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G:\ACO Reporting\Website Uploads\Chart of Accounts\"/>
    </mc:Choice>
  </mc:AlternateContent>
  <xr:revisionPtr revIDLastSave="0" documentId="13_ncr:1_{4C34A52E-2374-4899-AC46-7ABA56083CBC}" xr6:coauthVersionLast="47" xr6:coauthVersionMax="47" xr10:uidLastSave="{00000000-0000-0000-0000-000000000000}"/>
  <bookViews>
    <workbookView xWindow="-120" yWindow="-120" windowWidth="29040" windowHeight="15840" xr2:uid="{B017E3BC-773F-4C27-876C-2954412D3650}"/>
  </bookViews>
  <sheets>
    <sheet name="Fund " sheetId="13" r:id="rId1"/>
    <sheet name="DEPTID" sheetId="12" r:id="rId2"/>
    <sheet name="Assets" sheetId="2" r:id="rId3"/>
    <sheet name="Liabilities" sheetId="3" r:id="rId4"/>
    <sheet name="Equity" sheetId="4" r:id="rId5"/>
    <sheet name="Revenue" sheetId="5" r:id="rId6"/>
    <sheet name="Expenditure" sheetId="6" r:id="rId7"/>
    <sheet name="Program" sheetId="1" r:id="rId8"/>
    <sheet name="Business Unit" sheetId="14" r:id="rId9"/>
  </sheets>
  <definedNames>
    <definedName name="_xlnm._FilterDatabase" localSheetId="2" hidden="1">Assets!$A$4:$L$368</definedName>
    <definedName name="_xlnm._FilterDatabase" localSheetId="8" hidden="1">'Business Unit'!$A$1:$B$88</definedName>
    <definedName name="_xlnm._FilterDatabase" localSheetId="1" hidden="1">DEPTID!$A$3:$BR$8386</definedName>
    <definedName name="_xlnm._FilterDatabase" localSheetId="4" hidden="1">Equity!$A$3:$M$265</definedName>
    <definedName name="_xlnm._FilterDatabase" localSheetId="6" hidden="1">Expenditure!$A$2:$N$621</definedName>
    <definedName name="_xlnm._FilterDatabase" localSheetId="0" hidden="1">'Fund '!$A$1:$I$1901</definedName>
    <definedName name="_xlnm._FilterDatabase" localSheetId="3" hidden="1">Liabilities!$A$2:$L$419</definedName>
    <definedName name="_xlnm._FilterDatabase" localSheetId="7" hidden="1">Program!#REF!</definedName>
    <definedName name="_xlnm._FilterDatabase" localSheetId="5" hidden="1">Revenue!$A$2:$N$172</definedName>
    <definedName name="AGENCY">#REF!</definedName>
    <definedName name="Capital">#REF!</definedName>
    <definedName name="ClosedFunds">#REF!</definedName>
    <definedName name="DebtService">#REF!</definedName>
    <definedName name="DeptCHA">Program!#REF!</definedName>
    <definedName name="DeptDPSS">Program!#REF!</definedName>
    <definedName name="DeptHR">Program!#REF!</definedName>
    <definedName name="DeptPD">Program!#REF!</definedName>
    <definedName name="Enterprise">#REF!</definedName>
    <definedName name="FedAging">Program!$A$552</definedName>
    <definedName name="FedDCA">Program!$A$593</definedName>
    <definedName name="FedDPSS">Program!$A$5</definedName>
    <definedName name="FedEDA">Program!$A$629</definedName>
    <definedName name="FedMH">Program!$A$619</definedName>
    <definedName name="FedProbation">Program!$A$672</definedName>
    <definedName name="FIDUCIARY">#REF!</definedName>
    <definedName name="FloodGeneral">#REF!</definedName>
    <definedName name="FUND">#REF!</definedName>
    <definedName name="general">#REF!</definedName>
    <definedName name="GN_End">#REF!</definedName>
    <definedName name="INVESTMENT">#REF!</definedName>
    <definedName name="ISF">#REF!</definedName>
    <definedName name="Life_Insz">#REF!</definedName>
    <definedName name="LocalAG">Program!$A$1095</definedName>
    <definedName name="LocalCEO">Program!$A$1159</definedName>
    <definedName name="LocalDA">Program!$A$1103</definedName>
    <definedName name="LocalDCA">Program!$A$1073</definedName>
    <definedName name="LocalDPSS">Program!$A$1017</definedName>
    <definedName name="LocalMH">Program!$A$1082</definedName>
    <definedName name="ParkGeneralFund">#REF!</definedName>
    <definedName name="PENSION">#REF!</definedName>
    <definedName name="Permanent">#REF!</definedName>
    <definedName name="_xlnm.Print_Area" localSheetId="6">Expenditure!$A$1:$L$1104</definedName>
    <definedName name="_xlnm.Print_Area" localSheetId="3">Liabilities!$A$1:$K$421</definedName>
    <definedName name="_xlnm.Print_Area" localSheetId="7">Program!$A$1:$M$315</definedName>
    <definedName name="_xlnm.Print_Titles" localSheetId="1">DEPTID!$3:$3</definedName>
    <definedName name="_xlnm.Print_Titles" localSheetId="6">Expenditure!$1:$2</definedName>
    <definedName name="_xlnm.Print_Titles" localSheetId="3">Liabilities!$1:$2</definedName>
    <definedName name="_xlnm.Print_Titles" localSheetId="7">Program!$1:$2</definedName>
    <definedName name="PrivatePurpose">#REF!</definedName>
    <definedName name="Proprietary">#REF!</definedName>
    <definedName name="revdate">Program!#REF!</definedName>
    <definedName name="SRF">#REF!</definedName>
    <definedName name="StateAg">Program!$A$929</definedName>
    <definedName name="StateCHA">Program!$G$928</definedName>
    <definedName name="StateCourts">Program!$A$993</definedName>
    <definedName name="StateDA">Program!$A$974</definedName>
    <definedName name="StateDCA">Program!$A$904</definedName>
    <definedName name="StateDPSS">Program!$A$682</definedName>
    <definedName name="StateMH">Program!$A$918</definedName>
    <definedName name="Z_48052414_60D5_4B26_BE9B_610D20C6E079_.wvu.Cols" localSheetId="4" hidden="1">Equity!$B:$B,Equity!$E:$E</definedName>
    <definedName name="Z_48052414_60D5_4B26_BE9B_610D20C6E079_.wvu.Cols" localSheetId="6" hidden="1">Expenditure!$G:$G</definedName>
    <definedName name="Z_48052414_60D5_4B26_BE9B_610D20C6E079_.wvu.Rows" localSheetId="2" hidden="1">Assets!$67:$67,Assets!$186:$186,Assets!$199:$214,Assets!$239:$239,Assets!$246:$246</definedName>
    <definedName name="Z_48052414_60D5_4B26_BE9B_610D20C6E079_.wvu.Rows" localSheetId="6" hidden="1">Expenditure!#REF!,Expenditure!$571:$571</definedName>
    <definedName name="Z_48052414_60D5_4B26_BE9B_610D20C6E079_.wvu.Rows" localSheetId="3" hidden="1">Liabilities!$222:$224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18" i="12" l="1"/>
  <c r="F1097" i="6"/>
  <c r="C799" i="12" l="1"/>
  <c r="C7166" i="12"/>
  <c r="C7165" i="12"/>
  <c r="C7164" i="12"/>
  <c r="C7163" i="12"/>
  <c r="C3732" i="12"/>
  <c r="C1504" i="12"/>
  <c r="C7253" i="12"/>
  <c r="C7249" i="12"/>
  <c r="C7250" i="12"/>
  <c r="C7200" i="12"/>
  <c r="C7201" i="12"/>
  <c r="C7173" i="12"/>
  <c r="C7174" i="12"/>
  <c r="C7175" i="12"/>
  <c r="C7176" i="12"/>
  <c r="C7177" i="12"/>
  <c r="C7178" i="12"/>
  <c r="C7167" i="12"/>
  <c r="C1203" i="12"/>
  <c r="C1204" i="12"/>
  <c r="D288" i="2"/>
  <c r="D289" i="2"/>
  <c r="D287" i="2"/>
  <c r="C4166" i="12"/>
  <c r="C4167" i="12"/>
  <c r="C4168" i="12"/>
  <c r="C4169" i="12"/>
  <c r="C4160" i="12"/>
  <c r="C7403" i="12"/>
  <c r="C7262" i="12"/>
  <c r="C7263" i="12"/>
  <c r="C7264" i="12"/>
  <c r="C7265" i="12"/>
  <c r="C7266" i="12"/>
  <c r="C7267" i="12"/>
  <c r="C7268" i="12"/>
  <c r="C6878" i="12"/>
  <c r="C6879" i="12"/>
  <c r="C6880" i="12"/>
  <c r="C6881" i="12"/>
  <c r="C6875" i="12"/>
  <c r="C6874" i="12"/>
  <c r="C6860" i="12"/>
  <c r="C6861" i="12"/>
  <c r="C6851" i="12"/>
  <c r="C6849" i="12"/>
  <c r="C6850" i="12"/>
  <c r="C8372" i="12"/>
  <c r="C8373" i="12"/>
  <c r="C8374" i="12"/>
  <c r="C8375" i="12"/>
  <c r="C8376" i="12"/>
  <c r="C8377" i="12"/>
  <c r="C8378" i="12"/>
  <c r="C8379" i="12"/>
  <c r="C8380" i="12"/>
  <c r="C8365" i="12"/>
  <c r="C8366" i="12"/>
  <c r="C8367" i="12"/>
  <c r="C8368" i="12"/>
  <c r="C8369" i="12"/>
  <c r="C559" i="13"/>
  <c r="C560" i="13"/>
  <c r="C561" i="13"/>
  <c r="C562" i="13"/>
  <c r="C563" i="13"/>
  <c r="C564" i="13"/>
  <c r="C565" i="13"/>
  <c r="C566" i="13"/>
  <c r="C567" i="13"/>
  <c r="C554" i="13"/>
  <c r="C555" i="13"/>
  <c r="C556" i="13"/>
  <c r="C552" i="13"/>
  <c r="C1316" i="12"/>
  <c r="C6765" i="12"/>
  <c r="C5341" i="12"/>
  <c r="C5340" i="12"/>
  <c r="C5339" i="12"/>
  <c r="C5336" i="12"/>
  <c r="C5335" i="12"/>
  <c r="C5334" i="12"/>
  <c r="C5323" i="12"/>
  <c r="C5322" i="12"/>
  <c r="C5321" i="12"/>
  <c r="C5309" i="12"/>
  <c r="C5308" i="12"/>
  <c r="C5307" i="12"/>
  <c r="C4458" i="12"/>
  <c r="C4452" i="12"/>
  <c r="C4146" i="12"/>
  <c r="C3735" i="12"/>
  <c r="C3736" i="12"/>
  <c r="C1315" i="12"/>
  <c r="C1612" i="12"/>
  <c r="C1609" i="12"/>
  <c r="G91" i="5"/>
  <c r="C7407" i="12"/>
  <c r="C7416" i="12"/>
  <c r="C1466" i="12"/>
  <c r="C4090" i="12"/>
  <c r="C2677" i="12"/>
  <c r="C2670" i="12"/>
  <c r="C1202" i="12"/>
  <c r="C1201" i="12"/>
  <c r="C1314" i="12"/>
  <c r="C2858" i="12"/>
  <c r="C194" i="12"/>
  <c r="C5380" i="12" l="1"/>
  <c r="C5381" i="12"/>
  <c r="C5382" i="12"/>
  <c r="C5369" i="12"/>
  <c r="C5370" i="12"/>
  <c r="C5371" i="12"/>
  <c r="C7415" i="12"/>
  <c r="C7414" i="12"/>
  <c r="C7413" i="12"/>
  <c r="C7412" i="12"/>
  <c r="C7411" i="12"/>
  <c r="C7410" i="12"/>
  <c r="C7409" i="12"/>
  <c r="C7408" i="12"/>
  <c r="C7406" i="12"/>
  <c r="C7405" i="12"/>
  <c r="C7404" i="12"/>
  <c r="C7402" i="12"/>
  <c r="C7401" i="12"/>
  <c r="C5383" i="12"/>
  <c r="C1496" i="13"/>
  <c r="C1307" i="13"/>
  <c r="C1889" i="12"/>
  <c r="C6179" i="12"/>
  <c r="C6178" i="12"/>
  <c r="C6177" i="12"/>
  <c r="C6176" i="12"/>
  <c r="C6175" i="12"/>
  <c r="C6174" i="12"/>
  <c r="C2943" i="12"/>
  <c r="C1185" i="12"/>
  <c r="C4135" i="12"/>
  <c r="C4062" i="12"/>
  <c r="C1517" i="13"/>
  <c r="C1900" i="13"/>
  <c r="C2160" i="12"/>
  <c r="C1888" i="12"/>
  <c r="C1752" i="12"/>
  <c r="C1215" i="13"/>
  <c r="C2964" i="12"/>
  <c r="C2941" i="12"/>
  <c r="C2942" i="12"/>
  <c r="C2944" i="12"/>
  <c r="C3881" i="12"/>
  <c r="C3880" i="12"/>
  <c r="C3834" i="12"/>
  <c r="C1820" i="12"/>
  <c r="C1790" i="12"/>
  <c r="C4445" i="12"/>
  <c r="C7466" i="12"/>
  <c r="C981" i="12"/>
  <c r="C523" i="13"/>
  <c r="C519" i="13"/>
  <c r="C520" i="13"/>
  <c r="C521" i="13"/>
  <c r="C522" i="13"/>
  <c r="C1886" i="13"/>
  <c r="C455" i="12"/>
  <c r="C2369" i="12"/>
  <c r="C2368" i="12"/>
  <c r="C2363" i="12"/>
  <c r="C514" i="13"/>
  <c r="C515" i="13"/>
  <c r="G757" i="5"/>
  <c r="C2725" i="12"/>
  <c r="C2574" i="12"/>
  <c r="C2575" i="12"/>
  <c r="C2576" i="12"/>
  <c r="C2577" i="12"/>
  <c r="C2578" i="12"/>
  <c r="C2570" i="12"/>
  <c r="C481" i="12"/>
  <c r="G1001" i="5"/>
  <c r="C516" i="13"/>
  <c r="C517" i="13"/>
  <c r="C518" i="13"/>
  <c r="C198" i="13"/>
  <c r="C7448" i="12"/>
  <c r="C7449" i="12"/>
  <c r="C7450" i="12"/>
  <c r="C7451" i="12"/>
  <c r="C7452" i="12"/>
  <c r="C3182" i="12"/>
  <c r="C3152" i="12"/>
  <c r="C3153" i="12"/>
  <c r="C3154" i="12"/>
  <c r="C3155" i="12"/>
  <c r="C3156" i="12"/>
  <c r="C3157" i="12"/>
  <c r="C3158" i="12"/>
  <c r="C3159" i="12"/>
  <c r="C4149" i="12"/>
  <c r="C1195" i="12"/>
  <c r="C1687" i="12"/>
  <c r="C8370" i="12"/>
  <c r="C8371" i="12"/>
  <c r="C553" i="13"/>
  <c r="C557" i="13"/>
  <c r="C558" i="13"/>
  <c r="C477" i="12"/>
  <c r="C2332" i="12"/>
  <c r="C2333" i="12"/>
  <c r="C2331" i="12"/>
  <c r="C7362" i="12"/>
  <c r="C7363" i="12"/>
  <c r="C7364" i="12"/>
  <c r="C7365" i="12"/>
  <c r="C7366" i="12"/>
  <c r="C7367" i="12"/>
  <c r="C7368" i="12"/>
  <c r="C5540" i="12"/>
  <c r="C5539" i="12"/>
  <c r="C5538" i="12"/>
  <c r="C5528" i="12"/>
  <c r="C5527" i="12"/>
  <c r="C5526" i="12"/>
  <c r="C5525" i="12"/>
  <c r="C5524" i="12"/>
  <c r="C5523" i="12"/>
  <c r="C5515" i="12"/>
  <c r="C5516" i="12"/>
  <c r="C5517" i="12"/>
  <c r="C5518" i="12"/>
  <c r="C4554" i="12"/>
  <c r="C4543" i="12"/>
  <c r="C197" i="13"/>
  <c r="C88" i="12"/>
  <c r="C3389" i="12"/>
  <c r="C2967" i="12"/>
  <c r="C2966" i="12"/>
  <c r="C3080" i="12"/>
  <c r="C3079" i="12"/>
  <c r="G543" i="5" l="1"/>
  <c r="C1516" i="13" l="1"/>
  <c r="C163" i="12"/>
  <c r="C5148" i="12"/>
  <c r="C5157" i="12"/>
  <c r="C5158" i="12"/>
  <c r="C5165" i="12"/>
  <c r="C5166" i="12"/>
  <c r="C5167" i="12"/>
  <c r="C5170" i="12"/>
  <c r="C5171" i="12"/>
  <c r="C5172" i="12"/>
  <c r="C5173" i="12"/>
  <c r="C5178" i="12"/>
  <c r="C5179" i="12"/>
  <c r="C5474" i="12"/>
  <c r="C5481" i="12"/>
  <c r="C5482" i="12"/>
  <c r="C5490" i="12"/>
  <c r="C5494" i="12"/>
  <c r="C5495" i="12"/>
  <c r="C5496" i="12"/>
  <c r="C5743" i="12"/>
  <c r="C5744" i="12"/>
  <c r="C5745" i="12"/>
  <c r="C5746" i="12"/>
  <c r="C5755" i="12"/>
  <c r="C5756" i="12"/>
  <c r="C5757" i="12"/>
  <c r="C5758" i="12"/>
  <c r="C5759" i="12"/>
  <c r="C5760" i="12"/>
  <c r="C5761" i="12"/>
  <c r="C5762" i="12"/>
  <c r="C5763" i="12"/>
  <c r="C5764" i="12"/>
  <c r="C1196" i="12"/>
  <c r="C1197" i="12"/>
  <c r="C1198" i="12"/>
  <c r="C1199" i="12"/>
  <c r="C1200" i="12"/>
  <c r="C1313" i="12"/>
  <c r="C3161" i="12"/>
  <c r="C3162" i="12"/>
  <c r="C3163" i="12"/>
  <c r="C3164" i="12"/>
  <c r="C3165" i="12"/>
  <c r="C3166" i="12"/>
  <c r="C3167" i="12"/>
  <c r="C3168" i="12"/>
  <c r="C3384" i="12"/>
  <c r="C3385" i="12"/>
  <c r="C3386" i="12"/>
  <c r="C3387" i="12"/>
  <c r="C3388" i="12"/>
  <c r="C3390" i="12"/>
  <c r="C3391" i="12"/>
  <c r="C3393" i="12"/>
  <c r="C3394" i="12"/>
  <c r="C3395" i="12"/>
  <c r="C3396" i="12"/>
  <c r="C3397" i="12"/>
  <c r="F49" i="6"/>
  <c r="C670" i="13"/>
  <c r="C671" i="13"/>
  <c r="C8013" i="12"/>
  <c r="C8014" i="12"/>
  <c r="A2" i="12"/>
  <c r="C8339" i="12"/>
  <c r="C526" i="13"/>
  <c r="C6448" i="12"/>
  <c r="C6449" i="12"/>
  <c r="C6824" i="12"/>
  <c r="C6825" i="12"/>
  <c r="C6826" i="12"/>
  <c r="C6828" i="12"/>
  <c r="C6829" i="12"/>
  <c r="C6830" i="12"/>
  <c r="C6831" i="12"/>
  <c r="C6832" i="12"/>
  <c r="C6858" i="12"/>
  <c r="C6859" i="12"/>
  <c r="C4255" i="12"/>
  <c r="C4256" i="12"/>
  <c r="C4257" i="12"/>
  <c r="C4268" i="12"/>
  <c r="C4277" i="12"/>
  <c r="C4278" i="12"/>
  <c r="C4279" i="12"/>
  <c r="C4280" i="12"/>
  <c r="C4281" i="12"/>
  <c r="C4282" i="12"/>
  <c r="C4283" i="12"/>
  <c r="C4284" i="12"/>
  <c r="C4534" i="12"/>
  <c r="C4539" i="12"/>
  <c r="C6429" i="12"/>
  <c r="C6430" i="12"/>
  <c r="C6446" i="12"/>
  <c r="C6447" i="12"/>
  <c r="C4254" i="12"/>
  <c r="C3722" i="12"/>
  <c r="C3723" i="12"/>
  <c r="C3725" i="12"/>
  <c r="C3730" i="12"/>
  <c r="C3731" i="12"/>
  <c r="C3734" i="12"/>
  <c r="C3863" i="12"/>
  <c r="C3864" i="12"/>
  <c r="C3865" i="12"/>
  <c r="C3866" i="12"/>
  <c r="C3867" i="12"/>
  <c r="C3868" i="12"/>
  <c r="C3869" i="12"/>
  <c r="C3870" i="12"/>
  <c r="C3871" i="12"/>
  <c r="C3872" i="12"/>
  <c r="C3873" i="12"/>
  <c r="C3874" i="12"/>
  <c r="C3875" i="12"/>
  <c r="C3876" i="12"/>
  <c r="C3877" i="12"/>
  <c r="C3878" i="12"/>
  <c r="C3879" i="12"/>
  <c r="C4155" i="12"/>
  <c r="C2159" i="12"/>
  <c r="C550" i="13"/>
  <c r="C551" i="13"/>
  <c r="C8363" i="12"/>
  <c r="C8364" i="12"/>
  <c r="C2722" i="12"/>
  <c r="C8362" i="12"/>
  <c r="C549" i="13"/>
  <c r="C2384" i="12"/>
  <c r="F29" i="6"/>
  <c r="C2158" i="12"/>
  <c r="C2040" i="12"/>
  <c r="C1580" i="12"/>
  <c r="C1833" i="12"/>
  <c r="C2445" i="12"/>
  <c r="C7300" i="12"/>
  <c r="C7299" i="12"/>
  <c r="C6611" i="12"/>
  <c r="C6612" i="12"/>
  <c r="C6613" i="12"/>
  <c r="C6614" i="12"/>
  <c r="C6598" i="12"/>
  <c r="C6597" i="12"/>
  <c r="C6595" i="12"/>
  <c r="C6596" i="12"/>
  <c r="C5522" i="12"/>
  <c r="C7309" i="12"/>
  <c r="C7308" i="12"/>
  <c r="C7307" i="12"/>
  <c r="C7302" i="12"/>
  <c r="C7303" i="12"/>
  <c r="C7304" i="12"/>
  <c r="C7305" i="12"/>
  <c r="C7306" i="12"/>
  <c r="C7301" i="12"/>
  <c r="C2186" i="12"/>
  <c r="C2187" i="12"/>
  <c r="C2185" i="12"/>
  <c r="C2227" i="12"/>
  <c r="C1822" i="12"/>
  <c r="C1821" i="12"/>
  <c r="C1794" i="12"/>
  <c r="C1751" i="12"/>
  <c r="C1750" i="12"/>
  <c r="C1749" i="12"/>
  <c r="C1685" i="12"/>
  <c r="C1312" i="12"/>
  <c r="C1622" i="12"/>
  <c r="C1498" i="12"/>
  <c r="C1465" i="12"/>
  <c r="C1464" i="12"/>
  <c r="C1145" i="12"/>
  <c r="C1114" i="12"/>
  <c r="C7047" i="12"/>
  <c r="C7038" i="12"/>
  <c r="C2436" i="12"/>
  <c r="C2437" i="12"/>
  <c r="C6780" i="12"/>
  <c r="C6779" i="12"/>
  <c r="C6778" i="12"/>
  <c r="C6775" i="12"/>
  <c r="C6774" i="12"/>
  <c r="C6773" i="12"/>
  <c r="C6772" i="12"/>
  <c r="C6771" i="12"/>
  <c r="C865" i="12"/>
  <c r="C918" i="13"/>
  <c r="C3032" i="12"/>
  <c r="C3033" i="12"/>
  <c r="C3034" i="12"/>
  <c r="C3030" i="12"/>
  <c r="C3029" i="12"/>
  <c r="C682" i="13"/>
  <c r="C911" i="12"/>
  <c r="C912" i="12"/>
  <c r="C913" i="12"/>
  <c r="C241" i="13"/>
  <c r="C7042" i="12"/>
  <c r="C7041" i="12"/>
  <c r="C7040" i="12"/>
  <c r="C7039" i="12"/>
  <c r="C7282" i="12"/>
  <c r="C4853" i="12"/>
  <c r="C4854" i="12"/>
  <c r="C4855" i="12"/>
  <c r="C4856" i="12"/>
  <c r="C4857" i="12"/>
  <c r="C4858" i="12"/>
  <c r="C4859" i="12"/>
  <c r="C4860" i="12"/>
  <c r="C4861" i="12"/>
  <c r="C4521" i="12"/>
  <c r="C4181" i="12"/>
  <c r="C4182" i="12"/>
  <c r="C4183" i="12"/>
  <c r="G464" i="5"/>
  <c r="C6695" i="12"/>
  <c r="C6696" i="12"/>
  <c r="C3728" i="12"/>
  <c r="C3729" i="12"/>
  <c r="C3733" i="12"/>
  <c r="C4161" i="12"/>
  <c r="C3720" i="12"/>
  <c r="C3721" i="12"/>
  <c r="C3724" i="12"/>
  <c r="C3726" i="12"/>
  <c r="C3727" i="12"/>
  <c r="C6975" i="12"/>
  <c r="C6976" i="12"/>
  <c r="C1616" i="12"/>
  <c r="C1617" i="12"/>
  <c r="C1618" i="12"/>
  <c r="C1619" i="12"/>
  <c r="C1620" i="12"/>
  <c r="C1621" i="12"/>
  <c r="C1828" i="12"/>
  <c r="C1226" i="12"/>
  <c r="C1179" i="12"/>
  <c r="C2435" i="12"/>
  <c r="C6592" i="12"/>
  <c r="C6589" i="12"/>
  <c r="C6309" i="12"/>
  <c r="C6310" i="12"/>
  <c r="C6305" i="12"/>
  <c r="C6303" i="12"/>
  <c r="C6304" i="12"/>
  <c r="G1415" i="5"/>
  <c r="C844" i="12"/>
  <c r="C4549" i="12"/>
  <c r="C4550" i="12"/>
  <c r="C4551" i="12"/>
  <c r="C4552" i="12"/>
  <c r="C4553" i="12"/>
  <c r="C4555" i="12"/>
  <c r="C4556" i="12"/>
  <c r="C6343" i="12"/>
  <c r="C8331" i="12"/>
  <c r="C8332" i="12"/>
  <c r="C8333" i="12"/>
  <c r="C8334" i="12"/>
  <c r="C8335" i="12"/>
  <c r="C8336" i="12"/>
  <c r="C8337" i="12"/>
  <c r="C8321" i="12"/>
  <c r="C8322" i="12"/>
  <c r="C8323" i="12"/>
  <c r="C8324" i="12"/>
  <c r="C8325" i="12"/>
  <c r="C8326" i="12"/>
  <c r="C8327" i="12"/>
  <c r="C8317" i="12"/>
  <c r="C8316" i="12"/>
  <c r="C8315" i="12"/>
  <c r="C8314" i="12"/>
  <c r="C8313" i="12"/>
  <c r="C8312" i="12"/>
  <c r="C8311" i="12"/>
  <c r="C7359" i="12"/>
  <c r="C511" i="13"/>
  <c r="C509" i="13"/>
  <c r="C510" i="13"/>
  <c r="C512" i="13"/>
  <c r="C513" i="13"/>
  <c r="C6722" i="12"/>
  <c r="C4508" i="12"/>
  <c r="C7128" i="12"/>
  <c r="C7129" i="12"/>
  <c r="C4131" i="12"/>
  <c r="C4132" i="12"/>
  <c r="C7297" i="12"/>
  <c r="C7298" i="12"/>
  <c r="C7296" i="12"/>
  <c r="C7295" i="12"/>
  <c r="C7293" i="12"/>
  <c r="C7294" i="12"/>
  <c r="C6590" i="12"/>
  <c r="C6591" i="12"/>
  <c r="C6587" i="12"/>
  <c r="C6588" i="12"/>
  <c r="C784" i="12"/>
  <c r="C1884" i="12"/>
  <c r="C2184" i="12"/>
  <c r="C1829" i="12"/>
  <c r="C1688" i="12"/>
  <c r="C1878" i="12"/>
  <c r="C7842" i="12"/>
  <c r="C6813" i="12"/>
  <c r="C6814" i="12"/>
  <c r="C590" i="13"/>
  <c r="C1613" i="12"/>
  <c r="C1614" i="12"/>
  <c r="C6782" i="12"/>
  <c r="C6783" i="12"/>
  <c r="C6784" i="12"/>
  <c r="C6785" i="12"/>
  <c r="C6781" i="12"/>
  <c r="C8355" i="12"/>
  <c r="C8356" i="12"/>
  <c r="C8357" i="12"/>
  <c r="C8358" i="12"/>
  <c r="C8359" i="12"/>
  <c r="C8360" i="12"/>
  <c r="C8361" i="12"/>
  <c r="C542" i="13"/>
  <c r="C543" i="13"/>
  <c r="C544" i="13"/>
  <c r="C545" i="13"/>
  <c r="C546" i="13"/>
  <c r="C547" i="13"/>
  <c r="C548" i="13"/>
  <c r="C4752" i="12"/>
  <c r="C4753" i="12"/>
  <c r="C4754" i="12"/>
  <c r="C4755" i="12"/>
  <c r="C4756" i="12"/>
  <c r="C4757" i="12"/>
  <c r="C4758" i="12"/>
  <c r="C4759" i="12"/>
  <c r="C4760" i="12"/>
  <c r="C4761" i="12"/>
  <c r="C4878" i="12"/>
  <c r="C4879" i="12"/>
  <c r="C4880" i="12"/>
  <c r="C4881" i="12"/>
  <c r="C4885" i="12"/>
  <c r="C4886" i="12"/>
  <c r="C4887" i="12"/>
  <c r="C4888" i="12"/>
  <c r="C4889" i="12"/>
  <c r="C4891" i="12"/>
  <c r="C4892" i="12"/>
  <c r="C4893" i="12"/>
  <c r="C4896" i="12"/>
  <c r="C4897" i="12"/>
  <c r="C4898" i="12"/>
  <c r="C4899" i="12"/>
  <c r="C4900" i="12"/>
  <c r="C4901" i="12"/>
  <c r="C4902" i="12"/>
  <c r="C4903" i="12"/>
  <c r="C4904" i="12"/>
  <c r="C4905" i="12"/>
  <c r="C4906" i="12"/>
  <c r="C4907" i="12"/>
  <c r="C4908" i="12"/>
  <c r="C4909" i="12"/>
  <c r="C4910" i="12"/>
  <c r="C4911" i="12"/>
  <c r="C4912" i="12"/>
  <c r="C4913" i="12"/>
  <c r="C4914" i="12"/>
  <c r="C4915" i="12"/>
  <c r="C4916" i="12"/>
  <c r="C4917" i="12"/>
  <c r="C4918" i="12"/>
  <c r="C4919" i="12"/>
  <c r="C4920" i="12"/>
  <c r="C4921" i="12"/>
  <c r="C4922" i="12"/>
  <c r="C4923" i="12"/>
  <c r="C4924" i="12"/>
  <c r="C4925" i="12"/>
  <c r="C4926" i="12"/>
  <c r="C4927" i="12"/>
  <c r="C4928" i="12"/>
  <c r="C4929" i="12"/>
  <c r="C4930" i="12"/>
  <c r="C4931" i="12"/>
  <c r="C4932" i="12"/>
  <c r="C4933" i="12"/>
  <c r="C4934" i="12"/>
  <c r="C4935" i="12"/>
  <c r="C4936" i="12"/>
  <c r="C4937" i="12"/>
  <c r="C4938" i="12"/>
  <c r="C4939" i="12"/>
  <c r="C4940" i="12"/>
  <c r="C4941" i="12"/>
  <c r="C4942" i="12"/>
  <c r="C4943" i="12"/>
  <c r="C4944" i="12"/>
  <c r="C4945" i="12"/>
  <c r="C4946" i="12"/>
  <c r="C4947" i="12"/>
  <c r="C4948" i="12"/>
  <c r="C4949" i="12"/>
  <c r="C4950" i="12"/>
  <c r="C6925" i="12"/>
  <c r="C6926" i="12"/>
  <c r="C6927" i="12"/>
  <c r="C6928" i="12"/>
  <c r="C6929" i="12"/>
  <c r="C6930" i="12"/>
  <c r="C6931" i="12"/>
  <c r="C6932" i="12"/>
  <c r="C6969" i="12"/>
  <c r="C7248" i="12"/>
  <c r="C2328" i="12"/>
  <c r="C2329" i="12"/>
  <c r="C2330" i="12"/>
  <c r="C458" i="12"/>
  <c r="C4449" i="12"/>
  <c r="C4450" i="12"/>
  <c r="C4451" i="12"/>
  <c r="C2817" i="12"/>
  <c r="C4751" i="12"/>
  <c r="C1838" i="12"/>
  <c r="C1839" i="12"/>
  <c r="C1840" i="12"/>
  <c r="C1311" i="12"/>
  <c r="C1223" i="12"/>
  <c r="C1224" i="12"/>
  <c r="C1225" i="12"/>
  <c r="C2865" i="12"/>
  <c r="C7314" i="12"/>
  <c r="C7315" i="12"/>
  <c r="C7316" i="12"/>
  <c r="C7317" i="12"/>
  <c r="C7318" i="12"/>
  <c r="C7319" i="12"/>
  <c r="C7320" i="12"/>
  <c r="C7321" i="12"/>
  <c r="C7322" i="12"/>
  <c r="C7323" i="12"/>
  <c r="C7324" i="12"/>
  <c r="C7325" i="12"/>
  <c r="C7326" i="12"/>
  <c r="C7327" i="12"/>
  <c r="C7328" i="12"/>
  <c r="C7329" i="12"/>
  <c r="C7330" i="12"/>
  <c r="C7331" i="12"/>
  <c r="C7332" i="12"/>
  <c r="C7333" i="12"/>
  <c r="C7334" i="12"/>
  <c r="C7335" i="12"/>
  <c r="C7336" i="12"/>
  <c r="C7337" i="12"/>
  <c r="C7338" i="12"/>
  <c r="C7339" i="12"/>
  <c r="C7340" i="12"/>
  <c r="C7341" i="12"/>
  <c r="C7342" i="12"/>
  <c r="C7343" i="12"/>
  <c r="C7344" i="12"/>
  <c r="C7345" i="12"/>
  <c r="C7346" i="12"/>
  <c r="C7347" i="12"/>
  <c r="C7348" i="12"/>
  <c r="C7349" i="12"/>
  <c r="C7350" i="12"/>
  <c r="C7351" i="12"/>
  <c r="C7352" i="12"/>
  <c r="C7353" i="12"/>
  <c r="C7354" i="12"/>
  <c r="C7355" i="12"/>
  <c r="C7356" i="12"/>
  <c r="C7357" i="12"/>
  <c r="C7358" i="12"/>
  <c r="C7360" i="12"/>
  <c r="C4459" i="12"/>
  <c r="C508" i="13"/>
  <c r="C2719" i="12"/>
  <c r="C505" i="13"/>
  <c r="C506" i="13"/>
  <c r="C507" i="13"/>
  <c r="C7393" i="12"/>
  <c r="C7386" i="12"/>
  <c r="C7387" i="12"/>
  <c r="C1885" i="13"/>
  <c r="C4466" i="12"/>
  <c r="C4465" i="12"/>
  <c r="C4464" i="12"/>
  <c r="C4463" i="12"/>
  <c r="A1" i="1"/>
  <c r="A1" i="6"/>
  <c r="A1" i="5"/>
  <c r="A1" i="4"/>
  <c r="A1" i="3"/>
  <c r="G545" i="5"/>
  <c r="C7400" i="12"/>
  <c r="C7399" i="12"/>
  <c r="C7398" i="12"/>
  <c r="C7397" i="12"/>
  <c r="C7396" i="12"/>
  <c r="C7395" i="12"/>
  <c r="C7394" i="12"/>
  <c r="C7392" i="12"/>
  <c r="C7391" i="12"/>
  <c r="C7390" i="12"/>
  <c r="C7389" i="12"/>
  <c r="C7388" i="12"/>
  <c r="C7385" i="12"/>
  <c r="C7384" i="12"/>
  <c r="C7383" i="12"/>
  <c r="C7382" i="12"/>
  <c r="C7381" i="12"/>
  <c r="C7380" i="12"/>
  <c r="C7379" i="12"/>
  <c r="C7378" i="12"/>
  <c r="C7377" i="12"/>
  <c r="C7376" i="12"/>
  <c r="C7375" i="12"/>
  <c r="C7374" i="12"/>
  <c r="C7373" i="12"/>
  <c r="C7372" i="12"/>
  <c r="C7371" i="12"/>
  <c r="C7370" i="12"/>
  <c r="C7369" i="12"/>
  <c r="C7361" i="12"/>
  <c r="C7313" i="12"/>
  <c r="C7310" i="12"/>
  <c r="C6011" i="12"/>
  <c r="C5978" i="12"/>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24" i="13"/>
  <c r="C525" i="13"/>
  <c r="C527" i="13"/>
  <c r="C528" i="13"/>
  <c r="C529" i="13"/>
  <c r="C530" i="13"/>
  <c r="C531" i="13"/>
  <c r="C532" i="13"/>
  <c r="C533" i="13"/>
  <c r="C534" i="13"/>
  <c r="C535" i="13"/>
  <c r="C536" i="13"/>
  <c r="C537" i="13"/>
  <c r="C538" i="13"/>
  <c r="C539" i="13"/>
  <c r="C540" i="13"/>
  <c r="C541" i="13"/>
  <c r="C568" i="13"/>
  <c r="C569" i="13"/>
  <c r="C570" i="13"/>
  <c r="C571" i="13"/>
  <c r="C572" i="13"/>
  <c r="C573" i="13"/>
  <c r="C574" i="13"/>
  <c r="C575" i="13"/>
  <c r="C576" i="13"/>
  <c r="C577" i="13"/>
  <c r="C578" i="13"/>
  <c r="C579" i="13"/>
  <c r="C580" i="13"/>
  <c r="C581" i="13"/>
  <c r="C582" i="13"/>
  <c r="C583" i="13"/>
  <c r="C584" i="13"/>
  <c r="C585" i="13"/>
  <c r="C586" i="13"/>
  <c r="C587" i="13"/>
  <c r="C588" i="13"/>
  <c r="C589"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2" i="13"/>
  <c r="C673" i="13"/>
  <c r="C674" i="13"/>
  <c r="C675" i="13"/>
  <c r="C676" i="13"/>
  <c r="C677" i="13"/>
  <c r="C678" i="13"/>
  <c r="C679" i="13"/>
  <c r="C680" i="13"/>
  <c r="C681"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7" i="13"/>
  <c r="C1498" i="13"/>
  <c r="C1499" i="13"/>
  <c r="C1500" i="13"/>
  <c r="C1501" i="13"/>
  <c r="C1502" i="13"/>
  <c r="C1503" i="13"/>
  <c r="C1504" i="13"/>
  <c r="C1505" i="13"/>
  <c r="C1506" i="13"/>
  <c r="C1507" i="13"/>
  <c r="C1508" i="13"/>
  <c r="C1509" i="13"/>
  <c r="C1510" i="13"/>
  <c r="C1511" i="13"/>
  <c r="C1512" i="13"/>
  <c r="C1513" i="13"/>
  <c r="C1514" i="13"/>
  <c r="C1515"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7" i="13"/>
  <c r="C1888" i="13"/>
  <c r="C1889" i="13"/>
  <c r="C1890" i="13"/>
  <c r="C1891" i="13"/>
  <c r="C1892" i="13"/>
  <c r="C1893" i="13"/>
  <c r="C1894" i="13"/>
  <c r="C1895" i="13"/>
  <c r="C1896" i="13"/>
  <c r="C1897" i="13"/>
  <c r="C1898" i="13"/>
  <c r="C1899" i="13"/>
  <c r="C1901" i="13"/>
  <c r="C8386" i="12"/>
  <c r="C8385" i="12"/>
  <c r="C8384" i="12"/>
  <c r="C8383" i="12"/>
  <c r="C8382" i="12"/>
  <c r="C8381" i="12"/>
  <c r="C8354" i="12"/>
  <c r="C8353" i="12"/>
  <c r="C8352" i="12"/>
  <c r="C8351" i="12"/>
  <c r="C8350" i="12"/>
  <c r="C8349" i="12"/>
  <c r="C8348" i="12"/>
  <c r="C8347" i="12"/>
  <c r="C8346" i="12"/>
  <c r="C8345" i="12"/>
  <c r="C8344" i="12"/>
  <c r="C8343" i="12"/>
  <c r="C8342" i="12"/>
  <c r="C8341" i="12"/>
  <c r="C8340" i="12"/>
  <c r="C8338" i="12"/>
  <c r="C8330" i="12"/>
  <c r="C8329" i="12"/>
  <c r="C8328" i="12"/>
  <c r="C8320" i="12"/>
  <c r="C8319" i="12"/>
  <c r="C8318" i="12"/>
  <c r="C8310" i="12"/>
  <c r="C8309" i="12"/>
  <c r="C8308" i="12"/>
  <c r="C8307" i="12"/>
  <c r="C8306" i="12"/>
  <c r="C8305" i="12"/>
  <c r="C8304" i="12"/>
  <c r="C8303" i="12"/>
  <c r="C8302" i="12"/>
  <c r="C8301" i="12"/>
  <c r="C8300" i="12"/>
  <c r="C8299" i="12"/>
  <c r="C8298" i="12"/>
  <c r="C8297" i="12"/>
  <c r="C8296" i="12"/>
  <c r="C8295" i="12"/>
  <c r="C8294" i="12"/>
  <c r="C8293" i="12"/>
  <c r="C8292" i="12"/>
  <c r="C8291" i="12"/>
  <c r="C8290" i="12"/>
  <c r="C8289" i="12"/>
  <c r="C8288" i="12"/>
  <c r="C8287" i="12"/>
  <c r="C8286" i="12"/>
  <c r="C8285" i="12"/>
  <c r="C8284" i="12"/>
  <c r="C8283" i="12"/>
  <c r="C8282" i="12"/>
  <c r="C8281" i="12"/>
  <c r="C8280" i="12"/>
  <c r="C8279" i="12"/>
  <c r="C8278" i="12"/>
  <c r="C8277" i="12"/>
  <c r="C8276" i="12"/>
  <c r="C8275" i="12"/>
  <c r="C8274" i="12"/>
  <c r="C8273" i="12"/>
  <c r="C8272" i="12"/>
  <c r="C8271" i="12"/>
  <c r="C8270" i="12"/>
  <c r="C8269" i="12"/>
  <c r="C8268" i="12"/>
  <c r="C8267" i="12"/>
  <c r="C8266" i="12"/>
  <c r="C8265" i="12"/>
  <c r="C8264" i="12"/>
  <c r="C8263" i="12"/>
  <c r="C8262" i="12"/>
  <c r="C8261" i="12"/>
  <c r="C8260" i="12"/>
  <c r="C8259" i="12"/>
  <c r="C8258" i="12"/>
  <c r="C8257" i="12"/>
  <c r="C8256" i="12"/>
  <c r="C8255" i="12"/>
  <c r="C8254" i="12"/>
  <c r="C8253" i="12"/>
  <c r="C8252" i="12"/>
  <c r="C8251" i="12"/>
  <c r="C8250" i="12"/>
  <c r="C8249" i="12"/>
  <c r="C8248" i="12"/>
  <c r="C8247" i="12"/>
  <c r="C8246" i="12"/>
  <c r="C8245" i="12"/>
  <c r="C8244" i="12"/>
  <c r="C8243" i="12"/>
  <c r="C8242" i="12"/>
  <c r="C8241" i="12"/>
  <c r="C8240" i="12"/>
  <c r="C8239" i="12"/>
  <c r="C8238" i="12"/>
  <c r="C8237" i="12"/>
  <c r="C8236" i="12"/>
  <c r="C8235" i="12"/>
  <c r="C8234" i="12"/>
  <c r="C8233" i="12"/>
  <c r="C8232" i="12"/>
  <c r="C8231" i="12"/>
  <c r="C8230" i="12"/>
  <c r="C8229" i="12"/>
  <c r="C8228" i="12"/>
  <c r="C8227" i="12"/>
  <c r="C8226" i="12"/>
  <c r="C8225" i="12"/>
  <c r="C8224" i="12"/>
  <c r="C8223" i="12"/>
  <c r="C8222" i="12"/>
  <c r="C8221" i="12"/>
  <c r="C8220" i="12"/>
  <c r="C8219" i="12"/>
  <c r="C8218" i="12"/>
  <c r="C8217" i="12"/>
  <c r="C8216" i="12"/>
  <c r="C8215" i="12"/>
  <c r="C8214" i="12"/>
  <c r="C8213" i="12"/>
  <c r="C8212" i="12"/>
  <c r="C8211" i="12"/>
  <c r="C8210" i="12"/>
  <c r="C8209" i="12"/>
  <c r="C8208" i="12"/>
  <c r="C8207" i="12"/>
  <c r="C8206" i="12"/>
  <c r="C8205" i="12"/>
  <c r="C8204" i="12"/>
  <c r="C8203" i="12"/>
  <c r="C8202" i="12"/>
  <c r="C8201" i="12"/>
  <c r="C8200" i="12"/>
  <c r="C8199" i="12"/>
  <c r="C8198" i="12"/>
  <c r="C8197" i="12"/>
  <c r="C8196" i="12"/>
  <c r="C8195" i="12"/>
  <c r="C8194" i="12"/>
  <c r="C8193" i="12"/>
  <c r="C8192" i="12"/>
  <c r="C8191" i="12"/>
  <c r="C8190" i="12"/>
  <c r="C8189" i="12"/>
  <c r="C8188" i="12"/>
  <c r="C8187" i="12"/>
  <c r="C8186" i="12"/>
  <c r="C8185" i="12"/>
  <c r="C8184" i="12"/>
  <c r="C8183" i="12"/>
  <c r="C8182" i="12"/>
  <c r="C8181" i="12"/>
  <c r="C8180" i="12"/>
  <c r="C8179" i="12"/>
  <c r="C8178" i="12"/>
  <c r="C8177" i="12"/>
  <c r="C8176" i="12"/>
  <c r="C8175" i="12"/>
  <c r="C8174" i="12"/>
  <c r="C8173" i="12"/>
  <c r="C8172" i="12"/>
  <c r="C8171" i="12"/>
  <c r="C8170" i="12"/>
  <c r="C8169" i="12"/>
  <c r="C8168" i="12"/>
  <c r="C8167" i="12"/>
  <c r="C8166" i="12"/>
  <c r="C8165" i="12"/>
  <c r="C8164" i="12"/>
  <c r="C8163" i="12"/>
  <c r="C8162" i="12"/>
  <c r="C8161" i="12"/>
  <c r="C8160" i="12"/>
  <c r="C8159" i="12"/>
  <c r="C8158" i="12"/>
  <c r="C8157" i="12"/>
  <c r="C8156" i="12"/>
  <c r="C8155" i="12"/>
  <c r="C8154" i="12"/>
  <c r="C8153" i="12"/>
  <c r="C8152" i="12"/>
  <c r="C8151" i="12"/>
  <c r="C8150" i="12"/>
  <c r="C8149" i="12"/>
  <c r="C8148" i="12"/>
  <c r="C8147" i="12"/>
  <c r="C8146" i="12"/>
  <c r="C8145" i="12"/>
  <c r="C8144" i="12"/>
  <c r="C8143" i="12"/>
  <c r="C8142" i="12"/>
  <c r="C8141" i="12"/>
  <c r="C8140" i="12"/>
  <c r="C8139" i="12"/>
  <c r="C8138" i="12"/>
  <c r="C8137" i="12"/>
  <c r="C8136" i="12"/>
  <c r="C8135" i="12"/>
  <c r="C8134" i="12"/>
  <c r="C8133" i="12"/>
  <c r="C8132" i="12"/>
  <c r="C8131" i="12"/>
  <c r="C8130" i="12"/>
  <c r="C8129" i="12"/>
  <c r="C8128" i="12"/>
  <c r="C8127" i="12"/>
  <c r="C8126" i="12"/>
  <c r="C8125" i="12"/>
  <c r="C8124" i="12"/>
  <c r="C8123" i="12"/>
  <c r="C8122" i="12"/>
  <c r="C8121" i="12"/>
  <c r="C8120" i="12"/>
  <c r="C8119" i="12"/>
  <c r="C8118" i="12"/>
  <c r="C8117" i="12"/>
  <c r="C8116" i="12"/>
  <c r="C8115" i="12"/>
  <c r="C8114" i="12"/>
  <c r="C8113" i="12"/>
  <c r="C8112" i="12"/>
  <c r="C8111" i="12"/>
  <c r="C8110" i="12"/>
  <c r="C8109" i="12"/>
  <c r="C8108" i="12"/>
  <c r="C8107" i="12"/>
  <c r="C8106" i="12"/>
  <c r="C8105" i="12"/>
  <c r="C8104" i="12"/>
  <c r="C8103" i="12"/>
  <c r="C8102" i="12"/>
  <c r="C8101" i="12"/>
  <c r="C8100" i="12"/>
  <c r="C8099" i="12"/>
  <c r="C8098" i="12"/>
  <c r="C8097" i="12"/>
  <c r="C8096" i="12"/>
  <c r="C8095" i="12"/>
  <c r="C8094" i="12"/>
  <c r="C8093" i="12"/>
  <c r="C8092" i="12"/>
  <c r="C8091" i="12"/>
  <c r="C8090" i="12"/>
  <c r="C8089" i="12"/>
  <c r="C8088" i="12"/>
  <c r="C8087" i="12"/>
  <c r="C8086" i="12"/>
  <c r="C8085" i="12"/>
  <c r="C8084" i="12"/>
  <c r="C8083" i="12"/>
  <c r="C8082" i="12"/>
  <c r="C8081" i="12"/>
  <c r="C8080" i="12"/>
  <c r="C8079" i="12"/>
  <c r="C8078" i="12"/>
  <c r="C8077" i="12"/>
  <c r="C8076" i="12"/>
  <c r="C8075" i="12"/>
  <c r="C8074" i="12"/>
  <c r="C8073" i="12"/>
  <c r="C8072" i="12"/>
  <c r="C8071" i="12"/>
  <c r="C8070" i="12"/>
  <c r="C8069" i="12"/>
  <c r="C8068" i="12"/>
  <c r="C8067" i="12"/>
  <c r="C8066" i="12"/>
  <c r="C8065" i="12"/>
  <c r="C8064" i="12"/>
  <c r="C8063" i="12"/>
  <c r="C8062" i="12"/>
  <c r="C8061" i="12"/>
  <c r="C8060" i="12"/>
  <c r="C8059" i="12"/>
  <c r="C8058" i="12"/>
  <c r="C8057" i="12"/>
  <c r="C8056" i="12"/>
  <c r="C8055" i="12"/>
  <c r="C8054" i="12"/>
  <c r="C8053" i="12"/>
  <c r="C8052" i="12"/>
  <c r="C8051" i="12"/>
  <c r="C8050" i="12"/>
  <c r="C8049" i="12"/>
  <c r="C8048" i="12"/>
  <c r="C8047" i="12"/>
  <c r="C8046" i="12"/>
  <c r="C8045" i="12"/>
  <c r="C8044" i="12"/>
  <c r="C8043" i="12"/>
  <c r="C8042" i="12"/>
  <c r="C8041" i="12"/>
  <c r="C8040" i="12"/>
  <c r="C8039" i="12"/>
  <c r="C8038" i="12"/>
  <c r="C8037" i="12"/>
  <c r="C8036" i="12"/>
  <c r="C8035" i="12"/>
  <c r="C8034" i="12"/>
  <c r="C8033" i="12"/>
  <c r="C8032" i="12"/>
  <c r="C8031" i="12"/>
  <c r="C8030" i="12"/>
  <c r="C8029" i="12"/>
  <c r="C8028" i="12"/>
  <c r="C8027" i="12"/>
  <c r="C8026" i="12"/>
  <c r="C8025" i="12"/>
  <c r="C8024" i="12"/>
  <c r="C8023" i="12"/>
  <c r="C8022" i="12"/>
  <c r="C8021" i="12"/>
  <c r="C8020" i="12"/>
  <c r="C8019" i="12"/>
  <c r="C8018" i="12"/>
  <c r="C8017" i="12"/>
  <c r="C8016" i="12"/>
  <c r="C8015" i="12"/>
  <c r="C8012" i="12"/>
  <c r="C8011" i="12"/>
  <c r="C8010" i="12"/>
  <c r="C8009" i="12"/>
  <c r="C8008" i="12"/>
  <c r="C8007" i="12"/>
  <c r="C8006" i="12"/>
  <c r="C8005" i="12"/>
  <c r="C8004" i="12"/>
  <c r="C8003" i="12"/>
  <c r="C8002" i="12"/>
  <c r="C8001" i="12"/>
  <c r="C8000" i="12"/>
  <c r="C7999" i="12"/>
  <c r="C7998" i="12"/>
  <c r="C7997" i="12"/>
  <c r="C7996" i="12"/>
  <c r="C7995" i="12"/>
  <c r="C7994" i="12"/>
  <c r="C7993" i="12"/>
  <c r="C7992" i="12"/>
  <c r="C7991" i="12"/>
  <c r="C7990" i="12"/>
  <c r="C7989" i="12"/>
  <c r="C7988" i="12"/>
  <c r="C7987" i="12"/>
  <c r="C7986" i="12"/>
  <c r="C7985" i="12"/>
  <c r="C7984" i="12"/>
  <c r="C7983" i="12"/>
  <c r="C7982" i="12"/>
  <c r="C7981" i="12"/>
  <c r="C7980" i="12"/>
  <c r="C7979" i="12"/>
  <c r="C7978" i="12"/>
  <c r="C7977" i="12"/>
  <c r="C7976" i="12"/>
  <c r="C7975" i="12"/>
  <c r="C7974" i="12"/>
  <c r="C7973" i="12"/>
  <c r="C7972" i="12"/>
  <c r="C7971" i="12"/>
  <c r="C7970" i="12"/>
  <c r="C7969" i="12"/>
  <c r="C7968" i="12"/>
  <c r="C7967" i="12"/>
  <c r="C7966" i="12"/>
  <c r="C7965" i="12"/>
  <c r="C7964" i="12"/>
  <c r="C7963" i="12"/>
  <c r="C7962" i="12"/>
  <c r="C7961" i="12"/>
  <c r="C7960" i="12"/>
  <c r="C7959" i="12"/>
  <c r="C7958" i="12"/>
  <c r="C7957" i="12"/>
  <c r="C7956" i="12"/>
  <c r="C7955" i="12"/>
  <c r="C7954" i="12"/>
  <c r="C7953" i="12"/>
  <c r="C7952" i="12"/>
  <c r="C7951" i="12"/>
  <c r="C7950" i="12"/>
  <c r="C7949" i="12"/>
  <c r="C7948" i="12"/>
  <c r="C7947" i="12"/>
  <c r="C7946" i="12"/>
  <c r="C7945" i="12"/>
  <c r="C7944" i="12"/>
  <c r="C7943" i="12"/>
  <c r="C7942" i="12"/>
  <c r="C7941" i="12"/>
  <c r="C7940" i="12"/>
  <c r="C7939" i="12"/>
  <c r="C7938" i="12"/>
  <c r="C7937" i="12"/>
  <c r="C7936" i="12"/>
  <c r="C7935" i="12"/>
  <c r="C7934" i="12"/>
  <c r="C7933" i="12"/>
  <c r="C7932" i="12"/>
  <c r="C7931" i="12"/>
  <c r="C7930" i="12"/>
  <c r="C7929" i="12"/>
  <c r="C7928" i="12"/>
  <c r="C7927" i="12"/>
  <c r="C7926" i="12"/>
  <c r="C7925" i="12"/>
  <c r="C7924" i="12"/>
  <c r="C7923" i="12"/>
  <c r="C7922" i="12"/>
  <c r="C7921" i="12"/>
  <c r="C7920" i="12"/>
  <c r="C7919" i="12"/>
  <c r="C7918" i="12"/>
  <c r="C7917" i="12"/>
  <c r="C7916" i="12"/>
  <c r="C7915" i="12"/>
  <c r="C7914" i="12"/>
  <c r="C7913" i="12"/>
  <c r="C7912" i="12"/>
  <c r="C7911" i="12"/>
  <c r="C7910" i="12"/>
  <c r="C7909" i="12"/>
  <c r="C7908" i="12"/>
  <c r="C7907" i="12"/>
  <c r="C7906" i="12"/>
  <c r="C7905" i="12"/>
  <c r="C7904" i="12"/>
  <c r="C7903" i="12"/>
  <c r="C7902" i="12"/>
  <c r="C7901" i="12"/>
  <c r="C7900" i="12"/>
  <c r="C7899" i="12"/>
  <c r="C7898" i="12"/>
  <c r="C7897" i="12"/>
  <c r="C7896" i="12"/>
  <c r="C7895" i="12"/>
  <c r="C7894" i="12"/>
  <c r="C7893" i="12"/>
  <c r="C7892" i="12"/>
  <c r="C7891" i="12"/>
  <c r="C7890" i="12"/>
  <c r="C7889" i="12"/>
  <c r="C7888" i="12"/>
  <c r="C7887" i="12"/>
  <c r="C7886" i="12"/>
  <c r="C7885" i="12"/>
  <c r="C7884" i="12"/>
  <c r="C7883" i="12"/>
  <c r="C7882" i="12"/>
  <c r="C7881" i="12"/>
  <c r="C7880" i="12"/>
  <c r="C7879" i="12"/>
  <c r="C7878" i="12"/>
  <c r="C7877" i="12"/>
  <c r="C7876" i="12"/>
  <c r="C7875" i="12"/>
  <c r="C7874" i="12"/>
  <c r="C7873" i="12"/>
  <c r="C7872" i="12"/>
  <c r="C7871" i="12"/>
  <c r="C7870" i="12"/>
  <c r="C7869" i="12"/>
  <c r="C7868" i="12"/>
  <c r="C7867" i="12"/>
  <c r="C7866" i="12"/>
  <c r="C7865" i="12"/>
  <c r="C7864" i="12"/>
  <c r="C7863" i="12"/>
  <c r="C7862" i="12"/>
  <c r="C7861" i="12"/>
  <c r="C7860" i="12"/>
  <c r="C7859" i="12"/>
  <c r="C7858" i="12"/>
  <c r="C7857" i="12"/>
  <c r="C7856" i="12"/>
  <c r="C7855" i="12"/>
  <c r="C7854" i="12"/>
  <c r="C7853" i="12"/>
  <c r="C7852" i="12"/>
  <c r="C7851" i="12"/>
  <c r="C7850" i="12"/>
  <c r="C7849" i="12"/>
  <c r="C7848" i="12"/>
  <c r="C7847" i="12"/>
  <c r="C7846" i="12"/>
  <c r="C7845" i="12"/>
  <c r="C7844" i="12"/>
  <c r="C7843" i="12"/>
  <c r="C7841" i="12"/>
  <c r="C7840" i="12"/>
  <c r="C7839" i="12"/>
  <c r="C7838" i="12"/>
  <c r="C7837" i="12"/>
  <c r="C7836" i="12"/>
  <c r="C7835" i="12"/>
  <c r="C7834" i="12"/>
  <c r="C7833" i="12"/>
  <c r="C7832" i="12"/>
  <c r="C7831" i="12"/>
  <c r="C7830" i="12"/>
  <c r="C7829" i="12"/>
  <c r="C7828" i="12"/>
  <c r="C7827" i="12"/>
  <c r="C7826" i="12"/>
  <c r="C7825" i="12"/>
  <c r="C7824" i="12"/>
  <c r="C7823" i="12"/>
  <c r="C7822" i="12"/>
  <c r="C7821" i="12"/>
  <c r="C7820" i="12"/>
  <c r="C7819" i="12"/>
  <c r="C7818" i="12"/>
  <c r="C7817" i="12"/>
  <c r="C7816" i="12"/>
  <c r="C7815" i="12"/>
  <c r="C7814" i="12"/>
  <c r="C7813" i="12"/>
  <c r="C7812" i="12"/>
  <c r="C7811" i="12"/>
  <c r="C7810" i="12"/>
  <c r="C7809" i="12"/>
  <c r="C7808" i="12"/>
  <c r="C7807" i="12"/>
  <c r="C7806" i="12"/>
  <c r="C7805" i="12"/>
  <c r="C7804" i="12"/>
  <c r="C7803" i="12"/>
  <c r="C7802" i="12"/>
  <c r="C7801" i="12"/>
  <c r="C7800" i="12"/>
  <c r="C7799" i="12"/>
  <c r="C7798" i="12"/>
  <c r="C7797" i="12"/>
  <c r="C7796" i="12"/>
  <c r="C7795" i="12"/>
  <c r="C7794" i="12"/>
  <c r="C7793" i="12"/>
  <c r="C7792" i="12"/>
  <c r="C7791" i="12"/>
  <c r="C7790" i="12"/>
  <c r="C7789" i="12"/>
  <c r="C7788" i="12"/>
  <c r="C7787" i="12"/>
  <c r="C7786" i="12"/>
  <c r="C7785" i="12"/>
  <c r="C7784" i="12"/>
  <c r="C7783" i="12"/>
  <c r="C7782" i="12"/>
  <c r="C7781" i="12"/>
  <c r="C7780" i="12"/>
  <c r="C7779" i="12"/>
  <c r="C7778" i="12"/>
  <c r="C7777" i="12"/>
  <c r="C7776" i="12"/>
  <c r="C7775" i="12"/>
  <c r="C7774" i="12"/>
  <c r="C7773" i="12"/>
  <c r="C7772" i="12"/>
  <c r="C7771" i="12"/>
  <c r="C7770" i="12"/>
  <c r="C7769" i="12"/>
  <c r="C7768" i="12"/>
  <c r="C7767" i="12"/>
  <c r="C7766" i="12"/>
  <c r="C7765" i="12"/>
  <c r="C7764" i="12"/>
  <c r="C7763" i="12"/>
  <c r="C7762" i="12"/>
  <c r="C7761" i="12"/>
  <c r="C7760" i="12"/>
  <c r="C7759" i="12"/>
  <c r="C7758" i="12"/>
  <c r="C7757" i="12"/>
  <c r="C7756" i="12"/>
  <c r="C7755" i="12"/>
  <c r="C7754" i="12"/>
  <c r="C7753" i="12"/>
  <c r="C7752" i="12"/>
  <c r="C7751" i="12"/>
  <c r="C7750" i="12"/>
  <c r="C7749" i="12"/>
  <c r="C7748" i="12"/>
  <c r="C7747" i="12"/>
  <c r="C7746" i="12"/>
  <c r="C7745" i="12"/>
  <c r="C7744" i="12"/>
  <c r="C7743" i="12"/>
  <c r="C7742" i="12"/>
  <c r="C7741" i="12"/>
  <c r="C7740" i="12"/>
  <c r="C7739" i="12"/>
  <c r="C7738" i="12"/>
  <c r="C7737" i="12"/>
  <c r="C7736" i="12"/>
  <c r="C7735" i="12"/>
  <c r="C7734" i="12"/>
  <c r="C7733" i="12"/>
  <c r="C7732" i="12"/>
  <c r="C7731" i="12"/>
  <c r="C7730" i="12"/>
  <c r="C7729" i="12"/>
  <c r="C7728" i="12"/>
  <c r="C7727" i="12"/>
  <c r="C7726" i="12"/>
  <c r="C7725" i="12"/>
  <c r="C7724" i="12"/>
  <c r="C7723" i="12"/>
  <c r="C7722" i="12"/>
  <c r="C7721" i="12"/>
  <c r="C7720" i="12"/>
  <c r="C7719" i="12"/>
  <c r="C7718" i="12"/>
  <c r="C7717" i="12"/>
  <c r="C7716" i="12"/>
  <c r="C7715" i="12"/>
  <c r="C7714" i="12"/>
  <c r="C7713" i="12"/>
  <c r="C7712" i="12"/>
  <c r="C7711" i="12"/>
  <c r="C7710" i="12"/>
  <c r="C7709" i="12"/>
  <c r="C7708" i="12"/>
  <c r="C7707" i="12"/>
  <c r="C7706" i="12"/>
  <c r="C7705" i="12"/>
  <c r="C7704" i="12"/>
  <c r="C7703" i="12"/>
  <c r="C7702" i="12"/>
  <c r="C7701" i="12"/>
  <c r="C7700" i="12"/>
  <c r="C7699" i="12"/>
  <c r="C7698" i="12"/>
  <c r="C7697" i="12"/>
  <c r="C7696" i="12"/>
  <c r="C7695" i="12"/>
  <c r="C7694" i="12"/>
  <c r="C7693" i="12"/>
  <c r="C7692" i="12"/>
  <c r="C7691" i="12"/>
  <c r="C7690" i="12"/>
  <c r="C7689" i="12"/>
  <c r="C7688" i="12"/>
  <c r="C7687" i="12"/>
  <c r="C7686" i="12"/>
  <c r="C7685" i="12"/>
  <c r="C7684" i="12"/>
  <c r="C7683" i="12"/>
  <c r="C7682" i="12"/>
  <c r="C7681" i="12"/>
  <c r="C7680" i="12"/>
  <c r="C7679" i="12"/>
  <c r="C7678" i="12"/>
  <c r="C7677" i="12"/>
  <c r="C7676" i="12"/>
  <c r="C7675" i="12"/>
  <c r="C7674" i="12"/>
  <c r="C7673" i="12"/>
  <c r="C7672" i="12"/>
  <c r="C7671" i="12"/>
  <c r="C7670" i="12"/>
  <c r="C7669" i="12"/>
  <c r="C7668" i="12"/>
  <c r="C7667" i="12"/>
  <c r="C7666" i="12"/>
  <c r="C7665" i="12"/>
  <c r="C7664" i="12"/>
  <c r="C7663" i="12"/>
  <c r="C7662" i="12"/>
  <c r="C7661" i="12"/>
  <c r="C7660" i="12"/>
  <c r="C7659" i="12"/>
  <c r="C7658" i="12"/>
  <c r="C7657" i="12"/>
  <c r="C7656" i="12"/>
  <c r="C7655" i="12"/>
  <c r="C7654" i="12"/>
  <c r="C7653" i="12"/>
  <c r="C7652" i="12"/>
  <c r="C7651" i="12"/>
  <c r="C7650" i="12"/>
  <c r="C7649" i="12"/>
  <c r="C7648" i="12"/>
  <c r="C7647" i="12"/>
  <c r="C7646" i="12"/>
  <c r="C7645" i="12"/>
  <c r="C7644" i="12"/>
  <c r="C7643" i="12"/>
  <c r="C7642" i="12"/>
  <c r="C7641" i="12"/>
  <c r="C7640" i="12"/>
  <c r="C7639" i="12"/>
  <c r="C7638" i="12"/>
  <c r="C7637" i="12"/>
  <c r="C7636" i="12"/>
  <c r="C7635" i="12"/>
  <c r="C7634" i="12"/>
  <c r="C7633" i="12"/>
  <c r="C7632" i="12"/>
  <c r="C7631" i="12"/>
  <c r="C7630" i="12"/>
  <c r="C7629" i="12"/>
  <c r="C7628" i="12"/>
  <c r="C7627" i="12"/>
  <c r="C7626" i="12"/>
  <c r="C7625" i="12"/>
  <c r="C7624" i="12"/>
  <c r="C7623" i="12"/>
  <c r="C7622" i="12"/>
  <c r="C7621" i="12"/>
  <c r="C7620" i="12"/>
  <c r="C7619" i="12"/>
  <c r="C7618" i="12"/>
  <c r="C7617" i="12"/>
  <c r="C7616" i="12"/>
  <c r="C7615" i="12"/>
  <c r="C7614" i="12"/>
  <c r="C7613" i="12"/>
  <c r="C7612" i="12"/>
  <c r="C7611" i="12"/>
  <c r="C7610" i="12"/>
  <c r="C7609" i="12"/>
  <c r="C7608" i="12"/>
  <c r="C7607" i="12"/>
  <c r="C7606" i="12"/>
  <c r="C7605" i="12"/>
  <c r="C7604" i="12"/>
  <c r="C7603" i="12"/>
  <c r="C7602" i="12"/>
  <c r="C7601" i="12"/>
  <c r="C7600" i="12"/>
  <c r="C7599" i="12"/>
  <c r="C7598" i="12"/>
  <c r="C7597" i="12"/>
  <c r="C7596" i="12"/>
  <c r="C7595" i="12"/>
  <c r="C7594" i="12"/>
  <c r="C7593" i="12"/>
  <c r="C7592" i="12"/>
  <c r="C7591" i="12"/>
  <c r="C7590" i="12"/>
  <c r="C7589" i="12"/>
  <c r="C7588" i="12"/>
  <c r="C7587" i="12"/>
  <c r="C7586" i="12"/>
  <c r="C7585" i="12"/>
  <c r="C7584" i="12"/>
  <c r="C7583" i="12"/>
  <c r="C7582" i="12"/>
  <c r="C7581" i="12"/>
  <c r="C7580" i="12"/>
  <c r="C7579" i="12"/>
  <c r="C7578" i="12"/>
  <c r="C7577" i="12"/>
  <c r="C7576" i="12"/>
  <c r="C7575" i="12"/>
  <c r="C7574" i="12"/>
  <c r="C7573" i="12"/>
  <c r="C7572" i="12"/>
  <c r="C7571" i="12"/>
  <c r="C7570" i="12"/>
  <c r="C7569" i="12"/>
  <c r="C7568" i="12"/>
  <c r="C7567" i="12"/>
  <c r="C7566" i="12"/>
  <c r="C7565" i="12"/>
  <c r="C7564" i="12"/>
  <c r="C7563" i="12"/>
  <c r="C7562" i="12"/>
  <c r="C7561" i="12"/>
  <c r="C7560" i="12"/>
  <c r="C7559" i="12"/>
  <c r="C7558" i="12"/>
  <c r="C7557" i="12"/>
  <c r="C7556" i="12"/>
  <c r="C7555" i="12"/>
  <c r="C7554" i="12"/>
  <c r="C7553" i="12"/>
  <c r="C7552" i="12"/>
  <c r="C7551" i="12"/>
  <c r="C7550" i="12"/>
  <c r="C7549" i="12"/>
  <c r="C7548" i="12"/>
  <c r="C7547" i="12"/>
  <c r="C7546" i="12"/>
  <c r="C7545" i="12"/>
  <c r="C7544" i="12"/>
  <c r="C7543" i="12"/>
  <c r="C7542" i="12"/>
  <c r="C7541" i="12"/>
  <c r="C7540" i="12"/>
  <c r="C7539" i="12"/>
  <c r="C7538" i="12"/>
  <c r="C7537" i="12"/>
  <c r="C7536" i="12"/>
  <c r="C7535" i="12"/>
  <c r="C7534" i="12"/>
  <c r="C7533" i="12"/>
  <c r="C7532" i="12"/>
  <c r="C7531" i="12"/>
  <c r="C7530" i="12"/>
  <c r="C7529" i="12"/>
  <c r="C7528" i="12"/>
  <c r="C7527" i="12"/>
  <c r="C7526" i="12"/>
  <c r="C7525" i="12"/>
  <c r="C7524" i="12"/>
  <c r="C7523" i="12"/>
  <c r="C7522" i="12"/>
  <c r="C7521" i="12"/>
  <c r="C7520" i="12"/>
  <c r="C7519" i="12"/>
  <c r="C7518" i="12"/>
  <c r="C7517" i="12"/>
  <c r="C7516" i="12"/>
  <c r="C7515" i="12"/>
  <c r="C7514" i="12"/>
  <c r="C7513" i="12"/>
  <c r="C7512" i="12"/>
  <c r="C7511" i="12"/>
  <c r="C7510" i="12"/>
  <c r="C7509" i="12"/>
  <c r="C7508" i="12"/>
  <c r="C7507" i="12"/>
  <c r="C7506" i="12"/>
  <c r="C7505" i="12"/>
  <c r="C7504" i="12"/>
  <c r="C7503" i="12"/>
  <c r="C7502" i="12"/>
  <c r="C7501" i="12"/>
  <c r="C7500" i="12"/>
  <c r="C7499" i="12"/>
  <c r="C7498" i="12"/>
  <c r="C7497" i="12"/>
  <c r="C7496" i="12"/>
  <c r="C7495" i="12"/>
  <c r="C7494" i="12"/>
  <c r="C7493" i="12"/>
  <c r="C7492" i="12"/>
  <c r="C7491" i="12"/>
  <c r="C7490" i="12"/>
  <c r="C7489" i="12"/>
  <c r="C7488" i="12"/>
  <c r="C7487" i="12"/>
  <c r="C7486" i="12"/>
  <c r="C7485" i="12"/>
  <c r="C7484" i="12"/>
  <c r="C7483" i="12"/>
  <c r="C7482" i="12"/>
  <c r="C7481" i="12"/>
  <c r="C7480" i="12"/>
  <c r="C7479" i="12"/>
  <c r="C7478" i="12"/>
  <c r="C7477" i="12"/>
  <c r="C7476" i="12"/>
  <c r="C7475" i="12"/>
  <c r="C7474" i="12"/>
  <c r="C7473" i="12"/>
  <c r="C7472" i="12"/>
  <c r="C7471" i="12"/>
  <c r="C7470" i="12"/>
  <c r="C7469" i="12"/>
  <c r="C7468" i="12"/>
  <c r="C7467" i="12"/>
  <c r="C7465" i="12"/>
  <c r="C7464" i="12"/>
  <c r="C7463" i="12"/>
  <c r="C7462" i="12"/>
  <c r="C7461" i="12"/>
  <c r="C7460" i="12"/>
  <c r="C7459" i="12"/>
  <c r="C7458" i="12"/>
  <c r="C7457" i="12"/>
  <c r="C7456" i="12"/>
  <c r="C7455" i="12"/>
  <c r="C7454" i="12"/>
  <c r="C7453" i="12"/>
  <c r="C7447" i="12"/>
  <c r="C7446" i="12"/>
  <c r="C7445" i="12"/>
  <c r="C7444" i="12"/>
  <c r="C7443" i="12"/>
  <c r="C7442" i="12"/>
  <c r="C7441" i="12"/>
  <c r="C7440" i="12"/>
  <c r="C7439" i="12"/>
  <c r="C7438" i="12"/>
  <c r="C7437" i="12"/>
  <c r="C7436" i="12"/>
  <c r="C7435" i="12"/>
  <c r="C7434" i="12"/>
  <c r="C7433" i="12"/>
  <c r="C7432" i="12"/>
  <c r="C7431" i="12"/>
  <c r="C7430" i="12"/>
  <c r="C7429" i="12"/>
  <c r="C7428" i="12"/>
  <c r="C7427" i="12"/>
  <c r="C7426" i="12"/>
  <c r="C7425" i="12"/>
  <c r="C7424" i="12"/>
  <c r="C7423" i="12"/>
  <c r="C7422" i="12"/>
  <c r="C7421" i="12"/>
  <c r="C7420" i="12"/>
  <c r="C7419" i="12"/>
  <c r="C7418" i="12"/>
  <c r="C7417" i="12"/>
  <c r="C7312" i="12"/>
  <c r="C7311" i="12"/>
  <c r="C7292" i="12"/>
  <c r="C7291" i="12"/>
  <c r="C7290" i="12"/>
  <c r="C7289" i="12"/>
  <c r="C7288" i="12"/>
  <c r="C7287" i="12"/>
  <c r="C7286" i="12"/>
  <c r="C7285" i="12"/>
  <c r="C7284" i="12"/>
  <c r="C7283" i="12"/>
  <c r="C7281" i="12"/>
  <c r="C7280" i="12"/>
  <c r="C7279" i="12"/>
  <c r="C7278" i="12"/>
  <c r="C7277" i="12"/>
  <c r="C7276" i="12"/>
  <c r="C7275" i="12"/>
  <c r="C7274" i="12"/>
  <c r="C7273" i="12"/>
  <c r="C7272" i="12"/>
  <c r="C7271" i="12"/>
  <c r="C7270" i="12"/>
  <c r="C7269" i="12"/>
  <c r="C7261" i="12"/>
  <c r="C7260" i="12"/>
  <c r="C7259" i="12"/>
  <c r="C7258" i="12"/>
  <c r="C7257" i="12"/>
  <c r="C7256" i="12"/>
  <c r="C7255" i="12"/>
  <c r="C7254" i="12"/>
  <c r="C7252" i="12"/>
  <c r="C7251" i="12"/>
  <c r="C7247" i="12"/>
  <c r="C7246" i="12"/>
  <c r="C7245" i="12"/>
  <c r="C7244" i="12"/>
  <c r="C7243" i="12"/>
  <c r="C7242" i="12"/>
  <c r="C7241" i="12"/>
  <c r="C7240" i="12"/>
  <c r="C7239" i="12"/>
  <c r="C7238" i="12"/>
  <c r="C7237" i="12"/>
  <c r="C7236" i="12"/>
  <c r="C7235" i="12"/>
  <c r="C7234" i="12"/>
  <c r="C7233" i="12"/>
  <c r="C7232" i="12"/>
  <c r="C7231" i="12"/>
  <c r="C7230" i="12"/>
  <c r="C7229" i="12"/>
  <c r="C7228" i="12"/>
  <c r="C7227" i="12"/>
  <c r="C7226" i="12"/>
  <c r="C7225" i="12"/>
  <c r="C7224" i="12"/>
  <c r="C7223" i="12"/>
  <c r="C7222" i="12"/>
  <c r="C7221" i="12"/>
  <c r="C7220" i="12"/>
  <c r="C7219" i="12"/>
  <c r="C7218" i="12"/>
  <c r="C7217" i="12"/>
  <c r="C7216" i="12"/>
  <c r="C7215" i="12"/>
  <c r="C7214" i="12"/>
  <c r="C7213" i="12"/>
  <c r="C7212" i="12"/>
  <c r="C7211" i="12"/>
  <c r="C7210" i="12"/>
  <c r="C7209" i="12"/>
  <c r="C7208" i="12"/>
  <c r="C7207" i="12"/>
  <c r="C7206" i="12"/>
  <c r="C7205" i="12"/>
  <c r="C7204" i="12"/>
  <c r="C7203" i="12"/>
  <c r="C7202" i="12"/>
  <c r="C7199" i="12"/>
  <c r="C7198" i="12"/>
  <c r="C7197" i="12"/>
  <c r="C7196" i="12"/>
  <c r="C7195" i="12"/>
  <c r="C7194" i="12"/>
  <c r="C7193" i="12"/>
  <c r="C7192" i="12"/>
  <c r="C7191" i="12"/>
  <c r="C7190" i="12"/>
  <c r="C7189" i="12"/>
  <c r="C7188" i="12"/>
  <c r="C7187" i="12"/>
  <c r="C7186" i="12"/>
  <c r="C7185" i="12"/>
  <c r="C7184" i="12"/>
  <c r="C7183" i="12"/>
  <c r="C7182" i="12"/>
  <c r="C7181" i="12"/>
  <c r="C7180" i="12"/>
  <c r="C7179" i="12"/>
  <c r="C7172" i="12"/>
  <c r="C7171" i="12"/>
  <c r="C7170" i="12"/>
  <c r="C7169" i="12"/>
  <c r="C7168" i="12"/>
  <c r="C7162" i="12"/>
  <c r="C7161" i="12"/>
  <c r="C7160" i="12"/>
  <c r="C7159" i="12"/>
  <c r="C7158" i="12"/>
  <c r="C7157" i="12"/>
  <c r="C7156" i="12"/>
  <c r="C7155" i="12"/>
  <c r="C7154" i="12"/>
  <c r="C7153" i="12"/>
  <c r="C7152" i="12"/>
  <c r="C7151" i="12"/>
  <c r="C7150" i="12"/>
  <c r="C7149" i="12"/>
  <c r="C7148" i="12"/>
  <c r="C7147" i="12"/>
  <c r="C7146" i="12"/>
  <c r="C7145" i="12"/>
  <c r="C7144" i="12"/>
  <c r="C7143" i="12"/>
  <c r="C7142" i="12"/>
  <c r="C7141" i="12"/>
  <c r="C7140" i="12"/>
  <c r="C7139" i="12"/>
  <c r="C7138" i="12"/>
  <c r="C7137" i="12"/>
  <c r="C7136" i="12"/>
  <c r="C7135" i="12"/>
  <c r="C7134" i="12"/>
  <c r="C7133" i="12"/>
  <c r="C7132" i="12"/>
  <c r="C7131" i="12"/>
  <c r="C7130" i="12"/>
  <c r="C7127" i="12"/>
  <c r="C7126" i="12"/>
  <c r="C7125" i="12"/>
  <c r="C7124" i="12"/>
  <c r="C7123" i="12"/>
  <c r="C7122" i="12"/>
  <c r="C7121" i="12"/>
  <c r="C7120" i="12"/>
  <c r="C7119" i="12"/>
  <c r="C7118" i="12"/>
  <c r="C7117" i="12"/>
  <c r="C7116" i="12"/>
  <c r="C7115" i="12"/>
  <c r="C7114" i="12"/>
  <c r="C7113" i="12"/>
  <c r="C7112" i="12"/>
  <c r="C7111" i="12"/>
  <c r="C7110" i="12"/>
  <c r="C7109" i="12"/>
  <c r="C7108" i="12"/>
  <c r="C7107" i="12"/>
  <c r="C7106" i="12"/>
  <c r="C7105" i="12"/>
  <c r="C7104" i="12"/>
  <c r="C7103" i="12"/>
  <c r="C7102" i="12"/>
  <c r="C7101" i="12"/>
  <c r="C7100" i="12"/>
  <c r="C7099" i="12"/>
  <c r="C7098" i="12"/>
  <c r="C7097" i="12"/>
  <c r="C7096" i="12"/>
  <c r="C7095" i="12"/>
  <c r="C7094" i="12"/>
  <c r="C7093" i="12"/>
  <c r="C7092" i="12"/>
  <c r="C7091" i="12"/>
  <c r="C7090" i="12"/>
  <c r="C7089" i="12"/>
  <c r="C7088" i="12"/>
  <c r="C7087" i="12"/>
  <c r="C7086" i="12"/>
  <c r="C7085" i="12"/>
  <c r="C7084" i="12"/>
  <c r="C7083" i="12"/>
  <c r="C7082" i="12"/>
  <c r="C7081" i="12"/>
  <c r="C7080" i="12"/>
  <c r="C7079" i="12"/>
  <c r="C7078" i="12"/>
  <c r="C7077" i="12"/>
  <c r="C7076" i="12"/>
  <c r="C7075" i="12"/>
  <c r="C7074" i="12"/>
  <c r="C7073" i="12"/>
  <c r="C7072" i="12"/>
  <c r="C7071" i="12"/>
  <c r="C7070" i="12"/>
  <c r="C7069" i="12"/>
  <c r="C7068" i="12"/>
  <c r="C7067" i="12"/>
  <c r="C7066" i="12"/>
  <c r="C7065" i="12"/>
  <c r="C7064" i="12"/>
  <c r="C7063" i="12"/>
  <c r="C7062" i="12"/>
  <c r="C7061" i="12"/>
  <c r="C7060" i="12"/>
  <c r="C7059" i="12"/>
  <c r="C7058" i="12"/>
  <c r="C7057" i="12"/>
  <c r="C7056" i="12"/>
  <c r="C7055" i="12"/>
  <c r="C7054" i="12"/>
  <c r="C7053" i="12"/>
  <c r="C7052" i="12"/>
  <c r="C7051" i="12"/>
  <c r="C7050" i="12"/>
  <c r="C7049" i="12"/>
  <c r="C7048" i="12"/>
  <c r="C7046" i="12"/>
  <c r="C7045" i="12"/>
  <c r="C7044" i="12"/>
  <c r="C7043" i="12"/>
  <c r="C7037" i="12"/>
  <c r="C7036" i="12"/>
  <c r="C7035" i="12"/>
  <c r="C7034" i="12"/>
  <c r="C7033" i="12"/>
  <c r="C7032" i="12"/>
  <c r="C7031" i="12"/>
  <c r="C7030" i="12"/>
  <c r="C7029" i="12"/>
  <c r="C7028" i="12"/>
  <c r="C7027" i="12"/>
  <c r="C7026" i="12"/>
  <c r="C7025" i="12"/>
  <c r="C7024" i="12"/>
  <c r="C7023" i="12"/>
  <c r="C7022" i="12"/>
  <c r="C7021" i="12"/>
  <c r="C7020" i="12"/>
  <c r="C7019" i="12"/>
  <c r="C7018" i="12"/>
  <c r="C7017" i="12"/>
  <c r="C7016" i="12"/>
  <c r="C7015" i="12"/>
  <c r="C7014" i="12"/>
  <c r="C7013" i="12"/>
  <c r="C7012" i="12"/>
  <c r="C7011" i="12"/>
  <c r="C7010" i="12"/>
  <c r="C7009" i="12"/>
  <c r="C7008" i="12"/>
  <c r="C7007" i="12"/>
  <c r="C7006" i="12"/>
  <c r="C7005" i="12"/>
  <c r="C7004" i="12"/>
  <c r="C7003" i="12"/>
  <c r="C7002" i="12"/>
  <c r="C7001" i="12"/>
  <c r="C7000" i="12"/>
  <c r="C6999" i="12"/>
  <c r="C6998" i="12"/>
  <c r="C6997" i="12"/>
  <c r="C6996" i="12"/>
  <c r="C6995" i="12"/>
  <c r="C6994" i="12"/>
  <c r="C6993" i="12"/>
  <c r="C6992" i="12"/>
  <c r="C6991" i="12"/>
  <c r="C6990" i="12"/>
  <c r="C6989" i="12"/>
  <c r="C6988" i="12"/>
  <c r="C6987" i="12"/>
  <c r="C6986" i="12"/>
  <c r="C6985" i="12"/>
  <c r="C6984" i="12"/>
  <c r="C6983" i="12"/>
  <c r="C6982" i="12"/>
  <c r="C6981" i="12"/>
  <c r="C6980" i="12"/>
  <c r="C6979" i="12"/>
  <c r="C6978" i="12"/>
  <c r="C6977" i="12"/>
  <c r="C6974" i="12"/>
  <c r="C6968" i="12"/>
  <c r="C6967" i="12"/>
  <c r="C6966" i="12"/>
  <c r="C6965" i="12"/>
  <c r="C6964" i="12"/>
  <c r="C6963" i="12"/>
  <c r="C6962" i="12"/>
  <c r="C6961" i="12"/>
  <c r="C6960" i="12"/>
  <c r="C6959" i="12"/>
  <c r="C6958" i="12"/>
  <c r="C6957" i="12"/>
  <c r="C6956" i="12"/>
  <c r="C6954" i="12"/>
  <c r="C6953" i="12"/>
  <c r="C6952" i="12"/>
  <c r="C6951" i="12"/>
  <c r="C6950" i="12"/>
  <c r="C6949" i="12"/>
  <c r="C6948" i="12"/>
  <c r="C6947" i="12"/>
  <c r="C6946" i="12"/>
  <c r="C6945" i="12"/>
  <c r="C6944" i="12"/>
  <c r="C6943" i="12"/>
  <c r="C6942" i="12"/>
  <c r="C6941" i="12"/>
  <c r="C6940" i="12"/>
  <c r="C6939" i="12"/>
  <c r="C6938" i="12"/>
  <c r="C6937" i="12"/>
  <c r="C6936" i="12"/>
  <c r="C6935" i="12"/>
  <c r="C6934" i="12"/>
  <c r="C6933" i="12"/>
  <c r="C6924" i="12"/>
  <c r="C6923" i="12"/>
  <c r="C6922" i="12"/>
  <c r="C6921" i="12"/>
  <c r="C6920" i="12"/>
  <c r="C6919" i="12"/>
  <c r="C6918" i="12"/>
  <c r="C6917" i="12"/>
  <c r="C6916" i="12"/>
  <c r="C6915" i="12"/>
  <c r="C6914" i="12"/>
  <c r="C6913" i="12"/>
  <c r="C6912" i="12"/>
  <c r="C6911" i="12"/>
  <c r="C6910" i="12"/>
  <c r="C6909" i="12"/>
  <c r="C6908" i="12"/>
  <c r="C6907" i="12"/>
  <c r="C6906" i="12"/>
  <c r="C6905" i="12"/>
  <c r="C6904" i="12"/>
  <c r="C6903" i="12"/>
  <c r="C6902" i="12"/>
  <c r="C6901" i="12"/>
  <c r="C6900" i="12"/>
  <c r="C6899" i="12"/>
  <c r="C6898" i="12"/>
  <c r="C6897" i="12"/>
  <c r="C6896" i="12"/>
  <c r="C6895" i="12"/>
  <c r="C6894" i="12"/>
  <c r="C6893" i="12"/>
  <c r="C6892" i="12"/>
  <c r="C6891" i="12"/>
  <c r="C6890" i="12"/>
  <c r="C6889" i="12"/>
  <c r="C6888" i="12"/>
  <c r="C6887" i="12"/>
  <c r="C6886" i="12"/>
  <c r="C6885" i="12"/>
  <c r="C6884" i="12"/>
  <c r="C6883" i="12"/>
  <c r="C6882" i="12"/>
  <c r="C6877" i="12"/>
  <c r="C6876" i="12"/>
  <c r="C6873" i="12"/>
  <c r="C6872" i="12"/>
  <c r="C6864" i="12"/>
  <c r="C6863" i="12"/>
  <c r="C6862" i="12"/>
  <c r="C6855" i="12"/>
  <c r="C6854" i="12"/>
  <c r="C6853" i="12"/>
  <c r="C6852" i="12"/>
  <c r="C6848" i="12"/>
  <c r="C6847" i="12"/>
  <c r="C6846" i="12"/>
  <c r="C6845" i="12"/>
  <c r="C6844" i="12"/>
  <c r="C6843" i="12"/>
  <c r="C6842" i="12"/>
  <c r="C6841" i="12"/>
  <c r="C6840" i="12"/>
  <c r="C6839" i="12"/>
  <c r="C6838" i="12"/>
  <c r="C6837" i="12"/>
  <c r="C6836" i="12"/>
  <c r="C6835" i="12"/>
  <c r="C6834" i="12"/>
  <c r="C6833" i="12"/>
  <c r="C6827" i="12"/>
  <c r="C6823" i="12"/>
  <c r="C6822" i="12"/>
  <c r="C6821" i="12"/>
  <c r="C6820" i="12"/>
  <c r="C6819" i="12"/>
  <c r="C6818" i="12"/>
  <c r="C6817" i="12"/>
  <c r="C6816" i="12"/>
  <c r="C6815" i="12"/>
  <c r="C6812" i="12"/>
  <c r="C6811" i="12"/>
  <c r="C6810" i="12"/>
  <c r="C6809" i="12"/>
  <c r="C6808" i="12"/>
  <c r="C6807" i="12"/>
  <c r="C6806" i="12"/>
  <c r="C6805" i="12"/>
  <c r="C6804" i="12"/>
  <c r="C6803" i="12"/>
  <c r="C6802" i="12"/>
  <c r="C6801" i="12"/>
  <c r="C6800" i="12"/>
  <c r="C6799" i="12"/>
  <c r="C6798" i="12"/>
  <c r="C6797" i="12"/>
  <c r="C6796" i="12"/>
  <c r="C6795" i="12"/>
  <c r="C6794" i="12"/>
  <c r="C6793" i="12"/>
  <c r="C6792" i="12"/>
  <c r="C6791" i="12"/>
  <c r="C6790" i="12"/>
  <c r="C6789" i="12"/>
  <c r="C6788" i="12"/>
  <c r="C6787" i="12"/>
  <c r="C6786" i="12"/>
  <c r="C6777" i="12"/>
  <c r="C6776" i="12"/>
  <c r="C6770" i="12"/>
  <c r="C6769" i="12"/>
  <c r="C6768" i="12"/>
  <c r="C6767" i="12"/>
  <c r="C6766" i="12"/>
  <c r="C6764" i="12"/>
  <c r="C6763" i="12"/>
  <c r="C6762" i="12"/>
  <c r="C6761" i="12"/>
  <c r="C6760" i="12"/>
  <c r="C6759" i="12"/>
  <c r="C6758" i="12"/>
  <c r="C6757" i="12"/>
  <c r="C6756" i="12"/>
  <c r="C6755" i="12"/>
  <c r="C6754" i="12"/>
  <c r="C6753" i="12"/>
  <c r="C6752" i="12"/>
  <c r="C6751" i="12"/>
  <c r="C6750" i="12"/>
  <c r="C6749" i="12"/>
  <c r="C6748" i="12"/>
  <c r="C6747" i="12"/>
  <c r="C6746" i="12"/>
  <c r="C6745" i="12"/>
  <c r="C6744" i="12"/>
  <c r="C6743" i="12"/>
  <c r="C6742" i="12"/>
  <c r="C6741" i="12"/>
  <c r="C6740" i="12"/>
  <c r="C6739" i="12"/>
  <c r="C6738" i="12"/>
  <c r="C6737" i="12"/>
  <c r="C6736" i="12"/>
  <c r="C6735" i="12"/>
  <c r="C6734" i="12"/>
  <c r="C6733" i="12"/>
  <c r="C6732" i="12"/>
  <c r="C6731" i="12"/>
  <c r="C6730" i="12"/>
  <c r="C6729" i="12"/>
  <c r="C6728" i="12"/>
  <c r="C6727" i="12"/>
  <c r="C6726" i="12"/>
  <c r="C6725" i="12"/>
  <c r="C6724" i="12"/>
  <c r="C6723" i="12"/>
  <c r="C6721" i="12"/>
  <c r="C6720" i="12"/>
  <c r="C6719" i="12"/>
  <c r="C6718" i="12"/>
  <c r="C6717" i="12"/>
  <c r="C6716" i="12"/>
  <c r="C6715" i="12"/>
  <c r="C6714" i="12"/>
  <c r="C6713" i="12"/>
  <c r="C6712" i="12"/>
  <c r="C6711" i="12"/>
  <c r="C6710" i="12"/>
  <c r="C6709" i="12"/>
  <c r="C6708" i="12"/>
  <c r="C6707" i="12"/>
  <c r="C6706" i="12"/>
  <c r="C6705" i="12"/>
  <c r="C6704" i="12"/>
  <c r="C6703" i="12"/>
  <c r="C6702" i="12"/>
  <c r="C6701" i="12"/>
  <c r="C6700" i="12"/>
  <c r="C6699" i="12"/>
  <c r="C6698" i="12"/>
  <c r="C6697" i="12"/>
  <c r="C6694" i="12"/>
  <c r="C6693" i="12"/>
  <c r="C6692" i="12"/>
  <c r="C6691" i="12"/>
  <c r="C6690" i="12"/>
  <c r="C6689" i="12"/>
  <c r="C6688" i="12"/>
  <c r="C6687" i="12"/>
  <c r="C6686" i="12"/>
  <c r="C6685" i="12"/>
  <c r="C6684" i="12"/>
  <c r="C6683" i="12"/>
  <c r="C6682" i="12"/>
  <c r="C6681" i="12"/>
  <c r="C6680" i="12"/>
  <c r="C6679" i="12"/>
  <c r="C6678" i="12"/>
  <c r="C6677" i="12"/>
  <c r="C6676" i="12"/>
  <c r="C6675" i="12"/>
  <c r="C6674" i="12"/>
  <c r="C6673" i="12"/>
  <c r="C6672" i="12"/>
  <c r="C6671" i="12"/>
  <c r="C6670" i="12"/>
  <c r="C6669" i="12"/>
  <c r="C6668" i="12"/>
  <c r="C6667" i="12"/>
  <c r="C6666" i="12"/>
  <c r="C6665" i="12"/>
  <c r="C6664" i="12"/>
  <c r="C6663" i="12"/>
  <c r="C6662" i="12"/>
  <c r="C6661" i="12"/>
  <c r="C6660" i="12"/>
  <c r="C6659" i="12"/>
  <c r="C6658" i="12"/>
  <c r="C6657" i="12"/>
  <c r="C6656" i="12"/>
  <c r="C6655" i="12"/>
  <c r="C6654" i="12"/>
  <c r="C6653" i="12"/>
  <c r="C6652" i="12"/>
  <c r="C6651" i="12"/>
  <c r="C6650" i="12"/>
  <c r="C6649" i="12"/>
  <c r="C6648" i="12"/>
  <c r="C6647" i="12"/>
  <c r="C6646" i="12"/>
  <c r="C6645" i="12"/>
  <c r="C6644" i="12"/>
  <c r="C6643" i="12"/>
  <c r="C6642" i="12"/>
  <c r="C6641" i="12"/>
  <c r="C6640" i="12"/>
  <c r="C6639" i="12"/>
  <c r="C6638" i="12"/>
  <c r="C6637" i="12"/>
  <c r="C6636" i="12"/>
  <c r="C6635" i="12"/>
  <c r="C6634" i="12"/>
  <c r="C6633" i="12"/>
  <c r="C6632" i="12"/>
  <c r="C6631" i="12"/>
  <c r="C6630" i="12"/>
  <c r="C6629" i="12"/>
  <c r="C6628" i="12"/>
  <c r="C6627" i="12"/>
  <c r="C6626" i="12"/>
  <c r="C6625" i="12"/>
  <c r="C6624" i="12"/>
  <c r="C6623" i="12"/>
  <c r="C6622" i="12"/>
  <c r="C6621" i="12"/>
  <c r="C6620" i="12"/>
  <c r="C6619" i="12"/>
  <c r="C6618" i="12"/>
  <c r="C6617" i="12"/>
  <c r="C6616" i="12"/>
  <c r="C6615" i="12"/>
  <c r="C6610" i="12"/>
  <c r="C6609" i="12"/>
  <c r="C6608" i="12"/>
  <c r="C6607" i="12"/>
  <c r="C6606" i="12"/>
  <c r="C6605" i="12"/>
  <c r="C6604" i="12"/>
  <c r="C6603" i="12"/>
  <c r="C6602" i="12"/>
  <c r="C6601" i="12"/>
  <c r="C6600" i="12"/>
  <c r="C6599" i="12"/>
  <c r="C6594" i="12"/>
  <c r="C6593" i="12"/>
  <c r="C6586" i="12"/>
  <c r="C6585" i="12"/>
  <c r="C6584" i="12"/>
  <c r="C6583" i="12"/>
  <c r="C6582" i="12"/>
  <c r="C6581" i="12"/>
  <c r="C6580" i="12"/>
  <c r="C6579" i="12"/>
  <c r="C6578" i="12"/>
  <c r="C6577" i="12"/>
  <c r="C6576" i="12"/>
  <c r="C6575" i="12"/>
  <c r="C6574" i="12"/>
  <c r="C6573" i="12"/>
  <c r="C6572" i="12"/>
  <c r="C6571" i="12"/>
  <c r="C6570" i="12"/>
  <c r="C6569" i="12"/>
  <c r="C6568" i="12"/>
  <c r="C6567" i="12"/>
  <c r="C6566" i="12"/>
  <c r="C6565" i="12"/>
  <c r="C6564" i="12"/>
  <c r="C6563" i="12"/>
  <c r="C6562" i="12"/>
  <c r="C6561" i="12"/>
  <c r="C6560" i="12"/>
  <c r="C6559" i="12"/>
  <c r="C6558" i="12"/>
  <c r="C6557" i="12"/>
  <c r="C6556" i="12"/>
  <c r="C6555" i="12"/>
  <c r="C6554" i="12"/>
  <c r="C6553" i="12"/>
  <c r="C6552" i="12"/>
  <c r="C6551" i="12"/>
  <c r="C6550" i="12"/>
  <c r="C6549" i="12"/>
  <c r="C6548" i="12"/>
  <c r="C6547" i="12"/>
  <c r="C6546" i="12"/>
  <c r="C6545" i="12"/>
  <c r="C6544" i="12"/>
  <c r="C6543" i="12"/>
  <c r="C6542" i="12"/>
  <c r="C6541" i="12"/>
  <c r="C6540" i="12"/>
  <c r="C6539" i="12"/>
  <c r="C6538" i="12"/>
  <c r="C6537" i="12"/>
  <c r="C6536" i="12"/>
  <c r="C6535" i="12"/>
  <c r="C6534" i="12"/>
  <c r="C6533" i="12"/>
  <c r="C6532" i="12"/>
  <c r="C6531" i="12"/>
  <c r="C6530" i="12"/>
  <c r="C6529" i="12"/>
  <c r="C6528" i="12"/>
  <c r="C6527" i="12"/>
  <c r="C6526" i="12"/>
  <c r="C6525" i="12"/>
  <c r="C6524" i="12"/>
  <c r="C6523" i="12"/>
  <c r="C6522" i="12"/>
  <c r="C6521" i="12"/>
  <c r="C6520" i="12"/>
  <c r="C6519" i="12"/>
  <c r="C6518" i="12"/>
  <c r="C6517" i="12"/>
  <c r="C6516" i="12"/>
  <c r="C6515" i="12"/>
  <c r="C6514" i="12"/>
  <c r="C6513" i="12"/>
  <c r="C6512" i="12"/>
  <c r="C6511" i="12"/>
  <c r="C6510" i="12"/>
  <c r="C6509" i="12"/>
  <c r="C6508" i="12"/>
  <c r="C6507" i="12"/>
  <c r="C6506" i="12"/>
  <c r="C6505" i="12"/>
  <c r="C6504" i="12"/>
  <c r="C6503" i="12"/>
  <c r="C6502" i="12"/>
  <c r="C6501" i="12"/>
  <c r="C6500" i="12"/>
  <c r="C6499" i="12"/>
  <c r="C6498" i="12"/>
  <c r="C6497" i="12"/>
  <c r="C6496" i="12"/>
  <c r="C6495" i="12"/>
  <c r="C6494" i="12"/>
  <c r="C6493" i="12"/>
  <c r="C6492" i="12"/>
  <c r="C6491" i="12"/>
  <c r="C6490" i="12"/>
  <c r="C6489" i="12"/>
  <c r="C6488" i="12"/>
  <c r="C6487" i="12"/>
  <c r="C6486" i="12"/>
  <c r="C6485" i="12"/>
  <c r="C6484" i="12"/>
  <c r="C6483" i="12"/>
  <c r="C6482" i="12"/>
  <c r="C6481" i="12"/>
  <c r="C6480" i="12"/>
  <c r="C6479" i="12"/>
  <c r="C6478" i="12"/>
  <c r="C6477" i="12"/>
  <c r="C6476" i="12"/>
  <c r="C6475" i="12"/>
  <c r="C6474" i="12"/>
  <c r="C6473" i="12"/>
  <c r="C6472" i="12"/>
  <c r="C6471" i="12"/>
  <c r="C6470" i="12"/>
  <c r="C6469" i="12"/>
  <c r="C6468" i="12"/>
  <c r="C6467" i="12"/>
  <c r="C6466" i="12"/>
  <c r="C6465" i="12"/>
  <c r="C6464" i="12"/>
  <c r="C6463" i="12"/>
  <c r="C6462" i="12"/>
  <c r="C6461" i="12"/>
  <c r="C6460" i="12"/>
  <c r="C6459" i="12"/>
  <c r="C6458" i="12"/>
  <c r="C6457" i="12"/>
  <c r="C6456" i="12"/>
  <c r="C6455" i="12"/>
  <c r="C6454" i="12"/>
  <c r="C6453" i="12"/>
  <c r="C6452" i="12"/>
  <c r="C6451" i="12"/>
  <c r="C6450" i="12"/>
  <c r="C6445" i="12"/>
  <c r="C6444" i="12"/>
  <c r="C6443" i="12"/>
  <c r="C6442" i="12"/>
  <c r="C6441" i="12"/>
  <c r="C6440" i="12"/>
  <c r="C6439" i="12"/>
  <c r="C6438" i="12"/>
  <c r="C6437" i="12"/>
  <c r="C6436" i="12"/>
  <c r="C6435" i="12"/>
  <c r="C6434" i="12"/>
  <c r="C6433" i="12"/>
  <c r="C6432" i="12"/>
  <c r="C6431" i="12"/>
  <c r="C6428" i="12"/>
  <c r="C6427" i="12"/>
  <c r="C6426" i="12"/>
  <c r="C6425" i="12"/>
  <c r="C6424" i="12"/>
  <c r="C6423" i="12"/>
  <c r="C6422" i="12"/>
  <c r="C6421" i="12"/>
  <c r="C6420" i="12"/>
  <c r="C6419" i="12"/>
  <c r="C6418" i="12"/>
  <c r="C6417" i="12"/>
  <c r="C6416" i="12"/>
  <c r="C6415" i="12"/>
  <c r="C6414" i="12"/>
  <c r="C6413" i="12"/>
  <c r="C6412" i="12"/>
  <c r="C6411" i="12"/>
  <c r="C6410" i="12"/>
  <c r="C6409" i="12"/>
  <c r="C6408" i="12"/>
  <c r="C6407" i="12"/>
  <c r="C6406" i="12"/>
  <c r="C6405" i="12"/>
  <c r="C6404" i="12"/>
  <c r="C6403" i="12"/>
  <c r="C6402" i="12"/>
  <c r="C6401" i="12"/>
  <c r="C6400" i="12"/>
  <c r="C6399" i="12"/>
  <c r="C6398" i="12"/>
  <c r="C6397" i="12"/>
  <c r="C6396" i="12"/>
  <c r="C6395" i="12"/>
  <c r="C6394" i="12"/>
  <c r="C6393" i="12"/>
  <c r="C6392" i="12"/>
  <c r="C6391" i="12"/>
  <c r="C6390" i="12"/>
  <c r="C6389" i="12"/>
  <c r="C6388" i="12"/>
  <c r="C6387" i="12"/>
  <c r="C6386" i="12"/>
  <c r="C6385" i="12"/>
  <c r="C6384" i="12"/>
  <c r="C6383" i="12"/>
  <c r="C6382" i="12"/>
  <c r="C6381" i="12"/>
  <c r="C6380" i="12"/>
  <c r="C6379" i="12"/>
  <c r="C6378" i="12"/>
  <c r="C6377" i="12"/>
  <c r="C6376" i="12"/>
  <c r="C6375" i="12"/>
  <c r="C6374" i="12"/>
  <c r="C6373" i="12"/>
  <c r="C6372" i="12"/>
  <c r="C6371" i="12"/>
  <c r="C6370" i="12"/>
  <c r="C6369" i="12"/>
  <c r="C6368" i="12"/>
  <c r="C6367" i="12"/>
  <c r="C6366" i="12"/>
  <c r="C6365" i="12"/>
  <c r="C6364" i="12"/>
  <c r="C6363" i="12"/>
  <c r="C6362" i="12"/>
  <c r="C6361" i="12"/>
  <c r="C6360" i="12"/>
  <c r="C6359" i="12"/>
  <c r="C6358" i="12"/>
  <c r="C6357" i="12"/>
  <c r="C6356" i="12"/>
  <c r="C6355" i="12"/>
  <c r="C6354" i="12"/>
  <c r="C6353" i="12"/>
  <c r="C6352" i="12"/>
  <c r="C6351" i="12"/>
  <c r="C6350" i="12"/>
  <c r="C6349" i="12"/>
  <c r="C6348" i="12"/>
  <c r="C6347" i="12"/>
  <c r="C6346" i="12"/>
  <c r="C6345" i="12"/>
  <c r="C6344" i="12"/>
  <c r="C6342" i="12"/>
  <c r="C6341" i="12"/>
  <c r="C6340" i="12"/>
  <c r="C6339" i="12"/>
  <c r="C6338" i="12"/>
  <c r="C6337" i="12"/>
  <c r="C6336" i="12"/>
  <c r="C6335" i="12"/>
  <c r="C6334" i="12"/>
  <c r="C6333" i="12"/>
  <c r="C6332" i="12"/>
  <c r="C6331" i="12"/>
  <c r="C6330" i="12"/>
  <c r="C6329" i="12"/>
  <c r="C6328" i="12"/>
  <c r="C6327" i="12"/>
  <c r="C6326" i="12"/>
  <c r="C6325" i="12"/>
  <c r="C6324" i="12"/>
  <c r="C6323" i="12"/>
  <c r="C6322" i="12"/>
  <c r="C6321" i="12"/>
  <c r="C6320" i="12"/>
  <c r="C6319" i="12"/>
  <c r="C6318" i="12"/>
  <c r="C6317" i="12"/>
  <c r="C6316" i="12"/>
  <c r="C6315" i="12"/>
  <c r="C6314" i="12"/>
  <c r="C6313" i="12"/>
  <c r="C6312" i="12"/>
  <c r="C6311" i="12"/>
  <c r="C6308" i="12"/>
  <c r="C6307" i="12"/>
  <c r="C6306" i="12"/>
  <c r="C6302" i="12"/>
  <c r="C6301" i="12"/>
  <c r="C6300" i="12"/>
  <c r="C6299" i="12"/>
  <c r="C6298" i="12"/>
  <c r="C6297" i="12"/>
  <c r="C6296" i="12"/>
  <c r="C6295" i="12"/>
  <c r="C6294" i="12"/>
  <c r="C6293" i="12"/>
  <c r="C6292" i="12"/>
  <c r="C6291" i="12"/>
  <c r="C6290" i="12"/>
  <c r="C6289" i="12"/>
  <c r="C6288" i="12"/>
  <c r="C6287" i="12"/>
  <c r="C6286" i="12"/>
  <c r="C6285" i="12"/>
  <c r="C6284" i="12"/>
  <c r="C6283" i="12"/>
  <c r="C6282" i="12"/>
  <c r="C6281" i="12"/>
  <c r="C6280" i="12"/>
  <c r="C6279" i="12"/>
  <c r="C6278" i="12"/>
  <c r="C6277" i="12"/>
  <c r="C6276" i="12"/>
  <c r="C6275" i="12"/>
  <c r="C6274" i="12"/>
  <c r="C6273" i="12"/>
  <c r="C6272" i="12"/>
  <c r="C6271" i="12"/>
  <c r="C6270" i="12"/>
  <c r="C6269" i="12"/>
  <c r="C6268" i="12"/>
  <c r="C6267" i="12"/>
  <c r="C6266" i="12"/>
  <c r="C6265" i="12"/>
  <c r="C6264" i="12"/>
  <c r="C6263" i="12"/>
  <c r="C6262" i="12"/>
  <c r="C6261" i="12"/>
  <c r="C6260" i="12"/>
  <c r="C6259" i="12"/>
  <c r="C6258" i="12"/>
  <c r="C6257" i="12"/>
  <c r="C6256" i="12"/>
  <c r="C6255" i="12"/>
  <c r="C6254" i="12"/>
  <c r="C6253" i="12"/>
  <c r="C6252" i="12"/>
  <c r="C6251" i="12"/>
  <c r="C6250" i="12"/>
  <c r="C6249" i="12"/>
  <c r="C6248" i="12"/>
  <c r="C6247" i="12"/>
  <c r="C6246" i="12"/>
  <c r="C6245" i="12"/>
  <c r="C6244" i="12"/>
  <c r="C6243" i="12"/>
  <c r="C6242" i="12"/>
  <c r="C6241" i="12"/>
  <c r="C6240" i="12"/>
  <c r="C6239" i="12"/>
  <c r="C6238" i="12"/>
  <c r="C6237" i="12"/>
  <c r="C6236" i="12"/>
  <c r="C6235" i="12"/>
  <c r="C6234" i="12"/>
  <c r="C6233" i="12"/>
  <c r="C6232" i="12"/>
  <c r="C6231" i="12"/>
  <c r="C6230" i="12"/>
  <c r="C6229" i="12"/>
  <c r="C6228" i="12"/>
  <c r="C6227" i="12"/>
  <c r="C6226" i="12"/>
  <c r="C6225" i="12"/>
  <c r="C6224" i="12"/>
  <c r="C6223" i="12"/>
  <c r="C6222" i="12"/>
  <c r="C6221" i="12"/>
  <c r="C6220" i="12"/>
  <c r="C6219" i="12"/>
  <c r="C6218" i="12"/>
  <c r="C6217" i="12"/>
  <c r="C6216" i="12"/>
  <c r="C6215" i="12"/>
  <c r="C6214" i="12"/>
  <c r="C6213" i="12"/>
  <c r="C6212" i="12"/>
  <c r="C6211" i="12"/>
  <c r="C6210" i="12"/>
  <c r="C6209" i="12"/>
  <c r="C6208" i="12"/>
  <c r="C6207" i="12"/>
  <c r="C6206" i="12"/>
  <c r="C6205" i="12"/>
  <c r="C6204" i="12"/>
  <c r="C6203" i="12"/>
  <c r="C6202" i="12"/>
  <c r="C6201" i="12"/>
  <c r="C6200" i="12"/>
  <c r="C6199" i="12"/>
  <c r="C6198" i="12"/>
  <c r="C6197" i="12"/>
  <c r="C6196" i="12"/>
  <c r="C6195" i="12"/>
  <c r="C6194" i="12"/>
  <c r="C6193" i="12"/>
  <c r="C6192" i="12"/>
  <c r="C6191" i="12"/>
  <c r="C6190" i="12"/>
  <c r="C6189" i="12"/>
  <c r="C6188" i="12"/>
  <c r="C6187" i="12"/>
  <c r="C6186" i="12"/>
  <c r="C6185" i="12"/>
  <c r="C6184" i="12"/>
  <c r="C6183" i="12"/>
  <c r="C6182" i="12"/>
  <c r="C6181" i="12"/>
  <c r="C6180" i="12"/>
  <c r="C6173" i="12"/>
  <c r="C6172" i="12"/>
  <c r="C6171" i="12"/>
  <c r="C6170" i="12"/>
  <c r="C6169" i="12"/>
  <c r="C6168" i="12"/>
  <c r="C6167" i="12"/>
  <c r="C6166" i="12"/>
  <c r="C6165" i="12"/>
  <c r="C6164" i="12"/>
  <c r="C6163" i="12"/>
  <c r="C6162" i="12"/>
  <c r="C6161" i="12"/>
  <c r="C6160" i="12"/>
  <c r="C6159" i="12"/>
  <c r="C6158" i="12"/>
  <c r="C6157" i="12"/>
  <c r="C6156" i="12"/>
  <c r="C6155" i="12"/>
  <c r="C6154" i="12"/>
  <c r="C6153" i="12"/>
  <c r="C6152" i="12"/>
  <c r="C6151" i="12"/>
  <c r="C6150" i="12"/>
  <c r="C6149" i="12"/>
  <c r="C6148" i="12"/>
  <c r="C6147" i="12"/>
  <c r="C6146" i="12"/>
  <c r="C6145" i="12"/>
  <c r="C6144" i="12"/>
  <c r="C6143" i="12"/>
  <c r="C6142" i="12"/>
  <c r="C6141" i="12"/>
  <c r="C6140" i="12"/>
  <c r="C6139" i="12"/>
  <c r="C6138" i="12"/>
  <c r="C6137" i="12"/>
  <c r="C6136" i="12"/>
  <c r="C6135" i="12"/>
  <c r="C6134" i="12"/>
  <c r="C6133" i="12"/>
  <c r="C6132" i="12"/>
  <c r="C6131" i="12"/>
  <c r="C6130" i="12"/>
  <c r="C6129" i="12"/>
  <c r="C6128" i="12"/>
  <c r="C6127" i="12"/>
  <c r="C6126" i="12"/>
  <c r="C6125" i="12"/>
  <c r="C6124" i="12"/>
  <c r="C6123" i="12"/>
  <c r="C6122" i="12"/>
  <c r="C6121" i="12"/>
  <c r="C6120" i="12"/>
  <c r="C6119" i="12"/>
  <c r="C6118" i="12"/>
  <c r="C6117" i="12"/>
  <c r="C6116" i="12"/>
  <c r="C6115" i="12"/>
  <c r="C6114" i="12"/>
  <c r="C6113" i="12"/>
  <c r="C6112" i="12"/>
  <c r="C6111" i="12"/>
  <c r="C6110" i="12"/>
  <c r="C6109" i="12"/>
  <c r="C6108" i="12"/>
  <c r="C6107" i="12"/>
  <c r="C6106" i="12"/>
  <c r="C6105" i="12"/>
  <c r="C6104" i="12"/>
  <c r="C6103" i="12"/>
  <c r="C6102" i="12"/>
  <c r="C6101" i="12"/>
  <c r="C6100" i="12"/>
  <c r="C6099" i="12"/>
  <c r="C6098" i="12"/>
  <c r="C6097" i="12"/>
  <c r="C6096" i="12"/>
  <c r="C6095" i="12"/>
  <c r="C6094" i="12"/>
  <c r="C6093" i="12"/>
  <c r="C6092" i="12"/>
  <c r="C6091" i="12"/>
  <c r="C6090" i="12"/>
  <c r="C6089" i="12"/>
  <c r="C6088" i="12"/>
  <c r="C6087" i="12"/>
  <c r="C6086" i="12"/>
  <c r="C6085" i="12"/>
  <c r="C6084" i="12"/>
  <c r="C6083" i="12"/>
  <c r="C6082" i="12"/>
  <c r="C6081" i="12"/>
  <c r="C6080" i="12"/>
  <c r="C6079" i="12"/>
  <c r="C6078" i="12"/>
  <c r="C6077" i="12"/>
  <c r="C6076" i="12"/>
  <c r="C6075" i="12"/>
  <c r="C6074" i="12"/>
  <c r="C6073" i="12"/>
  <c r="C6072" i="12"/>
  <c r="C6071" i="12"/>
  <c r="C6070" i="12"/>
  <c r="C6069" i="12"/>
  <c r="C6068" i="12"/>
  <c r="C6067" i="12"/>
  <c r="C6066" i="12"/>
  <c r="C6065" i="12"/>
  <c r="C6064" i="12"/>
  <c r="C6063" i="12"/>
  <c r="C6062" i="12"/>
  <c r="C6061" i="12"/>
  <c r="C6060" i="12"/>
  <c r="C6059" i="12"/>
  <c r="C6058" i="12"/>
  <c r="C6057" i="12"/>
  <c r="C6056" i="12"/>
  <c r="C6055" i="12"/>
  <c r="C6054" i="12"/>
  <c r="C6053" i="12"/>
  <c r="C6052" i="12"/>
  <c r="C6051" i="12"/>
  <c r="C6050" i="12"/>
  <c r="C6049" i="12"/>
  <c r="C6048" i="12"/>
  <c r="C6047" i="12"/>
  <c r="C6046" i="12"/>
  <c r="C6045" i="12"/>
  <c r="C6044" i="12"/>
  <c r="C6043" i="12"/>
  <c r="C6042" i="12"/>
  <c r="C6041" i="12"/>
  <c r="C6040" i="12"/>
  <c r="C6039" i="12"/>
  <c r="C6038" i="12"/>
  <c r="C6037" i="12"/>
  <c r="C6036" i="12"/>
  <c r="C6035" i="12"/>
  <c r="C6034" i="12"/>
  <c r="C6033" i="12"/>
  <c r="C6032" i="12"/>
  <c r="C6031" i="12"/>
  <c r="C6030" i="12"/>
  <c r="C6029" i="12"/>
  <c r="C6028" i="12"/>
  <c r="C6027" i="12"/>
  <c r="C6026" i="12"/>
  <c r="C6025" i="12"/>
  <c r="C6024" i="12"/>
  <c r="C6023" i="12"/>
  <c r="C6022" i="12"/>
  <c r="C6021" i="12"/>
  <c r="C6020" i="12"/>
  <c r="C6019" i="12"/>
  <c r="C6018" i="12"/>
  <c r="C6017" i="12"/>
  <c r="C6016" i="12"/>
  <c r="C6015" i="12"/>
  <c r="C6014" i="12"/>
  <c r="C6013" i="12"/>
  <c r="C6012" i="12"/>
  <c r="C6010" i="12"/>
  <c r="C6009" i="12"/>
  <c r="C6008" i="12"/>
  <c r="C6007" i="12"/>
  <c r="C6006" i="12"/>
  <c r="C6005" i="12"/>
  <c r="C6004" i="12"/>
  <c r="C6003" i="12"/>
  <c r="C6002" i="12"/>
  <c r="C6001" i="12"/>
  <c r="C6000" i="12"/>
  <c r="C5999" i="12"/>
  <c r="C5998" i="12"/>
  <c r="C5997" i="12"/>
  <c r="C5996" i="12"/>
  <c r="C5995" i="12"/>
  <c r="C5994" i="12"/>
  <c r="C5993" i="12"/>
  <c r="C5992" i="12"/>
  <c r="C5991" i="12"/>
  <c r="C5990" i="12"/>
  <c r="C5989" i="12"/>
  <c r="C5988" i="12"/>
  <c r="C5987" i="12"/>
  <c r="C5986" i="12"/>
  <c r="C5985" i="12"/>
  <c r="C5984" i="12"/>
  <c r="C5983" i="12"/>
  <c r="C5982" i="12"/>
  <c r="C5981" i="12"/>
  <c r="C5980" i="12"/>
  <c r="C5979" i="12"/>
  <c r="C5977" i="12"/>
  <c r="C5976" i="12"/>
  <c r="C5975" i="12"/>
  <c r="C5974" i="12"/>
  <c r="C5973" i="12"/>
  <c r="C5972" i="12"/>
  <c r="C5971" i="12"/>
  <c r="C5970" i="12"/>
  <c r="C5969" i="12"/>
  <c r="C5968" i="12"/>
  <c r="C5967" i="12"/>
  <c r="C5966" i="12"/>
  <c r="C5965" i="12"/>
  <c r="C5964" i="12"/>
  <c r="C5963" i="12"/>
  <c r="C5962" i="12"/>
  <c r="C5961" i="12"/>
  <c r="C5960" i="12"/>
  <c r="C5959" i="12"/>
  <c r="C5958" i="12"/>
  <c r="C5957" i="12"/>
  <c r="C5956" i="12"/>
  <c r="C5955" i="12"/>
  <c r="C5954" i="12"/>
  <c r="C5953" i="12"/>
  <c r="C5952" i="12"/>
  <c r="C5951" i="12"/>
  <c r="C5950" i="12"/>
  <c r="C5949" i="12"/>
  <c r="C5948" i="12"/>
  <c r="C5947" i="12"/>
  <c r="C5946" i="12"/>
  <c r="C5945" i="12"/>
  <c r="C5944" i="12"/>
  <c r="C5943" i="12"/>
  <c r="C5942" i="12"/>
  <c r="C5941" i="12"/>
  <c r="C5940" i="12"/>
  <c r="C5939" i="12"/>
  <c r="C5938" i="12"/>
  <c r="C5937" i="12"/>
  <c r="C5936" i="12"/>
  <c r="C5935" i="12"/>
  <c r="C5934" i="12"/>
  <c r="C5933" i="12"/>
  <c r="C5932" i="12"/>
  <c r="C5931" i="12"/>
  <c r="C5930" i="12"/>
  <c r="C5929" i="12"/>
  <c r="C5928" i="12"/>
  <c r="C5927" i="12"/>
  <c r="C5926" i="12"/>
  <c r="C5925" i="12"/>
  <c r="C5924" i="12"/>
  <c r="C5923" i="12"/>
  <c r="C5922" i="12"/>
  <c r="C5921" i="12"/>
  <c r="C5920" i="12"/>
  <c r="C5919" i="12"/>
  <c r="C5918" i="12"/>
  <c r="C5917" i="12"/>
  <c r="C5916" i="12"/>
  <c r="C5915" i="12"/>
  <c r="C5914" i="12"/>
  <c r="C5913" i="12"/>
  <c r="C5912" i="12"/>
  <c r="C5911" i="12"/>
  <c r="C5910" i="12"/>
  <c r="C5909" i="12"/>
  <c r="C5908" i="12"/>
  <c r="C5907" i="12"/>
  <c r="C5906" i="12"/>
  <c r="C5905" i="12"/>
  <c r="C5904" i="12"/>
  <c r="C5903" i="12"/>
  <c r="C5902" i="12"/>
  <c r="C5901" i="12"/>
  <c r="C5900" i="12"/>
  <c r="C5899" i="12"/>
  <c r="C5898" i="12"/>
  <c r="C5897" i="12"/>
  <c r="C5896" i="12"/>
  <c r="C5895" i="12"/>
  <c r="C5894" i="12"/>
  <c r="C5893" i="12"/>
  <c r="C5892" i="12"/>
  <c r="C5891" i="12"/>
  <c r="C5890" i="12"/>
  <c r="C5889" i="12"/>
  <c r="C5888" i="12"/>
  <c r="C5887" i="12"/>
  <c r="C5886" i="12"/>
  <c r="C5885" i="12"/>
  <c r="C5884" i="12"/>
  <c r="C5883" i="12"/>
  <c r="C5882" i="12"/>
  <c r="C5881" i="12"/>
  <c r="C5880" i="12"/>
  <c r="C5879" i="12"/>
  <c r="C5878" i="12"/>
  <c r="C5877" i="12"/>
  <c r="C5876" i="12"/>
  <c r="C5875" i="12"/>
  <c r="C5874" i="12"/>
  <c r="C5873" i="12"/>
  <c r="C5872" i="12"/>
  <c r="C5871" i="12"/>
  <c r="C5870" i="12"/>
  <c r="C5869" i="12"/>
  <c r="C5868" i="12"/>
  <c r="C5867" i="12"/>
  <c r="C5866" i="12"/>
  <c r="C5865" i="12"/>
  <c r="C5864" i="12"/>
  <c r="C5863" i="12"/>
  <c r="C5862" i="12"/>
  <c r="C5861" i="12"/>
  <c r="C5860" i="12"/>
  <c r="C5859" i="12"/>
  <c r="C5858" i="12"/>
  <c r="C5857" i="12"/>
  <c r="C5856" i="12"/>
  <c r="C5855" i="12"/>
  <c r="C5854" i="12"/>
  <c r="C5853" i="12"/>
  <c r="C5852" i="12"/>
  <c r="C5851" i="12"/>
  <c r="C5850" i="12"/>
  <c r="C5849" i="12"/>
  <c r="C5848" i="12"/>
  <c r="C5847" i="12"/>
  <c r="C5846" i="12"/>
  <c r="C5845" i="12"/>
  <c r="C5844" i="12"/>
  <c r="C5843" i="12"/>
  <c r="C5842" i="12"/>
  <c r="C5841" i="12"/>
  <c r="C5840" i="12"/>
  <c r="C5839" i="12"/>
  <c r="C5838" i="12"/>
  <c r="C5837" i="12"/>
  <c r="C5836" i="12"/>
  <c r="C5835" i="12"/>
  <c r="C5834" i="12"/>
  <c r="C5833" i="12"/>
  <c r="C5832" i="12"/>
  <c r="C5831" i="12"/>
  <c r="C5830" i="12"/>
  <c r="C5829" i="12"/>
  <c r="C5828" i="12"/>
  <c r="C5827" i="12"/>
  <c r="C5826" i="12"/>
  <c r="C5825" i="12"/>
  <c r="C5824" i="12"/>
  <c r="C5823" i="12"/>
  <c r="C5822" i="12"/>
  <c r="C5821" i="12"/>
  <c r="C5820" i="12"/>
  <c r="C5819" i="12"/>
  <c r="C5818" i="12"/>
  <c r="C5817" i="12"/>
  <c r="C5816" i="12"/>
  <c r="C5815" i="12"/>
  <c r="C5814" i="12"/>
  <c r="C5813" i="12"/>
  <c r="C5812" i="12"/>
  <c r="C5811" i="12"/>
  <c r="C5810" i="12"/>
  <c r="C5809" i="12"/>
  <c r="C5808" i="12"/>
  <c r="C5807" i="12"/>
  <c r="C5806" i="12"/>
  <c r="C5805" i="12"/>
  <c r="C5804" i="12"/>
  <c r="C5803" i="12"/>
  <c r="C5802" i="12"/>
  <c r="C5801" i="12"/>
  <c r="C5800" i="12"/>
  <c r="C5799" i="12"/>
  <c r="C5798" i="12"/>
  <c r="C5797" i="12"/>
  <c r="C5796" i="12"/>
  <c r="C5795" i="12"/>
  <c r="C5794" i="12"/>
  <c r="C5793" i="12"/>
  <c r="C5792" i="12"/>
  <c r="C5791" i="12"/>
  <c r="C5790" i="12"/>
  <c r="C5789" i="12"/>
  <c r="C5788" i="12"/>
  <c r="C5787" i="12"/>
  <c r="C5786" i="12"/>
  <c r="C5785" i="12"/>
  <c r="C5784" i="12"/>
  <c r="C5783" i="12"/>
  <c r="C5782" i="12"/>
  <c r="C5781" i="12"/>
  <c r="C5780" i="12"/>
  <c r="C5779" i="12"/>
  <c r="C5778" i="12"/>
  <c r="C5777" i="12"/>
  <c r="C5776" i="12"/>
  <c r="C5775" i="12"/>
  <c r="C5774" i="12"/>
  <c r="C5773" i="12"/>
  <c r="C5772" i="12"/>
  <c r="C5771" i="12"/>
  <c r="C5770" i="12"/>
  <c r="C5769" i="12"/>
  <c r="C5768" i="12"/>
  <c r="C5767" i="12"/>
  <c r="C5766" i="12"/>
  <c r="C5765" i="12"/>
  <c r="C5754" i="12"/>
  <c r="C5753" i="12"/>
  <c r="C5752" i="12"/>
  <c r="C5751" i="12"/>
  <c r="C5750" i="12"/>
  <c r="C5749" i="12"/>
  <c r="C5748" i="12"/>
  <c r="C5747" i="12"/>
  <c r="C5742" i="12"/>
  <c r="C5741" i="12"/>
  <c r="C5740" i="12"/>
  <c r="C5739" i="12"/>
  <c r="C5738" i="12"/>
  <c r="C5737" i="12"/>
  <c r="C5736" i="12"/>
  <c r="C5735" i="12"/>
  <c r="C5734" i="12"/>
  <c r="C5733" i="12"/>
  <c r="C5732" i="12"/>
  <c r="C5731" i="12"/>
  <c r="C5730" i="12"/>
  <c r="C5729" i="12"/>
  <c r="C5728" i="12"/>
  <c r="C5727" i="12"/>
  <c r="C5726" i="12"/>
  <c r="C5725" i="12"/>
  <c r="C5724" i="12"/>
  <c r="C5723" i="12"/>
  <c r="C5722" i="12"/>
  <c r="C5721" i="12"/>
  <c r="C5720" i="12"/>
  <c r="C5719" i="12"/>
  <c r="C5718" i="12"/>
  <c r="C5717" i="12"/>
  <c r="C5716" i="12"/>
  <c r="C5715" i="12"/>
  <c r="C5714" i="12"/>
  <c r="C5713" i="12"/>
  <c r="C5712" i="12"/>
  <c r="C5711" i="12"/>
  <c r="C5710" i="12"/>
  <c r="C5709" i="12"/>
  <c r="C5708" i="12"/>
  <c r="C5707" i="12"/>
  <c r="C5706" i="12"/>
  <c r="C5705" i="12"/>
  <c r="C5704" i="12"/>
  <c r="C5703" i="12"/>
  <c r="C5702" i="12"/>
  <c r="C5701" i="12"/>
  <c r="C5700" i="12"/>
  <c r="C5699" i="12"/>
  <c r="C5698" i="12"/>
  <c r="C5697" i="12"/>
  <c r="C5696" i="12"/>
  <c r="C5695" i="12"/>
  <c r="C5694" i="12"/>
  <c r="C5693" i="12"/>
  <c r="C5692" i="12"/>
  <c r="C5691" i="12"/>
  <c r="C5690" i="12"/>
  <c r="C5689" i="12"/>
  <c r="C5688" i="12"/>
  <c r="C5687" i="12"/>
  <c r="C5686" i="12"/>
  <c r="C5685" i="12"/>
  <c r="C5684" i="12"/>
  <c r="C5683" i="12"/>
  <c r="C5682" i="12"/>
  <c r="C5681" i="12"/>
  <c r="C5680" i="12"/>
  <c r="C5679" i="12"/>
  <c r="C5678" i="12"/>
  <c r="C5677" i="12"/>
  <c r="C5676" i="12"/>
  <c r="C5675" i="12"/>
  <c r="C5674" i="12"/>
  <c r="C5673" i="12"/>
  <c r="C5672" i="12"/>
  <c r="C5671" i="12"/>
  <c r="C5670" i="12"/>
  <c r="C5669" i="12"/>
  <c r="C5668" i="12"/>
  <c r="C5667" i="12"/>
  <c r="C5666" i="12"/>
  <c r="C5665" i="12"/>
  <c r="C5664" i="12"/>
  <c r="C5663" i="12"/>
  <c r="C5662" i="12"/>
  <c r="C5661" i="12"/>
  <c r="C5660" i="12"/>
  <c r="C5659" i="12"/>
  <c r="C5658" i="12"/>
  <c r="C5657" i="12"/>
  <c r="C5656" i="12"/>
  <c r="C5655" i="12"/>
  <c r="C5654" i="12"/>
  <c r="C5653" i="12"/>
  <c r="C5652" i="12"/>
  <c r="C5651" i="12"/>
  <c r="C5650" i="12"/>
  <c r="C5649" i="12"/>
  <c r="C5648" i="12"/>
  <c r="C5647" i="12"/>
  <c r="C5646" i="12"/>
  <c r="C5645" i="12"/>
  <c r="C5644" i="12"/>
  <c r="C5643" i="12"/>
  <c r="C5642" i="12"/>
  <c r="C5641" i="12"/>
  <c r="C5640" i="12"/>
  <c r="C5639" i="12"/>
  <c r="C5638" i="12"/>
  <c r="C5637" i="12"/>
  <c r="C5636" i="12"/>
  <c r="C5635" i="12"/>
  <c r="C5634" i="12"/>
  <c r="C5633" i="12"/>
  <c r="C5632" i="12"/>
  <c r="C5631" i="12"/>
  <c r="C5630" i="12"/>
  <c r="C5629" i="12"/>
  <c r="C5628" i="12"/>
  <c r="C5627" i="12"/>
  <c r="C5626" i="12"/>
  <c r="C5625" i="12"/>
  <c r="C5624" i="12"/>
  <c r="C5623" i="12"/>
  <c r="C5622" i="12"/>
  <c r="C5621" i="12"/>
  <c r="C5620" i="12"/>
  <c r="C5619" i="12"/>
  <c r="C5618" i="12"/>
  <c r="C5617" i="12"/>
  <c r="C5616" i="12"/>
  <c r="C5615" i="12"/>
  <c r="C5614" i="12"/>
  <c r="C5613" i="12"/>
  <c r="C5612" i="12"/>
  <c r="C5611" i="12"/>
  <c r="C5610" i="12"/>
  <c r="C5609" i="12"/>
  <c r="C5608" i="12"/>
  <c r="C5607" i="12"/>
  <c r="C5606" i="12"/>
  <c r="C5605" i="12"/>
  <c r="C5604" i="12"/>
  <c r="C5603" i="12"/>
  <c r="C5602" i="12"/>
  <c r="C5601" i="12"/>
  <c r="C5600" i="12"/>
  <c r="C5599" i="12"/>
  <c r="C5598" i="12"/>
  <c r="C5597" i="12"/>
  <c r="C5596" i="12"/>
  <c r="C5595" i="12"/>
  <c r="C5594" i="12"/>
  <c r="C5593" i="12"/>
  <c r="C5592" i="12"/>
  <c r="C5591" i="12"/>
  <c r="C5590" i="12"/>
  <c r="C5589" i="12"/>
  <c r="C5588" i="12"/>
  <c r="C5587" i="12"/>
  <c r="C5586" i="12"/>
  <c r="C5585" i="12"/>
  <c r="C5584" i="12"/>
  <c r="C5583" i="12"/>
  <c r="C5582" i="12"/>
  <c r="C5581" i="12"/>
  <c r="C5580" i="12"/>
  <c r="C5579" i="12"/>
  <c r="C5578" i="12"/>
  <c r="C5577" i="12"/>
  <c r="C5576" i="12"/>
  <c r="C5575" i="12"/>
  <c r="C5574" i="12"/>
  <c r="C5573" i="12"/>
  <c r="C5572" i="12"/>
  <c r="C5571" i="12"/>
  <c r="C5570" i="12"/>
  <c r="C5569" i="12"/>
  <c r="C5568" i="12"/>
  <c r="C5567" i="12"/>
  <c r="C5566" i="12"/>
  <c r="C5565" i="12"/>
  <c r="C5564" i="12"/>
  <c r="C5563" i="12"/>
  <c r="C5562" i="12"/>
  <c r="C5561" i="12"/>
  <c r="C5560" i="12"/>
  <c r="C5559" i="12"/>
  <c r="C5558" i="12"/>
  <c r="C5557" i="12"/>
  <c r="C5556" i="12"/>
  <c r="C5555" i="12"/>
  <c r="C5554" i="12"/>
  <c r="C5553" i="12"/>
  <c r="C5552" i="12"/>
  <c r="C5551" i="12"/>
  <c r="C5550" i="12"/>
  <c r="C5549" i="12"/>
  <c r="C5548" i="12"/>
  <c r="C5547" i="12"/>
  <c r="C5546" i="12"/>
  <c r="C5545" i="12"/>
  <c r="C5544" i="12"/>
  <c r="C5543" i="12"/>
  <c r="C5542" i="12"/>
  <c r="C5541" i="12"/>
  <c r="C5537" i="12"/>
  <c r="C5536" i="12"/>
  <c r="C5535" i="12"/>
  <c r="C5534" i="12"/>
  <c r="C5533" i="12"/>
  <c r="C5532" i="12"/>
  <c r="C5531" i="12"/>
  <c r="C5530" i="12"/>
  <c r="C5529" i="12"/>
  <c r="C5521" i="12"/>
  <c r="C5520" i="12"/>
  <c r="C5519" i="12"/>
  <c r="C5514" i="12"/>
  <c r="C5513" i="12"/>
  <c r="C5512" i="12"/>
  <c r="C5511" i="12"/>
  <c r="C5510" i="12"/>
  <c r="C5509" i="12"/>
  <c r="C5508" i="12"/>
  <c r="C5507" i="12"/>
  <c r="C5506" i="12"/>
  <c r="C5505" i="12"/>
  <c r="C5504" i="12"/>
  <c r="C5503" i="12"/>
  <c r="C5502" i="12"/>
  <c r="C5501" i="12"/>
  <c r="C5500" i="12"/>
  <c r="C5499" i="12"/>
  <c r="C5498" i="12"/>
  <c r="C5497" i="12"/>
  <c r="C5493" i="12"/>
  <c r="C5492" i="12"/>
  <c r="C5491" i="12"/>
  <c r="C5489" i="12"/>
  <c r="C5488" i="12"/>
  <c r="C5487" i="12"/>
  <c r="C5486" i="12"/>
  <c r="C5485" i="12"/>
  <c r="C5484" i="12"/>
  <c r="C5483" i="12"/>
  <c r="C5480" i="12"/>
  <c r="C5479" i="12"/>
  <c r="C5478" i="12"/>
  <c r="C5477" i="12"/>
  <c r="C5476" i="12"/>
  <c r="C5475" i="12"/>
  <c r="C5473" i="12"/>
  <c r="C5472" i="12"/>
  <c r="C5471" i="12"/>
  <c r="C5470" i="12"/>
  <c r="C5469" i="12"/>
  <c r="C5468" i="12"/>
  <c r="C5467" i="12"/>
  <c r="C5466" i="12"/>
  <c r="C5465" i="12"/>
  <c r="C5464" i="12"/>
  <c r="C5463" i="12"/>
  <c r="C5462" i="12"/>
  <c r="C5461" i="12"/>
  <c r="C5460" i="12"/>
  <c r="C5459" i="12"/>
  <c r="C5458" i="12"/>
  <c r="C5457" i="12"/>
  <c r="C5456" i="12"/>
  <c r="C5455" i="12"/>
  <c r="C5454" i="12"/>
  <c r="C5453" i="12"/>
  <c r="C5452" i="12"/>
  <c r="C5451" i="12"/>
  <c r="C5450" i="12"/>
  <c r="C5449" i="12"/>
  <c r="C5448" i="12"/>
  <c r="C5447" i="12"/>
  <c r="C5446" i="12"/>
  <c r="C5445" i="12"/>
  <c r="C5444" i="12"/>
  <c r="C5443" i="12"/>
  <c r="C5442" i="12"/>
  <c r="C5441" i="12"/>
  <c r="C5440" i="12"/>
  <c r="C5439" i="12"/>
  <c r="C5438" i="12"/>
  <c r="C5437" i="12"/>
  <c r="C5436" i="12"/>
  <c r="C5435" i="12"/>
  <c r="C5434" i="12"/>
  <c r="C5433" i="12"/>
  <c r="C5432" i="12"/>
  <c r="C5431" i="12"/>
  <c r="C5430" i="12"/>
  <c r="C5429" i="12"/>
  <c r="C5428" i="12"/>
  <c r="C5427" i="12"/>
  <c r="C5426" i="12"/>
  <c r="C5425" i="12"/>
  <c r="C5424" i="12"/>
  <c r="C5423" i="12"/>
  <c r="C5422" i="12"/>
  <c r="C5421" i="12"/>
  <c r="C5420" i="12"/>
  <c r="C5419" i="12"/>
  <c r="C5418" i="12"/>
  <c r="C5417" i="12"/>
  <c r="C5416" i="12"/>
  <c r="C5415" i="12"/>
  <c r="C5414" i="12"/>
  <c r="C5413" i="12"/>
  <c r="C5412" i="12"/>
  <c r="C5411" i="12"/>
  <c r="C5410" i="12"/>
  <c r="C5409" i="12"/>
  <c r="C5408" i="12"/>
  <c r="C5407" i="12"/>
  <c r="C5406" i="12"/>
  <c r="C5405" i="12"/>
  <c r="C5404" i="12"/>
  <c r="C5403" i="12"/>
  <c r="C5402" i="12"/>
  <c r="C5401" i="12"/>
  <c r="C5400" i="12"/>
  <c r="C5399" i="12"/>
  <c r="C5398" i="12"/>
  <c r="C5397" i="12"/>
  <c r="C5396" i="12"/>
  <c r="C5395" i="12"/>
  <c r="C5394" i="12"/>
  <c r="C5393" i="12"/>
  <c r="C5392" i="12"/>
  <c r="C5391" i="12"/>
  <c r="C5390" i="12"/>
  <c r="C5389" i="12"/>
  <c r="C5388" i="12"/>
  <c r="C5387" i="12"/>
  <c r="C5386" i="12"/>
  <c r="C5385" i="12"/>
  <c r="C5384" i="12"/>
  <c r="C5379" i="12"/>
  <c r="C5378" i="12"/>
  <c r="C5377" i="12"/>
  <c r="C5376" i="12"/>
  <c r="C5375" i="12"/>
  <c r="C5374" i="12"/>
  <c r="C5373" i="12"/>
  <c r="C5372" i="12"/>
  <c r="C5368" i="12"/>
  <c r="C5367" i="12"/>
  <c r="C5366" i="12"/>
  <c r="C5365" i="12"/>
  <c r="C5364" i="12"/>
  <c r="C5363" i="12"/>
  <c r="C5362" i="12"/>
  <c r="C5361" i="12"/>
  <c r="C5360" i="12"/>
  <c r="C5359" i="12"/>
  <c r="C5358" i="12"/>
  <c r="C5357" i="12"/>
  <c r="C5356" i="12"/>
  <c r="C5355" i="12"/>
  <c r="C5354" i="12"/>
  <c r="C5353" i="12"/>
  <c r="C5352" i="12"/>
  <c r="C5351" i="12"/>
  <c r="C5350" i="12"/>
  <c r="C5349" i="12"/>
  <c r="C5348" i="12"/>
  <c r="C5347" i="12"/>
  <c r="C5346" i="12"/>
  <c r="C5345" i="12"/>
  <c r="C5344" i="12"/>
  <c r="C5343" i="12"/>
  <c r="C5342" i="12"/>
  <c r="C5338" i="12"/>
  <c r="C5337" i="12"/>
  <c r="C5333" i="12"/>
  <c r="C5332" i="12"/>
  <c r="C5331" i="12"/>
  <c r="C5330" i="12"/>
  <c r="C5329" i="12"/>
  <c r="C5328" i="12"/>
  <c r="C5327" i="12"/>
  <c r="C5326" i="12"/>
  <c r="C5325" i="12"/>
  <c r="C5324" i="12"/>
  <c r="C5320" i="12"/>
  <c r="C5319" i="12"/>
  <c r="C5318" i="12"/>
  <c r="C5317" i="12"/>
  <c r="C5316" i="12"/>
  <c r="C5315" i="12"/>
  <c r="C5314" i="12"/>
  <c r="C5313" i="12"/>
  <c r="C5312" i="12"/>
  <c r="C5311" i="12"/>
  <c r="C5310" i="12"/>
  <c r="C5306" i="12"/>
  <c r="C5305" i="12"/>
  <c r="C5304" i="12"/>
  <c r="C5303" i="12"/>
  <c r="C5302" i="12"/>
  <c r="C5301" i="12"/>
  <c r="C5300" i="12"/>
  <c r="C5299" i="12"/>
  <c r="C5298" i="12"/>
  <c r="C5297" i="12"/>
  <c r="C5296" i="12"/>
  <c r="C5295" i="12"/>
  <c r="C5294" i="12"/>
  <c r="C5293" i="12"/>
  <c r="C5292" i="12"/>
  <c r="C5291" i="12"/>
  <c r="C5290" i="12"/>
  <c r="C5289" i="12"/>
  <c r="C5288" i="12"/>
  <c r="C5287" i="12"/>
  <c r="C5286" i="12"/>
  <c r="C5285" i="12"/>
  <c r="C5284" i="12"/>
  <c r="C5283" i="12"/>
  <c r="C5282" i="12"/>
  <c r="C5281" i="12"/>
  <c r="C5280" i="12"/>
  <c r="C5279" i="12"/>
  <c r="C5278" i="12"/>
  <c r="C5277" i="12"/>
  <c r="C5276" i="12"/>
  <c r="C5275" i="12"/>
  <c r="C5274" i="12"/>
  <c r="C5273" i="12"/>
  <c r="C5272" i="12"/>
  <c r="C5271" i="12"/>
  <c r="C5270" i="12"/>
  <c r="C5269" i="12"/>
  <c r="C5268" i="12"/>
  <c r="C5267" i="12"/>
  <c r="C5266" i="12"/>
  <c r="C5265" i="12"/>
  <c r="C5264" i="12"/>
  <c r="C5263" i="12"/>
  <c r="C5262" i="12"/>
  <c r="C5261" i="12"/>
  <c r="C5260" i="12"/>
  <c r="C5259" i="12"/>
  <c r="C5258" i="12"/>
  <c r="C5257" i="12"/>
  <c r="C5256" i="12"/>
  <c r="C5255" i="12"/>
  <c r="C5254" i="12"/>
  <c r="C5253" i="12"/>
  <c r="C5252" i="12"/>
  <c r="C5251" i="12"/>
  <c r="C5250" i="12"/>
  <c r="C5249" i="12"/>
  <c r="C5248" i="12"/>
  <c r="C5247" i="12"/>
  <c r="C5246" i="12"/>
  <c r="C5245" i="12"/>
  <c r="C5244" i="12"/>
  <c r="C5243" i="12"/>
  <c r="C5242" i="12"/>
  <c r="C5241" i="12"/>
  <c r="C5240" i="12"/>
  <c r="C5239" i="12"/>
  <c r="C5238" i="12"/>
  <c r="C5237" i="12"/>
  <c r="C5236" i="12"/>
  <c r="C5235" i="12"/>
  <c r="C5234" i="12"/>
  <c r="C5233" i="12"/>
  <c r="C5232" i="12"/>
  <c r="C5231" i="12"/>
  <c r="C5230" i="12"/>
  <c r="C5229" i="12"/>
  <c r="C5228" i="12"/>
  <c r="C5227" i="12"/>
  <c r="C5226" i="12"/>
  <c r="C5225" i="12"/>
  <c r="C5224" i="12"/>
  <c r="C5223" i="12"/>
  <c r="C5222" i="12"/>
  <c r="C5221" i="12"/>
  <c r="C5220" i="12"/>
  <c r="C5219" i="12"/>
  <c r="C5218" i="12"/>
  <c r="C5217" i="12"/>
  <c r="C5216" i="12"/>
  <c r="C5215" i="12"/>
  <c r="C5214" i="12"/>
  <c r="C5213" i="12"/>
  <c r="C5212" i="12"/>
  <c r="C5211" i="12"/>
  <c r="C5210" i="12"/>
  <c r="C5209" i="12"/>
  <c r="C5208" i="12"/>
  <c r="C5207" i="12"/>
  <c r="C5206" i="12"/>
  <c r="C5205" i="12"/>
  <c r="C5204" i="12"/>
  <c r="C5203" i="12"/>
  <c r="C5202" i="12"/>
  <c r="C5201" i="12"/>
  <c r="C5200" i="12"/>
  <c r="C5199" i="12"/>
  <c r="C5198" i="12"/>
  <c r="C5197" i="12"/>
  <c r="C5196" i="12"/>
  <c r="C5195" i="12"/>
  <c r="C5194" i="12"/>
  <c r="C5193" i="12"/>
  <c r="C5192" i="12"/>
  <c r="C5191" i="12"/>
  <c r="C5190" i="12"/>
  <c r="C5189" i="12"/>
  <c r="C5188" i="12"/>
  <c r="C5187" i="12"/>
  <c r="C5186" i="12"/>
  <c r="C5185" i="12"/>
  <c r="C5184" i="12"/>
  <c r="C5183" i="12"/>
  <c r="C5182" i="12"/>
  <c r="C5181" i="12"/>
  <c r="C5180" i="12"/>
  <c r="C5169" i="12"/>
  <c r="C5168" i="12"/>
  <c r="C5164" i="12"/>
  <c r="C5163" i="12"/>
  <c r="C5162" i="12"/>
  <c r="C5161" i="12"/>
  <c r="C5160" i="12"/>
  <c r="C5159" i="12"/>
  <c r="C5153" i="12"/>
  <c r="C5152" i="12"/>
  <c r="C5151" i="12"/>
  <c r="C5150" i="12"/>
  <c r="C5149" i="12"/>
  <c r="C5147" i="12"/>
  <c r="C5146" i="12"/>
  <c r="C5145" i="12"/>
  <c r="C5144" i="12"/>
  <c r="C5143" i="12"/>
  <c r="C5142" i="12"/>
  <c r="C5141" i="12"/>
  <c r="C5140" i="12"/>
  <c r="C5139" i="12"/>
  <c r="C5138" i="12"/>
  <c r="C5137" i="12"/>
  <c r="C5136" i="12"/>
  <c r="C5135" i="12"/>
  <c r="C5134" i="12"/>
  <c r="C5133" i="12"/>
  <c r="C5132" i="12"/>
  <c r="C5131" i="12"/>
  <c r="C5130" i="12"/>
  <c r="C5129" i="12"/>
  <c r="C5128" i="12"/>
  <c r="C5127" i="12"/>
  <c r="C5126" i="12"/>
  <c r="C5125" i="12"/>
  <c r="C5124" i="12"/>
  <c r="C5123" i="12"/>
  <c r="C5122" i="12"/>
  <c r="C5121" i="12"/>
  <c r="C5120" i="12"/>
  <c r="C5119" i="12"/>
  <c r="C5118" i="12"/>
  <c r="C5117" i="12"/>
  <c r="C5116" i="12"/>
  <c r="C5115" i="12"/>
  <c r="C5114" i="12"/>
  <c r="C5113" i="12"/>
  <c r="C5112" i="12"/>
  <c r="C5111" i="12"/>
  <c r="C5110" i="12"/>
  <c r="C5109" i="12"/>
  <c r="C5108" i="12"/>
  <c r="C5107" i="12"/>
  <c r="C5106" i="12"/>
  <c r="C5105" i="12"/>
  <c r="C5104" i="12"/>
  <c r="C5103" i="12"/>
  <c r="C5102" i="12"/>
  <c r="C5101" i="12"/>
  <c r="C5100" i="12"/>
  <c r="C5099" i="12"/>
  <c r="C5098" i="12"/>
  <c r="C5097" i="12"/>
  <c r="C5096" i="12"/>
  <c r="C5095" i="12"/>
  <c r="C5094" i="12"/>
  <c r="C5093" i="12"/>
  <c r="C5092" i="12"/>
  <c r="C5091" i="12"/>
  <c r="C5090" i="12"/>
  <c r="C5089" i="12"/>
  <c r="C5088" i="12"/>
  <c r="C5087" i="12"/>
  <c r="C5086" i="12"/>
  <c r="C5085" i="12"/>
  <c r="C5084" i="12"/>
  <c r="C5083" i="12"/>
  <c r="C5082" i="12"/>
  <c r="C5081" i="12"/>
  <c r="C5080" i="12"/>
  <c r="C5079" i="12"/>
  <c r="C5078" i="12"/>
  <c r="C5077" i="12"/>
  <c r="C5076" i="12"/>
  <c r="C5075" i="12"/>
  <c r="C5074" i="12"/>
  <c r="C5073" i="12"/>
  <c r="C5072" i="12"/>
  <c r="C5071" i="12"/>
  <c r="C5070" i="12"/>
  <c r="C5069" i="12"/>
  <c r="C5068" i="12"/>
  <c r="C5067" i="12"/>
  <c r="C5066" i="12"/>
  <c r="C5065" i="12"/>
  <c r="C5064" i="12"/>
  <c r="C5063" i="12"/>
  <c r="C5062" i="12"/>
  <c r="C5061" i="12"/>
  <c r="C5060" i="12"/>
  <c r="C5059" i="12"/>
  <c r="C5058" i="12"/>
  <c r="C5057" i="12"/>
  <c r="C5056" i="12"/>
  <c r="C5055" i="12"/>
  <c r="C5054" i="12"/>
  <c r="C5053" i="12"/>
  <c r="C5052" i="12"/>
  <c r="C5051" i="12"/>
  <c r="C5050" i="12"/>
  <c r="C5049" i="12"/>
  <c r="C5048" i="12"/>
  <c r="C5047" i="12"/>
  <c r="C5046" i="12"/>
  <c r="C5045" i="12"/>
  <c r="C5044" i="12"/>
  <c r="C5043" i="12"/>
  <c r="C5042" i="12"/>
  <c r="C5041" i="12"/>
  <c r="C5040" i="12"/>
  <c r="C5039" i="12"/>
  <c r="C5038" i="12"/>
  <c r="C5037" i="12"/>
  <c r="C5036" i="12"/>
  <c r="C5035" i="12"/>
  <c r="C5034" i="12"/>
  <c r="C5033" i="12"/>
  <c r="C5032" i="12"/>
  <c r="C5031" i="12"/>
  <c r="C5030" i="12"/>
  <c r="C5029" i="12"/>
  <c r="C5028" i="12"/>
  <c r="C5027" i="12"/>
  <c r="C5026" i="12"/>
  <c r="C5025" i="12"/>
  <c r="C5024" i="12"/>
  <c r="C5023" i="12"/>
  <c r="C5022" i="12"/>
  <c r="C5021" i="12"/>
  <c r="C5020" i="12"/>
  <c r="C5019" i="12"/>
  <c r="C5018" i="12"/>
  <c r="C5017" i="12"/>
  <c r="C5016" i="12"/>
  <c r="C5015" i="12"/>
  <c r="C5014" i="12"/>
  <c r="C5013" i="12"/>
  <c r="C5012" i="12"/>
  <c r="C5011" i="12"/>
  <c r="C5010" i="12"/>
  <c r="C5009" i="12"/>
  <c r="C5008" i="12"/>
  <c r="C5007" i="12"/>
  <c r="C5006" i="12"/>
  <c r="C5005" i="12"/>
  <c r="C5004" i="12"/>
  <c r="C5003" i="12"/>
  <c r="C5002" i="12"/>
  <c r="C5001" i="12"/>
  <c r="C5000" i="12"/>
  <c r="C4999" i="12"/>
  <c r="C4998" i="12"/>
  <c r="C4997" i="12"/>
  <c r="C4996" i="12"/>
  <c r="C4995" i="12"/>
  <c r="C4994" i="12"/>
  <c r="C4993" i="12"/>
  <c r="C4992" i="12"/>
  <c r="C4991" i="12"/>
  <c r="C4990" i="12"/>
  <c r="C4989" i="12"/>
  <c r="C4988" i="12"/>
  <c r="C4987" i="12"/>
  <c r="C4986" i="12"/>
  <c r="C4985" i="12"/>
  <c r="C4984" i="12"/>
  <c r="C4983" i="12"/>
  <c r="C4982" i="12"/>
  <c r="C4981" i="12"/>
  <c r="C4980" i="12"/>
  <c r="C4979" i="12"/>
  <c r="C4978" i="12"/>
  <c r="C4977" i="12"/>
  <c r="C4976" i="12"/>
  <c r="C4975" i="12"/>
  <c r="C4974" i="12"/>
  <c r="C4973" i="12"/>
  <c r="C4972" i="12"/>
  <c r="C4971" i="12"/>
  <c r="C4970" i="12"/>
  <c r="C4969" i="12"/>
  <c r="C4968" i="12"/>
  <c r="C4967" i="12"/>
  <c r="C4966" i="12"/>
  <c r="C4965" i="12"/>
  <c r="C4964" i="12"/>
  <c r="C4963" i="12"/>
  <c r="C4962" i="12"/>
  <c r="C4961" i="12"/>
  <c r="C4960" i="12"/>
  <c r="C4959" i="12"/>
  <c r="C4958" i="12"/>
  <c r="C4957" i="12"/>
  <c r="C4956" i="12"/>
  <c r="C4955" i="12"/>
  <c r="C4954" i="12"/>
  <c r="C4953" i="12"/>
  <c r="C4952" i="12"/>
  <c r="C4951" i="12"/>
  <c r="C4895" i="12"/>
  <c r="C4894" i="12"/>
  <c r="C4890" i="12"/>
  <c r="C4884" i="12"/>
  <c r="C4883" i="12"/>
  <c r="C4882" i="12"/>
  <c r="C4877" i="12"/>
  <c r="C4876" i="12"/>
  <c r="C4875" i="12"/>
  <c r="C4874" i="12"/>
  <c r="C4873" i="12"/>
  <c r="C4872" i="12"/>
  <c r="C4871" i="12"/>
  <c r="C4870" i="12"/>
  <c r="C4869" i="12"/>
  <c r="C4868" i="12"/>
  <c r="C4867" i="12"/>
  <c r="C4866" i="12"/>
  <c r="C4865" i="12"/>
  <c r="C4864" i="12"/>
  <c r="C4863" i="12"/>
  <c r="C4862" i="12"/>
  <c r="C4852" i="12"/>
  <c r="C4851" i="12"/>
  <c r="C4850" i="12"/>
  <c r="C4849" i="12"/>
  <c r="C4848" i="12"/>
  <c r="C4847" i="12"/>
  <c r="C4846" i="12"/>
  <c r="C4845" i="12"/>
  <c r="C4844" i="12"/>
  <c r="C4843" i="12"/>
  <c r="C4842" i="12"/>
  <c r="C4841" i="12"/>
  <c r="C4840" i="12"/>
  <c r="C4839" i="12"/>
  <c r="C4838" i="12"/>
  <c r="C4837" i="12"/>
  <c r="C4836" i="12"/>
  <c r="C4835" i="12"/>
  <c r="C4834" i="12"/>
  <c r="C4833" i="12"/>
  <c r="C4832" i="12"/>
  <c r="C4831" i="12"/>
  <c r="C4830" i="12"/>
  <c r="C4829" i="12"/>
  <c r="C4828" i="12"/>
  <c r="C4827" i="12"/>
  <c r="C4826" i="12"/>
  <c r="C4825" i="12"/>
  <c r="C4824" i="12"/>
  <c r="C4823" i="12"/>
  <c r="C4822" i="12"/>
  <c r="C4821" i="12"/>
  <c r="C4820" i="12"/>
  <c r="C4819" i="12"/>
  <c r="C4818" i="12"/>
  <c r="C4817" i="12"/>
  <c r="C4816" i="12"/>
  <c r="C4815" i="12"/>
  <c r="C4814" i="12"/>
  <c r="C4813" i="12"/>
  <c r="C4812" i="12"/>
  <c r="C4811" i="12"/>
  <c r="C4810" i="12"/>
  <c r="C4809" i="12"/>
  <c r="C4808" i="12"/>
  <c r="C4807" i="12"/>
  <c r="C4806" i="12"/>
  <c r="C4805" i="12"/>
  <c r="C4804" i="12"/>
  <c r="C4803" i="12"/>
  <c r="C4802" i="12"/>
  <c r="C4801" i="12"/>
  <c r="C4800" i="12"/>
  <c r="C4799" i="12"/>
  <c r="C4798" i="12"/>
  <c r="C4797" i="12"/>
  <c r="C4796" i="12"/>
  <c r="C4795" i="12"/>
  <c r="C4794" i="12"/>
  <c r="C4793" i="12"/>
  <c r="C4792" i="12"/>
  <c r="C4791" i="12"/>
  <c r="C4790" i="12"/>
  <c r="C4789" i="12"/>
  <c r="C4788" i="12"/>
  <c r="C4787" i="12"/>
  <c r="C4786" i="12"/>
  <c r="C4785" i="12"/>
  <c r="C4784" i="12"/>
  <c r="C4783" i="12"/>
  <c r="C4782" i="12"/>
  <c r="C4781" i="12"/>
  <c r="C4780" i="12"/>
  <c r="C4779" i="12"/>
  <c r="C4778" i="12"/>
  <c r="C4777" i="12"/>
  <c r="C4776" i="12"/>
  <c r="C4775" i="12"/>
  <c r="C4774" i="12"/>
  <c r="C4773" i="12"/>
  <c r="C4772" i="12"/>
  <c r="C4771" i="12"/>
  <c r="C4770" i="12"/>
  <c r="C4769" i="12"/>
  <c r="C4768" i="12"/>
  <c r="C4767" i="12"/>
  <c r="C4766" i="12"/>
  <c r="C4765" i="12"/>
  <c r="C4764" i="12"/>
  <c r="C4763" i="12"/>
  <c r="C4762" i="12"/>
  <c r="C4750" i="12"/>
  <c r="C4749" i="12"/>
  <c r="C4748" i="12"/>
  <c r="C4747" i="12"/>
  <c r="C4746" i="12"/>
  <c r="C4745" i="12"/>
  <c r="C4744" i="12"/>
  <c r="C4743" i="12"/>
  <c r="C4742" i="12"/>
  <c r="C4741" i="12"/>
  <c r="C4740" i="12"/>
  <c r="C4739" i="12"/>
  <c r="C4738" i="12"/>
  <c r="C4737" i="12"/>
  <c r="C4736" i="12"/>
  <c r="C4735" i="12"/>
  <c r="C4734" i="12"/>
  <c r="C4733" i="12"/>
  <c r="C4732" i="12"/>
  <c r="C4731" i="12"/>
  <c r="C4730" i="12"/>
  <c r="C4729" i="12"/>
  <c r="C4728" i="12"/>
  <c r="C4727" i="12"/>
  <c r="C4726" i="12"/>
  <c r="C4725" i="12"/>
  <c r="C4724" i="12"/>
  <c r="C4723" i="12"/>
  <c r="C4722" i="12"/>
  <c r="C4721" i="12"/>
  <c r="C4720" i="12"/>
  <c r="C4719" i="12"/>
  <c r="C4718" i="12"/>
  <c r="C4717" i="12"/>
  <c r="C4716" i="12"/>
  <c r="C4715" i="12"/>
  <c r="C4714" i="12"/>
  <c r="C4713" i="12"/>
  <c r="C4712" i="12"/>
  <c r="C4711" i="12"/>
  <c r="C4710" i="12"/>
  <c r="C4709" i="12"/>
  <c r="C4708" i="12"/>
  <c r="C4707" i="12"/>
  <c r="C4706" i="12"/>
  <c r="C4705" i="12"/>
  <c r="C4704" i="12"/>
  <c r="C4703" i="12"/>
  <c r="C4702" i="12"/>
  <c r="C4701" i="12"/>
  <c r="C4700" i="12"/>
  <c r="C4699" i="12"/>
  <c r="C4698" i="12"/>
  <c r="C4697" i="12"/>
  <c r="C4696" i="12"/>
  <c r="C4695" i="12"/>
  <c r="C4694" i="12"/>
  <c r="C4693" i="12"/>
  <c r="C4692" i="12"/>
  <c r="C4691" i="12"/>
  <c r="C4690" i="12"/>
  <c r="C4689" i="12"/>
  <c r="C4688" i="12"/>
  <c r="C4687" i="12"/>
  <c r="C4686" i="12"/>
  <c r="C4685" i="12"/>
  <c r="C4684" i="12"/>
  <c r="C4683" i="12"/>
  <c r="C4682" i="12"/>
  <c r="C4681" i="12"/>
  <c r="C4680" i="12"/>
  <c r="C4679" i="12"/>
  <c r="C4678" i="12"/>
  <c r="C4677" i="12"/>
  <c r="C4676" i="12"/>
  <c r="C4675" i="12"/>
  <c r="C4674" i="12"/>
  <c r="C4673" i="12"/>
  <c r="C4672" i="12"/>
  <c r="C4671" i="12"/>
  <c r="C4670" i="12"/>
  <c r="C4669" i="12"/>
  <c r="C4668" i="12"/>
  <c r="C4667" i="12"/>
  <c r="C4666" i="12"/>
  <c r="C4665" i="12"/>
  <c r="C4664" i="12"/>
  <c r="C4663" i="12"/>
  <c r="C4662" i="12"/>
  <c r="C4661" i="12"/>
  <c r="C4660" i="12"/>
  <c r="C4659" i="12"/>
  <c r="C4658" i="12"/>
  <c r="C4657" i="12"/>
  <c r="C4656" i="12"/>
  <c r="C4655" i="12"/>
  <c r="C4654" i="12"/>
  <c r="C4653" i="12"/>
  <c r="C4652" i="12"/>
  <c r="C4651" i="12"/>
  <c r="C4650" i="12"/>
  <c r="C4649" i="12"/>
  <c r="C4648" i="12"/>
  <c r="C4647" i="12"/>
  <c r="C4646" i="12"/>
  <c r="C4645" i="12"/>
  <c r="C4644" i="12"/>
  <c r="C4643" i="12"/>
  <c r="C4642" i="12"/>
  <c r="C4641" i="12"/>
  <c r="C4640" i="12"/>
  <c r="C4639" i="12"/>
  <c r="C4638" i="12"/>
  <c r="C4637" i="12"/>
  <c r="C4636" i="12"/>
  <c r="C4635" i="12"/>
  <c r="C4634" i="12"/>
  <c r="C4633" i="12"/>
  <c r="C4632" i="12"/>
  <c r="C4631" i="12"/>
  <c r="C4630" i="12"/>
  <c r="C4629" i="12"/>
  <c r="C4628" i="12"/>
  <c r="C4627" i="12"/>
  <c r="C4626" i="12"/>
  <c r="C4625" i="12"/>
  <c r="C4624" i="12"/>
  <c r="C4623" i="12"/>
  <c r="C4622" i="12"/>
  <c r="C4621" i="12"/>
  <c r="C4620" i="12"/>
  <c r="C4619" i="12"/>
  <c r="C4618" i="12"/>
  <c r="C4617" i="12"/>
  <c r="C4616" i="12"/>
  <c r="C4615" i="12"/>
  <c r="C4614" i="12"/>
  <c r="C4613" i="12"/>
  <c r="C4612" i="12"/>
  <c r="C4611" i="12"/>
  <c r="C4610" i="12"/>
  <c r="C4609" i="12"/>
  <c r="C4608" i="12"/>
  <c r="C4607" i="12"/>
  <c r="C4606" i="12"/>
  <c r="C4605" i="12"/>
  <c r="C4604" i="12"/>
  <c r="C4603" i="12"/>
  <c r="C4602" i="12"/>
  <c r="C4601" i="12"/>
  <c r="C4600" i="12"/>
  <c r="C4599" i="12"/>
  <c r="C4598" i="12"/>
  <c r="C4597" i="12"/>
  <c r="C4596" i="12"/>
  <c r="C4595" i="12"/>
  <c r="C4594" i="12"/>
  <c r="C4593" i="12"/>
  <c r="C4592" i="12"/>
  <c r="C4591" i="12"/>
  <c r="C4590" i="12"/>
  <c r="C4589" i="12"/>
  <c r="C4588" i="12"/>
  <c r="C4587" i="12"/>
  <c r="C4586" i="12"/>
  <c r="C4585" i="12"/>
  <c r="C4584" i="12"/>
  <c r="C4583" i="12"/>
  <c r="C4582" i="12"/>
  <c r="C4581" i="12"/>
  <c r="C4580" i="12"/>
  <c r="C4579" i="12"/>
  <c r="C4578" i="12"/>
  <c r="C4577" i="12"/>
  <c r="C4576" i="12"/>
  <c r="C4575" i="12"/>
  <c r="C4574" i="12"/>
  <c r="C4573" i="12"/>
  <c r="C4572" i="12"/>
  <c r="C4571" i="12"/>
  <c r="C4570" i="12"/>
  <c r="C4569" i="12"/>
  <c r="C4568" i="12"/>
  <c r="C4567" i="12"/>
  <c r="C4566" i="12"/>
  <c r="C4565" i="12"/>
  <c r="C4564" i="12"/>
  <c r="C4563" i="12"/>
  <c r="C4562" i="12"/>
  <c r="C4561" i="12"/>
  <c r="C4560" i="12"/>
  <c r="C4559" i="12"/>
  <c r="C4558" i="12"/>
  <c r="C4557" i="12"/>
  <c r="C4548" i="12"/>
  <c r="C4547" i="12"/>
  <c r="C4546" i="12"/>
  <c r="C4545" i="12"/>
  <c r="C4544" i="12"/>
  <c r="C4542" i="12"/>
  <c r="C4541" i="12"/>
  <c r="C4540" i="12"/>
  <c r="C4538" i="12"/>
  <c r="C4537" i="12"/>
  <c r="C4536" i="12"/>
  <c r="C4535" i="12"/>
  <c r="C4533" i="12"/>
  <c r="C4532" i="12"/>
  <c r="C4531" i="12"/>
  <c r="C4530" i="12"/>
  <c r="C4529" i="12"/>
  <c r="C4528" i="12"/>
  <c r="C4527" i="12"/>
  <c r="C4526" i="12"/>
  <c r="C4525" i="12"/>
  <c r="C4524" i="12"/>
  <c r="C4523" i="12"/>
  <c r="C4522" i="12"/>
  <c r="C4520" i="12"/>
  <c r="C4519" i="12"/>
  <c r="C4518" i="12"/>
  <c r="C4517" i="12"/>
  <c r="C4516" i="12"/>
  <c r="C4515" i="12"/>
  <c r="C4514" i="12"/>
  <c r="C4513" i="12"/>
  <c r="C4512" i="12"/>
  <c r="C4511" i="12"/>
  <c r="C4510" i="12"/>
  <c r="C4509" i="12"/>
  <c r="C4507" i="12"/>
  <c r="C4506" i="12"/>
  <c r="C4505" i="12"/>
  <c r="C4504" i="12"/>
  <c r="C4503" i="12"/>
  <c r="C4502" i="12"/>
  <c r="C4501" i="12"/>
  <c r="C4500" i="12"/>
  <c r="C4499" i="12"/>
  <c r="C4498" i="12"/>
  <c r="C4497" i="12"/>
  <c r="C4496" i="12"/>
  <c r="C4495" i="12"/>
  <c r="C4494" i="12"/>
  <c r="C4493" i="12"/>
  <c r="C4492" i="12"/>
  <c r="C4491" i="12"/>
  <c r="C4490" i="12"/>
  <c r="C4489" i="12"/>
  <c r="C4488" i="12"/>
  <c r="C4487" i="12"/>
  <c r="C4486" i="12"/>
  <c r="C4485" i="12"/>
  <c r="C4484" i="12"/>
  <c r="C4483" i="12"/>
  <c r="C4482" i="12"/>
  <c r="C4481" i="12"/>
  <c r="C4480" i="12"/>
  <c r="C4479" i="12"/>
  <c r="C4478" i="12"/>
  <c r="C4477" i="12"/>
  <c r="C4476" i="12"/>
  <c r="C4475" i="12"/>
  <c r="C4474" i="12"/>
  <c r="C4473" i="12"/>
  <c r="C4472" i="12"/>
  <c r="C4471" i="12"/>
  <c r="C4470" i="12"/>
  <c r="C4469" i="12"/>
  <c r="C4468" i="12"/>
  <c r="C4467" i="12"/>
  <c r="C4462" i="12"/>
  <c r="C4461" i="12"/>
  <c r="C4460" i="12"/>
  <c r="C4457" i="12"/>
  <c r="C4456" i="12"/>
  <c r="C4455" i="12"/>
  <c r="C4454" i="12"/>
  <c r="C4453" i="12"/>
  <c r="C4448" i="12"/>
  <c r="C4447" i="12"/>
  <c r="C4446" i="12"/>
  <c r="C4444" i="12"/>
  <c r="C4443" i="12"/>
  <c r="C4442" i="12"/>
  <c r="C4441" i="12"/>
  <c r="C4440" i="12"/>
  <c r="C4439" i="12"/>
  <c r="C4438" i="12"/>
  <c r="C4437" i="12"/>
  <c r="C4436" i="12"/>
  <c r="C4435" i="12"/>
  <c r="C4434" i="12"/>
  <c r="C4433" i="12"/>
  <c r="C4432" i="12"/>
  <c r="C4431" i="12"/>
  <c r="C4430" i="12"/>
  <c r="C4429" i="12"/>
  <c r="C4428" i="12"/>
  <c r="C4427" i="12"/>
  <c r="C4426" i="12"/>
  <c r="C4425" i="12"/>
  <c r="C4424" i="12"/>
  <c r="C4423" i="12"/>
  <c r="C4422" i="12"/>
  <c r="C4421" i="12"/>
  <c r="C4420" i="12"/>
  <c r="C4419" i="12"/>
  <c r="C4418" i="12"/>
  <c r="C4417" i="12"/>
  <c r="C4416" i="12"/>
  <c r="C4415" i="12"/>
  <c r="C4414" i="12"/>
  <c r="C4413" i="12"/>
  <c r="C4412" i="12"/>
  <c r="C4411" i="12"/>
  <c r="C4410" i="12"/>
  <c r="C4409" i="12"/>
  <c r="C4408" i="12"/>
  <c r="C4407" i="12"/>
  <c r="C4406" i="12"/>
  <c r="C4405" i="12"/>
  <c r="C4404" i="12"/>
  <c r="C4403" i="12"/>
  <c r="C4402" i="12"/>
  <c r="C4401" i="12"/>
  <c r="C4400" i="12"/>
  <c r="C4399" i="12"/>
  <c r="C4398" i="12"/>
  <c r="C4397" i="12"/>
  <c r="C4396" i="12"/>
  <c r="C4395" i="12"/>
  <c r="C4394" i="12"/>
  <c r="C4393" i="12"/>
  <c r="C4392" i="12"/>
  <c r="C4391" i="12"/>
  <c r="C4390" i="12"/>
  <c r="C4389" i="12"/>
  <c r="C4388" i="12"/>
  <c r="C4387" i="12"/>
  <c r="C4386" i="12"/>
  <c r="C4385" i="12"/>
  <c r="C4384" i="12"/>
  <c r="C4383" i="12"/>
  <c r="C4382" i="12"/>
  <c r="C4381" i="12"/>
  <c r="C4380" i="12"/>
  <c r="C4379" i="12"/>
  <c r="C4378" i="12"/>
  <c r="C4377" i="12"/>
  <c r="C4376" i="12"/>
  <c r="C4375" i="12"/>
  <c r="C4374" i="12"/>
  <c r="C4373" i="12"/>
  <c r="C4372" i="12"/>
  <c r="C4371" i="12"/>
  <c r="C4370" i="12"/>
  <c r="C4369" i="12"/>
  <c r="C4368" i="12"/>
  <c r="C4367" i="12"/>
  <c r="C4366" i="12"/>
  <c r="C4365" i="12"/>
  <c r="C4364" i="12"/>
  <c r="C4363" i="12"/>
  <c r="C4362" i="12"/>
  <c r="C4361" i="12"/>
  <c r="C4360" i="12"/>
  <c r="C4359" i="12"/>
  <c r="C4358" i="12"/>
  <c r="C4357" i="12"/>
  <c r="C4356" i="12"/>
  <c r="C4355" i="12"/>
  <c r="C4354" i="12"/>
  <c r="C4353" i="12"/>
  <c r="C4352" i="12"/>
  <c r="C4351" i="12"/>
  <c r="C4350" i="12"/>
  <c r="C4349" i="12"/>
  <c r="C4348" i="12"/>
  <c r="C4347" i="12"/>
  <c r="C4346" i="12"/>
  <c r="C4345" i="12"/>
  <c r="C4344" i="12"/>
  <c r="C4343" i="12"/>
  <c r="C4342" i="12"/>
  <c r="C4341" i="12"/>
  <c r="C4340" i="12"/>
  <c r="C4339" i="12"/>
  <c r="C4338" i="12"/>
  <c r="C4337" i="12"/>
  <c r="C4336" i="12"/>
  <c r="C4335" i="12"/>
  <c r="C4334" i="12"/>
  <c r="C4333" i="12"/>
  <c r="C4332" i="12"/>
  <c r="C4331" i="12"/>
  <c r="C4330" i="12"/>
  <c r="C4329" i="12"/>
  <c r="C4328" i="12"/>
  <c r="C4327" i="12"/>
  <c r="C4326" i="12"/>
  <c r="C4325" i="12"/>
  <c r="C4324" i="12"/>
  <c r="C4323" i="12"/>
  <c r="C4322" i="12"/>
  <c r="C4321" i="12"/>
  <c r="C4320" i="12"/>
  <c r="C4319" i="12"/>
  <c r="C4318" i="12"/>
  <c r="C4317" i="12"/>
  <c r="C4316" i="12"/>
  <c r="C4315" i="12"/>
  <c r="C4314" i="12"/>
  <c r="C4313" i="12"/>
  <c r="C4312" i="12"/>
  <c r="C4311" i="12"/>
  <c r="C4310" i="12"/>
  <c r="C4309" i="12"/>
  <c r="C4308" i="12"/>
  <c r="C4307" i="12"/>
  <c r="C4306" i="12"/>
  <c r="C4305" i="12"/>
  <c r="C4304" i="12"/>
  <c r="C4303" i="12"/>
  <c r="C4302" i="12"/>
  <c r="C4301" i="12"/>
  <c r="C4300" i="12"/>
  <c r="C4299" i="12"/>
  <c r="C4298" i="12"/>
  <c r="C4297" i="12"/>
  <c r="C4296" i="12"/>
  <c r="C4295" i="12"/>
  <c r="C4294" i="12"/>
  <c r="C4293" i="12"/>
  <c r="C4292" i="12"/>
  <c r="C4291" i="12"/>
  <c r="C4290" i="12"/>
  <c r="C4289" i="12"/>
  <c r="C4288" i="12"/>
  <c r="C4287" i="12"/>
  <c r="C4286" i="12"/>
  <c r="C4285" i="12"/>
  <c r="C4276" i="12"/>
  <c r="C4275" i="12"/>
  <c r="C4274" i="12"/>
  <c r="C4273" i="12"/>
  <c r="C4272" i="12"/>
  <c r="C4271" i="12"/>
  <c r="C4270" i="12"/>
  <c r="C4269" i="12"/>
  <c r="C4267" i="12"/>
  <c r="C4266" i="12"/>
  <c r="C4265" i="12"/>
  <c r="C4264" i="12"/>
  <c r="C4263" i="12"/>
  <c r="C4262" i="12"/>
  <c r="C4261" i="12"/>
  <c r="C4260" i="12"/>
  <c r="C4259" i="12"/>
  <c r="C4258" i="12"/>
  <c r="C4253" i="12"/>
  <c r="C4252" i="12"/>
  <c r="C4251" i="12"/>
  <c r="C4250" i="12"/>
  <c r="C4249" i="12"/>
  <c r="C4248" i="12"/>
  <c r="C4247" i="12"/>
  <c r="C4246" i="12"/>
  <c r="C4245" i="12"/>
  <c r="C4244" i="12"/>
  <c r="C4243" i="12"/>
  <c r="C4242" i="12"/>
  <c r="C4241" i="12"/>
  <c r="C4240" i="12"/>
  <c r="C4239" i="12"/>
  <c r="C4238" i="12"/>
  <c r="C4237" i="12"/>
  <c r="C4236" i="12"/>
  <c r="C4235" i="12"/>
  <c r="C4234" i="12"/>
  <c r="C4233" i="12"/>
  <c r="C4232" i="12"/>
  <c r="C4231" i="12"/>
  <c r="C4230" i="12"/>
  <c r="C4229" i="12"/>
  <c r="C4228" i="12"/>
  <c r="C4227" i="12"/>
  <c r="C4226" i="12"/>
  <c r="C4225" i="12"/>
  <c r="C4224" i="12"/>
  <c r="C4223" i="12"/>
  <c r="C4222" i="12"/>
  <c r="C4221" i="12"/>
  <c r="C4220" i="12"/>
  <c r="C4219" i="12"/>
  <c r="C4218" i="12"/>
  <c r="C4217" i="12"/>
  <c r="C4216" i="12"/>
  <c r="C4215" i="12"/>
  <c r="C4214" i="12"/>
  <c r="C4213" i="12"/>
  <c r="C4212" i="12"/>
  <c r="C4211" i="12"/>
  <c r="C4210" i="12"/>
  <c r="C4209" i="12"/>
  <c r="C4208" i="12"/>
  <c r="C4207" i="12"/>
  <c r="C4206" i="12"/>
  <c r="C4205" i="12"/>
  <c r="C4204" i="12"/>
  <c r="C4203" i="12"/>
  <c r="C4202" i="12"/>
  <c r="C4201" i="12"/>
  <c r="C4200" i="12"/>
  <c r="C4199" i="12"/>
  <c r="C4198" i="12"/>
  <c r="C4197" i="12"/>
  <c r="C4196" i="12"/>
  <c r="C4195" i="12"/>
  <c r="C4194" i="12"/>
  <c r="C4193" i="12"/>
  <c r="C4192" i="12"/>
  <c r="C4191" i="12"/>
  <c r="C4190" i="12"/>
  <c r="C4189" i="12"/>
  <c r="C4188" i="12"/>
  <c r="C4187" i="12"/>
  <c r="C4186" i="12"/>
  <c r="C4185" i="12"/>
  <c r="C4184" i="12"/>
  <c r="C4180" i="12"/>
  <c r="C4179" i="12"/>
  <c r="C4178" i="12"/>
  <c r="C4177" i="12"/>
  <c r="C4176" i="12"/>
  <c r="C4175" i="12"/>
  <c r="C4174" i="12"/>
  <c r="C4173" i="12"/>
  <c r="C4172" i="12"/>
  <c r="C4171" i="12"/>
  <c r="C4170" i="12"/>
  <c r="C4165" i="12"/>
  <c r="C4164" i="12"/>
  <c r="C4163" i="12"/>
  <c r="C4162" i="12"/>
  <c r="C4159" i="12"/>
  <c r="C4158" i="12"/>
  <c r="C4157" i="12"/>
  <c r="C4156" i="12"/>
  <c r="C4154" i="12"/>
  <c r="C4153" i="12"/>
  <c r="C4152" i="12"/>
  <c r="C4151" i="12"/>
  <c r="C4150" i="12"/>
  <c r="C4148" i="12"/>
  <c r="C4147" i="12"/>
  <c r="C4145" i="12"/>
  <c r="C4144" i="12"/>
  <c r="C4143" i="12"/>
  <c r="C4142" i="12"/>
  <c r="C4141" i="12"/>
  <c r="C4140" i="12"/>
  <c r="C4139" i="12"/>
  <c r="C4138" i="12"/>
  <c r="C4137" i="12"/>
  <c r="C4136" i="12"/>
  <c r="C4134" i="12"/>
  <c r="C4133" i="12"/>
  <c r="C4130" i="12"/>
  <c r="C4129" i="12"/>
  <c r="C4128" i="12"/>
  <c r="C4127" i="12"/>
  <c r="C4126" i="12"/>
  <c r="C4125" i="12"/>
  <c r="C4124" i="12"/>
  <c r="C4123" i="12"/>
  <c r="C4122" i="12"/>
  <c r="C4121" i="12"/>
  <c r="C4120" i="12"/>
  <c r="C4119" i="12"/>
  <c r="C4118" i="12"/>
  <c r="C4117" i="12"/>
  <c r="C4116" i="12"/>
  <c r="C4115" i="12"/>
  <c r="C4114" i="12"/>
  <c r="C4113" i="12"/>
  <c r="C4112" i="12"/>
  <c r="C4111" i="12"/>
  <c r="C4110" i="12"/>
  <c r="C4109" i="12"/>
  <c r="C4108" i="12"/>
  <c r="C4107" i="12"/>
  <c r="C4106" i="12"/>
  <c r="C4105" i="12"/>
  <c r="C4104" i="12"/>
  <c r="C4103" i="12"/>
  <c r="C4102" i="12"/>
  <c r="C4101" i="12"/>
  <c r="C4100" i="12"/>
  <c r="C4099" i="12"/>
  <c r="C4098" i="12"/>
  <c r="C4097" i="12"/>
  <c r="C4096" i="12"/>
  <c r="C4095" i="12"/>
  <c r="C4094" i="12"/>
  <c r="C4093" i="12"/>
  <c r="C4092" i="12"/>
  <c r="C4091" i="12"/>
  <c r="C4089" i="12"/>
  <c r="C4088" i="12"/>
  <c r="C4087" i="12"/>
  <c r="C4086" i="12"/>
  <c r="C4085" i="12"/>
  <c r="C4084" i="12"/>
  <c r="C4083" i="12"/>
  <c r="C4082" i="12"/>
  <c r="C4081" i="12"/>
  <c r="C4080" i="12"/>
  <c r="C4079" i="12"/>
  <c r="C4078" i="12"/>
  <c r="C4077" i="12"/>
  <c r="C4076" i="12"/>
  <c r="C4075" i="12"/>
  <c r="C4074" i="12"/>
  <c r="C4073" i="12"/>
  <c r="C4072" i="12"/>
  <c r="C4071" i="12"/>
  <c r="C4070" i="12"/>
  <c r="C4069" i="12"/>
  <c r="C4068" i="12"/>
  <c r="C4067" i="12"/>
  <c r="C4066" i="12"/>
  <c r="C4065" i="12"/>
  <c r="C4064" i="12"/>
  <c r="C4063" i="12"/>
  <c r="C4061" i="12"/>
  <c r="C4060" i="12"/>
  <c r="C4059" i="12"/>
  <c r="C4058" i="12"/>
  <c r="C4057" i="12"/>
  <c r="C4056" i="12"/>
  <c r="C4055" i="12"/>
  <c r="C4054" i="12"/>
  <c r="C4053" i="12"/>
  <c r="C4052" i="12"/>
  <c r="C4051" i="12"/>
  <c r="C4050" i="12"/>
  <c r="C4049" i="12"/>
  <c r="C4048" i="12"/>
  <c r="C4047" i="12"/>
  <c r="C4046" i="12"/>
  <c r="C4045" i="12"/>
  <c r="C4044" i="12"/>
  <c r="C4043" i="12"/>
  <c r="C4042" i="12"/>
  <c r="C4041" i="12"/>
  <c r="C4040" i="12"/>
  <c r="C4039" i="12"/>
  <c r="C4038" i="12"/>
  <c r="C4037" i="12"/>
  <c r="C4036" i="12"/>
  <c r="C4035" i="12"/>
  <c r="C4034" i="12"/>
  <c r="C4033" i="12"/>
  <c r="C4032" i="12"/>
  <c r="C4031" i="12"/>
  <c r="C4030" i="12"/>
  <c r="C4029" i="12"/>
  <c r="C4028" i="12"/>
  <c r="C4027" i="12"/>
  <c r="C4026" i="12"/>
  <c r="C4025" i="12"/>
  <c r="C4024" i="12"/>
  <c r="C4023" i="12"/>
  <c r="C4022" i="12"/>
  <c r="C4021" i="12"/>
  <c r="C4020" i="12"/>
  <c r="C4019" i="12"/>
  <c r="C4018" i="12"/>
  <c r="C4017" i="12"/>
  <c r="C4016" i="12"/>
  <c r="C4015" i="12"/>
  <c r="C4014" i="12"/>
  <c r="C4013" i="12"/>
  <c r="C4012" i="12"/>
  <c r="C4011" i="12"/>
  <c r="C4010" i="12"/>
  <c r="C4009" i="12"/>
  <c r="C4008" i="12"/>
  <c r="C4007" i="12"/>
  <c r="C4006" i="12"/>
  <c r="C4005" i="12"/>
  <c r="C4004" i="12"/>
  <c r="C4003" i="12"/>
  <c r="C4002" i="12"/>
  <c r="C4001" i="12"/>
  <c r="C4000" i="12"/>
  <c r="C3999" i="12"/>
  <c r="C3998" i="12"/>
  <c r="C3997" i="12"/>
  <c r="C3996" i="12"/>
  <c r="C3995" i="12"/>
  <c r="C3994" i="12"/>
  <c r="C3993" i="12"/>
  <c r="C3992" i="12"/>
  <c r="C3991" i="12"/>
  <c r="C3990" i="12"/>
  <c r="C3989" i="12"/>
  <c r="C3988" i="12"/>
  <c r="C3987" i="12"/>
  <c r="C3986" i="12"/>
  <c r="C3985" i="12"/>
  <c r="C3984" i="12"/>
  <c r="C3983" i="12"/>
  <c r="C3982" i="12"/>
  <c r="C3981" i="12"/>
  <c r="C3980" i="12"/>
  <c r="C3979" i="12"/>
  <c r="C3978" i="12"/>
  <c r="C3977" i="12"/>
  <c r="C3976" i="12"/>
  <c r="C3975" i="12"/>
  <c r="C3974" i="12"/>
  <c r="C3973" i="12"/>
  <c r="C3972" i="12"/>
  <c r="C3971" i="12"/>
  <c r="C3970" i="12"/>
  <c r="C3969" i="12"/>
  <c r="C3968" i="12"/>
  <c r="C3967" i="12"/>
  <c r="C3966" i="12"/>
  <c r="C3965" i="12"/>
  <c r="C3964" i="12"/>
  <c r="C3963" i="12"/>
  <c r="C3962" i="12"/>
  <c r="C3961" i="12"/>
  <c r="C3960" i="12"/>
  <c r="C3959" i="12"/>
  <c r="C3958" i="12"/>
  <c r="C3957" i="12"/>
  <c r="C3956" i="12"/>
  <c r="C3955" i="12"/>
  <c r="C3954" i="12"/>
  <c r="C3953" i="12"/>
  <c r="C3952" i="12"/>
  <c r="C3951" i="12"/>
  <c r="C3950" i="12"/>
  <c r="C3949" i="12"/>
  <c r="C3948" i="12"/>
  <c r="C3947" i="12"/>
  <c r="C3946" i="12"/>
  <c r="C3945" i="12"/>
  <c r="C3944" i="12"/>
  <c r="C3943" i="12"/>
  <c r="C3942" i="12"/>
  <c r="C3941" i="12"/>
  <c r="C3940" i="12"/>
  <c r="C3939" i="12"/>
  <c r="C3938" i="12"/>
  <c r="C3937" i="12"/>
  <c r="C3936" i="12"/>
  <c r="C3935" i="12"/>
  <c r="C3934" i="12"/>
  <c r="C3933" i="12"/>
  <c r="C3932" i="12"/>
  <c r="C3931" i="12"/>
  <c r="C3930" i="12"/>
  <c r="C3929" i="12"/>
  <c r="C3928" i="12"/>
  <c r="C3927" i="12"/>
  <c r="C3926" i="12"/>
  <c r="C3925" i="12"/>
  <c r="C3924" i="12"/>
  <c r="C3923" i="12"/>
  <c r="C3922" i="12"/>
  <c r="C3921" i="12"/>
  <c r="C3920" i="12"/>
  <c r="C3919" i="12"/>
  <c r="C3918" i="12"/>
  <c r="C3917" i="12"/>
  <c r="C3916" i="12"/>
  <c r="C3915" i="12"/>
  <c r="C3914" i="12"/>
  <c r="C3913" i="12"/>
  <c r="C3912" i="12"/>
  <c r="C3911" i="12"/>
  <c r="C3910" i="12"/>
  <c r="C3909" i="12"/>
  <c r="C3908" i="12"/>
  <c r="C3907" i="12"/>
  <c r="C3906" i="12"/>
  <c r="C3905" i="12"/>
  <c r="C3904" i="12"/>
  <c r="C3903" i="12"/>
  <c r="C3902" i="12"/>
  <c r="C3901" i="12"/>
  <c r="C3900" i="12"/>
  <c r="C3899" i="12"/>
  <c r="C3898" i="12"/>
  <c r="C3897" i="12"/>
  <c r="C3896" i="12"/>
  <c r="C3895" i="12"/>
  <c r="C3894" i="12"/>
  <c r="C3893" i="12"/>
  <c r="C3892" i="12"/>
  <c r="C3891" i="12"/>
  <c r="C3890" i="12"/>
  <c r="C3889" i="12"/>
  <c r="C3888" i="12"/>
  <c r="C3887" i="12"/>
  <c r="C3886" i="12"/>
  <c r="C3885" i="12"/>
  <c r="C3884" i="12"/>
  <c r="C3883" i="12"/>
  <c r="C3882" i="12"/>
  <c r="C3862" i="12"/>
  <c r="C3861" i="12"/>
  <c r="C3860" i="12"/>
  <c r="C3859" i="12"/>
  <c r="C3858" i="12"/>
  <c r="C3857" i="12"/>
  <c r="C3856" i="12"/>
  <c r="C3855" i="12"/>
  <c r="C3854" i="12"/>
  <c r="C3853" i="12"/>
  <c r="C3852" i="12"/>
  <c r="C3851" i="12"/>
  <c r="C3850" i="12"/>
  <c r="C3849" i="12"/>
  <c r="C3848" i="12"/>
  <c r="C3847" i="12"/>
  <c r="C3846" i="12"/>
  <c r="C3845" i="12"/>
  <c r="C3844" i="12"/>
  <c r="C3843" i="12"/>
  <c r="C3842" i="12"/>
  <c r="C3841" i="12"/>
  <c r="C3840" i="12"/>
  <c r="C3839" i="12"/>
  <c r="C3838" i="12"/>
  <c r="C3837" i="12"/>
  <c r="C3836" i="12"/>
  <c r="C3835" i="12"/>
  <c r="C3833" i="12"/>
  <c r="C3832" i="12"/>
  <c r="C3831" i="12"/>
  <c r="C3830" i="12"/>
  <c r="C3829" i="12"/>
  <c r="C3828" i="12"/>
  <c r="C3827" i="12"/>
  <c r="C3826" i="12"/>
  <c r="C3825" i="12"/>
  <c r="C3824" i="12"/>
  <c r="C3823" i="12"/>
  <c r="C3822" i="12"/>
  <c r="C3821" i="12"/>
  <c r="C3820" i="12"/>
  <c r="C3819" i="12"/>
  <c r="C3818" i="12"/>
  <c r="C3817" i="12"/>
  <c r="C3816" i="12"/>
  <c r="C3815" i="12"/>
  <c r="C3814" i="12"/>
  <c r="C3813" i="12"/>
  <c r="C3812" i="12"/>
  <c r="C3811" i="12"/>
  <c r="C3810" i="12"/>
  <c r="C3809" i="12"/>
  <c r="C3808" i="12"/>
  <c r="C3807" i="12"/>
  <c r="C3806" i="12"/>
  <c r="C3805" i="12"/>
  <c r="C3804" i="12"/>
  <c r="C3803" i="12"/>
  <c r="C3802" i="12"/>
  <c r="C3801" i="12"/>
  <c r="C3800" i="12"/>
  <c r="C3799" i="12"/>
  <c r="C3798" i="12"/>
  <c r="C3797" i="12"/>
  <c r="C3796" i="12"/>
  <c r="C3795" i="12"/>
  <c r="C3794" i="12"/>
  <c r="C3793" i="12"/>
  <c r="C3792" i="12"/>
  <c r="C3791" i="12"/>
  <c r="C3790" i="12"/>
  <c r="C3789" i="12"/>
  <c r="C3788" i="12"/>
  <c r="C3787" i="12"/>
  <c r="C3786" i="12"/>
  <c r="C3785" i="12"/>
  <c r="C3784" i="12"/>
  <c r="C3783" i="12"/>
  <c r="C3782" i="12"/>
  <c r="C3781" i="12"/>
  <c r="C3780" i="12"/>
  <c r="C3779" i="12"/>
  <c r="C3778" i="12"/>
  <c r="C3777" i="12"/>
  <c r="C3776" i="12"/>
  <c r="C3775" i="12"/>
  <c r="C3774" i="12"/>
  <c r="C3773" i="12"/>
  <c r="C3772" i="12"/>
  <c r="C3771" i="12"/>
  <c r="C3770" i="12"/>
  <c r="C3769" i="12"/>
  <c r="C3768" i="12"/>
  <c r="C3767" i="12"/>
  <c r="C3766" i="12"/>
  <c r="C3765" i="12"/>
  <c r="C3764" i="12"/>
  <c r="C3763" i="12"/>
  <c r="C3762" i="12"/>
  <c r="C3761" i="12"/>
  <c r="C3760" i="12"/>
  <c r="C3759" i="12"/>
  <c r="C3758" i="12"/>
  <c r="C3757" i="12"/>
  <c r="C3756" i="12"/>
  <c r="C3755" i="12"/>
  <c r="C3754" i="12"/>
  <c r="C3753" i="12"/>
  <c r="C3752" i="12"/>
  <c r="C3751" i="12"/>
  <c r="C3750" i="12"/>
  <c r="C3749" i="12"/>
  <c r="C3748" i="12"/>
  <c r="C3747" i="12"/>
  <c r="C3746" i="12"/>
  <c r="C3745" i="12"/>
  <c r="C3744" i="12"/>
  <c r="C3743" i="12"/>
  <c r="C3742" i="12"/>
  <c r="C3741" i="12"/>
  <c r="C3740" i="12"/>
  <c r="C3739" i="12"/>
  <c r="C3738" i="12"/>
  <c r="C3737" i="12"/>
  <c r="C3719" i="12"/>
  <c r="C3718" i="12"/>
  <c r="C3717" i="12"/>
  <c r="C3716" i="12"/>
  <c r="C3715" i="12"/>
  <c r="C3714" i="12"/>
  <c r="C3713" i="12"/>
  <c r="C3712" i="12"/>
  <c r="C3711" i="12"/>
  <c r="C3710" i="12"/>
  <c r="C3709" i="12"/>
  <c r="C3708" i="12"/>
  <c r="C3707" i="12"/>
  <c r="C3706" i="12"/>
  <c r="C3705" i="12"/>
  <c r="C3704" i="12"/>
  <c r="C3703" i="12"/>
  <c r="C3702" i="12"/>
  <c r="C3701" i="12"/>
  <c r="C3700" i="12"/>
  <c r="C3699" i="12"/>
  <c r="C3698" i="12"/>
  <c r="C3697" i="12"/>
  <c r="C3696" i="12"/>
  <c r="C3695" i="12"/>
  <c r="C3694" i="12"/>
  <c r="C3693" i="12"/>
  <c r="C3692" i="12"/>
  <c r="C3691" i="12"/>
  <c r="C3690" i="12"/>
  <c r="C3689" i="12"/>
  <c r="C3688" i="12"/>
  <c r="C3687" i="12"/>
  <c r="C3686" i="12"/>
  <c r="C3685" i="12"/>
  <c r="C3684" i="12"/>
  <c r="C3683" i="12"/>
  <c r="C3682" i="12"/>
  <c r="C3681" i="12"/>
  <c r="C3680" i="12"/>
  <c r="C3679" i="12"/>
  <c r="C3678" i="12"/>
  <c r="C3677" i="12"/>
  <c r="C3676" i="12"/>
  <c r="C3675" i="12"/>
  <c r="C3674" i="12"/>
  <c r="C3673" i="12"/>
  <c r="C3672" i="12"/>
  <c r="C3671" i="12"/>
  <c r="C3670" i="12"/>
  <c r="C3669" i="12"/>
  <c r="C3668" i="12"/>
  <c r="C3667" i="12"/>
  <c r="C3666" i="12"/>
  <c r="C3665" i="12"/>
  <c r="C3664" i="12"/>
  <c r="C3663" i="12"/>
  <c r="C3662" i="12"/>
  <c r="C3661" i="12"/>
  <c r="C3660" i="12"/>
  <c r="C3659" i="12"/>
  <c r="C3658" i="12"/>
  <c r="C3657" i="12"/>
  <c r="C3656" i="12"/>
  <c r="C3655" i="12"/>
  <c r="C3654" i="12"/>
  <c r="C3653" i="12"/>
  <c r="C3652" i="12"/>
  <c r="C3651" i="12"/>
  <c r="C3650" i="12"/>
  <c r="C3649" i="12"/>
  <c r="C3648" i="12"/>
  <c r="C3647" i="12"/>
  <c r="C3646" i="12"/>
  <c r="C3645" i="12"/>
  <c r="C3644" i="12"/>
  <c r="C3643" i="12"/>
  <c r="C3642" i="12"/>
  <c r="C3641" i="12"/>
  <c r="C3640" i="12"/>
  <c r="C3639" i="12"/>
  <c r="C3638" i="12"/>
  <c r="C3637" i="12"/>
  <c r="C3636" i="12"/>
  <c r="C3635" i="12"/>
  <c r="C3634" i="12"/>
  <c r="C3633" i="12"/>
  <c r="C3632" i="12"/>
  <c r="C3631" i="12"/>
  <c r="C3630" i="12"/>
  <c r="C3629" i="12"/>
  <c r="C3628" i="12"/>
  <c r="C3627" i="12"/>
  <c r="C3626" i="12"/>
  <c r="C3625" i="12"/>
  <c r="C3624" i="12"/>
  <c r="C3623" i="12"/>
  <c r="C3622" i="12"/>
  <c r="C3621" i="12"/>
  <c r="C3620" i="12"/>
  <c r="C3619" i="12"/>
  <c r="C3618" i="12"/>
  <c r="C3617" i="12"/>
  <c r="C3616" i="12"/>
  <c r="C3615" i="12"/>
  <c r="C3614" i="12"/>
  <c r="C3613" i="12"/>
  <c r="C3612" i="12"/>
  <c r="C3611" i="12"/>
  <c r="C3610" i="12"/>
  <c r="C3609" i="12"/>
  <c r="C3608" i="12"/>
  <c r="C3607" i="12"/>
  <c r="C3606" i="12"/>
  <c r="C3605" i="12"/>
  <c r="C3604" i="12"/>
  <c r="C3603" i="12"/>
  <c r="C3602" i="12"/>
  <c r="C3601" i="12"/>
  <c r="C3600" i="12"/>
  <c r="C3599" i="12"/>
  <c r="C3598" i="12"/>
  <c r="C3597" i="12"/>
  <c r="C3596" i="12"/>
  <c r="C3595" i="12"/>
  <c r="C3594" i="12"/>
  <c r="C3593" i="12"/>
  <c r="C3592" i="12"/>
  <c r="C3591" i="12"/>
  <c r="C3590" i="12"/>
  <c r="C3589" i="12"/>
  <c r="C3588" i="12"/>
  <c r="C3587" i="12"/>
  <c r="C3586" i="12"/>
  <c r="C3585" i="12"/>
  <c r="C3584" i="12"/>
  <c r="C3583" i="12"/>
  <c r="C3582" i="12"/>
  <c r="C3581" i="12"/>
  <c r="C3580" i="12"/>
  <c r="C3579" i="12"/>
  <c r="C3578" i="12"/>
  <c r="C3577" i="12"/>
  <c r="C3576" i="12"/>
  <c r="C3575" i="12"/>
  <c r="C3574" i="12"/>
  <c r="C3573" i="12"/>
  <c r="C3572" i="12"/>
  <c r="C3571" i="12"/>
  <c r="C3570" i="12"/>
  <c r="C3569" i="12"/>
  <c r="C3568" i="12"/>
  <c r="C3567" i="12"/>
  <c r="C3566" i="12"/>
  <c r="C3565" i="12"/>
  <c r="C3564" i="12"/>
  <c r="C3563" i="12"/>
  <c r="C3562" i="12"/>
  <c r="C3561" i="12"/>
  <c r="C3560" i="12"/>
  <c r="C3559" i="12"/>
  <c r="C3558" i="12"/>
  <c r="C3557" i="12"/>
  <c r="C3556" i="12"/>
  <c r="C3555" i="12"/>
  <c r="C3554" i="12"/>
  <c r="C3553" i="12"/>
  <c r="C3552" i="12"/>
  <c r="C3551" i="12"/>
  <c r="C3550" i="12"/>
  <c r="C3549" i="12"/>
  <c r="C3548" i="12"/>
  <c r="C3547" i="12"/>
  <c r="C3546" i="12"/>
  <c r="C3545" i="12"/>
  <c r="C3544" i="12"/>
  <c r="C3543" i="12"/>
  <c r="C3542" i="12"/>
  <c r="C3541" i="12"/>
  <c r="C3540" i="12"/>
  <c r="C3539" i="12"/>
  <c r="C3538" i="12"/>
  <c r="C3537" i="12"/>
  <c r="C3536" i="12"/>
  <c r="C3535" i="12"/>
  <c r="C3534" i="12"/>
  <c r="C3533" i="12"/>
  <c r="C3532" i="12"/>
  <c r="C3531" i="12"/>
  <c r="C3530" i="12"/>
  <c r="C3529" i="12"/>
  <c r="C3528" i="12"/>
  <c r="C3527" i="12"/>
  <c r="C3526" i="12"/>
  <c r="C3525" i="12"/>
  <c r="C3524" i="12"/>
  <c r="C3523" i="12"/>
  <c r="C3522" i="12"/>
  <c r="C3521" i="12"/>
  <c r="C3520" i="12"/>
  <c r="C3519" i="12"/>
  <c r="C3518" i="12"/>
  <c r="C3517" i="12"/>
  <c r="C3516" i="12"/>
  <c r="C3515" i="12"/>
  <c r="C3514" i="12"/>
  <c r="C3513" i="12"/>
  <c r="C3512" i="12"/>
  <c r="C3511" i="12"/>
  <c r="C3510" i="12"/>
  <c r="C3509" i="12"/>
  <c r="C3508" i="12"/>
  <c r="C3507" i="12"/>
  <c r="C3506" i="12"/>
  <c r="C3505" i="12"/>
  <c r="C3504" i="12"/>
  <c r="C3503" i="12"/>
  <c r="C3502" i="12"/>
  <c r="C3501" i="12"/>
  <c r="C3500" i="12"/>
  <c r="C3499" i="12"/>
  <c r="C3498" i="12"/>
  <c r="C3497" i="12"/>
  <c r="C3496" i="12"/>
  <c r="C3495" i="12"/>
  <c r="C3494" i="12"/>
  <c r="C3493" i="12"/>
  <c r="C3492" i="12"/>
  <c r="C3491" i="12"/>
  <c r="C3490" i="12"/>
  <c r="C3489" i="12"/>
  <c r="C3488" i="12"/>
  <c r="C3487" i="12"/>
  <c r="C3486" i="12"/>
  <c r="C3485" i="12"/>
  <c r="C3484" i="12"/>
  <c r="C3483" i="12"/>
  <c r="C3482" i="12"/>
  <c r="C3481" i="12"/>
  <c r="C3480" i="12"/>
  <c r="C3479" i="12"/>
  <c r="C3478" i="12"/>
  <c r="C3477" i="12"/>
  <c r="C3476" i="12"/>
  <c r="C3475" i="12"/>
  <c r="C3474" i="12"/>
  <c r="C3473" i="12"/>
  <c r="C3472" i="12"/>
  <c r="C3471" i="12"/>
  <c r="C3470" i="12"/>
  <c r="C3469" i="12"/>
  <c r="C3468" i="12"/>
  <c r="C3467" i="12"/>
  <c r="C3466" i="12"/>
  <c r="C3465" i="12"/>
  <c r="C3464" i="12"/>
  <c r="C3463" i="12"/>
  <c r="C3462" i="12"/>
  <c r="C3461" i="12"/>
  <c r="C3460" i="12"/>
  <c r="C3459" i="12"/>
  <c r="C3458" i="12"/>
  <c r="C3457" i="12"/>
  <c r="C3456" i="12"/>
  <c r="C3455" i="12"/>
  <c r="C3454" i="12"/>
  <c r="C3453" i="12"/>
  <c r="C3452" i="12"/>
  <c r="C3451" i="12"/>
  <c r="C3450" i="12"/>
  <c r="C3449" i="12"/>
  <c r="C3448" i="12"/>
  <c r="C3447" i="12"/>
  <c r="C3446" i="12"/>
  <c r="C3445" i="12"/>
  <c r="C3444" i="12"/>
  <c r="C3443" i="12"/>
  <c r="C3442" i="12"/>
  <c r="C3441" i="12"/>
  <c r="C3440" i="12"/>
  <c r="C3439" i="12"/>
  <c r="C3438" i="12"/>
  <c r="C3437" i="12"/>
  <c r="C3436" i="12"/>
  <c r="C3435" i="12"/>
  <c r="C3434" i="12"/>
  <c r="C3433" i="12"/>
  <c r="C3432" i="12"/>
  <c r="C3431" i="12"/>
  <c r="C3430" i="12"/>
  <c r="C3429" i="12"/>
  <c r="C3428" i="12"/>
  <c r="C3427" i="12"/>
  <c r="C3426" i="12"/>
  <c r="C3425" i="12"/>
  <c r="C3424" i="12"/>
  <c r="C3423" i="12"/>
  <c r="C3422" i="12"/>
  <c r="C3421" i="12"/>
  <c r="C3420" i="12"/>
  <c r="C3419" i="12"/>
  <c r="C3418" i="12"/>
  <c r="C3417" i="12"/>
  <c r="C3416" i="12"/>
  <c r="C3415" i="12"/>
  <c r="C3414" i="12"/>
  <c r="C3413" i="12"/>
  <c r="C3412" i="12"/>
  <c r="C3411" i="12"/>
  <c r="C3410" i="12"/>
  <c r="C3409" i="12"/>
  <c r="C3408" i="12"/>
  <c r="C3407" i="12"/>
  <c r="C3406" i="12"/>
  <c r="C3405" i="12"/>
  <c r="C3404" i="12"/>
  <c r="C3403" i="12"/>
  <c r="C3402" i="12"/>
  <c r="C3401" i="12"/>
  <c r="C3400" i="12"/>
  <c r="C3399" i="12"/>
  <c r="C3398" i="12"/>
  <c r="C3392" i="12"/>
  <c r="C3383" i="12"/>
  <c r="C3382" i="12"/>
  <c r="C3381" i="12"/>
  <c r="C3380" i="12"/>
  <c r="C3379" i="12"/>
  <c r="C3378" i="12"/>
  <c r="C3377" i="12"/>
  <c r="C3376" i="12"/>
  <c r="C3375" i="12"/>
  <c r="C3374" i="12"/>
  <c r="C3373" i="12"/>
  <c r="C3372" i="12"/>
  <c r="C3371" i="12"/>
  <c r="C3370" i="12"/>
  <c r="C3369" i="12"/>
  <c r="C3368" i="12"/>
  <c r="C3367" i="12"/>
  <c r="C3366" i="12"/>
  <c r="C3365" i="12"/>
  <c r="C3364" i="12"/>
  <c r="C3363" i="12"/>
  <c r="C3362" i="12"/>
  <c r="C3361" i="12"/>
  <c r="C3360" i="12"/>
  <c r="C3359" i="12"/>
  <c r="C3358" i="12"/>
  <c r="C3357" i="12"/>
  <c r="C3356" i="12"/>
  <c r="C3355" i="12"/>
  <c r="C3354" i="12"/>
  <c r="C3353" i="12"/>
  <c r="C3352" i="12"/>
  <c r="C3351" i="12"/>
  <c r="C3350" i="12"/>
  <c r="C3349" i="12"/>
  <c r="C3348" i="12"/>
  <c r="C3347" i="12"/>
  <c r="C3346" i="12"/>
  <c r="C3345" i="12"/>
  <c r="C3344" i="12"/>
  <c r="C3343" i="12"/>
  <c r="C3342" i="12"/>
  <c r="C3341" i="12"/>
  <c r="C3340" i="12"/>
  <c r="C3339" i="12"/>
  <c r="C3338" i="12"/>
  <c r="C3337" i="12"/>
  <c r="C3336" i="12"/>
  <c r="C3335" i="12"/>
  <c r="C3334" i="12"/>
  <c r="C3333" i="12"/>
  <c r="C3332" i="12"/>
  <c r="C3331" i="12"/>
  <c r="C3330" i="12"/>
  <c r="C3329" i="12"/>
  <c r="C3328" i="12"/>
  <c r="C3327" i="12"/>
  <c r="C3326" i="12"/>
  <c r="C3325" i="12"/>
  <c r="C3324" i="12"/>
  <c r="C3323" i="12"/>
  <c r="C3322" i="12"/>
  <c r="C3321" i="12"/>
  <c r="C3320" i="12"/>
  <c r="C3319" i="12"/>
  <c r="C3318" i="12"/>
  <c r="C3317" i="12"/>
  <c r="C3316" i="12"/>
  <c r="C3315" i="12"/>
  <c r="C3314" i="12"/>
  <c r="C3313" i="12"/>
  <c r="C3312" i="12"/>
  <c r="C3311" i="12"/>
  <c r="C3310" i="12"/>
  <c r="C3309" i="12"/>
  <c r="C3308" i="12"/>
  <c r="C3307" i="12"/>
  <c r="C3306" i="12"/>
  <c r="C3305" i="12"/>
  <c r="C3304" i="12"/>
  <c r="C3303" i="12"/>
  <c r="C3302" i="12"/>
  <c r="C3301" i="12"/>
  <c r="C3300" i="12"/>
  <c r="C3299" i="12"/>
  <c r="C3298" i="12"/>
  <c r="C3297" i="12"/>
  <c r="C3296" i="12"/>
  <c r="C3295" i="12"/>
  <c r="C3294" i="12"/>
  <c r="C3293" i="12"/>
  <c r="C3292" i="12"/>
  <c r="C3291" i="12"/>
  <c r="C3290" i="12"/>
  <c r="C3289" i="12"/>
  <c r="C3288" i="12"/>
  <c r="C3287" i="12"/>
  <c r="C3286" i="12"/>
  <c r="C3285" i="12"/>
  <c r="C3284" i="12"/>
  <c r="C3283" i="12"/>
  <c r="C3282" i="12"/>
  <c r="C3281" i="12"/>
  <c r="C3280" i="12"/>
  <c r="C3279" i="12"/>
  <c r="C3278" i="12"/>
  <c r="C3277" i="12"/>
  <c r="C3276" i="12"/>
  <c r="C3275" i="12"/>
  <c r="C3274" i="12"/>
  <c r="C3273" i="12"/>
  <c r="C3272" i="12"/>
  <c r="C3271" i="12"/>
  <c r="C3270" i="12"/>
  <c r="C3269" i="12"/>
  <c r="C3268" i="12"/>
  <c r="C3267" i="12"/>
  <c r="C3266" i="12"/>
  <c r="C3265" i="12"/>
  <c r="C3264" i="12"/>
  <c r="C3263" i="12"/>
  <c r="C3262" i="12"/>
  <c r="C3261" i="12"/>
  <c r="C3260" i="12"/>
  <c r="C3259" i="12"/>
  <c r="C3258" i="12"/>
  <c r="C3257" i="12"/>
  <c r="C3256" i="12"/>
  <c r="C3255" i="12"/>
  <c r="C3254" i="12"/>
  <c r="C3253" i="12"/>
  <c r="C3252" i="12"/>
  <c r="C3251" i="12"/>
  <c r="C3250" i="12"/>
  <c r="C3249" i="12"/>
  <c r="C3248" i="12"/>
  <c r="C3247" i="12"/>
  <c r="C3246" i="12"/>
  <c r="C3245" i="12"/>
  <c r="C3244" i="12"/>
  <c r="C3243" i="12"/>
  <c r="C3242" i="12"/>
  <c r="C3241" i="12"/>
  <c r="C3240" i="12"/>
  <c r="C3239" i="12"/>
  <c r="C3238" i="12"/>
  <c r="C3237" i="12"/>
  <c r="C3236" i="12"/>
  <c r="C3235" i="12"/>
  <c r="C3234" i="12"/>
  <c r="C3233" i="12"/>
  <c r="C3232" i="12"/>
  <c r="C3231" i="12"/>
  <c r="C3230" i="12"/>
  <c r="C3229" i="12"/>
  <c r="C3228" i="12"/>
  <c r="C3227" i="12"/>
  <c r="C3226" i="12"/>
  <c r="C3225" i="12"/>
  <c r="C3224" i="12"/>
  <c r="C3223" i="12"/>
  <c r="C3222" i="12"/>
  <c r="C3221" i="12"/>
  <c r="C3220" i="12"/>
  <c r="C3219" i="12"/>
  <c r="C3218" i="12"/>
  <c r="C3217" i="12"/>
  <c r="C3216" i="12"/>
  <c r="C3215" i="12"/>
  <c r="C3214" i="12"/>
  <c r="C3213" i="12"/>
  <c r="C3212" i="12"/>
  <c r="C3211" i="12"/>
  <c r="C3210" i="12"/>
  <c r="C3209" i="12"/>
  <c r="C3208" i="12"/>
  <c r="C3207" i="12"/>
  <c r="C3206" i="12"/>
  <c r="C3205" i="12"/>
  <c r="C3204" i="12"/>
  <c r="C3203" i="12"/>
  <c r="C3202" i="12"/>
  <c r="C3201" i="12"/>
  <c r="C3200" i="12"/>
  <c r="C3199" i="12"/>
  <c r="C3198" i="12"/>
  <c r="C3197" i="12"/>
  <c r="C3196" i="12"/>
  <c r="C3195" i="12"/>
  <c r="C3194" i="12"/>
  <c r="C3193" i="12"/>
  <c r="C3192" i="12"/>
  <c r="C3191" i="12"/>
  <c r="C3190" i="12"/>
  <c r="C3189" i="12"/>
  <c r="C3188" i="12"/>
  <c r="C3187" i="12"/>
  <c r="C3186" i="12"/>
  <c r="C3185" i="12"/>
  <c r="C3184" i="12"/>
  <c r="C3183" i="12"/>
  <c r="C3181" i="12"/>
  <c r="C3180" i="12"/>
  <c r="C3179" i="12"/>
  <c r="C3178" i="12"/>
  <c r="C3177" i="12"/>
  <c r="C3176" i="12"/>
  <c r="C3175" i="12"/>
  <c r="C3174" i="12"/>
  <c r="C3173" i="12"/>
  <c r="C3172" i="12"/>
  <c r="C3171" i="12"/>
  <c r="C3170" i="12"/>
  <c r="C3169" i="12"/>
  <c r="C3160" i="12"/>
  <c r="C3151" i="12"/>
  <c r="C3150" i="12"/>
  <c r="C3149" i="12"/>
  <c r="C3148" i="12"/>
  <c r="C3147" i="12"/>
  <c r="C3146" i="12"/>
  <c r="C3145" i="12"/>
  <c r="C3144" i="12"/>
  <c r="C3143" i="12"/>
  <c r="C3142" i="12"/>
  <c r="C3141" i="12"/>
  <c r="C3140" i="12"/>
  <c r="C3139" i="12"/>
  <c r="C3138" i="12"/>
  <c r="C3137" i="12"/>
  <c r="C3136" i="12"/>
  <c r="C3135" i="12"/>
  <c r="C3134" i="12"/>
  <c r="C3133" i="12"/>
  <c r="C3132" i="12"/>
  <c r="C3131" i="12"/>
  <c r="C3130" i="12"/>
  <c r="C3129" i="12"/>
  <c r="C3128" i="12"/>
  <c r="C3127" i="12"/>
  <c r="C3126" i="12"/>
  <c r="C3125" i="12"/>
  <c r="C3124" i="12"/>
  <c r="C3123" i="12"/>
  <c r="C3122" i="12"/>
  <c r="C3121" i="12"/>
  <c r="C3120" i="12"/>
  <c r="C3119" i="12"/>
  <c r="C3118" i="12"/>
  <c r="C3117" i="12"/>
  <c r="C3116" i="12"/>
  <c r="C3115" i="12"/>
  <c r="C3114" i="12"/>
  <c r="C3113" i="12"/>
  <c r="C3112" i="12"/>
  <c r="C3111" i="12"/>
  <c r="C3110" i="12"/>
  <c r="C3109" i="12"/>
  <c r="C3108" i="12"/>
  <c r="C3107" i="12"/>
  <c r="C3106" i="12"/>
  <c r="C3105" i="12"/>
  <c r="C3104" i="12"/>
  <c r="C3103" i="12"/>
  <c r="C3102" i="12"/>
  <c r="C3101" i="12"/>
  <c r="C3100" i="12"/>
  <c r="C3099" i="12"/>
  <c r="C3098" i="12"/>
  <c r="C3097" i="12"/>
  <c r="C3096" i="12"/>
  <c r="C3095" i="12"/>
  <c r="C3094" i="12"/>
  <c r="C3093" i="12"/>
  <c r="C3092" i="12"/>
  <c r="C3091" i="12"/>
  <c r="C3090" i="12"/>
  <c r="C3089" i="12"/>
  <c r="C3088" i="12"/>
  <c r="C3087" i="12"/>
  <c r="C3086" i="12"/>
  <c r="C3085" i="12"/>
  <c r="C3084" i="12"/>
  <c r="C3083" i="12"/>
  <c r="C3082" i="12"/>
  <c r="C3081" i="12"/>
  <c r="C3078" i="12"/>
  <c r="C3077" i="12"/>
  <c r="C3076" i="12"/>
  <c r="C3075" i="12"/>
  <c r="C3074" i="12"/>
  <c r="C3073" i="12"/>
  <c r="C3072" i="12"/>
  <c r="C3071" i="12"/>
  <c r="C3070" i="12"/>
  <c r="C3069" i="12"/>
  <c r="C3068" i="12"/>
  <c r="C3067" i="12"/>
  <c r="C3066" i="12"/>
  <c r="C3065" i="12"/>
  <c r="C3064" i="12"/>
  <c r="C3063" i="12"/>
  <c r="C3062" i="12"/>
  <c r="C3061" i="12"/>
  <c r="C3060" i="12"/>
  <c r="C3059" i="12"/>
  <c r="C3058" i="12"/>
  <c r="C3057" i="12"/>
  <c r="C3056" i="12"/>
  <c r="C3055" i="12"/>
  <c r="C3054" i="12"/>
  <c r="C3053" i="12"/>
  <c r="C3052" i="12"/>
  <c r="C3051" i="12"/>
  <c r="C3050" i="12"/>
  <c r="C3049" i="12"/>
  <c r="C3048" i="12"/>
  <c r="C3047" i="12"/>
  <c r="C3046" i="12"/>
  <c r="C3045" i="12"/>
  <c r="C3044" i="12"/>
  <c r="C3043" i="12"/>
  <c r="C3042" i="12"/>
  <c r="C3041" i="12"/>
  <c r="C3040" i="12"/>
  <c r="C3039" i="12"/>
  <c r="C3038" i="12"/>
  <c r="C3037" i="12"/>
  <c r="C3036" i="12"/>
  <c r="C3035" i="12"/>
  <c r="C3031" i="12"/>
  <c r="C3028" i="12"/>
  <c r="C3027" i="12"/>
  <c r="C3026" i="12"/>
  <c r="C3025" i="12"/>
  <c r="C3024" i="12"/>
  <c r="C3023" i="12"/>
  <c r="C3022" i="12"/>
  <c r="C3021" i="12"/>
  <c r="C3020" i="12"/>
  <c r="C3019" i="12"/>
  <c r="C3018" i="12"/>
  <c r="C3017" i="12"/>
  <c r="C3016" i="12"/>
  <c r="C3015" i="12"/>
  <c r="C3014" i="12"/>
  <c r="C3013" i="12"/>
  <c r="C3012" i="12"/>
  <c r="C3011" i="12"/>
  <c r="C3010" i="12"/>
  <c r="C3009" i="12"/>
  <c r="C3008" i="12"/>
  <c r="C3007" i="12"/>
  <c r="C3006" i="12"/>
  <c r="C3005" i="12"/>
  <c r="C3004" i="12"/>
  <c r="C3003" i="12"/>
  <c r="C3002" i="12"/>
  <c r="C3001" i="12"/>
  <c r="C3000" i="12"/>
  <c r="C2999" i="12"/>
  <c r="C2998" i="12"/>
  <c r="C2997" i="12"/>
  <c r="C2996" i="12"/>
  <c r="C2995" i="12"/>
  <c r="C2994" i="12"/>
  <c r="C2993" i="12"/>
  <c r="C2992" i="12"/>
  <c r="C2991" i="12"/>
  <c r="C2990" i="12"/>
  <c r="C2989" i="12"/>
  <c r="C2988" i="12"/>
  <c r="C2987" i="12"/>
  <c r="C2986" i="12"/>
  <c r="C2985" i="12"/>
  <c r="C2984" i="12"/>
  <c r="C2983" i="12"/>
  <c r="C2982" i="12"/>
  <c r="C2981" i="12"/>
  <c r="C2980" i="12"/>
  <c r="C2979" i="12"/>
  <c r="C2978" i="12"/>
  <c r="C2977" i="12"/>
  <c r="C2976" i="12"/>
  <c r="C2975" i="12"/>
  <c r="C2974" i="12"/>
  <c r="C2973" i="12"/>
  <c r="C2972" i="12"/>
  <c r="C2971" i="12"/>
  <c r="C2970" i="12"/>
  <c r="C2969" i="12"/>
  <c r="C2968" i="12"/>
  <c r="C2965" i="12"/>
  <c r="C2963" i="12"/>
  <c r="C2962" i="12"/>
  <c r="C2961" i="12"/>
  <c r="C2960" i="12"/>
  <c r="C2959" i="12"/>
  <c r="C2958" i="12"/>
  <c r="C2957" i="12"/>
  <c r="C2956" i="12"/>
  <c r="C2955" i="12"/>
  <c r="C2954" i="12"/>
  <c r="C2953" i="12"/>
  <c r="C2952" i="12"/>
  <c r="C2951" i="12"/>
  <c r="C2950" i="12"/>
  <c r="C2949" i="12"/>
  <c r="C2948" i="12"/>
  <c r="C2947" i="12"/>
  <c r="C2946" i="12"/>
  <c r="C2945" i="12"/>
  <c r="C2940" i="12"/>
  <c r="C2939" i="12"/>
  <c r="C2938" i="12"/>
  <c r="C2937" i="12"/>
  <c r="C2936" i="12"/>
  <c r="C2935" i="12"/>
  <c r="C2934" i="12"/>
  <c r="C2933" i="12"/>
  <c r="C2932" i="12"/>
  <c r="C2931" i="12"/>
  <c r="C2930" i="12"/>
  <c r="C2929" i="12"/>
  <c r="C2928" i="12"/>
  <c r="C2927" i="12"/>
  <c r="C2926" i="12"/>
  <c r="C2925" i="12"/>
  <c r="C2924" i="12"/>
  <c r="C2923" i="12"/>
  <c r="C2922" i="12"/>
  <c r="C2921" i="12"/>
  <c r="C2920" i="12"/>
  <c r="C2919" i="12"/>
  <c r="C2918" i="12"/>
  <c r="C2917" i="12"/>
  <c r="C2916" i="12"/>
  <c r="C2915" i="12"/>
  <c r="C2914" i="12"/>
  <c r="C2913" i="12"/>
  <c r="C2912" i="12"/>
  <c r="C2911" i="12"/>
  <c r="C2910" i="12"/>
  <c r="C2909" i="12"/>
  <c r="C2908" i="12"/>
  <c r="C2907" i="12"/>
  <c r="C2906" i="12"/>
  <c r="C2905" i="12"/>
  <c r="C2904" i="12"/>
  <c r="C2903" i="12"/>
  <c r="C2902" i="12"/>
  <c r="C2901" i="12"/>
  <c r="C2900" i="12"/>
  <c r="C2899" i="12"/>
  <c r="C2898" i="12"/>
  <c r="C2897" i="12"/>
  <c r="C2896" i="12"/>
  <c r="C2895" i="12"/>
  <c r="C2894" i="12"/>
  <c r="C2893" i="12"/>
  <c r="C2892" i="12"/>
  <c r="C2891" i="12"/>
  <c r="C2890" i="12"/>
  <c r="C2889" i="12"/>
  <c r="C2888" i="12"/>
  <c r="C2887" i="12"/>
  <c r="C2886" i="12"/>
  <c r="C2885" i="12"/>
  <c r="C2884" i="12"/>
  <c r="C2883" i="12"/>
  <c r="C2882" i="12"/>
  <c r="C2881" i="12"/>
  <c r="C2880" i="12"/>
  <c r="C2879" i="12"/>
  <c r="C2878" i="12"/>
  <c r="C2877" i="12"/>
  <c r="C2876" i="12"/>
  <c r="C2875" i="12"/>
  <c r="C2874" i="12"/>
  <c r="C2873" i="12"/>
  <c r="C2872" i="12"/>
  <c r="C2871" i="12"/>
  <c r="C2870" i="12"/>
  <c r="C2869" i="12"/>
  <c r="C2868" i="12"/>
  <c r="C2867" i="12"/>
  <c r="C2866" i="12"/>
  <c r="C2864" i="12"/>
  <c r="C2863" i="12"/>
  <c r="C2862" i="12"/>
  <c r="C2861" i="12"/>
  <c r="C2860" i="12"/>
  <c r="C2859" i="12"/>
  <c r="C2857" i="12"/>
  <c r="C2856" i="12"/>
  <c r="C2855" i="12"/>
  <c r="C2854" i="12"/>
  <c r="C2853" i="12"/>
  <c r="C2852" i="12"/>
  <c r="C2851" i="12"/>
  <c r="C2850" i="12"/>
  <c r="C2849" i="12"/>
  <c r="C2848" i="12"/>
  <c r="C2847" i="12"/>
  <c r="C2846" i="12"/>
  <c r="C2845" i="12"/>
  <c r="C2844" i="12"/>
  <c r="C2843" i="12"/>
  <c r="C2842" i="12"/>
  <c r="C2841" i="12"/>
  <c r="C2840" i="12"/>
  <c r="C2839" i="12"/>
  <c r="C2838" i="12"/>
  <c r="C2837" i="12"/>
  <c r="C2836" i="12"/>
  <c r="C2835" i="12"/>
  <c r="C2834" i="12"/>
  <c r="C2833" i="12"/>
  <c r="C2832" i="12"/>
  <c r="C2831" i="12"/>
  <c r="C2830" i="12"/>
  <c r="C2829" i="12"/>
  <c r="C2828" i="12"/>
  <c r="C2827" i="12"/>
  <c r="C2826" i="12"/>
  <c r="C2825" i="12"/>
  <c r="C2824" i="12"/>
  <c r="C2823" i="12"/>
  <c r="C2822" i="12"/>
  <c r="C2821" i="12"/>
  <c r="C2820" i="12"/>
  <c r="C2819" i="12"/>
  <c r="C2818" i="12"/>
  <c r="C2816" i="12"/>
  <c r="C2815" i="12"/>
  <c r="C2814" i="12"/>
  <c r="C2813" i="12"/>
  <c r="C2812" i="12"/>
  <c r="C2811" i="12"/>
  <c r="C2810" i="12"/>
  <c r="C2809" i="12"/>
  <c r="C2808" i="12"/>
  <c r="C2807" i="12"/>
  <c r="C2806" i="12"/>
  <c r="C2805" i="12"/>
  <c r="C2804" i="12"/>
  <c r="C2803" i="12"/>
  <c r="C2802" i="12"/>
  <c r="C2801" i="12"/>
  <c r="C2800" i="12"/>
  <c r="C2799" i="12"/>
  <c r="C2798" i="12"/>
  <c r="C2797" i="12"/>
  <c r="C2796" i="12"/>
  <c r="C2795" i="12"/>
  <c r="C2794" i="12"/>
  <c r="C2793" i="12"/>
  <c r="C2792" i="12"/>
  <c r="C2791" i="12"/>
  <c r="C2790" i="12"/>
  <c r="C2789" i="12"/>
  <c r="C2788" i="12"/>
  <c r="C2787" i="12"/>
  <c r="C2786" i="12"/>
  <c r="C2785" i="12"/>
  <c r="C2784" i="12"/>
  <c r="C2783" i="12"/>
  <c r="C2782" i="12"/>
  <c r="C2781" i="12"/>
  <c r="C2780" i="12"/>
  <c r="C2779" i="12"/>
  <c r="C2778" i="12"/>
  <c r="C2777" i="12"/>
  <c r="C2776" i="12"/>
  <c r="C2775" i="12"/>
  <c r="C2774" i="12"/>
  <c r="C2773" i="12"/>
  <c r="C2772" i="12"/>
  <c r="C2771" i="12"/>
  <c r="C2770" i="12"/>
  <c r="C2769" i="12"/>
  <c r="C2768" i="12"/>
  <c r="C2767" i="12"/>
  <c r="C2766" i="12"/>
  <c r="C2765" i="12"/>
  <c r="C2764" i="12"/>
  <c r="C2763" i="12"/>
  <c r="C2762" i="12"/>
  <c r="C2761" i="12"/>
  <c r="C2760" i="12"/>
  <c r="C2759" i="12"/>
  <c r="C2758" i="12"/>
  <c r="C2757" i="12"/>
  <c r="C2756" i="12"/>
  <c r="C2755" i="12"/>
  <c r="C2754" i="12"/>
  <c r="C2753" i="12"/>
  <c r="C2752" i="12"/>
  <c r="C2751" i="12"/>
  <c r="C2750" i="12"/>
  <c r="C2749" i="12"/>
  <c r="C2748" i="12"/>
  <c r="C2747" i="12"/>
  <c r="C2746" i="12"/>
  <c r="C2745" i="12"/>
  <c r="C2744" i="12"/>
  <c r="C2743" i="12"/>
  <c r="C2742" i="12"/>
  <c r="C2741" i="12"/>
  <c r="C2740" i="12"/>
  <c r="C2739" i="12"/>
  <c r="C2738" i="12"/>
  <c r="C2737" i="12"/>
  <c r="C2736" i="12"/>
  <c r="C2735" i="12"/>
  <c r="C2734" i="12"/>
  <c r="C2733" i="12"/>
  <c r="C2732" i="12"/>
  <c r="C2731" i="12"/>
  <c r="C2730" i="12"/>
  <c r="C2729" i="12"/>
  <c r="C2728" i="12"/>
  <c r="C2727" i="12"/>
  <c r="C2726" i="12"/>
  <c r="C2724" i="12"/>
  <c r="C2723" i="12"/>
  <c r="C2721" i="12"/>
  <c r="C2720" i="12"/>
  <c r="C2718" i="12"/>
  <c r="C2717" i="12"/>
  <c r="C2716" i="12"/>
  <c r="C2715" i="12"/>
  <c r="C2714" i="12"/>
  <c r="C2713" i="12"/>
  <c r="C2712" i="12"/>
  <c r="C2711" i="12"/>
  <c r="C2710" i="12"/>
  <c r="C2709" i="12"/>
  <c r="C2708" i="12"/>
  <c r="C2707" i="12"/>
  <c r="C2706" i="12"/>
  <c r="C2705" i="12"/>
  <c r="C2704" i="12"/>
  <c r="C2703" i="12"/>
  <c r="C2702" i="12"/>
  <c r="C2701" i="12"/>
  <c r="C2700" i="12"/>
  <c r="C2699" i="12"/>
  <c r="C2698" i="12"/>
  <c r="C2697" i="12"/>
  <c r="C2696" i="12"/>
  <c r="C2695" i="12"/>
  <c r="C2694" i="12"/>
  <c r="C2693" i="12"/>
  <c r="C2692" i="12"/>
  <c r="C2691" i="12"/>
  <c r="C2690" i="12"/>
  <c r="C2689" i="12"/>
  <c r="C2688" i="12"/>
  <c r="C2687" i="12"/>
  <c r="C2686" i="12"/>
  <c r="C2685" i="12"/>
  <c r="C2684" i="12"/>
  <c r="C2683" i="12"/>
  <c r="C2682" i="12"/>
  <c r="C2681" i="12"/>
  <c r="C2680" i="12"/>
  <c r="C2679" i="12"/>
  <c r="C2678" i="12"/>
  <c r="C2676" i="12"/>
  <c r="C2675" i="12"/>
  <c r="C2674" i="12"/>
  <c r="C2673" i="12"/>
  <c r="C2672" i="12"/>
  <c r="C2671" i="12"/>
  <c r="C2669" i="12"/>
  <c r="C2668" i="12"/>
  <c r="C2667" i="12"/>
  <c r="C2666" i="12"/>
  <c r="C2665" i="12"/>
  <c r="C2664" i="12"/>
  <c r="C2663" i="12"/>
  <c r="C2662" i="12"/>
  <c r="C2661" i="12"/>
  <c r="C2660" i="12"/>
  <c r="C2659" i="12"/>
  <c r="C2658" i="12"/>
  <c r="C2657" i="12"/>
  <c r="C2656" i="12"/>
  <c r="C2655" i="12"/>
  <c r="C2654" i="12"/>
  <c r="C2653" i="12"/>
  <c r="C2652" i="12"/>
  <c r="C2651" i="12"/>
  <c r="C2650" i="12"/>
  <c r="C2649" i="12"/>
  <c r="C2648" i="12"/>
  <c r="C2647" i="12"/>
  <c r="C2646" i="12"/>
  <c r="C2645" i="12"/>
  <c r="C2644" i="12"/>
  <c r="C2643" i="12"/>
  <c r="C2642" i="12"/>
  <c r="C2641" i="12"/>
  <c r="C2640" i="12"/>
  <c r="C2639" i="12"/>
  <c r="C2638" i="12"/>
  <c r="C2637" i="12"/>
  <c r="C2636" i="12"/>
  <c r="C2635" i="12"/>
  <c r="C2634" i="12"/>
  <c r="C2633" i="12"/>
  <c r="C2632" i="12"/>
  <c r="C2631" i="12"/>
  <c r="C2630" i="12"/>
  <c r="C2629" i="12"/>
  <c r="C2628" i="12"/>
  <c r="C2627" i="12"/>
  <c r="C2626" i="12"/>
  <c r="C2625" i="12"/>
  <c r="C2624" i="12"/>
  <c r="C2623" i="12"/>
  <c r="C2622" i="12"/>
  <c r="C2621" i="12"/>
  <c r="C2620" i="12"/>
  <c r="C2619" i="12"/>
  <c r="C2618" i="12"/>
  <c r="C2617" i="12"/>
  <c r="C2616" i="12"/>
  <c r="C2615" i="12"/>
  <c r="C2614" i="12"/>
  <c r="C2613" i="12"/>
  <c r="C2612" i="12"/>
  <c r="C2611" i="12"/>
  <c r="C2610" i="12"/>
  <c r="C2609" i="12"/>
  <c r="C2608" i="12"/>
  <c r="C2607" i="12"/>
  <c r="C2606" i="12"/>
  <c r="C2605" i="12"/>
  <c r="C2604" i="12"/>
  <c r="C2603" i="12"/>
  <c r="C2602" i="12"/>
  <c r="C2601" i="12"/>
  <c r="C2600" i="12"/>
  <c r="C2599" i="12"/>
  <c r="C2598" i="12"/>
  <c r="C2597" i="12"/>
  <c r="C2596" i="12"/>
  <c r="C2595" i="12"/>
  <c r="C2594" i="12"/>
  <c r="C2593" i="12"/>
  <c r="C2592" i="12"/>
  <c r="C2591" i="12"/>
  <c r="C2590" i="12"/>
  <c r="C2589" i="12"/>
  <c r="C2588" i="12"/>
  <c r="C2587" i="12"/>
  <c r="C2586" i="12"/>
  <c r="C2585" i="12"/>
  <c r="C2584" i="12"/>
  <c r="C2583" i="12"/>
  <c r="C2582" i="12"/>
  <c r="C2581" i="12"/>
  <c r="C2580" i="12"/>
  <c r="C2579" i="12"/>
  <c r="C2573" i="12"/>
  <c r="C2572" i="12"/>
  <c r="C2571" i="12"/>
  <c r="C2569" i="12"/>
  <c r="C2568" i="12"/>
  <c r="C2567" i="12"/>
  <c r="C2566" i="12"/>
  <c r="C2565" i="12"/>
  <c r="C2564" i="12"/>
  <c r="C2563" i="12"/>
  <c r="C2562" i="12"/>
  <c r="C2561" i="12"/>
  <c r="C2560" i="12"/>
  <c r="C2559" i="12"/>
  <c r="C2558" i="12"/>
  <c r="C2557" i="12"/>
  <c r="C2556" i="12"/>
  <c r="C2555" i="12"/>
  <c r="C2554" i="12"/>
  <c r="C2553" i="12"/>
  <c r="C2552" i="12"/>
  <c r="C2551" i="12"/>
  <c r="C2550" i="12"/>
  <c r="C2549" i="12"/>
  <c r="C2548" i="12"/>
  <c r="C2547" i="12"/>
  <c r="C2546" i="12"/>
  <c r="C2545" i="12"/>
  <c r="C2544" i="12"/>
  <c r="C2543" i="12"/>
  <c r="C2542" i="12"/>
  <c r="C2541" i="12"/>
  <c r="C2540" i="12"/>
  <c r="C2539" i="12"/>
  <c r="C2538" i="12"/>
  <c r="C2537" i="12"/>
  <c r="C2536" i="12"/>
  <c r="C2535" i="12"/>
  <c r="C2534" i="12"/>
  <c r="C2533" i="12"/>
  <c r="C2532" i="12"/>
  <c r="C2531" i="12"/>
  <c r="C2530" i="12"/>
  <c r="C2529" i="12"/>
  <c r="C2528" i="12"/>
  <c r="C2527" i="12"/>
  <c r="C2526" i="12"/>
  <c r="C2525" i="12"/>
  <c r="C2524" i="12"/>
  <c r="C2523" i="12"/>
  <c r="C2522" i="12"/>
  <c r="C2521" i="12"/>
  <c r="C2520" i="12"/>
  <c r="C2519" i="12"/>
  <c r="C2518" i="12"/>
  <c r="C2517" i="12"/>
  <c r="C2516" i="12"/>
  <c r="C2515" i="12"/>
  <c r="C2514" i="12"/>
  <c r="C2513" i="12"/>
  <c r="C2512" i="12"/>
  <c r="C2511" i="12"/>
  <c r="C2510" i="12"/>
  <c r="C2509" i="12"/>
  <c r="C2508" i="12"/>
  <c r="C2507" i="12"/>
  <c r="C2506" i="12"/>
  <c r="C2505" i="12"/>
  <c r="C2504" i="12"/>
  <c r="C2503" i="12"/>
  <c r="C2502" i="12"/>
  <c r="C2501" i="12"/>
  <c r="C2500" i="12"/>
  <c r="C2499" i="12"/>
  <c r="C2498" i="12"/>
  <c r="C2497" i="12"/>
  <c r="C2496" i="12"/>
  <c r="C2495" i="12"/>
  <c r="C2494" i="12"/>
  <c r="C2493" i="12"/>
  <c r="C2492" i="12"/>
  <c r="C2491" i="12"/>
  <c r="C2490" i="12"/>
  <c r="C2489" i="12"/>
  <c r="C2488" i="12"/>
  <c r="C2487" i="12"/>
  <c r="C2486" i="12"/>
  <c r="C2485" i="12"/>
  <c r="C2484" i="12"/>
  <c r="C2483" i="12"/>
  <c r="C2482" i="12"/>
  <c r="C2481" i="12"/>
  <c r="C2480" i="12"/>
  <c r="C2479" i="12"/>
  <c r="C2478" i="12"/>
  <c r="C2477" i="12"/>
  <c r="C2476" i="12"/>
  <c r="C2475" i="12"/>
  <c r="C2474" i="12"/>
  <c r="C2473" i="12"/>
  <c r="C2472" i="12"/>
  <c r="C2471" i="12"/>
  <c r="C2470" i="12"/>
  <c r="C2469" i="12"/>
  <c r="C2468" i="12"/>
  <c r="C2467" i="12"/>
  <c r="C2466" i="12"/>
  <c r="C2465" i="12"/>
  <c r="C2464" i="12"/>
  <c r="C2463" i="12"/>
  <c r="C2462" i="12"/>
  <c r="C2461" i="12"/>
  <c r="C2460" i="12"/>
  <c r="C2459" i="12"/>
  <c r="C2458" i="12"/>
  <c r="C2457" i="12"/>
  <c r="C2456" i="12"/>
  <c r="C2455" i="12"/>
  <c r="C2454" i="12"/>
  <c r="C2453" i="12"/>
  <c r="C2452" i="12"/>
  <c r="C2451" i="12"/>
  <c r="C2450" i="12"/>
  <c r="C2449" i="12"/>
  <c r="C2448" i="12"/>
  <c r="C2447" i="12"/>
  <c r="C2446" i="12"/>
  <c r="C2444" i="12"/>
  <c r="C2443" i="12"/>
  <c r="C2442" i="12"/>
  <c r="C2441" i="12"/>
  <c r="C2440" i="12"/>
  <c r="C2439" i="12"/>
  <c r="C2438" i="12"/>
  <c r="C2434" i="12"/>
  <c r="C2433" i="12"/>
  <c r="C2432" i="12"/>
  <c r="C2431" i="12"/>
  <c r="C2430" i="12"/>
  <c r="C2429" i="12"/>
  <c r="C2428" i="12"/>
  <c r="C2427" i="12"/>
  <c r="C2426" i="12"/>
  <c r="C2425" i="12"/>
  <c r="C2424" i="12"/>
  <c r="C2423" i="12"/>
  <c r="C2422" i="12"/>
  <c r="C2421" i="12"/>
  <c r="C2420" i="12"/>
  <c r="C2419" i="12"/>
  <c r="C2418" i="12"/>
  <c r="C2417" i="12"/>
  <c r="C2416" i="12"/>
  <c r="C2415" i="12"/>
  <c r="C2414" i="12"/>
  <c r="C2413" i="12"/>
  <c r="C2412" i="12"/>
  <c r="C2411" i="12"/>
  <c r="C2410" i="12"/>
  <c r="C2409" i="12"/>
  <c r="C2408" i="12"/>
  <c r="C2407" i="12"/>
  <c r="C2406" i="12"/>
  <c r="C2405" i="12"/>
  <c r="C2404" i="12"/>
  <c r="C2403" i="12"/>
  <c r="C2402" i="12"/>
  <c r="C2401" i="12"/>
  <c r="C2400" i="12"/>
  <c r="C2399" i="12"/>
  <c r="C2398" i="12"/>
  <c r="C2397" i="12"/>
  <c r="C2396" i="12"/>
  <c r="C2395" i="12"/>
  <c r="C2394" i="12"/>
  <c r="C2393" i="12"/>
  <c r="C2392" i="12"/>
  <c r="C2391" i="12"/>
  <c r="C2390" i="12"/>
  <c r="C2389" i="12"/>
  <c r="C2388" i="12"/>
  <c r="C2387" i="12"/>
  <c r="C2386" i="12"/>
  <c r="C2385" i="12"/>
  <c r="C2383" i="12"/>
  <c r="C2382" i="12"/>
  <c r="C2381" i="12"/>
  <c r="C2380" i="12"/>
  <c r="C2379" i="12"/>
  <c r="C2378" i="12"/>
  <c r="C2377" i="12"/>
  <c r="C2376" i="12"/>
  <c r="C2375" i="12"/>
  <c r="C2374" i="12"/>
  <c r="C2373" i="12"/>
  <c r="C2372" i="12"/>
  <c r="C2371" i="12"/>
  <c r="C2370" i="12"/>
  <c r="C2367" i="12"/>
  <c r="C2366" i="12"/>
  <c r="C2365" i="12"/>
  <c r="C2364" i="12"/>
  <c r="C2362" i="12"/>
  <c r="C2361" i="12"/>
  <c r="C2360" i="12"/>
  <c r="C2359" i="12"/>
  <c r="C2358" i="12"/>
  <c r="C2357" i="12"/>
  <c r="C2356" i="12"/>
  <c r="C2355" i="12"/>
  <c r="C2354" i="12"/>
  <c r="C2353" i="12"/>
  <c r="C2352" i="12"/>
  <c r="C2351" i="12"/>
  <c r="C2350" i="12"/>
  <c r="C2349" i="12"/>
  <c r="C2348" i="12"/>
  <c r="C2347" i="12"/>
  <c r="C2346" i="12"/>
  <c r="C2345" i="12"/>
  <c r="C2344" i="12"/>
  <c r="C2343" i="12"/>
  <c r="C2342" i="12"/>
  <c r="C2341" i="12"/>
  <c r="C2340" i="12"/>
  <c r="C2339" i="12"/>
  <c r="C2338" i="12"/>
  <c r="C2337" i="12"/>
  <c r="C2336" i="12"/>
  <c r="C2335" i="12"/>
  <c r="C2334" i="12"/>
  <c r="C2327" i="12"/>
  <c r="C2326" i="12"/>
  <c r="C2325" i="12"/>
  <c r="C2324" i="12"/>
  <c r="C2323" i="12"/>
  <c r="C2322" i="12"/>
  <c r="C2321" i="12"/>
  <c r="C2320" i="12"/>
  <c r="C2319" i="12"/>
  <c r="C2318" i="12"/>
  <c r="C2317" i="12"/>
  <c r="C2316" i="12"/>
  <c r="C2315" i="12"/>
  <c r="C2314" i="12"/>
  <c r="C2313" i="12"/>
  <c r="C2312" i="12"/>
  <c r="C2311" i="12"/>
  <c r="C2310" i="12"/>
  <c r="C2309" i="12"/>
  <c r="C2308" i="12"/>
  <c r="C2307" i="12"/>
  <c r="C2306" i="12"/>
  <c r="C2305" i="12"/>
  <c r="C2304" i="12"/>
  <c r="C2303" i="12"/>
  <c r="C2302" i="12"/>
  <c r="C2301" i="12"/>
  <c r="C2300" i="12"/>
  <c r="C2299" i="12"/>
  <c r="C2298" i="12"/>
  <c r="C2297" i="12"/>
  <c r="C2296" i="12"/>
  <c r="C2295" i="12"/>
  <c r="C2294" i="12"/>
  <c r="C2293" i="12"/>
  <c r="C2292" i="12"/>
  <c r="C2291" i="12"/>
  <c r="C2290" i="12"/>
  <c r="C2289" i="12"/>
  <c r="C2288" i="12"/>
  <c r="C2287" i="12"/>
  <c r="C2286" i="12"/>
  <c r="C2285" i="12"/>
  <c r="C2284" i="12"/>
  <c r="C2283" i="12"/>
  <c r="C2282" i="12"/>
  <c r="C2281" i="12"/>
  <c r="C2280" i="12"/>
  <c r="C2279" i="12"/>
  <c r="C2278" i="12"/>
  <c r="C2277" i="12"/>
  <c r="C2276" i="12"/>
  <c r="C2275" i="12"/>
  <c r="C2274" i="12"/>
  <c r="C2273" i="12"/>
  <c r="C2272" i="12"/>
  <c r="C2271" i="12"/>
  <c r="C2270" i="12"/>
  <c r="C2269" i="12"/>
  <c r="C2268" i="12"/>
  <c r="C2267" i="12"/>
  <c r="C2266" i="12"/>
  <c r="C2265" i="12"/>
  <c r="C2264" i="12"/>
  <c r="C2263" i="12"/>
  <c r="C2262" i="12"/>
  <c r="C2261" i="12"/>
  <c r="C2260" i="12"/>
  <c r="C2259" i="12"/>
  <c r="C2258" i="12"/>
  <c r="C2257" i="12"/>
  <c r="C2256" i="12"/>
  <c r="C2255" i="12"/>
  <c r="C2254" i="12"/>
  <c r="C2253" i="12"/>
  <c r="C2252" i="12"/>
  <c r="C2251" i="12"/>
  <c r="C2250" i="12"/>
  <c r="C2249" i="12"/>
  <c r="C2248" i="12"/>
  <c r="C2247" i="12"/>
  <c r="C2246" i="12"/>
  <c r="C2245" i="12"/>
  <c r="C2244" i="12"/>
  <c r="C2243" i="12"/>
  <c r="C2242" i="12"/>
  <c r="C2241" i="12"/>
  <c r="C2240" i="12"/>
  <c r="C2239" i="12"/>
  <c r="C2238" i="12"/>
  <c r="C2237" i="12"/>
  <c r="C2236" i="12"/>
  <c r="C2235" i="12"/>
  <c r="C2234" i="12"/>
  <c r="C2233" i="12"/>
  <c r="C2232" i="12"/>
  <c r="C2231" i="12"/>
  <c r="C2230" i="12"/>
  <c r="C2229" i="12"/>
  <c r="C2228" i="12"/>
  <c r="C2226" i="12"/>
  <c r="C2225" i="12"/>
  <c r="C2224" i="12"/>
  <c r="C2223" i="12"/>
  <c r="C2222" i="12"/>
  <c r="C2221" i="12"/>
  <c r="C2220" i="12"/>
  <c r="C2219" i="12"/>
  <c r="C2218" i="12"/>
  <c r="C2217" i="12"/>
  <c r="C2216" i="12"/>
  <c r="C2215" i="12"/>
  <c r="C2214" i="12"/>
  <c r="C2213" i="12"/>
  <c r="C2212" i="12"/>
  <c r="C2211" i="12"/>
  <c r="C2210" i="12"/>
  <c r="C2209" i="12"/>
  <c r="C2208" i="12"/>
  <c r="C2207" i="12"/>
  <c r="C2206" i="12"/>
  <c r="C2205" i="12"/>
  <c r="C2204" i="12"/>
  <c r="C2203" i="12"/>
  <c r="C2202" i="12"/>
  <c r="C2201" i="12"/>
  <c r="C2200" i="12"/>
  <c r="C2199" i="12"/>
  <c r="C2198" i="12"/>
  <c r="C2197" i="12"/>
  <c r="C2196" i="12"/>
  <c r="C2195" i="12"/>
  <c r="C2194" i="12"/>
  <c r="C2193" i="12"/>
  <c r="C2192" i="12"/>
  <c r="C2191" i="12"/>
  <c r="C2190" i="12"/>
  <c r="C2189" i="12"/>
  <c r="C2188" i="12"/>
  <c r="C2183" i="12"/>
  <c r="C2182" i="12"/>
  <c r="C2181" i="12"/>
  <c r="C2180" i="12"/>
  <c r="C2179" i="12"/>
  <c r="C2178" i="12"/>
  <c r="C2177" i="12"/>
  <c r="C2176" i="12"/>
  <c r="C2175" i="12"/>
  <c r="C2174" i="12"/>
  <c r="C2173" i="12"/>
  <c r="C2172" i="12"/>
  <c r="C2171" i="12"/>
  <c r="C2170" i="12"/>
  <c r="C2169" i="12"/>
  <c r="C2168" i="12"/>
  <c r="C2167" i="12"/>
  <c r="C2166" i="12"/>
  <c r="C2165" i="12"/>
  <c r="C2164" i="12"/>
  <c r="C2163" i="12"/>
  <c r="C2162" i="12"/>
  <c r="C2161" i="12"/>
  <c r="C2157" i="12"/>
  <c r="C2156" i="12"/>
  <c r="C2155" i="12"/>
  <c r="C2154" i="12"/>
  <c r="C2153" i="12"/>
  <c r="C2152" i="12"/>
  <c r="C2151" i="12"/>
  <c r="C2150" i="12"/>
  <c r="C2149" i="12"/>
  <c r="C2148" i="12"/>
  <c r="C2147" i="12"/>
  <c r="C2146" i="12"/>
  <c r="C2145" i="12"/>
  <c r="C2144" i="12"/>
  <c r="C2143" i="12"/>
  <c r="C2142" i="12"/>
  <c r="C2141" i="12"/>
  <c r="C2140" i="12"/>
  <c r="C2139" i="12"/>
  <c r="C2138" i="12"/>
  <c r="C2137" i="12"/>
  <c r="C2136" i="12"/>
  <c r="C2135" i="12"/>
  <c r="C2134" i="12"/>
  <c r="C2133" i="12"/>
  <c r="C2132" i="12"/>
  <c r="C2131" i="12"/>
  <c r="C2130" i="12"/>
  <c r="C2129" i="12"/>
  <c r="C2128" i="12"/>
  <c r="C2127" i="12"/>
  <c r="C2126" i="12"/>
  <c r="C2125" i="12"/>
  <c r="C2124" i="12"/>
  <c r="C2123" i="12"/>
  <c r="C2122" i="12"/>
  <c r="C2121" i="12"/>
  <c r="C2120" i="12"/>
  <c r="C2119" i="12"/>
  <c r="C2118" i="12"/>
  <c r="C2117" i="12"/>
  <c r="C2116" i="12"/>
  <c r="C2115" i="12"/>
  <c r="C2114" i="12"/>
  <c r="C2113" i="12"/>
  <c r="C2112" i="12"/>
  <c r="C2111" i="12"/>
  <c r="C2110" i="12"/>
  <c r="C2109" i="12"/>
  <c r="C2108" i="12"/>
  <c r="C2107" i="12"/>
  <c r="C2106" i="12"/>
  <c r="C2105" i="12"/>
  <c r="C2104" i="12"/>
  <c r="C2103" i="12"/>
  <c r="C2102" i="12"/>
  <c r="C2101" i="12"/>
  <c r="C2100" i="12"/>
  <c r="C2099" i="12"/>
  <c r="C2098" i="12"/>
  <c r="C2097" i="12"/>
  <c r="C2096" i="12"/>
  <c r="C2095" i="12"/>
  <c r="C2094" i="12"/>
  <c r="C2093" i="12"/>
  <c r="C2092" i="12"/>
  <c r="C2091" i="12"/>
  <c r="C2090" i="12"/>
  <c r="C2089" i="12"/>
  <c r="C2088" i="12"/>
  <c r="C2087" i="12"/>
  <c r="C2086" i="12"/>
  <c r="C2085" i="12"/>
  <c r="C2084" i="12"/>
  <c r="C2083" i="12"/>
  <c r="C2082" i="12"/>
  <c r="C2081" i="12"/>
  <c r="C2080" i="12"/>
  <c r="C2079" i="12"/>
  <c r="C2078" i="12"/>
  <c r="C2077" i="12"/>
  <c r="C2076" i="12"/>
  <c r="C2075" i="12"/>
  <c r="C2074" i="12"/>
  <c r="C2073" i="12"/>
  <c r="C2072" i="12"/>
  <c r="C2071" i="12"/>
  <c r="C2070" i="12"/>
  <c r="C2069" i="12"/>
  <c r="C2068" i="12"/>
  <c r="C2067" i="12"/>
  <c r="C2066" i="12"/>
  <c r="C2065" i="12"/>
  <c r="C2064" i="12"/>
  <c r="C2063" i="12"/>
  <c r="C2062" i="12"/>
  <c r="C2061" i="12"/>
  <c r="C2060" i="12"/>
  <c r="C2059" i="12"/>
  <c r="C2058" i="12"/>
  <c r="C2057" i="12"/>
  <c r="C2056" i="12"/>
  <c r="C2055" i="12"/>
  <c r="C2054" i="12"/>
  <c r="C2053" i="12"/>
  <c r="C2052" i="12"/>
  <c r="C2051" i="12"/>
  <c r="C2050" i="12"/>
  <c r="C2049" i="12"/>
  <c r="C2048" i="12"/>
  <c r="C2047" i="12"/>
  <c r="C2046" i="12"/>
  <c r="C2045" i="12"/>
  <c r="C2044" i="12"/>
  <c r="C2043" i="12"/>
  <c r="C2042" i="12"/>
  <c r="C2041" i="12"/>
  <c r="C2039" i="12"/>
  <c r="C2038" i="12"/>
  <c r="C2037" i="12"/>
  <c r="C2036" i="12"/>
  <c r="C2035" i="12"/>
  <c r="C2034" i="12"/>
  <c r="C2033" i="12"/>
  <c r="C2032" i="12"/>
  <c r="C2031" i="12"/>
  <c r="C2030" i="12"/>
  <c r="C2029" i="12"/>
  <c r="C2028" i="12"/>
  <c r="C2027" i="12"/>
  <c r="C2026" i="12"/>
  <c r="C2025" i="12"/>
  <c r="C2024" i="12"/>
  <c r="C2023" i="12"/>
  <c r="C2022" i="12"/>
  <c r="C2021" i="12"/>
  <c r="C2020" i="12"/>
  <c r="C2019" i="12"/>
  <c r="C2018" i="12"/>
  <c r="C2017" i="12"/>
  <c r="C2016" i="12"/>
  <c r="C2015" i="12"/>
  <c r="C2014" i="12"/>
  <c r="C2013" i="12"/>
  <c r="C2012" i="12"/>
  <c r="C2011" i="12"/>
  <c r="C2010" i="12"/>
  <c r="C2009" i="12"/>
  <c r="C2008" i="12"/>
  <c r="C2007" i="12"/>
  <c r="C2006" i="12"/>
  <c r="C2005" i="12"/>
  <c r="C2004" i="12"/>
  <c r="C2003" i="12"/>
  <c r="C2002" i="12"/>
  <c r="C2001" i="12"/>
  <c r="C2000" i="12"/>
  <c r="C1999" i="12"/>
  <c r="C1998" i="12"/>
  <c r="C1997" i="12"/>
  <c r="C1996" i="12"/>
  <c r="C1995" i="12"/>
  <c r="C1994" i="12"/>
  <c r="C1993" i="12"/>
  <c r="C1992" i="12"/>
  <c r="C1991" i="12"/>
  <c r="C1990" i="12"/>
  <c r="C1989" i="12"/>
  <c r="C1988" i="12"/>
  <c r="C1987" i="12"/>
  <c r="C1986" i="12"/>
  <c r="C1985" i="12"/>
  <c r="C1984" i="12"/>
  <c r="C1983" i="12"/>
  <c r="C1982" i="12"/>
  <c r="C1981" i="12"/>
  <c r="C1980" i="12"/>
  <c r="C1979" i="12"/>
  <c r="C1978" i="12"/>
  <c r="C1977" i="12"/>
  <c r="C1976" i="12"/>
  <c r="C1975" i="12"/>
  <c r="C1974" i="12"/>
  <c r="C1973" i="12"/>
  <c r="C1972" i="12"/>
  <c r="C1971" i="12"/>
  <c r="C1970" i="12"/>
  <c r="C1969" i="12"/>
  <c r="C1968" i="12"/>
  <c r="C1967" i="12"/>
  <c r="C1966" i="12"/>
  <c r="C1965" i="12"/>
  <c r="C1964" i="12"/>
  <c r="C1963" i="12"/>
  <c r="C1962" i="12"/>
  <c r="C1961" i="12"/>
  <c r="C1960" i="12"/>
  <c r="C1959" i="12"/>
  <c r="C1958" i="12"/>
  <c r="C1957" i="12"/>
  <c r="C1956" i="12"/>
  <c r="C1955" i="12"/>
  <c r="C1954" i="12"/>
  <c r="C1953" i="12"/>
  <c r="C1952" i="12"/>
  <c r="C1951" i="12"/>
  <c r="C1950" i="12"/>
  <c r="C1949" i="12"/>
  <c r="C1948" i="12"/>
  <c r="C1947" i="12"/>
  <c r="C1946" i="12"/>
  <c r="C1945" i="12"/>
  <c r="C1944" i="12"/>
  <c r="C1943" i="12"/>
  <c r="C1942" i="12"/>
  <c r="C1941" i="12"/>
  <c r="C1940" i="12"/>
  <c r="C1939" i="12"/>
  <c r="C1938" i="12"/>
  <c r="C1937" i="12"/>
  <c r="C1936" i="12"/>
  <c r="C1935" i="12"/>
  <c r="C1934" i="12"/>
  <c r="C1933" i="12"/>
  <c r="C1932" i="12"/>
  <c r="C1931" i="12"/>
  <c r="C1930" i="12"/>
  <c r="C1929" i="12"/>
  <c r="C1928" i="12"/>
  <c r="C1927" i="12"/>
  <c r="C1926" i="12"/>
  <c r="C1925" i="12"/>
  <c r="C1924" i="12"/>
  <c r="C1923" i="12"/>
  <c r="C1922" i="12"/>
  <c r="C1921" i="12"/>
  <c r="C1920" i="12"/>
  <c r="C1919" i="12"/>
  <c r="C1918" i="12"/>
  <c r="C1917" i="12"/>
  <c r="C1916" i="12"/>
  <c r="C1915" i="12"/>
  <c r="C1914" i="12"/>
  <c r="C1913" i="12"/>
  <c r="C1912" i="12"/>
  <c r="C1911" i="12"/>
  <c r="C1910" i="12"/>
  <c r="C1909" i="12"/>
  <c r="C1908" i="12"/>
  <c r="C1907" i="12"/>
  <c r="C1906" i="12"/>
  <c r="C1905" i="12"/>
  <c r="C1904" i="12"/>
  <c r="C1903" i="12"/>
  <c r="C1902" i="12"/>
  <c r="C1901" i="12"/>
  <c r="C1900" i="12"/>
  <c r="C1899" i="12"/>
  <c r="C1898" i="12"/>
  <c r="C1897" i="12"/>
  <c r="C1896" i="12"/>
  <c r="C1895" i="12"/>
  <c r="C1894" i="12"/>
  <c r="C1893" i="12"/>
  <c r="C1892" i="12"/>
  <c r="C1891" i="12"/>
  <c r="C1890" i="12"/>
  <c r="C1887" i="12"/>
  <c r="C1886" i="12"/>
  <c r="C1885" i="12"/>
  <c r="C1883" i="12"/>
  <c r="C1882" i="12"/>
  <c r="C1881" i="12"/>
  <c r="C1880" i="12"/>
  <c r="C1879" i="12"/>
  <c r="C1877" i="12"/>
  <c r="C1876" i="12"/>
  <c r="C1875" i="12"/>
  <c r="C1874" i="12"/>
  <c r="C1873" i="12"/>
  <c r="C1872" i="12"/>
  <c r="C1871" i="12"/>
  <c r="C1870" i="12"/>
  <c r="C1869" i="12"/>
  <c r="C1868" i="12"/>
  <c r="C1867" i="12"/>
  <c r="C1866" i="12"/>
  <c r="C1865" i="12"/>
  <c r="C1864" i="12"/>
  <c r="C1863" i="12"/>
  <c r="C1862" i="12"/>
  <c r="C1861" i="12"/>
  <c r="C1860" i="12"/>
  <c r="C1859" i="12"/>
  <c r="C1858" i="12"/>
  <c r="C1857" i="12"/>
  <c r="C1856" i="12"/>
  <c r="C1855" i="12"/>
  <c r="C1854" i="12"/>
  <c r="C1853" i="12"/>
  <c r="C1852" i="12"/>
  <c r="C1851" i="12"/>
  <c r="C1850" i="12"/>
  <c r="C1849" i="12"/>
  <c r="C1848" i="12"/>
  <c r="C1847" i="12"/>
  <c r="C1846" i="12"/>
  <c r="C1845" i="12"/>
  <c r="C1844" i="12"/>
  <c r="C1843" i="12"/>
  <c r="C1842" i="12"/>
  <c r="C1841" i="12"/>
  <c r="C1837" i="12"/>
  <c r="C1836" i="12"/>
  <c r="C1835" i="12"/>
  <c r="C1834" i="12"/>
  <c r="C1832" i="12"/>
  <c r="C1831" i="12"/>
  <c r="C1830" i="12"/>
  <c r="C1827" i="12"/>
  <c r="C1826" i="12"/>
  <c r="C1825" i="12"/>
  <c r="C1824" i="12"/>
  <c r="C1823" i="12"/>
  <c r="C1819" i="12"/>
  <c r="C1818" i="12"/>
  <c r="C1817" i="12"/>
  <c r="C1816" i="12"/>
  <c r="C1815" i="12"/>
  <c r="C1814" i="12"/>
  <c r="C1813" i="12"/>
  <c r="C1812" i="12"/>
  <c r="C1811" i="12"/>
  <c r="C1810" i="12"/>
  <c r="C1809" i="12"/>
  <c r="C1808" i="12"/>
  <c r="C1807" i="12"/>
  <c r="C1806" i="12"/>
  <c r="C1805" i="12"/>
  <c r="C1804" i="12"/>
  <c r="C1803" i="12"/>
  <c r="C1802" i="12"/>
  <c r="C1801" i="12"/>
  <c r="C1800" i="12"/>
  <c r="C1799" i="12"/>
  <c r="C1798" i="12"/>
  <c r="C1797" i="12"/>
  <c r="C1796" i="12"/>
  <c r="C1795" i="12"/>
  <c r="C1793" i="12"/>
  <c r="C1792" i="12"/>
  <c r="C1791" i="12"/>
  <c r="C1789" i="12"/>
  <c r="C1788" i="12"/>
  <c r="C1787" i="12"/>
  <c r="C1786" i="12"/>
  <c r="C1785" i="12"/>
  <c r="C1784" i="12"/>
  <c r="C1783" i="12"/>
  <c r="C1782" i="12"/>
  <c r="C1781" i="12"/>
  <c r="C1780" i="12"/>
  <c r="C1779" i="12"/>
  <c r="C1778" i="12"/>
  <c r="C1777" i="12"/>
  <c r="C1776" i="12"/>
  <c r="C1775" i="12"/>
  <c r="C1774" i="12"/>
  <c r="C1773" i="12"/>
  <c r="C1772" i="12"/>
  <c r="C1771" i="12"/>
  <c r="C1770" i="12"/>
  <c r="C1769" i="12"/>
  <c r="C1768" i="12"/>
  <c r="C1767" i="12"/>
  <c r="C1766" i="12"/>
  <c r="C1765" i="12"/>
  <c r="C1764" i="12"/>
  <c r="C1763" i="12"/>
  <c r="C1762" i="12"/>
  <c r="C1761" i="12"/>
  <c r="C1760" i="12"/>
  <c r="C1759" i="12"/>
  <c r="C1758" i="12"/>
  <c r="C1757" i="12"/>
  <c r="C1756" i="12"/>
  <c r="C1755" i="12"/>
  <c r="C1754" i="12"/>
  <c r="C1753" i="12"/>
  <c r="C1748" i="12"/>
  <c r="C1747" i="12"/>
  <c r="C1746" i="12"/>
  <c r="C1745" i="12"/>
  <c r="C1744" i="12"/>
  <c r="C1743" i="12"/>
  <c r="C1742" i="12"/>
  <c r="C1741" i="12"/>
  <c r="C1740" i="12"/>
  <c r="C1739" i="12"/>
  <c r="C1738" i="12"/>
  <c r="C1737" i="12"/>
  <c r="C1736" i="12"/>
  <c r="C1735" i="12"/>
  <c r="C1734" i="12"/>
  <c r="C1733" i="12"/>
  <c r="C1732" i="12"/>
  <c r="C1731" i="12"/>
  <c r="C1730" i="12"/>
  <c r="C1729" i="12"/>
  <c r="C1728" i="12"/>
  <c r="C1727" i="12"/>
  <c r="C1726" i="12"/>
  <c r="C1725" i="12"/>
  <c r="C1724" i="12"/>
  <c r="C1723" i="12"/>
  <c r="C1722" i="12"/>
  <c r="C1721" i="12"/>
  <c r="C1720" i="12"/>
  <c r="C1719" i="12"/>
  <c r="C1718" i="12"/>
  <c r="C1717" i="12"/>
  <c r="C1716" i="12"/>
  <c r="C1715" i="12"/>
  <c r="C1714" i="12"/>
  <c r="C1713" i="12"/>
  <c r="C1712" i="12"/>
  <c r="C1711" i="12"/>
  <c r="C1710" i="12"/>
  <c r="C1709" i="12"/>
  <c r="C1708" i="12"/>
  <c r="C1707" i="12"/>
  <c r="C1706" i="12"/>
  <c r="C1705" i="12"/>
  <c r="C1704" i="12"/>
  <c r="C1703" i="12"/>
  <c r="C1702" i="12"/>
  <c r="C1701" i="12"/>
  <c r="C1700" i="12"/>
  <c r="C1699" i="12"/>
  <c r="C1698" i="12"/>
  <c r="C1697" i="12"/>
  <c r="C1696" i="12"/>
  <c r="C1695" i="12"/>
  <c r="C1694" i="12"/>
  <c r="C1693" i="12"/>
  <c r="C1692" i="12"/>
  <c r="C1691" i="12"/>
  <c r="C1690" i="12"/>
  <c r="C1689" i="12"/>
  <c r="C1686" i="12"/>
  <c r="C1684" i="12"/>
  <c r="C1683" i="12"/>
  <c r="C1682" i="12"/>
  <c r="C1681" i="12"/>
  <c r="C1680" i="12"/>
  <c r="C1679" i="12"/>
  <c r="C1678" i="12"/>
  <c r="C1677" i="12"/>
  <c r="C1676" i="12"/>
  <c r="C1675" i="12"/>
  <c r="C1674" i="12"/>
  <c r="C1673" i="12"/>
  <c r="C1672" i="12"/>
  <c r="C1671" i="12"/>
  <c r="C1670" i="12"/>
  <c r="C1669" i="12"/>
  <c r="C1668" i="12"/>
  <c r="C1667" i="12"/>
  <c r="C1666" i="12"/>
  <c r="C1665" i="12"/>
  <c r="C1664" i="12"/>
  <c r="C1663" i="12"/>
  <c r="C1662" i="12"/>
  <c r="C1661" i="12"/>
  <c r="C1660" i="12"/>
  <c r="C1659" i="12"/>
  <c r="C1658" i="12"/>
  <c r="C1657" i="12"/>
  <c r="C1656" i="12"/>
  <c r="C1655" i="12"/>
  <c r="C1654" i="12"/>
  <c r="C1653" i="12"/>
  <c r="C1652" i="12"/>
  <c r="C1651" i="12"/>
  <c r="C1650" i="12"/>
  <c r="C1649" i="12"/>
  <c r="C1648" i="12"/>
  <c r="C1647" i="12"/>
  <c r="C1646" i="12"/>
  <c r="C1645" i="12"/>
  <c r="C1644" i="12"/>
  <c r="C1643" i="12"/>
  <c r="C1642" i="12"/>
  <c r="C1641" i="12"/>
  <c r="C1640" i="12"/>
  <c r="C1639" i="12"/>
  <c r="C1638" i="12"/>
  <c r="C1637" i="12"/>
  <c r="C1636" i="12"/>
  <c r="C1635" i="12"/>
  <c r="C1634" i="12"/>
  <c r="C1633" i="12"/>
  <c r="C1632" i="12"/>
  <c r="C1631" i="12"/>
  <c r="C1630" i="12"/>
  <c r="C1629" i="12"/>
  <c r="C1628" i="12"/>
  <c r="C1627" i="12"/>
  <c r="C1626" i="12"/>
  <c r="C1625" i="12"/>
  <c r="C1624" i="12"/>
  <c r="C1623" i="12"/>
  <c r="C1615" i="12"/>
  <c r="C1611" i="12"/>
  <c r="C1610" i="12"/>
  <c r="C1608" i="12"/>
  <c r="C1607" i="12"/>
  <c r="C1606" i="12"/>
  <c r="C1605" i="12"/>
  <c r="C1604" i="12"/>
  <c r="C1603" i="12"/>
  <c r="C1602" i="12"/>
  <c r="C1601" i="12"/>
  <c r="C1600" i="12"/>
  <c r="C1599" i="12"/>
  <c r="C1598" i="12"/>
  <c r="C1597" i="12"/>
  <c r="C1596" i="12"/>
  <c r="C1595" i="12"/>
  <c r="C1594" i="12"/>
  <c r="C1593" i="12"/>
  <c r="C1592" i="12"/>
  <c r="C1591" i="12"/>
  <c r="C1590" i="12"/>
  <c r="C1589" i="12"/>
  <c r="C1588" i="12"/>
  <c r="C1587" i="12"/>
  <c r="C1586" i="12"/>
  <c r="C1585" i="12"/>
  <c r="C1584" i="12"/>
  <c r="C1583" i="12"/>
  <c r="C1582" i="12"/>
  <c r="C1581" i="12"/>
  <c r="C1579" i="12"/>
  <c r="C1578" i="12"/>
  <c r="C1577" i="12"/>
  <c r="C1576" i="12"/>
  <c r="C1575" i="12"/>
  <c r="C1574" i="12"/>
  <c r="C1573" i="12"/>
  <c r="C1572" i="12"/>
  <c r="C1571" i="12"/>
  <c r="C1570" i="12"/>
  <c r="C1569" i="12"/>
  <c r="C1568" i="12"/>
  <c r="C1567" i="12"/>
  <c r="C1566" i="12"/>
  <c r="C1565" i="12"/>
  <c r="C1564" i="12"/>
  <c r="C1563" i="12"/>
  <c r="C1562" i="12"/>
  <c r="C1561" i="12"/>
  <c r="C1560" i="12"/>
  <c r="C1559" i="12"/>
  <c r="C1558" i="12"/>
  <c r="C1557" i="12"/>
  <c r="C1556" i="12"/>
  <c r="C1555" i="12"/>
  <c r="C1554" i="12"/>
  <c r="C1553" i="12"/>
  <c r="C1552" i="12"/>
  <c r="C1551" i="12"/>
  <c r="C1550" i="12"/>
  <c r="C1549" i="12"/>
  <c r="C1548" i="12"/>
  <c r="C1547" i="12"/>
  <c r="C1546" i="12"/>
  <c r="C1545" i="12"/>
  <c r="C1544" i="12"/>
  <c r="C1543" i="12"/>
  <c r="C1542" i="12"/>
  <c r="C1541" i="12"/>
  <c r="C1540" i="12"/>
  <c r="C1539" i="12"/>
  <c r="C1538" i="12"/>
  <c r="C1537" i="12"/>
  <c r="C1536" i="12"/>
  <c r="C1535" i="12"/>
  <c r="C1534" i="12"/>
  <c r="C1533" i="12"/>
  <c r="C1532" i="12"/>
  <c r="C1531" i="12"/>
  <c r="C1530" i="12"/>
  <c r="C1529" i="12"/>
  <c r="C1528" i="12"/>
  <c r="C1527" i="12"/>
  <c r="C1526" i="12"/>
  <c r="C1525" i="12"/>
  <c r="C1524" i="12"/>
  <c r="C1523" i="12"/>
  <c r="C1522" i="12"/>
  <c r="C1521" i="12"/>
  <c r="C1520" i="12"/>
  <c r="C1519" i="12"/>
  <c r="C1518" i="12"/>
  <c r="C1517" i="12"/>
  <c r="C1516" i="12"/>
  <c r="C1515" i="12"/>
  <c r="C1514" i="12"/>
  <c r="C1513" i="12"/>
  <c r="C1512" i="12"/>
  <c r="C1511" i="12"/>
  <c r="C1510" i="12"/>
  <c r="C1509" i="12"/>
  <c r="C1508" i="12"/>
  <c r="C1507" i="12"/>
  <c r="C1506" i="12"/>
  <c r="C1505" i="12"/>
  <c r="C1503" i="12"/>
  <c r="C1502" i="12"/>
  <c r="C1501" i="12"/>
  <c r="C1500" i="12"/>
  <c r="C1499" i="12"/>
  <c r="C1497" i="12"/>
  <c r="C1496" i="12"/>
  <c r="C1495" i="12"/>
  <c r="C1494" i="12"/>
  <c r="C1493" i="12"/>
  <c r="C1492" i="12"/>
  <c r="C1491" i="12"/>
  <c r="C1490" i="12"/>
  <c r="C1489" i="12"/>
  <c r="C1488" i="12"/>
  <c r="C1487" i="12"/>
  <c r="C1486" i="12"/>
  <c r="C1485" i="12"/>
  <c r="C1484" i="12"/>
  <c r="C1483" i="12"/>
  <c r="C1482" i="12"/>
  <c r="C1481" i="12"/>
  <c r="C1480" i="12"/>
  <c r="C1479" i="12"/>
  <c r="C1478" i="12"/>
  <c r="C1477" i="12"/>
  <c r="C1476" i="12"/>
  <c r="C1475" i="12"/>
  <c r="C1474" i="12"/>
  <c r="C1473" i="12"/>
  <c r="C1472" i="12"/>
  <c r="C1471" i="12"/>
  <c r="C1470" i="12"/>
  <c r="C1469" i="12"/>
  <c r="C1468" i="12"/>
  <c r="C1467" i="12"/>
  <c r="C1463" i="12"/>
  <c r="C1462" i="12"/>
  <c r="C1461" i="12"/>
  <c r="C1460" i="12"/>
  <c r="C1459" i="12"/>
  <c r="C1458" i="12"/>
  <c r="C1457" i="12"/>
  <c r="C1456" i="12"/>
  <c r="C1455" i="12"/>
  <c r="C1454" i="12"/>
  <c r="C1453" i="12"/>
  <c r="C1452" i="12"/>
  <c r="C1451" i="12"/>
  <c r="C1450" i="12"/>
  <c r="C1449" i="12"/>
  <c r="C1448" i="12"/>
  <c r="C1447" i="12"/>
  <c r="C1446" i="12"/>
  <c r="C1445" i="12"/>
  <c r="C1444" i="12"/>
  <c r="C1443" i="12"/>
  <c r="C1442" i="12"/>
  <c r="C1441" i="12"/>
  <c r="C1440" i="12"/>
  <c r="C1439" i="12"/>
  <c r="C1438" i="12"/>
  <c r="C1437" i="12"/>
  <c r="C1436" i="12"/>
  <c r="C1435" i="12"/>
  <c r="C1434" i="12"/>
  <c r="C1433" i="12"/>
  <c r="C1432" i="12"/>
  <c r="C1431" i="12"/>
  <c r="C1430" i="12"/>
  <c r="C1429" i="12"/>
  <c r="C1428" i="12"/>
  <c r="C1427" i="12"/>
  <c r="C1426" i="12"/>
  <c r="C1425" i="12"/>
  <c r="C1424" i="12"/>
  <c r="C1423" i="12"/>
  <c r="C1422" i="12"/>
  <c r="C1421" i="12"/>
  <c r="C1420" i="12"/>
  <c r="C1419" i="12"/>
  <c r="C1418" i="12"/>
  <c r="C1417" i="12"/>
  <c r="C1416" i="12"/>
  <c r="C1415" i="12"/>
  <c r="C1414" i="12"/>
  <c r="C1413" i="12"/>
  <c r="C1412" i="12"/>
  <c r="C1411" i="12"/>
  <c r="C1410" i="12"/>
  <c r="C1409" i="12"/>
  <c r="C1408" i="12"/>
  <c r="C1407" i="12"/>
  <c r="C1406" i="12"/>
  <c r="C1405" i="12"/>
  <c r="C1404" i="12"/>
  <c r="C1403" i="12"/>
  <c r="C1402" i="12"/>
  <c r="C1401" i="12"/>
  <c r="C1400" i="12"/>
  <c r="C1399" i="12"/>
  <c r="C1398" i="12"/>
  <c r="C1397" i="12"/>
  <c r="C1396" i="12"/>
  <c r="C1395" i="12"/>
  <c r="C1394" i="12"/>
  <c r="C1393" i="12"/>
  <c r="C1392" i="12"/>
  <c r="C1391" i="12"/>
  <c r="C1390" i="12"/>
  <c r="C1389" i="12"/>
  <c r="C1388" i="12"/>
  <c r="C1387" i="12"/>
  <c r="C1386" i="12"/>
  <c r="C1385" i="12"/>
  <c r="C1384" i="12"/>
  <c r="C1383" i="12"/>
  <c r="C1382" i="12"/>
  <c r="C1381" i="12"/>
  <c r="C1380" i="12"/>
  <c r="C1379" i="12"/>
  <c r="C1378" i="12"/>
  <c r="C1377" i="12"/>
  <c r="C1376" i="12"/>
  <c r="C1375" i="12"/>
  <c r="C1374" i="12"/>
  <c r="C1373" i="12"/>
  <c r="C1372" i="12"/>
  <c r="C1371" i="12"/>
  <c r="C1370" i="12"/>
  <c r="C1369" i="12"/>
  <c r="C1368" i="12"/>
  <c r="C1367" i="12"/>
  <c r="C1366" i="12"/>
  <c r="C1365" i="12"/>
  <c r="C1364" i="12"/>
  <c r="C1363" i="12"/>
  <c r="C1362" i="12"/>
  <c r="C1361" i="12"/>
  <c r="C1360" i="12"/>
  <c r="C1359" i="12"/>
  <c r="C1358" i="12"/>
  <c r="C1357" i="12"/>
  <c r="C1356" i="12"/>
  <c r="C1355" i="12"/>
  <c r="C1354" i="12"/>
  <c r="C1353" i="12"/>
  <c r="C1352" i="12"/>
  <c r="C1351" i="12"/>
  <c r="C1350" i="12"/>
  <c r="C1349" i="12"/>
  <c r="C1348" i="12"/>
  <c r="C1347" i="12"/>
  <c r="C1346" i="12"/>
  <c r="C1345" i="12"/>
  <c r="C1344" i="12"/>
  <c r="C1343" i="12"/>
  <c r="C1342" i="12"/>
  <c r="C1341" i="12"/>
  <c r="C1340" i="12"/>
  <c r="C1339" i="12"/>
  <c r="C1338" i="12"/>
  <c r="C1337" i="12"/>
  <c r="C1336" i="12"/>
  <c r="C1335" i="12"/>
  <c r="C1334" i="12"/>
  <c r="C1333" i="12"/>
  <c r="C1332" i="12"/>
  <c r="C1331" i="12"/>
  <c r="C1330" i="12"/>
  <c r="C1329" i="12"/>
  <c r="C1328" i="12"/>
  <c r="C1327" i="12"/>
  <c r="C1326" i="12"/>
  <c r="C1325" i="12"/>
  <c r="C1324" i="12"/>
  <c r="C1323" i="12"/>
  <c r="C1322" i="12"/>
  <c r="C1321" i="12"/>
  <c r="C1320" i="12"/>
  <c r="C1319" i="12"/>
  <c r="C1318" i="12"/>
  <c r="C1317" i="12"/>
  <c r="C1310" i="12"/>
  <c r="C1309" i="12"/>
  <c r="C1308" i="12"/>
  <c r="C1307" i="12"/>
  <c r="C1306" i="12"/>
  <c r="C1305" i="12"/>
  <c r="C1304" i="12"/>
  <c r="C1303" i="12"/>
  <c r="C1302" i="12"/>
  <c r="C1301" i="12"/>
  <c r="C1300" i="12"/>
  <c r="C1299" i="12"/>
  <c r="C1298" i="12"/>
  <c r="C1297" i="12"/>
  <c r="C1296" i="12"/>
  <c r="C1295" i="12"/>
  <c r="C1294" i="12"/>
  <c r="C1293" i="12"/>
  <c r="C1292" i="12"/>
  <c r="C1291" i="12"/>
  <c r="C1290" i="12"/>
  <c r="C1289" i="12"/>
  <c r="C1288" i="12"/>
  <c r="C1287" i="12"/>
  <c r="C1286" i="12"/>
  <c r="C1285" i="12"/>
  <c r="C1284" i="12"/>
  <c r="C1283" i="12"/>
  <c r="C1282" i="12"/>
  <c r="C1281" i="12"/>
  <c r="C1280" i="12"/>
  <c r="C1279" i="12"/>
  <c r="C1278" i="12"/>
  <c r="C1277" i="12"/>
  <c r="C1276" i="12"/>
  <c r="C1275" i="12"/>
  <c r="C1274" i="12"/>
  <c r="C1273" i="12"/>
  <c r="C1272" i="12"/>
  <c r="C1271" i="12"/>
  <c r="C1270" i="12"/>
  <c r="C1269" i="12"/>
  <c r="C1268" i="12"/>
  <c r="C1267" i="12"/>
  <c r="C1266" i="12"/>
  <c r="C1265" i="12"/>
  <c r="C1264" i="12"/>
  <c r="C1263" i="12"/>
  <c r="C1262" i="12"/>
  <c r="C1261" i="12"/>
  <c r="C1260" i="12"/>
  <c r="C1259" i="12"/>
  <c r="C1258" i="12"/>
  <c r="C1257" i="12"/>
  <c r="C1256" i="12"/>
  <c r="C1255" i="12"/>
  <c r="C1254" i="12"/>
  <c r="C1253" i="12"/>
  <c r="C1252" i="12"/>
  <c r="C1251" i="12"/>
  <c r="C1250" i="12"/>
  <c r="C1249" i="12"/>
  <c r="C1248" i="12"/>
  <c r="C1247" i="12"/>
  <c r="C1246" i="12"/>
  <c r="C1245" i="12"/>
  <c r="C1244" i="12"/>
  <c r="C1243" i="12"/>
  <c r="C1242" i="12"/>
  <c r="C1241" i="12"/>
  <c r="C1240" i="12"/>
  <c r="C1239" i="12"/>
  <c r="C1238" i="12"/>
  <c r="C1237" i="12"/>
  <c r="C1236" i="12"/>
  <c r="C1235" i="12"/>
  <c r="C1234" i="12"/>
  <c r="C1233" i="12"/>
  <c r="C1232" i="12"/>
  <c r="C1231" i="12"/>
  <c r="C1230" i="12"/>
  <c r="C1229" i="12"/>
  <c r="C1228" i="12"/>
  <c r="C1227" i="12"/>
  <c r="C1222" i="12"/>
  <c r="C1221" i="12"/>
  <c r="C1220" i="12"/>
  <c r="C1219" i="12"/>
  <c r="C1218" i="12"/>
  <c r="C1217" i="12"/>
  <c r="C1216" i="12"/>
  <c r="C1215" i="12"/>
  <c r="C1214" i="12"/>
  <c r="C1213" i="12"/>
  <c r="C1212" i="12"/>
  <c r="C1211" i="12"/>
  <c r="C1210" i="12"/>
  <c r="C1209" i="12"/>
  <c r="C1208" i="12"/>
  <c r="C1207" i="12"/>
  <c r="C1206" i="12"/>
  <c r="C1205" i="12"/>
  <c r="C1194" i="12"/>
  <c r="C1193" i="12"/>
  <c r="C1192" i="12"/>
  <c r="C1191" i="12"/>
  <c r="C1190" i="12"/>
  <c r="C1189" i="12"/>
  <c r="C1188" i="12"/>
  <c r="C1187" i="12"/>
  <c r="C1186" i="12"/>
  <c r="C1184" i="12"/>
  <c r="C1183" i="12"/>
  <c r="C1182" i="12"/>
  <c r="C1181" i="12"/>
  <c r="C1180" i="12"/>
  <c r="C1178" i="12"/>
  <c r="C1177" i="12"/>
  <c r="C1176" i="12"/>
  <c r="C1175" i="12"/>
  <c r="C1174" i="12"/>
  <c r="C1173" i="12"/>
  <c r="C1172" i="12"/>
  <c r="C1171" i="12"/>
  <c r="C1170" i="12"/>
  <c r="C1169" i="12"/>
  <c r="C1168" i="12"/>
  <c r="C1167" i="12"/>
  <c r="C1166" i="12"/>
  <c r="C1165" i="12"/>
  <c r="C1164" i="12"/>
  <c r="C1163" i="12"/>
  <c r="C1162" i="12"/>
  <c r="C1161" i="12"/>
  <c r="C1160" i="12"/>
  <c r="C1159" i="12"/>
  <c r="C1158" i="12"/>
  <c r="C1157" i="12"/>
  <c r="C1156" i="12"/>
  <c r="C1155" i="12"/>
  <c r="C1154" i="12"/>
  <c r="C1153" i="12"/>
  <c r="C1152" i="12"/>
  <c r="C1151" i="12"/>
  <c r="C1150" i="12"/>
  <c r="C1149" i="12"/>
  <c r="C1148" i="12"/>
  <c r="C1147" i="12"/>
  <c r="C1146" i="12"/>
  <c r="C1144" i="12"/>
  <c r="C1143" i="12"/>
  <c r="C1142" i="12"/>
  <c r="C1141" i="12"/>
  <c r="C1140" i="12"/>
  <c r="C1139" i="12"/>
  <c r="C1138" i="12"/>
  <c r="C1137" i="12"/>
  <c r="C1136" i="12"/>
  <c r="C1135" i="12"/>
  <c r="C1134" i="12"/>
  <c r="C1133" i="12"/>
  <c r="C1132" i="12"/>
  <c r="C1131" i="12"/>
  <c r="C1130" i="12"/>
  <c r="C1129" i="12"/>
  <c r="C1128" i="12"/>
  <c r="C1127" i="12"/>
  <c r="C1126" i="12"/>
  <c r="C1125" i="12"/>
  <c r="C1124" i="12"/>
  <c r="C1123" i="12"/>
  <c r="C1122" i="12"/>
  <c r="C1121" i="12"/>
  <c r="C1120" i="12"/>
  <c r="C1119" i="12"/>
  <c r="C1118" i="12"/>
  <c r="C1117" i="12"/>
  <c r="C1116" i="12"/>
  <c r="C1115" i="12"/>
  <c r="C1113" i="12"/>
  <c r="C1112" i="12"/>
  <c r="C1111" i="12"/>
  <c r="C1110" i="12"/>
  <c r="C1109" i="12"/>
  <c r="C1108" i="12"/>
  <c r="C1107" i="12"/>
  <c r="C1106" i="12"/>
  <c r="C1105" i="12"/>
  <c r="C1104" i="12"/>
  <c r="C1103" i="12"/>
  <c r="C1102" i="12"/>
  <c r="C1101" i="12"/>
  <c r="C1100" i="12"/>
  <c r="C1099" i="12"/>
  <c r="C1098" i="12"/>
  <c r="C1097" i="12"/>
  <c r="C1096" i="12"/>
  <c r="C1095" i="12"/>
  <c r="C1094" i="12"/>
  <c r="C1093" i="12"/>
  <c r="C1092" i="12"/>
  <c r="C1091" i="12"/>
  <c r="C1090" i="12"/>
  <c r="C1089" i="12"/>
  <c r="C1088" i="12"/>
  <c r="C1087" i="12"/>
  <c r="C1086" i="12"/>
  <c r="C1085" i="12"/>
  <c r="C1084" i="12"/>
  <c r="C1083" i="12"/>
  <c r="C1082" i="12"/>
  <c r="C1081" i="12"/>
  <c r="C1080" i="12"/>
  <c r="C1079" i="12"/>
  <c r="C1078" i="12"/>
  <c r="C1077" i="12"/>
  <c r="C1076" i="12"/>
  <c r="C1075" i="12"/>
  <c r="C1074" i="12"/>
  <c r="C1073" i="12"/>
  <c r="C1072" i="12"/>
  <c r="C1071" i="12"/>
  <c r="C1070" i="12"/>
  <c r="C1069" i="12"/>
  <c r="C1068" i="12"/>
  <c r="C1067" i="12"/>
  <c r="C1066" i="12"/>
  <c r="C1065" i="12"/>
  <c r="C1064" i="12"/>
  <c r="C1063" i="12"/>
  <c r="C1062" i="12"/>
  <c r="C1061" i="12"/>
  <c r="C1060" i="12"/>
  <c r="C1059" i="12"/>
  <c r="C1058" i="12"/>
  <c r="C1057" i="12"/>
  <c r="C1056" i="12"/>
  <c r="C1055" i="12"/>
  <c r="C1054" i="12"/>
  <c r="C1053" i="12"/>
  <c r="C1052" i="12"/>
  <c r="C1051" i="12"/>
  <c r="C1050" i="12"/>
  <c r="C1049" i="12"/>
  <c r="C1048" i="12"/>
  <c r="C1047" i="12"/>
  <c r="C1046" i="12"/>
  <c r="C1045" i="12"/>
  <c r="C1044" i="12"/>
  <c r="C1043" i="12"/>
  <c r="C1042" i="12"/>
  <c r="C1041" i="12"/>
  <c r="C1040" i="12"/>
  <c r="C1039" i="12"/>
  <c r="C1038" i="12"/>
  <c r="C1037" i="12"/>
  <c r="C1036" i="12"/>
  <c r="C1035" i="12"/>
  <c r="C1034" i="12"/>
  <c r="C1033" i="12"/>
  <c r="C1032" i="12"/>
  <c r="C1031" i="12"/>
  <c r="C1030" i="12"/>
  <c r="C1029" i="12"/>
  <c r="C1028" i="12"/>
  <c r="C1027" i="12"/>
  <c r="C1026" i="12"/>
  <c r="C1025" i="12"/>
  <c r="C1024" i="12"/>
  <c r="C1023" i="12"/>
  <c r="C1022" i="12"/>
  <c r="C1021" i="12"/>
  <c r="C1020" i="12"/>
  <c r="C1019" i="12"/>
  <c r="C1018" i="12"/>
  <c r="C1017" i="12"/>
  <c r="C1016" i="12"/>
  <c r="C1015" i="12"/>
  <c r="C1014" i="12"/>
  <c r="C1013" i="12"/>
  <c r="C1012" i="12"/>
  <c r="C1011" i="12"/>
  <c r="C1010" i="12"/>
  <c r="C1009" i="12"/>
  <c r="C1008" i="12"/>
  <c r="C1007" i="12"/>
  <c r="C1006" i="12"/>
  <c r="C1005" i="12"/>
  <c r="C1004" i="12"/>
  <c r="C1003" i="12"/>
  <c r="C1002" i="12"/>
  <c r="C1001" i="12"/>
  <c r="C1000" i="12"/>
  <c r="C999" i="12"/>
  <c r="C998" i="12"/>
  <c r="C997" i="12"/>
  <c r="C996" i="12"/>
  <c r="C995" i="12"/>
  <c r="C994" i="12"/>
  <c r="C993" i="12"/>
  <c r="C992" i="12"/>
  <c r="C991" i="12"/>
  <c r="C990" i="12"/>
  <c r="C989" i="12"/>
  <c r="C988" i="12"/>
  <c r="C987" i="12"/>
  <c r="C986" i="12"/>
  <c r="C985" i="12"/>
  <c r="C984" i="12"/>
  <c r="C983" i="12"/>
  <c r="C982" i="12"/>
  <c r="C980" i="12"/>
  <c r="C979" i="12"/>
  <c r="C978" i="12"/>
  <c r="C977" i="12"/>
  <c r="C976" i="12"/>
  <c r="C975" i="12"/>
  <c r="C974" i="12"/>
  <c r="C973" i="12"/>
  <c r="C972" i="12"/>
  <c r="C971" i="12"/>
  <c r="C970" i="12"/>
  <c r="C969" i="12"/>
  <c r="C968" i="12"/>
  <c r="C967" i="12"/>
  <c r="C966" i="12"/>
  <c r="C965" i="12"/>
  <c r="C964" i="12"/>
  <c r="C963" i="12"/>
  <c r="C962" i="12"/>
  <c r="C961" i="12"/>
  <c r="C960" i="12"/>
  <c r="C959" i="12"/>
  <c r="C958" i="12"/>
  <c r="C957" i="12"/>
  <c r="C956" i="12"/>
  <c r="C955" i="12"/>
  <c r="C954" i="12"/>
  <c r="C953" i="12"/>
  <c r="C952" i="12"/>
  <c r="C951" i="12"/>
  <c r="C950" i="12"/>
  <c r="C949" i="12"/>
  <c r="C948" i="12"/>
  <c r="C947" i="12"/>
  <c r="C946" i="12"/>
  <c r="C945" i="12"/>
  <c r="C944" i="12"/>
  <c r="C943" i="12"/>
  <c r="C942" i="12"/>
  <c r="C941" i="12"/>
  <c r="C940" i="12"/>
  <c r="C939" i="12"/>
  <c r="C938" i="12"/>
  <c r="C937" i="12"/>
  <c r="C936" i="12"/>
  <c r="C935" i="12"/>
  <c r="C934" i="12"/>
  <c r="C933" i="12"/>
  <c r="C932" i="12"/>
  <c r="C931" i="12"/>
  <c r="C930" i="12"/>
  <c r="C929" i="12"/>
  <c r="C928" i="12"/>
  <c r="C927" i="12"/>
  <c r="C926" i="12"/>
  <c r="C925" i="12"/>
  <c r="C924" i="12"/>
  <c r="C923" i="12"/>
  <c r="C922" i="12"/>
  <c r="C921" i="12"/>
  <c r="C920" i="12"/>
  <c r="C919" i="12"/>
  <c r="C918" i="12"/>
  <c r="C917" i="12"/>
  <c r="C916" i="12"/>
  <c r="C915" i="12"/>
  <c r="C914" i="12"/>
  <c r="C910" i="12"/>
  <c r="C909" i="12"/>
  <c r="C908" i="12"/>
  <c r="C907" i="12"/>
  <c r="C906" i="12"/>
  <c r="C905" i="12"/>
  <c r="C904" i="12"/>
  <c r="C903" i="12"/>
  <c r="C902" i="12"/>
  <c r="C901" i="12"/>
  <c r="C900" i="12"/>
  <c r="C899" i="12"/>
  <c r="C898" i="12"/>
  <c r="C897" i="12"/>
  <c r="C896" i="12"/>
  <c r="C895" i="12"/>
  <c r="C894" i="12"/>
  <c r="C893" i="12"/>
  <c r="C892" i="12"/>
  <c r="C891" i="12"/>
  <c r="C890" i="12"/>
  <c r="C889" i="12"/>
  <c r="C888" i="12"/>
  <c r="C887" i="12"/>
  <c r="C886" i="12"/>
  <c r="C885" i="12"/>
  <c r="C884" i="12"/>
  <c r="C883" i="12"/>
  <c r="C882" i="12"/>
  <c r="C881" i="12"/>
  <c r="C880" i="12"/>
  <c r="C879" i="12"/>
  <c r="C878" i="12"/>
  <c r="C877" i="12"/>
  <c r="C876" i="12"/>
  <c r="C875" i="12"/>
  <c r="C874" i="12"/>
  <c r="C873" i="12"/>
  <c r="C872" i="12"/>
  <c r="C871" i="12"/>
  <c r="C870" i="12"/>
  <c r="C869" i="12"/>
  <c r="C868" i="12"/>
  <c r="C867" i="12"/>
  <c r="C866" i="12"/>
  <c r="C864" i="12"/>
  <c r="C863" i="12"/>
  <c r="C862" i="12"/>
  <c r="C861" i="12"/>
  <c r="C860" i="12"/>
  <c r="C859" i="12"/>
  <c r="C858" i="12"/>
  <c r="C857" i="12"/>
  <c r="C856" i="12"/>
  <c r="C855" i="12"/>
  <c r="C854" i="12"/>
  <c r="C853" i="12"/>
  <c r="C852" i="12"/>
  <c r="C851" i="12"/>
  <c r="C850" i="12"/>
  <c r="C849" i="12"/>
  <c r="C848" i="12"/>
  <c r="C847" i="12"/>
  <c r="C846" i="12"/>
  <c r="C845" i="12"/>
  <c r="C843" i="12"/>
  <c r="C842" i="12"/>
  <c r="C841" i="12"/>
  <c r="C840" i="12"/>
  <c r="C839" i="12"/>
  <c r="C838" i="12"/>
  <c r="C837" i="12"/>
  <c r="C836" i="12"/>
  <c r="C835" i="12"/>
  <c r="C834" i="12"/>
  <c r="C833" i="12"/>
  <c r="C832" i="12"/>
  <c r="C831" i="12"/>
  <c r="C830" i="12"/>
  <c r="C829" i="12"/>
  <c r="C828" i="12"/>
  <c r="C827" i="12"/>
  <c r="C826" i="12"/>
  <c r="C825" i="12"/>
  <c r="C824" i="12"/>
  <c r="C823" i="12"/>
  <c r="C822" i="12"/>
  <c r="C821" i="12"/>
  <c r="C820" i="12"/>
  <c r="C819" i="12"/>
  <c r="C818" i="12"/>
  <c r="C817" i="12"/>
  <c r="C816" i="12"/>
  <c r="C815" i="12"/>
  <c r="C814" i="12"/>
  <c r="C813" i="12"/>
  <c r="C812" i="12"/>
  <c r="C811" i="12"/>
  <c r="C810" i="12"/>
  <c r="C809" i="12"/>
  <c r="C808" i="12"/>
  <c r="C807" i="12"/>
  <c r="C806" i="12"/>
  <c r="C805" i="12"/>
  <c r="C804" i="12"/>
  <c r="C803" i="12"/>
  <c r="C802" i="12"/>
  <c r="C801" i="12"/>
  <c r="C800" i="12"/>
  <c r="C798" i="12"/>
  <c r="C797" i="12"/>
  <c r="C796" i="12"/>
  <c r="C795" i="12"/>
  <c r="C794" i="12"/>
  <c r="C793" i="12"/>
  <c r="C792" i="12"/>
  <c r="C791" i="12"/>
  <c r="C790" i="12"/>
  <c r="C789" i="12"/>
  <c r="C788" i="12"/>
  <c r="C787" i="12"/>
  <c r="C786" i="12"/>
  <c r="C785" i="12"/>
  <c r="C783" i="12"/>
  <c r="C782" i="12"/>
  <c r="C781" i="12"/>
  <c r="C780" i="12"/>
  <c r="C779" i="12"/>
  <c r="C778" i="12"/>
  <c r="C777" i="12"/>
  <c r="C776" i="12"/>
  <c r="C775" i="12"/>
  <c r="C774" i="12"/>
  <c r="C773" i="12"/>
  <c r="C772" i="12"/>
  <c r="C771" i="12"/>
  <c r="C770" i="12"/>
  <c r="C769" i="12"/>
  <c r="C768" i="12"/>
  <c r="C767" i="12"/>
  <c r="C766" i="12"/>
  <c r="C765" i="12"/>
  <c r="C764" i="12"/>
  <c r="C763" i="12"/>
  <c r="C762" i="12"/>
  <c r="C761" i="12"/>
  <c r="C760" i="12"/>
  <c r="C759" i="12"/>
  <c r="C758" i="12"/>
  <c r="C757" i="12"/>
  <c r="C756" i="12"/>
  <c r="C755" i="12"/>
  <c r="C754" i="12"/>
  <c r="C753" i="12"/>
  <c r="C752" i="12"/>
  <c r="C751" i="12"/>
  <c r="C750" i="12"/>
  <c r="C749" i="12"/>
  <c r="C748" i="12"/>
  <c r="C747" i="12"/>
  <c r="C746" i="12"/>
  <c r="C745" i="12"/>
  <c r="C744" i="12"/>
  <c r="C743" i="12"/>
  <c r="C742" i="12"/>
  <c r="C741" i="12"/>
  <c r="C740" i="12"/>
  <c r="C739" i="12"/>
  <c r="C738" i="12"/>
  <c r="C737" i="12"/>
  <c r="C736" i="12"/>
  <c r="C735" i="12"/>
  <c r="C734" i="12"/>
  <c r="C733" i="12"/>
  <c r="C732" i="12"/>
  <c r="C731" i="12"/>
  <c r="C730" i="12"/>
  <c r="C729" i="12"/>
  <c r="C728" i="12"/>
  <c r="C727" i="12"/>
  <c r="C726" i="12"/>
  <c r="C725" i="12"/>
  <c r="C724" i="12"/>
  <c r="C723" i="12"/>
  <c r="C722" i="12"/>
  <c r="C721" i="12"/>
  <c r="C720" i="12"/>
  <c r="C719" i="12"/>
  <c r="C718" i="12"/>
  <c r="C717" i="12"/>
  <c r="C716" i="12"/>
  <c r="C715" i="12"/>
  <c r="C714" i="12"/>
  <c r="C713" i="12"/>
  <c r="C712" i="12"/>
  <c r="C711" i="12"/>
  <c r="C710" i="12"/>
  <c r="C709" i="12"/>
  <c r="C708" i="12"/>
  <c r="C707" i="12"/>
  <c r="C706" i="12"/>
  <c r="C705" i="12"/>
  <c r="C704" i="12"/>
  <c r="C703" i="12"/>
  <c r="C702" i="12"/>
  <c r="C701" i="12"/>
  <c r="C700" i="12"/>
  <c r="C699" i="12"/>
  <c r="C698" i="12"/>
  <c r="C697" i="12"/>
  <c r="C696" i="12"/>
  <c r="C695" i="12"/>
  <c r="C694" i="12"/>
  <c r="C693" i="12"/>
  <c r="C692" i="12"/>
  <c r="C691" i="12"/>
  <c r="C690" i="12"/>
  <c r="C689" i="12"/>
  <c r="C688" i="12"/>
  <c r="C687" i="12"/>
  <c r="C686" i="12"/>
  <c r="C685" i="12"/>
  <c r="C684" i="12"/>
  <c r="C683" i="12"/>
  <c r="C682" i="12"/>
  <c r="C681" i="12"/>
  <c r="C680" i="12"/>
  <c r="C679" i="12"/>
  <c r="C678" i="12"/>
  <c r="C677" i="12"/>
  <c r="C676" i="12"/>
  <c r="C675" i="12"/>
  <c r="C674" i="12"/>
  <c r="C673" i="12"/>
  <c r="C672" i="12"/>
  <c r="C671" i="12"/>
  <c r="C670" i="12"/>
  <c r="C669" i="12"/>
  <c r="C668" i="12"/>
  <c r="C667" i="12"/>
  <c r="C666" i="12"/>
  <c r="C665" i="12"/>
  <c r="C664" i="12"/>
  <c r="C663" i="12"/>
  <c r="C662" i="12"/>
  <c r="C661" i="12"/>
  <c r="C660" i="12"/>
  <c r="C659" i="12"/>
  <c r="C658" i="12"/>
  <c r="C657" i="12"/>
  <c r="C656" i="12"/>
  <c r="C655" i="12"/>
  <c r="C654" i="12"/>
  <c r="C653" i="12"/>
  <c r="C652" i="12"/>
  <c r="C651" i="12"/>
  <c r="C650" i="12"/>
  <c r="C649" i="12"/>
  <c r="C648" i="12"/>
  <c r="C647" i="12"/>
  <c r="C646" i="12"/>
  <c r="C645" i="12"/>
  <c r="C644" i="12"/>
  <c r="C643" i="12"/>
  <c r="C642" i="12"/>
  <c r="C641" i="12"/>
  <c r="C640" i="12"/>
  <c r="C639" i="12"/>
  <c r="C638" i="12"/>
  <c r="C637" i="12"/>
  <c r="C636" i="12"/>
  <c r="C635" i="12"/>
  <c r="C634" i="12"/>
  <c r="C633" i="12"/>
  <c r="C632" i="12"/>
  <c r="C631" i="12"/>
  <c r="C630" i="12"/>
  <c r="C629" i="12"/>
  <c r="C628" i="12"/>
  <c r="C627" i="12"/>
  <c r="C626" i="12"/>
  <c r="C625" i="12"/>
  <c r="C624" i="12"/>
  <c r="C623" i="12"/>
  <c r="C622" i="12"/>
  <c r="C621" i="12"/>
  <c r="C620" i="12"/>
  <c r="C619" i="12"/>
  <c r="C617" i="12"/>
  <c r="C616" i="12"/>
  <c r="C615" i="12"/>
  <c r="C614" i="12"/>
  <c r="C613" i="12"/>
  <c r="C612" i="12"/>
  <c r="C611" i="12"/>
  <c r="C610" i="12"/>
  <c r="C609" i="12"/>
  <c r="C608" i="12"/>
  <c r="C607" i="12"/>
  <c r="C606" i="12"/>
  <c r="C605" i="12"/>
  <c r="C604" i="12"/>
  <c r="C603" i="12"/>
  <c r="C602" i="12"/>
  <c r="C601" i="12"/>
  <c r="C600" i="12"/>
  <c r="C599" i="12"/>
  <c r="C598" i="12"/>
  <c r="C597" i="12"/>
  <c r="C596" i="12"/>
  <c r="C595" i="12"/>
  <c r="C594" i="12"/>
  <c r="C593" i="12"/>
  <c r="C592" i="12"/>
  <c r="C591" i="12"/>
  <c r="C590" i="12"/>
  <c r="C589" i="12"/>
  <c r="C588" i="12"/>
  <c r="C587" i="12"/>
  <c r="C586" i="12"/>
  <c r="C585" i="12"/>
  <c r="C584" i="12"/>
  <c r="C583" i="12"/>
  <c r="C582" i="12"/>
  <c r="C581" i="12"/>
  <c r="C580" i="12"/>
  <c r="C579" i="12"/>
  <c r="C578" i="12"/>
  <c r="C577" i="12"/>
  <c r="C576" i="12"/>
  <c r="C575" i="12"/>
  <c r="C574" i="12"/>
  <c r="C573" i="12"/>
  <c r="C572" i="12"/>
  <c r="C571" i="12"/>
  <c r="C570" i="12"/>
  <c r="C569" i="12"/>
  <c r="C568" i="12"/>
  <c r="C567" i="12"/>
  <c r="C566" i="12"/>
  <c r="C565" i="12"/>
  <c r="C564" i="12"/>
  <c r="C563" i="12"/>
  <c r="C562" i="12"/>
  <c r="C561" i="12"/>
  <c r="C560" i="12"/>
  <c r="C559" i="12"/>
  <c r="C558" i="12"/>
  <c r="C557" i="12"/>
  <c r="C556" i="12"/>
  <c r="C555" i="12"/>
  <c r="C554" i="12"/>
  <c r="C553" i="12"/>
  <c r="C552" i="12"/>
  <c r="C551" i="12"/>
  <c r="C550" i="12"/>
  <c r="C549" i="12"/>
  <c r="C548" i="12"/>
  <c r="C547" i="12"/>
  <c r="C546" i="12"/>
  <c r="C545" i="12"/>
  <c r="C544" i="12"/>
  <c r="C543" i="12"/>
  <c r="C542" i="12"/>
  <c r="C541" i="12"/>
  <c r="C540" i="12"/>
  <c r="C539" i="12"/>
  <c r="C538" i="12"/>
  <c r="C537" i="12"/>
  <c r="C536" i="12"/>
  <c r="C535" i="12"/>
  <c r="C534" i="12"/>
  <c r="C533" i="12"/>
  <c r="C532" i="12"/>
  <c r="C531" i="12"/>
  <c r="C530" i="12"/>
  <c r="C529" i="12"/>
  <c r="C528" i="12"/>
  <c r="C527" i="12"/>
  <c r="C526" i="12"/>
  <c r="C525" i="12"/>
  <c r="C524" i="12"/>
  <c r="C523" i="12"/>
  <c r="C522" i="12"/>
  <c r="C521" i="12"/>
  <c r="C520" i="12"/>
  <c r="C519" i="12"/>
  <c r="C518" i="12"/>
  <c r="C517" i="12"/>
  <c r="C516" i="12"/>
  <c r="C515" i="12"/>
  <c r="C514" i="12"/>
  <c r="C513" i="12"/>
  <c r="C512" i="12"/>
  <c r="C511" i="12"/>
  <c r="C510" i="12"/>
  <c r="C509" i="12"/>
  <c r="C508" i="12"/>
  <c r="C507" i="12"/>
  <c r="C506" i="12"/>
  <c r="C505" i="12"/>
  <c r="C504" i="12"/>
  <c r="C503" i="12"/>
  <c r="C502" i="12"/>
  <c r="C501" i="12"/>
  <c r="C500" i="12"/>
  <c r="C499" i="12"/>
  <c r="C498" i="12"/>
  <c r="C497" i="12"/>
  <c r="C496" i="12"/>
  <c r="C495" i="12"/>
  <c r="C494" i="12"/>
  <c r="C493" i="12"/>
  <c r="C492" i="12"/>
  <c r="C491" i="12"/>
  <c r="C490" i="12"/>
  <c r="C489" i="12"/>
  <c r="C488" i="12"/>
  <c r="C487" i="12"/>
  <c r="C486" i="12"/>
  <c r="C485" i="12"/>
  <c r="C484" i="12"/>
  <c r="C483" i="12"/>
  <c r="C482" i="12"/>
  <c r="C480" i="12"/>
  <c r="C479" i="12"/>
  <c r="C478" i="12"/>
  <c r="C476" i="12"/>
  <c r="C475" i="12"/>
  <c r="C474" i="12"/>
  <c r="C473" i="12"/>
  <c r="C472" i="12"/>
  <c r="C471" i="12"/>
  <c r="C470" i="12"/>
  <c r="C469" i="12"/>
  <c r="C468" i="12"/>
  <c r="C467" i="12"/>
  <c r="C466" i="12"/>
  <c r="C465" i="12"/>
  <c r="C464" i="12"/>
  <c r="C463" i="12"/>
  <c r="C462" i="12"/>
  <c r="C461" i="12"/>
  <c r="C460" i="12"/>
  <c r="C459" i="12"/>
  <c r="C457" i="12"/>
  <c r="C456" i="12"/>
  <c r="C454" i="12"/>
  <c r="C453" i="12"/>
  <c r="C452" i="12"/>
  <c r="C451" i="12"/>
  <c r="C450" i="12"/>
  <c r="C449" i="12"/>
  <c r="C448" i="12"/>
  <c r="C447" i="12"/>
  <c r="C446" i="12"/>
  <c r="C445" i="12"/>
  <c r="C444" i="12"/>
  <c r="C443" i="12"/>
  <c r="C442" i="12"/>
  <c r="C441" i="12"/>
  <c r="C440" i="12"/>
  <c r="C439" i="12"/>
  <c r="C438" i="12"/>
  <c r="C437" i="12"/>
  <c r="C436" i="12"/>
  <c r="C435" i="12"/>
  <c r="C434" i="12"/>
  <c r="C433" i="12"/>
  <c r="C432" i="12"/>
  <c r="C431" i="12"/>
  <c r="C430" i="12"/>
  <c r="C429" i="12"/>
  <c r="C428" i="12"/>
  <c r="C427" i="12"/>
  <c r="C426" i="12"/>
  <c r="C425" i="12"/>
  <c r="C424" i="12"/>
  <c r="C423" i="12"/>
  <c r="C422" i="12"/>
  <c r="C421" i="12"/>
  <c r="C420" i="12"/>
  <c r="C419" i="12"/>
  <c r="C418" i="12"/>
  <c r="C417" i="12"/>
  <c r="C416" i="12"/>
  <c r="C415" i="12"/>
  <c r="C414" i="12"/>
  <c r="C413" i="12"/>
  <c r="C412" i="12"/>
  <c r="C411" i="12"/>
  <c r="C410" i="12"/>
  <c r="C409" i="12"/>
  <c r="C408" i="12"/>
  <c r="C407" i="12"/>
  <c r="C406" i="12"/>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 r="F1104" i="6"/>
  <c r="F1103" i="6"/>
  <c r="F1102" i="6"/>
  <c r="F1101" i="6"/>
  <c r="Q1100" i="6"/>
  <c r="R1100" i="6" s="1"/>
  <c r="F1100" i="6"/>
  <c r="R1099" i="6"/>
  <c r="R1098" i="6"/>
  <c r="F1098" i="6"/>
  <c r="F1096" i="6"/>
  <c r="F1095" i="6"/>
  <c r="F1094" i="6"/>
  <c r="F1093" i="6"/>
  <c r="F1092" i="6"/>
  <c r="F1091" i="6"/>
  <c r="F1090" i="6"/>
  <c r="F1089" i="6"/>
  <c r="F1088" i="6"/>
  <c r="F1087" i="6"/>
  <c r="F1048" i="6"/>
  <c r="R1047" i="6"/>
  <c r="F1047" i="6"/>
  <c r="R1046" i="6"/>
  <c r="F1046" i="6"/>
  <c r="F1045" i="6"/>
  <c r="Q1044" i="6"/>
  <c r="R1044" i="6" s="1"/>
  <c r="F1044" i="6"/>
  <c r="R1043" i="6"/>
  <c r="F1043" i="6"/>
  <c r="F1042" i="6"/>
  <c r="R1041" i="6"/>
  <c r="F1041" i="6"/>
  <c r="R1040" i="6"/>
  <c r="F1040" i="6"/>
  <c r="F1039" i="6"/>
  <c r="Q1038" i="6"/>
  <c r="R1038" i="6" s="1"/>
  <c r="F1038" i="6"/>
  <c r="F1037" i="6"/>
  <c r="Q1036" i="6"/>
  <c r="R1036" i="6" s="1"/>
  <c r="F1036" i="6"/>
  <c r="F1035" i="6"/>
  <c r="Q1034" i="6"/>
  <c r="R1034" i="6" s="1"/>
  <c r="F1034" i="6"/>
  <c r="Q1033" i="6"/>
  <c r="F1033" i="6"/>
  <c r="Q1032" i="6"/>
  <c r="F1032" i="6"/>
  <c r="Q1031" i="6"/>
  <c r="F1031" i="6"/>
  <c r="Q1030" i="6"/>
  <c r="F1030" i="6"/>
  <c r="Q1029" i="6"/>
  <c r="R1029" i="6" s="1"/>
  <c r="F1029" i="6"/>
  <c r="R1028" i="6"/>
  <c r="F1028" i="6"/>
  <c r="F1027" i="6"/>
  <c r="F1026" i="6"/>
  <c r="F1025" i="6"/>
  <c r="F1024" i="6"/>
  <c r="F1023" i="6"/>
  <c r="F1022" i="6"/>
  <c r="F1021" i="6"/>
  <c r="R1019" i="6"/>
  <c r="F1019" i="6"/>
  <c r="R1018" i="6"/>
  <c r="Q1017" i="6"/>
  <c r="R1017" i="6" s="1"/>
  <c r="F1017" i="6"/>
  <c r="Q1016" i="6"/>
  <c r="R1016" i="6" s="1"/>
  <c r="F1016" i="6"/>
  <c r="R1015" i="6"/>
  <c r="F1015" i="6"/>
  <c r="F1014" i="6"/>
  <c r="Q1013" i="6"/>
  <c r="R1013" i="6" s="1"/>
  <c r="F1013" i="6"/>
  <c r="Q1012" i="6"/>
  <c r="R1012" i="6" s="1"/>
  <c r="F1012" i="6"/>
  <c r="Q1011" i="6"/>
  <c r="R1011" i="6" s="1"/>
  <c r="F1011" i="6"/>
  <c r="Q1010" i="6"/>
  <c r="R1010" i="6" s="1"/>
  <c r="F1010" i="6"/>
  <c r="Q1009" i="6"/>
  <c r="R1009" i="6" s="1"/>
  <c r="F1009" i="6"/>
  <c r="Q1008" i="6"/>
  <c r="R1008" i="6" s="1"/>
  <c r="F1008" i="6"/>
  <c r="Q1007" i="6"/>
  <c r="R1007" i="6" s="1"/>
  <c r="F1007" i="6"/>
  <c r="Q1006" i="6"/>
  <c r="R1006" i="6" s="1"/>
  <c r="F1006" i="6"/>
  <c r="Q1005" i="6"/>
  <c r="R1005" i="6" s="1"/>
  <c r="F1005" i="6"/>
  <c r="Q1004" i="6"/>
  <c r="R1004" i="6" s="1"/>
  <c r="F1004" i="6"/>
  <c r="Q1003" i="6"/>
  <c r="R1003" i="6" s="1"/>
  <c r="F1003" i="6"/>
  <c r="Q1002" i="6"/>
  <c r="R1002" i="6" s="1"/>
  <c r="F1002" i="6"/>
  <c r="Q1001" i="6"/>
  <c r="R1001" i="6" s="1"/>
  <c r="F1001" i="6"/>
  <c r="Q1000" i="6"/>
  <c r="R1000" i="6" s="1"/>
  <c r="F1000" i="6"/>
  <c r="Q999" i="6"/>
  <c r="R999" i="6" s="1"/>
  <c r="F999" i="6"/>
  <c r="F998" i="6"/>
  <c r="Q997" i="6"/>
  <c r="R997" i="6" s="1"/>
  <c r="F997" i="6"/>
  <c r="Q996" i="6"/>
  <c r="R996" i="6" s="1"/>
  <c r="F996" i="6"/>
  <c r="Q995" i="6"/>
  <c r="R995" i="6" s="1"/>
  <c r="F995" i="6"/>
  <c r="F994" i="6"/>
  <c r="Q993" i="6"/>
  <c r="R993" i="6" s="1"/>
  <c r="F993" i="6"/>
  <c r="F992" i="6"/>
  <c r="Q991" i="6"/>
  <c r="R991" i="6" s="1"/>
  <c r="F991" i="6"/>
  <c r="Q990" i="6"/>
  <c r="R990" i="6" s="1"/>
  <c r="F990" i="6"/>
  <c r="Q989" i="6"/>
  <c r="R989" i="6" s="1"/>
  <c r="F989" i="6"/>
  <c r="Q988" i="6"/>
  <c r="R988" i="6" s="1"/>
  <c r="F988" i="6"/>
  <c r="R987" i="6"/>
  <c r="F987" i="6"/>
  <c r="Q986" i="6"/>
  <c r="R986" i="6" s="1"/>
  <c r="F986" i="6"/>
  <c r="Q985" i="6"/>
  <c r="R985" i="6" s="1"/>
  <c r="F985" i="6"/>
  <c r="Q984" i="6"/>
  <c r="R984" i="6" s="1"/>
  <c r="F984" i="6"/>
  <c r="Q983" i="6"/>
  <c r="R983" i="6" s="1"/>
  <c r="F983" i="6"/>
  <c r="Q982" i="6"/>
  <c r="R982" i="6" s="1"/>
  <c r="F982" i="6"/>
  <c r="Q981" i="6"/>
  <c r="R981" i="6" s="1"/>
  <c r="F981" i="6"/>
  <c r="Q980" i="6"/>
  <c r="R980" i="6" s="1"/>
  <c r="F980" i="6"/>
  <c r="Q979" i="6"/>
  <c r="R979" i="6" s="1"/>
  <c r="F979" i="6"/>
  <c r="Q978" i="6"/>
  <c r="R978" i="6" s="1"/>
  <c r="F978" i="6"/>
  <c r="Q977" i="6"/>
  <c r="R977" i="6" s="1"/>
  <c r="F977" i="6"/>
  <c r="Q976" i="6"/>
  <c r="R976" i="6" s="1"/>
  <c r="F976" i="6"/>
  <c r="Q975" i="6"/>
  <c r="R975" i="6" s="1"/>
  <c r="F975" i="6"/>
  <c r="Q974" i="6"/>
  <c r="R974" i="6" s="1"/>
  <c r="F974" i="6"/>
  <c r="Q973" i="6"/>
  <c r="R973" i="6" s="1"/>
  <c r="F973" i="6"/>
  <c r="Q972" i="6"/>
  <c r="R972" i="6" s="1"/>
  <c r="F972" i="6"/>
  <c r="Q971" i="6"/>
  <c r="R971" i="6" s="1"/>
  <c r="F971" i="6"/>
  <c r="Q970" i="6"/>
  <c r="R970" i="6" s="1"/>
  <c r="F970" i="6"/>
  <c r="Q969" i="6"/>
  <c r="R969" i="6" s="1"/>
  <c r="F969" i="6"/>
  <c r="R968" i="6"/>
  <c r="F968" i="6"/>
  <c r="Q967" i="6"/>
  <c r="R967" i="6" s="1"/>
  <c r="F967" i="6"/>
  <c r="Q966" i="6"/>
  <c r="R966" i="6" s="1"/>
  <c r="F966" i="6"/>
  <c r="Q965" i="6"/>
  <c r="R965" i="6" s="1"/>
  <c r="F965" i="6"/>
  <c r="F964" i="6"/>
  <c r="Q963" i="6"/>
  <c r="R963" i="6" s="1"/>
  <c r="F963" i="6"/>
  <c r="Q962" i="6"/>
  <c r="R962" i="6" s="1"/>
  <c r="F962" i="6"/>
  <c r="Q961" i="6"/>
  <c r="R961" i="6" s="1"/>
  <c r="F961" i="6"/>
  <c r="Q960" i="6"/>
  <c r="R960" i="6" s="1"/>
  <c r="F960" i="6"/>
  <c r="Q959" i="6"/>
  <c r="R959" i="6" s="1"/>
  <c r="F959" i="6"/>
  <c r="Q958" i="6"/>
  <c r="R958" i="6" s="1"/>
  <c r="F958" i="6"/>
  <c r="Q957" i="6"/>
  <c r="R957" i="6" s="1"/>
  <c r="F957" i="6"/>
  <c r="R956" i="6"/>
  <c r="F956" i="6"/>
  <c r="F955" i="6"/>
  <c r="F954" i="6"/>
  <c r="F953" i="6"/>
  <c r="F952" i="6"/>
  <c r="R951" i="6"/>
  <c r="F951" i="6"/>
  <c r="Q950" i="6"/>
  <c r="R950" i="6" s="1"/>
  <c r="F950" i="6"/>
  <c r="F949" i="6"/>
  <c r="F948" i="6"/>
  <c r="F947" i="6"/>
  <c r="F946" i="6"/>
  <c r="Q945" i="6"/>
  <c r="R945" i="6" s="1"/>
  <c r="F945" i="6"/>
  <c r="Q944" i="6"/>
  <c r="R944" i="6" s="1"/>
  <c r="F944" i="6"/>
  <c r="Q943" i="6"/>
  <c r="R943" i="6" s="1"/>
  <c r="F943" i="6"/>
  <c r="Q942" i="6"/>
  <c r="R942" i="6" s="1"/>
  <c r="F942" i="6"/>
  <c r="Q941" i="6"/>
  <c r="R941" i="6" s="1"/>
  <c r="F941" i="6"/>
  <c r="Q940" i="6"/>
  <c r="R940" i="6" s="1"/>
  <c r="F940" i="6"/>
  <c r="Q939" i="6"/>
  <c r="R939" i="6" s="1"/>
  <c r="F939" i="6"/>
  <c r="Q938" i="6"/>
  <c r="R938" i="6" s="1"/>
  <c r="F938" i="6"/>
  <c r="Q937" i="6"/>
  <c r="R937" i="6" s="1"/>
  <c r="F937" i="6"/>
  <c r="Q936" i="6"/>
  <c r="R936" i="6" s="1"/>
  <c r="F936" i="6"/>
  <c r="Q935" i="6"/>
  <c r="R935" i="6" s="1"/>
  <c r="F935" i="6"/>
  <c r="F934" i="6"/>
  <c r="Q933" i="6"/>
  <c r="R933" i="6" s="1"/>
  <c r="F933" i="6"/>
  <c r="F932" i="6"/>
  <c r="Q931" i="6"/>
  <c r="R931" i="6" s="1"/>
  <c r="F931" i="6"/>
  <c r="Q930" i="6"/>
  <c r="R930" i="6" s="1"/>
  <c r="Q929" i="6"/>
  <c r="R929" i="6" s="1"/>
  <c r="F929" i="6"/>
  <c r="Q928" i="6"/>
  <c r="R928" i="6" s="1"/>
  <c r="F928" i="6"/>
  <c r="F927" i="6"/>
  <c r="Q926" i="6"/>
  <c r="R926" i="6" s="1"/>
  <c r="F926" i="6"/>
  <c r="Q925" i="6"/>
  <c r="R925" i="6" s="1"/>
  <c r="F925" i="6"/>
  <c r="Q924" i="6"/>
  <c r="R924" i="6" s="1"/>
  <c r="F924" i="6"/>
  <c r="Q923" i="6"/>
  <c r="R923" i="6" s="1"/>
  <c r="F923" i="6"/>
  <c r="Q922" i="6"/>
  <c r="R922" i="6" s="1"/>
  <c r="F922" i="6"/>
  <c r="Q921" i="6"/>
  <c r="R921" i="6" s="1"/>
  <c r="F921" i="6"/>
  <c r="Q920" i="6"/>
  <c r="R920" i="6" s="1"/>
  <c r="F920" i="6"/>
  <c r="Q919" i="6"/>
  <c r="R919" i="6" s="1"/>
  <c r="F919" i="6"/>
  <c r="Q918" i="6"/>
  <c r="R918" i="6" s="1"/>
  <c r="F918" i="6"/>
  <c r="F917" i="6"/>
  <c r="Q916" i="6"/>
  <c r="R916" i="6" s="1"/>
  <c r="F916" i="6"/>
  <c r="Q915" i="6"/>
  <c r="R915" i="6" s="1"/>
  <c r="F915" i="6"/>
  <c r="F914" i="6"/>
  <c r="Q913" i="6"/>
  <c r="R913" i="6" s="1"/>
  <c r="F913" i="6"/>
  <c r="Q912" i="6"/>
  <c r="R912" i="6" s="1"/>
  <c r="F912" i="6"/>
  <c r="Q911" i="6"/>
  <c r="R911" i="6" s="1"/>
  <c r="F911" i="6"/>
  <c r="Q910" i="6"/>
  <c r="R910" i="6" s="1"/>
  <c r="F910" i="6"/>
  <c r="Q909" i="6"/>
  <c r="R909" i="6" s="1"/>
  <c r="F909" i="6"/>
  <c r="Q908" i="6"/>
  <c r="R908" i="6" s="1"/>
  <c r="F908" i="6"/>
  <c r="Q907" i="6"/>
  <c r="R907" i="6" s="1"/>
  <c r="F907" i="6"/>
  <c r="Q906" i="6"/>
  <c r="R906" i="6" s="1"/>
  <c r="F906" i="6"/>
  <c r="Q905" i="6"/>
  <c r="R905" i="6" s="1"/>
  <c r="F905" i="6"/>
  <c r="F904" i="6"/>
  <c r="F903" i="6"/>
  <c r="F902" i="6"/>
  <c r="F901" i="6"/>
  <c r="Q900" i="6"/>
  <c r="R900" i="6" s="1"/>
  <c r="F900" i="6"/>
  <c r="F899" i="6"/>
  <c r="F898" i="6"/>
  <c r="Q897" i="6"/>
  <c r="R897" i="6" s="1"/>
  <c r="F897" i="6"/>
  <c r="Q896" i="6"/>
  <c r="R896" i="6" s="1"/>
  <c r="F896" i="6"/>
  <c r="Q895" i="6"/>
  <c r="R895" i="6" s="1"/>
  <c r="F895" i="6"/>
  <c r="Q894" i="6"/>
  <c r="R894" i="6" s="1"/>
  <c r="F894" i="6"/>
  <c r="R893" i="6"/>
  <c r="F893" i="6"/>
  <c r="F892" i="6"/>
  <c r="F891" i="6"/>
  <c r="F890" i="6"/>
  <c r="Q889" i="6"/>
  <c r="R889" i="6" s="1"/>
  <c r="F889" i="6"/>
  <c r="Q888" i="6"/>
  <c r="R888" i="6" s="1"/>
  <c r="F888" i="6"/>
  <c r="Q887" i="6"/>
  <c r="R887" i="6" s="1"/>
  <c r="F887" i="6"/>
  <c r="Q886" i="6"/>
  <c r="R886" i="6" s="1"/>
  <c r="F886" i="6"/>
  <c r="Q885" i="6"/>
  <c r="R885" i="6" s="1"/>
  <c r="F885" i="6"/>
  <c r="Q884" i="6"/>
  <c r="R884" i="6" s="1"/>
  <c r="F884" i="6"/>
  <c r="Q883" i="6"/>
  <c r="R883" i="6" s="1"/>
  <c r="F883" i="6"/>
  <c r="Q882" i="6"/>
  <c r="R882" i="6" s="1"/>
  <c r="F882" i="6"/>
  <c r="R881" i="6"/>
  <c r="F881" i="6"/>
  <c r="F880" i="6"/>
  <c r="Q879" i="6"/>
  <c r="R879" i="6" s="1"/>
  <c r="F879" i="6"/>
  <c r="R878" i="6"/>
  <c r="F878" i="6"/>
  <c r="F877" i="6"/>
  <c r="Q876" i="6"/>
  <c r="R876" i="6" s="1"/>
  <c r="F876" i="6"/>
  <c r="Q875" i="6"/>
  <c r="R875" i="6" s="1"/>
  <c r="F875" i="6"/>
  <c r="R874" i="6"/>
  <c r="F874" i="6"/>
  <c r="F873" i="6"/>
  <c r="Q872" i="6"/>
  <c r="R872" i="6" s="1"/>
  <c r="F872" i="6"/>
  <c r="Q871" i="6"/>
  <c r="R871" i="6" s="1"/>
  <c r="F871" i="6"/>
  <c r="Q870" i="6"/>
  <c r="R870" i="6" s="1"/>
  <c r="F870" i="6"/>
  <c r="F869" i="6"/>
  <c r="F868" i="6"/>
  <c r="Q867" i="6"/>
  <c r="R867" i="6" s="1"/>
  <c r="F867" i="6"/>
  <c r="Q866" i="6"/>
  <c r="R866" i="6" s="1"/>
  <c r="F866" i="6"/>
  <c r="Q865" i="6"/>
  <c r="R865" i="6" s="1"/>
  <c r="F865" i="6"/>
  <c r="Q864" i="6"/>
  <c r="R864" i="6" s="1"/>
  <c r="F864" i="6"/>
  <c r="Q863" i="6"/>
  <c r="R863" i="6" s="1"/>
  <c r="F863" i="6"/>
  <c r="Q862" i="6"/>
  <c r="R862" i="6" s="1"/>
  <c r="F862" i="6"/>
  <c r="Q861" i="6"/>
  <c r="R861" i="6" s="1"/>
  <c r="F861" i="6"/>
  <c r="F860" i="6"/>
  <c r="F859" i="6"/>
  <c r="Q858" i="6"/>
  <c r="R858" i="6" s="1"/>
  <c r="F858" i="6"/>
  <c r="Q857" i="6"/>
  <c r="R857" i="6" s="1"/>
  <c r="F857" i="6"/>
  <c r="Q856" i="6"/>
  <c r="R856" i="6" s="1"/>
  <c r="F856" i="6"/>
  <c r="Q855" i="6"/>
  <c r="R855" i="6" s="1"/>
  <c r="F855" i="6"/>
  <c r="Q854" i="6"/>
  <c r="R854" i="6" s="1"/>
  <c r="F854" i="6"/>
  <c r="Q853" i="6"/>
  <c r="R853" i="6" s="1"/>
  <c r="F853" i="6"/>
  <c r="Q852" i="6"/>
  <c r="R852" i="6" s="1"/>
  <c r="F852" i="6"/>
  <c r="R851" i="6"/>
  <c r="F851" i="6"/>
  <c r="Q850" i="6"/>
  <c r="R850" i="6" s="1"/>
  <c r="F850" i="6"/>
  <c r="Q849" i="6"/>
  <c r="R849" i="6" s="1"/>
  <c r="F849" i="6"/>
  <c r="R848" i="6"/>
  <c r="F848" i="6"/>
  <c r="Q847" i="6"/>
  <c r="R847" i="6" s="1"/>
  <c r="F847" i="6"/>
  <c r="R846" i="6"/>
  <c r="F846" i="6"/>
  <c r="F845" i="6"/>
  <c r="F844" i="6"/>
  <c r="Q843" i="6"/>
  <c r="R843" i="6" s="1"/>
  <c r="F843" i="6"/>
  <c r="Q842" i="6"/>
  <c r="R842" i="6" s="1"/>
  <c r="F842" i="6"/>
  <c r="Q841" i="6"/>
  <c r="R841" i="6" s="1"/>
  <c r="F841" i="6"/>
  <c r="Q840" i="6"/>
  <c r="R840" i="6" s="1"/>
  <c r="F840" i="6"/>
  <c r="Q839" i="6"/>
  <c r="R839" i="6" s="1"/>
  <c r="F839" i="6"/>
  <c r="Q838" i="6"/>
  <c r="R838" i="6" s="1"/>
  <c r="F838" i="6"/>
  <c r="Q837" i="6"/>
  <c r="R837" i="6" s="1"/>
  <c r="F837" i="6"/>
  <c r="Q836" i="6"/>
  <c r="R836" i="6" s="1"/>
  <c r="F836" i="6"/>
  <c r="Q835" i="6"/>
  <c r="R835" i="6" s="1"/>
  <c r="F835" i="6"/>
  <c r="Q834" i="6"/>
  <c r="R834" i="6" s="1"/>
  <c r="F834" i="6"/>
  <c r="Q833" i="6"/>
  <c r="R833" i="6" s="1"/>
  <c r="F833" i="6"/>
  <c r="Q832" i="6"/>
  <c r="R832" i="6" s="1"/>
  <c r="F832" i="6"/>
  <c r="Q831" i="6"/>
  <c r="R831" i="6" s="1"/>
  <c r="F831" i="6"/>
  <c r="Q830" i="6"/>
  <c r="R830" i="6" s="1"/>
  <c r="F830" i="6"/>
  <c r="Q829" i="6"/>
  <c r="R829" i="6" s="1"/>
  <c r="F829" i="6"/>
  <c r="Q828" i="6"/>
  <c r="R828" i="6" s="1"/>
  <c r="F828" i="6"/>
  <c r="F827" i="6"/>
  <c r="Q826" i="6"/>
  <c r="R826" i="6" s="1"/>
  <c r="F826" i="6"/>
  <c r="Q825" i="6"/>
  <c r="R825" i="6" s="1"/>
  <c r="F825" i="6"/>
  <c r="Q824" i="6"/>
  <c r="R824" i="6" s="1"/>
  <c r="F824" i="6"/>
  <c r="Q823" i="6"/>
  <c r="R823" i="6" s="1"/>
  <c r="F823" i="6"/>
  <c r="F822" i="6"/>
  <c r="F821" i="6"/>
  <c r="F820" i="6"/>
  <c r="F819" i="6"/>
  <c r="Q818" i="6"/>
  <c r="R818" i="6" s="1"/>
  <c r="F818" i="6"/>
  <c r="F817" i="6"/>
  <c r="Q816" i="6"/>
  <c r="R816" i="6" s="1"/>
  <c r="F816" i="6"/>
  <c r="Q815" i="6"/>
  <c r="R815" i="6" s="1"/>
  <c r="F815" i="6"/>
  <c r="Q814" i="6"/>
  <c r="R814" i="6" s="1"/>
  <c r="F814" i="6"/>
  <c r="Q813" i="6"/>
  <c r="R813" i="6" s="1"/>
  <c r="F813" i="6"/>
  <c r="F812" i="6"/>
  <c r="F811" i="6"/>
  <c r="F810" i="6"/>
  <c r="F809" i="6"/>
  <c r="F808" i="6"/>
  <c r="F807" i="6"/>
  <c r="F806" i="6"/>
  <c r="F805" i="6"/>
  <c r="F804" i="6"/>
  <c r="F803" i="6"/>
  <c r="Q802" i="6"/>
  <c r="R802" i="6" s="1"/>
  <c r="F802" i="6"/>
  <c r="Q801" i="6"/>
  <c r="R801" i="6" s="1"/>
  <c r="F801" i="6"/>
  <c r="Q800" i="6"/>
  <c r="R800" i="6" s="1"/>
  <c r="F800" i="6"/>
  <c r="Q799" i="6"/>
  <c r="R799" i="6" s="1"/>
  <c r="F799" i="6"/>
  <c r="Q798" i="6"/>
  <c r="R798" i="6" s="1"/>
  <c r="F798" i="6"/>
  <c r="Q797" i="6"/>
  <c r="R797" i="6" s="1"/>
  <c r="F797" i="6"/>
  <c r="Q796" i="6"/>
  <c r="R796" i="6" s="1"/>
  <c r="F796" i="6"/>
  <c r="Q795" i="6"/>
  <c r="R795" i="6" s="1"/>
  <c r="F795" i="6"/>
  <c r="Q794" i="6"/>
  <c r="R794" i="6" s="1"/>
  <c r="F794" i="6"/>
  <c r="Q793" i="6"/>
  <c r="R793" i="6" s="1"/>
  <c r="F793" i="6"/>
  <c r="Q792" i="6"/>
  <c r="R792" i="6" s="1"/>
  <c r="F792" i="6"/>
  <c r="Q791" i="6"/>
  <c r="R791" i="6" s="1"/>
  <c r="F791" i="6"/>
  <c r="Q790" i="6"/>
  <c r="R790" i="6" s="1"/>
  <c r="F790" i="6"/>
  <c r="Q789" i="6"/>
  <c r="R789" i="6" s="1"/>
  <c r="F789" i="6"/>
  <c r="Q788" i="6"/>
  <c r="R788" i="6" s="1"/>
  <c r="F788" i="6"/>
  <c r="Q787" i="6"/>
  <c r="R787" i="6" s="1"/>
  <c r="F787" i="6"/>
  <c r="F786" i="6"/>
  <c r="Q785" i="6"/>
  <c r="R785" i="6" s="1"/>
  <c r="F785" i="6"/>
  <c r="Q784" i="6"/>
  <c r="R784" i="6" s="1"/>
  <c r="F784" i="6"/>
  <c r="R783" i="6"/>
  <c r="F783" i="6"/>
  <c r="F782" i="6"/>
  <c r="Q781" i="6"/>
  <c r="R781" i="6" s="1"/>
  <c r="F781" i="6"/>
  <c r="F780" i="6"/>
  <c r="Q779" i="6"/>
  <c r="R779" i="6" s="1"/>
  <c r="F779" i="6"/>
  <c r="G779" i="6" s="1"/>
  <c r="F778" i="6"/>
  <c r="Q777" i="6"/>
  <c r="R777" i="6" s="1"/>
  <c r="F777" i="6"/>
  <c r="F776" i="6"/>
  <c r="Q775" i="6"/>
  <c r="R775" i="6" s="1"/>
  <c r="F775" i="6"/>
  <c r="Q774" i="6"/>
  <c r="R774" i="6" s="1"/>
  <c r="F774" i="6"/>
  <c r="Q773" i="6"/>
  <c r="R773" i="6" s="1"/>
  <c r="F773" i="6"/>
  <c r="F772" i="6"/>
  <c r="F771" i="6"/>
  <c r="F770" i="6"/>
  <c r="R769" i="6"/>
  <c r="F769" i="6"/>
  <c r="Q768" i="6"/>
  <c r="R768" i="6" s="1"/>
  <c r="F768" i="6"/>
  <c r="Q767" i="6"/>
  <c r="R767" i="6" s="1"/>
  <c r="F767" i="6"/>
  <c r="Q766" i="6"/>
  <c r="R766" i="6" s="1"/>
  <c r="F766" i="6"/>
  <c r="Q765" i="6"/>
  <c r="R765" i="6" s="1"/>
  <c r="F765" i="6"/>
  <c r="Q764" i="6"/>
  <c r="R764" i="6" s="1"/>
  <c r="F764" i="6"/>
  <c r="Q763" i="6"/>
  <c r="R763" i="6" s="1"/>
  <c r="F763" i="6"/>
  <c r="Q762" i="6"/>
  <c r="R762" i="6" s="1"/>
  <c r="F762" i="6"/>
  <c r="Q761" i="6"/>
  <c r="R761" i="6" s="1"/>
  <c r="F761" i="6"/>
  <c r="Q760" i="6"/>
  <c r="R760" i="6" s="1"/>
  <c r="F760" i="6"/>
  <c r="Q759" i="6"/>
  <c r="R759" i="6" s="1"/>
  <c r="F759" i="6"/>
  <c r="Q758" i="6"/>
  <c r="R758" i="6" s="1"/>
  <c r="F758" i="6"/>
  <c r="Q757" i="6"/>
  <c r="R757" i="6" s="1"/>
  <c r="F757" i="6"/>
  <c r="Q756" i="6"/>
  <c r="R756" i="6" s="1"/>
  <c r="F756" i="6"/>
  <c r="Q755" i="6"/>
  <c r="R755" i="6" s="1"/>
  <c r="F755" i="6"/>
  <c r="Q754" i="6"/>
  <c r="R754" i="6" s="1"/>
  <c r="F754" i="6"/>
  <c r="Q753" i="6"/>
  <c r="R753" i="6" s="1"/>
  <c r="F753" i="6"/>
  <c r="Q752" i="6"/>
  <c r="R752" i="6" s="1"/>
  <c r="F752" i="6"/>
  <c r="Q751" i="6"/>
  <c r="R751" i="6" s="1"/>
  <c r="F751" i="6"/>
  <c r="R750" i="6"/>
  <c r="F750" i="6"/>
  <c r="F749" i="6"/>
  <c r="F748" i="6"/>
  <c r="F747" i="6"/>
  <c r="F746" i="6"/>
  <c r="F745" i="6"/>
  <c r="Q744" i="6"/>
  <c r="R744" i="6" s="1"/>
  <c r="F744" i="6"/>
  <c r="Q743" i="6"/>
  <c r="R743" i="6" s="1"/>
  <c r="F743" i="6"/>
  <c r="Q742" i="6"/>
  <c r="R742" i="6" s="1"/>
  <c r="F742" i="6"/>
  <c r="Q741" i="6"/>
  <c r="R741" i="6" s="1"/>
  <c r="F741" i="6"/>
  <c r="Q740" i="6"/>
  <c r="R740" i="6" s="1"/>
  <c r="F740" i="6"/>
  <c r="Q739" i="6"/>
  <c r="R739" i="6" s="1"/>
  <c r="F739" i="6"/>
  <c r="Q738" i="6"/>
  <c r="R738" i="6" s="1"/>
  <c r="F738" i="6"/>
  <c r="Q737" i="6"/>
  <c r="R737" i="6" s="1"/>
  <c r="F737" i="6"/>
  <c r="Q736" i="6"/>
  <c r="R736" i="6" s="1"/>
  <c r="F736" i="6"/>
  <c r="Q735" i="6"/>
  <c r="R735" i="6" s="1"/>
  <c r="F735" i="6"/>
  <c r="Q734" i="6"/>
  <c r="R734" i="6" s="1"/>
  <c r="F734" i="6"/>
  <c r="Q733" i="6"/>
  <c r="R733" i="6" s="1"/>
  <c r="F733" i="6"/>
  <c r="Q732" i="6"/>
  <c r="R732" i="6" s="1"/>
  <c r="F732" i="6"/>
  <c r="Q731" i="6"/>
  <c r="R731" i="6" s="1"/>
  <c r="F731" i="6"/>
  <c r="Q730" i="6"/>
  <c r="R730" i="6" s="1"/>
  <c r="F730" i="6"/>
  <c r="Q729" i="6"/>
  <c r="R729" i="6" s="1"/>
  <c r="F729" i="6"/>
  <c r="Q728" i="6"/>
  <c r="R728" i="6" s="1"/>
  <c r="F728" i="6"/>
  <c r="Q727" i="6"/>
  <c r="R727" i="6" s="1"/>
  <c r="F727" i="6"/>
  <c r="Q726" i="6"/>
  <c r="R726" i="6" s="1"/>
  <c r="F726" i="6"/>
  <c r="Q725" i="6"/>
  <c r="R725" i="6" s="1"/>
  <c r="F725" i="6"/>
  <c r="Q724" i="6"/>
  <c r="R724" i="6" s="1"/>
  <c r="F724" i="6"/>
  <c r="Q723" i="6"/>
  <c r="R723" i="6" s="1"/>
  <c r="F723" i="6"/>
  <c r="Q722" i="6"/>
  <c r="R722" i="6" s="1"/>
  <c r="F722" i="6"/>
  <c r="Q721" i="6"/>
  <c r="R721" i="6" s="1"/>
  <c r="F721" i="6"/>
  <c r="Q720" i="6"/>
  <c r="R720" i="6" s="1"/>
  <c r="F720" i="6"/>
  <c r="Q719" i="6"/>
  <c r="R719" i="6" s="1"/>
  <c r="F719" i="6"/>
  <c r="Q718" i="6"/>
  <c r="R718" i="6" s="1"/>
  <c r="F718" i="6"/>
  <c r="Q717" i="6"/>
  <c r="R717" i="6" s="1"/>
  <c r="F717" i="6"/>
  <c r="Q716" i="6"/>
  <c r="R716" i="6" s="1"/>
  <c r="F716" i="6"/>
  <c r="Q715" i="6"/>
  <c r="R715" i="6" s="1"/>
  <c r="F715" i="6"/>
  <c r="Q714" i="6"/>
  <c r="R714" i="6" s="1"/>
  <c r="F714" i="6"/>
  <c r="Q713" i="6"/>
  <c r="R713" i="6" s="1"/>
  <c r="F713" i="6"/>
  <c r="Q712" i="6"/>
  <c r="R712" i="6" s="1"/>
  <c r="F712" i="6"/>
  <c r="Q711" i="6"/>
  <c r="R711" i="6" s="1"/>
  <c r="F711" i="6"/>
  <c r="Q710" i="6"/>
  <c r="R710" i="6" s="1"/>
  <c r="F710" i="6"/>
  <c r="Q709" i="6"/>
  <c r="R709" i="6" s="1"/>
  <c r="F709" i="6"/>
  <c r="Q708" i="6"/>
  <c r="R708" i="6" s="1"/>
  <c r="F708" i="6"/>
  <c r="Q707" i="6"/>
  <c r="R707" i="6" s="1"/>
  <c r="F707" i="6"/>
  <c r="Q706" i="6"/>
  <c r="R706" i="6" s="1"/>
  <c r="F706" i="6"/>
  <c r="Q705" i="6"/>
  <c r="R705" i="6" s="1"/>
  <c r="F705" i="6"/>
  <c r="Q704" i="6"/>
  <c r="R704" i="6" s="1"/>
  <c r="F704" i="6"/>
  <c r="Q703" i="6"/>
  <c r="R703" i="6" s="1"/>
  <c r="F703" i="6"/>
  <c r="Q702" i="6"/>
  <c r="R702" i="6" s="1"/>
  <c r="F702" i="6"/>
  <c r="Q701" i="6"/>
  <c r="R701" i="6" s="1"/>
  <c r="F701" i="6"/>
  <c r="Q700" i="6"/>
  <c r="R700" i="6" s="1"/>
  <c r="F700" i="6"/>
  <c r="Q699" i="6"/>
  <c r="R699" i="6" s="1"/>
  <c r="F699" i="6"/>
  <c r="Q698" i="6"/>
  <c r="R698" i="6" s="1"/>
  <c r="F698" i="6"/>
  <c r="Q697" i="6"/>
  <c r="R697" i="6" s="1"/>
  <c r="F697" i="6"/>
  <c r="Q696" i="6"/>
  <c r="R696" i="6" s="1"/>
  <c r="F696" i="6"/>
  <c r="Q695" i="6"/>
  <c r="R695" i="6" s="1"/>
  <c r="F695" i="6"/>
  <c r="Q694" i="6"/>
  <c r="R694" i="6" s="1"/>
  <c r="F694" i="6"/>
  <c r="Q693" i="6"/>
  <c r="R693" i="6" s="1"/>
  <c r="F693" i="6"/>
  <c r="Q692" i="6"/>
  <c r="R692" i="6" s="1"/>
  <c r="F692" i="6"/>
  <c r="Q691" i="6"/>
  <c r="R691" i="6" s="1"/>
  <c r="F691" i="6"/>
  <c r="Q690" i="6"/>
  <c r="R690" i="6" s="1"/>
  <c r="F690" i="6"/>
  <c r="Q689" i="6"/>
  <c r="R689" i="6" s="1"/>
  <c r="F689" i="6"/>
  <c r="Q688" i="6"/>
  <c r="R688" i="6" s="1"/>
  <c r="F688" i="6"/>
  <c r="Q687" i="6"/>
  <c r="R687" i="6" s="1"/>
  <c r="F687" i="6"/>
  <c r="Q686" i="6"/>
  <c r="R686" i="6" s="1"/>
  <c r="F686" i="6"/>
  <c r="Q685" i="6"/>
  <c r="R685" i="6" s="1"/>
  <c r="F685" i="6"/>
  <c r="Q684" i="6"/>
  <c r="R684" i="6" s="1"/>
  <c r="F684" i="6"/>
  <c r="Q683" i="6"/>
  <c r="R683" i="6" s="1"/>
  <c r="F683" i="6"/>
  <c r="Q682" i="6"/>
  <c r="R682" i="6" s="1"/>
  <c r="F682" i="6"/>
  <c r="Q681" i="6"/>
  <c r="R681" i="6" s="1"/>
  <c r="F681" i="6"/>
  <c r="Q680" i="6"/>
  <c r="R680" i="6" s="1"/>
  <c r="F680" i="6"/>
  <c r="Q679" i="6"/>
  <c r="R679" i="6" s="1"/>
  <c r="F679" i="6"/>
  <c r="Q678" i="6"/>
  <c r="R678" i="6" s="1"/>
  <c r="F678" i="6"/>
  <c r="Q677" i="6"/>
  <c r="R677" i="6" s="1"/>
  <c r="F677" i="6"/>
  <c r="Q676" i="6"/>
  <c r="R676" i="6" s="1"/>
  <c r="F676" i="6"/>
  <c r="Q675" i="6"/>
  <c r="R675" i="6" s="1"/>
  <c r="F675" i="6"/>
  <c r="Q674" i="6"/>
  <c r="R674" i="6" s="1"/>
  <c r="F674" i="6"/>
  <c r="Q673" i="6"/>
  <c r="R673" i="6" s="1"/>
  <c r="F673" i="6"/>
  <c r="Q672" i="6"/>
  <c r="R672" i="6" s="1"/>
  <c r="F672" i="6"/>
  <c r="Q671" i="6"/>
  <c r="R671" i="6" s="1"/>
  <c r="F671" i="6"/>
  <c r="Q670" i="6"/>
  <c r="R670" i="6" s="1"/>
  <c r="F670" i="6"/>
  <c r="Q669" i="6"/>
  <c r="R669" i="6" s="1"/>
  <c r="F669" i="6"/>
  <c r="Q668" i="6"/>
  <c r="R668" i="6" s="1"/>
  <c r="F668" i="6"/>
  <c r="Q667" i="6"/>
  <c r="R667" i="6" s="1"/>
  <c r="F667" i="6"/>
  <c r="Q666" i="6"/>
  <c r="R666" i="6" s="1"/>
  <c r="F666" i="6"/>
  <c r="Q665" i="6"/>
  <c r="R665" i="6" s="1"/>
  <c r="F665" i="6"/>
  <c r="Q664" i="6"/>
  <c r="R664" i="6" s="1"/>
  <c r="F664" i="6"/>
  <c r="Q663" i="6"/>
  <c r="R663" i="6" s="1"/>
  <c r="F663" i="6"/>
  <c r="Q662" i="6"/>
  <c r="R662" i="6" s="1"/>
  <c r="F662" i="6"/>
  <c r="Q661" i="6"/>
  <c r="R661" i="6" s="1"/>
  <c r="F661" i="6"/>
  <c r="Q660" i="6"/>
  <c r="R660" i="6" s="1"/>
  <c r="F660" i="6"/>
  <c r="Q659" i="6"/>
  <c r="R659" i="6" s="1"/>
  <c r="F659" i="6"/>
  <c r="Q658" i="6"/>
  <c r="R658" i="6" s="1"/>
  <c r="F658" i="6"/>
  <c r="R657" i="6"/>
  <c r="F657" i="6"/>
  <c r="R656" i="6"/>
  <c r="F656" i="6"/>
  <c r="R655" i="6"/>
  <c r="F655" i="6"/>
  <c r="Q654" i="6"/>
  <c r="R654" i="6" s="1"/>
  <c r="F654" i="6"/>
  <c r="Q653" i="6"/>
  <c r="R653" i="6" s="1"/>
  <c r="F653" i="6"/>
  <c r="Q652" i="6"/>
  <c r="R652" i="6" s="1"/>
  <c r="F652" i="6"/>
  <c r="Q651" i="6"/>
  <c r="R651" i="6" s="1"/>
  <c r="F651" i="6"/>
  <c r="Q650" i="6"/>
  <c r="R650" i="6" s="1"/>
  <c r="F650" i="6"/>
  <c r="Q649" i="6"/>
  <c r="R649" i="6" s="1"/>
  <c r="F649" i="6"/>
  <c r="Q648" i="6"/>
  <c r="R648" i="6" s="1"/>
  <c r="F648" i="6"/>
  <c r="R647" i="6"/>
  <c r="F647" i="6"/>
  <c r="Q645" i="6"/>
  <c r="R645" i="6" s="1"/>
  <c r="F645" i="6"/>
  <c r="Q644" i="6"/>
  <c r="R644" i="6" s="1"/>
  <c r="F644" i="6"/>
  <c r="Q643" i="6"/>
  <c r="R643" i="6" s="1"/>
  <c r="F643" i="6"/>
  <c r="Q642" i="6"/>
  <c r="R642" i="6" s="1"/>
  <c r="F642" i="6"/>
  <c r="Q641" i="6"/>
  <c r="R641" i="6" s="1"/>
  <c r="F641" i="6"/>
  <c r="Q640" i="6"/>
  <c r="R640" i="6" s="1"/>
  <c r="F640" i="6"/>
  <c r="Q639" i="6"/>
  <c r="R639" i="6" s="1"/>
  <c r="F639" i="6"/>
  <c r="Q638" i="6"/>
  <c r="R638" i="6" s="1"/>
  <c r="F638" i="6"/>
  <c r="Q637" i="6"/>
  <c r="R637" i="6" s="1"/>
  <c r="F637" i="6"/>
  <c r="Q636" i="6"/>
  <c r="R636" i="6" s="1"/>
  <c r="F636" i="6"/>
  <c r="F635" i="6"/>
  <c r="Q634" i="6"/>
  <c r="R634" i="6" s="1"/>
  <c r="F634" i="6"/>
  <c r="Q633" i="6"/>
  <c r="R633" i="6" s="1"/>
  <c r="F633" i="6"/>
  <c r="F632" i="6"/>
  <c r="Q631" i="6"/>
  <c r="R631" i="6" s="1"/>
  <c r="F631" i="6"/>
  <c r="Q630" i="6"/>
  <c r="R630" i="6" s="1"/>
  <c r="F630" i="6"/>
  <c r="Q629" i="6"/>
  <c r="R629" i="6" s="1"/>
  <c r="F629" i="6"/>
  <c r="Q628" i="6"/>
  <c r="R628" i="6" s="1"/>
  <c r="F628" i="6"/>
  <c r="Q627" i="6"/>
  <c r="R627" i="6" s="1"/>
  <c r="F627" i="6"/>
  <c r="Q626" i="6"/>
  <c r="R626" i="6" s="1"/>
  <c r="F626" i="6"/>
  <c r="Q625" i="6"/>
  <c r="R625" i="6" s="1"/>
  <c r="F625" i="6"/>
  <c r="Q624" i="6"/>
  <c r="R624" i="6" s="1"/>
  <c r="F624" i="6"/>
  <c r="R623" i="6"/>
  <c r="F623" i="6"/>
  <c r="F621" i="6"/>
  <c r="F619" i="6"/>
  <c r="F620" i="6" s="1"/>
  <c r="F618" i="6"/>
  <c r="F617" i="6"/>
  <c r="F616" i="6"/>
  <c r="F615" i="6"/>
  <c r="F614" i="6"/>
  <c r="F613" i="6"/>
  <c r="F612" i="6"/>
  <c r="F611" i="6"/>
  <c r="F610" i="6"/>
  <c r="F609" i="6"/>
  <c r="F608" i="6"/>
  <c r="F607" i="6"/>
  <c r="F606" i="6"/>
  <c r="F605" i="6"/>
  <c r="Q604" i="6"/>
  <c r="R604" i="6" s="1"/>
  <c r="F604" i="6"/>
  <c r="Q603" i="6"/>
  <c r="R603" i="6" s="1"/>
  <c r="F603" i="6"/>
  <c r="Q602" i="6"/>
  <c r="R602" i="6" s="1"/>
  <c r="F602" i="6"/>
  <c r="Q601" i="6"/>
  <c r="R601" i="6" s="1"/>
  <c r="F601" i="6"/>
  <c r="Q600" i="6"/>
  <c r="R600" i="6" s="1"/>
  <c r="F600" i="6"/>
  <c r="Q599" i="6"/>
  <c r="R599" i="6" s="1"/>
  <c r="F599" i="6"/>
  <c r="Q598" i="6"/>
  <c r="R598" i="6" s="1"/>
  <c r="F598" i="6"/>
  <c r="Q597" i="6"/>
  <c r="R597" i="6" s="1"/>
  <c r="F597" i="6"/>
  <c r="Q596" i="6"/>
  <c r="R596" i="6" s="1"/>
  <c r="F596" i="6"/>
  <c r="Q595" i="6"/>
  <c r="R595" i="6" s="1"/>
  <c r="F595" i="6"/>
  <c r="Q594" i="6"/>
  <c r="R594" i="6" s="1"/>
  <c r="F594" i="6"/>
  <c r="Q593" i="6"/>
  <c r="R593" i="6" s="1"/>
  <c r="F593" i="6"/>
  <c r="Q592" i="6"/>
  <c r="R592" i="6" s="1"/>
  <c r="F592" i="6"/>
  <c r="Q591" i="6"/>
  <c r="R591" i="6" s="1"/>
  <c r="F591" i="6"/>
  <c r="Q590" i="6"/>
  <c r="R590" i="6" s="1"/>
  <c r="F590" i="6"/>
  <c r="Q589" i="6"/>
  <c r="R589" i="6" s="1"/>
  <c r="F589" i="6"/>
  <c r="Q588" i="6"/>
  <c r="R588" i="6" s="1"/>
  <c r="F588" i="6"/>
  <c r="Q587" i="6"/>
  <c r="R587" i="6" s="1"/>
  <c r="F587" i="6"/>
  <c r="Q586" i="6"/>
  <c r="R586" i="6" s="1"/>
  <c r="F586" i="6"/>
  <c r="Q585" i="6"/>
  <c r="R585" i="6" s="1"/>
  <c r="F585" i="6"/>
  <c r="Q584" i="6"/>
  <c r="R584" i="6" s="1"/>
  <c r="F584" i="6"/>
  <c r="Q583" i="6"/>
  <c r="R583" i="6" s="1"/>
  <c r="F583" i="6"/>
  <c r="Q582" i="6"/>
  <c r="R582" i="6" s="1"/>
  <c r="F582" i="6"/>
  <c r="Q581" i="6"/>
  <c r="R581" i="6" s="1"/>
  <c r="F581" i="6"/>
  <c r="Q580" i="6"/>
  <c r="R580" i="6" s="1"/>
  <c r="F580" i="6"/>
  <c r="Q579" i="6"/>
  <c r="R579" i="6" s="1"/>
  <c r="F579" i="6"/>
  <c r="Q578" i="6"/>
  <c r="R578" i="6" s="1"/>
  <c r="F578" i="6"/>
  <c r="Q577" i="6"/>
  <c r="R577" i="6" s="1"/>
  <c r="F577" i="6"/>
  <c r="Q576" i="6"/>
  <c r="R576" i="6" s="1"/>
  <c r="F576" i="6"/>
  <c r="Q575" i="6"/>
  <c r="R575" i="6" s="1"/>
  <c r="F575" i="6"/>
  <c r="Q574" i="6"/>
  <c r="R574" i="6" s="1"/>
  <c r="F574" i="6"/>
  <c r="Q573" i="6"/>
  <c r="R573" i="6" s="1"/>
  <c r="F573" i="6"/>
  <c r="Q572" i="6"/>
  <c r="R572" i="6" s="1"/>
  <c r="F572" i="6"/>
  <c r="Q571" i="6"/>
  <c r="R571" i="6" s="1"/>
  <c r="F571" i="6"/>
  <c r="F570" i="6"/>
  <c r="Q569" i="6"/>
  <c r="R569" i="6" s="1"/>
  <c r="F569" i="6"/>
  <c r="Q568" i="6"/>
  <c r="R568" i="6" s="1"/>
  <c r="F568" i="6"/>
  <c r="F567" i="6"/>
  <c r="Q566" i="6"/>
  <c r="R566" i="6" s="1"/>
  <c r="F566" i="6"/>
  <c r="F565" i="6"/>
  <c r="Q564" i="6"/>
  <c r="R564" i="6" s="1"/>
  <c r="F564" i="6"/>
  <c r="F563" i="6"/>
  <c r="F562" i="6"/>
  <c r="Q561" i="6"/>
  <c r="R561" i="6" s="1"/>
  <c r="F561" i="6"/>
  <c r="Q560" i="6"/>
  <c r="R560" i="6" s="1"/>
  <c r="F560" i="6"/>
  <c r="Q559" i="6"/>
  <c r="R559" i="6" s="1"/>
  <c r="F559" i="6"/>
  <c r="Q558" i="6"/>
  <c r="R558" i="6" s="1"/>
  <c r="F558" i="6"/>
  <c r="F557" i="6"/>
  <c r="Q556" i="6"/>
  <c r="R556" i="6" s="1"/>
  <c r="F556" i="6"/>
  <c r="F555" i="6"/>
  <c r="Q554" i="6"/>
  <c r="R554" i="6" s="1"/>
  <c r="F554" i="6"/>
  <c r="F553" i="6"/>
  <c r="Q552" i="6"/>
  <c r="R552" i="6" s="1"/>
  <c r="F552" i="6"/>
  <c r="Q551" i="6"/>
  <c r="R551" i="6" s="1"/>
  <c r="F551" i="6"/>
  <c r="Q550" i="6"/>
  <c r="R550" i="6" s="1"/>
  <c r="F550" i="6"/>
  <c r="Q549" i="6"/>
  <c r="R549" i="6" s="1"/>
  <c r="F549" i="6"/>
  <c r="Q548" i="6"/>
  <c r="R548" i="6" s="1"/>
  <c r="F548" i="6"/>
  <c r="F547" i="6"/>
  <c r="Q546" i="6"/>
  <c r="R546" i="6" s="1"/>
  <c r="F546" i="6"/>
  <c r="Q545" i="6"/>
  <c r="R545" i="6" s="1"/>
  <c r="F545" i="6"/>
  <c r="Q544" i="6"/>
  <c r="R544" i="6" s="1"/>
  <c r="F544" i="6"/>
  <c r="F543" i="6"/>
  <c r="Q542" i="6"/>
  <c r="R542" i="6" s="1"/>
  <c r="F542" i="6"/>
  <c r="Q541" i="6"/>
  <c r="R541" i="6" s="1"/>
  <c r="F541" i="6"/>
  <c r="Q540" i="6"/>
  <c r="R540" i="6" s="1"/>
  <c r="F540" i="6"/>
  <c r="F539" i="6"/>
  <c r="Q538" i="6"/>
  <c r="R538" i="6" s="1"/>
  <c r="F538" i="6"/>
  <c r="Q537" i="6"/>
  <c r="R537" i="6" s="1"/>
  <c r="F537" i="6"/>
  <c r="F536" i="6"/>
  <c r="Q535" i="6"/>
  <c r="R535" i="6" s="1"/>
  <c r="F535" i="6"/>
  <c r="F534" i="6"/>
  <c r="Q533" i="6"/>
  <c r="R533" i="6" s="1"/>
  <c r="F533" i="6"/>
  <c r="F532" i="6"/>
  <c r="Q531" i="6"/>
  <c r="R531" i="6" s="1"/>
  <c r="F531" i="6"/>
  <c r="Q530" i="6"/>
  <c r="R530" i="6" s="1"/>
  <c r="F530" i="6"/>
  <c r="Q529" i="6"/>
  <c r="R529" i="6" s="1"/>
  <c r="F529" i="6"/>
  <c r="Q528" i="6"/>
  <c r="R528" i="6" s="1"/>
  <c r="F528" i="6"/>
  <c r="F527" i="6"/>
  <c r="Q526" i="6"/>
  <c r="R526" i="6" s="1"/>
  <c r="F526" i="6"/>
  <c r="F525" i="6"/>
  <c r="Q524" i="6"/>
  <c r="R524" i="6" s="1"/>
  <c r="F524" i="6"/>
  <c r="Q523" i="6"/>
  <c r="R523" i="6" s="1"/>
  <c r="F523" i="6"/>
  <c r="F522" i="6"/>
  <c r="Q521" i="6"/>
  <c r="R521" i="6" s="1"/>
  <c r="F521" i="6"/>
  <c r="Q520" i="6"/>
  <c r="R520" i="6" s="1"/>
  <c r="F520" i="6"/>
  <c r="F519" i="6"/>
  <c r="Q518" i="6"/>
  <c r="R518" i="6" s="1"/>
  <c r="F518" i="6"/>
  <c r="F517" i="6"/>
  <c r="Q516" i="6"/>
  <c r="R516" i="6" s="1"/>
  <c r="F516" i="6"/>
  <c r="Q515" i="6"/>
  <c r="R515" i="6" s="1"/>
  <c r="F515" i="6"/>
  <c r="F514" i="6"/>
  <c r="Q513" i="6"/>
  <c r="R513" i="6" s="1"/>
  <c r="F513" i="6"/>
  <c r="Q512" i="6"/>
  <c r="R512" i="6" s="1"/>
  <c r="F512" i="6"/>
  <c r="Q511" i="6"/>
  <c r="R511" i="6" s="1"/>
  <c r="F511" i="6"/>
  <c r="Q510" i="6"/>
  <c r="R510" i="6" s="1"/>
  <c r="F510" i="6"/>
  <c r="Q509" i="6"/>
  <c r="R509" i="6" s="1"/>
  <c r="F509" i="6"/>
  <c r="Q508" i="6"/>
  <c r="R508" i="6" s="1"/>
  <c r="F508" i="6"/>
  <c r="Q507" i="6"/>
  <c r="R507" i="6" s="1"/>
  <c r="F507" i="6"/>
  <c r="Q506" i="6"/>
  <c r="R506" i="6" s="1"/>
  <c r="F506" i="6"/>
  <c r="Q505" i="6"/>
  <c r="R505" i="6" s="1"/>
  <c r="F505" i="6"/>
  <c r="Q504" i="6"/>
  <c r="R504" i="6" s="1"/>
  <c r="F504" i="6"/>
  <c r="Q503" i="6"/>
  <c r="R503" i="6" s="1"/>
  <c r="F503" i="6"/>
  <c r="Q502" i="6"/>
  <c r="R502" i="6" s="1"/>
  <c r="F502" i="6"/>
  <c r="F501" i="6"/>
  <c r="F500" i="6"/>
  <c r="F499" i="6"/>
  <c r="Q498" i="6"/>
  <c r="R498" i="6" s="1"/>
  <c r="F498" i="6"/>
  <c r="F497" i="6"/>
  <c r="Q496" i="6"/>
  <c r="R496" i="6" s="1"/>
  <c r="F496" i="6"/>
  <c r="Q495" i="6"/>
  <c r="R495" i="6" s="1"/>
  <c r="F495" i="6"/>
  <c r="Q494" i="6"/>
  <c r="R494" i="6" s="1"/>
  <c r="F494" i="6"/>
  <c r="F493" i="6"/>
  <c r="F492" i="6"/>
  <c r="F491" i="6"/>
  <c r="Q490" i="6"/>
  <c r="R490" i="6" s="1"/>
  <c r="F490" i="6"/>
  <c r="Q489" i="6"/>
  <c r="R489" i="6" s="1"/>
  <c r="F489" i="6"/>
  <c r="Q488" i="6"/>
  <c r="R488" i="6" s="1"/>
  <c r="F488" i="6"/>
  <c r="F487" i="6"/>
  <c r="F486" i="6"/>
  <c r="F485" i="6"/>
  <c r="Q484" i="6"/>
  <c r="R484" i="6" s="1"/>
  <c r="F484" i="6"/>
  <c r="Q483" i="6"/>
  <c r="R483" i="6" s="1"/>
  <c r="F483" i="6"/>
  <c r="Q482" i="6"/>
  <c r="R482" i="6" s="1"/>
  <c r="F482" i="6"/>
  <c r="Q481" i="6"/>
  <c r="R481" i="6" s="1"/>
  <c r="F481" i="6"/>
  <c r="Q480" i="6"/>
  <c r="R480" i="6" s="1"/>
  <c r="F480" i="6"/>
  <c r="Q479" i="6"/>
  <c r="R479" i="6" s="1"/>
  <c r="F479" i="6"/>
  <c r="Q478" i="6"/>
  <c r="R478" i="6" s="1"/>
  <c r="F478" i="6"/>
  <c r="R477" i="6"/>
  <c r="F477" i="6"/>
  <c r="F476" i="6"/>
  <c r="Q475" i="6"/>
  <c r="R475" i="6" s="1"/>
  <c r="F475" i="6"/>
  <c r="Q474" i="6"/>
  <c r="R474" i="6" s="1"/>
  <c r="F474" i="6"/>
  <c r="Q473" i="6"/>
  <c r="R473" i="6" s="1"/>
  <c r="F473" i="6"/>
  <c r="Q472" i="6"/>
  <c r="R472" i="6" s="1"/>
  <c r="F472" i="6"/>
  <c r="Q471" i="6"/>
  <c r="R471" i="6" s="1"/>
  <c r="F471" i="6"/>
  <c r="Q470" i="6"/>
  <c r="R470" i="6" s="1"/>
  <c r="F470" i="6"/>
  <c r="Q469" i="6"/>
  <c r="R469" i="6" s="1"/>
  <c r="F469" i="6"/>
  <c r="R468" i="6"/>
  <c r="F468" i="6"/>
  <c r="F467" i="6"/>
  <c r="F466" i="6"/>
  <c r="Q465" i="6"/>
  <c r="R465" i="6" s="1"/>
  <c r="F465" i="6"/>
  <c r="Q464" i="6"/>
  <c r="R464" i="6" s="1"/>
  <c r="F464" i="6"/>
  <c r="Q463" i="6"/>
  <c r="R463" i="6" s="1"/>
  <c r="F463" i="6"/>
  <c r="Q462" i="6"/>
  <c r="R462" i="6" s="1"/>
  <c r="F462" i="6"/>
  <c r="R461" i="6"/>
  <c r="F461" i="6"/>
  <c r="Q460" i="6"/>
  <c r="R460" i="6" s="1"/>
  <c r="F460" i="6"/>
  <c r="Q459" i="6"/>
  <c r="R459" i="6" s="1"/>
  <c r="F459" i="6"/>
  <c r="Q458" i="6"/>
  <c r="R458" i="6" s="1"/>
  <c r="F458" i="6"/>
  <c r="F457" i="6"/>
  <c r="F456" i="6"/>
  <c r="Q455" i="6"/>
  <c r="R455" i="6" s="1"/>
  <c r="F455" i="6"/>
  <c r="Q454" i="6"/>
  <c r="R454" i="6" s="1"/>
  <c r="F454" i="6"/>
  <c r="Q453" i="6"/>
  <c r="R453" i="6" s="1"/>
  <c r="F453" i="6"/>
  <c r="Q452" i="6"/>
  <c r="R452" i="6" s="1"/>
  <c r="F452" i="6"/>
  <c r="R451" i="6"/>
  <c r="F451" i="6"/>
  <c r="Q450" i="6"/>
  <c r="R450" i="6" s="1"/>
  <c r="F450" i="6"/>
  <c r="Q449" i="6"/>
  <c r="R449" i="6" s="1"/>
  <c r="F449" i="6"/>
  <c r="Q448" i="6"/>
  <c r="R448" i="6" s="1"/>
  <c r="F448" i="6"/>
  <c r="R447" i="6"/>
  <c r="F447" i="6"/>
  <c r="F446" i="6"/>
  <c r="F445" i="6"/>
  <c r="F444" i="6"/>
  <c r="F443" i="6"/>
  <c r="F442" i="6"/>
  <c r="F441" i="6"/>
  <c r="F440" i="6"/>
  <c r="F439" i="6"/>
  <c r="F438" i="6"/>
  <c r="F437" i="6"/>
  <c r="F436" i="6"/>
  <c r="F435" i="6"/>
  <c r="F434" i="6"/>
  <c r="Q433" i="6"/>
  <c r="R433" i="6" s="1"/>
  <c r="F433" i="6"/>
  <c r="Q432" i="6"/>
  <c r="R432" i="6" s="1"/>
  <c r="F432" i="6"/>
  <c r="Q431" i="6"/>
  <c r="R431" i="6" s="1"/>
  <c r="F431" i="6"/>
  <c r="Q430" i="6"/>
  <c r="R430" i="6" s="1"/>
  <c r="F430" i="6"/>
  <c r="Q429" i="6"/>
  <c r="R429" i="6" s="1"/>
  <c r="F429" i="6"/>
  <c r="Q428" i="6"/>
  <c r="R428" i="6" s="1"/>
  <c r="F428" i="6"/>
  <c r="Q427" i="6"/>
  <c r="R427" i="6" s="1"/>
  <c r="F427" i="6"/>
  <c r="Q426" i="6"/>
  <c r="R426" i="6" s="1"/>
  <c r="F426" i="6"/>
  <c r="Q425" i="6"/>
  <c r="R425" i="6" s="1"/>
  <c r="F425" i="6"/>
  <c r="Q424" i="6"/>
  <c r="R424" i="6" s="1"/>
  <c r="F424" i="6"/>
  <c r="Q423" i="6"/>
  <c r="R423" i="6" s="1"/>
  <c r="F423" i="6"/>
  <c r="Q422" i="6"/>
  <c r="R422" i="6" s="1"/>
  <c r="F422" i="6"/>
  <c r="Q421" i="6"/>
  <c r="R421" i="6" s="1"/>
  <c r="F421" i="6"/>
  <c r="Q420" i="6"/>
  <c r="R420" i="6" s="1"/>
  <c r="F420" i="6"/>
  <c r="Q419" i="6"/>
  <c r="R419" i="6" s="1"/>
  <c r="F419" i="6"/>
  <c r="Q418" i="6"/>
  <c r="R418" i="6" s="1"/>
  <c r="F418" i="6"/>
  <c r="Q417" i="6"/>
  <c r="R417" i="6" s="1"/>
  <c r="F417" i="6"/>
  <c r="Q416" i="6"/>
  <c r="R416" i="6" s="1"/>
  <c r="F416" i="6"/>
  <c r="Q415" i="6"/>
  <c r="R415" i="6" s="1"/>
  <c r="F415" i="6"/>
  <c r="Q414" i="6"/>
  <c r="R414" i="6" s="1"/>
  <c r="F414" i="6"/>
  <c r="Q413" i="6"/>
  <c r="R413" i="6" s="1"/>
  <c r="F413" i="6"/>
  <c r="Q412" i="6"/>
  <c r="R412" i="6" s="1"/>
  <c r="F412" i="6"/>
  <c r="F411" i="6"/>
  <c r="Q410" i="6"/>
  <c r="R410" i="6" s="1"/>
  <c r="F410" i="6"/>
  <c r="F409" i="6"/>
  <c r="Q408" i="6"/>
  <c r="R408" i="6" s="1"/>
  <c r="F408" i="6"/>
  <c r="F407" i="6"/>
  <c r="Q406" i="6"/>
  <c r="R406" i="6" s="1"/>
  <c r="F406" i="6"/>
  <c r="Q405" i="6"/>
  <c r="R405" i="6" s="1"/>
  <c r="F405" i="6"/>
  <c r="Q404" i="6"/>
  <c r="R404" i="6" s="1"/>
  <c r="F404" i="6"/>
  <c r="Q403" i="6"/>
  <c r="R403" i="6" s="1"/>
  <c r="F403" i="6"/>
  <c r="Q402" i="6"/>
  <c r="R402" i="6" s="1"/>
  <c r="F402" i="6"/>
  <c r="Q401" i="6"/>
  <c r="R401" i="6" s="1"/>
  <c r="F401" i="6"/>
  <c r="Q400" i="6"/>
  <c r="R400" i="6" s="1"/>
  <c r="F400" i="6"/>
  <c r="F399" i="6"/>
  <c r="Q398" i="6"/>
  <c r="R398" i="6" s="1"/>
  <c r="F398" i="6"/>
  <c r="Q397" i="6"/>
  <c r="R397" i="6" s="1"/>
  <c r="F397" i="6"/>
  <c r="Q396" i="6"/>
  <c r="R396" i="6" s="1"/>
  <c r="F396" i="6"/>
  <c r="Q395" i="6"/>
  <c r="R395" i="6" s="1"/>
  <c r="F395" i="6"/>
  <c r="Q394" i="6"/>
  <c r="R394" i="6" s="1"/>
  <c r="F394" i="6"/>
  <c r="F393" i="6"/>
  <c r="Q392" i="6"/>
  <c r="R392" i="6" s="1"/>
  <c r="F392" i="6"/>
  <c r="Q391" i="6"/>
  <c r="R391" i="6" s="1"/>
  <c r="F391" i="6"/>
  <c r="Q390" i="6"/>
  <c r="R390" i="6" s="1"/>
  <c r="F390" i="6"/>
  <c r="Q389" i="6"/>
  <c r="R389" i="6" s="1"/>
  <c r="F389" i="6"/>
  <c r="F388" i="6"/>
  <c r="Q387" i="6"/>
  <c r="R387" i="6" s="1"/>
  <c r="F387" i="6"/>
  <c r="Q386" i="6"/>
  <c r="R386" i="6" s="1"/>
  <c r="F386" i="6"/>
  <c r="Q385" i="6"/>
  <c r="R385" i="6" s="1"/>
  <c r="F385" i="6"/>
  <c r="Q384" i="6"/>
  <c r="R384" i="6" s="1"/>
  <c r="F384" i="6"/>
  <c r="Q383" i="6"/>
  <c r="R383" i="6" s="1"/>
  <c r="F383" i="6"/>
  <c r="Q382" i="6"/>
  <c r="R382" i="6" s="1"/>
  <c r="F382" i="6"/>
  <c r="Q381" i="6"/>
  <c r="R381" i="6" s="1"/>
  <c r="F381" i="6"/>
  <c r="Q380" i="6"/>
  <c r="R380" i="6" s="1"/>
  <c r="F380" i="6"/>
  <c r="Q379" i="6"/>
  <c r="R379" i="6" s="1"/>
  <c r="F379" i="6"/>
  <c r="Q378" i="6"/>
  <c r="R378" i="6" s="1"/>
  <c r="F378" i="6"/>
  <c r="Q377" i="6"/>
  <c r="R377" i="6" s="1"/>
  <c r="F377" i="6"/>
  <c r="F376" i="6"/>
  <c r="Q375" i="6"/>
  <c r="R375" i="6" s="1"/>
  <c r="F375" i="6"/>
  <c r="Q374" i="6"/>
  <c r="R374" i="6" s="1"/>
  <c r="F374" i="6"/>
  <c r="F373" i="6"/>
  <c r="Q372" i="6"/>
  <c r="R372" i="6" s="1"/>
  <c r="F372" i="6"/>
  <c r="Q371" i="6"/>
  <c r="R371" i="6" s="1"/>
  <c r="F371" i="6"/>
  <c r="Q370" i="6"/>
  <c r="R370" i="6" s="1"/>
  <c r="F370" i="6"/>
  <c r="Q369" i="6"/>
  <c r="R369" i="6" s="1"/>
  <c r="F369" i="6"/>
  <c r="Q368" i="6"/>
  <c r="R368" i="6" s="1"/>
  <c r="F368" i="6"/>
  <c r="Q367" i="6"/>
  <c r="R367" i="6" s="1"/>
  <c r="F367" i="6"/>
  <c r="Q366" i="6"/>
  <c r="R366" i="6" s="1"/>
  <c r="F366" i="6"/>
  <c r="Q365" i="6"/>
  <c r="R365" i="6" s="1"/>
  <c r="F365" i="6"/>
  <c r="Q364" i="6"/>
  <c r="R364" i="6" s="1"/>
  <c r="F364" i="6"/>
  <c r="Q363" i="6"/>
  <c r="R363" i="6" s="1"/>
  <c r="F363" i="6"/>
  <c r="Q362" i="6"/>
  <c r="R362" i="6" s="1"/>
  <c r="F362" i="6"/>
  <c r="Q361" i="6"/>
  <c r="R361" i="6" s="1"/>
  <c r="F361" i="6"/>
  <c r="F360" i="6"/>
  <c r="F359" i="6"/>
  <c r="Q358" i="6"/>
  <c r="R358" i="6" s="1"/>
  <c r="F358" i="6"/>
  <c r="F357" i="6"/>
  <c r="Q356" i="6"/>
  <c r="R356" i="6" s="1"/>
  <c r="F356" i="6"/>
  <c r="Q355" i="6"/>
  <c r="R355" i="6" s="1"/>
  <c r="F355" i="6"/>
  <c r="Q354" i="6"/>
  <c r="R354" i="6" s="1"/>
  <c r="F354" i="6"/>
  <c r="R353" i="6"/>
  <c r="F353" i="6"/>
  <c r="Q352" i="6"/>
  <c r="F352" i="6"/>
  <c r="Q351" i="6"/>
  <c r="F351" i="6"/>
  <c r="Q350" i="6"/>
  <c r="R350" i="6" s="1"/>
  <c r="F350" i="6"/>
  <c r="Q349" i="6"/>
  <c r="R349" i="6" s="1"/>
  <c r="F349" i="6"/>
  <c r="Q348" i="6"/>
  <c r="R348" i="6" s="1"/>
  <c r="F348" i="6"/>
  <c r="Q347" i="6"/>
  <c r="R347" i="6" s="1"/>
  <c r="F347" i="6"/>
  <c r="Q346" i="6"/>
  <c r="R346" i="6" s="1"/>
  <c r="F346" i="6"/>
  <c r="Q345" i="6"/>
  <c r="R345" i="6" s="1"/>
  <c r="F345" i="6"/>
  <c r="Q344" i="6"/>
  <c r="R344" i="6" s="1"/>
  <c r="F344" i="6"/>
  <c r="Q343" i="6"/>
  <c r="R343" i="6" s="1"/>
  <c r="F343" i="6"/>
  <c r="Q342" i="6"/>
  <c r="R342" i="6" s="1"/>
  <c r="F342" i="6"/>
  <c r="Q341" i="6"/>
  <c r="R341" i="6" s="1"/>
  <c r="F341" i="6"/>
  <c r="F340" i="6"/>
  <c r="Q339" i="6"/>
  <c r="R339" i="6" s="1"/>
  <c r="F339" i="6"/>
  <c r="Q338" i="6"/>
  <c r="R338" i="6" s="1"/>
  <c r="F338" i="6"/>
  <c r="Q337" i="6"/>
  <c r="R337" i="6" s="1"/>
  <c r="F337" i="6"/>
  <c r="Q336" i="6"/>
  <c r="R336" i="6" s="1"/>
  <c r="F336" i="6"/>
  <c r="Q335" i="6"/>
  <c r="R335" i="6" s="1"/>
  <c r="F335" i="6"/>
  <c r="Q334" i="6"/>
  <c r="R334" i="6" s="1"/>
  <c r="F334" i="6"/>
  <c r="Q333" i="6"/>
  <c r="R333" i="6" s="1"/>
  <c r="F333" i="6"/>
  <c r="Q332" i="6"/>
  <c r="R332" i="6" s="1"/>
  <c r="F332" i="6"/>
  <c r="Q331" i="6"/>
  <c r="R331" i="6" s="1"/>
  <c r="F331" i="6"/>
  <c r="Q330" i="6"/>
  <c r="R330" i="6" s="1"/>
  <c r="F330" i="6"/>
  <c r="R329" i="6"/>
  <c r="F329" i="6"/>
  <c r="F328" i="6"/>
  <c r="F327" i="6"/>
  <c r="F326" i="6"/>
  <c r="F325" i="6"/>
  <c r="F324" i="6"/>
  <c r="F323" i="6"/>
  <c r="F322" i="6"/>
  <c r="Q321" i="6"/>
  <c r="R321" i="6" s="1"/>
  <c r="F321" i="6"/>
  <c r="Q320" i="6"/>
  <c r="R320" i="6" s="1"/>
  <c r="F320" i="6"/>
  <c r="Q319" i="6"/>
  <c r="R319" i="6" s="1"/>
  <c r="F319" i="6"/>
  <c r="Q318" i="6"/>
  <c r="R318" i="6" s="1"/>
  <c r="F318" i="6"/>
  <c r="F317" i="6"/>
  <c r="Q316" i="6"/>
  <c r="R316" i="6" s="1"/>
  <c r="F316" i="6"/>
  <c r="Q315" i="6"/>
  <c r="R315" i="6" s="1"/>
  <c r="F315" i="6"/>
  <c r="F314" i="6"/>
  <c r="Q313" i="6"/>
  <c r="R313" i="6" s="1"/>
  <c r="F313" i="6"/>
  <c r="Q312" i="6"/>
  <c r="R312" i="6" s="1"/>
  <c r="F312" i="6"/>
  <c r="Q311" i="6"/>
  <c r="R311" i="6" s="1"/>
  <c r="F311" i="6"/>
  <c r="Q310" i="6"/>
  <c r="R310" i="6" s="1"/>
  <c r="F310" i="6"/>
  <c r="Q309" i="6"/>
  <c r="R309" i="6" s="1"/>
  <c r="F309" i="6"/>
  <c r="Q308" i="6"/>
  <c r="R308" i="6" s="1"/>
  <c r="F308" i="6"/>
  <c r="Q307" i="6"/>
  <c r="R307" i="6" s="1"/>
  <c r="F307" i="6"/>
  <c r="Q306" i="6"/>
  <c r="R306" i="6" s="1"/>
  <c r="F306" i="6"/>
  <c r="Q305" i="6"/>
  <c r="R305" i="6" s="1"/>
  <c r="F305" i="6"/>
  <c r="Q304" i="6"/>
  <c r="R304" i="6" s="1"/>
  <c r="F304" i="6"/>
  <c r="Q303" i="6"/>
  <c r="R303" i="6" s="1"/>
  <c r="F303" i="6"/>
  <c r="R302" i="6"/>
  <c r="F302" i="6"/>
  <c r="Q301" i="6"/>
  <c r="R301" i="6" s="1"/>
  <c r="F301" i="6"/>
  <c r="Q300" i="6"/>
  <c r="R300" i="6" s="1"/>
  <c r="F300" i="6"/>
  <c r="Q299" i="6"/>
  <c r="R299" i="6" s="1"/>
  <c r="F299" i="6"/>
  <c r="Q298" i="6"/>
  <c r="R298" i="6" s="1"/>
  <c r="F298" i="6"/>
  <c r="R297" i="6"/>
  <c r="F297" i="6"/>
  <c r="F296" i="6"/>
  <c r="F295" i="6"/>
  <c r="Q294" i="6"/>
  <c r="R294" i="6" s="1"/>
  <c r="F294" i="6"/>
  <c r="Q293" i="6"/>
  <c r="R293" i="6" s="1"/>
  <c r="F293" i="6"/>
  <c r="Q292" i="6"/>
  <c r="R292" i="6" s="1"/>
  <c r="F292" i="6"/>
  <c r="F291" i="6"/>
  <c r="Q290" i="6"/>
  <c r="R290" i="6" s="1"/>
  <c r="F290" i="6"/>
  <c r="Q289" i="6"/>
  <c r="R289" i="6" s="1"/>
  <c r="F289" i="6"/>
  <c r="Q288" i="6"/>
  <c r="R288" i="6" s="1"/>
  <c r="F288" i="6"/>
  <c r="Q287" i="6"/>
  <c r="R287" i="6" s="1"/>
  <c r="F287" i="6"/>
  <c r="Q286" i="6"/>
  <c r="R286" i="6" s="1"/>
  <c r="F286" i="6"/>
  <c r="Q285" i="6"/>
  <c r="R285" i="6" s="1"/>
  <c r="F285" i="6"/>
  <c r="Q284" i="6"/>
  <c r="R284" i="6" s="1"/>
  <c r="F284" i="6"/>
  <c r="Q283" i="6"/>
  <c r="R283" i="6" s="1"/>
  <c r="F283" i="6"/>
  <c r="Q282" i="6"/>
  <c r="R282" i="6" s="1"/>
  <c r="F282" i="6"/>
  <c r="Q281" i="6"/>
  <c r="R281" i="6" s="1"/>
  <c r="F281" i="6"/>
  <c r="Q280" i="6"/>
  <c r="R280" i="6" s="1"/>
  <c r="F280" i="6"/>
  <c r="R279" i="6"/>
  <c r="F279" i="6"/>
  <c r="F278" i="6"/>
  <c r="F277" i="6"/>
  <c r="Q276" i="6"/>
  <c r="R276" i="6" s="1"/>
  <c r="F276" i="6"/>
  <c r="Q275" i="6"/>
  <c r="R275" i="6" s="1"/>
  <c r="F275" i="6"/>
  <c r="R274" i="6"/>
  <c r="F274" i="6"/>
  <c r="F273" i="6"/>
  <c r="Q272" i="6"/>
  <c r="R272" i="6" s="1"/>
  <c r="F272" i="6"/>
  <c r="Q271" i="6"/>
  <c r="R271" i="6" s="1"/>
  <c r="F271" i="6"/>
  <c r="Q270" i="6"/>
  <c r="R270" i="6" s="1"/>
  <c r="F270" i="6"/>
  <c r="F269" i="6"/>
  <c r="Q268" i="6"/>
  <c r="R268" i="6" s="1"/>
  <c r="F268" i="6"/>
  <c r="Q267" i="6"/>
  <c r="R267" i="6" s="1"/>
  <c r="F267" i="6"/>
  <c r="F266" i="6"/>
  <c r="Q265" i="6"/>
  <c r="R265" i="6" s="1"/>
  <c r="F265" i="6"/>
  <c r="Q264" i="6"/>
  <c r="R264" i="6" s="1"/>
  <c r="F264" i="6"/>
  <c r="Q263" i="6"/>
  <c r="R263" i="6" s="1"/>
  <c r="F263" i="6"/>
  <c r="Q262" i="6"/>
  <c r="R262" i="6" s="1"/>
  <c r="F262" i="6"/>
  <c r="F261" i="6"/>
  <c r="Q260" i="6"/>
  <c r="R260" i="6" s="1"/>
  <c r="F260" i="6"/>
  <c r="Q259" i="6"/>
  <c r="R259" i="6" s="1"/>
  <c r="F259" i="6"/>
  <c r="Q258" i="6"/>
  <c r="R258" i="6" s="1"/>
  <c r="F258" i="6"/>
  <c r="R257" i="6"/>
  <c r="F257" i="6"/>
  <c r="Q256" i="6"/>
  <c r="R256" i="6" s="1"/>
  <c r="F256" i="6"/>
  <c r="Q255" i="6"/>
  <c r="R255" i="6" s="1"/>
  <c r="F255" i="6"/>
  <c r="Q254" i="6"/>
  <c r="R254" i="6" s="1"/>
  <c r="F254" i="6"/>
  <c r="F253" i="6"/>
  <c r="F252" i="6"/>
  <c r="F251" i="6"/>
  <c r="F250" i="6"/>
  <c r="Q249" i="6"/>
  <c r="R249" i="6" s="1"/>
  <c r="F249" i="6"/>
  <c r="Q248" i="6"/>
  <c r="R248" i="6" s="1"/>
  <c r="F248" i="6"/>
  <c r="F247" i="6"/>
  <c r="F246" i="6"/>
  <c r="Q245" i="6"/>
  <c r="R245" i="6" s="1"/>
  <c r="F245" i="6"/>
  <c r="Q244" i="6"/>
  <c r="R244" i="6" s="1"/>
  <c r="F244" i="6"/>
  <c r="Q243" i="6"/>
  <c r="R243" i="6" s="1"/>
  <c r="F243" i="6"/>
  <c r="Q242" i="6"/>
  <c r="R242" i="6" s="1"/>
  <c r="F242" i="6"/>
  <c r="Q241" i="6"/>
  <c r="R241" i="6" s="1"/>
  <c r="F241" i="6"/>
  <c r="F240" i="6"/>
  <c r="Q239" i="6"/>
  <c r="R239" i="6" s="1"/>
  <c r="F239" i="6"/>
  <c r="Q238" i="6"/>
  <c r="R238" i="6" s="1"/>
  <c r="F238" i="6"/>
  <c r="Q237" i="6"/>
  <c r="R237" i="6" s="1"/>
  <c r="F237" i="6"/>
  <c r="Q236" i="6"/>
  <c r="R236" i="6" s="1"/>
  <c r="F236" i="6"/>
  <c r="Q235" i="6"/>
  <c r="R235" i="6" s="1"/>
  <c r="F235" i="6"/>
  <c r="Q234" i="6"/>
  <c r="R234" i="6" s="1"/>
  <c r="F234" i="6"/>
  <c r="Q233" i="6"/>
  <c r="R233" i="6" s="1"/>
  <c r="F233" i="6"/>
  <c r="F232" i="6"/>
  <c r="F231" i="6"/>
  <c r="F230" i="6"/>
  <c r="Q229" i="6"/>
  <c r="R229" i="6" s="1"/>
  <c r="F229" i="6"/>
  <c r="Q228" i="6"/>
  <c r="R228" i="6" s="1"/>
  <c r="F228" i="6"/>
  <c r="Q227" i="6"/>
  <c r="R227" i="6" s="1"/>
  <c r="F227" i="6"/>
  <c r="Q226" i="6"/>
  <c r="R226" i="6" s="1"/>
  <c r="F226" i="6"/>
  <c r="Q225" i="6"/>
  <c r="R225" i="6" s="1"/>
  <c r="F225" i="6"/>
  <c r="Q224" i="6"/>
  <c r="R224" i="6" s="1"/>
  <c r="F224" i="6"/>
  <c r="Q223" i="6"/>
  <c r="R223" i="6" s="1"/>
  <c r="F223" i="6"/>
  <c r="Q222" i="6"/>
  <c r="R222" i="6" s="1"/>
  <c r="F222" i="6"/>
  <c r="Q221" i="6"/>
  <c r="R221" i="6" s="1"/>
  <c r="F221" i="6"/>
  <c r="Q220" i="6"/>
  <c r="R220" i="6" s="1"/>
  <c r="F220" i="6"/>
  <c r="Q219" i="6"/>
  <c r="R219" i="6" s="1"/>
  <c r="F219" i="6"/>
  <c r="Q218" i="6"/>
  <c r="R218" i="6" s="1"/>
  <c r="F218" i="6"/>
  <c r="Q217" i="6"/>
  <c r="R217" i="6" s="1"/>
  <c r="F217" i="6"/>
  <c r="Q216" i="6"/>
  <c r="R216" i="6" s="1"/>
  <c r="F216" i="6"/>
  <c r="Q215" i="6"/>
  <c r="R215" i="6" s="1"/>
  <c r="F215" i="6"/>
  <c r="Q214" i="6"/>
  <c r="R214" i="6" s="1"/>
  <c r="F214" i="6"/>
  <c r="Q213" i="6"/>
  <c r="R213" i="6" s="1"/>
  <c r="F213" i="6"/>
  <c r="Q212" i="6"/>
  <c r="R212" i="6" s="1"/>
  <c r="F212" i="6"/>
  <c r="Q211" i="6"/>
  <c r="R211" i="6" s="1"/>
  <c r="F211" i="6"/>
  <c r="Q210" i="6"/>
  <c r="R210" i="6" s="1"/>
  <c r="F210" i="6"/>
  <c r="F209" i="6"/>
  <c r="Q208" i="6"/>
  <c r="R208" i="6" s="1"/>
  <c r="F208" i="6"/>
  <c r="F207" i="6"/>
  <c r="Q206" i="6"/>
  <c r="R206" i="6" s="1"/>
  <c r="F206" i="6"/>
  <c r="Q205" i="6"/>
  <c r="R205" i="6" s="1"/>
  <c r="F205" i="6"/>
  <c r="Q204" i="6"/>
  <c r="R204" i="6" s="1"/>
  <c r="F204" i="6"/>
  <c r="Q203" i="6"/>
  <c r="R203" i="6" s="1"/>
  <c r="F203" i="6"/>
  <c r="Q202" i="6"/>
  <c r="R202" i="6" s="1"/>
  <c r="F202" i="6"/>
  <c r="F201" i="6"/>
  <c r="F200" i="6"/>
  <c r="Q199" i="6"/>
  <c r="R199" i="6" s="1"/>
  <c r="F199" i="6"/>
  <c r="Q198" i="6"/>
  <c r="R198" i="6" s="1"/>
  <c r="F198" i="6"/>
  <c r="Q197" i="6"/>
  <c r="R197" i="6" s="1"/>
  <c r="F197" i="6"/>
  <c r="Q196" i="6"/>
  <c r="R196" i="6" s="1"/>
  <c r="F196" i="6"/>
  <c r="Q195" i="6"/>
  <c r="R195" i="6" s="1"/>
  <c r="F195" i="6"/>
  <c r="Q194" i="6"/>
  <c r="R194" i="6" s="1"/>
  <c r="F194" i="6"/>
  <c r="Q193" i="6"/>
  <c r="R193" i="6" s="1"/>
  <c r="F193" i="6"/>
  <c r="Q192" i="6"/>
  <c r="R192" i="6" s="1"/>
  <c r="F192" i="6"/>
  <c r="Q191" i="6"/>
  <c r="R191" i="6" s="1"/>
  <c r="F191" i="6"/>
  <c r="Q190" i="6"/>
  <c r="R190" i="6" s="1"/>
  <c r="F190" i="6"/>
  <c r="Q189" i="6"/>
  <c r="R189" i="6" s="1"/>
  <c r="F189" i="6"/>
  <c r="Q188" i="6"/>
  <c r="R188" i="6" s="1"/>
  <c r="F188" i="6"/>
  <c r="Q187" i="6"/>
  <c r="R187" i="6" s="1"/>
  <c r="F187" i="6"/>
  <c r="Q186" i="6"/>
  <c r="R186" i="6" s="1"/>
  <c r="F186" i="6"/>
  <c r="Q185" i="6"/>
  <c r="R185" i="6" s="1"/>
  <c r="F185" i="6"/>
  <c r="F184" i="6"/>
  <c r="F183" i="6"/>
  <c r="Q182" i="6"/>
  <c r="R182" i="6" s="1"/>
  <c r="F182" i="6"/>
  <c r="F181" i="6"/>
  <c r="F180" i="6"/>
  <c r="Q179" i="6"/>
  <c r="R179" i="6" s="1"/>
  <c r="F179" i="6"/>
  <c r="Q178" i="6"/>
  <c r="R178" i="6" s="1"/>
  <c r="F178" i="6"/>
  <c r="Q177" i="6"/>
  <c r="R177" i="6" s="1"/>
  <c r="F177" i="6"/>
  <c r="Q176" i="6"/>
  <c r="R176" i="6" s="1"/>
  <c r="F176" i="6"/>
  <c r="Q175" i="6"/>
  <c r="R175" i="6" s="1"/>
  <c r="F175" i="6"/>
  <c r="Q174" i="6"/>
  <c r="R174" i="6" s="1"/>
  <c r="F174" i="6"/>
  <c r="Q173" i="6"/>
  <c r="R173" i="6" s="1"/>
  <c r="F173" i="6"/>
  <c r="Q172" i="6"/>
  <c r="R172" i="6" s="1"/>
  <c r="F172" i="6"/>
  <c r="Q171" i="6"/>
  <c r="R171" i="6" s="1"/>
  <c r="F171" i="6"/>
  <c r="Q170" i="6"/>
  <c r="R170" i="6" s="1"/>
  <c r="F170" i="6"/>
  <c r="R169" i="6"/>
  <c r="F169" i="6"/>
  <c r="Q168" i="6"/>
  <c r="R168" i="6" s="1"/>
  <c r="F168" i="6"/>
  <c r="Q167" i="6"/>
  <c r="R167" i="6" s="1"/>
  <c r="F167" i="6"/>
  <c r="Q166" i="6"/>
  <c r="R166" i="6" s="1"/>
  <c r="F166" i="6"/>
  <c r="Q165" i="6"/>
  <c r="R165" i="6" s="1"/>
  <c r="F165" i="6"/>
  <c r="F164" i="6"/>
  <c r="F163" i="6"/>
  <c r="F162" i="6"/>
  <c r="Q161" i="6"/>
  <c r="R161" i="6" s="1"/>
  <c r="F161" i="6"/>
  <c r="Q160" i="6"/>
  <c r="R160" i="6" s="1"/>
  <c r="F160" i="6"/>
  <c r="Q159" i="6"/>
  <c r="R159" i="6" s="1"/>
  <c r="F159" i="6"/>
  <c r="Q158" i="6"/>
  <c r="R158" i="6" s="1"/>
  <c r="F158" i="6"/>
  <c r="Q157" i="6"/>
  <c r="R157" i="6" s="1"/>
  <c r="F157" i="6"/>
  <c r="Q156" i="6"/>
  <c r="R156" i="6" s="1"/>
  <c r="F156" i="6"/>
  <c r="Q155" i="6"/>
  <c r="R155" i="6" s="1"/>
  <c r="F155" i="6"/>
  <c r="Q154" i="6"/>
  <c r="R154" i="6" s="1"/>
  <c r="F154" i="6"/>
  <c r="Q153" i="6"/>
  <c r="R153" i="6" s="1"/>
  <c r="F153" i="6"/>
  <c r="Q152" i="6"/>
  <c r="R152" i="6" s="1"/>
  <c r="F152" i="6"/>
  <c r="F151" i="6"/>
  <c r="Q150" i="6"/>
  <c r="R150" i="6" s="1"/>
  <c r="F150" i="6"/>
  <c r="Q149" i="6"/>
  <c r="R149" i="6" s="1"/>
  <c r="F149" i="6"/>
  <c r="Q148" i="6"/>
  <c r="R148" i="6" s="1"/>
  <c r="F148" i="6"/>
  <c r="Q147" i="6"/>
  <c r="R147" i="6" s="1"/>
  <c r="F147" i="6"/>
  <c r="Q146" i="6"/>
  <c r="R146" i="6" s="1"/>
  <c r="F146" i="6"/>
  <c r="Q145" i="6"/>
  <c r="R145" i="6" s="1"/>
  <c r="F145" i="6"/>
  <c r="R144" i="6"/>
  <c r="F144" i="6"/>
  <c r="Q143" i="6"/>
  <c r="R143" i="6" s="1"/>
  <c r="F143" i="6"/>
  <c r="Q142" i="6"/>
  <c r="R142" i="6" s="1"/>
  <c r="F142" i="6"/>
  <c r="Q141" i="6"/>
  <c r="R141" i="6" s="1"/>
  <c r="F141" i="6"/>
  <c r="Q140" i="6"/>
  <c r="R140" i="6" s="1"/>
  <c r="F140" i="6"/>
  <c r="Q139" i="6"/>
  <c r="R139" i="6" s="1"/>
  <c r="F139" i="6"/>
  <c r="Q138" i="6"/>
  <c r="R138" i="6" s="1"/>
  <c r="F138" i="6"/>
  <c r="Q137" i="6"/>
  <c r="R137" i="6" s="1"/>
  <c r="F137" i="6"/>
  <c r="Q136" i="6"/>
  <c r="R136" i="6" s="1"/>
  <c r="F136" i="6"/>
  <c r="Q135" i="6"/>
  <c r="R135" i="6" s="1"/>
  <c r="F135" i="6"/>
  <c r="Q134" i="6"/>
  <c r="R134" i="6" s="1"/>
  <c r="F134" i="6"/>
  <c r="Q133" i="6"/>
  <c r="R133" i="6" s="1"/>
  <c r="F133" i="6"/>
  <c r="Q132" i="6"/>
  <c r="R132" i="6" s="1"/>
  <c r="F132" i="6"/>
  <c r="Q131" i="6"/>
  <c r="R131" i="6" s="1"/>
  <c r="F131" i="6"/>
  <c r="Q130" i="6"/>
  <c r="R130" i="6" s="1"/>
  <c r="F130" i="6"/>
  <c r="F129" i="6"/>
  <c r="R128" i="6"/>
  <c r="F128" i="6"/>
  <c r="F127" i="6"/>
  <c r="F126" i="6"/>
  <c r="F125" i="6"/>
  <c r="F124" i="6"/>
  <c r="F123" i="6"/>
  <c r="F122" i="6"/>
  <c r="F121" i="6"/>
  <c r="F120" i="6"/>
  <c r="F119" i="6"/>
  <c r="F118" i="6"/>
  <c r="Q117" i="6"/>
  <c r="R117" i="6" s="1"/>
  <c r="F117" i="6"/>
  <c r="F116" i="6"/>
  <c r="F115" i="6"/>
  <c r="F114" i="6"/>
  <c r="Q113" i="6"/>
  <c r="R113" i="6" s="1"/>
  <c r="F113" i="6"/>
  <c r="Q112" i="6"/>
  <c r="R112" i="6" s="1"/>
  <c r="F112" i="6"/>
  <c r="F111" i="6"/>
  <c r="Q110" i="6"/>
  <c r="R110" i="6" s="1"/>
  <c r="F110" i="6"/>
  <c r="Q109" i="6"/>
  <c r="R109" i="6" s="1"/>
  <c r="F109" i="6"/>
  <c r="F108" i="6"/>
  <c r="Q107" i="6"/>
  <c r="R107" i="6" s="1"/>
  <c r="F107" i="6"/>
  <c r="Q106" i="6"/>
  <c r="R106" i="6" s="1"/>
  <c r="F106" i="6"/>
  <c r="Q105" i="6"/>
  <c r="R105" i="6" s="1"/>
  <c r="F105" i="6"/>
  <c r="Q104" i="6"/>
  <c r="R104" i="6" s="1"/>
  <c r="F104" i="6"/>
  <c r="Q103" i="6"/>
  <c r="R103" i="6" s="1"/>
  <c r="F103" i="6"/>
  <c r="Q102" i="6"/>
  <c r="R102" i="6" s="1"/>
  <c r="F102" i="6"/>
  <c r="Q101" i="6"/>
  <c r="R101" i="6" s="1"/>
  <c r="F101" i="6"/>
  <c r="Q100" i="6"/>
  <c r="R100" i="6" s="1"/>
  <c r="F100" i="6"/>
  <c r="Q99" i="6"/>
  <c r="R99" i="6" s="1"/>
  <c r="F99" i="6"/>
  <c r="Q98" i="6"/>
  <c r="R98" i="6" s="1"/>
  <c r="F98" i="6"/>
  <c r="Q97" i="6"/>
  <c r="R97" i="6" s="1"/>
  <c r="F97" i="6"/>
  <c r="Q96" i="6"/>
  <c r="R96" i="6" s="1"/>
  <c r="F96" i="6"/>
  <c r="Q95" i="6"/>
  <c r="R95" i="6" s="1"/>
  <c r="F95" i="6"/>
  <c r="Q94" i="6"/>
  <c r="R94" i="6" s="1"/>
  <c r="F94" i="6"/>
  <c r="Q93" i="6"/>
  <c r="R93" i="6" s="1"/>
  <c r="F93" i="6"/>
  <c r="Q92" i="6"/>
  <c r="R92" i="6" s="1"/>
  <c r="F92" i="6"/>
  <c r="Q91" i="6"/>
  <c r="R91" i="6" s="1"/>
  <c r="F91" i="6"/>
  <c r="Q90" i="6"/>
  <c r="R90" i="6" s="1"/>
  <c r="F90" i="6"/>
  <c r="Q89" i="6"/>
  <c r="R89" i="6" s="1"/>
  <c r="F89" i="6"/>
  <c r="Q88" i="6"/>
  <c r="R88" i="6" s="1"/>
  <c r="F88" i="6"/>
  <c r="Q87" i="6"/>
  <c r="R87" i="6" s="1"/>
  <c r="F87" i="6"/>
  <c r="Q86" i="6"/>
  <c r="R86" i="6" s="1"/>
  <c r="F86" i="6"/>
  <c r="Q85" i="6"/>
  <c r="R85" i="6" s="1"/>
  <c r="F85" i="6"/>
  <c r="Q84" i="6"/>
  <c r="R84" i="6" s="1"/>
  <c r="F84" i="6"/>
  <c r="F83" i="6"/>
  <c r="Q82" i="6"/>
  <c r="R82" i="6" s="1"/>
  <c r="F82" i="6"/>
  <c r="Q81" i="6"/>
  <c r="R81" i="6" s="1"/>
  <c r="F81" i="6"/>
  <c r="Q80" i="6"/>
  <c r="R80" i="6" s="1"/>
  <c r="F80" i="6"/>
  <c r="R79" i="6"/>
  <c r="F79" i="6"/>
  <c r="F78" i="6"/>
  <c r="F77" i="6"/>
  <c r="Q76" i="6"/>
  <c r="R76" i="6" s="1"/>
  <c r="F76" i="6"/>
  <c r="Q75" i="6"/>
  <c r="R75" i="6" s="1"/>
  <c r="F75" i="6"/>
  <c r="Q74" i="6"/>
  <c r="R74" i="6" s="1"/>
  <c r="F74" i="6"/>
  <c r="Q73" i="6"/>
  <c r="R73" i="6" s="1"/>
  <c r="F73" i="6"/>
  <c r="Q72" i="6"/>
  <c r="R72" i="6" s="1"/>
  <c r="F72" i="6"/>
  <c r="F71" i="6"/>
  <c r="Q70" i="6"/>
  <c r="R70" i="6" s="1"/>
  <c r="F70" i="6"/>
  <c r="Q69" i="6"/>
  <c r="R69" i="6" s="1"/>
  <c r="F69" i="6"/>
  <c r="F68" i="6"/>
  <c r="Q67" i="6"/>
  <c r="R67" i="6" s="1"/>
  <c r="F67" i="6"/>
  <c r="Q66" i="6"/>
  <c r="R66" i="6" s="1"/>
  <c r="F66" i="6"/>
  <c r="F64" i="6"/>
  <c r="F63" i="6"/>
  <c r="F62" i="6"/>
  <c r="F61" i="6"/>
  <c r="F60" i="6"/>
  <c r="F59" i="6"/>
  <c r="F58" i="6"/>
  <c r="Q57" i="6"/>
  <c r="R57" i="6" s="1"/>
  <c r="F57" i="6"/>
  <c r="Q56" i="6"/>
  <c r="R56" i="6" s="1"/>
  <c r="F56" i="6"/>
  <c r="Q55" i="6"/>
  <c r="R55" i="6" s="1"/>
  <c r="F55" i="6"/>
  <c r="Q54" i="6"/>
  <c r="R54" i="6" s="1"/>
  <c r="F54" i="6"/>
  <c r="Q53" i="6"/>
  <c r="R53" i="6" s="1"/>
  <c r="F53" i="6"/>
  <c r="Q52" i="6"/>
  <c r="R52" i="6" s="1"/>
  <c r="F52" i="6"/>
  <c r="F51" i="6"/>
  <c r="Q50" i="6"/>
  <c r="R50" i="6" s="1"/>
  <c r="F50" i="6"/>
  <c r="Q48" i="6"/>
  <c r="R48" i="6" s="1"/>
  <c r="F48" i="6"/>
  <c r="F47" i="6"/>
  <c r="Q46" i="6"/>
  <c r="R46" i="6" s="1"/>
  <c r="F46" i="6"/>
  <c r="F45" i="6"/>
  <c r="Q44" i="6"/>
  <c r="R44" i="6" s="1"/>
  <c r="F44" i="6"/>
  <c r="Q43" i="6"/>
  <c r="R43" i="6" s="1"/>
  <c r="F43" i="6"/>
  <c r="Q42" i="6"/>
  <c r="R42" i="6" s="1"/>
  <c r="F42" i="6"/>
  <c r="Q41" i="6"/>
  <c r="R41" i="6" s="1"/>
  <c r="F41" i="6"/>
  <c r="F40" i="6"/>
  <c r="Q39" i="6"/>
  <c r="R39" i="6" s="1"/>
  <c r="F39" i="6"/>
  <c r="Q38" i="6"/>
  <c r="R38" i="6" s="1"/>
  <c r="F38" i="6"/>
  <c r="Q37" i="6"/>
  <c r="R37" i="6" s="1"/>
  <c r="F37" i="6"/>
  <c r="F36" i="6"/>
  <c r="Q35" i="6"/>
  <c r="R35" i="6" s="1"/>
  <c r="F35" i="6"/>
  <c r="Q34" i="6"/>
  <c r="R34" i="6" s="1"/>
  <c r="F34" i="6"/>
  <c r="Q33" i="6"/>
  <c r="R33" i="6" s="1"/>
  <c r="F33" i="6"/>
  <c r="Q32" i="6"/>
  <c r="R32" i="6" s="1"/>
  <c r="F32" i="6"/>
  <c r="Q31" i="6"/>
  <c r="R31" i="6" s="1"/>
  <c r="F31" i="6"/>
  <c r="Q30" i="6"/>
  <c r="R30" i="6" s="1"/>
  <c r="F30" i="6"/>
  <c r="Q28" i="6"/>
  <c r="R28" i="6" s="1"/>
  <c r="F28" i="6"/>
  <c r="F27" i="6"/>
  <c r="Q26" i="6"/>
  <c r="R26" i="6" s="1"/>
  <c r="F26" i="6"/>
  <c r="Q25" i="6"/>
  <c r="R25" i="6" s="1"/>
  <c r="F25" i="6"/>
  <c r="Q24" i="6"/>
  <c r="R24" i="6" s="1"/>
  <c r="F24" i="6"/>
  <c r="Q23" i="6"/>
  <c r="R23" i="6" s="1"/>
  <c r="F23" i="6"/>
  <c r="F22" i="6"/>
  <c r="Q21" i="6"/>
  <c r="R21" i="6" s="1"/>
  <c r="F21" i="6"/>
  <c r="Q20" i="6"/>
  <c r="R20" i="6" s="1"/>
  <c r="F20" i="6"/>
  <c r="Q19" i="6"/>
  <c r="R19" i="6" s="1"/>
  <c r="F19" i="6"/>
  <c r="Q18" i="6"/>
  <c r="R18" i="6" s="1"/>
  <c r="F18" i="6"/>
  <c r="Q17" i="6"/>
  <c r="R17" i="6" s="1"/>
  <c r="F17" i="6"/>
  <c r="Q16" i="6"/>
  <c r="R16" i="6" s="1"/>
  <c r="F16" i="6"/>
  <c r="Q15" i="6"/>
  <c r="R15" i="6" s="1"/>
  <c r="F15" i="6"/>
  <c r="Q14" i="6"/>
  <c r="R14" i="6" s="1"/>
  <c r="F14" i="6"/>
  <c r="Q13" i="6"/>
  <c r="R13" i="6" s="1"/>
  <c r="F13" i="6"/>
  <c r="Q12" i="6"/>
  <c r="R12" i="6" s="1"/>
  <c r="F12" i="6"/>
  <c r="F11" i="6"/>
  <c r="F10" i="6"/>
  <c r="F9" i="6"/>
  <c r="F8" i="6"/>
  <c r="Q7" i="6"/>
  <c r="R7" i="6" s="1"/>
  <c r="F7" i="6"/>
  <c r="Q6" i="6"/>
  <c r="R6" i="6" s="1"/>
  <c r="F6" i="6"/>
  <c r="F5" i="6"/>
  <c r="F4" i="6"/>
  <c r="Q1552" i="5"/>
  <c r="R1552" i="5" s="1"/>
  <c r="Q1551" i="5"/>
  <c r="R1551" i="5" s="1"/>
  <c r="G1550" i="5"/>
  <c r="G1549" i="5"/>
  <c r="G1548" i="5"/>
  <c r="Q1547" i="5"/>
  <c r="R1547" i="5" s="1"/>
  <c r="G1547" i="5"/>
  <c r="Q1546" i="5"/>
  <c r="R1546" i="5" s="1"/>
  <c r="G1546" i="5"/>
  <c r="Q1545" i="5"/>
  <c r="R1545" i="5" s="1"/>
  <c r="G1545" i="5"/>
  <c r="Q1544" i="5"/>
  <c r="R1544" i="5" s="1"/>
  <c r="G1544" i="5"/>
  <c r="G1543" i="5"/>
  <c r="Q1542" i="5"/>
  <c r="R1542" i="5" s="1"/>
  <c r="G1542" i="5"/>
  <c r="Q1541" i="5"/>
  <c r="R1541" i="5" s="1"/>
  <c r="G1541" i="5"/>
  <c r="G1540" i="5"/>
  <c r="G1539" i="5"/>
  <c r="G1538" i="5"/>
  <c r="G1537" i="5"/>
  <c r="Q1536" i="5"/>
  <c r="R1536" i="5" s="1"/>
  <c r="G1536" i="5"/>
  <c r="G1535" i="5"/>
  <c r="Q1534" i="5"/>
  <c r="R1534" i="5" s="1"/>
  <c r="G1534" i="5"/>
  <c r="G1533" i="5"/>
  <c r="Q1532" i="5"/>
  <c r="R1532" i="5" s="1"/>
  <c r="G1532" i="5"/>
  <c r="Q1531" i="5"/>
  <c r="R1531" i="5" s="1"/>
  <c r="G1531" i="5"/>
  <c r="G1530" i="5"/>
  <c r="G1529" i="5"/>
  <c r="G1528" i="5"/>
  <c r="G1527" i="5"/>
  <c r="G1526" i="5"/>
  <c r="Q1525" i="5"/>
  <c r="R1525" i="5" s="1"/>
  <c r="G1525" i="5"/>
  <c r="G1524" i="5"/>
  <c r="G1523" i="5"/>
  <c r="Q1522" i="5"/>
  <c r="R1522" i="5" s="1"/>
  <c r="G1522" i="5"/>
  <c r="G1521" i="5"/>
  <c r="Q1520" i="5"/>
  <c r="R1520" i="5" s="1"/>
  <c r="G1520" i="5"/>
  <c r="G1519" i="5"/>
  <c r="Q1518" i="5"/>
  <c r="R1518" i="5" s="1"/>
  <c r="G1518" i="5"/>
  <c r="G1517" i="5"/>
  <c r="Q1516" i="5"/>
  <c r="R1516" i="5" s="1"/>
  <c r="G1516" i="5"/>
  <c r="G1515" i="5"/>
  <c r="Q1514" i="5"/>
  <c r="R1514" i="5" s="1"/>
  <c r="G1514" i="5"/>
  <c r="G1513" i="5"/>
  <c r="Q1512" i="5"/>
  <c r="R1512" i="5" s="1"/>
  <c r="G1512" i="5"/>
  <c r="G1511" i="5"/>
  <c r="Q1510" i="5"/>
  <c r="R1510" i="5" s="1"/>
  <c r="G1510" i="5"/>
  <c r="G1509" i="5"/>
  <c r="Q1508" i="5"/>
  <c r="R1508" i="5" s="1"/>
  <c r="G1508" i="5"/>
  <c r="G1507" i="5"/>
  <c r="Q1506" i="5"/>
  <c r="R1506" i="5" s="1"/>
  <c r="G1506" i="5"/>
  <c r="Q1505" i="5"/>
  <c r="R1505" i="5" s="1"/>
  <c r="G1505" i="5"/>
  <c r="G1504" i="5"/>
  <c r="G1502" i="5"/>
  <c r="Q1501" i="5"/>
  <c r="R1501" i="5" s="1"/>
  <c r="G1501" i="5"/>
  <c r="G1500" i="5"/>
  <c r="Q1499" i="5"/>
  <c r="R1499" i="5" s="1"/>
  <c r="G1499" i="5"/>
  <c r="G1498" i="5"/>
  <c r="Q1496" i="5"/>
  <c r="G1496" i="5"/>
  <c r="G1495" i="5"/>
  <c r="G1494" i="5"/>
  <c r="G1493" i="5"/>
  <c r="G1492" i="5"/>
  <c r="G1491" i="5"/>
  <c r="G1490" i="5"/>
  <c r="G1489" i="5"/>
  <c r="G1488" i="5"/>
  <c r="G1487" i="5"/>
  <c r="G1486" i="5"/>
  <c r="G1485" i="5"/>
  <c r="G1484" i="5"/>
  <c r="G1483" i="5"/>
  <c r="G1482" i="5"/>
  <c r="Q1481" i="5"/>
  <c r="G1481" i="5"/>
  <c r="Q1480" i="5"/>
  <c r="G1480" i="5"/>
  <c r="Q1479" i="5"/>
  <c r="R1479" i="5" s="1"/>
  <c r="G1479" i="5"/>
  <c r="Q1478" i="5"/>
  <c r="R1478" i="5" s="1"/>
  <c r="G1478" i="5"/>
  <c r="Q1477" i="5"/>
  <c r="R1477" i="5" s="1"/>
  <c r="G1477" i="5"/>
  <c r="Q1476" i="5"/>
  <c r="R1476" i="5" s="1"/>
  <c r="G1476" i="5"/>
  <c r="Q1475" i="5"/>
  <c r="R1475" i="5" s="1"/>
  <c r="G1475" i="5"/>
  <c r="Q1474" i="5"/>
  <c r="R1474" i="5" s="1"/>
  <c r="G1474" i="5"/>
  <c r="Q1473" i="5"/>
  <c r="R1473" i="5" s="1"/>
  <c r="G1473" i="5"/>
  <c r="Q1472" i="5"/>
  <c r="R1472" i="5" s="1"/>
  <c r="G1472" i="5"/>
  <c r="Q1471" i="5"/>
  <c r="R1471" i="5" s="1"/>
  <c r="G1471" i="5"/>
  <c r="Q1470" i="5"/>
  <c r="R1470" i="5" s="1"/>
  <c r="G1470" i="5"/>
  <c r="Q1469" i="5"/>
  <c r="R1469" i="5" s="1"/>
  <c r="G1469" i="5"/>
  <c r="Q1468" i="5"/>
  <c r="R1468" i="5" s="1"/>
  <c r="G1468" i="5"/>
  <c r="Q1467" i="5"/>
  <c r="R1467" i="5" s="1"/>
  <c r="G1467" i="5"/>
  <c r="Q1466" i="5"/>
  <c r="R1466" i="5" s="1"/>
  <c r="G1466" i="5"/>
  <c r="Q1465" i="5"/>
  <c r="R1465" i="5" s="1"/>
  <c r="G1465" i="5"/>
  <c r="Q1464" i="5"/>
  <c r="R1464" i="5" s="1"/>
  <c r="G1464" i="5"/>
  <c r="Q1463" i="5"/>
  <c r="R1463" i="5" s="1"/>
  <c r="G1463" i="5"/>
  <c r="Q1462" i="5"/>
  <c r="R1462" i="5" s="1"/>
  <c r="G1462" i="5"/>
  <c r="G1461" i="5"/>
  <c r="Q1460" i="5"/>
  <c r="R1460" i="5" s="1"/>
  <c r="G1460" i="5"/>
  <c r="Q1459" i="5"/>
  <c r="R1459" i="5" s="1"/>
  <c r="G1459" i="5"/>
  <c r="G1458" i="5"/>
  <c r="Q1457" i="5"/>
  <c r="R1457" i="5" s="1"/>
  <c r="G1457" i="5"/>
  <c r="G1456" i="5"/>
  <c r="Q1455" i="5"/>
  <c r="R1455" i="5" s="1"/>
  <c r="G1455" i="5"/>
  <c r="Q1454" i="5"/>
  <c r="R1454" i="5" s="1"/>
  <c r="G1454" i="5"/>
  <c r="Q1453" i="5"/>
  <c r="R1453" i="5" s="1"/>
  <c r="G1453" i="5"/>
  <c r="G1452" i="5"/>
  <c r="Q1451" i="5"/>
  <c r="R1451" i="5" s="1"/>
  <c r="G1451" i="5"/>
  <c r="Q1450" i="5"/>
  <c r="R1450" i="5" s="1"/>
  <c r="G1450" i="5"/>
  <c r="Q1449" i="5"/>
  <c r="R1449" i="5" s="1"/>
  <c r="G1449" i="5"/>
  <c r="G1448" i="5"/>
  <c r="G1447" i="5"/>
  <c r="Q1446" i="5"/>
  <c r="R1446" i="5" s="1"/>
  <c r="G1446" i="5"/>
  <c r="G1445" i="5"/>
  <c r="Q1444" i="5"/>
  <c r="R1444" i="5" s="1"/>
  <c r="G1444" i="5"/>
  <c r="Q1443" i="5"/>
  <c r="R1443" i="5" s="1"/>
  <c r="G1443" i="5"/>
  <c r="Q1442" i="5"/>
  <c r="R1442" i="5" s="1"/>
  <c r="G1442" i="5"/>
  <c r="Q1441" i="5"/>
  <c r="R1441" i="5" s="1"/>
  <c r="G1441" i="5"/>
  <c r="Q1440" i="5"/>
  <c r="R1440" i="5" s="1"/>
  <c r="G1440" i="5"/>
  <c r="Q1439" i="5"/>
  <c r="R1439" i="5" s="1"/>
  <c r="G1439" i="5"/>
  <c r="Q1438" i="5"/>
  <c r="R1438" i="5" s="1"/>
  <c r="G1438" i="5"/>
  <c r="Q1437" i="5"/>
  <c r="R1437" i="5" s="1"/>
  <c r="G1437" i="5"/>
  <c r="Q1436" i="5"/>
  <c r="R1436" i="5" s="1"/>
  <c r="G1436" i="5"/>
  <c r="Q1435" i="5"/>
  <c r="R1435" i="5" s="1"/>
  <c r="G1435" i="5"/>
  <c r="Q1434" i="5"/>
  <c r="R1434" i="5" s="1"/>
  <c r="G1434" i="5"/>
  <c r="Q1433" i="5"/>
  <c r="R1433" i="5" s="1"/>
  <c r="G1433" i="5"/>
  <c r="Q1432" i="5"/>
  <c r="R1432" i="5" s="1"/>
  <c r="G1432" i="5"/>
  <c r="G1431" i="5"/>
  <c r="Q1430" i="5"/>
  <c r="G1430" i="5"/>
  <c r="Q1429" i="5"/>
  <c r="G1429" i="5"/>
  <c r="Q1428" i="5"/>
  <c r="G1428" i="5"/>
  <c r="Q1427" i="5"/>
  <c r="G1427" i="5"/>
  <c r="Q1426" i="5"/>
  <c r="G1426" i="5"/>
  <c r="Q1425" i="5"/>
  <c r="G1425" i="5"/>
  <c r="Q1424" i="5"/>
  <c r="R1424" i="5" s="1"/>
  <c r="G1424" i="5"/>
  <c r="Q1423" i="5"/>
  <c r="R1423" i="5" s="1"/>
  <c r="G1423" i="5"/>
  <c r="Q1422" i="5"/>
  <c r="R1422" i="5" s="1"/>
  <c r="G1422" i="5"/>
  <c r="Q1421" i="5"/>
  <c r="G1421" i="5"/>
  <c r="Q1420" i="5"/>
  <c r="G1420" i="5"/>
  <c r="Q1419" i="5"/>
  <c r="G1419" i="5"/>
  <c r="Q1418" i="5"/>
  <c r="G1418" i="5"/>
  <c r="Q1417" i="5"/>
  <c r="R1417" i="5" s="1"/>
  <c r="G1417" i="5"/>
  <c r="G1416" i="5"/>
  <c r="G1414" i="5"/>
  <c r="G1413" i="5"/>
  <c r="G1412" i="5"/>
  <c r="G1411" i="5"/>
  <c r="G1410" i="5"/>
  <c r="G1409" i="5"/>
  <c r="G1408" i="5"/>
  <c r="Q1407" i="5"/>
  <c r="G1407" i="5"/>
  <c r="Q1406" i="5"/>
  <c r="G1406" i="5"/>
  <c r="Q1405" i="5"/>
  <c r="G1405" i="5"/>
  <c r="Q1404" i="5"/>
  <c r="G1404" i="5"/>
  <c r="Q1403" i="5"/>
  <c r="G1403" i="5"/>
  <c r="Q1402" i="5"/>
  <c r="G1402" i="5"/>
  <c r="Q1401" i="5"/>
  <c r="G1401" i="5"/>
  <c r="Q1400" i="5"/>
  <c r="G1400" i="5"/>
  <c r="G1399" i="5"/>
  <c r="Q1398" i="5"/>
  <c r="G1398" i="5"/>
  <c r="Q1397" i="5"/>
  <c r="G1397" i="5"/>
  <c r="G1396" i="5"/>
  <c r="Q1395" i="5"/>
  <c r="G1395" i="5"/>
  <c r="Q1394" i="5"/>
  <c r="G1394" i="5"/>
  <c r="Q1393" i="5"/>
  <c r="G1393" i="5"/>
  <c r="Q1392" i="5"/>
  <c r="G1392" i="5"/>
  <c r="Q1391" i="5"/>
  <c r="G1391" i="5"/>
  <c r="Q1390" i="5"/>
  <c r="G1390" i="5"/>
  <c r="Q1389" i="5"/>
  <c r="G1389" i="5"/>
  <c r="Q1388" i="5"/>
  <c r="G1388" i="5"/>
  <c r="Q1387" i="5"/>
  <c r="G1387" i="5"/>
  <c r="Q1386" i="5"/>
  <c r="G1386" i="5"/>
  <c r="Q1385" i="5"/>
  <c r="G1385" i="5"/>
  <c r="Q1384" i="5"/>
  <c r="G1384" i="5"/>
  <c r="Q1383" i="5"/>
  <c r="G1383" i="5"/>
  <c r="Q1382"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Q1357" i="5"/>
  <c r="R1357" i="5" s="1"/>
  <c r="G1357" i="5"/>
  <c r="Q1356" i="5"/>
  <c r="R1356" i="5" s="1"/>
  <c r="G1356" i="5"/>
  <c r="Q1355" i="5"/>
  <c r="R1355" i="5" s="1"/>
  <c r="G1355" i="5"/>
  <c r="Q1354" i="5"/>
  <c r="R1354" i="5" s="1"/>
  <c r="G1354" i="5"/>
  <c r="Q1353" i="5"/>
  <c r="R1353" i="5" s="1"/>
  <c r="G1353" i="5"/>
  <c r="Q1352" i="5"/>
  <c r="R1352" i="5" s="1"/>
  <c r="G1352" i="5"/>
  <c r="Q1351" i="5"/>
  <c r="R1351" i="5" s="1"/>
  <c r="G1351" i="5"/>
  <c r="Q1350" i="5"/>
  <c r="R1350" i="5" s="1"/>
  <c r="G1350" i="5"/>
  <c r="Q1349" i="5"/>
  <c r="R1349" i="5" s="1"/>
  <c r="G1349" i="5"/>
  <c r="Q1348" i="5"/>
  <c r="R1348" i="5" s="1"/>
  <c r="G1348" i="5"/>
  <c r="Q1347" i="5"/>
  <c r="R1347" i="5" s="1"/>
  <c r="G1347" i="5"/>
  <c r="Q1346" i="5"/>
  <c r="R1346" i="5" s="1"/>
  <c r="G1346" i="5"/>
  <c r="Q1345" i="5"/>
  <c r="R1345" i="5" s="1"/>
  <c r="G1345" i="5"/>
  <c r="Q1344" i="5"/>
  <c r="R1344" i="5" s="1"/>
  <c r="G1344" i="5"/>
  <c r="Q1343" i="5"/>
  <c r="R1343" i="5" s="1"/>
  <c r="G1343" i="5"/>
  <c r="Q1342" i="5"/>
  <c r="R1342" i="5" s="1"/>
  <c r="G1342" i="5"/>
  <c r="Q1341" i="5"/>
  <c r="R1341" i="5" s="1"/>
  <c r="G1341" i="5"/>
  <c r="Q1340" i="5"/>
  <c r="R1340" i="5" s="1"/>
  <c r="G1340" i="5"/>
  <c r="Q1339" i="5"/>
  <c r="R1339" i="5" s="1"/>
  <c r="G1339" i="5"/>
  <c r="Q1338" i="5"/>
  <c r="R1338" i="5" s="1"/>
  <c r="G1338" i="5"/>
  <c r="Q1337" i="5"/>
  <c r="R1337" i="5" s="1"/>
  <c r="G1337" i="5"/>
  <c r="Q1336" i="5"/>
  <c r="R1336" i="5" s="1"/>
  <c r="G1336" i="5"/>
  <c r="Q1335" i="5"/>
  <c r="R1335" i="5" s="1"/>
  <c r="G1335" i="5"/>
  <c r="Q1334" i="5"/>
  <c r="R1334" i="5" s="1"/>
  <c r="G1334" i="5"/>
  <c r="Q1333" i="5"/>
  <c r="R1333" i="5" s="1"/>
  <c r="G1333" i="5"/>
  <c r="Q1332" i="5"/>
  <c r="R1332" i="5" s="1"/>
  <c r="G1332" i="5"/>
  <c r="Q1331" i="5"/>
  <c r="R1331" i="5" s="1"/>
  <c r="G1331" i="5"/>
  <c r="Q1330" i="5"/>
  <c r="R1330" i="5" s="1"/>
  <c r="G1330" i="5"/>
  <c r="Q1329" i="5"/>
  <c r="R1329" i="5" s="1"/>
  <c r="G1329" i="5"/>
  <c r="Q1328" i="5"/>
  <c r="R1328" i="5" s="1"/>
  <c r="G1328" i="5"/>
  <c r="Q1327" i="5"/>
  <c r="R1327" i="5" s="1"/>
  <c r="G1327" i="5"/>
  <c r="Q1326" i="5"/>
  <c r="R1326" i="5" s="1"/>
  <c r="G1326" i="5"/>
  <c r="Q1325" i="5"/>
  <c r="R1325" i="5" s="1"/>
  <c r="G1325" i="5"/>
  <c r="Q1324" i="5"/>
  <c r="R1324" i="5" s="1"/>
  <c r="G1324" i="5"/>
  <c r="Q1323" i="5"/>
  <c r="R1323" i="5" s="1"/>
  <c r="G1323" i="5"/>
  <c r="Q1322" i="5"/>
  <c r="R1322" i="5" s="1"/>
  <c r="G1322" i="5"/>
  <c r="Q1321" i="5"/>
  <c r="R1321" i="5" s="1"/>
  <c r="G1321" i="5"/>
  <c r="Q1320" i="5"/>
  <c r="R1320" i="5" s="1"/>
  <c r="G1320" i="5"/>
  <c r="Q1319" i="5"/>
  <c r="R1319" i="5" s="1"/>
  <c r="G1319" i="5"/>
  <c r="Q1318" i="5"/>
  <c r="R1318" i="5" s="1"/>
  <c r="G1318" i="5"/>
  <c r="Q1317" i="5"/>
  <c r="R1317" i="5" s="1"/>
  <c r="G1317" i="5"/>
  <c r="Q1316" i="5"/>
  <c r="R1316" i="5" s="1"/>
  <c r="G1316" i="5"/>
  <c r="Q1315" i="5"/>
  <c r="R1315" i="5" s="1"/>
  <c r="G1315" i="5"/>
  <c r="Q1314" i="5"/>
  <c r="R1314" i="5" s="1"/>
  <c r="G1314" i="5"/>
  <c r="Q1313" i="5"/>
  <c r="R1313" i="5" s="1"/>
  <c r="G1313" i="5"/>
  <c r="Q1312" i="5"/>
  <c r="R1312" i="5" s="1"/>
  <c r="G1312" i="5"/>
  <c r="Q1311" i="5"/>
  <c r="R1311" i="5" s="1"/>
  <c r="G1311" i="5"/>
  <c r="Q1310" i="5"/>
  <c r="R1310" i="5" s="1"/>
  <c r="G1310" i="5"/>
  <c r="Q1309" i="5"/>
  <c r="R1309" i="5" s="1"/>
  <c r="G1309" i="5"/>
  <c r="Q1308" i="5"/>
  <c r="R1308" i="5" s="1"/>
  <c r="G1308" i="5"/>
  <c r="Q1307" i="5"/>
  <c r="R1307" i="5" s="1"/>
  <c r="G1307" i="5"/>
  <c r="Q1306" i="5"/>
  <c r="R1306" i="5" s="1"/>
  <c r="G1306" i="5"/>
  <c r="Q1305" i="5"/>
  <c r="R1305" i="5" s="1"/>
  <c r="G1305" i="5"/>
  <c r="Q1304" i="5"/>
  <c r="R1304" i="5" s="1"/>
  <c r="G1304" i="5"/>
  <c r="Q1303" i="5"/>
  <c r="R1303" i="5" s="1"/>
  <c r="G1303" i="5"/>
  <c r="Q1302" i="5"/>
  <c r="R1302" i="5" s="1"/>
  <c r="G1302" i="5"/>
  <c r="Q1301" i="5"/>
  <c r="R1301" i="5" s="1"/>
  <c r="G1301" i="5"/>
  <c r="Q1300" i="5"/>
  <c r="R1300" i="5" s="1"/>
  <c r="G1300" i="5"/>
  <c r="G1299" i="5"/>
  <c r="G1298" i="5"/>
  <c r="G1297" i="5"/>
  <c r="G1296" i="5"/>
  <c r="G1295" i="5"/>
  <c r="G1294" i="5"/>
  <c r="G1293" i="5"/>
  <c r="G1292" i="5"/>
  <c r="G1291" i="5"/>
  <c r="G1290" i="5"/>
  <c r="G1289" i="5"/>
  <c r="G1288" i="5"/>
  <c r="Q1287" i="5"/>
  <c r="R1287" i="5" s="1"/>
  <c r="G1287" i="5"/>
  <c r="Q1286" i="5"/>
  <c r="G1286" i="5"/>
  <c r="Q1285" i="5"/>
  <c r="G1285" i="5"/>
  <c r="Q1284" i="5"/>
  <c r="G1284" i="5"/>
  <c r="Q1283" i="5"/>
  <c r="G1283" i="5"/>
  <c r="Q1282" i="5"/>
  <c r="G1282" i="5"/>
  <c r="Q1281" i="5"/>
  <c r="G1281" i="5"/>
  <c r="Q1280" i="5"/>
  <c r="G1280" i="5"/>
  <c r="Q1279" i="5"/>
  <c r="G1279" i="5"/>
  <c r="Q1278" i="5"/>
  <c r="G1278" i="5"/>
  <c r="Q1277" i="5"/>
  <c r="G1277" i="5"/>
  <c r="Q1276" i="5"/>
  <c r="G1276" i="5"/>
  <c r="Q1275" i="5"/>
  <c r="G1275" i="5"/>
  <c r="Q1274" i="5"/>
  <c r="G1274" i="5"/>
  <c r="Q1273" i="5"/>
  <c r="G1273" i="5"/>
  <c r="Q1272" i="5"/>
  <c r="G1272" i="5"/>
  <c r="Q1271" i="5"/>
  <c r="G1271" i="5"/>
  <c r="Q1270" i="5"/>
  <c r="G1270" i="5"/>
  <c r="Q1269" i="5"/>
  <c r="G1269" i="5"/>
  <c r="Q1268" i="5"/>
  <c r="G1268" i="5"/>
  <c r="Q1267" i="5"/>
  <c r="G1267" i="5"/>
  <c r="Q1266" i="5"/>
  <c r="G1266" i="5"/>
  <c r="Q1265" i="5"/>
  <c r="G1265" i="5"/>
  <c r="Q1264" i="5"/>
  <c r="G1264" i="5"/>
  <c r="Q1263" i="5"/>
  <c r="G1263" i="5"/>
  <c r="Q1262" i="5"/>
  <c r="G1262" i="5"/>
  <c r="Q1261" i="5"/>
  <c r="G1261" i="5"/>
  <c r="Q1260" i="5"/>
  <c r="G1260" i="5"/>
  <c r="Q1259" i="5"/>
  <c r="G1259" i="5"/>
  <c r="Q1258" i="5"/>
  <c r="G1258" i="5"/>
  <c r="Q1257" i="5"/>
  <c r="G1257" i="5"/>
  <c r="Q1256" i="5"/>
  <c r="G1256" i="5"/>
  <c r="Q1255" i="5"/>
  <c r="G1255" i="5"/>
  <c r="Q1254" i="5"/>
  <c r="G1254" i="5"/>
  <c r="Q1253" i="5"/>
  <c r="G1253" i="5"/>
  <c r="Q1252" i="5"/>
  <c r="G1252" i="5"/>
  <c r="Q1251" i="5"/>
  <c r="G1251" i="5"/>
  <c r="Q1250" i="5"/>
  <c r="G1250" i="5"/>
  <c r="Q1249" i="5"/>
  <c r="G1249" i="5"/>
  <c r="Q1248" i="5"/>
  <c r="G1248" i="5"/>
  <c r="Q1247" i="5"/>
  <c r="G1247" i="5"/>
  <c r="Q1246" i="5"/>
  <c r="G1246" i="5"/>
  <c r="Q1245" i="5"/>
  <c r="G1245" i="5"/>
  <c r="Q1244" i="5"/>
  <c r="G1244" i="5"/>
  <c r="Q1243" i="5"/>
  <c r="G1243" i="5"/>
  <c r="G1242" i="5"/>
  <c r="G1241" i="5"/>
  <c r="Q1240" i="5"/>
  <c r="G1240" i="5"/>
  <c r="Q1239" i="5"/>
  <c r="G1239" i="5"/>
  <c r="Q1238" i="5"/>
  <c r="G1238" i="5"/>
  <c r="Q1237" i="5"/>
  <c r="G1237" i="5"/>
  <c r="Q1236" i="5"/>
  <c r="G1236" i="5"/>
  <c r="Q1235" i="5"/>
  <c r="G1235" i="5"/>
  <c r="Q1234" i="5"/>
  <c r="G1234" i="5"/>
  <c r="Q1233" i="5"/>
  <c r="G1233" i="5"/>
  <c r="G1232" i="5"/>
  <c r="G1231" i="5"/>
  <c r="G1230" i="5"/>
  <c r="Q1229" i="5"/>
  <c r="G1229" i="5"/>
  <c r="Q1228" i="5"/>
  <c r="G1228" i="5"/>
  <c r="Q1227" i="5"/>
  <c r="G1227" i="5"/>
  <c r="Q1226" i="5"/>
  <c r="G1226" i="5"/>
  <c r="Q1225" i="5"/>
  <c r="G1225" i="5"/>
  <c r="Q1224" i="5"/>
  <c r="G1224" i="5"/>
  <c r="Q1223" i="5"/>
  <c r="G1223" i="5"/>
  <c r="Q1222" i="5"/>
  <c r="G1222" i="5"/>
  <c r="Q1221" i="5"/>
  <c r="G1221" i="5"/>
  <c r="Q1220" i="5"/>
  <c r="G1220" i="5"/>
  <c r="Q1219" i="5"/>
  <c r="G1219" i="5"/>
  <c r="G1218" i="5"/>
  <c r="Q1217" i="5"/>
  <c r="G1217" i="5"/>
  <c r="Q1216" i="5"/>
  <c r="G1216" i="5"/>
  <c r="Q1215" i="5"/>
  <c r="G1215" i="5"/>
  <c r="Q1214" i="5"/>
  <c r="G1214" i="5"/>
  <c r="Q1213" i="5"/>
  <c r="G1213" i="5"/>
  <c r="Q1212" i="5"/>
  <c r="G1212" i="5"/>
  <c r="Q1211" i="5"/>
  <c r="G1211" i="5"/>
  <c r="Q1210" i="5"/>
  <c r="G1210" i="5"/>
  <c r="Q1209" i="5"/>
  <c r="R1209" i="5" s="1"/>
  <c r="G1209" i="5"/>
  <c r="Q1208" i="5"/>
  <c r="G1208" i="5"/>
  <c r="Q1207" i="5"/>
  <c r="G1207" i="5"/>
  <c r="Q1206" i="5"/>
  <c r="G1206" i="5"/>
  <c r="Q1205" i="5"/>
  <c r="G1205" i="5"/>
  <c r="Q1204" i="5"/>
  <c r="G1204" i="5"/>
  <c r="Q1203" i="5"/>
  <c r="G1203" i="5"/>
  <c r="Q1202" i="5"/>
  <c r="G1202" i="5"/>
  <c r="Q1201" i="5"/>
  <c r="R1201" i="5" s="1"/>
  <c r="G1201" i="5"/>
  <c r="Q1200" i="5"/>
  <c r="G1200" i="5"/>
  <c r="Q1199" i="5"/>
  <c r="G1199" i="5"/>
  <c r="Q1198" i="5"/>
  <c r="G1198" i="5"/>
  <c r="Q1197" i="5"/>
  <c r="R1197" i="5" s="1"/>
  <c r="G1197" i="5"/>
  <c r="Q1196" i="5"/>
  <c r="R1196" i="5" s="1"/>
  <c r="G1196" i="5"/>
  <c r="G1195" i="5"/>
  <c r="Q1194" i="5"/>
  <c r="G1194" i="5"/>
  <c r="Q1193" i="5"/>
  <c r="G1193" i="5"/>
  <c r="Q1192" i="5"/>
  <c r="G1192" i="5"/>
  <c r="Q1191" i="5"/>
  <c r="G1191" i="5"/>
  <c r="G1190" i="5"/>
  <c r="Q1189" i="5"/>
  <c r="G1189" i="5"/>
  <c r="Q1188" i="5"/>
  <c r="G1188" i="5"/>
  <c r="Q1187" i="5"/>
  <c r="G1187" i="5"/>
  <c r="Q1186" i="5"/>
  <c r="G1186" i="5"/>
  <c r="Q1185" i="5"/>
  <c r="G1185" i="5"/>
  <c r="Q1184" i="5"/>
  <c r="G1184" i="5"/>
  <c r="Q1183" i="5"/>
  <c r="R1495" i="5" s="1"/>
  <c r="G1183" i="5"/>
  <c r="Q1182" i="5"/>
  <c r="G1182" i="5"/>
  <c r="G1181" i="5"/>
  <c r="Q1180" i="5"/>
  <c r="R1180" i="5" s="1"/>
  <c r="G1180" i="5"/>
  <c r="Q1179" i="5"/>
  <c r="R1179" i="5" s="1"/>
  <c r="G1179" i="5"/>
  <c r="Q1178" i="5"/>
  <c r="R1178" i="5" s="1"/>
  <c r="G1178" i="5"/>
  <c r="G1177" i="5"/>
  <c r="G1176" i="5"/>
  <c r="G1175" i="5"/>
  <c r="G1174" i="5"/>
  <c r="G1173" i="5"/>
  <c r="G1172" i="5"/>
  <c r="G1171" i="5"/>
  <c r="Q1170" i="5"/>
  <c r="G1170" i="5"/>
  <c r="Q1169" i="5"/>
  <c r="G1169" i="5"/>
  <c r="Q1168" i="5"/>
  <c r="G1168" i="5"/>
  <c r="Q1167" i="5"/>
  <c r="G1167" i="5"/>
  <c r="Q1166" i="5"/>
  <c r="G1166" i="5"/>
  <c r="Q1165" i="5"/>
  <c r="G1165" i="5"/>
  <c r="Q1164" i="5"/>
  <c r="G1164" i="5"/>
  <c r="Q1163" i="5"/>
  <c r="G1163" i="5"/>
  <c r="Q1162" i="5"/>
  <c r="G1162" i="5"/>
  <c r="Q1161" i="5"/>
  <c r="G1161" i="5"/>
  <c r="Q1160" i="5"/>
  <c r="G1160" i="5"/>
  <c r="Q1159" i="5"/>
  <c r="G1159" i="5"/>
  <c r="Q1158" i="5"/>
  <c r="G1158" i="5"/>
  <c r="Q1157" i="5"/>
  <c r="G1157" i="5"/>
  <c r="Q1156" i="5"/>
  <c r="G1156" i="5"/>
  <c r="Q1155" i="5"/>
  <c r="G1155" i="5"/>
  <c r="Q1154" i="5"/>
  <c r="G1154" i="5"/>
  <c r="Q1153" i="5"/>
  <c r="G1153" i="5"/>
  <c r="Q1152" i="5"/>
  <c r="G1152" i="5"/>
  <c r="Q1151" i="5"/>
  <c r="G1151" i="5"/>
  <c r="Q1150" i="5"/>
  <c r="G1150" i="5"/>
  <c r="Q1149" i="5"/>
  <c r="G1149" i="5"/>
  <c r="Q1148" i="5"/>
  <c r="G1148" i="5"/>
  <c r="Q1147" i="5"/>
  <c r="G1147" i="5"/>
  <c r="Q1146" i="5"/>
  <c r="G1146" i="5"/>
  <c r="Q1145" i="5"/>
  <c r="G1145" i="5"/>
  <c r="Q1144" i="5"/>
  <c r="G1144" i="5"/>
  <c r="Q1143" i="5"/>
  <c r="G1143" i="5"/>
  <c r="Q1142" i="5"/>
  <c r="G1142" i="5"/>
  <c r="Q1141" i="5"/>
  <c r="G1141" i="5"/>
  <c r="Q1140" i="5"/>
  <c r="G1140" i="5"/>
  <c r="Q1139" i="5"/>
  <c r="G1139" i="5"/>
  <c r="Q1138" i="5"/>
  <c r="G1138" i="5"/>
  <c r="G1137" i="5"/>
  <c r="G1136" i="5"/>
  <c r="Q1135" i="5"/>
  <c r="G1135" i="5"/>
  <c r="Q1134" i="5"/>
  <c r="G1134" i="5"/>
  <c r="Q1133" i="5"/>
  <c r="G1133" i="5"/>
  <c r="G1132" i="5"/>
  <c r="Q1131" i="5"/>
  <c r="R1131" i="5" s="1"/>
  <c r="G1131" i="5"/>
  <c r="Q1130" i="5"/>
  <c r="R1130" i="5" s="1"/>
  <c r="G1130" i="5"/>
  <c r="Q1129" i="5"/>
  <c r="R1129" i="5" s="1"/>
  <c r="G1129" i="5"/>
  <c r="Q1128" i="5"/>
  <c r="R1128" i="5" s="1"/>
  <c r="G1128" i="5"/>
  <c r="Q1127" i="5"/>
  <c r="R1127" i="5" s="1"/>
  <c r="G1127" i="5"/>
  <c r="Q1126" i="5"/>
  <c r="R1126" i="5" s="1"/>
  <c r="G1126" i="5"/>
  <c r="Q1125" i="5"/>
  <c r="R1125" i="5" s="1"/>
  <c r="G1125" i="5"/>
  <c r="Q1124" i="5"/>
  <c r="R1124" i="5" s="1"/>
  <c r="G1124" i="5"/>
  <c r="Q1123" i="5"/>
  <c r="R1123" i="5" s="1"/>
  <c r="G1123" i="5"/>
  <c r="Q1122" i="5"/>
  <c r="R1122" i="5" s="1"/>
  <c r="G1122" i="5"/>
  <c r="Q1121" i="5"/>
  <c r="R1121" i="5" s="1"/>
  <c r="G1121" i="5"/>
  <c r="Q1120" i="5"/>
  <c r="R1120" i="5" s="1"/>
  <c r="G1120" i="5"/>
  <c r="Q1119" i="5"/>
  <c r="R1119" i="5" s="1"/>
  <c r="G1119" i="5"/>
  <c r="Q1118" i="5"/>
  <c r="R1118" i="5" s="1"/>
  <c r="G1118" i="5"/>
  <c r="G1117" i="5"/>
  <c r="G1116" i="5"/>
  <c r="G1115" i="5"/>
  <c r="G1114" i="5"/>
  <c r="G1113" i="5"/>
  <c r="Q1112" i="5"/>
  <c r="R1112" i="5" s="1"/>
  <c r="G1112" i="5"/>
  <c r="Q1111" i="5"/>
  <c r="R1111" i="5" s="1"/>
  <c r="G1111" i="5"/>
  <c r="G1110" i="5"/>
  <c r="G1109" i="5"/>
  <c r="G1108" i="5"/>
  <c r="G1107" i="5"/>
  <c r="G1106" i="5"/>
  <c r="G1105" i="5"/>
  <c r="G1104" i="5"/>
  <c r="G1103" i="5"/>
  <c r="G1102" i="5"/>
  <c r="G1101" i="5"/>
  <c r="G1100" i="5"/>
  <c r="G1099" i="5"/>
  <c r="G1098" i="5"/>
  <c r="G1097" i="5"/>
  <c r="Q1096" i="5"/>
  <c r="R1096" i="5" s="1"/>
  <c r="G1096" i="5"/>
  <c r="Q1095" i="5"/>
  <c r="R1095" i="5" s="1"/>
  <c r="G1095" i="5"/>
  <c r="Q1094" i="5"/>
  <c r="R1094" i="5" s="1"/>
  <c r="G1094" i="5"/>
  <c r="G1093" i="5"/>
  <c r="G1092" i="5"/>
  <c r="G1091" i="5"/>
  <c r="G1090" i="5"/>
  <c r="G1089" i="5"/>
  <c r="G1088" i="5"/>
  <c r="Q1087" i="5"/>
  <c r="R1087" i="5" s="1"/>
  <c r="G1087" i="5"/>
  <c r="Q1086" i="5"/>
  <c r="R1086" i="5" s="1"/>
  <c r="G1086" i="5"/>
  <c r="Q1085" i="5"/>
  <c r="R1085" i="5" s="1"/>
  <c r="G1085" i="5"/>
  <c r="Q1084" i="5"/>
  <c r="R1084" i="5" s="1"/>
  <c r="G1084" i="5"/>
  <c r="Q1083" i="5"/>
  <c r="R1083" i="5" s="1"/>
  <c r="G1083" i="5"/>
  <c r="Q1082" i="5"/>
  <c r="R1082" i="5" s="1"/>
  <c r="G1082" i="5"/>
  <c r="Q1081" i="5"/>
  <c r="R1081" i="5" s="1"/>
  <c r="G1081" i="5"/>
  <c r="Q1080" i="5"/>
  <c r="R1080" i="5" s="1"/>
  <c r="G1080" i="5"/>
  <c r="Q1079" i="5"/>
  <c r="R1079" i="5" s="1"/>
  <c r="G1079" i="5"/>
  <c r="Q1078" i="5"/>
  <c r="R1078" i="5" s="1"/>
  <c r="G1078" i="5"/>
  <c r="Q1077" i="5"/>
  <c r="R1077" i="5" s="1"/>
  <c r="G1077" i="5"/>
  <c r="Q1076" i="5"/>
  <c r="R1076" i="5" s="1"/>
  <c r="G1076" i="5"/>
  <c r="Q1075" i="5"/>
  <c r="R1075" i="5" s="1"/>
  <c r="G1075" i="5"/>
  <c r="Q1074" i="5"/>
  <c r="R1074" i="5" s="1"/>
  <c r="G1074" i="5"/>
  <c r="Q1073" i="5"/>
  <c r="R1073" i="5" s="1"/>
  <c r="G1073" i="5"/>
  <c r="Q1072" i="5"/>
  <c r="R1072" i="5" s="1"/>
  <c r="G1072" i="5"/>
  <c r="Q1071" i="5"/>
  <c r="R1071" i="5" s="1"/>
  <c r="G1071" i="5"/>
  <c r="G1070" i="5"/>
  <c r="G1069" i="5"/>
  <c r="G1068" i="5"/>
  <c r="G1067" i="5"/>
  <c r="G1066" i="5"/>
  <c r="Q1065" i="5"/>
  <c r="G1065" i="5"/>
  <c r="Q1064" i="5"/>
  <c r="G1064" i="5"/>
  <c r="Q1063" i="5"/>
  <c r="R1063" i="5" s="1"/>
  <c r="G1063" i="5"/>
  <c r="Q1062" i="5"/>
  <c r="R1062" i="5" s="1"/>
  <c r="G1062" i="5"/>
  <c r="Q1061" i="5"/>
  <c r="R1061" i="5" s="1"/>
  <c r="G1061" i="5"/>
  <c r="Q1060" i="5"/>
  <c r="R1060" i="5" s="1"/>
  <c r="G1060" i="5"/>
  <c r="Q1059" i="5"/>
  <c r="R1059" i="5" s="1"/>
  <c r="G1059" i="5"/>
  <c r="Q1058" i="5"/>
  <c r="R1058" i="5" s="1"/>
  <c r="G1058" i="5"/>
  <c r="Q1057" i="5"/>
  <c r="R1057" i="5" s="1"/>
  <c r="G1057" i="5"/>
  <c r="Q1056" i="5"/>
  <c r="R1056" i="5" s="1"/>
  <c r="G1056" i="5"/>
  <c r="Q1055" i="5"/>
  <c r="R1055" i="5" s="1"/>
  <c r="G1055" i="5"/>
  <c r="Q1054" i="5"/>
  <c r="R1054" i="5" s="1"/>
  <c r="G1054" i="5"/>
  <c r="Q1053" i="5"/>
  <c r="R1053" i="5" s="1"/>
  <c r="G1053" i="5"/>
  <c r="Q1052" i="5"/>
  <c r="R1052" i="5" s="1"/>
  <c r="G1052" i="5"/>
  <c r="Q1051" i="5"/>
  <c r="R1051" i="5" s="1"/>
  <c r="G1051" i="5"/>
  <c r="Q1050" i="5"/>
  <c r="R1050" i="5" s="1"/>
  <c r="G1050" i="5"/>
  <c r="Q1049" i="5"/>
  <c r="R1049" i="5" s="1"/>
  <c r="G1049" i="5"/>
  <c r="Q1048" i="5"/>
  <c r="R1048" i="5" s="1"/>
  <c r="G1048" i="5"/>
  <c r="Q1047" i="5"/>
  <c r="R1047" i="5" s="1"/>
  <c r="G1047" i="5"/>
  <c r="Q1046" i="5"/>
  <c r="R1046" i="5" s="1"/>
  <c r="G1046" i="5"/>
  <c r="Q1045" i="5"/>
  <c r="R1045" i="5" s="1"/>
  <c r="G1045" i="5"/>
  <c r="Q1044" i="5"/>
  <c r="R1044" i="5" s="1"/>
  <c r="G1044" i="5"/>
  <c r="Q1043" i="5"/>
  <c r="R1043" i="5" s="1"/>
  <c r="G1043" i="5"/>
  <c r="Q1042" i="5"/>
  <c r="R1042" i="5" s="1"/>
  <c r="G1042" i="5"/>
  <c r="Q1041" i="5"/>
  <c r="R1041" i="5" s="1"/>
  <c r="G1041" i="5"/>
  <c r="Q1040" i="5"/>
  <c r="R1040" i="5" s="1"/>
  <c r="G1040" i="5"/>
  <c r="Q1039" i="5"/>
  <c r="R1039" i="5" s="1"/>
  <c r="G1039" i="5"/>
  <c r="Q1038" i="5"/>
  <c r="R1038" i="5" s="1"/>
  <c r="G1038" i="5"/>
  <c r="Q1037" i="5"/>
  <c r="R1037" i="5" s="1"/>
  <c r="G1037" i="5"/>
  <c r="Q1036" i="5"/>
  <c r="R1036" i="5" s="1"/>
  <c r="G1036" i="5"/>
  <c r="Q1035" i="5"/>
  <c r="R1035" i="5" s="1"/>
  <c r="G1035" i="5"/>
  <c r="Q1034" i="5"/>
  <c r="R1034" i="5" s="1"/>
  <c r="G1034" i="5"/>
  <c r="Q1033" i="5"/>
  <c r="R1033" i="5" s="1"/>
  <c r="G1033" i="5"/>
  <c r="Q1032" i="5"/>
  <c r="R1032" i="5" s="1"/>
  <c r="G1032" i="5"/>
  <c r="Q1031" i="5"/>
  <c r="R1031" i="5" s="1"/>
  <c r="G1031" i="5"/>
  <c r="Q1030" i="5"/>
  <c r="R1030" i="5" s="1"/>
  <c r="G1030" i="5"/>
  <c r="Q1029" i="5"/>
  <c r="R1029" i="5" s="1"/>
  <c r="G1029" i="5"/>
  <c r="Q1028" i="5"/>
  <c r="R1028" i="5" s="1"/>
  <c r="G1028" i="5"/>
  <c r="Q1027" i="5"/>
  <c r="R1027" i="5" s="1"/>
  <c r="G1027" i="5"/>
  <c r="Q1026" i="5"/>
  <c r="R1026" i="5" s="1"/>
  <c r="G1026" i="5"/>
  <c r="Q1025" i="5"/>
  <c r="R1025" i="5" s="1"/>
  <c r="G1025" i="5"/>
  <c r="Q1024" i="5"/>
  <c r="R1024" i="5" s="1"/>
  <c r="G1024" i="5"/>
  <c r="Q1023" i="5"/>
  <c r="R1023" i="5" s="1"/>
  <c r="G1023" i="5"/>
  <c r="Q1022" i="5"/>
  <c r="R1022" i="5" s="1"/>
  <c r="G1022" i="5"/>
  <c r="Q1021" i="5"/>
  <c r="R1021" i="5" s="1"/>
  <c r="G1021" i="5"/>
  <c r="Q1020" i="5"/>
  <c r="R1020" i="5" s="1"/>
  <c r="G1020" i="5"/>
  <c r="Q1019" i="5"/>
  <c r="R1019" i="5" s="1"/>
  <c r="G1019" i="5"/>
  <c r="Q1018" i="5"/>
  <c r="R1018" i="5" s="1"/>
  <c r="G1018" i="5"/>
  <c r="Q1017" i="5"/>
  <c r="R1017" i="5" s="1"/>
  <c r="G1017" i="5"/>
  <c r="Q1016" i="5"/>
  <c r="R1016" i="5" s="1"/>
  <c r="G1016" i="5"/>
  <c r="Q1015" i="5"/>
  <c r="R1015" i="5" s="1"/>
  <c r="G1015" i="5"/>
  <c r="Q1014" i="5"/>
  <c r="R1014" i="5" s="1"/>
  <c r="G1014" i="5"/>
  <c r="Q1013" i="5"/>
  <c r="R1013" i="5" s="1"/>
  <c r="G1013" i="5"/>
  <c r="Q1012" i="5"/>
  <c r="R1012" i="5" s="1"/>
  <c r="G1012" i="5"/>
  <c r="Q1011" i="5"/>
  <c r="R1011" i="5" s="1"/>
  <c r="G1011" i="5"/>
  <c r="Q1010" i="5"/>
  <c r="R1010" i="5" s="1"/>
  <c r="G1010" i="5"/>
  <c r="Q1009" i="5"/>
  <c r="R1009" i="5" s="1"/>
  <c r="G1009" i="5"/>
  <c r="Q1008" i="5"/>
  <c r="R1008" i="5" s="1"/>
  <c r="G1008" i="5"/>
  <c r="Q1007" i="5"/>
  <c r="R1007" i="5" s="1"/>
  <c r="G1007" i="5"/>
  <c r="Q1006" i="5"/>
  <c r="R1006" i="5" s="1"/>
  <c r="G1006" i="5"/>
  <c r="G1005" i="5"/>
  <c r="Q1004" i="5"/>
  <c r="R1004" i="5" s="1"/>
  <c r="G1004" i="5"/>
  <c r="Q1003" i="5"/>
  <c r="R1003" i="5" s="1"/>
  <c r="G1003" i="5"/>
  <c r="Q1002" i="5"/>
  <c r="R1002" i="5" s="1"/>
  <c r="G1002" i="5"/>
  <c r="G1000" i="5"/>
  <c r="G999" i="5"/>
  <c r="G998" i="5"/>
  <c r="G997" i="5"/>
  <c r="G996" i="5"/>
  <c r="G995" i="5"/>
  <c r="G994" i="5"/>
  <c r="Q993" i="5"/>
  <c r="R993" i="5" s="1"/>
  <c r="G993" i="5"/>
  <c r="Q992" i="5"/>
  <c r="R992" i="5" s="1"/>
  <c r="G992" i="5"/>
  <c r="Q991" i="5"/>
  <c r="R991" i="5" s="1"/>
  <c r="G991" i="5"/>
  <c r="Q990" i="5"/>
  <c r="R990" i="5" s="1"/>
  <c r="G990" i="5"/>
  <c r="Q989" i="5"/>
  <c r="R989" i="5" s="1"/>
  <c r="G989" i="5"/>
  <c r="G988" i="5"/>
  <c r="G987" i="5"/>
  <c r="G986" i="5"/>
  <c r="Q985" i="5"/>
  <c r="R985" i="5" s="1"/>
  <c r="G985" i="5"/>
  <c r="Q984" i="5"/>
  <c r="R984" i="5" s="1"/>
  <c r="G984" i="5"/>
  <c r="Q983" i="5"/>
  <c r="R983" i="5" s="1"/>
  <c r="G983" i="5"/>
  <c r="Q982" i="5"/>
  <c r="R982" i="5" s="1"/>
  <c r="G982" i="5"/>
  <c r="Q981" i="5"/>
  <c r="R981" i="5" s="1"/>
  <c r="G981" i="5"/>
  <c r="Q980" i="5"/>
  <c r="R980" i="5" s="1"/>
  <c r="G980" i="5"/>
  <c r="Q979" i="5"/>
  <c r="R979" i="5" s="1"/>
  <c r="G979" i="5"/>
  <c r="Q978" i="5"/>
  <c r="R978" i="5" s="1"/>
  <c r="G978" i="5"/>
  <c r="Q977" i="5"/>
  <c r="R977" i="5" s="1"/>
  <c r="G977" i="5"/>
  <c r="Q976" i="5"/>
  <c r="R976" i="5" s="1"/>
  <c r="G976" i="5"/>
  <c r="Q975" i="5"/>
  <c r="R975" i="5" s="1"/>
  <c r="G975" i="5"/>
  <c r="Q974" i="5"/>
  <c r="R974" i="5" s="1"/>
  <c r="G974" i="5"/>
  <c r="Q973" i="5"/>
  <c r="R973" i="5" s="1"/>
  <c r="G973" i="5"/>
  <c r="Q972" i="5"/>
  <c r="R972" i="5" s="1"/>
  <c r="G972" i="5"/>
  <c r="Q971" i="5"/>
  <c r="R971" i="5" s="1"/>
  <c r="G971" i="5"/>
  <c r="Q970" i="5"/>
  <c r="R970" i="5" s="1"/>
  <c r="G970" i="5"/>
  <c r="Q969" i="5"/>
  <c r="R969" i="5" s="1"/>
  <c r="G969" i="5"/>
  <c r="Q968" i="5"/>
  <c r="R968" i="5" s="1"/>
  <c r="G968" i="5"/>
  <c r="Q967" i="5"/>
  <c r="R967" i="5" s="1"/>
  <c r="G967" i="5"/>
  <c r="Q966" i="5"/>
  <c r="R966" i="5" s="1"/>
  <c r="G966" i="5"/>
  <c r="Q965" i="5"/>
  <c r="R965" i="5" s="1"/>
  <c r="G965" i="5"/>
  <c r="Q964" i="5"/>
  <c r="R964" i="5" s="1"/>
  <c r="G964" i="5"/>
  <c r="Q963" i="5"/>
  <c r="R963" i="5" s="1"/>
  <c r="G963" i="5"/>
  <c r="G962" i="5"/>
  <c r="Q961" i="5"/>
  <c r="R961" i="5" s="1"/>
  <c r="G961" i="5"/>
  <c r="Q960" i="5"/>
  <c r="R960" i="5" s="1"/>
  <c r="G960" i="5"/>
  <c r="Q959" i="5"/>
  <c r="R959" i="5" s="1"/>
  <c r="G959" i="5"/>
  <c r="G958" i="5"/>
  <c r="Q957" i="5"/>
  <c r="R957" i="5" s="1"/>
  <c r="G957" i="5"/>
  <c r="Q956" i="5"/>
  <c r="R956" i="5" s="1"/>
  <c r="G956" i="5"/>
  <c r="Q955" i="5"/>
  <c r="R955" i="5" s="1"/>
  <c r="G955" i="5"/>
  <c r="Q954" i="5"/>
  <c r="R954" i="5" s="1"/>
  <c r="G954" i="5"/>
  <c r="Q953" i="5"/>
  <c r="R953" i="5" s="1"/>
  <c r="G953" i="5"/>
  <c r="Q952" i="5"/>
  <c r="R952" i="5" s="1"/>
  <c r="G952" i="5"/>
  <c r="Q951" i="5"/>
  <c r="R951" i="5" s="1"/>
  <c r="G951" i="5"/>
  <c r="Q950" i="5"/>
  <c r="R950" i="5" s="1"/>
  <c r="G950" i="5"/>
  <c r="G949" i="5"/>
  <c r="G948" i="5"/>
  <c r="Q947" i="5"/>
  <c r="R947" i="5" s="1"/>
  <c r="G947" i="5"/>
  <c r="Q946" i="5"/>
  <c r="R946" i="5" s="1"/>
  <c r="G946" i="5"/>
  <c r="Q945" i="5"/>
  <c r="R945" i="5" s="1"/>
  <c r="G945" i="5"/>
  <c r="Q944" i="5"/>
  <c r="R944" i="5" s="1"/>
  <c r="G944" i="5"/>
  <c r="Q943" i="5"/>
  <c r="R943" i="5" s="1"/>
  <c r="G943" i="5"/>
  <c r="Q942" i="5"/>
  <c r="R942" i="5" s="1"/>
  <c r="G942" i="5"/>
  <c r="Q941" i="5"/>
  <c r="R941" i="5" s="1"/>
  <c r="G941" i="5"/>
  <c r="Q940" i="5"/>
  <c r="R940" i="5" s="1"/>
  <c r="G940" i="5"/>
  <c r="Q939" i="5"/>
  <c r="R939" i="5" s="1"/>
  <c r="G939" i="5"/>
  <c r="Q938" i="5"/>
  <c r="R938" i="5" s="1"/>
  <c r="G938" i="5"/>
  <c r="Q937" i="5"/>
  <c r="R937" i="5" s="1"/>
  <c r="G937" i="5"/>
  <c r="Q936" i="5"/>
  <c r="R936" i="5" s="1"/>
  <c r="G936" i="5"/>
  <c r="Q935" i="5"/>
  <c r="R935" i="5" s="1"/>
  <c r="G935" i="5"/>
  <c r="Q934" i="5"/>
  <c r="R934" i="5" s="1"/>
  <c r="G934" i="5"/>
  <c r="G933" i="5"/>
  <c r="G932" i="5"/>
  <c r="G931" i="5"/>
  <c r="G930" i="5"/>
  <c r="Q929" i="5"/>
  <c r="R929" i="5" s="1"/>
  <c r="G929" i="5"/>
  <c r="Q928" i="5"/>
  <c r="R928" i="5" s="1"/>
  <c r="G928" i="5"/>
  <c r="Q927" i="5"/>
  <c r="R927" i="5" s="1"/>
  <c r="G927" i="5"/>
  <c r="Q926" i="5"/>
  <c r="R926" i="5" s="1"/>
  <c r="G926" i="5"/>
  <c r="Q925" i="5"/>
  <c r="R925" i="5" s="1"/>
  <c r="G925" i="5"/>
  <c r="Q924" i="5"/>
  <c r="G924" i="5"/>
  <c r="Q923" i="5"/>
  <c r="G923" i="5"/>
  <c r="Q922" i="5"/>
  <c r="G922" i="5"/>
  <c r="Q921" i="5"/>
  <c r="G921" i="5"/>
  <c r="Q920" i="5"/>
  <c r="G920" i="5"/>
  <c r="Q919" i="5"/>
  <c r="R919" i="5" s="1"/>
  <c r="G919" i="5"/>
  <c r="Q918" i="5"/>
  <c r="R918" i="5" s="1"/>
  <c r="G918" i="5"/>
  <c r="Q917" i="5"/>
  <c r="R917" i="5" s="1"/>
  <c r="G917" i="5"/>
  <c r="Q916" i="5"/>
  <c r="R916" i="5" s="1"/>
  <c r="G916" i="5"/>
  <c r="Q915" i="5"/>
  <c r="R915" i="5" s="1"/>
  <c r="G915" i="5"/>
  <c r="Q914" i="5"/>
  <c r="R914" i="5" s="1"/>
  <c r="G914" i="5"/>
  <c r="Q913" i="5"/>
  <c r="R913" i="5" s="1"/>
  <c r="G913" i="5"/>
  <c r="Q912" i="5"/>
  <c r="R912" i="5" s="1"/>
  <c r="G912" i="5"/>
  <c r="Q911" i="5"/>
  <c r="R911" i="5" s="1"/>
  <c r="G911" i="5"/>
  <c r="Q910" i="5"/>
  <c r="R910" i="5" s="1"/>
  <c r="G910" i="5"/>
  <c r="Q909" i="5"/>
  <c r="R909" i="5" s="1"/>
  <c r="G909" i="5"/>
  <c r="Q908" i="5"/>
  <c r="R908" i="5" s="1"/>
  <c r="G908" i="5"/>
  <c r="Q907" i="5"/>
  <c r="R907" i="5" s="1"/>
  <c r="G907" i="5"/>
  <c r="Q906" i="5"/>
  <c r="R906" i="5" s="1"/>
  <c r="G906" i="5"/>
  <c r="Q905" i="5"/>
  <c r="R905" i="5" s="1"/>
  <c r="G905" i="5"/>
  <c r="Q904" i="5"/>
  <c r="R904" i="5" s="1"/>
  <c r="G904" i="5"/>
  <c r="Q903" i="5"/>
  <c r="R903" i="5" s="1"/>
  <c r="G903" i="5"/>
  <c r="Q902" i="5"/>
  <c r="R902" i="5" s="1"/>
  <c r="G902" i="5"/>
  <c r="Q901" i="5"/>
  <c r="R901" i="5" s="1"/>
  <c r="G901" i="5"/>
  <c r="Q900" i="5"/>
  <c r="R900" i="5" s="1"/>
  <c r="G900" i="5"/>
  <c r="Q899" i="5"/>
  <c r="R899" i="5" s="1"/>
  <c r="G899" i="5"/>
  <c r="Q898" i="5"/>
  <c r="R898" i="5" s="1"/>
  <c r="G898" i="5"/>
  <c r="Q897" i="5"/>
  <c r="R897" i="5" s="1"/>
  <c r="G897" i="5"/>
  <c r="Q896" i="5"/>
  <c r="R896" i="5" s="1"/>
  <c r="G896" i="5"/>
  <c r="Q895" i="5"/>
  <c r="R895" i="5" s="1"/>
  <c r="G895" i="5"/>
  <c r="Q894" i="5"/>
  <c r="R894" i="5" s="1"/>
  <c r="G894" i="5"/>
  <c r="Q893" i="5"/>
  <c r="R893" i="5" s="1"/>
  <c r="G893" i="5"/>
  <c r="Q892" i="5"/>
  <c r="R892" i="5" s="1"/>
  <c r="G892" i="5"/>
  <c r="Q891" i="5"/>
  <c r="R891" i="5" s="1"/>
  <c r="G891" i="5"/>
  <c r="Q890" i="5"/>
  <c r="R890" i="5" s="1"/>
  <c r="G890" i="5"/>
  <c r="Q889" i="5"/>
  <c r="R889" i="5" s="1"/>
  <c r="G889" i="5"/>
  <c r="Q888" i="5"/>
  <c r="R888" i="5" s="1"/>
  <c r="G888" i="5"/>
  <c r="Q887" i="5"/>
  <c r="R887" i="5" s="1"/>
  <c r="G887" i="5"/>
  <c r="Q886" i="5"/>
  <c r="R886" i="5" s="1"/>
  <c r="G886" i="5"/>
  <c r="Q885" i="5"/>
  <c r="R885" i="5" s="1"/>
  <c r="G885" i="5"/>
  <c r="Q884" i="5"/>
  <c r="R884" i="5" s="1"/>
  <c r="G884" i="5"/>
  <c r="Q883" i="5"/>
  <c r="R883" i="5" s="1"/>
  <c r="G883" i="5"/>
  <c r="Q882" i="5"/>
  <c r="R882" i="5" s="1"/>
  <c r="G882" i="5"/>
  <c r="Q881" i="5"/>
  <c r="R881" i="5" s="1"/>
  <c r="G881" i="5"/>
  <c r="Q880" i="5"/>
  <c r="R880" i="5" s="1"/>
  <c r="G880" i="5"/>
  <c r="Q879" i="5"/>
  <c r="R879" i="5" s="1"/>
  <c r="G879" i="5"/>
  <c r="Q878" i="5"/>
  <c r="R878" i="5" s="1"/>
  <c r="G878" i="5"/>
  <c r="Q877" i="5"/>
  <c r="R877" i="5" s="1"/>
  <c r="G877" i="5"/>
  <c r="Q876" i="5"/>
  <c r="R876" i="5" s="1"/>
  <c r="G876" i="5"/>
  <c r="Q875" i="5"/>
  <c r="R875" i="5" s="1"/>
  <c r="G875" i="5"/>
  <c r="Q874" i="5"/>
  <c r="R874" i="5" s="1"/>
  <c r="G874" i="5"/>
  <c r="Q873" i="5"/>
  <c r="R873" i="5" s="1"/>
  <c r="G873" i="5"/>
  <c r="Q872" i="5"/>
  <c r="R872" i="5" s="1"/>
  <c r="G872" i="5"/>
  <c r="Q871" i="5"/>
  <c r="R871" i="5" s="1"/>
  <c r="G871" i="5"/>
  <c r="Q870" i="5"/>
  <c r="R870" i="5" s="1"/>
  <c r="G870" i="5"/>
  <c r="G869" i="5"/>
  <c r="Q868" i="5"/>
  <c r="R868" i="5" s="1"/>
  <c r="G868" i="5"/>
  <c r="Q867" i="5"/>
  <c r="R867" i="5" s="1"/>
  <c r="G867" i="5"/>
  <c r="Q866" i="5"/>
  <c r="R866" i="5" s="1"/>
  <c r="G866" i="5"/>
  <c r="G865" i="5"/>
  <c r="Q864" i="5"/>
  <c r="R864" i="5" s="1"/>
  <c r="G864" i="5"/>
  <c r="Q863" i="5"/>
  <c r="R863" i="5" s="1"/>
  <c r="G863" i="5"/>
  <c r="Q862" i="5"/>
  <c r="R862" i="5" s="1"/>
  <c r="G862" i="5"/>
  <c r="Q861" i="5"/>
  <c r="R861" i="5" s="1"/>
  <c r="G861" i="5"/>
  <c r="Q860" i="5"/>
  <c r="R860" i="5" s="1"/>
  <c r="G860" i="5"/>
  <c r="Q859" i="5"/>
  <c r="R859" i="5" s="1"/>
  <c r="G859" i="5"/>
  <c r="Q858" i="5"/>
  <c r="R858" i="5" s="1"/>
  <c r="G858" i="5"/>
  <c r="Q857" i="5"/>
  <c r="R857" i="5" s="1"/>
  <c r="G857" i="5"/>
  <c r="Q856" i="5"/>
  <c r="R856" i="5" s="1"/>
  <c r="G856" i="5"/>
  <c r="Q855" i="5"/>
  <c r="R855" i="5" s="1"/>
  <c r="G855" i="5"/>
  <c r="G854" i="5"/>
  <c r="Q853" i="5"/>
  <c r="R853" i="5" s="1"/>
  <c r="G853" i="5"/>
  <c r="Q852" i="5"/>
  <c r="R852" i="5" s="1"/>
  <c r="G852" i="5"/>
  <c r="Q851" i="5"/>
  <c r="R851" i="5" s="1"/>
  <c r="G851" i="5"/>
  <c r="Q850" i="5"/>
  <c r="R850" i="5" s="1"/>
  <c r="G850" i="5"/>
  <c r="G849" i="5"/>
  <c r="G848" i="5"/>
  <c r="G847" i="5"/>
  <c r="G846" i="5"/>
  <c r="G845" i="5"/>
  <c r="G844" i="5"/>
  <c r="G843" i="5"/>
  <c r="G842" i="5"/>
  <c r="G841" i="5"/>
  <c r="G840" i="5"/>
  <c r="G839" i="5"/>
  <c r="G838" i="5"/>
  <c r="G837" i="5"/>
  <c r="G836" i="5"/>
  <c r="G835" i="5"/>
  <c r="G834" i="5"/>
  <c r="G833" i="5"/>
  <c r="G832" i="5"/>
  <c r="G831" i="5"/>
  <c r="G830" i="5"/>
  <c r="G829" i="5"/>
  <c r="Q828" i="5"/>
  <c r="R828" i="5" s="1"/>
  <c r="G828" i="5"/>
  <c r="Q827" i="5"/>
  <c r="R827" i="5" s="1"/>
  <c r="G827" i="5"/>
  <c r="Q826" i="5"/>
  <c r="R826" i="5" s="1"/>
  <c r="G826" i="5"/>
  <c r="Q825" i="5"/>
  <c r="R825" i="5" s="1"/>
  <c r="G825" i="5"/>
  <c r="Q824" i="5"/>
  <c r="R824" i="5" s="1"/>
  <c r="G824" i="5"/>
  <c r="Q823" i="5"/>
  <c r="R823" i="5" s="1"/>
  <c r="G823" i="5"/>
  <c r="Q822" i="5"/>
  <c r="R822" i="5" s="1"/>
  <c r="G822" i="5"/>
  <c r="Q821" i="5"/>
  <c r="R821" i="5" s="1"/>
  <c r="G821" i="5"/>
  <c r="Q820" i="5"/>
  <c r="R820" i="5" s="1"/>
  <c r="G820" i="5"/>
  <c r="Q819" i="5"/>
  <c r="R819" i="5" s="1"/>
  <c r="G819" i="5"/>
  <c r="Q818" i="5"/>
  <c r="R818" i="5" s="1"/>
  <c r="G818" i="5"/>
  <c r="Q817" i="5"/>
  <c r="R817" i="5" s="1"/>
  <c r="G817" i="5"/>
  <c r="Q816" i="5"/>
  <c r="R816" i="5" s="1"/>
  <c r="G816" i="5"/>
  <c r="Q815" i="5"/>
  <c r="R815" i="5" s="1"/>
  <c r="G815" i="5"/>
  <c r="Q814" i="5"/>
  <c r="R814" i="5" s="1"/>
  <c r="G814" i="5"/>
  <c r="Q813" i="5"/>
  <c r="R813" i="5" s="1"/>
  <c r="G813" i="5"/>
  <c r="Q812" i="5"/>
  <c r="R812" i="5" s="1"/>
  <c r="G812" i="5"/>
  <c r="Q811" i="5"/>
  <c r="R811" i="5" s="1"/>
  <c r="G811" i="5"/>
  <c r="Q810" i="5"/>
  <c r="R810" i="5" s="1"/>
  <c r="G810" i="5"/>
  <c r="Q809" i="5"/>
  <c r="R809" i="5" s="1"/>
  <c r="G809" i="5"/>
  <c r="Q808" i="5"/>
  <c r="R808" i="5" s="1"/>
  <c r="G808" i="5"/>
  <c r="Q807" i="5"/>
  <c r="R807" i="5" s="1"/>
  <c r="G807" i="5"/>
  <c r="Q806" i="5"/>
  <c r="R806" i="5" s="1"/>
  <c r="G806" i="5"/>
  <c r="Q805" i="5"/>
  <c r="R805" i="5" s="1"/>
  <c r="G805" i="5"/>
  <c r="Q804" i="5"/>
  <c r="R804" i="5" s="1"/>
  <c r="G804" i="5"/>
  <c r="Q803" i="5"/>
  <c r="R803" i="5" s="1"/>
  <c r="G803" i="5"/>
  <c r="Q802" i="5"/>
  <c r="R802" i="5" s="1"/>
  <c r="G802" i="5"/>
  <c r="Q801" i="5"/>
  <c r="R801" i="5" s="1"/>
  <c r="G801" i="5"/>
  <c r="Q800" i="5"/>
  <c r="R800" i="5" s="1"/>
  <c r="G800" i="5"/>
  <c r="Q799" i="5"/>
  <c r="R799" i="5" s="1"/>
  <c r="G799" i="5"/>
  <c r="Q798" i="5"/>
  <c r="R798" i="5" s="1"/>
  <c r="G798" i="5"/>
  <c r="G797" i="5"/>
  <c r="G796" i="5"/>
  <c r="G795" i="5"/>
  <c r="G794" i="5"/>
  <c r="G793" i="5"/>
  <c r="G792" i="5"/>
  <c r="G791" i="5"/>
  <c r="G790" i="5"/>
  <c r="Q789" i="5"/>
  <c r="R789" i="5" s="1"/>
  <c r="G789" i="5"/>
  <c r="G788" i="5"/>
  <c r="G787" i="5"/>
  <c r="G786" i="5"/>
  <c r="G785" i="5"/>
  <c r="G784" i="5"/>
  <c r="Q783" i="5"/>
  <c r="R783" i="5" s="1"/>
  <c r="G783" i="5"/>
  <c r="Q782" i="5"/>
  <c r="R782" i="5" s="1"/>
  <c r="G782" i="5"/>
  <c r="G781" i="5"/>
  <c r="G780" i="5"/>
  <c r="G779" i="5"/>
  <c r="G778" i="5"/>
  <c r="G777" i="5"/>
  <c r="Q776" i="5"/>
  <c r="R776" i="5" s="1"/>
  <c r="G776" i="5"/>
  <c r="Q775" i="5"/>
  <c r="R775" i="5" s="1"/>
  <c r="G775" i="5"/>
  <c r="Q774" i="5"/>
  <c r="R774" i="5" s="1"/>
  <c r="G774" i="5"/>
  <c r="Q773" i="5"/>
  <c r="R773" i="5" s="1"/>
  <c r="G773" i="5"/>
  <c r="Q772" i="5"/>
  <c r="R772" i="5" s="1"/>
  <c r="G772" i="5"/>
  <c r="Q771" i="5"/>
  <c r="R771" i="5" s="1"/>
  <c r="G771" i="5"/>
  <c r="Q770" i="5"/>
  <c r="R770" i="5" s="1"/>
  <c r="G770" i="5"/>
  <c r="G769" i="5"/>
  <c r="Q768" i="5"/>
  <c r="R768" i="5" s="1"/>
  <c r="G768" i="5"/>
  <c r="Q767" i="5"/>
  <c r="R767" i="5" s="1"/>
  <c r="G767" i="5"/>
  <c r="Q766" i="5"/>
  <c r="R766" i="5" s="1"/>
  <c r="G766" i="5"/>
  <c r="Q765" i="5"/>
  <c r="R765" i="5" s="1"/>
  <c r="G765" i="5"/>
  <c r="Q764" i="5"/>
  <c r="R764" i="5" s="1"/>
  <c r="G764" i="5"/>
  <c r="G763" i="5"/>
  <c r="G762" i="5"/>
  <c r="G761" i="5"/>
  <c r="G760" i="5"/>
  <c r="G759" i="5"/>
  <c r="G758" i="5"/>
  <c r="G756" i="5"/>
  <c r="G755" i="5"/>
  <c r="G754" i="5"/>
  <c r="G753" i="5"/>
  <c r="G752" i="5"/>
  <c r="G749" i="5"/>
  <c r="G748" i="5"/>
  <c r="G747" i="5"/>
  <c r="G746" i="5"/>
  <c r="G745" i="5"/>
  <c r="G744" i="5"/>
  <c r="Q743" i="5"/>
  <c r="R743" i="5" s="1"/>
  <c r="G743" i="5"/>
  <c r="Q742" i="5"/>
  <c r="R742" i="5" s="1"/>
  <c r="G742" i="5"/>
  <c r="Q741" i="5"/>
  <c r="R741" i="5" s="1"/>
  <c r="G741" i="5"/>
  <c r="Q740" i="5"/>
  <c r="R740" i="5" s="1"/>
  <c r="G740" i="5"/>
  <c r="Q739" i="5"/>
  <c r="R739" i="5" s="1"/>
  <c r="G739" i="5"/>
  <c r="Q738" i="5"/>
  <c r="R738" i="5" s="1"/>
  <c r="G738" i="5"/>
  <c r="Q737" i="5"/>
  <c r="R737" i="5" s="1"/>
  <c r="G737" i="5"/>
  <c r="Q736" i="5"/>
  <c r="R736" i="5" s="1"/>
  <c r="G736" i="5"/>
  <c r="Q735" i="5"/>
  <c r="R735" i="5" s="1"/>
  <c r="G735" i="5"/>
  <c r="Q734" i="5"/>
  <c r="R734" i="5" s="1"/>
  <c r="G734" i="5"/>
  <c r="Q733" i="5"/>
  <c r="R733" i="5" s="1"/>
  <c r="G733" i="5"/>
  <c r="Q732" i="5"/>
  <c r="G732" i="5"/>
  <c r="Q731" i="5"/>
  <c r="R731" i="5" s="1"/>
  <c r="G731" i="5"/>
  <c r="Q730" i="5"/>
  <c r="R730" i="5" s="1"/>
  <c r="G730" i="5"/>
  <c r="Q729" i="5"/>
  <c r="R729" i="5" s="1"/>
  <c r="G729" i="5"/>
  <c r="Q728" i="5"/>
  <c r="R728" i="5" s="1"/>
  <c r="G728" i="5"/>
  <c r="Q727" i="5"/>
  <c r="R727" i="5" s="1"/>
  <c r="G727" i="5"/>
  <c r="Q726" i="5"/>
  <c r="R726" i="5" s="1"/>
  <c r="G726" i="5"/>
  <c r="Q725" i="5"/>
  <c r="R725" i="5" s="1"/>
  <c r="G725" i="5"/>
  <c r="Q724" i="5"/>
  <c r="R724" i="5" s="1"/>
  <c r="G724" i="5"/>
  <c r="Q723" i="5"/>
  <c r="R723" i="5" s="1"/>
  <c r="G723" i="5"/>
  <c r="Q722" i="5"/>
  <c r="R722" i="5" s="1"/>
  <c r="G722" i="5"/>
  <c r="Q721" i="5"/>
  <c r="R721" i="5" s="1"/>
  <c r="G721" i="5"/>
  <c r="Q720" i="5"/>
  <c r="R720" i="5" s="1"/>
  <c r="G720" i="5"/>
  <c r="Q719" i="5"/>
  <c r="R719" i="5" s="1"/>
  <c r="G719" i="5"/>
  <c r="Q718" i="5"/>
  <c r="R718" i="5" s="1"/>
  <c r="G718" i="5"/>
  <c r="Q717" i="5"/>
  <c r="R717" i="5" s="1"/>
  <c r="G717" i="5"/>
  <c r="Q716" i="5"/>
  <c r="R716" i="5" s="1"/>
  <c r="G716" i="5"/>
  <c r="Q715" i="5"/>
  <c r="R715" i="5" s="1"/>
  <c r="G715" i="5"/>
  <c r="Q714" i="5"/>
  <c r="R714" i="5" s="1"/>
  <c r="G714" i="5"/>
  <c r="Q713" i="5"/>
  <c r="R713" i="5" s="1"/>
  <c r="G713" i="5"/>
  <c r="Q712" i="5"/>
  <c r="R712" i="5" s="1"/>
  <c r="G712" i="5"/>
  <c r="Q711" i="5"/>
  <c r="R711" i="5" s="1"/>
  <c r="G711" i="5"/>
  <c r="Q710" i="5"/>
  <c r="R710" i="5" s="1"/>
  <c r="G710" i="5"/>
  <c r="Q709" i="5"/>
  <c r="R709" i="5" s="1"/>
  <c r="G709" i="5"/>
  <c r="Q708" i="5"/>
  <c r="R708" i="5" s="1"/>
  <c r="G708" i="5"/>
  <c r="Q707" i="5"/>
  <c r="R707" i="5" s="1"/>
  <c r="G707" i="5"/>
  <c r="Q706" i="5"/>
  <c r="R706" i="5" s="1"/>
  <c r="G706" i="5"/>
  <c r="Q705" i="5"/>
  <c r="R705" i="5" s="1"/>
  <c r="G705" i="5"/>
  <c r="Q704" i="5"/>
  <c r="R704" i="5" s="1"/>
  <c r="G704" i="5"/>
  <c r="Q703" i="5"/>
  <c r="R703" i="5" s="1"/>
  <c r="G703" i="5"/>
  <c r="Q702" i="5"/>
  <c r="R702" i="5" s="1"/>
  <c r="G702" i="5"/>
  <c r="Q701" i="5"/>
  <c r="R701" i="5" s="1"/>
  <c r="G701" i="5"/>
  <c r="Q700" i="5"/>
  <c r="R700" i="5" s="1"/>
  <c r="G700" i="5"/>
  <c r="Q699" i="5"/>
  <c r="R699" i="5" s="1"/>
  <c r="G699" i="5"/>
  <c r="Q698" i="5"/>
  <c r="R698" i="5" s="1"/>
  <c r="G698" i="5"/>
  <c r="Q697" i="5"/>
  <c r="R697" i="5" s="1"/>
  <c r="G697" i="5"/>
  <c r="Q696" i="5"/>
  <c r="R696" i="5" s="1"/>
  <c r="G696" i="5"/>
  <c r="Q695" i="5"/>
  <c r="R695" i="5" s="1"/>
  <c r="G695" i="5"/>
  <c r="Q694" i="5"/>
  <c r="R694" i="5" s="1"/>
  <c r="G694" i="5"/>
  <c r="Q693" i="5"/>
  <c r="R693" i="5" s="1"/>
  <c r="G693" i="5"/>
  <c r="Q692" i="5"/>
  <c r="R692" i="5" s="1"/>
  <c r="G692" i="5"/>
  <c r="Q691" i="5"/>
  <c r="R691" i="5" s="1"/>
  <c r="G691" i="5"/>
  <c r="Q690" i="5"/>
  <c r="R690" i="5" s="1"/>
  <c r="G690" i="5"/>
  <c r="Q689" i="5"/>
  <c r="R689" i="5" s="1"/>
  <c r="G689" i="5"/>
  <c r="Q688" i="5"/>
  <c r="R688" i="5" s="1"/>
  <c r="G688" i="5"/>
  <c r="Q687" i="5"/>
  <c r="R687" i="5" s="1"/>
  <c r="G687" i="5"/>
  <c r="Q686" i="5"/>
  <c r="R686" i="5" s="1"/>
  <c r="G686" i="5"/>
  <c r="Q685" i="5"/>
  <c r="R685" i="5" s="1"/>
  <c r="G685" i="5"/>
  <c r="Q684" i="5"/>
  <c r="R684" i="5" s="1"/>
  <c r="G684" i="5"/>
  <c r="Q683" i="5"/>
  <c r="R683" i="5" s="1"/>
  <c r="G683" i="5"/>
  <c r="Q682" i="5"/>
  <c r="R682" i="5" s="1"/>
  <c r="G682" i="5"/>
  <c r="Q681" i="5"/>
  <c r="R681" i="5" s="1"/>
  <c r="G681" i="5"/>
  <c r="Q680" i="5"/>
  <c r="R680" i="5" s="1"/>
  <c r="G680" i="5"/>
  <c r="Q679" i="5"/>
  <c r="R679" i="5" s="1"/>
  <c r="G679" i="5"/>
  <c r="Q678" i="5"/>
  <c r="R678" i="5" s="1"/>
  <c r="G678" i="5"/>
  <c r="Q677" i="5"/>
  <c r="R677" i="5" s="1"/>
  <c r="G677" i="5"/>
  <c r="Q676" i="5"/>
  <c r="R676" i="5" s="1"/>
  <c r="G676" i="5"/>
  <c r="Q675" i="5"/>
  <c r="R675" i="5" s="1"/>
  <c r="G675" i="5"/>
  <c r="Q674" i="5"/>
  <c r="R674" i="5" s="1"/>
  <c r="G674" i="5"/>
  <c r="Q673" i="5"/>
  <c r="R673" i="5" s="1"/>
  <c r="G673" i="5"/>
  <c r="Q672" i="5"/>
  <c r="R672" i="5" s="1"/>
  <c r="G672" i="5"/>
  <c r="Q671" i="5"/>
  <c r="R671" i="5" s="1"/>
  <c r="G671" i="5"/>
  <c r="Q670" i="5"/>
  <c r="R670" i="5" s="1"/>
  <c r="G670" i="5"/>
  <c r="Q669" i="5"/>
  <c r="R669" i="5" s="1"/>
  <c r="G669" i="5"/>
  <c r="Q668" i="5"/>
  <c r="R668" i="5" s="1"/>
  <c r="G668" i="5"/>
  <c r="Q667" i="5"/>
  <c r="R667" i="5" s="1"/>
  <c r="G667" i="5"/>
  <c r="Q666" i="5"/>
  <c r="G666" i="5"/>
  <c r="G665" i="5"/>
  <c r="Q664" i="5"/>
  <c r="R664" i="5" s="1"/>
  <c r="G664" i="5"/>
  <c r="Q663" i="5"/>
  <c r="R663" i="5" s="1"/>
  <c r="G663" i="5"/>
  <c r="Q662" i="5"/>
  <c r="R662" i="5" s="1"/>
  <c r="G662" i="5"/>
  <c r="Q661" i="5"/>
  <c r="R661" i="5" s="1"/>
  <c r="G661" i="5"/>
  <c r="Q660" i="5"/>
  <c r="R660" i="5" s="1"/>
  <c r="G660" i="5"/>
  <c r="Q659" i="5"/>
  <c r="R659" i="5" s="1"/>
  <c r="G659" i="5"/>
  <c r="Q658" i="5"/>
  <c r="R658" i="5" s="1"/>
  <c r="G658" i="5"/>
  <c r="Q657" i="5"/>
  <c r="R657" i="5" s="1"/>
  <c r="G657" i="5"/>
  <c r="Q656" i="5"/>
  <c r="R656" i="5" s="1"/>
  <c r="G656" i="5"/>
  <c r="Q655" i="5"/>
  <c r="R655" i="5" s="1"/>
  <c r="G655" i="5"/>
  <c r="Q654" i="5"/>
  <c r="R654" i="5" s="1"/>
  <c r="G654" i="5"/>
  <c r="Q653" i="5"/>
  <c r="R653" i="5" s="1"/>
  <c r="G653" i="5"/>
  <c r="Q652" i="5"/>
  <c r="R652" i="5" s="1"/>
  <c r="G652" i="5"/>
  <c r="Q651" i="5"/>
  <c r="R651" i="5" s="1"/>
  <c r="G651" i="5"/>
  <c r="Q650" i="5"/>
  <c r="R650" i="5" s="1"/>
  <c r="G650" i="5"/>
  <c r="Q649" i="5"/>
  <c r="R649" i="5" s="1"/>
  <c r="G649" i="5"/>
  <c r="Q648" i="5"/>
  <c r="R648" i="5" s="1"/>
  <c r="G648" i="5"/>
  <c r="G647" i="5"/>
  <c r="Q646" i="5"/>
  <c r="R646" i="5" s="1"/>
  <c r="G646" i="5"/>
  <c r="Q645" i="5"/>
  <c r="R645" i="5" s="1"/>
  <c r="G645" i="5"/>
  <c r="Q644" i="5"/>
  <c r="R644" i="5" s="1"/>
  <c r="G644" i="5"/>
  <c r="Q643" i="5"/>
  <c r="R643" i="5" s="1"/>
  <c r="G643" i="5"/>
  <c r="Q642" i="5"/>
  <c r="R642" i="5" s="1"/>
  <c r="G642" i="5"/>
  <c r="G641" i="5"/>
  <c r="G640" i="5"/>
  <c r="Q639" i="5"/>
  <c r="R639" i="5" s="1"/>
  <c r="G639" i="5"/>
  <c r="Q638" i="5"/>
  <c r="R638" i="5" s="1"/>
  <c r="G638" i="5"/>
  <c r="Q637" i="5"/>
  <c r="R637" i="5" s="1"/>
  <c r="G637" i="5"/>
  <c r="Q636" i="5"/>
  <c r="R636" i="5" s="1"/>
  <c r="G636" i="5"/>
  <c r="Q635" i="5"/>
  <c r="R635" i="5" s="1"/>
  <c r="G635" i="5"/>
  <c r="Q634" i="5"/>
  <c r="R634" i="5" s="1"/>
  <c r="G634" i="5"/>
  <c r="Q633" i="5"/>
  <c r="R633" i="5" s="1"/>
  <c r="G633" i="5"/>
  <c r="Q632" i="5"/>
  <c r="R632" i="5" s="1"/>
  <c r="G632" i="5"/>
  <c r="Q631" i="5"/>
  <c r="R631" i="5" s="1"/>
  <c r="G631" i="5"/>
  <c r="Q630" i="5"/>
  <c r="R630" i="5" s="1"/>
  <c r="G630" i="5"/>
  <c r="Q629" i="5"/>
  <c r="R629" i="5" s="1"/>
  <c r="G629" i="5"/>
  <c r="Q628" i="5"/>
  <c r="R628" i="5" s="1"/>
  <c r="G628" i="5"/>
  <c r="Q627" i="5"/>
  <c r="R627" i="5" s="1"/>
  <c r="G627" i="5"/>
  <c r="Q626" i="5"/>
  <c r="G626" i="5"/>
  <c r="Q625" i="5"/>
  <c r="R625" i="5" s="1"/>
  <c r="G625" i="5"/>
  <c r="G624" i="5"/>
  <c r="G623" i="5"/>
  <c r="Q622" i="5"/>
  <c r="R622" i="5" s="1"/>
  <c r="G622" i="5"/>
  <c r="Q621" i="5"/>
  <c r="R621" i="5" s="1"/>
  <c r="G621" i="5"/>
  <c r="Q620" i="5"/>
  <c r="R620" i="5" s="1"/>
  <c r="G620" i="5"/>
  <c r="Q619" i="5"/>
  <c r="R619" i="5" s="1"/>
  <c r="G619" i="5"/>
  <c r="Q618" i="5"/>
  <c r="R618" i="5" s="1"/>
  <c r="G618" i="5"/>
  <c r="Q617" i="5"/>
  <c r="R617" i="5" s="1"/>
  <c r="G617" i="5"/>
  <c r="Q616" i="5"/>
  <c r="R616" i="5" s="1"/>
  <c r="G616" i="5"/>
  <c r="Q615" i="5"/>
  <c r="R615" i="5" s="1"/>
  <c r="G615" i="5"/>
  <c r="Q614" i="5"/>
  <c r="R614" i="5" s="1"/>
  <c r="G614" i="5"/>
  <c r="Q613" i="5"/>
  <c r="R613" i="5" s="1"/>
  <c r="G613" i="5"/>
  <c r="Q612" i="5"/>
  <c r="R612" i="5" s="1"/>
  <c r="G612" i="5"/>
  <c r="Q611" i="5"/>
  <c r="R611" i="5" s="1"/>
  <c r="G611" i="5"/>
  <c r="Q610" i="5"/>
  <c r="R610" i="5" s="1"/>
  <c r="G610" i="5"/>
  <c r="Q609" i="5"/>
  <c r="R609" i="5" s="1"/>
  <c r="G609" i="5"/>
  <c r="Q608" i="5"/>
  <c r="R608" i="5" s="1"/>
  <c r="G608" i="5"/>
  <c r="Q607" i="5"/>
  <c r="R607" i="5" s="1"/>
  <c r="G607" i="5"/>
  <c r="Q606" i="5"/>
  <c r="R606" i="5" s="1"/>
  <c r="G606" i="5"/>
  <c r="Q605" i="5"/>
  <c r="R605" i="5" s="1"/>
  <c r="G605" i="5"/>
  <c r="Q604" i="5"/>
  <c r="R604" i="5" s="1"/>
  <c r="G604" i="5"/>
  <c r="Q603" i="5"/>
  <c r="R603" i="5" s="1"/>
  <c r="G603" i="5"/>
  <c r="Q602" i="5"/>
  <c r="R602" i="5" s="1"/>
  <c r="G602" i="5"/>
  <c r="Q601" i="5"/>
  <c r="R601" i="5" s="1"/>
  <c r="G601" i="5"/>
  <c r="Q600" i="5"/>
  <c r="R600" i="5" s="1"/>
  <c r="G600" i="5"/>
  <c r="Q599" i="5"/>
  <c r="R599" i="5" s="1"/>
  <c r="G599" i="5"/>
  <c r="Q598" i="5"/>
  <c r="R598" i="5" s="1"/>
  <c r="G598" i="5"/>
  <c r="Q597" i="5"/>
  <c r="R597" i="5" s="1"/>
  <c r="G597" i="5"/>
  <c r="Q596" i="5"/>
  <c r="R596" i="5" s="1"/>
  <c r="G596" i="5"/>
  <c r="Q595" i="5"/>
  <c r="R595" i="5" s="1"/>
  <c r="G595" i="5"/>
  <c r="Q594" i="5"/>
  <c r="R594" i="5" s="1"/>
  <c r="G594" i="5"/>
  <c r="Q593" i="5"/>
  <c r="R593" i="5" s="1"/>
  <c r="G593" i="5"/>
  <c r="Q592" i="5"/>
  <c r="R592" i="5" s="1"/>
  <c r="G592" i="5"/>
  <c r="Q591" i="5"/>
  <c r="R591" i="5" s="1"/>
  <c r="G591" i="5"/>
  <c r="Q590" i="5"/>
  <c r="R590" i="5" s="1"/>
  <c r="G590" i="5"/>
  <c r="Q589" i="5"/>
  <c r="R589" i="5" s="1"/>
  <c r="G589" i="5"/>
  <c r="Q588" i="5"/>
  <c r="R588" i="5" s="1"/>
  <c r="G588" i="5"/>
  <c r="Q587" i="5"/>
  <c r="R587" i="5" s="1"/>
  <c r="G587" i="5"/>
  <c r="Q586" i="5"/>
  <c r="R586" i="5" s="1"/>
  <c r="G586" i="5"/>
  <c r="Q585" i="5"/>
  <c r="R585" i="5" s="1"/>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4" i="5"/>
  <c r="G542" i="5"/>
  <c r="G541" i="5"/>
  <c r="G540" i="5"/>
  <c r="G539" i="5"/>
  <c r="G538" i="5"/>
  <c r="Q537" i="5"/>
  <c r="R537" i="5" s="1"/>
  <c r="G537" i="5"/>
  <c r="Q536" i="5"/>
  <c r="R536" i="5" s="1"/>
  <c r="G536" i="5"/>
  <c r="G535" i="5"/>
  <c r="Q534" i="5"/>
  <c r="G534" i="5"/>
  <c r="G533" i="5"/>
  <c r="Q532" i="5"/>
  <c r="R532" i="5" s="1"/>
  <c r="G532" i="5"/>
  <c r="Q531" i="5"/>
  <c r="R531" i="5" s="1"/>
  <c r="G531" i="5"/>
  <c r="Q530" i="5"/>
  <c r="R530" i="5" s="1"/>
  <c r="G530" i="5"/>
  <c r="Q529" i="5"/>
  <c r="R529" i="5" s="1"/>
  <c r="G529" i="5"/>
  <c r="Q528" i="5"/>
  <c r="R528" i="5" s="1"/>
  <c r="G528" i="5"/>
  <c r="Q527" i="5"/>
  <c r="R527" i="5" s="1"/>
  <c r="G527" i="5"/>
  <c r="Q526" i="5"/>
  <c r="G526" i="5"/>
  <c r="Q525" i="5"/>
  <c r="R525" i="5" s="1"/>
  <c r="G525" i="5"/>
  <c r="Q524" i="5"/>
  <c r="R524" i="5" s="1"/>
  <c r="G524" i="5"/>
  <c r="Q523" i="5"/>
  <c r="R523" i="5" s="1"/>
  <c r="G523" i="5"/>
  <c r="G522" i="5"/>
  <c r="Q521" i="5"/>
  <c r="R521" i="5" s="1"/>
  <c r="G521" i="5"/>
  <c r="Q520" i="5"/>
  <c r="R520" i="5" s="1"/>
  <c r="G520" i="5"/>
  <c r="Q519" i="5"/>
  <c r="R519" i="5" s="1"/>
  <c r="G519" i="5"/>
  <c r="Q518" i="5"/>
  <c r="R518" i="5" s="1"/>
  <c r="G518" i="5"/>
  <c r="Q517" i="5"/>
  <c r="R517" i="5" s="1"/>
  <c r="G517" i="5"/>
  <c r="Q516" i="5"/>
  <c r="R516" i="5" s="1"/>
  <c r="G516" i="5"/>
  <c r="Q515" i="5"/>
  <c r="R515" i="5" s="1"/>
  <c r="G515" i="5"/>
  <c r="G514" i="5"/>
  <c r="Q513" i="5"/>
  <c r="R513" i="5" s="1"/>
  <c r="G513" i="5"/>
  <c r="Q512" i="5"/>
  <c r="R512" i="5" s="1"/>
  <c r="G512" i="5"/>
  <c r="Q511" i="5"/>
  <c r="R511" i="5" s="1"/>
  <c r="G511" i="5"/>
  <c r="Q510" i="5"/>
  <c r="R510" i="5" s="1"/>
  <c r="G510" i="5"/>
  <c r="Q509" i="5"/>
  <c r="R509" i="5" s="1"/>
  <c r="G509" i="5"/>
  <c r="Q508" i="5"/>
  <c r="R508" i="5" s="1"/>
  <c r="G508" i="5"/>
  <c r="Q507" i="5"/>
  <c r="R507" i="5" s="1"/>
  <c r="G507" i="5"/>
  <c r="Q506" i="5"/>
  <c r="R506" i="5" s="1"/>
  <c r="G506" i="5"/>
  <c r="Q505" i="5"/>
  <c r="R505" i="5" s="1"/>
  <c r="G505" i="5"/>
  <c r="Q504" i="5"/>
  <c r="R504" i="5" s="1"/>
  <c r="G504" i="5"/>
  <c r="Q503" i="5"/>
  <c r="R503" i="5" s="1"/>
  <c r="G503" i="5"/>
  <c r="Q502" i="5"/>
  <c r="R502" i="5" s="1"/>
  <c r="G502" i="5"/>
  <c r="Q501" i="5"/>
  <c r="R501" i="5" s="1"/>
  <c r="G501" i="5"/>
  <c r="Q500" i="5"/>
  <c r="R500" i="5" s="1"/>
  <c r="G500" i="5"/>
  <c r="Q499" i="5"/>
  <c r="R499" i="5" s="1"/>
  <c r="G499" i="5"/>
  <c r="Q498" i="5"/>
  <c r="R498" i="5" s="1"/>
  <c r="G498" i="5"/>
  <c r="Q497" i="5"/>
  <c r="R497" i="5" s="1"/>
  <c r="G497" i="5"/>
  <c r="Q496" i="5"/>
  <c r="R496" i="5" s="1"/>
  <c r="G496" i="5"/>
  <c r="Q495" i="5"/>
  <c r="R495" i="5" s="1"/>
  <c r="G495" i="5"/>
  <c r="Q494" i="5"/>
  <c r="R494" i="5" s="1"/>
  <c r="G494" i="5"/>
  <c r="Q493" i="5"/>
  <c r="R493" i="5" s="1"/>
  <c r="G493" i="5"/>
  <c r="Q492" i="5"/>
  <c r="R492" i="5" s="1"/>
  <c r="G492" i="5"/>
  <c r="Q491" i="5"/>
  <c r="R491" i="5" s="1"/>
  <c r="G491" i="5"/>
  <c r="G490" i="5"/>
  <c r="G489" i="5"/>
  <c r="Q488" i="5"/>
  <c r="R488" i="5" s="1"/>
  <c r="G488" i="5"/>
  <c r="Q487" i="5"/>
  <c r="R487" i="5" s="1"/>
  <c r="G487" i="5"/>
  <c r="Q486" i="5"/>
  <c r="R486" i="5" s="1"/>
  <c r="G486" i="5"/>
  <c r="Q485" i="5"/>
  <c r="R485" i="5" s="1"/>
  <c r="G485" i="5"/>
  <c r="Q484" i="5"/>
  <c r="R484" i="5" s="1"/>
  <c r="G484" i="5"/>
  <c r="Q483" i="5"/>
  <c r="R483" i="5" s="1"/>
  <c r="G483" i="5"/>
  <c r="Q482" i="5"/>
  <c r="R482" i="5" s="1"/>
  <c r="G482" i="5"/>
  <c r="Q481" i="5"/>
  <c r="R481" i="5" s="1"/>
  <c r="G481" i="5"/>
  <c r="Q480" i="5"/>
  <c r="R480" i="5" s="1"/>
  <c r="G480" i="5"/>
  <c r="Q479" i="5"/>
  <c r="R479" i="5" s="1"/>
  <c r="G479" i="5"/>
  <c r="Q478" i="5"/>
  <c r="R478" i="5" s="1"/>
  <c r="G478" i="5"/>
  <c r="G477" i="5"/>
  <c r="Q476" i="5"/>
  <c r="R476" i="5" s="1"/>
  <c r="G476" i="5"/>
  <c r="R475" i="5"/>
  <c r="G475" i="5"/>
  <c r="Q474" i="5"/>
  <c r="G474" i="5"/>
  <c r="G473" i="5"/>
  <c r="Q472" i="5"/>
  <c r="G472" i="5"/>
  <c r="Q471" i="5"/>
  <c r="R471" i="5" s="1"/>
  <c r="G471" i="5"/>
  <c r="G470" i="5"/>
  <c r="Q469" i="5"/>
  <c r="R469" i="5" s="1"/>
  <c r="G469" i="5"/>
  <c r="Q468" i="5"/>
  <c r="R468" i="5" s="1"/>
  <c r="G468" i="5"/>
  <c r="Q467" i="5"/>
  <c r="R467" i="5" s="1"/>
  <c r="G467" i="5"/>
  <c r="Q466" i="5"/>
  <c r="R466" i="5" s="1"/>
  <c r="G466" i="5"/>
  <c r="Q465" i="5"/>
  <c r="R465" i="5" s="1"/>
  <c r="G465" i="5"/>
  <c r="Q463" i="5"/>
  <c r="R463" i="5" s="1"/>
  <c r="G463" i="5"/>
  <c r="Q462" i="5"/>
  <c r="R462" i="5" s="1"/>
  <c r="G462" i="5"/>
  <c r="Q461" i="5"/>
  <c r="R461" i="5" s="1"/>
  <c r="G461" i="5"/>
  <c r="G460" i="5"/>
  <c r="Q459" i="5"/>
  <c r="R459" i="5" s="1"/>
  <c r="G459" i="5"/>
  <c r="Q458" i="5"/>
  <c r="R458" i="5" s="1"/>
  <c r="G458" i="5"/>
  <c r="G457" i="5"/>
  <c r="G456" i="5"/>
  <c r="Q455" i="5"/>
  <c r="R455" i="5" s="1"/>
  <c r="G455" i="5"/>
  <c r="Q454" i="5"/>
  <c r="R454" i="5" s="1"/>
  <c r="G454" i="5"/>
  <c r="G453" i="5"/>
  <c r="Q452" i="5"/>
  <c r="R452" i="5" s="1"/>
  <c r="G452" i="5"/>
  <c r="Q451" i="5"/>
  <c r="R451" i="5" s="1"/>
  <c r="G451" i="5"/>
  <c r="Q450" i="5"/>
  <c r="R450" i="5" s="1"/>
  <c r="G450" i="5"/>
  <c r="Q449" i="5"/>
  <c r="R449" i="5" s="1"/>
  <c r="G449" i="5"/>
  <c r="Q448" i="5"/>
  <c r="R448" i="5" s="1"/>
  <c r="G448" i="5"/>
  <c r="Q447" i="5"/>
  <c r="R447" i="5" s="1"/>
  <c r="G447" i="5"/>
  <c r="Q446" i="5"/>
  <c r="R446" i="5" s="1"/>
  <c r="G446" i="5"/>
  <c r="Q445" i="5"/>
  <c r="R445" i="5" s="1"/>
  <c r="G445" i="5"/>
  <c r="Q444" i="5"/>
  <c r="R444" i="5" s="1"/>
  <c r="G444" i="5"/>
  <c r="Q443" i="5"/>
  <c r="R443" i="5" s="1"/>
  <c r="G443" i="5"/>
  <c r="Q442" i="5"/>
  <c r="R442" i="5" s="1"/>
  <c r="G442" i="5"/>
  <c r="Q441" i="5"/>
  <c r="R441" i="5" s="1"/>
  <c r="G441" i="5"/>
  <c r="Q440" i="5"/>
  <c r="R440" i="5" s="1"/>
  <c r="G440" i="5"/>
  <c r="Q439" i="5"/>
  <c r="R439" i="5" s="1"/>
  <c r="G439" i="5"/>
  <c r="Q438" i="5"/>
  <c r="R438" i="5" s="1"/>
  <c r="G438" i="5"/>
  <c r="Q437" i="5"/>
  <c r="R437" i="5" s="1"/>
  <c r="G437" i="5"/>
  <c r="Q436" i="5"/>
  <c r="R436" i="5" s="1"/>
  <c r="G436" i="5"/>
  <c r="Q435" i="5"/>
  <c r="G435" i="5"/>
  <c r="G434" i="5"/>
  <c r="Q433" i="5"/>
  <c r="R433" i="5" s="1"/>
  <c r="G433" i="5"/>
  <c r="Q432" i="5"/>
  <c r="R432" i="5" s="1"/>
  <c r="G432" i="5"/>
  <c r="G431" i="5"/>
  <c r="Q430" i="5"/>
  <c r="R430" i="5" s="1"/>
  <c r="G430" i="5"/>
  <c r="G429" i="5"/>
  <c r="G428" i="5"/>
  <c r="G427" i="5"/>
  <c r="G426" i="5"/>
  <c r="Q425" i="5"/>
  <c r="R425" i="5" s="1"/>
  <c r="G425" i="5"/>
  <c r="Q424" i="5"/>
  <c r="R424" i="5" s="1"/>
  <c r="G424" i="5"/>
  <c r="Q423" i="5"/>
  <c r="R423" i="5" s="1"/>
  <c r="G423" i="5"/>
  <c r="Q422" i="5"/>
  <c r="R422" i="5" s="1"/>
  <c r="G422" i="5"/>
  <c r="Q421" i="5"/>
  <c r="R421" i="5" s="1"/>
  <c r="G421" i="5"/>
  <c r="Q420" i="5"/>
  <c r="R420" i="5" s="1"/>
  <c r="G420" i="5"/>
  <c r="Q419" i="5"/>
  <c r="R419" i="5" s="1"/>
  <c r="G419" i="5"/>
  <c r="Q418" i="5"/>
  <c r="R418" i="5" s="1"/>
  <c r="G418" i="5"/>
  <c r="Q417" i="5"/>
  <c r="R417" i="5" s="1"/>
  <c r="G417" i="5"/>
  <c r="Q416" i="5"/>
  <c r="R416" i="5" s="1"/>
  <c r="G416" i="5"/>
  <c r="Q415" i="5"/>
  <c r="R415" i="5" s="1"/>
  <c r="G415" i="5"/>
  <c r="Q414" i="5"/>
  <c r="R414" i="5" s="1"/>
  <c r="G414" i="5"/>
  <c r="Q413" i="5"/>
  <c r="R413" i="5" s="1"/>
  <c r="G413" i="5"/>
  <c r="Q412" i="5"/>
  <c r="R412" i="5" s="1"/>
  <c r="G412" i="5"/>
  <c r="Q411" i="5"/>
  <c r="R411" i="5" s="1"/>
  <c r="G411" i="5"/>
  <c r="Q410" i="5"/>
  <c r="R410" i="5" s="1"/>
  <c r="G410" i="5"/>
  <c r="Q409" i="5"/>
  <c r="R409" i="5" s="1"/>
  <c r="G409" i="5"/>
  <c r="Q408" i="5"/>
  <c r="R408" i="5" s="1"/>
  <c r="G408" i="5"/>
  <c r="G407" i="5"/>
  <c r="Q406" i="5"/>
  <c r="R406" i="5" s="1"/>
  <c r="G406" i="5"/>
  <c r="Q405" i="5"/>
  <c r="R405" i="5" s="1"/>
  <c r="G405" i="5"/>
  <c r="Q404" i="5"/>
  <c r="R404" i="5" s="1"/>
  <c r="G404" i="5"/>
  <c r="Q403" i="5"/>
  <c r="G403" i="5"/>
  <c r="G402" i="5"/>
  <c r="Q401" i="5"/>
  <c r="G401" i="5"/>
  <c r="Q400" i="5"/>
  <c r="R400" i="5" s="1"/>
  <c r="G400" i="5"/>
  <c r="Q399" i="5"/>
  <c r="R399" i="5" s="1"/>
  <c r="G399" i="5"/>
  <c r="G398" i="5"/>
  <c r="Q397" i="5"/>
  <c r="R397" i="5" s="1"/>
  <c r="G397" i="5"/>
  <c r="G396" i="5"/>
  <c r="Q395" i="5"/>
  <c r="R395" i="5" s="1"/>
  <c r="G395" i="5"/>
  <c r="Q394" i="5"/>
  <c r="R394" i="5" s="1"/>
  <c r="G394" i="5"/>
  <c r="Q393" i="5"/>
  <c r="R393" i="5" s="1"/>
  <c r="G393" i="5"/>
  <c r="Q392" i="5"/>
  <c r="R392" i="5" s="1"/>
  <c r="G392" i="5"/>
  <c r="Q391" i="5"/>
  <c r="R391" i="5" s="1"/>
  <c r="G391" i="5"/>
  <c r="Q390" i="5"/>
  <c r="R390" i="5" s="1"/>
  <c r="G390" i="5"/>
  <c r="Q389" i="5"/>
  <c r="R389" i="5" s="1"/>
  <c r="G389" i="5"/>
  <c r="Q388" i="5"/>
  <c r="R388" i="5" s="1"/>
  <c r="G388" i="5"/>
  <c r="Q387" i="5"/>
  <c r="R387" i="5" s="1"/>
  <c r="G387" i="5"/>
  <c r="Q386" i="5"/>
  <c r="R386" i="5" s="1"/>
  <c r="G386" i="5"/>
  <c r="Q385" i="5"/>
  <c r="R385" i="5" s="1"/>
  <c r="G385" i="5"/>
  <c r="Q384" i="5"/>
  <c r="R384" i="5" s="1"/>
  <c r="G384" i="5"/>
  <c r="Q383" i="5"/>
  <c r="R383" i="5" s="1"/>
  <c r="G383" i="5"/>
  <c r="Q382" i="5"/>
  <c r="R382" i="5" s="1"/>
  <c r="G382" i="5"/>
  <c r="Q381" i="5"/>
  <c r="R381" i="5" s="1"/>
  <c r="G381" i="5"/>
  <c r="Q380" i="5"/>
  <c r="R380" i="5" s="1"/>
  <c r="G380" i="5"/>
  <c r="Q379" i="5"/>
  <c r="R379" i="5" s="1"/>
  <c r="G379" i="5"/>
  <c r="Q378" i="5"/>
  <c r="R378" i="5" s="1"/>
  <c r="G378" i="5"/>
  <c r="Q377" i="5"/>
  <c r="R377" i="5" s="1"/>
  <c r="G377" i="5"/>
  <c r="Q376" i="5"/>
  <c r="R376" i="5" s="1"/>
  <c r="G376" i="5"/>
  <c r="Q375" i="5"/>
  <c r="R375" i="5" s="1"/>
  <c r="G375" i="5"/>
  <c r="Q374" i="5"/>
  <c r="R374" i="5" s="1"/>
  <c r="G374" i="5"/>
  <c r="Q373" i="5"/>
  <c r="G373" i="5"/>
  <c r="Q372" i="5"/>
  <c r="G372" i="5"/>
  <c r="Q371" i="5"/>
  <c r="R371" i="5" s="1"/>
  <c r="G371" i="5"/>
  <c r="Q370" i="5"/>
  <c r="R370" i="5" s="1"/>
  <c r="G370" i="5"/>
  <c r="Q369" i="5"/>
  <c r="R369" i="5" s="1"/>
  <c r="G369" i="5"/>
  <c r="Q368" i="5"/>
  <c r="R368" i="5" s="1"/>
  <c r="G368" i="5"/>
  <c r="Q367" i="5"/>
  <c r="R367" i="5" s="1"/>
  <c r="G367" i="5"/>
  <c r="Q366" i="5"/>
  <c r="R366" i="5" s="1"/>
  <c r="G366" i="5"/>
  <c r="Q365" i="5"/>
  <c r="R365" i="5" s="1"/>
  <c r="G365" i="5"/>
  <c r="G364" i="5"/>
  <c r="G363" i="5"/>
  <c r="G362" i="5"/>
  <c r="Q361" i="5"/>
  <c r="R361" i="5" s="1"/>
  <c r="G361" i="5"/>
  <c r="Q360" i="5"/>
  <c r="R360" i="5" s="1"/>
  <c r="G360" i="5"/>
  <c r="Q359" i="5"/>
  <c r="R359" i="5" s="1"/>
  <c r="G359" i="5"/>
  <c r="Q358" i="5"/>
  <c r="R358" i="5" s="1"/>
  <c r="G358" i="5"/>
  <c r="Q357" i="5"/>
  <c r="R357" i="5" s="1"/>
  <c r="G357" i="5"/>
  <c r="Q356" i="5"/>
  <c r="R356" i="5" s="1"/>
  <c r="G356" i="5"/>
  <c r="Q355" i="5"/>
  <c r="R355" i="5" s="1"/>
  <c r="G355" i="5"/>
  <c r="Q354" i="5"/>
  <c r="R354" i="5" s="1"/>
  <c r="G354" i="5"/>
  <c r="G353" i="5"/>
  <c r="G352" i="5"/>
  <c r="Q351" i="5"/>
  <c r="R351" i="5" s="1"/>
  <c r="G351" i="5"/>
  <c r="Q350" i="5"/>
  <c r="R350" i="5" s="1"/>
  <c r="G350" i="5"/>
  <c r="Q349" i="5"/>
  <c r="R349" i="5" s="1"/>
  <c r="G349" i="5"/>
  <c r="Q348" i="5"/>
  <c r="R348" i="5" s="1"/>
  <c r="G348" i="5"/>
  <c r="Q347" i="5"/>
  <c r="R347" i="5" s="1"/>
  <c r="G347" i="5"/>
  <c r="Q346" i="5"/>
  <c r="R346" i="5" s="1"/>
  <c r="G346" i="5"/>
  <c r="Q345" i="5"/>
  <c r="R345" i="5" s="1"/>
  <c r="G345" i="5"/>
  <c r="Q344" i="5"/>
  <c r="R344" i="5" s="1"/>
  <c r="G344" i="5"/>
  <c r="Q343" i="5"/>
  <c r="R343" i="5" s="1"/>
  <c r="G343" i="5"/>
  <c r="Q342" i="5"/>
  <c r="R342" i="5" s="1"/>
  <c r="G342" i="5"/>
  <c r="Q341" i="5"/>
  <c r="R341" i="5" s="1"/>
  <c r="G341" i="5"/>
  <c r="Q340" i="5"/>
  <c r="R340" i="5" s="1"/>
  <c r="G340" i="5"/>
  <c r="Q339" i="5"/>
  <c r="R339" i="5" s="1"/>
  <c r="G339" i="5"/>
  <c r="G338" i="5"/>
  <c r="G337" i="5"/>
  <c r="Q336" i="5"/>
  <c r="R336" i="5" s="1"/>
  <c r="G336" i="5"/>
  <c r="Q335" i="5"/>
  <c r="G335" i="5"/>
  <c r="Q334" i="5"/>
  <c r="G334" i="5"/>
  <c r="Q333" i="5"/>
  <c r="G333" i="5"/>
  <c r="Q332" i="5"/>
  <c r="G332" i="5"/>
  <c r="Q331" i="5"/>
  <c r="G331" i="5"/>
  <c r="Q330" i="5"/>
  <c r="G330" i="5"/>
  <c r="Q329" i="5"/>
  <c r="G329" i="5"/>
  <c r="Q328" i="5"/>
  <c r="R328" i="5" s="1"/>
  <c r="G328" i="5"/>
  <c r="Q327" i="5"/>
  <c r="R327" i="5" s="1"/>
  <c r="G327" i="5"/>
  <c r="Q326" i="5"/>
  <c r="G326" i="5"/>
  <c r="Q325" i="5"/>
  <c r="R325" i="5" s="1"/>
  <c r="G325" i="5"/>
  <c r="Q324" i="5"/>
  <c r="R324" i="5" s="1"/>
  <c r="G324" i="5"/>
  <c r="Q323" i="5"/>
  <c r="R323" i="5" s="1"/>
  <c r="G323" i="5"/>
  <c r="Q322" i="5"/>
  <c r="R322" i="5" s="1"/>
  <c r="G322" i="5"/>
  <c r="G321" i="5"/>
  <c r="Q320" i="5"/>
  <c r="R320" i="5" s="1"/>
  <c r="G320" i="5"/>
  <c r="Q319" i="5"/>
  <c r="R319" i="5" s="1"/>
  <c r="G319" i="5"/>
  <c r="Q318" i="5"/>
  <c r="R318" i="5" s="1"/>
  <c r="G318" i="5"/>
  <c r="Q317" i="5"/>
  <c r="R317" i="5" s="1"/>
  <c r="G317" i="5"/>
  <c r="Q316" i="5"/>
  <c r="R316" i="5" s="1"/>
  <c r="G316" i="5"/>
  <c r="Q315" i="5"/>
  <c r="R315" i="5" s="1"/>
  <c r="G315" i="5"/>
  <c r="Q314" i="5"/>
  <c r="R314" i="5" s="1"/>
  <c r="G314" i="5"/>
  <c r="Q313" i="5"/>
  <c r="R313" i="5" s="1"/>
  <c r="G313" i="5"/>
  <c r="Q312" i="5"/>
  <c r="R312" i="5" s="1"/>
  <c r="G312" i="5"/>
  <c r="Q311" i="5"/>
  <c r="R311" i="5" s="1"/>
  <c r="G311" i="5"/>
  <c r="Q310" i="5"/>
  <c r="R310" i="5" s="1"/>
  <c r="G310" i="5"/>
  <c r="Q309" i="5"/>
  <c r="R309" i="5" s="1"/>
  <c r="G309" i="5"/>
  <c r="G308" i="5"/>
  <c r="G307" i="5"/>
  <c r="Q306" i="5"/>
  <c r="R306" i="5" s="1"/>
  <c r="G306" i="5"/>
  <c r="G305" i="5"/>
  <c r="Q304" i="5"/>
  <c r="R304" i="5" s="1"/>
  <c r="G304" i="5"/>
  <c r="Q303" i="5"/>
  <c r="R303" i="5" s="1"/>
  <c r="G303" i="5"/>
  <c r="Q302" i="5"/>
  <c r="R302" i="5" s="1"/>
  <c r="G302" i="5"/>
  <c r="Q301" i="5"/>
  <c r="R301" i="5" s="1"/>
  <c r="G301" i="5"/>
  <c r="Q300" i="5"/>
  <c r="R300" i="5" s="1"/>
  <c r="G300" i="5"/>
  <c r="G299" i="5"/>
  <c r="G298" i="5"/>
  <c r="Q297" i="5"/>
  <c r="G297" i="5"/>
  <c r="Q296" i="5"/>
  <c r="R296" i="5" s="1"/>
  <c r="G296" i="5"/>
  <c r="Q295" i="5"/>
  <c r="R295" i="5" s="1"/>
  <c r="G295" i="5"/>
  <c r="Q294" i="5"/>
  <c r="R294" i="5" s="1"/>
  <c r="G294" i="5"/>
  <c r="Q293" i="5"/>
  <c r="R293" i="5" s="1"/>
  <c r="G293" i="5"/>
  <c r="Q292" i="5"/>
  <c r="R292" i="5" s="1"/>
  <c r="G292" i="5"/>
  <c r="Q291" i="5"/>
  <c r="R291" i="5" s="1"/>
  <c r="G291" i="5"/>
  <c r="Q290" i="5"/>
  <c r="R290" i="5" s="1"/>
  <c r="G290" i="5"/>
  <c r="Q289" i="5"/>
  <c r="R289" i="5" s="1"/>
  <c r="G289" i="5"/>
  <c r="Q288" i="5"/>
  <c r="R288" i="5" s="1"/>
  <c r="G288" i="5"/>
  <c r="Q287" i="5"/>
  <c r="R287" i="5" s="1"/>
  <c r="G287" i="5"/>
  <c r="Q286" i="5"/>
  <c r="R286" i="5" s="1"/>
  <c r="G286" i="5"/>
  <c r="Q285" i="5"/>
  <c r="R285" i="5" s="1"/>
  <c r="G285" i="5"/>
  <c r="Q284" i="5"/>
  <c r="R284" i="5" s="1"/>
  <c r="G284" i="5"/>
  <c r="Q283" i="5"/>
  <c r="R283" i="5" s="1"/>
  <c r="G283" i="5"/>
  <c r="Q282" i="5"/>
  <c r="R282" i="5" s="1"/>
  <c r="G282" i="5"/>
  <c r="Q281" i="5"/>
  <c r="R281" i="5" s="1"/>
  <c r="G281" i="5"/>
  <c r="Q280" i="5"/>
  <c r="R280" i="5" s="1"/>
  <c r="G280" i="5"/>
  <c r="Q279" i="5"/>
  <c r="R279" i="5" s="1"/>
  <c r="G279" i="5"/>
  <c r="Q278" i="5"/>
  <c r="R278" i="5" s="1"/>
  <c r="G278" i="5"/>
  <c r="Q277" i="5"/>
  <c r="R277" i="5" s="1"/>
  <c r="G277" i="5"/>
  <c r="Q276" i="5"/>
  <c r="R276" i="5" s="1"/>
  <c r="G276" i="5"/>
  <c r="Q275" i="5"/>
  <c r="R275" i="5" s="1"/>
  <c r="G275" i="5"/>
  <c r="Q274" i="5"/>
  <c r="R274" i="5" s="1"/>
  <c r="G274" i="5"/>
  <c r="Q273" i="5"/>
  <c r="R273" i="5" s="1"/>
  <c r="G273" i="5"/>
  <c r="Q272" i="5"/>
  <c r="R272" i="5" s="1"/>
  <c r="G272" i="5"/>
  <c r="Q271" i="5"/>
  <c r="R271" i="5" s="1"/>
  <c r="G271" i="5"/>
  <c r="G270" i="5"/>
  <c r="G269" i="5"/>
  <c r="Q268" i="5"/>
  <c r="R268" i="5" s="1"/>
  <c r="G268" i="5"/>
  <c r="Q267" i="5"/>
  <c r="R267" i="5" s="1"/>
  <c r="G267" i="5"/>
  <c r="Q266" i="5"/>
  <c r="G266" i="5"/>
  <c r="Q265" i="5"/>
  <c r="G265" i="5"/>
  <c r="G264" i="5"/>
  <c r="Q263" i="5"/>
  <c r="G263" i="5"/>
  <c r="G262" i="5"/>
  <c r="Q261" i="5"/>
  <c r="G261" i="5"/>
  <c r="G260" i="5"/>
  <c r="Q259" i="5"/>
  <c r="G259" i="5"/>
  <c r="Q258" i="5"/>
  <c r="G258" i="5"/>
  <c r="Q257" i="5"/>
  <c r="R257" i="5" s="1"/>
  <c r="G257" i="5"/>
  <c r="Q256" i="5"/>
  <c r="R256" i="5" s="1"/>
  <c r="G256" i="5"/>
  <c r="Q255" i="5"/>
  <c r="G255" i="5"/>
  <c r="Q254" i="5"/>
  <c r="R254" i="5" s="1"/>
  <c r="G254" i="5"/>
  <c r="G253" i="5"/>
  <c r="G252" i="5"/>
  <c r="G251" i="5"/>
  <c r="G250" i="5"/>
  <c r="G249" i="5"/>
  <c r="G247" i="5"/>
  <c r="Q246" i="5"/>
  <c r="R246" i="5" s="1"/>
  <c r="G246" i="5"/>
  <c r="Q245" i="5"/>
  <c r="R245" i="5" s="1"/>
  <c r="G245" i="5"/>
  <c r="Q244" i="5"/>
  <c r="R244" i="5" s="1"/>
  <c r="G244" i="5"/>
  <c r="Q243" i="5"/>
  <c r="R243" i="5" s="1"/>
  <c r="G243" i="5"/>
  <c r="Q242" i="5"/>
  <c r="R242" i="5" s="1"/>
  <c r="G242" i="5"/>
  <c r="Q241" i="5"/>
  <c r="R241" i="5" s="1"/>
  <c r="G241" i="5"/>
  <c r="Q240" i="5"/>
  <c r="R240" i="5" s="1"/>
  <c r="G240" i="5"/>
  <c r="Q239" i="5"/>
  <c r="R239" i="5" s="1"/>
  <c r="G239" i="5"/>
  <c r="Q238" i="5"/>
  <c r="R238" i="5" s="1"/>
  <c r="G238" i="5"/>
  <c r="Q237" i="5"/>
  <c r="R237" i="5" s="1"/>
  <c r="G237" i="5"/>
  <c r="Q236" i="5"/>
  <c r="R236" i="5" s="1"/>
  <c r="G236" i="5"/>
  <c r="Q235" i="5"/>
  <c r="R235" i="5" s="1"/>
  <c r="G235" i="5"/>
  <c r="Q234" i="5"/>
  <c r="R234" i="5" s="1"/>
  <c r="G234" i="5"/>
  <c r="Q233" i="5"/>
  <c r="R233" i="5" s="1"/>
  <c r="G233" i="5"/>
  <c r="Q232" i="5"/>
  <c r="R232" i="5" s="1"/>
  <c r="G232" i="5"/>
  <c r="G231" i="5"/>
  <c r="Q230" i="5"/>
  <c r="R230" i="5" s="1"/>
  <c r="G230" i="5"/>
  <c r="Q229" i="5"/>
  <c r="R229" i="5" s="1"/>
  <c r="G229" i="5"/>
  <c r="G228" i="5"/>
  <c r="Q227" i="5"/>
  <c r="R227" i="5" s="1"/>
  <c r="G227" i="5"/>
  <c r="Q226" i="5"/>
  <c r="R226" i="5" s="1"/>
  <c r="G226" i="5"/>
  <c r="Q225" i="5"/>
  <c r="R225" i="5" s="1"/>
  <c r="G225" i="5"/>
  <c r="Q224" i="5"/>
  <c r="R224" i="5" s="1"/>
  <c r="G224" i="5"/>
  <c r="Q223" i="5"/>
  <c r="R223" i="5" s="1"/>
  <c r="G223" i="5"/>
  <c r="Q222" i="5"/>
  <c r="R222" i="5" s="1"/>
  <c r="G222" i="5"/>
  <c r="Q221" i="5"/>
  <c r="R221" i="5" s="1"/>
  <c r="G221" i="5"/>
  <c r="Q220" i="5"/>
  <c r="R220" i="5" s="1"/>
  <c r="G220" i="5"/>
  <c r="Q219" i="5"/>
  <c r="R219" i="5" s="1"/>
  <c r="G219" i="5"/>
  <c r="Q218" i="5"/>
  <c r="R218" i="5" s="1"/>
  <c r="G218" i="5"/>
  <c r="Q217" i="5"/>
  <c r="R217" i="5" s="1"/>
  <c r="G217" i="5"/>
  <c r="Q216" i="5"/>
  <c r="R216" i="5" s="1"/>
  <c r="G216" i="5"/>
  <c r="G215" i="5"/>
  <c r="Q214" i="5"/>
  <c r="R214" i="5" s="1"/>
  <c r="G214" i="5"/>
  <c r="Q213" i="5"/>
  <c r="R213" i="5" s="1"/>
  <c r="G213" i="5"/>
  <c r="Q212" i="5"/>
  <c r="R212" i="5" s="1"/>
  <c r="G212" i="5"/>
  <c r="Q211" i="5"/>
  <c r="R211" i="5" s="1"/>
  <c r="G211" i="5"/>
  <c r="Q210" i="5"/>
  <c r="R210" i="5" s="1"/>
  <c r="G210" i="5"/>
  <c r="Q209" i="5"/>
  <c r="R209" i="5" s="1"/>
  <c r="G209" i="5"/>
  <c r="G208" i="5"/>
  <c r="Q207" i="5"/>
  <c r="R207" i="5" s="1"/>
  <c r="G207" i="5"/>
  <c r="Q206" i="5"/>
  <c r="R206" i="5" s="1"/>
  <c r="G206" i="5"/>
  <c r="Q205" i="5"/>
  <c r="R205" i="5" s="1"/>
  <c r="G205" i="5"/>
  <c r="Q204" i="5"/>
  <c r="R204" i="5" s="1"/>
  <c r="G204" i="5"/>
  <c r="Q203" i="5"/>
  <c r="R203" i="5" s="1"/>
  <c r="G203" i="5"/>
  <c r="G202" i="5"/>
  <c r="G201" i="5"/>
  <c r="Q200" i="5"/>
  <c r="R200" i="5" s="1"/>
  <c r="G200" i="5"/>
  <c r="Q199" i="5"/>
  <c r="R199" i="5" s="1"/>
  <c r="G199" i="5"/>
  <c r="Q198" i="5"/>
  <c r="R198" i="5" s="1"/>
  <c r="G198" i="5"/>
  <c r="Q197" i="5"/>
  <c r="R197" i="5" s="1"/>
  <c r="G197" i="5"/>
  <c r="G196" i="5"/>
  <c r="G195" i="5"/>
  <c r="G194" i="5"/>
  <c r="Q193" i="5"/>
  <c r="R193" i="5" s="1"/>
  <c r="G193" i="5"/>
  <c r="G192" i="5"/>
  <c r="Q191" i="5"/>
  <c r="R191" i="5" s="1"/>
  <c r="G191" i="5"/>
  <c r="Q190" i="5"/>
  <c r="R190" i="5" s="1"/>
  <c r="G190" i="5"/>
  <c r="Q189" i="5"/>
  <c r="R189" i="5" s="1"/>
  <c r="G189" i="5"/>
  <c r="Q188" i="5"/>
  <c r="R188" i="5" s="1"/>
  <c r="G188" i="5"/>
  <c r="Q187" i="5"/>
  <c r="R187" i="5" s="1"/>
  <c r="G187" i="5"/>
  <c r="Q186" i="5"/>
  <c r="R186" i="5" s="1"/>
  <c r="G186" i="5"/>
  <c r="Q185" i="5"/>
  <c r="R185" i="5" s="1"/>
  <c r="G185" i="5"/>
  <c r="Q184" i="5"/>
  <c r="R184" i="5" s="1"/>
  <c r="G184" i="5"/>
  <c r="Q183" i="5"/>
  <c r="R183" i="5" s="1"/>
  <c r="G183" i="5"/>
  <c r="Q182" i="5"/>
  <c r="R182" i="5" s="1"/>
  <c r="G182" i="5"/>
  <c r="Q181" i="5"/>
  <c r="R181" i="5" s="1"/>
  <c r="G181" i="5"/>
  <c r="Q180" i="5"/>
  <c r="R180" i="5" s="1"/>
  <c r="G180" i="5"/>
  <c r="G179" i="5"/>
  <c r="Q178" i="5"/>
  <c r="R178" i="5" s="1"/>
  <c r="G178" i="5"/>
  <c r="Q177" i="5"/>
  <c r="R177" i="5" s="1"/>
  <c r="G177" i="5"/>
  <c r="Q176" i="5"/>
  <c r="R176" i="5" s="1"/>
  <c r="G176" i="5"/>
  <c r="Q175" i="5"/>
  <c r="R175" i="5" s="1"/>
  <c r="G175" i="5"/>
  <c r="Q174" i="5"/>
  <c r="R174" i="5" s="1"/>
  <c r="G174" i="5"/>
  <c r="G172" i="5"/>
  <c r="Q171" i="5"/>
  <c r="R171" i="5" s="1"/>
  <c r="G171" i="5"/>
  <c r="Q170" i="5"/>
  <c r="R170" i="5" s="1"/>
  <c r="G170" i="5"/>
  <c r="G169" i="5"/>
  <c r="G168" i="5"/>
  <c r="G167" i="5"/>
  <c r="G166" i="5"/>
  <c r="G165" i="5"/>
  <c r="G164" i="5"/>
  <c r="G163" i="5"/>
  <c r="Q162" i="5"/>
  <c r="R162" i="5" s="1"/>
  <c r="G162" i="5"/>
  <c r="Q161" i="5"/>
  <c r="R161" i="5" s="1"/>
  <c r="G161" i="5"/>
  <c r="Q160" i="5"/>
  <c r="R160" i="5" s="1"/>
  <c r="G160" i="5"/>
  <c r="Q159" i="5"/>
  <c r="R159" i="5" s="1"/>
  <c r="G159" i="5"/>
  <c r="Q158" i="5"/>
  <c r="R158" i="5" s="1"/>
  <c r="G158" i="5"/>
  <c r="Q157" i="5"/>
  <c r="R157" i="5" s="1"/>
  <c r="G157" i="5"/>
  <c r="Q156" i="5"/>
  <c r="R156" i="5" s="1"/>
  <c r="G156" i="5"/>
  <c r="Q155" i="5"/>
  <c r="R155" i="5" s="1"/>
  <c r="G155" i="5"/>
  <c r="Q154" i="5"/>
  <c r="R154" i="5" s="1"/>
  <c r="G154" i="5"/>
  <c r="Q153" i="5"/>
  <c r="R153" i="5" s="1"/>
  <c r="G153" i="5"/>
  <c r="Q152" i="5"/>
  <c r="R152" i="5" s="1"/>
  <c r="G152" i="5"/>
  <c r="Q151" i="5"/>
  <c r="G151" i="5"/>
  <c r="Q150" i="5"/>
  <c r="G150" i="5"/>
  <c r="Q149" i="5"/>
  <c r="R149" i="5" s="1"/>
  <c r="G149" i="5"/>
  <c r="Q148" i="5"/>
  <c r="R148" i="5" s="1"/>
  <c r="G148" i="5"/>
  <c r="G147" i="5"/>
  <c r="G146" i="5"/>
  <c r="G145" i="5"/>
  <c r="G144" i="5"/>
  <c r="G143" i="5"/>
  <c r="G142" i="5"/>
  <c r="G141" i="5"/>
  <c r="G140" i="5"/>
  <c r="G139" i="5"/>
  <c r="G138" i="5"/>
  <c r="G137" i="5"/>
  <c r="G136" i="5"/>
  <c r="G135" i="5"/>
  <c r="G134" i="5"/>
  <c r="G133" i="5"/>
  <c r="G132" i="5"/>
  <c r="G131" i="5"/>
  <c r="G130" i="5"/>
  <c r="Q129" i="5"/>
  <c r="R129" i="5" s="1"/>
  <c r="G129" i="5"/>
  <c r="Q128" i="5"/>
  <c r="R128" i="5" s="1"/>
  <c r="G128" i="5"/>
  <c r="Q127" i="5"/>
  <c r="R127" i="5" s="1"/>
  <c r="G127" i="5"/>
  <c r="Q126" i="5"/>
  <c r="R126" i="5" s="1"/>
  <c r="G126" i="5"/>
  <c r="Q125" i="5"/>
  <c r="R125" i="5" s="1"/>
  <c r="G125" i="5"/>
  <c r="Q124" i="5"/>
  <c r="R124" i="5" s="1"/>
  <c r="G124" i="5"/>
  <c r="Q123" i="5"/>
  <c r="R123" i="5" s="1"/>
  <c r="G123" i="5"/>
  <c r="Q122" i="5"/>
  <c r="R122" i="5" s="1"/>
  <c r="G122" i="5"/>
  <c r="Q121" i="5"/>
  <c r="R121" i="5" s="1"/>
  <c r="G121" i="5"/>
  <c r="Q120" i="5"/>
  <c r="R120" i="5" s="1"/>
  <c r="G120" i="5"/>
  <c r="Q119" i="5"/>
  <c r="R119" i="5" s="1"/>
  <c r="G119" i="5"/>
  <c r="Q118" i="5"/>
  <c r="R118" i="5" s="1"/>
  <c r="G118" i="5"/>
  <c r="Q117" i="5"/>
  <c r="R117" i="5" s="1"/>
  <c r="G117" i="5"/>
  <c r="Q116" i="5"/>
  <c r="R116" i="5" s="1"/>
  <c r="G116" i="5"/>
  <c r="G115" i="5"/>
  <c r="G114" i="5"/>
  <c r="G113" i="5"/>
  <c r="G112" i="5"/>
  <c r="G111" i="5"/>
  <c r="G110" i="5"/>
  <c r="Q109" i="5"/>
  <c r="R109" i="5" s="1"/>
  <c r="G109" i="5"/>
  <c r="Q108" i="5"/>
  <c r="R108" i="5" s="1"/>
  <c r="G108" i="5"/>
  <c r="Q107" i="5"/>
  <c r="R107" i="5" s="1"/>
  <c r="G107" i="5"/>
  <c r="Q106" i="5"/>
  <c r="R106" i="5" s="1"/>
  <c r="G106" i="5"/>
  <c r="Q105" i="5"/>
  <c r="R105" i="5" s="1"/>
  <c r="G105" i="5"/>
  <c r="Q104" i="5"/>
  <c r="R104" i="5" s="1"/>
  <c r="G104" i="5"/>
  <c r="Q103" i="5"/>
  <c r="R103" i="5" s="1"/>
  <c r="G103" i="5"/>
  <c r="Q102" i="5"/>
  <c r="R102" i="5" s="1"/>
  <c r="G102" i="5"/>
  <c r="Q101" i="5"/>
  <c r="R101" i="5" s="1"/>
  <c r="G101" i="5"/>
  <c r="Q100" i="5"/>
  <c r="R100" i="5" s="1"/>
  <c r="G100" i="5"/>
  <c r="Q99" i="5"/>
  <c r="R99" i="5" s="1"/>
  <c r="G99" i="5"/>
  <c r="Q98" i="5"/>
  <c r="R98" i="5" s="1"/>
  <c r="G98" i="5"/>
  <c r="Q97" i="5"/>
  <c r="R97" i="5" s="1"/>
  <c r="G97" i="5"/>
  <c r="Q96" i="5"/>
  <c r="R96" i="5" s="1"/>
  <c r="G96" i="5"/>
  <c r="Q95" i="5"/>
  <c r="R95" i="5" s="1"/>
  <c r="G95" i="5"/>
  <c r="Q94" i="5"/>
  <c r="R94" i="5" s="1"/>
  <c r="G94" i="5"/>
  <c r="Q93" i="5"/>
  <c r="R93" i="5" s="1"/>
  <c r="G93" i="5"/>
  <c r="Q92" i="5"/>
  <c r="R92" i="5" s="1"/>
  <c r="G92" i="5"/>
  <c r="Q90" i="5"/>
  <c r="G90" i="5"/>
  <c r="Q89" i="5"/>
  <c r="R89" i="5" s="1"/>
  <c r="G89" i="5"/>
  <c r="Q88" i="5"/>
  <c r="R88" i="5" s="1"/>
  <c r="G88" i="5"/>
  <c r="Q87" i="5"/>
  <c r="G87" i="5"/>
  <c r="Q86" i="5"/>
  <c r="R86" i="5" s="1"/>
  <c r="G86" i="5"/>
  <c r="G85" i="5"/>
  <c r="Q84" i="5"/>
  <c r="R84" i="5" s="1"/>
  <c r="G84" i="5"/>
  <c r="Q83" i="5"/>
  <c r="R83" i="5" s="1"/>
  <c r="G83" i="5"/>
  <c r="Q82" i="5"/>
  <c r="R82" i="5" s="1"/>
  <c r="G82" i="5"/>
  <c r="Q81" i="5"/>
  <c r="R81" i="5" s="1"/>
  <c r="G81" i="5"/>
  <c r="Q80" i="5"/>
  <c r="R80" i="5" s="1"/>
  <c r="G80" i="5"/>
  <c r="G79" i="5"/>
  <c r="Q78" i="5"/>
  <c r="R78" i="5" s="1"/>
  <c r="G78" i="5"/>
  <c r="Q77" i="5"/>
  <c r="R77" i="5" s="1"/>
  <c r="G77" i="5"/>
  <c r="G76" i="5"/>
  <c r="Q75" i="5"/>
  <c r="R75" i="5" s="1"/>
  <c r="G75" i="5"/>
  <c r="Q74" i="5"/>
  <c r="R74" i="5" s="1"/>
  <c r="G74" i="5"/>
  <c r="Q73" i="5"/>
  <c r="R73" i="5" s="1"/>
  <c r="G73" i="5"/>
  <c r="G72" i="5"/>
  <c r="G71" i="5"/>
  <c r="G70" i="5"/>
  <c r="Q69" i="5"/>
  <c r="G69" i="5"/>
  <c r="Q68" i="5"/>
  <c r="R68" i="5" s="1"/>
  <c r="G68" i="5"/>
  <c r="G67" i="5"/>
  <c r="G66" i="5"/>
  <c r="Q65" i="5"/>
  <c r="R65" i="5" s="1"/>
  <c r="G65" i="5"/>
  <c r="Q64" i="5"/>
  <c r="R64" i="5" s="1"/>
  <c r="G64" i="5"/>
  <c r="Q63" i="5"/>
  <c r="R63" i="5" s="1"/>
  <c r="G63" i="5"/>
  <c r="Q62" i="5"/>
  <c r="R62" i="5" s="1"/>
  <c r="G62" i="5"/>
  <c r="Q61" i="5"/>
  <c r="R61" i="5" s="1"/>
  <c r="G61" i="5"/>
  <c r="Q60" i="5"/>
  <c r="R60" i="5" s="1"/>
  <c r="G60" i="5"/>
  <c r="Q59" i="5"/>
  <c r="R59" i="5" s="1"/>
  <c r="G59" i="5"/>
  <c r="G58" i="5"/>
  <c r="G57" i="5"/>
  <c r="G56" i="5"/>
  <c r="G55" i="5"/>
  <c r="G54" i="5"/>
  <c r="G53" i="5"/>
  <c r="G52" i="5"/>
  <c r="G51" i="5"/>
  <c r="Q50" i="5"/>
  <c r="R50" i="5" s="1"/>
  <c r="G50" i="5"/>
  <c r="Q49" i="5"/>
  <c r="R49" i="5" s="1"/>
  <c r="G49" i="5"/>
  <c r="Q48" i="5"/>
  <c r="R48" i="5" s="1"/>
  <c r="G48" i="5"/>
  <c r="Q47" i="5"/>
  <c r="R47" i="5" s="1"/>
  <c r="G47" i="5"/>
  <c r="Q46" i="5"/>
  <c r="R46" i="5" s="1"/>
  <c r="G46" i="5"/>
  <c r="Q45" i="5"/>
  <c r="R45" i="5" s="1"/>
  <c r="G45" i="5"/>
  <c r="G44" i="5"/>
  <c r="Q43" i="5"/>
  <c r="R43" i="5" s="1"/>
  <c r="G43" i="5"/>
  <c r="Q42" i="5"/>
  <c r="R42" i="5" s="1"/>
  <c r="G42" i="5"/>
  <c r="Q41" i="5"/>
  <c r="R41" i="5" s="1"/>
  <c r="G41" i="5"/>
  <c r="Q40" i="5"/>
  <c r="R40" i="5" s="1"/>
  <c r="G40" i="5"/>
  <c r="G39" i="5"/>
  <c r="Q38" i="5"/>
  <c r="R38" i="5" s="1"/>
  <c r="G38" i="5"/>
  <c r="G37" i="5"/>
  <c r="G36" i="5"/>
  <c r="Q35" i="5"/>
  <c r="R35" i="5" s="1"/>
  <c r="G35" i="5"/>
  <c r="G34" i="5"/>
  <c r="Q33" i="5"/>
  <c r="R33" i="5" s="1"/>
  <c r="G33" i="5"/>
  <c r="G32" i="5"/>
  <c r="Q31" i="5"/>
  <c r="R31" i="5" s="1"/>
  <c r="G31" i="5"/>
  <c r="Q30" i="5"/>
  <c r="R30" i="5" s="1"/>
  <c r="G30" i="5"/>
  <c r="Q29" i="5"/>
  <c r="R29" i="5" s="1"/>
  <c r="G29" i="5"/>
  <c r="G28" i="5"/>
  <c r="G27" i="5"/>
  <c r="Q26" i="5"/>
  <c r="R26" i="5" s="1"/>
  <c r="G26" i="5"/>
  <c r="Q25" i="5"/>
  <c r="R25" i="5" s="1"/>
  <c r="G25" i="5"/>
  <c r="Q24" i="5"/>
  <c r="R24" i="5" s="1"/>
  <c r="G24" i="5"/>
  <c r="Q23" i="5"/>
  <c r="R23" i="5" s="1"/>
  <c r="G23" i="5"/>
  <c r="Q22" i="5"/>
  <c r="R22" i="5" s="1"/>
  <c r="G22" i="5"/>
  <c r="Q21" i="5"/>
  <c r="R21" i="5" s="1"/>
  <c r="G21" i="5"/>
  <c r="Q20" i="5"/>
  <c r="R20" i="5" s="1"/>
  <c r="G20" i="5"/>
  <c r="Q19" i="5"/>
  <c r="R19" i="5" s="1"/>
  <c r="G19" i="5"/>
  <c r="Q18" i="5"/>
  <c r="R18" i="5" s="1"/>
  <c r="G18" i="5"/>
  <c r="Q17" i="5"/>
  <c r="R17" i="5" s="1"/>
  <c r="G17" i="5"/>
  <c r="Q16" i="5"/>
  <c r="R16" i="5" s="1"/>
  <c r="G16" i="5"/>
  <c r="Q15" i="5"/>
  <c r="R15" i="5" s="1"/>
  <c r="G15" i="5"/>
  <c r="Q14" i="5"/>
  <c r="R14" i="5" s="1"/>
  <c r="G14" i="5"/>
  <c r="Q13" i="5"/>
  <c r="R13" i="5" s="1"/>
  <c r="G13" i="5"/>
  <c r="Q12" i="5"/>
  <c r="G12" i="5"/>
  <c r="Q11" i="5"/>
  <c r="R11" i="5" s="1"/>
  <c r="G11" i="5"/>
  <c r="Q10" i="5"/>
  <c r="R10" i="5" s="1"/>
  <c r="G10" i="5"/>
  <c r="Q9" i="5"/>
  <c r="R9" i="5" s="1"/>
  <c r="G9" i="5"/>
  <c r="Q8" i="5"/>
  <c r="R8" i="5" s="1"/>
  <c r="G8" i="5"/>
  <c r="Q7" i="5"/>
  <c r="R7" i="5" s="1"/>
  <c r="G7" i="5"/>
  <c r="Q6" i="5"/>
  <c r="R6" i="5" s="1"/>
  <c r="G6" i="5"/>
  <c r="G5" i="5"/>
  <c r="G4" i="5"/>
  <c r="G3" i="5"/>
  <c r="F267" i="4"/>
  <c r="G265" i="4"/>
  <c r="G264" i="4"/>
  <c r="G263" i="4"/>
  <c r="G262" i="4"/>
  <c r="G261" i="4"/>
  <c r="G260" i="4"/>
  <c r="G259" i="4"/>
  <c r="G258" i="4"/>
  <c r="G257" i="4"/>
  <c r="G256" i="4"/>
  <c r="G255" i="4"/>
  <c r="G254" i="4"/>
  <c r="G253" i="4"/>
  <c r="G252" i="4"/>
  <c r="G251" i="4"/>
  <c r="G250" i="4"/>
  <c r="G249" i="4"/>
  <c r="G248" i="4"/>
  <c r="G247" i="4"/>
  <c r="G246" i="4"/>
  <c r="G245" i="4"/>
  <c r="G244" i="4"/>
  <c r="G243" i="4"/>
  <c r="G242" i="4"/>
  <c r="E242" i="4"/>
  <c r="G241" i="4"/>
  <c r="E241" i="4"/>
  <c r="G240" i="4"/>
  <c r="E240" i="4"/>
  <c r="E239" i="4"/>
  <c r="G238" i="4"/>
  <c r="E238" i="4"/>
  <c r="G236" i="4"/>
  <c r="E236" i="4"/>
  <c r="E235" i="4"/>
  <c r="G234" i="4"/>
  <c r="E234" i="4"/>
  <c r="E233" i="4"/>
  <c r="G232" i="4"/>
  <c r="E232" i="4"/>
  <c r="E231" i="4"/>
  <c r="G230" i="4"/>
  <c r="E230" i="4"/>
  <c r="G229" i="4"/>
  <c r="E229" i="4"/>
  <c r="G228" i="4"/>
  <c r="E228" i="4"/>
  <c r="G227" i="4"/>
  <c r="E227" i="4"/>
  <c r="G226" i="4"/>
  <c r="E226" i="4"/>
  <c r="E225" i="4"/>
  <c r="G224" i="4"/>
  <c r="E224" i="4"/>
  <c r="E223" i="4"/>
  <c r="E222" i="4"/>
  <c r="G221" i="4"/>
  <c r="G220" i="4"/>
  <c r="G219" i="4"/>
  <c r="G218" i="4"/>
  <c r="G217" i="4"/>
  <c r="G216" i="4"/>
  <c r="G215" i="4"/>
  <c r="G214" i="4"/>
  <c r="G213" i="4"/>
  <c r="G212" i="4"/>
  <c r="E212" i="4"/>
  <c r="G211" i="4"/>
  <c r="E211" i="4"/>
  <c r="G210" i="4"/>
  <c r="E210" i="4"/>
  <c r="E209" i="4"/>
  <c r="E208" i="4"/>
  <c r="E207" i="4"/>
  <c r="G206" i="4"/>
  <c r="E206" i="4"/>
  <c r="E205" i="4"/>
  <c r="G204" i="4"/>
  <c r="E204" i="4"/>
  <c r="G203" i="4"/>
  <c r="E203" i="4"/>
  <c r="G202" i="4"/>
  <c r="E202" i="4"/>
  <c r="G201" i="4"/>
  <c r="E201" i="4"/>
  <c r="G200" i="4"/>
  <c r="E200" i="4"/>
  <c r="G199" i="4"/>
  <c r="E199" i="4"/>
  <c r="G198" i="4"/>
  <c r="E198" i="4"/>
  <c r="G197" i="4"/>
  <c r="E197" i="4"/>
  <c r="G196" i="4"/>
  <c r="E196" i="4"/>
  <c r="G195" i="4"/>
  <c r="E195" i="4"/>
  <c r="G194" i="4"/>
  <c r="E194" i="4"/>
  <c r="G193" i="4"/>
  <c r="E193" i="4"/>
  <c r="G192" i="4"/>
  <c r="E192" i="4"/>
  <c r="G191" i="4"/>
  <c r="E191" i="4"/>
  <c r="G190" i="4"/>
  <c r="E190" i="4"/>
  <c r="G189" i="4"/>
  <c r="E189" i="4"/>
  <c r="G188" i="4"/>
  <c r="E188" i="4"/>
  <c r="G187" i="4"/>
  <c r="E187" i="4"/>
  <c r="G186" i="4"/>
  <c r="E186" i="4"/>
  <c r="G185" i="4"/>
  <c r="E185" i="4"/>
  <c r="G184" i="4"/>
  <c r="E184" i="4"/>
  <c r="G183" i="4"/>
  <c r="E183" i="4"/>
  <c r="G182" i="4"/>
  <c r="E182" i="4"/>
  <c r="G181" i="4"/>
  <c r="E181" i="4"/>
  <c r="G180" i="4"/>
  <c r="E180" i="4"/>
  <c r="G179" i="4"/>
  <c r="E179" i="4"/>
  <c r="G178" i="4"/>
  <c r="E178" i="4"/>
  <c r="G177" i="4"/>
  <c r="E177" i="4"/>
  <c r="G176" i="4"/>
  <c r="E176" i="4"/>
  <c r="G175" i="4"/>
  <c r="E175" i="4"/>
  <c r="G174" i="4"/>
  <c r="E174" i="4"/>
  <c r="G173" i="4"/>
  <c r="E173" i="4"/>
  <c r="G172" i="4"/>
  <c r="E172" i="4"/>
  <c r="G171" i="4"/>
  <c r="E171" i="4"/>
  <c r="G170" i="4"/>
  <c r="E170" i="4"/>
  <c r="G169" i="4"/>
  <c r="E169" i="4"/>
  <c r="G168" i="4"/>
  <c r="E168" i="4"/>
  <c r="G167" i="4"/>
  <c r="E167" i="4"/>
  <c r="G166" i="4"/>
  <c r="E166" i="4"/>
  <c r="G165" i="4"/>
  <c r="E165" i="4"/>
  <c r="G164" i="4"/>
  <c r="G163" i="4"/>
  <c r="E163" i="4"/>
  <c r="G162" i="4"/>
  <c r="E162" i="4"/>
  <c r="G161" i="4"/>
  <c r="E161" i="4"/>
  <c r="G160" i="4"/>
  <c r="E160" i="4"/>
  <c r="G159" i="4"/>
  <c r="E159" i="4"/>
  <c r="G158" i="4"/>
  <c r="G156" i="4"/>
  <c r="G155" i="4"/>
  <c r="G154" i="4"/>
  <c r="G153" i="4"/>
  <c r="G152" i="4"/>
  <c r="G151" i="4"/>
  <c r="G150" i="4"/>
  <c r="G149" i="4"/>
  <c r="G147" i="4"/>
  <c r="E147" i="4"/>
  <c r="G146" i="4"/>
  <c r="E146" i="4"/>
  <c r="G145" i="4"/>
  <c r="E145" i="4"/>
  <c r="G144" i="4"/>
  <c r="E144" i="4"/>
  <c r="G143" i="4"/>
  <c r="E143" i="4"/>
  <c r="G142" i="4"/>
  <c r="E142" i="4"/>
  <c r="G141" i="4"/>
  <c r="E141" i="4"/>
  <c r="G140" i="4"/>
  <c r="E140" i="4"/>
  <c r="E139" i="4"/>
  <c r="G138" i="4"/>
  <c r="E138" i="4"/>
  <c r="G137" i="4"/>
  <c r="E137" i="4"/>
  <c r="E136" i="4"/>
  <c r="E135" i="4"/>
  <c r="G134" i="4"/>
  <c r="E134" i="4"/>
  <c r="G133" i="4"/>
  <c r="E133" i="4"/>
  <c r="G132" i="4"/>
  <c r="E132" i="4"/>
  <c r="G131" i="4"/>
  <c r="E131" i="4"/>
  <c r="E130" i="4"/>
  <c r="E129" i="4"/>
  <c r="E128" i="4"/>
  <c r="G127" i="4"/>
  <c r="E127" i="4"/>
  <c r="G126" i="4"/>
  <c r="E126" i="4"/>
  <c r="G125" i="4"/>
  <c r="E125" i="4"/>
  <c r="G124" i="4"/>
  <c r="E124" i="4"/>
  <c r="G123" i="4"/>
  <c r="E123" i="4"/>
  <c r="G122" i="4"/>
  <c r="E122" i="4"/>
  <c r="G121" i="4"/>
  <c r="E121" i="4"/>
  <c r="G120" i="4"/>
  <c r="E120" i="4"/>
  <c r="G119" i="4"/>
  <c r="E119" i="4"/>
  <c r="G118" i="4"/>
  <c r="E118" i="4"/>
  <c r="G117" i="4"/>
  <c r="E117" i="4"/>
  <c r="G116" i="4"/>
  <c r="E116" i="4"/>
  <c r="G115" i="4"/>
  <c r="E115" i="4"/>
  <c r="G114" i="4"/>
  <c r="E114" i="4"/>
  <c r="G113" i="4"/>
  <c r="E113" i="4"/>
  <c r="G112" i="4"/>
  <c r="E112" i="4"/>
  <c r="G111" i="4"/>
  <c r="E111" i="4"/>
  <c r="G110" i="4"/>
  <c r="E110" i="4"/>
  <c r="G109" i="4"/>
  <c r="E109" i="4"/>
  <c r="G108" i="4"/>
  <c r="E108" i="4"/>
  <c r="G107" i="4"/>
  <c r="E107" i="4"/>
  <c r="G106" i="4"/>
  <c r="E106" i="4"/>
  <c r="G105" i="4"/>
  <c r="E105" i="4"/>
  <c r="G104" i="4"/>
  <c r="E104" i="4"/>
  <c r="G103" i="4"/>
  <c r="E103" i="4"/>
  <c r="G102" i="4"/>
  <c r="E102" i="4"/>
  <c r="G101" i="4"/>
  <c r="E101" i="4"/>
  <c r="G100" i="4"/>
  <c r="E100" i="4"/>
  <c r="G99" i="4"/>
  <c r="E99" i="4"/>
  <c r="G98" i="4"/>
  <c r="E98" i="4"/>
  <c r="G97" i="4"/>
  <c r="E97" i="4"/>
  <c r="G96" i="4"/>
  <c r="E96" i="4"/>
  <c r="G95" i="4"/>
  <c r="E95" i="4"/>
  <c r="G94" i="4"/>
  <c r="E94" i="4"/>
  <c r="G93" i="4"/>
  <c r="E93" i="4"/>
  <c r="G92" i="4"/>
  <c r="E92" i="4"/>
  <c r="G91" i="4"/>
  <c r="E91" i="4"/>
  <c r="G90" i="4"/>
  <c r="E90" i="4"/>
  <c r="G89" i="4"/>
  <c r="E89" i="4"/>
  <c r="G88" i="4"/>
  <c r="E88" i="4"/>
  <c r="G87" i="4"/>
  <c r="E87" i="4"/>
  <c r="G86" i="4"/>
  <c r="E86" i="4"/>
  <c r="G85" i="4"/>
  <c r="E85" i="4"/>
  <c r="G84" i="4"/>
  <c r="E84" i="4"/>
  <c r="G83" i="4"/>
  <c r="E83" i="4"/>
  <c r="G82" i="4"/>
  <c r="E82" i="4"/>
  <c r="G81" i="4"/>
  <c r="E81" i="4"/>
  <c r="G80" i="4"/>
  <c r="E80" i="4"/>
  <c r="G79" i="4"/>
  <c r="E79" i="4"/>
  <c r="G78" i="4"/>
  <c r="E78" i="4"/>
  <c r="G77" i="4"/>
  <c r="E77" i="4"/>
  <c r="G76" i="4"/>
  <c r="E76" i="4"/>
  <c r="G75" i="4"/>
  <c r="E75" i="4"/>
  <c r="G74" i="4"/>
  <c r="E74" i="4"/>
  <c r="G73" i="4"/>
  <c r="E73" i="4"/>
  <c r="G72" i="4"/>
  <c r="E72" i="4"/>
  <c r="G71" i="4"/>
  <c r="E71" i="4"/>
  <c r="G70" i="4"/>
  <c r="E70" i="4"/>
  <c r="G69" i="4"/>
  <c r="E69" i="4"/>
  <c r="G68" i="4"/>
  <c r="E68" i="4"/>
  <c r="G67" i="4"/>
  <c r="E67" i="4"/>
  <c r="G66" i="4"/>
  <c r="E66" i="4"/>
  <c r="G65" i="4"/>
  <c r="E65" i="4"/>
  <c r="G64" i="4"/>
  <c r="E64" i="4"/>
  <c r="G63" i="4"/>
  <c r="E63" i="4"/>
  <c r="G62" i="4"/>
  <c r="E62" i="4"/>
  <c r="G61" i="4"/>
  <c r="G60" i="4"/>
  <c r="E60" i="4"/>
  <c r="G59" i="4"/>
  <c r="E59" i="4"/>
  <c r="G58" i="4"/>
  <c r="E58" i="4"/>
  <c r="G57" i="4"/>
  <c r="E57" i="4"/>
  <c r="G56" i="4"/>
  <c r="E56" i="4"/>
  <c r="G55" i="4"/>
  <c r="G54" i="4"/>
  <c r="G53" i="4"/>
  <c r="G52" i="4"/>
  <c r="G51" i="4"/>
  <c r="G50" i="4"/>
  <c r="G48" i="4"/>
  <c r="G47" i="4"/>
  <c r="G46" i="4"/>
  <c r="E46" i="4"/>
  <c r="G45" i="4"/>
  <c r="E45" i="4"/>
  <c r="G44" i="4"/>
  <c r="E44" i="4"/>
  <c r="G43" i="4"/>
  <c r="E43" i="4"/>
  <c r="G42" i="4"/>
  <c r="E42" i="4"/>
  <c r="G41" i="4"/>
  <c r="E41" i="4"/>
  <c r="G40" i="4"/>
  <c r="E40" i="4"/>
  <c r="G39" i="4"/>
  <c r="E39" i="4"/>
  <c r="G38" i="4"/>
  <c r="E38" i="4"/>
  <c r="G37" i="4"/>
  <c r="E37" i="4"/>
  <c r="G36" i="4"/>
  <c r="E36" i="4"/>
  <c r="G35" i="4"/>
  <c r="E35" i="4"/>
  <c r="G34" i="4"/>
  <c r="E34" i="4"/>
  <c r="G33" i="4"/>
  <c r="E33" i="4"/>
  <c r="G32" i="4"/>
  <c r="E32" i="4"/>
  <c r="G31" i="4"/>
  <c r="E31" i="4"/>
  <c r="G30" i="4"/>
  <c r="E30" i="4"/>
  <c r="G29" i="4"/>
  <c r="E29" i="4"/>
  <c r="G28" i="4"/>
  <c r="E28" i="4"/>
  <c r="G27" i="4"/>
  <c r="E27" i="4"/>
  <c r="G26" i="4"/>
  <c r="E26" i="4"/>
  <c r="G25" i="4"/>
  <c r="E25" i="4"/>
  <c r="G24" i="4"/>
  <c r="E24" i="4"/>
  <c r="G23" i="4"/>
  <c r="E23" i="4"/>
  <c r="G22" i="4"/>
  <c r="E22" i="4"/>
  <c r="G21" i="4"/>
  <c r="E21" i="4"/>
  <c r="G20" i="4"/>
  <c r="E20" i="4"/>
  <c r="G19" i="4"/>
  <c r="E19" i="4"/>
  <c r="G18" i="4"/>
  <c r="E18" i="4"/>
  <c r="G17" i="4"/>
  <c r="E17" i="4"/>
  <c r="G16" i="4"/>
  <c r="E16" i="4"/>
  <c r="G15" i="4"/>
  <c r="G14" i="4"/>
  <c r="G13" i="4"/>
  <c r="G12" i="4"/>
  <c r="G11" i="4"/>
  <c r="G10" i="4"/>
  <c r="E10" i="4"/>
  <c r="G9" i="4"/>
  <c r="E9" i="4"/>
  <c r="G8" i="4"/>
  <c r="E8" i="4"/>
  <c r="G7" i="4"/>
  <c r="E7" i="4"/>
  <c r="G6" i="4"/>
  <c r="E6" i="4"/>
  <c r="G5" i="4"/>
  <c r="E5" i="4"/>
  <c r="G4" i="4"/>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1" i="3"/>
  <c r="D309" i="3"/>
  <c r="D307" i="3"/>
  <c r="D306" i="3"/>
  <c r="D305" i="3"/>
  <c r="D304" i="3"/>
  <c r="D303" i="3"/>
  <c r="D302" i="3"/>
  <c r="D301" i="3"/>
  <c r="D300" i="3"/>
  <c r="D299" i="3"/>
  <c r="D298" i="3"/>
  <c r="D297" i="3"/>
  <c r="D296" i="3"/>
  <c r="D295" i="3"/>
  <c r="D294"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A176" i="3"/>
  <c r="D175" i="3"/>
  <c r="D174" i="3"/>
  <c r="D173" i="3"/>
  <c r="D172" i="3"/>
  <c r="D171" i="3"/>
  <c r="D170" i="3"/>
  <c r="D169" i="3"/>
  <c r="D168" i="3"/>
  <c r="D167" i="3"/>
  <c r="D166" i="3"/>
  <c r="D165" i="3"/>
  <c r="D164" i="3"/>
  <c r="D163" i="3"/>
  <c r="D162" i="3"/>
  <c r="D161" i="3"/>
  <c r="D160" i="3"/>
  <c r="A159" i="3"/>
  <c r="A160" i="3" s="1"/>
  <c r="A161" i="3" s="1"/>
  <c r="A162" i="3" s="1"/>
  <c r="A163" i="3" s="1"/>
  <c r="A164" i="3" s="1"/>
  <c r="A165" i="3" s="1"/>
  <c r="A166" i="3" s="1"/>
  <c r="A167" i="3" s="1"/>
  <c r="A168" i="3" s="1"/>
  <c r="A169" i="3" s="1"/>
  <c r="A170" i="3" s="1"/>
  <c r="A171" i="3" s="1"/>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3" i="3"/>
  <c r="D42" i="3"/>
  <c r="D41" i="3"/>
  <c r="D40" i="3"/>
  <c r="D35" i="3"/>
  <c r="D34" i="3"/>
  <c r="D33" i="3"/>
  <c r="D32" i="3"/>
  <c r="D31" i="3"/>
  <c r="D30" i="3"/>
  <c r="D29" i="3"/>
  <c r="D28" i="3"/>
  <c r="D27" i="3"/>
  <c r="D26" i="3"/>
  <c r="A26" i="3"/>
  <c r="A27" i="3" s="1"/>
  <c r="A28" i="3" s="1"/>
  <c r="A29" i="3" s="1"/>
  <c r="D25" i="3"/>
  <c r="D24" i="3"/>
  <c r="D23" i="3"/>
  <c r="D22" i="3"/>
  <c r="D21" i="3"/>
  <c r="D20" i="3"/>
  <c r="D19" i="3"/>
  <c r="D18" i="3"/>
  <c r="D17" i="3"/>
  <c r="D16" i="3"/>
  <c r="D15" i="3"/>
  <c r="D14" i="3"/>
  <c r="D13" i="3"/>
  <c r="D12" i="3"/>
  <c r="D11" i="3"/>
  <c r="D10" i="3"/>
  <c r="D9" i="3"/>
  <c r="D8" i="3"/>
  <c r="D7" i="3"/>
  <c r="D6" i="3"/>
  <c r="D368" i="2"/>
  <c r="D367" i="2"/>
  <c r="D366" i="2"/>
  <c r="D365" i="2"/>
  <c r="D364" i="2"/>
  <c r="D363"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1" i="2"/>
  <c r="D300" i="2"/>
  <c r="D299" i="2"/>
  <c r="D298" i="2"/>
  <c r="D296" i="2"/>
  <c r="D292" i="2"/>
  <c r="D286" i="2"/>
  <c r="D285" i="2"/>
  <c r="D284" i="2"/>
  <c r="D283" i="2"/>
  <c r="D282" i="2"/>
  <c r="D281" i="2"/>
  <c r="D280" i="2"/>
  <c r="D278" i="2"/>
  <c r="D277" i="2"/>
  <c r="D276" i="2"/>
  <c r="D275" i="2"/>
  <c r="D274" i="2"/>
  <c r="D273" i="2"/>
  <c r="D272" i="2"/>
  <c r="D271" i="2"/>
  <c r="D270" i="2"/>
  <c r="D269" i="2"/>
  <c r="D266" i="2"/>
  <c r="D265" i="2"/>
  <c r="D264" i="2"/>
  <c r="D263" i="2"/>
  <c r="D260" i="2"/>
  <c r="D259" i="2"/>
  <c r="D258" i="2"/>
  <c r="D257" i="2"/>
  <c r="D256" i="2"/>
  <c r="D255" i="2"/>
  <c r="D254" i="2"/>
  <c r="D253" i="2"/>
  <c r="D252" i="2"/>
  <c r="D251" i="2"/>
  <c r="D250" i="2"/>
  <c r="D249" i="2"/>
  <c r="D248" i="2"/>
  <c r="D247" i="2"/>
  <c r="D246" i="2"/>
  <c r="D245" i="2"/>
  <c r="D244" i="2"/>
  <c r="D242" i="2"/>
  <c r="D241" i="2"/>
  <c r="D240" i="2"/>
  <c r="D239" i="2"/>
  <c r="D238" i="2"/>
  <c r="D237" i="2"/>
  <c r="D235" i="2"/>
  <c r="D232" i="2"/>
  <c r="D229" i="2"/>
  <c r="D228" i="2"/>
  <c r="D227" i="2"/>
  <c r="D226" i="2"/>
  <c r="D225" i="2"/>
  <c r="D224" i="2"/>
  <c r="D223" i="2"/>
  <c r="D219"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18" i="2"/>
  <c r="D17" i="2"/>
  <c r="D16" i="2"/>
  <c r="D15" i="2"/>
  <c r="D14" i="2"/>
  <c r="D13" i="2"/>
  <c r="D12" i="2"/>
  <c r="D11" i="2"/>
  <c r="D10" i="2"/>
  <c r="D9" i="2"/>
  <c r="D8" i="2"/>
  <c r="B1008" i="1"/>
  <c r="B1009" i="1" s="1"/>
  <c r="B1010" i="1" s="1"/>
  <c r="B998" i="1"/>
  <c r="B999" i="1" s="1"/>
  <c r="B1000" i="1" s="1"/>
  <c r="B1001" i="1" s="1"/>
  <c r="B1002" i="1" s="1"/>
  <c r="B1003" i="1" s="1"/>
  <c r="B1004" i="1" s="1"/>
  <c r="B1005" i="1" s="1"/>
  <c r="B1006" i="1" s="1"/>
  <c r="O955" i="1"/>
  <c r="O954" i="1"/>
  <c r="A679" i="1"/>
  <c r="B587" i="1"/>
  <c r="B588" i="1" s="1"/>
  <c r="B583" i="1"/>
  <c r="B584" i="1" s="1"/>
  <c r="B585" i="1" s="1"/>
  <c r="B578" i="1"/>
  <c r="B579" i="1" s="1"/>
  <c r="B580" i="1" s="1"/>
  <c r="B581" i="1" s="1"/>
  <c r="B570" i="1"/>
  <c r="B571" i="1" s="1"/>
  <c r="B572" i="1" s="1"/>
  <c r="B573" i="1" s="1"/>
  <c r="B574" i="1" s="1"/>
  <c r="B575" i="1" s="1"/>
  <c r="B576" i="1" s="1"/>
  <c r="B556" i="1"/>
  <c r="B557" i="1" s="1"/>
  <c r="B558" i="1" s="1"/>
  <c r="B559" i="1" s="1"/>
  <c r="B560" i="1" s="1"/>
  <c r="B561" i="1" s="1"/>
  <c r="B562" i="1" s="1"/>
  <c r="B563" i="1" s="1"/>
  <c r="B564" i="1" s="1"/>
  <c r="B565" i="1" s="1"/>
  <c r="B566" i="1" s="1"/>
  <c r="B567" i="1" s="1"/>
  <c r="B56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RHarter</author>
  </authors>
  <commentList>
    <comment ref="D359" authorId="0" shapeId="0" xr:uid="{94C96C2B-A642-4024-A7A8-A56CA3710503}">
      <text>
        <r>
          <rPr>
            <b/>
            <sz val="8"/>
            <color indexed="81"/>
            <rFont val="Tahoma"/>
            <family val="2"/>
          </rPr>
          <t>RHarter:</t>
        </r>
        <r>
          <rPr>
            <sz val="8"/>
            <color indexed="81"/>
            <rFont val="Tahoma"/>
            <family val="2"/>
          </rPr>
          <t xml:space="preserve">
</t>
        </r>
      </text>
    </comment>
  </commentList>
</comments>
</file>

<file path=xl/sharedStrings.xml><?xml version="1.0" encoding="utf-8"?>
<sst xmlns="http://schemas.openxmlformats.org/spreadsheetml/2006/main" count="79222" uniqueCount="16578">
  <si>
    <t>DEPT</t>
  </si>
  <si>
    <t>New Code</t>
  </si>
  <si>
    <t>Old Code</t>
  </si>
  <si>
    <t>OASIS SET</t>
  </si>
  <si>
    <t>SET</t>
  </si>
  <si>
    <t>Short Desc (30 Character Max)</t>
  </si>
  <si>
    <t>Long Description (&lt;= 250 Characters)</t>
  </si>
  <si>
    <t>L0</t>
  </si>
  <si>
    <t>L1</t>
  </si>
  <si>
    <t>L3</t>
  </si>
  <si>
    <t>L4</t>
  </si>
  <si>
    <t>L5</t>
  </si>
  <si>
    <t>COMMENTS (L2=1,000;L3=50;L4-10;L5=1)</t>
  </si>
  <si>
    <t>Length</t>
  </si>
  <si>
    <t>ALL</t>
  </si>
  <si>
    <t>X</t>
  </si>
  <si>
    <t>F</t>
  </si>
  <si>
    <t>FEDERAL</t>
  </si>
  <si>
    <t>DPSS</t>
  </si>
  <si>
    <t>S</t>
  </si>
  <si>
    <t>ADOPTIONS</t>
  </si>
  <si>
    <t>5483A     6133C</t>
  </si>
  <si>
    <t xml:space="preserve">AAP AID PYMT  </t>
  </si>
  <si>
    <t>Adoption Assistance Program Aid Payments</t>
  </si>
  <si>
    <t>03</t>
  </si>
  <si>
    <t xml:space="preserve">AAP AID PYMT FD  </t>
  </si>
  <si>
    <t>Adoption Assistance Program Aid Payments Federal</t>
  </si>
  <si>
    <t>04</t>
  </si>
  <si>
    <t xml:space="preserve">AAP AID PMT NF  </t>
  </si>
  <si>
    <t>Adoption Assistance Program Aid Payments Extended Foster Care Federal</t>
  </si>
  <si>
    <t>AAP AID PMT EFC FED</t>
  </si>
  <si>
    <t>Adoption Assistance Program Aid Payments Non-Federal</t>
  </si>
  <si>
    <t>5457A      6102A</t>
  </si>
  <si>
    <t>ADOPTIONS ELIG</t>
  </si>
  <si>
    <t>Adoptions Eligibility</t>
  </si>
  <si>
    <t>230</t>
  </si>
  <si>
    <t>ADPT ASST IVE</t>
  </si>
  <si>
    <t>Adoption Assistance Title IV-E</t>
  </si>
  <si>
    <t>ADOPTIONS ELIG-SD</t>
  </si>
  <si>
    <t>Adoptions Eligibility Staff Development</t>
  </si>
  <si>
    <t>ADPT ASST IVE SD</t>
  </si>
  <si>
    <t>Adoption Assistance Title IV-E Staff Development</t>
  </si>
  <si>
    <t>6111D</t>
  </si>
  <si>
    <t>POST ADOPTIVE INCEN</t>
  </si>
  <si>
    <t>Post Adoptive Incentive</t>
  </si>
  <si>
    <t>151</t>
  </si>
  <si>
    <t>FD INCEN POST ADPT SVC</t>
  </si>
  <si>
    <t>Federal Incentive Funds Post Adoptive Service</t>
  </si>
  <si>
    <t>151168</t>
  </si>
  <si>
    <t>FD INCEN POST ADPT SVC DC</t>
  </si>
  <si>
    <t>Federal Incentive Funds Post Adoptive Service Direct Costs</t>
  </si>
  <si>
    <t>5468A         6111A</t>
  </si>
  <si>
    <t xml:space="preserve">ADOPTIONS SS  </t>
  </si>
  <si>
    <t>Adoptions Social Services</t>
  </si>
  <si>
    <t>117</t>
  </si>
  <si>
    <t>ADPT CASE MGMT</t>
  </si>
  <si>
    <t>Adoptions Case Management</t>
  </si>
  <si>
    <t>117003</t>
  </si>
  <si>
    <t>ADPT CASE MGMT T-A</t>
  </si>
  <si>
    <t>Adoptions Case Management Transportation-Assistance</t>
  </si>
  <si>
    <t>118</t>
  </si>
  <si>
    <t>INDEPENDENT ADPT NF</t>
  </si>
  <si>
    <t>Independent Adoptions Non-Federal</t>
  </si>
  <si>
    <t>118021</t>
  </si>
  <si>
    <t>INDEPENDENT ADPT NF FEES</t>
  </si>
  <si>
    <t>Independent Adoptions Non-Federal Fees Collected</t>
  </si>
  <si>
    <t>118068</t>
  </si>
  <si>
    <t>INDEPENDENT ADPT NF DC</t>
  </si>
  <si>
    <t>Independent Adoptions Non-Federal Direct Costs</t>
  </si>
  <si>
    <t>121</t>
  </si>
  <si>
    <t>NONREC ADPT EXP REIMB</t>
  </si>
  <si>
    <t>Nonrecurring Adoption Expense Reimbursement</t>
  </si>
  <si>
    <t>121054</t>
  </si>
  <si>
    <t>NONREC ADPT EXP REIMB NAE</t>
  </si>
  <si>
    <t>Nonrecurring Adoption Expense Reimbursement NAE</t>
  </si>
  <si>
    <t>Private Adoption Agency Reimbu</t>
  </si>
  <si>
    <t>PAARP – Private Adoption Agency Reimbursemen</t>
  </si>
  <si>
    <t>123</t>
  </si>
  <si>
    <t xml:space="preserve">ADPT FD DC </t>
  </si>
  <si>
    <t>Adoptions Federal Direct Cost</t>
  </si>
  <si>
    <t>123068</t>
  </si>
  <si>
    <t>ADPT FD DC</t>
  </si>
  <si>
    <t>Adoptions Federal Direct Cost DC</t>
  </si>
  <si>
    <t>5468B         6111B</t>
  </si>
  <si>
    <t>ADOPTIONS SS TRNG</t>
  </si>
  <si>
    <t>Adoptions Social Services Training</t>
  </si>
  <si>
    <t>125</t>
  </si>
  <si>
    <t>ADPT TRNG</t>
  </si>
  <si>
    <t>Adoptions Training</t>
  </si>
  <si>
    <t xml:space="preserve">STAP </t>
  </si>
  <si>
    <t>Specialized Training for Adoptive Parents</t>
  </si>
  <si>
    <t>005</t>
  </si>
  <si>
    <t xml:space="preserve">SPEC TRNG ADPT PRNT </t>
  </si>
  <si>
    <t>006</t>
  </si>
  <si>
    <t>SPEC TRNG ADPT PRNT RESPITE</t>
  </si>
  <si>
    <t>Specialized Training for Adoptive Parents Respite Care</t>
  </si>
  <si>
    <t>5468C         6111C</t>
  </si>
  <si>
    <t>STAP SD</t>
  </si>
  <si>
    <t>Specialized Training for Adoptive Parents Staff Development</t>
  </si>
  <si>
    <t>SPEC TRNG ADPT PRNT SD</t>
  </si>
  <si>
    <t>005068</t>
  </si>
  <si>
    <t>SPEC TRNG ADPT PRNT SD DC</t>
  </si>
  <si>
    <t>Specialized Training for Adoptive Parents Staff Development Direct Costs</t>
  </si>
  <si>
    <t>CALWORKS</t>
  </si>
  <si>
    <t>5453A       6113A</t>
  </si>
  <si>
    <t>CAL LEARN SVC/ADM</t>
  </si>
  <si>
    <t>Cal Learn Services/Admin</t>
  </si>
  <si>
    <t>432</t>
  </si>
  <si>
    <t xml:space="preserve">CAL LRN SUPP SVC </t>
  </si>
  <si>
    <t>Cal Learn Support Services</t>
  </si>
  <si>
    <t>432003</t>
  </si>
  <si>
    <t>CAL LRN SUPP SVC  T-A</t>
  </si>
  <si>
    <t>Cal Learn Support Services Transportation-Assistance</t>
  </si>
  <si>
    <t>432016</t>
  </si>
  <si>
    <t>CAL LRN SUPP SVC A/E-NA</t>
  </si>
  <si>
    <t>Cal Learn Support Services Ancillary/Education-Non-Assistance</t>
  </si>
  <si>
    <t>432028</t>
  </si>
  <si>
    <t>CAL LRN SUPP SVC W/A/E-NA</t>
  </si>
  <si>
    <t>Cal Learn Support Services Work/Activities/Expense Non-Assistance</t>
  </si>
  <si>
    <t>432029</t>
  </si>
  <si>
    <t>CAL LRN SUPP SVC OSS-A</t>
  </si>
  <si>
    <t>Cal Learn Support Services Other Support Services-Assistance</t>
  </si>
  <si>
    <t>CAL LRN SUPP SVC T-NA</t>
  </si>
  <si>
    <t>Cal Learn Support Services Transportation Non-Assistance</t>
  </si>
  <si>
    <t>617</t>
  </si>
  <si>
    <t>CAL LRN CM</t>
  </si>
  <si>
    <t>Cal Learn Case Management</t>
  </si>
  <si>
    <t>617068</t>
  </si>
  <si>
    <t>CAL LRN CM DC</t>
  </si>
  <si>
    <t>Cal Learn Case Management Direct Costs</t>
  </si>
  <si>
    <t>CAL LRN CM Diaper</t>
  </si>
  <si>
    <t>Cal Learn Case Management Diaper</t>
  </si>
  <si>
    <t>630</t>
  </si>
  <si>
    <t>CAL LRN ADM ELIG</t>
  </si>
  <si>
    <t>Cal Learn Admin-Eligibility</t>
  </si>
  <si>
    <t>5453B</t>
  </si>
  <si>
    <t>CAL LEARN SVC/ADM-NF</t>
  </si>
  <si>
    <t>Cal Learn Services/Admin Non-Federal</t>
  </si>
  <si>
    <t>026</t>
  </si>
  <si>
    <t>CAL LRN ELIG SO</t>
  </si>
  <si>
    <t>Cal Learn Eligibility State Only</t>
  </si>
  <si>
    <t>027</t>
  </si>
  <si>
    <t>CAL LRN CM SO</t>
  </si>
  <si>
    <t>Cal Learn Case Management State Only</t>
  </si>
  <si>
    <t>027068</t>
  </si>
  <si>
    <t>CAL LRN CM SO DC</t>
  </si>
  <si>
    <t>Cal Learn Case Management State Only Direct Costs</t>
  </si>
  <si>
    <t>CAL LRN CM SO Diaper</t>
  </si>
  <si>
    <t>Cal Learn Case Management State Only Diaper</t>
  </si>
  <si>
    <t>640</t>
  </si>
  <si>
    <t>CAL LRN ELIG NF</t>
  </si>
  <si>
    <t>Cal Learn Eligibility Non-Federal</t>
  </si>
  <si>
    <t>CAL LRN NF CM Diaper</t>
  </si>
  <si>
    <t>Cal Learn Non Federal Case Management Diaper</t>
  </si>
  <si>
    <t>CAL LRN SUPP SVC NF</t>
  </si>
  <si>
    <t>Cal Learn Support Services Non-Federal</t>
  </si>
  <si>
    <t>CAL LRN SUPP SVC NF T-A</t>
  </si>
  <si>
    <t>Cal Learn Support Services Non-Federal Transportation-Assistance</t>
  </si>
  <si>
    <t>CAL LRN SUPP SVC NF W/A/E-NA</t>
  </si>
  <si>
    <t>Cal Learn Support Services Non-Federal Work/Activities/Expense Non-Assistance</t>
  </si>
  <si>
    <t>CAL LRN SUPP SVC NF OSS-A</t>
  </si>
  <si>
    <t>Cal Learn Support Services Non-Federal Other Support Services-Assistance</t>
  </si>
  <si>
    <t>CAL LRN SUPP SVC NF T-NA</t>
  </si>
  <si>
    <t>Cal Learn Support Services Non-Federal Transportation Non-Assistance</t>
  </si>
  <si>
    <t>5485F     6134E</t>
  </si>
  <si>
    <t xml:space="preserve">CALWORKS AID PYMT  </t>
  </si>
  <si>
    <t>CalWORKs Aid Payments</t>
  </si>
  <si>
    <t>CW Electronic Theft</t>
  </si>
  <si>
    <t xml:space="preserve">CW AID PYMT AOF FD  </t>
  </si>
  <si>
    <t>CalWORKs Aid Payments All Other Family Federal</t>
  </si>
  <si>
    <t>CW Assistance AOF Federal Exempt</t>
  </si>
  <si>
    <t>CW Assistance SN AOF State Only</t>
  </si>
  <si>
    <t>CW Assistance NMD AOF Non Fed</t>
  </si>
  <si>
    <t>CW Assistance NMD AOF Non Federal</t>
  </si>
  <si>
    <t>CW Assistance SNDFF AOF SO</t>
  </si>
  <si>
    <t>CW Assistance Safety Net Drug Fleeing Felon All other Families State Only</t>
  </si>
  <si>
    <t>CW AID PYMT TANF TO NF</t>
  </si>
  <si>
    <t>CalWORKs Aid Payments TANF Timed-Out (State)</t>
  </si>
  <si>
    <t xml:space="preserve">CW AID PYMT ZPF FD  </t>
  </si>
  <si>
    <t>CalWORKs Aid Payments Zero Parent Family Federal</t>
  </si>
  <si>
    <t>CW Assistance ZPF Federal Exempt</t>
  </si>
  <si>
    <t xml:space="preserve">CW AID PYMT TPF NF  </t>
  </si>
  <si>
    <t>CalWORKs Aid Payments Zero Parent Family Non-Federal</t>
  </si>
  <si>
    <t>CW Assistance SN TPF State Only</t>
  </si>
  <si>
    <t>CW Assistance SNDFF TPF SO</t>
  </si>
  <si>
    <t>CW Assistance Safety Net Drug Fleeing Felon TPF SO</t>
  </si>
  <si>
    <t>5485H     6134G</t>
  </si>
  <si>
    <t xml:space="preserve">CALWORKS AID PYMT DIVERSION  </t>
  </si>
  <si>
    <t>CalWORKs Aid Payments Diversion</t>
  </si>
  <si>
    <t>3J</t>
  </si>
  <si>
    <t xml:space="preserve">CW AID PYMT DIV AOF FD  </t>
  </si>
  <si>
    <t>CalWORKs Aid Payments Diversion All Other Family Federal</t>
  </si>
  <si>
    <t>3K</t>
  </si>
  <si>
    <t xml:space="preserve">CW AID PYMT DIV TPF FD  </t>
  </si>
  <si>
    <t>CalWORKs Aid Payments Diversion Two Parent Family Federal</t>
  </si>
  <si>
    <t>3X</t>
  </si>
  <si>
    <t xml:space="preserve">CW AID PYMT DIV AOF NF  </t>
  </si>
  <si>
    <t>CalWORKs Aid Payments Diversion All Other Family Non-Federal</t>
  </si>
  <si>
    <t>3Y</t>
  </si>
  <si>
    <t xml:space="preserve">CW AID PYMT DIV TPF NF  </t>
  </si>
  <si>
    <t>CalWORKs Aid Payments Diversion Two Parent Family Non-Federal</t>
  </si>
  <si>
    <t>5485I</t>
  </si>
  <si>
    <t>CALWORKS AID PYMT LGL IMMGRNT</t>
  </si>
  <si>
    <t>CalWORKs Aid Payments Legal Immigrants</t>
  </si>
  <si>
    <t>3E</t>
  </si>
  <si>
    <t>CW AID PYMT LGL IMM AOF MX</t>
  </si>
  <si>
    <t>CalWORKs Aid Payments Legal Immigrants All Other Family Mixed</t>
  </si>
  <si>
    <t>3G</t>
  </si>
  <si>
    <t xml:space="preserve">CW AID PYMT LGL IMM ZPF NF  </t>
  </si>
  <si>
    <t>CalWORKs Aid Payments Legal Immigrants Zero Parent Family Non-Federal</t>
  </si>
  <si>
    <t>3H</t>
  </si>
  <si>
    <t>CW AID PYMT LGL IMM ZPF MX</t>
  </si>
  <si>
    <t>CalWORKs Aid Payments Legal Immigrants Zero Parent Family Mixed</t>
  </si>
  <si>
    <t>3L</t>
  </si>
  <si>
    <t xml:space="preserve">CW AID PYMT LGL IMM AOF NF  </t>
  </si>
  <si>
    <t>CalWORKs Aid Payments Legal Immigrants All Other Family Non-Federal</t>
  </si>
  <si>
    <t>3M</t>
  </si>
  <si>
    <t xml:space="preserve">CW AID PYMT LGL IMM TPF NF  </t>
  </si>
  <si>
    <t>CalWORKs Aid Payments Legal Immigrants Two Parent Family Non-Federal</t>
  </si>
  <si>
    <t>3U</t>
  </si>
  <si>
    <t>CW AID PYMT LGL IMM TPF MX</t>
  </si>
  <si>
    <t>CalWORKs Aid Payments Legal Immigrants Two Parent Family Mixed</t>
  </si>
  <si>
    <t>3W</t>
  </si>
  <si>
    <t>CW AID PYMT LGL IMM TANF TO MX</t>
  </si>
  <si>
    <t>CalWORKs Aid Payments Legal Immigrants TANF Timed-Out Mixed</t>
  </si>
  <si>
    <t>5465A      6104A</t>
  </si>
  <si>
    <t>CALWORKS ADM</t>
  </si>
  <si>
    <t>CalWORKs Admin</t>
  </si>
  <si>
    <t>204</t>
  </si>
  <si>
    <t xml:space="preserve">CW IEVS  </t>
  </si>
  <si>
    <t>CalWORKs Income Eligibility &amp; Verification System</t>
  </si>
  <si>
    <t>226</t>
  </si>
  <si>
    <t xml:space="preserve">CW CH/SP SUPP DSR </t>
  </si>
  <si>
    <t>CalWORKs Child &amp; Spousal Support Disregard</t>
  </si>
  <si>
    <t>269</t>
  </si>
  <si>
    <t xml:space="preserve">CW SAVE PRG </t>
  </si>
  <si>
    <t>CalWORKs Systematic Alien Verification for Entitlement Program</t>
  </si>
  <si>
    <t>278</t>
  </si>
  <si>
    <t>CW O/P COLL</t>
  </si>
  <si>
    <t>CalWORKs Overpayment Collections</t>
  </si>
  <si>
    <t>301</t>
  </si>
  <si>
    <t xml:space="preserve">CW FRAUD </t>
  </si>
  <si>
    <t>CalWORKs Fraud</t>
  </si>
  <si>
    <t>301024</t>
  </si>
  <si>
    <t>CW FRAUD INVESTIGATION</t>
  </si>
  <si>
    <t>CalWORKs Fraud Investigations</t>
  </si>
  <si>
    <t>301041</t>
  </si>
  <si>
    <t>CW FRAUD PROSECUTION</t>
  </si>
  <si>
    <t>CalWORKs Fraud Prosecution</t>
  </si>
  <si>
    <t>315</t>
  </si>
  <si>
    <t>CW/FS FRAUD FD</t>
  </si>
  <si>
    <t>CalWORKs &amp; Food Stamps Federal</t>
  </si>
  <si>
    <t>315024</t>
  </si>
  <si>
    <t>CW/FS FRAUD FD INVESTIGATION</t>
  </si>
  <si>
    <t>CalWORKs &amp; Food Stamps Federal Investigations</t>
  </si>
  <si>
    <t>315041</t>
  </si>
  <si>
    <t>CW/FS FRAUD FD PROSECUTION</t>
  </si>
  <si>
    <t>CalWORKs &amp; Food Stamps Federal Prosecution</t>
  </si>
  <si>
    <t>CW EFD/P FD</t>
  </si>
  <si>
    <t>CalWORKs Early Fraud Detection/Prevention Federal</t>
  </si>
  <si>
    <t>610</t>
  </si>
  <si>
    <t xml:space="preserve">CW JAIL MAT (SB 1556)   </t>
  </si>
  <si>
    <t>CalWORKs Jail Match (SB1556)</t>
  </si>
  <si>
    <t>614</t>
  </si>
  <si>
    <t>CW-ELIG</t>
  </si>
  <si>
    <t>CalWORKs Eligibility</t>
  </si>
  <si>
    <t>614014</t>
  </si>
  <si>
    <t>CW-ELIG  MED EXAMS</t>
  </si>
  <si>
    <t>CalWORKs Eligibility Medical Exams</t>
  </si>
  <si>
    <t>614068</t>
  </si>
  <si>
    <t>CW-ELIG  DC</t>
  </si>
  <si>
    <t>CalWORKs Eligibility Direct Costs</t>
  </si>
  <si>
    <t>614080</t>
  </si>
  <si>
    <t>CW-ELIG  EVALUATION</t>
  </si>
  <si>
    <t>CalWORKs Eligibility Evaluation</t>
  </si>
  <si>
    <t>615</t>
  </si>
  <si>
    <t xml:space="preserve">CW/MC I-ELIG DET </t>
  </si>
  <si>
    <t>CalWORKs &amp; Medi-Cal Initial Eligibility Determination</t>
  </si>
  <si>
    <t>615014</t>
  </si>
  <si>
    <t>CW/MC I-ELIG DET ME</t>
  </si>
  <si>
    <t>CalWORKs &amp; Medi-Cal Initial Eligibility Determination Medical Exams</t>
  </si>
  <si>
    <t>615068</t>
  </si>
  <si>
    <t>CW/MC I-ELIG DET DC</t>
  </si>
  <si>
    <t>CalWORKs &amp; Medi-Cal Initial Eligibility Determination Direct Costs</t>
  </si>
  <si>
    <t>618</t>
  </si>
  <si>
    <t xml:space="preserve">CW PRG INTEGRITY  </t>
  </si>
  <si>
    <t>CalWORKs Program Integrity</t>
  </si>
  <si>
    <t>631</t>
  </si>
  <si>
    <t xml:space="preserve">CW TRANSL SVC </t>
  </si>
  <si>
    <t>CalWORKs Transitional Services</t>
  </si>
  <si>
    <t>631016</t>
  </si>
  <si>
    <t>CW TRANSL SVC A/E-NA</t>
  </si>
  <si>
    <t>CalWORKs Transitional Services Ancillary/Education Non-Assistance</t>
  </si>
  <si>
    <t>631028</t>
  </si>
  <si>
    <t>CW TRANSL SVC W/A/E-NA</t>
  </si>
  <si>
    <t>CalWORKs Transitional Services Work/Activities/Expense Non-Assistance</t>
  </si>
  <si>
    <t>631032</t>
  </si>
  <si>
    <t>CW TRANSL SVC CONTR-NA</t>
  </si>
  <si>
    <t>CalWORKs Transitional Services Contracted Services Non-Assistance</t>
  </si>
  <si>
    <t>CW TRANSL SVC T-NA</t>
  </si>
  <si>
    <t>CalWORKs Transitional Services Transportation Non-Assistance</t>
  </si>
  <si>
    <t>CW TRANSL SVC Diaper</t>
  </si>
  <si>
    <t>CalWORKs Transitional Services Diaper</t>
  </si>
  <si>
    <t>664</t>
  </si>
  <si>
    <t xml:space="preserve">I &amp; R </t>
  </si>
  <si>
    <t>Information &amp; Referral</t>
  </si>
  <si>
    <t>664032</t>
  </si>
  <si>
    <t>I &amp; R CONTR-NA</t>
  </si>
  <si>
    <t>Information &amp; Referral Contracted Services Non-Assistance</t>
  </si>
  <si>
    <t>5465A</t>
  </si>
  <si>
    <t>CALWORKS ADM NF</t>
  </si>
  <si>
    <t>CalWORKs Admin Non-Federal</t>
  </si>
  <si>
    <t>065</t>
  </si>
  <si>
    <t>CW ELIG ADM TPF SO</t>
  </si>
  <si>
    <t>CalWORKs Eligibility Admin Two Parent Family State Only</t>
  </si>
  <si>
    <t>065014</t>
  </si>
  <si>
    <t>CW ELIG ADM TPF SO ME</t>
  </si>
  <si>
    <t>CalWORKs Eligibility Admin Two Parent Family State Only Medical Exams</t>
  </si>
  <si>
    <t>065068</t>
  </si>
  <si>
    <t>CW ELIG ADM TPF SO DC</t>
  </si>
  <si>
    <t>CalWORKs Eligibility Admin Two Parent Family State Only Direct Costs</t>
  </si>
  <si>
    <t>616</t>
  </si>
  <si>
    <t>CW ELIG NF</t>
  </si>
  <si>
    <t>CalWORKs Eligibility Non-Federal</t>
  </si>
  <si>
    <t>616068</t>
  </si>
  <si>
    <t>CW ELIG NF DC</t>
  </si>
  <si>
    <t>CalWORKs Eligibility Non-Federal Direct Costs</t>
  </si>
  <si>
    <t>648</t>
  </si>
  <si>
    <t>CW TRANSL SVC NF</t>
  </si>
  <si>
    <t>CalWORKs Transitional Services Non-Federal</t>
  </si>
  <si>
    <t>648016</t>
  </si>
  <si>
    <t>CW TRANSL SVC NF  A/E-NA</t>
  </si>
  <si>
    <t>CalWORKs Transitional Services Non-Federal Ancillary/Education Non-Assistance</t>
  </si>
  <si>
    <t>648028</t>
  </si>
  <si>
    <t>CW TRANSL SVC NF W/A/E-NA</t>
  </si>
  <si>
    <t>CalWORKs Transitional Services Non-Federal Work/Activities/Expense Non-Assistance</t>
  </si>
  <si>
    <t>648032</t>
  </si>
  <si>
    <t>CW TRANSL SVC NF CONTR-NA</t>
  </si>
  <si>
    <t>CalWORKs Transitional Services Non-Federal Contracted Services Non-Assistance</t>
  </si>
  <si>
    <t>CW TRANSL SVC NF T-NA</t>
  </si>
  <si>
    <t>CalWORKs Transitional Services Non-Federal Transportation Non-Assistance</t>
  </si>
  <si>
    <t>CW TRANSL SVC NF Diaper</t>
  </si>
  <si>
    <t>CalWORKs Transitional Services Non-Federal Diaper</t>
  </si>
  <si>
    <t>CalWORKS Housing Support</t>
  </si>
  <si>
    <t>CW Housing Support Fed</t>
  </si>
  <si>
    <t>CalWORKS Housing Support Fed</t>
  </si>
  <si>
    <t>CW Housing Support Non-Fed</t>
  </si>
  <si>
    <t>CalWORKS Housing Support Non-Fed</t>
  </si>
  <si>
    <t>CW Housing Support Non-MOE</t>
  </si>
  <si>
    <t>CalWORKS Housing Support Non-MOE</t>
  </si>
  <si>
    <t>CW HSP Fed Trans UnEmp</t>
  </si>
  <si>
    <t xml:space="preserve">CalWORKS Housing Support Fed Transportation </t>
  </si>
  <si>
    <t>CW HSP Fed Trans Emp</t>
  </si>
  <si>
    <t>CW HSP NonFed Trans UnEmp</t>
  </si>
  <si>
    <t xml:space="preserve">CalWORKS Housing Support NonFed Transportation </t>
  </si>
  <si>
    <t>CW HSP NonFed Trans Emp</t>
  </si>
  <si>
    <t>CW HSP NonMOE Trans UnEmp</t>
  </si>
  <si>
    <t xml:space="preserve">CalWORKS Housing Support NonMOETransportation </t>
  </si>
  <si>
    <t>CW HSP NonMOE Trans Emp</t>
  </si>
  <si>
    <t xml:space="preserve">CalWORKS Housing Support NonMOE Transportation </t>
  </si>
  <si>
    <t>5465F                      5465G</t>
  </si>
  <si>
    <t>CALWORKS MHS&amp;SUB ABUSE</t>
  </si>
  <si>
    <t>CalWORKs Mental Health Services &amp; Substance Abuse Treatment</t>
  </si>
  <si>
    <t>FS Non-MOE Trans UnEmp</t>
  </si>
  <si>
    <t>Family Stabilization Non-Maintenance of Effort Program Code PC 926</t>
  </si>
  <si>
    <t>FS Non-MOE Trans Emp</t>
  </si>
  <si>
    <t>FS Non-MOE Anc Exp Emp</t>
  </si>
  <si>
    <t>FS Non-MOE W/A/E Emp</t>
  </si>
  <si>
    <t>FS Non-MOE Other Sup Svc UnEmp</t>
  </si>
  <si>
    <t>FS Non-MOE Housing Assistance</t>
  </si>
  <si>
    <t>625</t>
  </si>
  <si>
    <t xml:space="preserve">CW MHS </t>
  </si>
  <si>
    <t xml:space="preserve">CalWORKs Mental Health Services </t>
  </si>
  <si>
    <t>625068</t>
  </si>
  <si>
    <t>CW MHS DC</t>
  </si>
  <si>
    <t>CalWORKs Mental Health Services  Direct Costs</t>
  </si>
  <si>
    <t>628</t>
  </si>
  <si>
    <t xml:space="preserve">CW SAT  </t>
  </si>
  <si>
    <t>CalWORKs Substance Abuse Treatment</t>
  </si>
  <si>
    <t>628068</t>
  </si>
  <si>
    <t>CW SAT DC</t>
  </si>
  <si>
    <t>CalWORKs Substance Abuse Treatment Direct Costs</t>
  </si>
  <si>
    <t>Fam Stabilization Svcs Fed</t>
  </si>
  <si>
    <t>Chg 10/2014 Family Stabil Svcs</t>
  </si>
  <si>
    <t>FS Fed Trans UnEmp</t>
  </si>
  <si>
    <t>FS Fed Trans Emp</t>
  </si>
  <si>
    <t>FS Fed Anc Exp Emp</t>
  </si>
  <si>
    <t>FS Fed Work Exp Emp</t>
  </si>
  <si>
    <t>FS Fed Other Sup Srvc UnEmp</t>
  </si>
  <si>
    <t>FS Fed Housing Assistance</t>
  </si>
  <si>
    <t>Fam Stabilization Svcs NonFed</t>
  </si>
  <si>
    <t>FS NonFed Trans UnEmp</t>
  </si>
  <si>
    <t>FS NonFed Trans Emp</t>
  </si>
  <si>
    <t>FS NonFed Anc Exp Emp</t>
  </si>
  <si>
    <t>FS NonFed Work Exp Emp</t>
  </si>
  <si>
    <t>FS NonFed Work Sup Srvc UnEmp</t>
  </si>
  <si>
    <t>FS NonFed Housing Assistance</t>
  </si>
  <si>
    <t>5465C     6104B     5461A     6118A</t>
  </si>
  <si>
    <t>CALWORKS SVC</t>
  </si>
  <si>
    <t>CalWORKs Services</t>
  </si>
  <si>
    <t>EOA - Graduation Award Federal</t>
  </si>
  <si>
    <t>Educational Opportunity Attainment Graduation Award Federal</t>
  </si>
  <si>
    <t>EOA - Graduation Award Non-Fed</t>
  </si>
  <si>
    <t>Educational Opportunity Attainment Graduation Award Non Federal</t>
  </si>
  <si>
    <t>EOA- Education Stipend Federal</t>
  </si>
  <si>
    <t>Educational Opportunity Attainment Stipend Federal</t>
  </si>
  <si>
    <t>EOA- Education Stipend Non Fed</t>
  </si>
  <si>
    <t>Educational Opportunity Attainment Stipend Non Federal</t>
  </si>
  <si>
    <t>620</t>
  </si>
  <si>
    <t xml:space="preserve">WTW PRE-A </t>
  </si>
  <si>
    <t>Welfare to Work Pre-Assessment</t>
  </si>
  <si>
    <t>620032</t>
  </si>
  <si>
    <t>WTW PRE-A CONTR-NA</t>
  </si>
  <si>
    <t>Welfare to Work Pre-Assessment Contracted Services Non-Assistance</t>
  </si>
  <si>
    <t>621</t>
  </si>
  <si>
    <t xml:space="preserve">WTW PST-A CS  </t>
  </si>
  <si>
    <t>Welfare to Work Post-Assessment/Community Services</t>
  </si>
  <si>
    <t>621032</t>
  </si>
  <si>
    <t>WTW PST-A CS CONTR-NA</t>
  </si>
  <si>
    <t>Welfare to Work Post-Assessment/Community Services Contracted Services Non-Assistance</t>
  </si>
  <si>
    <t>622</t>
  </si>
  <si>
    <t xml:space="preserve">WTW PST-A OTHER  </t>
  </si>
  <si>
    <t>Welfare to Work Post-Assessment/Other</t>
  </si>
  <si>
    <t>622032</t>
  </si>
  <si>
    <t>WTW PST-A OTHER CONTR-NA</t>
  </si>
  <si>
    <t>Welfare to Work Post-Assessment/Other Contracted Services Non-Assistance</t>
  </si>
  <si>
    <t>623</t>
  </si>
  <si>
    <t xml:space="preserve">WTW PST-A VE  </t>
  </si>
  <si>
    <t>Welfare to Work Post-Assessment/Vocational Education</t>
  </si>
  <si>
    <t>623032</t>
  </si>
  <si>
    <t>WTW PST-A VE CONTR-NA</t>
  </si>
  <si>
    <t>Welfare to Work Post-Assessment/Vocational Education Contracted Services Non-Assistance</t>
  </si>
  <si>
    <t>624</t>
  </si>
  <si>
    <t xml:space="preserve">WTW ASMT </t>
  </si>
  <si>
    <t>Welfare to Work Assessment</t>
  </si>
  <si>
    <t>624032</t>
  </si>
  <si>
    <t>WTW ASMT CONTR-NA</t>
  </si>
  <si>
    <t>Welfare to Work Assessment Contracted Services Non-Assistance</t>
  </si>
  <si>
    <t>633</t>
  </si>
  <si>
    <t>WTW GEN</t>
  </si>
  <si>
    <t>Welfare to Work General</t>
  </si>
  <si>
    <t>633003</t>
  </si>
  <si>
    <t>WTW GEN T-A</t>
  </si>
  <si>
    <t>Welfare to Work General Transportation-Assistance</t>
  </si>
  <si>
    <t>633016</t>
  </si>
  <si>
    <t>WTW GEN A/E-NA</t>
  </si>
  <si>
    <t>Welfare to Work General Ancillary/Education Non-Assistance</t>
  </si>
  <si>
    <t>633028</t>
  </si>
  <si>
    <t>WTW GEN W/A/E-NA</t>
  </si>
  <si>
    <t>Welfare to Work General Work/Activities/Expense Non-Assistance</t>
  </si>
  <si>
    <t>633029</t>
  </si>
  <si>
    <t>WTW GEN OSS-A</t>
  </si>
  <si>
    <t>Welfare to Work General Other Support Services-Assistance</t>
  </si>
  <si>
    <t>633032</t>
  </si>
  <si>
    <t>WTW GEN CONTR-NA</t>
  </si>
  <si>
    <t>Welfare to Work General Contracted Services Non-Assistance</t>
  </si>
  <si>
    <t>633057</t>
  </si>
  <si>
    <t>WTW GEN SEPAPATE SVC CTR</t>
  </si>
  <si>
    <t>Welfare to Work General Separate Service Center</t>
  </si>
  <si>
    <t>WTW GEN T-NA</t>
  </si>
  <si>
    <t>Welfare to Work General Transportation Non-Assistance</t>
  </si>
  <si>
    <t xml:space="preserve"> </t>
  </si>
  <si>
    <t>633098</t>
  </si>
  <si>
    <t>WTW GEN WORK SUBSIDY</t>
  </si>
  <si>
    <t>Welfare to Work General Work Subsidy</t>
  </si>
  <si>
    <t>WTW GEN Diaper</t>
  </si>
  <si>
    <t>Welfate to Wort General Diaper</t>
  </si>
  <si>
    <t>663</t>
  </si>
  <si>
    <t xml:space="preserve">CW CM </t>
  </si>
  <si>
    <t>CalWORKs Case Management</t>
  </si>
  <si>
    <t>685</t>
  </si>
  <si>
    <t xml:space="preserve">CW DOMESTIC VIO SVC </t>
  </si>
  <si>
    <t>CalWORKs Domestic Violence Services</t>
  </si>
  <si>
    <t>685032</t>
  </si>
  <si>
    <t>CW DOMESTIC VIO SVC CONTR-NA</t>
  </si>
  <si>
    <t>CalWORKs Domestic Violence Services Contracted Services Non-Assistance</t>
  </si>
  <si>
    <t>5465C     5461A</t>
  </si>
  <si>
    <t>CALWORKS SVC-NF</t>
  </si>
  <si>
    <t>CalWORKs Services Non-Federal</t>
  </si>
  <si>
    <t>066</t>
  </si>
  <si>
    <t>CW CM TPF SO NADM</t>
  </si>
  <si>
    <t>CalWORKs Case Management Two Parent Family State Only Non-Admin</t>
  </si>
  <si>
    <t>451</t>
  </si>
  <si>
    <t>WTW NF</t>
  </si>
  <si>
    <t>Welfare to Work Non-Federal</t>
  </si>
  <si>
    <t>451003</t>
  </si>
  <si>
    <t>WTW NF T-A</t>
  </si>
  <si>
    <t>Welfare to Work Non-Federal Transportation-Assistance</t>
  </si>
  <si>
    <t>451016</t>
  </si>
  <si>
    <t>WTW NF A/E-NA</t>
  </si>
  <si>
    <t>Welfare to Work Non-Federal Ancillary/Education Non-Assistance</t>
  </si>
  <si>
    <t>451028</t>
  </si>
  <si>
    <t>WTW NF W/A/E-NA</t>
  </si>
  <si>
    <t>Welfare to Work Non-Federal Work/Activities/Expense Non-Assistance</t>
  </si>
  <si>
    <t>451029</t>
  </si>
  <si>
    <t>WTW NF OSS-A</t>
  </si>
  <si>
    <t>Welfare to Work Non-Federal Other Support Services-Assistance</t>
  </si>
  <si>
    <t>451032</t>
  </si>
  <si>
    <t>WTW NF CONTR-NA</t>
  </si>
  <si>
    <t>Welfare to Work Non-Federal Contracted Services Non-Assistance</t>
  </si>
  <si>
    <t>451057</t>
  </si>
  <si>
    <t>WTW NF SEPARATE SVC CTR</t>
  </si>
  <si>
    <t>Welfare to Work Non-Federal Separate Service Center</t>
  </si>
  <si>
    <t>WTW NF T-NA</t>
  </si>
  <si>
    <t>Welfare to Work Non-Federal Transportation Non-Assistance</t>
  </si>
  <si>
    <t>WTW NF Electronic Theft</t>
  </si>
  <si>
    <t>Welfare to Work Non-Federal Electronic Theft</t>
  </si>
  <si>
    <t>WTW NF Diaper</t>
  </si>
  <si>
    <t>Welfate to Work Non-Federal Diaper</t>
  </si>
  <si>
    <t>665</t>
  </si>
  <si>
    <t xml:space="preserve">CW CM LGL ALIENS NF  </t>
  </si>
  <si>
    <t>CalWORKs Case Management Legal Aliens Non-Federal</t>
  </si>
  <si>
    <t>WTW TPF GN Diaper</t>
  </si>
  <si>
    <t>Welfare to Work Two Parent Family General Diaper</t>
  </si>
  <si>
    <t>678</t>
  </si>
  <si>
    <t xml:space="preserve">WTW TPF PRE-A </t>
  </si>
  <si>
    <t>Welfare to Work Two Parent Family Pre-Assessment</t>
  </si>
  <si>
    <t>678032</t>
  </si>
  <si>
    <t>WTW TPF PRE-A  CONTR-NA</t>
  </si>
  <si>
    <t>Welfare to Work Two Parent Family Pre-Assessment Contracted Services Non-Assistance</t>
  </si>
  <si>
    <t>679</t>
  </si>
  <si>
    <t>WTW TPF PST-A CS</t>
  </si>
  <si>
    <t>Welfare to Work Two Parent Family Post-Assessment/Community Services</t>
  </si>
  <si>
    <t>679032</t>
  </si>
  <si>
    <t>WTW TPF PST-A CS CONTR-NA</t>
  </si>
  <si>
    <t>Welfare to Work Two Parent Family Post-Assessment/Community Services Contracted Services Non-Assistance</t>
  </si>
  <si>
    <t>680</t>
  </si>
  <si>
    <t xml:space="preserve">WTW TPF PST-A VE </t>
  </si>
  <si>
    <t xml:space="preserve">Welfare to Work Two Parent Family Post-Assessment/Vocational Education </t>
  </si>
  <si>
    <t>680032</t>
  </si>
  <si>
    <t>WTW TPF PST-A VE CONTR-NA</t>
  </si>
  <si>
    <t>Welfare to Work Two Parent Family Post-Assessment/Vocational Education  Contracted Services Non-Assistance</t>
  </si>
  <si>
    <t>681</t>
  </si>
  <si>
    <t>WTW TPF ASMT</t>
  </si>
  <si>
    <t>Welfare to Work Two Parent Family Assessment</t>
  </si>
  <si>
    <t>681032</t>
  </si>
  <si>
    <t>WTW TPF ASMT CONTR-NA</t>
  </si>
  <si>
    <t>Welfare to Work Two Parent Family Assessment Contracted Services Non-Assistance</t>
  </si>
  <si>
    <t>682</t>
  </si>
  <si>
    <t>WTW TPF PST-A OTHER</t>
  </si>
  <si>
    <t>Welfare to Work Two Parent Family Post-Assessment/Other</t>
  </si>
  <si>
    <t>682032</t>
  </si>
  <si>
    <t>WTW TPF PST-A OTHER CONTR-NA</t>
  </si>
  <si>
    <t>Welfare to Work Two Parent Family Post-Assessment/Other Contracted Non-Assistance</t>
  </si>
  <si>
    <t>WTW TCVAP NonFed Ed Emp</t>
  </si>
  <si>
    <t>Welfare to Work TCVAP Senate Bill (SB) 1569 (Chapter 672, statues of 2006)</t>
  </si>
  <si>
    <t>WTW TCVAP NonFed Ed UnEmp</t>
  </si>
  <si>
    <t>WTW TCVAP NonFed Wrk Emp</t>
  </si>
  <si>
    <t>WTW TCVAP NonFed Wrk UnEmp</t>
  </si>
  <si>
    <t>WTW TCVAP NonFed Trans Emp</t>
  </si>
  <si>
    <t>WTW TCVAP NonFed Trans UnEmp</t>
  </si>
  <si>
    <t>WTW TCVAP NonCitizen Diaper</t>
  </si>
  <si>
    <t>Welfare to Work TCVAP NonCitizen Diaper</t>
  </si>
  <si>
    <t>HDAP Housing Assistance</t>
  </si>
  <si>
    <t>Housing Disability Advocacy Program Housing Assistance</t>
  </si>
  <si>
    <t>CalWorks HVI</t>
  </si>
  <si>
    <t>CalWorks House Visiting Initiative</t>
  </si>
  <si>
    <t>EBT Project</t>
  </si>
  <si>
    <t>Electronic Benefit Transfer Project</t>
  </si>
  <si>
    <t>EBT</t>
  </si>
  <si>
    <t>5465D</t>
  </si>
  <si>
    <t>SAWS Project</t>
  </si>
  <si>
    <t>Statewide Automated Welfare System</t>
  </si>
  <si>
    <t>Ext21</t>
  </si>
  <si>
    <t>SAWS C-IV</t>
  </si>
  <si>
    <t>Statewide Automated Welfare System Consortium IV</t>
  </si>
  <si>
    <t>SAWS C-IV Maint &amp; Operations</t>
  </si>
  <si>
    <t>5465E</t>
  </si>
  <si>
    <t>WDTIP Project</t>
  </si>
  <si>
    <t xml:space="preserve">Welfare Data Tracking Implementation Project </t>
  </si>
  <si>
    <t>Ext23</t>
  </si>
  <si>
    <t>WDTIP</t>
  </si>
  <si>
    <t>WTW SO Anc Ed NA</t>
  </si>
  <si>
    <t>WTW SO Ancillary Education NonAssist</t>
  </si>
  <si>
    <t>WTW SO Anc Work NA</t>
  </si>
  <si>
    <t>WTW SO Ancillary Work NonAssist</t>
  </si>
  <si>
    <t>WTW SO Trans NA</t>
  </si>
  <si>
    <t>WTW SO Transportation NonAssist</t>
  </si>
  <si>
    <t>WTW SO Anc Ed Asst</t>
  </si>
  <si>
    <t>WTW SO Ancillary Education Assist</t>
  </si>
  <si>
    <t>WTW SO Ancillary Work Assist</t>
  </si>
  <si>
    <t>WTW SO Transportation Assist</t>
  </si>
  <si>
    <t>WTW SO NON ASST</t>
  </si>
  <si>
    <t>Welfare-to-Work</t>
  </si>
  <si>
    <t>WTW SO Ancillary Education Non Asst</t>
  </si>
  <si>
    <t>WTW SO Ancillary Work Non Asst</t>
  </si>
  <si>
    <t>WTW SO Ancillary Transportation Non Asst</t>
  </si>
  <si>
    <t>WTW SN Ancillary Educ Non Asst</t>
  </si>
  <si>
    <t>WTW Safety Net Ancillary Education Non Assistance</t>
  </si>
  <si>
    <t>WTW SN Ancillary Work Non Asst</t>
  </si>
  <si>
    <t>WTW Safety Net Ancillary Work Non Assistance</t>
  </si>
  <si>
    <t>WTW SN Transportation Non Asst</t>
  </si>
  <si>
    <t>WTW Safety Transportation Non Assistance</t>
  </si>
  <si>
    <t>WTW SNDFF Ancillary Ed NonAsst</t>
  </si>
  <si>
    <t>WTW Safety Net Drug Fleeing Ancillary Education Non Assistance</t>
  </si>
  <si>
    <t>WTW SNDFF Ancillary Wk NonAsst</t>
  </si>
  <si>
    <t>WTW Safety Net Drug Fleeing Felon Ancillary Work Non Assistance</t>
  </si>
  <si>
    <t>WTW SNDFF Trans Non Asst</t>
  </si>
  <si>
    <t>WTW Safety Net Drug Fleeing Felon Transportation Non Assistance</t>
  </si>
  <si>
    <t>WTW SO ASST</t>
  </si>
  <si>
    <t>WTW SO Ancillary Education Asst</t>
  </si>
  <si>
    <t>WTW SO Ancillary Work Asst</t>
  </si>
  <si>
    <t>WTW SO Transportation Asst</t>
  </si>
  <si>
    <t>WTW SN Transportation Asst</t>
  </si>
  <si>
    <t>WTW Safety Transportation Assistance</t>
  </si>
  <si>
    <t>WTW SNDFF Ancillary Ed/WK Asst</t>
  </si>
  <si>
    <t>WTW Safety Net Drug Fleeing Felon Ancillary Education/Work Assistance</t>
  </si>
  <si>
    <t>WTW SNDFF Trans Asst</t>
  </si>
  <si>
    <t>WTW Safety Net Drug Fleeing Felon Transportation Assistance</t>
  </si>
  <si>
    <t>WTW Subsidized Temp Emp Progrm</t>
  </si>
  <si>
    <t>WTW Subsidized Temporary Employment Program</t>
  </si>
  <si>
    <t>WTW Subsidized Temp Emp Prog</t>
  </si>
  <si>
    <t>Employment SVC EM</t>
  </si>
  <si>
    <t>Employment Service Employment</t>
  </si>
  <si>
    <t>Employment SVC EM Diaper</t>
  </si>
  <si>
    <t>Employment Service Employment Diaper</t>
  </si>
  <si>
    <t>Employment SVC UE Diaper</t>
  </si>
  <si>
    <t>Employment Service Unemployment Diaper</t>
  </si>
  <si>
    <t>TANF to Emp SVC EM Diaper</t>
  </si>
  <si>
    <t>Temporary Assistance for Needy Families to Emp service EM Diaper</t>
  </si>
  <si>
    <t>TANF to Emp SVC EM NM Diaper</t>
  </si>
  <si>
    <t>Temporary Assistance for Needy Families to Emp service EM NM Diaper</t>
  </si>
  <si>
    <t>CHILD WELFARE SERVICES</t>
  </si>
  <si>
    <t>Family to Family Initiative</t>
  </si>
  <si>
    <t>Stuart Foundation</t>
  </si>
  <si>
    <t>5454A</t>
  </si>
  <si>
    <t>CAPIT</t>
  </si>
  <si>
    <t>Child Abuse Prevention and Intervention Program</t>
  </si>
  <si>
    <t>Ext26</t>
  </si>
  <si>
    <t>CHILD ABUSE PREVENTION</t>
  </si>
  <si>
    <t xml:space="preserve">Child Abuse Prevention and Intervention </t>
  </si>
  <si>
    <t>CBCAP</t>
  </si>
  <si>
    <t>Community Based Child Abuse Prevention</t>
  </si>
  <si>
    <t>5456X     6115P     M115D       M456E</t>
  </si>
  <si>
    <t xml:space="preserve">CWS IV-B  </t>
  </si>
  <si>
    <t>Child Welfare Services Title IV-B</t>
  </si>
  <si>
    <t>CWSOIP Outcome Improvement Program</t>
  </si>
  <si>
    <t>CWS-PQCR</t>
  </si>
  <si>
    <t>Child Welfare Services-Peer Quality Case Review</t>
  </si>
  <si>
    <t>SafeCare Plus</t>
  </si>
  <si>
    <t>5456A    6115A    5456G    6115G    M115A     M456B    5456H    6115H    M115B    M456C    5456M   6103C</t>
  </si>
  <si>
    <t>CWS IV-E</t>
  </si>
  <si>
    <t>Child Welfare Services Title IV-E</t>
  </si>
  <si>
    <t>100</t>
  </si>
  <si>
    <t>SCIAP</t>
  </si>
  <si>
    <t>Specialized Care Incentives and Assistance Program</t>
  </si>
  <si>
    <t>100050</t>
  </si>
  <si>
    <t>SCIAP FP RESPITE CARE</t>
  </si>
  <si>
    <t>Specialized Care Incentives and Assistance Program Foster Parent Respite Care</t>
  </si>
  <si>
    <t>100068</t>
  </si>
  <si>
    <t>SCIAP DC</t>
  </si>
  <si>
    <t>Specialized Care Incentives and Assistance Program Direct Costs</t>
  </si>
  <si>
    <t>NON-EA ER</t>
  </si>
  <si>
    <t>Non-Emergency Assistance Emergency Response</t>
  </si>
  <si>
    <t>138</t>
  </si>
  <si>
    <t>CWS SPMP</t>
  </si>
  <si>
    <t>Child Welfare Services Skilled Professional Medical Personnel</t>
  </si>
  <si>
    <t>CWS CART Assessment</t>
  </si>
  <si>
    <t>143</t>
  </si>
  <si>
    <t>CWS ELIG DET</t>
  </si>
  <si>
    <t>Child Welfare Services Eligibility Determination</t>
  </si>
  <si>
    <t>144</t>
  </si>
  <si>
    <t xml:space="preserve">CWS HR </t>
  </si>
  <si>
    <t>Child Welfare Services Health Related</t>
  </si>
  <si>
    <t>144103</t>
  </si>
  <si>
    <t>CWS HR ER T-A</t>
  </si>
  <si>
    <t>Child Welfare Services Health Related Emergency Response Transportation-Assistance</t>
  </si>
  <si>
    <t>144203</t>
  </si>
  <si>
    <t>CWS HR FM T-A</t>
  </si>
  <si>
    <t>Child Welfare Services Health Related Family Maintenance Transportation-Assistance</t>
  </si>
  <si>
    <t>144303</t>
  </si>
  <si>
    <t>CWS HR FR T-A</t>
  </si>
  <si>
    <t>Child Welfare Services Health Related Family Reunification Transportation-Assistance</t>
  </si>
  <si>
    <t>144403</t>
  </si>
  <si>
    <t>CWS HR PP T-A</t>
  </si>
  <si>
    <t>Child Welfare Services Health Related Permanent Placement Transportation-Assistance</t>
  </si>
  <si>
    <t>CWS CART NonAssessment</t>
  </si>
  <si>
    <t>CWS NF</t>
  </si>
  <si>
    <t>Child Welfare Services Non-Federal</t>
  </si>
  <si>
    <t>146066</t>
  </si>
  <si>
    <t>CWS NF PERS SVC ESC-CO OP</t>
  </si>
  <si>
    <t>Child Welfare Services Non-Federal Personal Services Emergency Shelter Care-County Op</t>
  </si>
  <si>
    <t>146067</t>
  </si>
  <si>
    <t>CWS NF OPER CST ESC-CO OP</t>
  </si>
  <si>
    <t>Child Welfare Services Non-Federal Operating Costs-County Op</t>
  </si>
  <si>
    <t>CWS NF DC</t>
  </si>
  <si>
    <t>Child Welfare Services Non-Federal Direct Costs</t>
  </si>
  <si>
    <t>CWS NF ESC 1-30</t>
  </si>
  <si>
    <t>Child Welfare Services Non-Federal Emergency Shelter Care 1-30 Days</t>
  </si>
  <si>
    <t xml:space="preserve">CWS NF ESC 30+  </t>
  </si>
  <si>
    <t>Child Welfare Services Non-Federal Emergency Shelter Care Over 30 Days</t>
  </si>
  <si>
    <t>CWS NF Shelter Care Childrens</t>
  </si>
  <si>
    <t>Child Welfare Services Non-Federal Shelter Care Childrens</t>
  </si>
  <si>
    <t>Chg 6/2014 CWS NF Reatainer Fees</t>
  </si>
  <si>
    <t>CWS NF CART Admin Direct Costs</t>
  </si>
  <si>
    <t>Child Welfare Services Non-Federal Counseling Assessment Referral Treatment(CART) - Administration Direct Costs</t>
  </si>
  <si>
    <t>CWS NF CART Prof Treatmnt</t>
  </si>
  <si>
    <t>Child Welfare Services Non-Federal Counseling Assessment Referral Treatment(CART) - Professional Treatment</t>
  </si>
  <si>
    <t>CWS NF Client Svc BusPass Inv</t>
  </si>
  <si>
    <t>Child Welfare Services Non-Federal Client Services - Direct Service Delivery - Professional Treatment</t>
  </si>
  <si>
    <t>147</t>
  </si>
  <si>
    <t xml:space="preserve">CWS CRT REL ACT  </t>
  </si>
  <si>
    <t>Child Welfare Services Court Related Activity</t>
  </si>
  <si>
    <t>147103</t>
  </si>
  <si>
    <t>CWS CRT REL ACT  ER T-A</t>
  </si>
  <si>
    <t>Child Welfare Services Court Related Activity Emergency Response Transportation-Assistance</t>
  </si>
  <si>
    <t>147203</t>
  </si>
  <si>
    <t>CWS CRT REL ACT  FM T-A</t>
  </si>
  <si>
    <t>Child Welfare Services Court Related Activity Family Maintenance Transportation-Assistance</t>
  </si>
  <si>
    <t>147303</t>
  </si>
  <si>
    <t>CWS CRT REL ACT  FR T-A</t>
  </si>
  <si>
    <t>Child Welfare Services Court Related Activity Family Reunification Transportation-Assistance</t>
  </si>
  <si>
    <t>147403</t>
  </si>
  <si>
    <t>CWS CRT REL ACT  PP T-A</t>
  </si>
  <si>
    <t>Child Welfare Services Court Related Activity Permanent Placement Transportation-Assistance</t>
  </si>
  <si>
    <t>148</t>
  </si>
  <si>
    <t>CWS CM PREV SVC</t>
  </si>
  <si>
    <t>Child Welfare Services Case Management Preventative Services</t>
  </si>
  <si>
    <t>148103</t>
  </si>
  <si>
    <t>CWS CM PREV SVC ER T-A</t>
  </si>
  <si>
    <t>Child Welfare Services Case Management Preventative Services Emergency Response Transportation-Assistance</t>
  </si>
  <si>
    <t>148303</t>
  </si>
  <si>
    <t>CWS CM PREV SVC FR T-A</t>
  </si>
  <si>
    <t>Child Welfare Services Case Management Preventative Services Family Reunification Transportation-Assistance</t>
  </si>
  <si>
    <t>148403</t>
  </si>
  <si>
    <t>CWS CM PREV SVC PP T-A</t>
  </si>
  <si>
    <t>Child Welfare Services Case Management Preventative Services Permanent Placement Transportation-Assistance</t>
  </si>
  <si>
    <t>170</t>
  </si>
  <si>
    <t xml:space="preserve">CWS ER HOTLINE   </t>
  </si>
  <si>
    <t>Child Welfare Services Emergency Hotline Response</t>
  </si>
  <si>
    <t>359</t>
  </si>
  <si>
    <t xml:space="preserve">CWS LS CLETS BG CHK </t>
  </si>
  <si>
    <t>Child Welfare Services LiveScan/CLETS Background Checks</t>
  </si>
  <si>
    <t>359068</t>
  </si>
  <si>
    <t>CWS LS CLETS BG CHK DC</t>
  </si>
  <si>
    <t>Child Welfare Services LiveScan/CLETS Background Checks Direct Costs</t>
  </si>
  <si>
    <t>CWS Probation Guardianship Fees</t>
  </si>
  <si>
    <t>CWS CSEC</t>
  </si>
  <si>
    <t>Child Welfare Services Commercially Sexually Exploited Children</t>
  </si>
  <si>
    <t>CWS CSEC Gift Card Incentives</t>
  </si>
  <si>
    <t>CWS Faith Motion</t>
  </si>
  <si>
    <t>Child Welfare Services Faith in Motion - Foster Parent Recruitment</t>
  </si>
  <si>
    <t>COCS</t>
  </si>
  <si>
    <t>CWS/CMS ARCS</t>
  </si>
  <si>
    <t>Child Welfare Services Case Management System Additional Resource Charges</t>
  </si>
  <si>
    <t>Ext13</t>
  </si>
  <si>
    <t>CWS/CMS ADD RESOURCE CHG</t>
  </si>
  <si>
    <t>5456C       6115C</t>
  </si>
  <si>
    <t>CWS MINOR PARENT</t>
  </si>
  <si>
    <t>Child Welfare Services Minor Parent</t>
  </si>
  <si>
    <t>CWS MPI (AB 908)</t>
  </si>
  <si>
    <t>Child Welfare Services Minor Parent Investigations (AB 908)</t>
  </si>
  <si>
    <t>5456U      6115Q    5456D    6115D</t>
  </si>
  <si>
    <t xml:space="preserve">CWS SD/TRNG  </t>
  </si>
  <si>
    <t>Child Welfare Services Staff Development/Training</t>
  </si>
  <si>
    <t>NON-EA ER SD</t>
  </si>
  <si>
    <t>Non-Emergency Assistance Emergency Response Staff Development</t>
  </si>
  <si>
    <t>CWS ELIG DET SD</t>
  </si>
  <si>
    <t>Child Welfare Services Eligibility Determination Staff Development</t>
  </si>
  <si>
    <t>145</t>
  </si>
  <si>
    <t xml:space="preserve">CWS TRNG  </t>
  </si>
  <si>
    <t>Child Welfare Services Training</t>
  </si>
  <si>
    <t xml:space="preserve">CWS CRT REL ACT SD  </t>
  </si>
  <si>
    <t>Child Welfare Services Court Related Activity Staff Development</t>
  </si>
  <si>
    <t xml:space="preserve">CWS CM PREV SVC SD  </t>
  </si>
  <si>
    <t>Child Welfare Services Case Management Preventative Services Staff Development</t>
  </si>
  <si>
    <t>557</t>
  </si>
  <si>
    <t xml:space="preserve">CWS/CMS SD  </t>
  </si>
  <si>
    <t>Child Welfare Services Case Management System Staff Development</t>
  </si>
  <si>
    <t>558</t>
  </si>
  <si>
    <t xml:space="preserve">CWS/CMS SD NF  </t>
  </si>
  <si>
    <t>Child Welfare Services Case Management System Staff Development Non-Federal</t>
  </si>
  <si>
    <t>575</t>
  </si>
  <si>
    <t xml:space="preserve">CWS TRNG ADM </t>
  </si>
  <si>
    <t>Child Welfare Services Training Admin</t>
  </si>
  <si>
    <t>5484H    6135E</t>
  </si>
  <si>
    <t>FC IV-E WAIVER ASST</t>
  </si>
  <si>
    <t>Foster Care Title IV-E Waiver Assistance</t>
  </si>
  <si>
    <t>C10</t>
  </si>
  <si>
    <t>FAM CONF X GRP DSD-COSTS</t>
  </si>
  <si>
    <t>Family Conferencing Experimental Group Direct Service Delivery-Costs</t>
  </si>
  <si>
    <t>C10968</t>
  </si>
  <si>
    <t>FAM CONF X GRP DSD-DC</t>
  </si>
  <si>
    <t>Family Conferencing Experimental Group Direct Service Delivery-Direct Costs</t>
  </si>
  <si>
    <t>SB-163 Wrap-around</t>
  </si>
  <si>
    <t>C11</t>
  </si>
  <si>
    <t>FAM CONF X GRP FC ASST-COSTS</t>
  </si>
  <si>
    <t>Family Conferencing Experimental Group Foster Care Assistance-Costs</t>
  </si>
  <si>
    <t>C12</t>
  </si>
  <si>
    <t>FAM CONF X GRP ADM-COSTS</t>
  </si>
  <si>
    <t>Family Conferencing Experimental Group Foster Care Admin-Costs</t>
  </si>
  <si>
    <t>020</t>
  </si>
  <si>
    <t xml:space="preserve">INTENSIVE SVC FC PYMT  </t>
  </si>
  <si>
    <t>Intensive Services Foster Care Payment Federal</t>
  </si>
  <si>
    <t>021</t>
  </si>
  <si>
    <t xml:space="preserve">INTENSIVE SVC FC PYMT NF  </t>
  </si>
  <si>
    <t>Intensive Services Foster Care Payment Non-Federal</t>
  </si>
  <si>
    <t>5456A    6115A    5469F     6112F</t>
  </si>
  <si>
    <t>FC IV-E WAIVER SVC</t>
  </si>
  <si>
    <t>Foster Care Title IV-E Waiver Services</t>
  </si>
  <si>
    <t>010</t>
  </si>
  <si>
    <t xml:space="preserve">INTENSIVE SVC ADM  </t>
  </si>
  <si>
    <t>Intensive Services Admin</t>
  </si>
  <si>
    <t>014</t>
  </si>
  <si>
    <t>FAMILY CONF ADM</t>
  </si>
  <si>
    <t>Family Conferencing Admin</t>
  </si>
  <si>
    <t>014160</t>
  </si>
  <si>
    <t>FAMILY CONF ADM DSD</t>
  </si>
  <si>
    <t>Family Conferencing Admin Direct Service Delivery</t>
  </si>
  <si>
    <t>016</t>
  </si>
  <si>
    <t>INTENSIVE SVC EVAL</t>
  </si>
  <si>
    <t>Intensive Services Evaluation</t>
  </si>
  <si>
    <t>017</t>
  </si>
  <si>
    <t>INTENSIVE SVC ADM NF</t>
  </si>
  <si>
    <t>Intensive Services Admin Non-Federal</t>
  </si>
  <si>
    <t>019</t>
  </si>
  <si>
    <t>FAMILY CONF ADM NF</t>
  </si>
  <si>
    <t>Family Conferencing Admin Non-Federal</t>
  </si>
  <si>
    <t>FC FURS</t>
  </si>
  <si>
    <t>FC FURS – Family Urgent Response System</t>
  </si>
  <si>
    <t>5456J    6115J</t>
  </si>
  <si>
    <t>FOSTER PRNT</t>
  </si>
  <si>
    <t>Foster Parent</t>
  </si>
  <si>
    <t>506</t>
  </si>
  <si>
    <t xml:space="preserve">FP RECRUIT  </t>
  </si>
  <si>
    <t>Foster Parent Recruitment</t>
  </si>
  <si>
    <t>506068</t>
  </si>
  <si>
    <t>FP RECRUIT DC</t>
  </si>
  <si>
    <t>Foster Parent Recruitment Direct Costs</t>
  </si>
  <si>
    <t>507</t>
  </si>
  <si>
    <t>FP RECRUIT NF</t>
  </si>
  <si>
    <t>Foster Parent Recruitment Non-Federal</t>
  </si>
  <si>
    <t>FP Recruit, Retention, Support</t>
  </si>
  <si>
    <t>Foster Parent Recruitment, Retention, Support</t>
  </si>
  <si>
    <t>5456I       6115I        6115J</t>
  </si>
  <si>
    <t>FOSTER PRNT SD/TRNG</t>
  </si>
  <si>
    <t>Foster Parent Staff Development/Training</t>
  </si>
  <si>
    <t>504</t>
  </si>
  <si>
    <t xml:space="preserve">FP TRNG  </t>
  </si>
  <si>
    <t>Foster Parent Training</t>
  </si>
  <si>
    <t>505</t>
  </si>
  <si>
    <t xml:space="preserve">FP TRNG NF  </t>
  </si>
  <si>
    <t>Foster Parent Training Non-Federal</t>
  </si>
  <si>
    <t>FP RECRUIT TRNG</t>
  </si>
  <si>
    <t>Foster Parent Recruitment Training</t>
  </si>
  <si>
    <t>5459D     6116D    M459B    5459B    6116B</t>
  </si>
  <si>
    <t xml:space="preserve">FPP  </t>
  </si>
  <si>
    <t>Family Preservation Program</t>
  </si>
  <si>
    <t>168</t>
  </si>
  <si>
    <t xml:space="preserve">FPP HR </t>
  </si>
  <si>
    <t>Family Preservation Program Health Related</t>
  </si>
  <si>
    <t>168003</t>
  </si>
  <si>
    <t>FPP HR T-A</t>
  </si>
  <si>
    <t>Family Preservation Program Health Related Transportation-Assistance</t>
  </si>
  <si>
    <t>175</t>
  </si>
  <si>
    <t xml:space="preserve">FPP SVC NF  </t>
  </si>
  <si>
    <t>Family Preservation Program Services Non-Federal</t>
  </si>
  <si>
    <t>175003</t>
  </si>
  <si>
    <t>FPP SVC NF T-A</t>
  </si>
  <si>
    <t>Family Preservation Program Services Non-Federal Transportation-Assistance</t>
  </si>
  <si>
    <t>175029</t>
  </si>
  <si>
    <t>FPP SVC NF OSS-A</t>
  </si>
  <si>
    <t>Family Preservation Program Services Non-Federal Other Support Services-Assistance</t>
  </si>
  <si>
    <t>177</t>
  </si>
  <si>
    <t xml:space="preserve">FPP CM PREV SVC </t>
  </si>
  <si>
    <t>Family Preservation Program Case Management Preventive Services</t>
  </si>
  <si>
    <t>179</t>
  </si>
  <si>
    <t xml:space="preserve">FPP CM FC  </t>
  </si>
  <si>
    <t>Family Preservation Program Case Management Foster Care</t>
  </si>
  <si>
    <t>179003</t>
  </si>
  <si>
    <t>FPP CM FC T-A</t>
  </si>
  <si>
    <t>Family Preservation Program Case Management Foster Care Transportation-Assistance</t>
  </si>
  <si>
    <t>5459E    6116E</t>
  </si>
  <si>
    <t xml:space="preserve">FPP TRNG  </t>
  </si>
  <si>
    <t>Family Preservation Program Training</t>
  </si>
  <si>
    <t>174</t>
  </si>
  <si>
    <t xml:space="preserve">FPP TRNG   </t>
  </si>
  <si>
    <t xml:space="preserve">FPP  CM PREV SVC SD  </t>
  </si>
  <si>
    <t>Family Preservation Program Case Management Preventive Services Staff Development</t>
  </si>
  <si>
    <t>FPP CM FC SD</t>
  </si>
  <si>
    <t>Family Preservation Program Case Management Foster Care Staff Development</t>
  </si>
  <si>
    <t>5456V    6115R</t>
  </si>
  <si>
    <t>GH MTHLY VISITS-CWD</t>
  </si>
  <si>
    <t>Group Monthly Visits County Welfare Department</t>
  </si>
  <si>
    <t>577</t>
  </si>
  <si>
    <t>MO VISITS GRP HM CWD</t>
  </si>
  <si>
    <t>Monthly Visits Group Homes County Welfare Department</t>
  </si>
  <si>
    <t>577003</t>
  </si>
  <si>
    <t>MO VISITS GRP HM CWD T-A</t>
  </si>
  <si>
    <t>Monthly Visits Group Homes County Welfare Department Transportation-Assistance</t>
  </si>
  <si>
    <t>586</t>
  </si>
  <si>
    <t>MO VISITS GRP HM CWD NF</t>
  </si>
  <si>
    <t>Monthly Visits Group Homes County Welfare Department Non-Federal</t>
  </si>
  <si>
    <t>5472B    6119B</t>
  </si>
  <si>
    <t xml:space="preserve">ILP  </t>
  </si>
  <si>
    <t>Independent Living Program</t>
  </si>
  <si>
    <t>182</t>
  </si>
  <si>
    <t xml:space="preserve">ILP CM  </t>
  </si>
  <si>
    <t>Independent Living Program Case Management</t>
  </si>
  <si>
    <t>184</t>
  </si>
  <si>
    <t>ILP SVC</t>
  </si>
  <si>
    <t>Independent Living Program Services</t>
  </si>
  <si>
    <t>184003</t>
  </si>
  <si>
    <t>ILP SVC T-A</t>
  </si>
  <si>
    <t>Independent Living Program Services Transportation-Assistance</t>
  </si>
  <si>
    <t>184004</t>
  </si>
  <si>
    <t>ILP SVC HR NON MED</t>
  </si>
  <si>
    <t>Independent Living Program Services Health Related Non-Medical</t>
  </si>
  <si>
    <t>184005</t>
  </si>
  <si>
    <t>ILP SVC HOUSING ASST</t>
  </si>
  <si>
    <t>Independent Living Program Services Housing Assistance</t>
  </si>
  <si>
    <t>184006</t>
  </si>
  <si>
    <t>ILP SVC AFTERCARE</t>
  </si>
  <si>
    <t>Independent Living Program Services Aftercare</t>
  </si>
  <si>
    <t>184015</t>
  </si>
  <si>
    <t>ILP SVC INCENTIVE PYMT</t>
  </si>
  <si>
    <t>Independent Living Program Services Incentive Payments</t>
  </si>
  <si>
    <t>184028</t>
  </si>
  <si>
    <t>ILP SVC W/A/E-NA</t>
  </si>
  <si>
    <t>Independent Living Program Services  Work/Activities/Expense Non-Assistance</t>
  </si>
  <si>
    <t>ILP SVC OUTREACH E-T</t>
  </si>
  <si>
    <t>ILP THP HCD</t>
  </si>
  <si>
    <t>Independent Living Program Transitional Housing Program (HCD)</t>
  </si>
  <si>
    <t>ILP HNP HCD</t>
  </si>
  <si>
    <t>Independent Living Program Housing Navigators Program (HCD)</t>
  </si>
  <si>
    <t>EMANCIPATED YOUTH</t>
  </si>
  <si>
    <t>Emancipated Youth</t>
  </si>
  <si>
    <t>EMANCIPATED YOUTH STIPENDS</t>
  </si>
  <si>
    <t>Emancipated Youth Stipends</t>
  </si>
  <si>
    <t>EMANCPTD YTH STPND SVC T-A</t>
  </si>
  <si>
    <t>Emancipated Youth Stipends Transportation-Assistance</t>
  </si>
  <si>
    <t>EMANCPTD YTH STPND NON MED</t>
  </si>
  <si>
    <t>Emancipated Youth Stipends Health Related Non-Medical</t>
  </si>
  <si>
    <t>EMANCPTD YTH STPND HOUSING ASST</t>
  </si>
  <si>
    <t>Emancipated Youth Stipends Housing Assistance</t>
  </si>
  <si>
    <t>EMANCPTD YTH STPND AFTERCARE</t>
  </si>
  <si>
    <t>Emancipated Youth Stipends Aftercare</t>
  </si>
  <si>
    <t>EMANCPTD YTH STPND INCENT PYMT</t>
  </si>
  <si>
    <t>Emancipated Youth Stipends Incentive Payments</t>
  </si>
  <si>
    <t>EMANCPTD YTH STPND W/A/E-NA</t>
  </si>
  <si>
    <t>Emancipated Youth Stipends Work/Activities/Expense Non-Assistance</t>
  </si>
  <si>
    <t>SUPP TRANS EMANCIPATION</t>
  </si>
  <si>
    <t>Supportive Transitional Emancipation Program</t>
  </si>
  <si>
    <t>5456P      5465Y</t>
  </si>
  <si>
    <t>KINSHIP</t>
  </si>
  <si>
    <t>Kinship</t>
  </si>
  <si>
    <t>KINSHIP &amp; FC EMER FUNDS</t>
  </si>
  <si>
    <t>Kinship &amp; Foster Care Emergency Funds</t>
  </si>
  <si>
    <t>582</t>
  </si>
  <si>
    <t xml:space="preserve">KINSHIP SUPP SVC </t>
  </si>
  <si>
    <t>Kinship Support Services</t>
  </si>
  <si>
    <t>Resource Family Approval Program</t>
  </si>
  <si>
    <t>5456T    6115O</t>
  </si>
  <si>
    <t>LICENSING FFH</t>
  </si>
  <si>
    <t>Licensing Foster Family Homes</t>
  </si>
  <si>
    <t>155</t>
  </si>
  <si>
    <t xml:space="preserve">LIC FFH  </t>
  </si>
  <si>
    <t>155085</t>
  </si>
  <si>
    <t>LIC FFH RECRUIT</t>
  </si>
  <si>
    <t>Licensing Foster Family Homes Recruitment</t>
  </si>
  <si>
    <t>156</t>
  </si>
  <si>
    <t xml:space="preserve">LIC FFH NF  </t>
  </si>
  <si>
    <t>Licensing Foster Family Homes Recruitment Non-Federal</t>
  </si>
  <si>
    <t>5456W     6115S</t>
  </si>
  <si>
    <t>LICENSING FFH SD/TRNG</t>
  </si>
  <si>
    <t>Licensing Foster Family Homes Recruitment Staff Development/Training</t>
  </si>
  <si>
    <t xml:space="preserve">LIC FFH SD  </t>
  </si>
  <si>
    <t>Licensing Foster Family Homes Recruitment Staff Development</t>
  </si>
  <si>
    <t>FOSTER FAMILY LICENSING TRNG</t>
  </si>
  <si>
    <t>Foster Family Licensing Training</t>
  </si>
  <si>
    <t>6117A</t>
  </si>
  <si>
    <t>PSSF (FPSP)</t>
  </si>
  <si>
    <t>Promoting Safe &amp; Stable Families (Family Preservation &amp; Support Program)</t>
  </si>
  <si>
    <t>515</t>
  </si>
  <si>
    <t>PSSF FAMILY PRES SVC</t>
  </si>
  <si>
    <t>Promoting Safe &amp; Stable Families Family Preservation Services</t>
  </si>
  <si>
    <t>515068</t>
  </si>
  <si>
    <t>PSSF FAMILY PRES SVC DC</t>
  </si>
  <si>
    <t>Promoting Safe &amp; Stable Families Family Preservation Services Direct Costs</t>
  </si>
  <si>
    <t>516</t>
  </si>
  <si>
    <t>PSSF FAMILY SUPP SVC</t>
  </si>
  <si>
    <t>Promoting Safe &amp; Stable Families Family Support Services</t>
  </si>
  <si>
    <t>675</t>
  </si>
  <si>
    <t>PSSF ADPT PROMO/SUPP</t>
  </si>
  <si>
    <t>Promoting Safe &amp; Stable Families Adoption Promotion &amp; Support</t>
  </si>
  <si>
    <t>675168</t>
  </si>
  <si>
    <t>PSSF ADPT PROMO/SUPP DC</t>
  </si>
  <si>
    <t>Promoting Safe &amp; Stable Families Adoption Promotion &amp; Support Direct Costs</t>
  </si>
  <si>
    <t>PSSF Time-Limited Family Reunification</t>
  </si>
  <si>
    <t>5456L     6115L</t>
  </si>
  <si>
    <t xml:space="preserve">SACWIS  </t>
  </si>
  <si>
    <t>Statewide Automated Child Welfare Information System</t>
  </si>
  <si>
    <t>536</t>
  </si>
  <si>
    <t>SACWIS  M&amp;O</t>
  </si>
  <si>
    <t>Statewide Automated Child Welfare Information System Maintenance &amp; Operation</t>
  </si>
  <si>
    <t>NON - SACWIS M &amp; O (CWS/CMS)</t>
  </si>
  <si>
    <t>5456Q</t>
  </si>
  <si>
    <t>STOP</t>
  </si>
  <si>
    <t>Supportive Therapeutic Options Program</t>
  </si>
  <si>
    <t>588</t>
  </si>
  <si>
    <t xml:space="preserve">STOP ASMT/CS PLN  </t>
  </si>
  <si>
    <t>Supportive Therapeutic Options Program Assessment/Case Plan</t>
  </si>
  <si>
    <t>588103</t>
  </si>
  <si>
    <t>STOP ASMT/CS PLN T-A</t>
  </si>
  <si>
    <t>Supportive Therapeutic Options Program Assessment/Case Plan Transportation-Assistance</t>
  </si>
  <si>
    <t>588168</t>
  </si>
  <si>
    <t>STOP ASMT/CS PLN DC</t>
  </si>
  <si>
    <t>Supportive Therapeutic Options Program Assessment/Case Plan Direct Costs</t>
  </si>
  <si>
    <t>EMERGENCY ASSISTANCE</t>
  </si>
  <si>
    <t>6103A      M103A</t>
  </si>
  <si>
    <t>EA</t>
  </si>
  <si>
    <t>Emergency Assistance</t>
  </si>
  <si>
    <t>134</t>
  </si>
  <si>
    <t xml:space="preserve">EA CONTR ESC 1-30  </t>
  </si>
  <si>
    <t>Emergency Assistance Contracted Emergency Shelter Care 1-30 Days</t>
  </si>
  <si>
    <t>EA CONTR ESC 1-30 ESC</t>
  </si>
  <si>
    <t>Emergency Assistance Contracted Emergency Shelter Care 1-30 Days ESC</t>
  </si>
  <si>
    <t>136</t>
  </si>
  <si>
    <t xml:space="preserve">EA CONTR ESC 30+  </t>
  </si>
  <si>
    <t>Emergency Assistance Contracted Emergency Shelter Care Over 30 Days</t>
  </si>
  <si>
    <t>EA CONTR ESC 30+ ESC</t>
  </si>
  <si>
    <t>Emergency Assistance Contracted Emergency Shelter Care Over 30 Days ESC</t>
  </si>
  <si>
    <t>513</t>
  </si>
  <si>
    <t>EA ER</t>
  </si>
  <si>
    <t>Emergency Assistance Emergency Response</t>
  </si>
  <si>
    <t>EA ER FOOD &amp; SHELTER PROGRAM</t>
  </si>
  <si>
    <t>Emergency Food and Shelter Program (EFSP)</t>
  </si>
  <si>
    <t>520</t>
  </si>
  <si>
    <t>EA CR</t>
  </si>
  <si>
    <t>Emergency Assistance Crisis Resolution</t>
  </si>
  <si>
    <t>520087</t>
  </si>
  <si>
    <t>EA CR EA-CR</t>
  </si>
  <si>
    <t>Emergency Assistance Crisis Resolution EA-CR</t>
  </si>
  <si>
    <t>531</t>
  </si>
  <si>
    <t xml:space="preserve">EA CM  </t>
  </si>
  <si>
    <t>Emergency Assistance Case Management</t>
  </si>
  <si>
    <t>6135D      6142A</t>
  </si>
  <si>
    <t xml:space="preserve">EA AID PYMT  </t>
  </si>
  <si>
    <t>Emergency Assistance Aid Payment</t>
  </si>
  <si>
    <t>5K</t>
  </si>
  <si>
    <t xml:space="preserve">EA AID PYMT FD  </t>
  </si>
  <si>
    <t>Emergency Assistance Aid Payment Federal</t>
  </si>
  <si>
    <t>9K</t>
  </si>
  <si>
    <t xml:space="preserve">EA-GA AID PYMT FD  </t>
  </si>
  <si>
    <t>Emergency Assistance General Assistance Aid Payment Federal</t>
  </si>
  <si>
    <t>EC Aid Pymt NF</t>
  </si>
  <si>
    <t>6103B</t>
  </si>
  <si>
    <t>EA-FC ELIG</t>
  </si>
  <si>
    <t>Emergency Assistance Foster Care Eligibility</t>
  </si>
  <si>
    <t>223</t>
  </si>
  <si>
    <t xml:space="preserve">EA FC ELIG </t>
  </si>
  <si>
    <t>FOOD STAMPS</t>
  </si>
  <si>
    <t>6105A</t>
  </si>
  <si>
    <t>FS COLLECTION INCENTIVE</t>
  </si>
  <si>
    <t>Food Stamp Collection Incentive</t>
  </si>
  <si>
    <t>5463A     6108A</t>
  </si>
  <si>
    <t>FS (FOOD STAMPS)</t>
  </si>
  <si>
    <t>Food Stamps</t>
  </si>
  <si>
    <t>211</t>
  </si>
  <si>
    <t xml:space="preserve">FS ISSUANCE  </t>
  </si>
  <si>
    <t>Food Stamp Issuance</t>
  </si>
  <si>
    <t>211025</t>
  </si>
  <si>
    <t>FS ISSUANCE  ISS</t>
  </si>
  <si>
    <t>Food Stamp Issuance Issuance</t>
  </si>
  <si>
    <t>EBT M&amp;O COUNTY OFFSET</t>
  </si>
  <si>
    <t>Electronic Benefit Transfer Maint &amp; Operations</t>
  </si>
  <si>
    <t>CF LIHEAP Benefit Issuance</t>
  </si>
  <si>
    <t>Chg 2/20/2013 CF LIHEAP Benefit Insurance</t>
  </si>
  <si>
    <t>WINS Supplemental Benefit</t>
  </si>
  <si>
    <t>State Utility Assist Subsidy</t>
  </si>
  <si>
    <t>SUAS Electronic Theft</t>
  </si>
  <si>
    <t>State Utility Assistance Subsidy Electronic Theft</t>
  </si>
  <si>
    <t>218</t>
  </si>
  <si>
    <t xml:space="preserve">NAFS IEVS  </t>
  </si>
  <si>
    <t>Non Assistance Food Stamps Income Eligibility &amp; Verification System</t>
  </si>
  <si>
    <t>268</t>
  </si>
  <si>
    <t xml:space="preserve">NAFS SAVE PRG </t>
  </si>
  <si>
    <t>Non Assistance Food Stamps Systematic Alien Verification for Entitlement</t>
  </si>
  <si>
    <t>275</t>
  </si>
  <si>
    <t>NAFS EFD/P</t>
  </si>
  <si>
    <t>Non Assistance Food Stamps Early Fraud Detection/Prevention</t>
  </si>
  <si>
    <t>310</t>
  </si>
  <si>
    <t xml:space="preserve">NAFS FRAUD </t>
  </si>
  <si>
    <t>Non Assistance Food Stamps Fraud</t>
  </si>
  <si>
    <t>310024</t>
  </si>
  <si>
    <t>NAFS-FRAUD INVESTIGATIONS</t>
  </si>
  <si>
    <t>Non Assistance Food Stamps Fraud Investigations</t>
  </si>
  <si>
    <t>310041</t>
  </si>
  <si>
    <t>NAFS-FRAUD PROSECUTION</t>
  </si>
  <si>
    <t>Non Assistance Food Stamps Fraud Prosecution</t>
  </si>
  <si>
    <t>312</t>
  </si>
  <si>
    <t xml:space="preserve">PAFS FRAUD </t>
  </si>
  <si>
    <t>Public Assistance Food Stamps</t>
  </si>
  <si>
    <t>CalWORKs &amp; Food Stamps Fraud Federal</t>
  </si>
  <si>
    <t>CW/FS FRAUD FD INVESTIGATIONS</t>
  </si>
  <si>
    <t>CalWORKs &amp; Food Stamps Fraud Federal Investigations</t>
  </si>
  <si>
    <t>CalWORKs &amp; Food Stamps Fraud Federal Prosecution</t>
  </si>
  <si>
    <t>341</t>
  </si>
  <si>
    <t>NAFS EFD/P WFI</t>
  </si>
  <si>
    <t>Non Assistance Food Stamps Early Fraud Detection/Prevention Welfare Fraud Investigator</t>
  </si>
  <si>
    <t>341024</t>
  </si>
  <si>
    <t>NAFS EFD/P WFI INVESTIGATIONS</t>
  </si>
  <si>
    <t>Non Assistance Food Stamps Early Fraud Detection/Prevention Welfare Fraud Investigator Investigations</t>
  </si>
  <si>
    <t>343</t>
  </si>
  <si>
    <t xml:space="preserve">NAFS ELIG </t>
  </si>
  <si>
    <t>Non Assistance Food Stamps Eligibility</t>
  </si>
  <si>
    <t>344</t>
  </si>
  <si>
    <t xml:space="preserve">NAFS PRG INTEGRITY  </t>
  </si>
  <si>
    <t>Non Assistance Food Stamps Program Integrity</t>
  </si>
  <si>
    <t>347</t>
  </si>
  <si>
    <t>NAFS QC</t>
  </si>
  <si>
    <t>Non Assistance Food Stamps Quality Control</t>
  </si>
  <si>
    <t>606</t>
  </si>
  <si>
    <t xml:space="preserve">CFAP - FAMILIES  </t>
  </si>
  <si>
    <t>California Food Assistance Program - Families</t>
  </si>
  <si>
    <t>609</t>
  </si>
  <si>
    <t xml:space="preserve">CFAP - SINGLES  </t>
  </si>
  <si>
    <t>California Food Assistance Program - Singles</t>
  </si>
  <si>
    <t>611</t>
  </si>
  <si>
    <t>NAFS-JAIL MAT</t>
  </si>
  <si>
    <t>Non Assistance Food Stamps Jail Match (SB1556)</t>
  </si>
  <si>
    <t>5463D     6108C</t>
  </si>
  <si>
    <t>FSET-ENHANCED FED</t>
  </si>
  <si>
    <t>Food Stamp Employment Training Enhanced Federal</t>
  </si>
  <si>
    <t>306</t>
  </si>
  <si>
    <t xml:space="preserve">ABAWDS WORKFORCE  </t>
  </si>
  <si>
    <t>Able Bodied Adult Without Dependents Workforce</t>
  </si>
  <si>
    <t>307</t>
  </si>
  <si>
    <t xml:space="preserve">ABAWDS ED/TRNG  </t>
  </si>
  <si>
    <t>Able Bodied Adult Without Dependents Education/Training</t>
  </si>
  <si>
    <t>464</t>
  </si>
  <si>
    <t xml:space="preserve">FSET  </t>
  </si>
  <si>
    <t>Food Stamp Employment Training</t>
  </si>
  <si>
    <t>5463C    6108B</t>
  </si>
  <si>
    <t>FSET-SUPP SVC</t>
  </si>
  <si>
    <t>Food Stamp Employment Training Support Services</t>
  </si>
  <si>
    <t>468</t>
  </si>
  <si>
    <t>FSET SUPP SVC</t>
  </si>
  <si>
    <t>468003</t>
  </si>
  <si>
    <t>FSET SUPP SVC T-A</t>
  </si>
  <si>
    <t>Food Stamp Employment Training Support Services Transportation-Assistance</t>
  </si>
  <si>
    <t>468047</t>
  </si>
  <si>
    <t>FSET SUPP SVC DEPENDENT CARE</t>
  </si>
  <si>
    <t>Food Stamp Employment Training Support Services Dependent Care</t>
  </si>
  <si>
    <t>FSET - Other</t>
  </si>
  <si>
    <t>Food Stamp Employment Training Other</t>
  </si>
  <si>
    <t>C-IV CASE INFORMATION SYSTEM</t>
  </si>
  <si>
    <t>C-IV Case Information System</t>
  </si>
  <si>
    <t>FOSTER CARE</t>
  </si>
  <si>
    <t>5484A       6135A</t>
  </si>
  <si>
    <t xml:space="preserve">FC AID PYMT  </t>
  </si>
  <si>
    <t>Foster Care Aid Payments</t>
  </si>
  <si>
    <t xml:space="preserve">FC AID PYMT NF  </t>
  </si>
  <si>
    <t>Foster Care Aid Payments Non-Federal</t>
  </si>
  <si>
    <t>FC AID PYMT EFC NF</t>
  </si>
  <si>
    <t>Foster Care Aid Payment Extended Foster Care</t>
  </si>
  <si>
    <t xml:space="preserve">FC AID PYMT FD  </t>
  </si>
  <si>
    <t>Foster Care Aid Payments Federal</t>
  </si>
  <si>
    <t>FC AID PYMT EFC FED</t>
  </si>
  <si>
    <t>Foster Care Aid Payment Extended Foster Care Federal</t>
  </si>
  <si>
    <t>COUNTY FFA</t>
  </si>
  <si>
    <t>County Operated Foster Family Agency</t>
  </si>
  <si>
    <t>5469A      6112A</t>
  </si>
  <si>
    <t>FC (FOSTER CARE)</t>
  </si>
  <si>
    <t>Foster Care</t>
  </si>
  <si>
    <t>345</t>
  </si>
  <si>
    <t xml:space="preserve">FC ELIG </t>
  </si>
  <si>
    <t>Foster Care Eligibility</t>
  </si>
  <si>
    <t>346</t>
  </si>
  <si>
    <t xml:space="preserve">BASS V ANDERSON  </t>
  </si>
  <si>
    <t>Bass v Anderson</t>
  </si>
  <si>
    <t>Rosales v Thompson</t>
  </si>
  <si>
    <t>5484F</t>
  </si>
  <si>
    <t xml:space="preserve">FC AID PYMT FUNERAL EXP  </t>
  </si>
  <si>
    <t>Foster Care Aid Payments Funeral Expenses</t>
  </si>
  <si>
    <t>FC AID PYMT FUNERAL EXP NF</t>
  </si>
  <si>
    <t>Foster Care Aid Payments Funeral Expenses Non-Federal</t>
  </si>
  <si>
    <t>FC AID PYMT FUNERAL EXP FD</t>
  </si>
  <si>
    <t>Foster Care Aid Payments Funeral Expenses Federal</t>
  </si>
  <si>
    <t>5469B     6112B</t>
  </si>
  <si>
    <t>FC-SD</t>
  </si>
  <si>
    <t>Foster Care Staff Development</t>
  </si>
  <si>
    <t xml:space="preserve">FC ELIG SD  </t>
  </si>
  <si>
    <t>Foster Care Eligibility Staff Development</t>
  </si>
  <si>
    <t>5484E</t>
  </si>
  <si>
    <t xml:space="preserve">SED AID PYMT  </t>
  </si>
  <si>
    <t>Seriously Emotionally Disturbed Children Aid Payments</t>
  </si>
  <si>
    <t>05</t>
  </si>
  <si>
    <t xml:space="preserve">SED AID PYMT NF  </t>
  </si>
  <si>
    <t>Seriously Emotionally Disturbed Children Aid Payments Non-Federal</t>
  </si>
  <si>
    <t>INTERIM ASSISTANCE</t>
  </si>
  <si>
    <t>SSI-SSP IA</t>
  </si>
  <si>
    <t>SSI-SSP Interim Assistance</t>
  </si>
  <si>
    <t>92</t>
  </si>
  <si>
    <t>IA</t>
  </si>
  <si>
    <t>Interim Assistance</t>
  </si>
  <si>
    <t>REFUGEE &amp; ENTRANT ASSISTANCE</t>
  </si>
  <si>
    <t>6143A</t>
  </si>
  <si>
    <t xml:space="preserve">RCA AID PYMT  </t>
  </si>
  <si>
    <t>Refugee Cash Assistance Aid Payments</t>
  </si>
  <si>
    <t>01</t>
  </si>
  <si>
    <t xml:space="preserve">RCA AID PYMT  FD  </t>
  </si>
  <si>
    <t>Refugee Cash Assistance Aid Payments Federal</t>
  </si>
  <si>
    <t>RCA Electronic Theft</t>
  </si>
  <si>
    <t>Refugee Cash Assistance Electronic Theft</t>
  </si>
  <si>
    <t>6106A</t>
  </si>
  <si>
    <t>REFUGEE ADM</t>
  </si>
  <si>
    <t>Refugee Admin</t>
  </si>
  <si>
    <t>351</t>
  </si>
  <si>
    <t xml:space="preserve">RCA/ECA  </t>
  </si>
  <si>
    <t>Refugee Cash Assistance/Entrant Cash Assistance Program</t>
  </si>
  <si>
    <t>WELFARE TO WORK</t>
  </si>
  <si>
    <t>5461C</t>
  </si>
  <si>
    <t xml:space="preserve">WTW MATCHING FUNDS  </t>
  </si>
  <si>
    <t>Welfare to Work Matching Funds</t>
  </si>
  <si>
    <t>642</t>
  </si>
  <si>
    <t>WTW GRANT PRG MATCH FD</t>
  </si>
  <si>
    <t>Welfare to Work Grant Program Matching Funds Federal</t>
  </si>
  <si>
    <t xml:space="preserve">WTW GRANT PRG MATCH FD CONTR </t>
  </si>
  <si>
    <t>Welfare to Work Grant Program Matching Funds Federal Contracted Services</t>
  </si>
  <si>
    <t>642068</t>
  </si>
  <si>
    <t>WTW GRANT PRG MATCH FD DC</t>
  </si>
  <si>
    <t>Welfare to Work Grant Program Matching Funds Federal Direct Costs</t>
  </si>
  <si>
    <t>MEDI-CAL</t>
  </si>
  <si>
    <t>5462A</t>
  </si>
  <si>
    <t>DHS MEDI-CAL</t>
  </si>
  <si>
    <t>Department of Health Services Medi-Cal</t>
  </si>
  <si>
    <t>MCAL COMMON ELIG</t>
  </si>
  <si>
    <t>Medi-Cal Common Eligibility</t>
  </si>
  <si>
    <t>215</t>
  </si>
  <si>
    <t xml:space="preserve">MCAL </t>
  </si>
  <si>
    <t>Medi-Cal</t>
  </si>
  <si>
    <t>271</t>
  </si>
  <si>
    <t xml:space="preserve">MCAL SAVE PRG </t>
  </si>
  <si>
    <t>Medi-Cal Systematic Alien Verification for Entitlement</t>
  </si>
  <si>
    <t>349</t>
  </si>
  <si>
    <t xml:space="preserve">MCAL 1931  </t>
  </si>
  <si>
    <t>Medi-Cal Section 1931</t>
  </si>
  <si>
    <t>CHA</t>
  </si>
  <si>
    <t>HIPAA</t>
  </si>
  <si>
    <t>Health Insurance Portability and Accountability Act</t>
  </si>
  <si>
    <t>EDA</t>
  </si>
  <si>
    <t xml:space="preserve">ARRA Prime Recipient </t>
  </si>
  <si>
    <t>American Recovery and Reinvestment Act Prime Recipient</t>
  </si>
  <si>
    <t>ARRA Sub-recipient</t>
  </si>
  <si>
    <t>American Recovery and Reinvestment Act Sub Recipient</t>
  </si>
  <si>
    <t>Adoptions</t>
  </si>
  <si>
    <t>AAP Aid PYMT</t>
  </si>
  <si>
    <t>AAP Aid PYMT FD</t>
  </si>
  <si>
    <t xml:space="preserve">Adoption Assistance Program Aid Payments Federal </t>
  </si>
  <si>
    <t>Calworks</t>
  </si>
  <si>
    <t>WTW STEP</t>
  </si>
  <si>
    <t xml:space="preserve">WTW Subsidized Temp Emp Program </t>
  </si>
  <si>
    <t>STEP</t>
  </si>
  <si>
    <t>FC Aid PYMT</t>
  </si>
  <si>
    <t xml:space="preserve">Foster Care Aid Payments </t>
  </si>
  <si>
    <t>FC Aid PYMT FD</t>
  </si>
  <si>
    <t>In-Home Support Services</t>
  </si>
  <si>
    <t>IHSS PCSP / NPCSP</t>
  </si>
  <si>
    <t xml:space="preserve">In-Home Supportive Services Personal Care Services Program/Non-Personal Care Program </t>
  </si>
  <si>
    <t>IHSS PCSP / NPCSP CONTR</t>
  </si>
  <si>
    <t>In-Home Supportive Services Personal Care Services Program/Non-Personal Care Program Contract</t>
  </si>
  <si>
    <t>Change program name</t>
  </si>
  <si>
    <t>IHSS ST IP</t>
  </si>
  <si>
    <t xml:space="preserve">In-Home Supportive Services State Individual Provider </t>
  </si>
  <si>
    <t>IHSS ST IP BILLING</t>
  </si>
  <si>
    <t>In-Home Supportive Services State Individual Provider Billing</t>
  </si>
  <si>
    <t>Change to L3</t>
  </si>
  <si>
    <t>FS (Food Stamps)</t>
  </si>
  <si>
    <t>SNAP</t>
  </si>
  <si>
    <t>Supplemental Nutritional Assistance Program</t>
  </si>
  <si>
    <t>HUD</t>
  </si>
  <si>
    <t>Housing and Urban Development</t>
  </si>
  <si>
    <t>ESG Pgm</t>
  </si>
  <si>
    <t>Emergency Solutions Grant Program</t>
  </si>
  <si>
    <t>ESG Pgm - Coronavirus II</t>
  </si>
  <si>
    <t>Emergency Solutions Grant Program - Coronavirus II (ESG-CV II)</t>
  </si>
  <si>
    <t xml:space="preserve">CA Emerg Solutions &amp; Hosg Pgm </t>
  </si>
  <si>
    <t>California Emergency Solutions and Housing Pgm (CESH)</t>
  </si>
  <si>
    <t>Homeless Housing, Asst &amp; Prev</t>
  </si>
  <si>
    <t>Homeless Housing, Assistance and Prevention Program (HHAP)</t>
  </si>
  <si>
    <t>Homeless Emergency Aid Program</t>
  </si>
  <si>
    <t>Homeless Emergency Aid Program (HEAP)</t>
  </si>
  <si>
    <t>COVID</t>
  </si>
  <si>
    <t>COVID-19 Emergency Homelessness Funding</t>
  </si>
  <si>
    <t>CFFC</t>
  </si>
  <si>
    <t>CalWorks Home Visit Initiative</t>
  </si>
  <si>
    <t>Dental Transformation Initiatv</t>
  </si>
  <si>
    <t>Dental Transformation Initiative</t>
  </si>
  <si>
    <t>OOA</t>
  </si>
  <si>
    <t>Title III/VII</t>
  </si>
  <si>
    <t>6211, 6215</t>
  </si>
  <si>
    <t>Title III Administration</t>
  </si>
  <si>
    <t>Title IIIB Adult Day Care</t>
  </si>
  <si>
    <t>Title IIIB Assisted Transport</t>
  </si>
  <si>
    <t>Title IIIB Chore</t>
  </si>
  <si>
    <t>Title IIIB Homemaker</t>
  </si>
  <si>
    <t>Title IIIB Info &amp; Assistance</t>
  </si>
  <si>
    <t>Title IIIB Legal Assistance</t>
  </si>
  <si>
    <t>Change program name/Change to L3</t>
  </si>
  <si>
    <t>Title IIIB Outreach</t>
  </si>
  <si>
    <t>Title IIIB Personal Care</t>
  </si>
  <si>
    <t>Title IIIB Transportation</t>
  </si>
  <si>
    <t>Title IIIC1 Congregate Meals</t>
  </si>
  <si>
    <t>Title IIIC2 Home Del'd Meals</t>
  </si>
  <si>
    <t>616/617</t>
  </si>
  <si>
    <t>Title III Other Services</t>
  </si>
  <si>
    <t>Title VII Ombudsman</t>
  </si>
  <si>
    <t>Title VII Elder Abuse</t>
  </si>
  <si>
    <t>618-73</t>
  </si>
  <si>
    <t>Title III/VII One Time Only</t>
  </si>
  <si>
    <t>Title IIIE Family Caregivr Sup</t>
  </si>
  <si>
    <t>Title IIIE Area Plan Admin</t>
  </si>
  <si>
    <t>223, 625, 720</t>
  </si>
  <si>
    <t>Title IIIE Service Information</t>
  </si>
  <si>
    <t>222, 626</t>
  </si>
  <si>
    <t>Title IIIE Access</t>
  </si>
  <si>
    <t>224, 627</t>
  </si>
  <si>
    <t>Title IIIE Caregiver Support</t>
  </si>
  <si>
    <t>225, 628</t>
  </si>
  <si>
    <t>Title IIIE Respite</t>
  </si>
  <si>
    <t>221, 629</t>
  </si>
  <si>
    <t>Title IIIE Supplemental Svcs</t>
  </si>
  <si>
    <t>120-73</t>
  </si>
  <si>
    <t>Title IIIE One Time Only</t>
  </si>
  <si>
    <t>Title V</t>
  </si>
  <si>
    <t>Title V CDA</t>
  </si>
  <si>
    <t>Title V NCOA</t>
  </si>
  <si>
    <t>Title V WIA</t>
  </si>
  <si>
    <t>Title V Tax Workoff</t>
  </si>
  <si>
    <t>Multi Sr Services Program</t>
  </si>
  <si>
    <t>206-63</t>
  </si>
  <si>
    <t>MSSP-Administration</t>
  </si>
  <si>
    <t>206-69</t>
  </si>
  <si>
    <t xml:space="preserve">MSSP-Case Management </t>
  </si>
  <si>
    <t>206-58</t>
  </si>
  <si>
    <t>MSSP-Purchase of Services</t>
  </si>
  <si>
    <t>Retired Senior Volunteer Prog</t>
  </si>
  <si>
    <t>706-89</t>
  </si>
  <si>
    <t>RSVP-Volunteer Support Expense</t>
  </si>
  <si>
    <t>706-90</t>
  </si>
  <si>
    <t>RSVP-Volunteer Direct Expense</t>
  </si>
  <si>
    <t>USDA Congregate Meals</t>
  </si>
  <si>
    <t>USDA Home Delivered Meals</t>
  </si>
  <si>
    <t>DCA</t>
  </si>
  <si>
    <t>Community Svc Block Grant</t>
  </si>
  <si>
    <t>Not to be confused as County Service Block Grant</t>
  </si>
  <si>
    <t>Dept of Energy</t>
  </si>
  <si>
    <t>Dept of Energy (FRR)</t>
  </si>
  <si>
    <t>WEER</t>
  </si>
  <si>
    <t>LIHEAP</t>
  </si>
  <si>
    <t>LIHEAP - FRR</t>
  </si>
  <si>
    <t>LIHEAP-FRR</t>
  </si>
  <si>
    <t>LIHEAP-ECF</t>
  </si>
  <si>
    <t>EDA-Lead Program</t>
  </si>
  <si>
    <t>EDA-FAST II WTW Program</t>
  </si>
  <si>
    <t>RIVCO IDA</t>
  </si>
  <si>
    <t>Americorp-Project Lead</t>
  </si>
  <si>
    <t>Project BRA</t>
  </si>
  <si>
    <t>Project TRY</t>
  </si>
  <si>
    <t>California Mentoring Initiative</t>
  </si>
  <si>
    <t>CMI - Scorecard</t>
  </si>
  <si>
    <t>Earned Income Tax Credit</t>
  </si>
  <si>
    <t>Earned Income Tax Credit (EITC)</t>
  </si>
  <si>
    <t>Summer Energy Crisis</t>
  </si>
  <si>
    <t>Summer Energy Crisis (Generators)</t>
  </si>
  <si>
    <t>Notary Services</t>
  </si>
  <si>
    <t>Delegate Agencies</t>
  </si>
  <si>
    <t>Cal Neva</t>
  </si>
  <si>
    <t>Commissioners</t>
  </si>
  <si>
    <t>Comimissioners</t>
  </si>
  <si>
    <t>Flex Your Power</t>
  </si>
  <si>
    <t>PVEA</t>
  </si>
  <si>
    <t>Petroleum Violation Escrow Account (PVEA)</t>
  </si>
  <si>
    <t>Grant Writing</t>
  </si>
  <si>
    <t>BLISS</t>
  </si>
  <si>
    <t>Building Links Impact Self Sufficency (BLISS)</t>
  </si>
  <si>
    <t>MH</t>
  </si>
  <si>
    <t>SB 163 Wraparound</t>
  </si>
  <si>
    <t>Prop 36</t>
  </si>
  <si>
    <t>Parolee</t>
  </si>
  <si>
    <t>Perinatal</t>
  </si>
  <si>
    <t>Youth Treatment</t>
  </si>
  <si>
    <t xml:space="preserve">Anti-Drug Abuse </t>
  </si>
  <si>
    <t>Substance Abuse</t>
  </si>
  <si>
    <t>Cart Program</t>
  </si>
  <si>
    <t>DMC ODS Waiver 1115</t>
  </si>
  <si>
    <t>Drug Medi-Cal Organized Delivery System Waiver 1115</t>
  </si>
  <si>
    <t>Workforce Investment Act</t>
  </si>
  <si>
    <t>Emergency Shelter Grant</t>
  </si>
  <si>
    <t>HESG E11UC060506 (EN)</t>
  </si>
  <si>
    <t>Emergency Solutions Grant PY2011</t>
  </si>
  <si>
    <t>HESG E12UC060506 (EN)</t>
  </si>
  <si>
    <t>Emergency Solutions Grant PY2012</t>
  </si>
  <si>
    <t xml:space="preserve">HESG E13UC060506 (EN) </t>
  </si>
  <si>
    <t>Emergency Solutions Grant PY2013</t>
  </si>
  <si>
    <t xml:space="preserve">HESG E14UC060506 (EN) </t>
  </si>
  <si>
    <t>Emergency Solutions Grant PY2014</t>
  </si>
  <si>
    <t>Home Program</t>
  </si>
  <si>
    <t>Home M09UC060530 (EN)</t>
  </si>
  <si>
    <t>Home Investment Partnership Program PY2009</t>
  </si>
  <si>
    <t>Home M10UC060530 (EN)</t>
  </si>
  <si>
    <t>Home Investment Partnership Program PY2010</t>
  </si>
  <si>
    <t>Home M11UC060530 (EN)</t>
  </si>
  <si>
    <t>Home Investment Partnership Program PY2011</t>
  </si>
  <si>
    <t>Home M12UC060530 (EN)</t>
  </si>
  <si>
    <t>Home Investment Partnership Program PY2012</t>
  </si>
  <si>
    <t>Home M12UC060530 (PI)</t>
  </si>
  <si>
    <t>Home M08UC060530 (EN)</t>
  </si>
  <si>
    <t>Home Investment Partnership Program PY2008</t>
  </si>
  <si>
    <t>Home M08UC060530 (PI)</t>
  </si>
  <si>
    <t>Home M09UC060530 (PI)</t>
  </si>
  <si>
    <t>Home M10UC060530 (PI)</t>
  </si>
  <si>
    <t>Home M11UC060530 (PI)</t>
  </si>
  <si>
    <t xml:space="preserve">EDA </t>
  </si>
  <si>
    <t xml:space="preserve">Home M13UC060530 (EN) </t>
  </si>
  <si>
    <t>Home Investment Partnership Program PY2013</t>
  </si>
  <si>
    <t xml:space="preserve">Home M13UC060530 (PI) </t>
  </si>
  <si>
    <t xml:space="preserve">Home M14UC060530 (PI) </t>
  </si>
  <si>
    <t>Home Investment Partnership Program PY2014</t>
  </si>
  <si>
    <t xml:space="preserve">Home M14UC060530 (EN) </t>
  </si>
  <si>
    <t>HUD CDBG</t>
  </si>
  <si>
    <t>HUD Community Development Block Grant</t>
  </si>
  <si>
    <t>CDBG B11UC060506 (EN)</t>
  </si>
  <si>
    <t>Community Development Block Grant PY2011</t>
  </si>
  <si>
    <t>CDBG B12UC060506 (EN)</t>
  </si>
  <si>
    <t>Community Development Block Grant PY2012</t>
  </si>
  <si>
    <t>CDBG B12UC060506 (PI)</t>
  </si>
  <si>
    <t>CDBG B11UC060506 (PI)</t>
  </si>
  <si>
    <t xml:space="preserve">CDBG B13UC060506 (EN) </t>
  </si>
  <si>
    <t>Community Development Block Grant PY2013</t>
  </si>
  <si>
    <t xml:space="preserve">CDBG B13UC060506 (PI) </t>
  </si>
  <si>
    <t xml:space="preserve">CDBG B14UC060506 (EN) </t>
  </si>
  <si>
    <t>Community Development Block Grant PY2014</t>
  </si>
  <si>
    <t xml:space="preserve">CDBG B14UC060506 (PI) </t>
  </si>
  <si>
    <t>Neighborhood Stabilization Prg</t>
  </si>
  <si>
    <t>Neighborhood Stabilization Program</t>
  </si>
  <si>
    <t>NSP1 B08UN060504 (EN)</t>
  </si>
  <si>
    <t>Neighborhood Stabilization Program - 1st Round PY2008</t>
  </si>
  <si>
    <t>NSP1 B08UN060504 (PI)</t>
  </si>
  <si>
    <t>NSP3 B11UN060504 (EN)</t>
  </si>
  <si>
    <t>Neighborhood Stabilization Program - 3rd Round PY2011</t>
  </si>
  <si>
    <t>NSP3 B11UN060504 (PI)</t>
  </si>
  <si>
    <t>SNSP 09NSP16300 (EN)</t>
  </si>
  <si>
    <t>Neighborhood Stabilization Program - State PY2008</t>
  </si>
  <si>
    <t xml:space="preserve">SNSP 09NSP16300 (PI) </t>
  </si>
  <si>
    <t>Neighborhood Stabilization Program - State FY2008</t>
  </si>
  <si>
    <t>FM 2659 (EN)-Fannie Mae PY2011</t>
  </si>
  <si>
    <t>Fannie Mae - NSP PY2011</t>
  </si>
  <si>
    <t>Probation</t>
  </si>
  <si>
    <t>6214</t>
  </si>
  <si>
    <t>Probation TANF</t>
  </si>
  <si>
    <t>6224</t>
  </si>
  <si>
    <t>Anti Drug Abuse Program</t>
  </si>
  <si>
    <t>Title IV-B</t>
  </si>
  <si>
    <t>6261</t>
  </si>
  <si>
    <t>Nat'l School Lunch Prog</t>
  </si>
  <si>
    <t>Sheriff</t>
  </si>
  <si>
    <t>STATE</t>
  </si>
  <si>
    <t>ADULT PROTECTIVE SERVICES</t>
  </si>
  <si>
    <t>5471D    6121B    5471E    5471F    6121A    5452A</t>
  </si>
  <si>
    <t>APS/CSBG</t>
  </si>
  <si>
    <t>Adult Protective Services/Community Services Block Grant</t>
  </si>
  <si>
    <t>114</t>
  </si>
  <si>
    <t xml:space="preserve">CSBG HR </t>
  </si>
  <si>
    <t>Community Services Block Grant Health Related</t>
  </si>
  <si>
    <t>114003</t>
  </si>
  <si>
    <t>CSBG-HR T-A</t>
  </si>
  <si>
    <t>Community Services Block Grant Health Related Transportation-Assistance</t>
  </si>
  <si>
    <t>115</t>
  </si>
  <si>
    <t xml:space="preserve">CSBG </t>
  </si>
  <si>
    <t>Community Services Block Grant</t>
  </si>
  <si>
    <t>115003</t>
  </si>
  <si>
    <t>CSBG T-A</t>
  </si>
  <si>
    <t>Community Services Block Grant Transportation-Assistance</t>
  </si>
  <si>
    <t>115068</t>
  </si>
  <si>
    <t>CSBG DC</t>
  </si>
  <si>
    <t>Community Services Block Grant Direct Costs</t>
  </si>
  <si>
    <t>135</t>
  </si>
  <si>
    <t xml:space="preserve">SSI-SSP OHC </t>
  </si>
  <si>
    <t>SSI-SSP/Out of Home Care</t>
  </si>
  <si>
    <t>569</t>
  </si>
  <si>
    <t xml:space="preserve">APS ER  </t>
  </si>
  <si>
    <t>Adult Protective Services Emergency Response</t>
  </si>
  <si>
    <t>570</t>
  </si>
  <si>
    <t xml:space="preserve">APS CM  </t>
  </si>
  <si>
    <t>Adult Protective Services Case Management</t>
  </si>
  <si>
    <t>570002</t>
  </si>
  <si>
    <t>APS CM ESC</t>
  </si>
  <si>
    <t>Adult Protective Services Case Management Emergency Shelter Care</t>
  </si>
  <si>
    <t>570003</t>
  </si>
  <si>
    <t>APS CM T-A</t>
  </si>
  <si>
    <t>Adult Protective Services Case Management Transportation-Assistance</t>
  </si>
  <si>
    <t>570029</t>
  </si>
  <si>
    <t>APS CM OSS-A</t>
  </si>
  <si>
    <t>Adult Protective Services Case Management Other Support Services-Assistance</t>
  </si>
  <si>
    <t>570099</t>
  </si>
  <si>
    <t>APS CM IHP</t>
  </si>
  <si>
    <t>Adult Protective Services Case Management In Home Protection</t>
  </si>
  <si>
    <t>APS PHN Contract</t>
  </si>
  <si>
    <t>APS Safe Haven Shelter Program</t>
  </si>
  <si>
    <t>Adult Protective Services Safe Haven Shelter Program</t>
  </si>
  <si>
    <t>APS Home Safe Program</t>
  </si>
  <si>
    <t>Adult Protective Services Home Safe Program</t>
  </si>
  <si>
    <t>573</t>
  </si>
  <si>
    <t xml:space="preserve">APS HR ER </t>
  </si>
  <si>
    <t>Adult Protective Services Health Related Emergency Response</t>
  </si>
  <si>
    <t>574</t>
  </si>
  <si>
    <t>APS HR CM</t>
  </si>
  <si>
    <t>Adult Protective Services Health Related Case Management</t>
  </si>
  <si>
    <t>574002</t>
  </si>
  <si>
    <t>APS HR CM ESC</t>
  </si>
  <si>
    <t>Adult Protective Services Health Related Case Management Emergency Shelter Care</t>
  </si>
  <si>
    <t>574003</t>
  </si>
  <si>
    <t>APS HR CM T-A</t>
  </si>
  <si>
    <t>Adult Protective Services Health Related Case Management Transportation-Assistance</t>
  </si>
  <si>
    <t>574029</t>
  </si>
  <si>
    <t>APS HR CM OSS-A</t>
  </si>
  <si>
    <t>Adult Protective Services Health Related Case Management Other Support Services-Assistance</t>
  </si>
  <si>
    <t>574099</t>
  </si>
  <si>
    <t>APS HR CM IHP</t>
  </si>
  <si>
    <t>Adult Protective Services Health Related Case Management In Home Protection</t>
  </si>
  <si>
    <t>5452C</t>
  </si>
  <si>
    <t>CAPI  ADM</t>
  </si>
  <si>
    <t>Cash Assistance Program for Immigrants Admin</t>
  </si>
  <si>
    <t>308</t>
  </si>
  <si>
    <t>CAPI</t>
  </si>
  <si>
    <t xml:space="preserve">Cash Assistance Program for Immigrants </t>
  </si>
  <si>
    <t>308003</t>
  </si>
  <si>
    <t>CAPI T-A</t>
  </si>
  <si>
    <t>Cash Assistance Program for Immigrants Transportation-Assistance</t>
  </si>
  <si>
    <t>CAPI Electronic Theft</t>
  </si>
  <si>
    <t>Cash Assistance Program for Immigrants Electronic Theft</t>
  </si>
  <si>
    <t>389</t>
  </si>
  <si>
    <t>CAPI SSI/NATURALIZATION</t>
  </si>
  <si>
    <t>Cash Assistance Program for Immigrants SSI/Naturalization</t>
  </si>
  <si>
    <t>CAPI ASST PYMT</t>
  </si>
  <si>
    <t>CAPI Asst Pymt</t>
  </si>
  <si>
    <t>7811</t>
  </si>
  <si>
    <t>CARE PRG</t>
  </si>
  <si>
    <t>Curtailing Abuse Related to the Elderly Program</t>
  </si>
  <si>
    <t>Ext32</t>
  </si>
  <si>
    <t>CARE</t>
  </si>
  <si>
    <t>Curtailing Abuse Related to the Elderly</t>
  </si>
  <si>
    <t>5476A    5452D</t>
  </si>
  <si>
    <t>SPECIAL CIRC</t>
  </si>
  <si>
    <t>Special Circumstances Program</t>
  </si>
  <si>
    <t>035</t>
  </si>
  <si>
    <t>SCP SVC</t>
  </si>
  <si>
    <t>Special Circumstances Program Services</t>
  </si>
  <si>
    <t>035096</t>
  </si>
  <si>
    <t>SCP SVC DC-NA</t>
  </si>
  <si>
    <t>Special Circumstances Program Services Direct Costs Non-Assistance</t>
  </si>
  <si>
    <t>245</t>
  </si>
  <si>
    <t>SCP ADM</t>
  </si>
  <si>
    <t>Special Circumstances Program Admin</t>
  </si>
  <si>
    <t>245003</t>
  </si>
  <si>
    <t>SCP ADM T-A</t>
  </si>
  <si>
    <t>Special Circumstances Program Admin Transportation-Assistance</t>
  </si>
  <si>
    <t>CHILD CARE STAGE 1</t>
  </si>
  <si>
    <t xml:space="preserve">5474H    6107H     5474G      6107F   </t>
  </si>
  <si>
    <t>CALWORKS CC</t>
  </si>
  <si>
    <t>CalWORKs Child Care</t>
  </si>
  <si>
    <t>453</t>
  </si>
  <si>
    <t>STG l CC ADM/SVC</t>
  </si>
  <si>
    <t xml:space="preserve">Stage 1 Child Care Admin/Services </t>
  </si>
  <si>
    <t>453032</t>
  </si>
  <si>
    <t>STG l CC ADM/SVC CONTR-NA</t>
  </si>
  <si>
    <t>Stage 1 Child Care Admin/Services Contracted Services Non-Assistance</t>
  </si>
  <si>
    <t>453082</t>
  </si>
  <si>
    <t>STG l CC ADM/SVC PYMT-NA</t>
  </si>
  <si>
    <t>Child Care Admin/Services Child Care Services Payments Non-Assistance</t>
  </si>
  <si>
    <t>STG 1 CC FED ASST</t>
  </si>
  <si>
    <t>Stage 1 Child Care Federal Assistance</t>
  </si>
  <si>
    <t>900</t>
  </si>
  <si>
    <t>CC UNTFR STG l TO ll</t>
  </si>
  <si>
    <t>Unable to Transfer Stage 1 to Stage 2</t>
  </si>
  <si>
    <t>900032</t>
  </si>
  <si>
    <t>CC UNTFR STG l TO ll CONTR-NA</t>
  </si>
  <si>
    <t>Unable to Transfer Stage 1 to Stage 2 Contracted Services Non-Assistance</t>
  </si>
  <si>
    <t>900082</t>
  </si>
  <si>
    <t>CC UNTFR STG l TO ll PYMT-NA</t>
  </si>
  <si>
    <t>Unable to Transfer Stage 1 to Stage 2 Child Care Services Payments Non-Assistance</t>
  </si>
  <si>
    <t>CL CC SO NF ASST</t>
  </si>
  <si>
    <t>Cal Learn Child Care State Only Non Federal Assistance</t>
  </si>
  <si>
    <t>CC CAPACITY BUILDING</t>
  </si>
  <si>
    <t>Child Care Capacity Building Program</t>
  </si>
  <si>
    <t>909</t>
  </si>
  <si>
    <t xml:space="preserve">CL CC </t>
  </si>
  <si>
    <t>Cal Learn Child Care</t>
  </si>
  <si>
    <t>909032</t>
  </si>
  <si>
    <t>CL CC CONTR-NA</t>
  </si>
  <si>
    <t>Cal Learn Child Care Contracted Services Non-Assistance</t>
  </si>
  <si>
    <t>909082</t>
  </si>
  <si>
    <t>CL CC PYMT-NA</t>
  </si>
  <si>
    <t>Cal Learn Child Care Child Care Services Payments Non-Assistance</t>
  </si>
  <si>
    <t>CL CC FED ASST</t>
  </si>
  <si>
    <t>Cal Learn Child Care Federal Assistance</t>
  </si>
  <si>
    <t>5474D     6107D</t>
  </si>
  <si>
    <t>CALWORKS CC HLTH/SFTY</t>
  </si>
  <si>
    <t>CalWORKs Child Care Health &amp; Safety</t>
  </si>
  <si>
    <t>901</t>
  </si>
  <si>
    <t>CC HLTH/SAFETY SLFCRT</t>
  </si>
  <si>
    <t>Child Care Health &amp; Safety Self-Certification</t>
  </si>
  <si>
    <t>902</t>
  </si>
  <si>
    <t xml:space="preserve">CC TRUSTLINE  </t>
  </si>
  <si>
    <t>Child Care Trustline</t>
  </si>
  <si>
    <t>5474F        5474D</t>
  </si>
  <si>
    <t>CALWORKS CC-NF</t>
  </si>
  <si>
    <t>CalWORKs Child Care Non-Federal</t>
  </si>
  <si>
    <t>036</t>
  </si>
  <si>
    <t>STG 1 CC TPF SO</t>
  </si>
  <si>
    <t>Stage 1 Child Care TPF State Only</t>
  </si>
  <si>
    <t>036032</t>
  </si>
  <si>
    <t>STG 1 CC TPF SO CONTR-NA</t>
  </si>
  <si>
    <t>Stage 1 Child Care TPF State Only Contracted Services Non-Assistance</t>
  </si>
  <si>
    <t>036082</t>
  </si>
  <si>
    <t>STG 1 CC TPF SO PYMT-NA</t>
  </si>
  <si>
    <t>Stage 1 Child Care TPF State Only Child Care Services Payments Non-Assistance</t>
  </si>
  <si>
    <t>STG 1 CC TPR SO ASST</t>
  </si>
  <si>
    <t>Stage 1 Child Care TPR State Only Assistance</t>
  </si>
  <si>
    <t>STG 1 CC NonFed TCVAP UnEmp</t>
  </si>
  <si>
    <t>STG 1 CC NonFed TCVAP Emp</t>
  </si>
  <si>
    <t>811</t>
  </si>
  <si>
    <t>CL CC SO</t>
  </si>
  <si>
    <t>Cal Learn Child Care State Only</t>
  </si>
  <si>
    <t>811032</t>
  </si>
  <si>
    <t>CL CC SO CONTR-NA</t>
  </si>
  <si>
    <t>Cal Learn Child Care State Only Contracted Services Non-Assistance</t>
  </si>
  <si>
    <t>811082</t>
  </si>
  <si>
    <t>CL CC SO PYMT-NA</t>
  </si>
  <si>
    <t>Cal Learn Child Care State Only Child Care Services Payments Non-Assistance</t>
  </si>
  <si>
    <t>903</t>
  </si>
  <si>
    <t>CC NF</t>
  </si>
  <si>
    <t>Child Care Non-Federal</t>
  </si>
  <si>
    <t>903032</t>
  </si>
  <si>
    <t>CC NF CONTR-NA</t>
  </si>
  <si>
    <t>Child Care Non-Federal Contracted Services Non-Assistance</t>
  </si>
  <si>
    <t>903082</t>
  </si>
  <si>
    <t>CC NF PYMT-NA</t>
  </si>
  <si>
    <t>Child Care Non-Federal Child Care Services Payments Non-Assistance</t>
  </si>
  <si>
    <t>CC LI NF ASST</t>
  </si>
  <si>
    <t>Child Care LI Non-Federal Assistance</t>
  </si>
  <si>
    <t>912</t>
  </si>
  <si>
    <t>CL CC NF</t>
  </si>
  <si>
    <t>Cal Learn Child Care Non-Federal</t>
  </si>
  <si>
    <t>912032</t>
  </si>
  <si>
    <t>CL CC NF CONTR-NA</t>
  </si>
  <si>
    <t>Cal Learn Child Care Non-Federal Contracted Services Non-Assistance</t>
  </si>
  <si>
    <t>912082</t>
  </si>
  <si>
    <t>CL CC NF PYMT-NA</t>
  </si>
  <si>
    <t>Cal Learn Child Care Non-Federal Child Care Services Payments Non-Assistance</t>
  </si>
  <si>
    <t>CL CC NF ASST</t>
  </si>
  <si>
    <t>Cal Learn Child Care Non-Federal Assistance</t>
  </si>
  <si>
    <t>CalWorks CC - Timed Out</t>
  </si>
  <si>
    <t>Cal Works Stage 1 TATO SO Non Asst</t>
  </si>
  <si>
    <t>Cal Works Stage 1 SN SO Non Asst</t>
  </si>
  <si>
    <t>CW Stage 1 SNDFF SO Non Asst</t>
  </si>
  <si>
    <t>Cal Works Stage 1 Safety Net Drug Fleeing Felon State Only Non Assistance</t>
  </si>
  <si>
    <t>CW Stage 1 SNDFF SO Asst</t>
  </si>
  <si>
    <t>Cal Works Stage 1 Safety Net Drug Fleeing Felon State Only Assistance</t>
  </si>
  <si>
    <t>Stage 1 TATO NF ASST</t>
  </si>
  <si>
    <t>Stage 1 TATO Non-Federal Assistance</t>
  </si>
  <si>
    <t>Bridge Program ECC</t>
  </si>
  <si>
    <t>Bridge Program Emergency Child Care</t>
  </si>
  <si>
    <t>CHILD CARE STAGE 3</t>
  </si>
  <si>
    <t>6114A</t>
  </si>
  <si>
    <t>CDE FAPP</t>
  </si>
  <si>
    <t>California Department of Education Federal Alternative Payment Program</t>
  </si>
  <si>
    <t>Ext06</t>
  </si>
  <si>
    <t>FAPP</t>
  </si>
  <si>
    <t>Federal Alternative Payment Program</t>
  </si>
  <si>
    <t>6114C</t>
  </si>
  <si>
    <t>CDE F3TO</t>
  </si>
  <si>
    <t>California Department of Education Federal Stage 3 Timed-Out Program</t>
  </si>
  <si>
    <t>Ext29</t>
  </si>
  <si>
    <t>F3TO</t>
  </si>
  <si>
    <t>Federal Stage 3 Timed-Out Program</t>
  </si>
  <si>
    <t>5455A</t>
  </si>
  <si>
    <t>CDE GAPP</t>
  </si>
  <si>
    <t>California Department of Education General Alternative Payment Program</t>
  </si>
  <si>
    <t>Ext15</t>
  </si>
  <si>
    <t>GAPP</t>
  </si>
  <si>
    <t>General Alternative Payment Program</t>
  </si>
  <si>
    <t>IN-HOME SUPPORTIVE SERVICES</t>
  </si>
  <si>
    <t>5473A    5473B    5473C    6122A</t>
  </si>
  <si>
    <t xml:space="preserve">IHSS ADM  </t>
  </si>
  <si>
    <t>In-Home Supportive Services Admin</t>
  </si>
  <si>
    <t>IHSS PHN Contract</t>
  </si>
  <si>
    <t>IHSS Electronic Visit Verification</t>
  </si>
  <si>
    <t>In-Home Supportive Services Electronic Visit Verification</t>
  </si>
  <si>
    <t>103</t>
  </si>
  <si>
    <t xml:space="preserve">IHSS PCSP HR </t>
  </si>
  <si>
    <t>In-Home Supportive Services Personal Care Services Program Health Related</t>
  </si>
  <si>
    <t>103003</t>
  </si>
  <si>
    <t>IHSS PCSP T-A</t>
  </si>
  <si>
    <t>In-Home Supportive Services Personal Care Services Program Transportation-Assistance</t>
  </si>
  <si>
    <t>103068</t>
  </si>
  <si>
    <t>IHSS PCSP DC</t>
  </si>
  <si>
    <t>In-Home Supportive Services Personal Care Services Program  Direct Costs</t>
  </si>
  <si>
    <t>103103</t>
  </si>
  <si>
    <t>IHSS HR T-A</t>
  </si>
  <si>
    <t>In-Home Supportive Services Health Related Transportation-Assistance</t>
  </si>
  <si>
    <t>104</t>
  </si>
  <si>
    <t>IHSS NHR/NPCSP</t>
  </si>
  <si>
    <t>In-Home Supportive Services Non-Health Related/Non-Personal Care Services Program</t>
  </si>
  <si>
    <t>104068</t>
  </si>
  <si>
    <t>IHSS NHR/NPCSP DC</t>
  </si>
  <si>
    <t>In-Home Supportive Services Non-Health Related/Non-Personal Care Services Program Direct Costs</t>
  </si>
  <si>
    <t>330</t>
  </si>
  <si>
    <t xml:space="preserve">IHSS FRAUD </t>
  </si>
  <si>
    <t>In-Home Supportive Services Fraud</t>
  </si>
  <si>
    <t>330024</t>
  </si>
  <si>
    <t>IHSS INVESTIGATION</t>
  </si>
  <si>
    <t>In-Home Supportive Services Investigations</t>
  </si>
  <si>
    <t>330041</t>
  </si>
  <si>
    <t>IHSS PROSECUTION</t>
  </si>
  <si>
    <t>In-Home Supportive Services Prosecution</t>
  </si>
  <si>
    <t>5486A     6138A</t>
  </si>
  <si>
    <t>IHSS PCSP/NPCSP</t>
  </si>
  <si>
    <t>In-Home Supportive Services Personal Car Services Program/Non-Personal Services Care Program</t>
  </si>
  <si>
    <t>EXT10</t>
  </si>
  <si>
    <t xml:space="preserve">IHSS PCSP/NPCSP CONTR </t>
  </si>
  <si>
    <t>In-Home Supportive Services Personal Car Services Program/Non-Personal Services Care Program Contract</t>
  </si>
  <si>
    <t>IHSS BUS SVC</t>
  </si>
  <si>
    <t>In-Home Supportive Services Business Service</t>
  </si>
  <si>
    <t>COIH</t>
  </si>
  <si>
    <t>In-Home Supportive Services State Individual Provider</t>
  </si>
  <si>
    <t>EXT04</t>
  </si>
  <si>
    <t xml:space="preserve">KINGAP  </t>
  </si>
  <si>
    <t>KINSHIP GUARDIANSHIP ASSISTANCE PAYMENT</t>
  </si>
  <si>
    <t>5491A     6120A</t>
  </si>
  <si>
    <t xml:space="preserve">KINGAP ADM  </t>
  </si>
  <si>
    <t>Kinship Guardianship Assistance Payment Admin</t>
  </si>
  <si>
    <t>030</t>
  </si>
  <si>
    <t xml:space="preserve">KG PRG ELIG </t>
  </si>
  <si>
    <t>Kinship Guardianship Assistance Payment Program Eligibility</t>
  </si>
  <si>
    <t>031</t>
  </si>
  <si>
    <t xml:space="preserve">KG PRG ELIG NF  </t>
  </si>
  <si>
    <t>Kinship Guardianship Assistance Payment Program Eligibility Non-Federal</t>
  </si>
  <si>
    <t>5479A     6110A</t>
  </si>
  <si>
    <t xml:space="preserve">KINGAP AID PYMT  </t>
  </si>
  <si>
    <t>Kinship Guardianship Assistance Payment Aid Payments</t>
  </si>
  <si>
    <t>4F</t>
  </si>
  <si>
    <t>KG AID PYMT TANF NF</t>
  </si>
  <si>
    <t>Kinship Guardianship Assistance Payment Aid Payments TANF Non-Federal</t>
  </si>
  <si>
    <t>Nm Chg 12/2011 KG AID PYMT FD</t>
  </si>
  <si>
    <t>4G</t>
  </si>
  <si>
    <t xml:space="preserve">KG AID PYMT NF  </t>
  </si>
  <si>
    <t>Kinship Guardianship Assistance Payment Aid Payments Non-Federal</t>
  </si>
  <si>
    <t>KG AID PYMT FED</t>
  </si>
  <si>
    <t>Kinship Guardianship Assistance Payment Aid Payments Federal</t>
  </si>
  <si>
    <t>KG AID PYMT EFC Fed</t>
  </si>
  <si>
    <t>Kinship Guardianship Aid Payment Extented Foster Care Federal</t>
  </si>
  <si>
    <t>KG AID PYMT EFC NF</t>
  </si>
  <si>
    <t>Kinship Guardianship Aid Payment Extended Foster Care Non-Federal</t>
  </si>
  <si>
    <t>L</t>
  </si>
  <si>
    <t>GENERAL RELIEF</t>
  </si>
  <si>
    <t>90</t>
  </si>
  <si>
    <t>General Relief Program</t>
  </si>
  <si>
    <t>EG</t>
  </si>
  <si>
    <t>EMP-FAMILY CASE</t>
  </si>
  <si>
    <t>General Relief Program Employed Family Case</t>
  </si>
  <si>
    <t>EP</t>
  </si>
  <si>
    <t>EMP-ONE PERS CASE</t>
  </si>
  <si>
    <t>General Relief Program Employed One Person Case</t>
  </si>
  <si>
    <t>MG</t>
  </si>
  <si>
    <t>EMP/UNEMP-FAMILY CASE</t>
  </si>
  <si>
    <t>General Relief Program Employed/Unemployed Family Case</t>
  </si>
  <si>
    <t>PF</t>
  </si>
  <si>
    <t>P-FOOD</t>
  </si>
  <si>
    <t>General Relief Program P-Food</t>
  </si>
  <si>
    <t>UG</t>
  </si>
  <si>
    <t>UNEMP-FAMILY CASE</t>
  </si>
  <si>
    <t>General Relief Program Unemployed Family Case</t>
  </si>
  <si>
    <t>UP</t>
  </si>
  <si>
    <t>UNEMP-ONE PERSON CASE</t>
  </si>
  <si>
    <t>General Relief Program Unemployed One Person Case</t>
  </si>
  <si>
    <t>GR- SUPP SVC</t>
  </si>
  <si>
    <t>General Relief Program Support Services</t>
  </si>
  <si>
    <t>TRANSPORTATION</t>
  </si>
  <si>
    <t>General Relief Program Support Services Transportation</t>
  </si>
  <si>
    <t>352</t>
  </si>
  <si>
    <t xml:space="preserve">OCOP/GR  </t>
  </si>
  <si>
    <t>Other County Only Programs/General Relief</t>
  </si>
  <si>
    <t>352002</t>
  </si>
  <si>
    <t>OCOP/GR ESC</t>
  </si>
  <si>
    <t>Other County Only Programs/General Relief Emergency Shelter Care</t>
  </si>
  <si>
    <t>352024</t>
  </si>
  <si>
    <t>OCOP/GR INVESTIGATION</t>
  </si>
  <si>
    <t>Other County Only Programs/General Relief Investigations</t>
  </si>
  <si>
    <t>OCOP/GR OTHER CO ONLY EXP</t>
  </si>
  <si>
    <t>Other County Only Programs/General Relief Other County Only Expense</t>
  </si>
  <si>
    <t>352041</t>
  </si>
  <si>
    <t>OCOP/GR PROSECUTION</t>
  </si>
  <si>
    <t>Other County Only Programs/General Relief Prosecution</t>
  </si>
  <si>
    <t>352066</t>
  </si>
  <si>
    <t>OCOP/GR PERS SVS ESC-CO OP</t>
  </si>
  <si>
    <t>Other County Only Programs/General Relief Personal Services Emergency Shelter Care County-Op</t>
  </si>
  <si>
    <t>352067</t>
  </si>
  <si>
    <t>OCOP/GR OPER CST ESC-CO OP</t>
  </si>
  <si>
    <t>Other County Only Programs/General Relief Operating Costs Emergency Shelter Care County-Op</t>
  </si>
  <si>
    <t>Ext05</t>
  </si>
  <si>
    <t>SFIS-GR</t>
  </si>
  <si>
    <t>Statewide Fingerprint Imaging System General Relief</t>
  </si>
  <si>
    <t>PRE-APPRENTICESHIP</t>
  </si>
  <si>
    <t>ARC</t>
  </si>
  <si>
    <t>Approved Relative Caregiver</t>
  </si>
  <si>
    <t>ARC Aid Payment</t>
  </si>
  <si>
    <t>Approved Relative Caregiver Aid Payment</t>
  </si>
  <si>
    <t>ARC Only</t>
  </si>
  <si>
    <t>Approved Relative Caregaiver Only</t>
  </si>
  <si>
    <t>ARC Only For NMDs</t>
  </si>
  <si>
    <t>Approved Relative Caregiver Only for non-minor dependents (NMD)</t>
  </si>
  <si>
    <t>ARC with Fed CW</t>
  </si>
  <si>
    <t>Approved Relative Caregiver with Federal CalWORKS</t>
  </si>
  <si>
    <t>ARC with State CW</t>
  </si>
  <si>
    <t>Approved Relative Caregiver State CalWORKS</t>
  </si>
  <si>
    <t>ARC with State CW for NMDs</t>
  </si>
  <si>
    <t>Approved Relative Caregiver with State CalWORKS for non-minor dependents</t>
  </si>
  <si>
    <t>Wraparound</t>
  </si>
  <si>
    <t>DMH FC Wraparound</t>
  </si>
  <si>
    <t>Department of Mental Health Foster Care Wraparoud</t>
  </si>
  <si>
    <t>DMH FC Wraparound Assist Pymts</t>
  </si>
  <si>
    <t>Department of Mental Health Foster Care Assistance Payments</t>
  </si>
  <si>
    <t>DPSS FC Wraparound</t>
  </si>
  <si>
    <t>Department of Public Social Services Foster Care Wraparound</t>
  </si>
  <si>
    <t>DPSS FC Wraparund Assist Pymts</t>
  </si>
  <si>
    <t>Department of Public Social Services Foster Care Wraparonud Assistance Payments</t>
  </si>
  <si>
    <t>DPSS FC WrapAd Adm/Contr Pymts</t>
  </si>
  <si>
    <t>Department of Public Social Services Foster Care Wraparound Admin/Contract Payments</t>
  </si>
  <si>
    <t>DPSS FC Wraparound Payrl Costs</t>
  </si>
  <si>
    <t>Department of Public Social Services Foster Care Wraparound Payroll Costs</t>
  </si>
  <si>
    <t>DPSS AAP Wraparound</t>
  </si>
  <si>
    <t>Department of Public Social Services Adoptions Assistance Programs Wraparound</t>
  </si>
  <si>
    <t>DPSS AAP WrapArnd Assist Pymts</t>
  </si>
  <si>
    <t>Department of Public Social Services Adoptions Assistance Programs Wraparound Assistance Payments</t>
  </si>
  <si>
    <t>DPSS AAP WrapAd Adm/Contr Pmts</t>
  </si>
  <si>
    <t>Department of Public Social Services Adoptions Assistance Programs Wraparound Administration/Contract Payments</t>
  </si>
  <si>
    <t>ACO</t>
  </si>
  <si>
    <t>Vehicle Code 40225 (d)</t>
  </si>
  <si>
    <t>GC 70372 (b) Parking Fine</t>
  </si>
  <si>
    <t>GC 70372 (b) Parking Penalty</t>
  </si>
  <si>
    <t xml:space="preserve">ACO </t>
  </si>
  <si>
    <t>Trial Court Trust GC 76000.3</t>
  </si>
  <si>
    <t>Trial Court Trust Fund GC 76000.3</t>
  </si>
  <si>
    <t>SB90 Cost Period FYE 6/30/1994</t>
  </si>
  <si>
    <t>SB90 Cost Period FYE 6/30/1995</t>
  </si>
  <si>
    <t>SB90 Cost Period FYE 6/30/1996</t>
  </si>
  <si>
    <t>SB90 Cost Period FYE 6/30/1997</t>
  </si>
  <si>
    <t>SB90 Cost Period FYE 6/30/1998</t>
  </si>
  <si>
    <t>SB90 Cost Period FYE 6/30/1999</t>
  </si>
  <si>
    <t>SB90 Cost Period FYE 6/30/2000</t>
  </si>
  <si>
    <t>SB90 Cost Period FYE 6/30/2001</t>
  </si>
  <si>
    <t>SB90 Cost Period FYE 6/30/2002</t>
  </si>
  <si>
    <t>SB90 Cost Period FYE 6/30/2003</t>
  </si>
  <si>
    <t>SB90 Cost Period FYE 6/30/2004</t>
  </si>
  <si>
    <t>SB90 Cost Period FYE 6/30/2005</t>
  </si>
  <si>
    <t>SB90 Cost Period FYE 6/30/2006</t>
  </si>
  <si>
    <t>SB90 Cost Period FYE 6/30/2007</t>
  </si>
  <si>
    <t>SB90 Cost Period FYE 6/30/2008</t>
  </si>
  <si>
    <t>SB90 Cost Period FYE 6/30/2009</t>
  </si>
  <si>
    <t>SB90 Cost Period FYE 6/30/2010</t>
  </si>
  <si>
    <t>SB90 Cost Period FYE 6/30/2011</t>
  </si>
  <si>
    <t>SB90 Cost Period FYE 6/30/2012</t>
  </si>
  <si>
    <t>SB90 Cost Period FYE 6/30/2013</t>
  </si>
  <si>
    <t>SB90 Cost Period FYE 6/30/2014</t>
  </si>
  <si>
    <t>SB90 Cost Period FYE 6/30/2015</t>
  </si>
  <si>
    <t>SB90 Cost Period FYE 6/30/2016</t>
  </si>
  <si>
    <t>SB90 Cost Period FYE 6/30/2017</t>
  </si>
  <si>
    <t>SB90 Cost Period FYE 6/30/2018</t>
  </si>
  <si>
    <t>SB90 Cost Period FYE 6/30/2019</t>
  </si>
  <si>
    <t>SB90 Cost Period FYE 6/30/2020</t>
  </si>
  <si>
    <t>SB90 Cost Period FYE 6/30/2021</t>
  </si>
  <si>
    <t>SB90 Cost Period FYE 6/30/2022</t>
  </si>
  <si>
    <t>SB90 Cost Period FYE 6/30/2023</t>
  </si>
  <si>
    <t>SB90 Cost Period FYE 6/30/2024</t>
  </si>
  <si>
    <t>Court Order Testing</t>
  </si>
  <si>
    <t>Court Order Testing for Sex Offenders</t>
  </si>
  <si>
    <t>CA - State Inmates</t>
  </si>
  <si>
    <t>MISP Expenses for CA State prisoners</t>
  </si>
  <si>
    <t>Riverside County HealthCare (RCHC)</t>
  </si>
  <si>
    <t>School Medi-Cal Admin Act</t>
  </si>
  <si>
    <t>Schoo Medi-Cal Admiinstration Activity</t>
  </si>
  <si>
    <t>PHA</t>
  </si>
  <si>
    <t>Targeted Case Management (TCM)</t>
  </si>
  <si>
    <t>County Medi-Cal Admin Activity</t>
  </si>
  <si>
    <t>County Medi-Cal Admin Activities (CMAA)</t>
  </si>
  <si>
    <t>CA-LIHEAP</t>
  </si>
  <si>
    <t>Community Needs Assessment</t>
  </si>
  <si>
    <t>Alternative Dispute Resolution</t>
  </si>
  <si>
    <t>Esperanza /Lookout Fire Relief</t>
  </si>
  <si>
    <t>Esperanza &amp; Lookout Fires Disaster Relief</t>
  </si>
  <si>
    <t>Public Utilities Commission</t>
  </si>
  <si>
    <t>South East Asian Project</t>
  </si>
  <si>
    <t>Comm Action Training Academy</t>
  </si>
  <si>
    <t>Comm Action Facility Expansion</t>
  </si>
  <si>
    <t>Comm Action Planning Dept</t>
  </si>
  <si>
    <t>Low - Income WX Program</t>
  </si>
  <si>
    <t>Low - Income Weatherization Program</t>
  </si>
  <si>
    <t>Santa Ana Watershed Proj Auth</t>
  </si>
  <si>
    <t>Santa Ana Watershed Project Authority</t>
  </si>
  <si>
    <t>Project LEAD - Pilot</t>
  </si>
  <si>
    <t>CSBG Discretionary</t>
  </si>
  <si>
    <t>Community Services Block Grant Discretionary</t>
  </si>
  <si>
    <t>Drug Court</t>
  </si>
  <si>
    <t>Adult Treatment</t>
  </si>
  <si>
    <t>AB 109</t>
  </si>
  <si>
    <t>MHSA System Development</t>
  </si>
  <si>
    <t>Mental Health Services Act System Development</t>
  </si>
  <si>
    <t>MHSA Innovations</t>
  </si>
  <si>
    <t>Mental Health Services Act Innovations</t>
  </si>
  <si>
    <t>MHSA PEI</t>
  </si>
  <si>
    <t>Mental Health Services Act Prevention and Early Intervention</t>
  </si>
  <si>
    <t>MHSA WET</t>
  </si>
  <si>
    <t>Mental Health Services Act WET</t>
  </si>
  <si>
    <t>CCS Kids</t>
  </si>
  <si>
    <t>MHSA FSP</t>
  </si>
  <si>
    <t>Mental Health Services Act FSP</t>
  </si>
  <si>
    <t>Ag</t>
  </si>
  <si>
    <t>Pest Detection</t>
  </si>
  <si>
    <t>Added per Ag Comm 9/11/01</t>
  </si>
  <si>
    <t>Pest Eradication</t>
  </si>
  <si>
    <t>Pest Management (Control)</t>
  </si>
  <si>
    <t>Pest Exclusion-Plant Quarantine</t>
  </si>
  <si>
    <t>Pesticide Permit Program</t>
  </si>
  <si>
    <t>Seed Law Inspection</t>
  </si>
  <si>
    <t>Nursery Inspection</t>
  </si>
  <si>
    <t>Fruit &amp; Veg Quality Control</t>
  </si>
  <si>
    <t>Egg Quality Control</t>
  </si>
  <si>
    <t>Weights and Measures</t>
  </si>
  <si>
    <t>DMS Annual Device Admin Fee</t>
  </si>
  <si>
    <t>Department of Measurement Standards Annual Device Admin Fee</t>
  </si>
  <si>
    <t>RCRMC</t>
  </si>
  <si>
    <t>Other TAR Services</t>
  </si>
  <si>
    <t>Dental Services</t>
  </si>
  <si>
    <t>Oncology Services</t>
  </si>
  <si>
    <t>Burn Care Services</t>
  </si>
  <si>
    <t>Cardiac Care</t>
  </si>
  <si>
    <t>Specialty Services</t>
  </si>
  <si>
    <t>Medi-Cal Managed Care</t>
  </si>
  <si>
    <t>Emergency Medical Services</t>
  </si>
  <si>
    <t>CA Healthcare Indigent Program</t>
  </si>
  <si>
    <t>Realignment</t>
  </si>
  <si>
    <t>CA Dialysis Program</t>
  </si>
  <si>
    <t>Ryan White Dental Services</t>
  </si>
  <si>
    <t>AB-109 Detention Health Services</t>
  </si>
  <si>
    <t>CalAIM Enhanced Care Mgmt</t>
  </si>
  <si>
    <t>CalAIM Enhanced Care Management</t>
  </si>
  <si>
    <t>Added 12/2021</t>
  </si>
  <si>
    <t>BH</t>
  </si>
  <si>
    <t>CalAIM Community Supports</t>
  </si>
  <si>
    <t>Added 3/2022</t>
  </si>
  <si>
    <t>Fire</t>
  </si>
  <si>
    <t>FY10 Homelnd Security Grnt Prg</t>
  </si>
  <si>
    <t>FY 10 Homeland Security Grant Program</t>
  </si>
  <si>
    <t>FY11 Homelnd Security Grnt Prg</t>
  </si>
  <si>
    <t>FY 11 Homeland Security Grant Program</t>
  </si>
  <si>
    <t>FY12 Homelnd Security Grnt Prg</t>
  </si>
  <si>
    <t>FY 12 Homeland Security Grant Program</t>
  </si>
  <si>
    <t>FY13 Homelnd Security Grnt Prg</t>
  </si>
  <si>
    <t>FY 13 Homeland Security Grant Program</t>
  </si>
  <si>
    <t>FY14 Homelnd Security Grnt Prg</t>
  </si>
  <si>
    <t>FY 14 Homeland Security Grant Program</t>
  </si>
  <si>
    <t>FY15 Homelnd Security Grnt Prg</t>
  </si>
  <si>
    <t>FY 15 Homeland Security Grant Program</t>
  </si>
  <si>
    <t>FY16 Homelnd Security Grnt Prg</t>
  </si>
  <si>
    <t>FY 16 Homeland Security Grant Program</t>
  </si>
  <si>
    <t>EMD</t>
  </si>
  <si>
    <t>FY17 Homelnd Security Grnt Prg</t>
  </si>
  <si>
    <t>FY 17 Homeland Security Grant Program</t>
  </si>
  <si>
    <t>SHSP 18</t>
  </si>
  <si>
    <t>FY18 State Homeland Security Program</t>
  </si>
  <si>
    <t>SHSP 19</t>
  </si>
  <si>
    <t>FY19 State Homeland Security Program</t>
  </si>
  <si>
    <t>SHSP 20</t>
  </si>
  <si>
    <t>SCALAR</t>
  </si>
  <si>
    <t>Southern Calif Alliance for Learning and Results</t>
  </si>
  <si>
    <t>Dual Language Learner</t>
  </si>
  <si>
    <t>LENA</t>
  </si>
  <si>
    <t>Language Environment Analysis</t>
  </si>
  <si>
    <t>DA</t>
  </si>
  <si>
    <t>DA160</t>
  </si>
  <si>
    <t>SACA</t>
  </si>
  <si>
    <t>Sexual Assault-Child Abuse (S A C A )</t>
  </si>
  <si>
    <t>Witness Protection Program</t>
  </si>
  <si>
    <t>Courts</t>
  </si>
  <si>
    <t>Admin &amp; Support Services</t>
  </si>
  <si>
    <t>Larson Justice Center</t>
  </si>
  <si>
    <t>Superior Court - Larson Justice Center</t>
  </si>
  <si>
    <t>Blythe</t>
  </si>
  <si>
    <t>Superior Court - Blythe</t>
  </si>
  <si>
    <t>Palm Springs</t>
  </si>
  <si>
    <t>Superior Court - Palm Springs</t>
  </si>
  <si>
    <t>Juvenile</t>
  </si>
  <si>
    <t>Superior Court - Juvenile</t>
  </si>
  <si>
    <t>Southwest Justice Center</t>
  </si>
  <si>
    <t>Superior Court - Southwest Justice Center</t>
  </si>
  <si>
    <t>Hemet</t>
  </si>
  <si>
    <t>Superior Court - Hemet</t>
  </si>
  <si>
    <t>Temecula</t>
  </si>
  <si>
    <t>Superior Court - Temecula</t>
  </si>
  <si>
    <t>Banning</t>
  </si>
  <si>
    <t>Superior Court - Banning</t>
  </si>
  <si>
    <t>Hall of Justice</t>
  </si>
  <si>
    <t>Superior Court - Hall of Justice</t>
  </si>
  <si>
    <t>Historic</t>
  </si>
  <si>
    <t>Superior Court - Historic</t>
  </si>
  <si>
    <t>Family Law</t>
  </si>
  <si>
    <t>Superior Court - Family Law</t>
  </si>
  <si>
    <t>Corona</t>
  </si>
  <si>
    <t>Superior Court - Corona</t>
  </si>
  <si>
    <t>Moreno Valley</t>
  </si>
  <si>
    <t>Superior Court - Moreno Valley</t>
  </si>
  <si>
    <t>Lemon St.</t>
  </si>
  <si>
    <t>Superior Court - Lemon St.</t>
  </si>
  <si>
    <t>CDA32 Equip-Vet Acquisition</t>
  </si>
  <si>
    <t>CDA32 Equipment-Vehicle Acquisition</t>
  </si>
  <si>
    <t>6021</t>
  </si>
  <si>
    <t>Comm Based Service Programs</t>
  </si>
  <si>
    <t>CBSP</t>
  </si>
  <si>
    <t>Inactivated per Diane Guess</t>
  </si>
  <si>
    <t>CBSP - Administration</t>
  </si>
  <si>
    <t>510-93</t>
  </si>
  <si>
    <t>CBSP - ADCRC</t>
  </si>
  <si>
    <t>434-92</t>
  </si>
  <si>
    <t>CBSP - Brown Bag</t>
  </si>
  <si>
    <t>623-43</t>
  </si>
  <si>
    <t>CBSP - Foster Grandparent</t>
  </si>
  <si>
    <t>510</t>
  </si>
  <si>
    <t>CBSP - HICAP</t>
  </si>
  <si>
    <t>207-60</t>
  </si>
  <si>
    <t>CBSP - Linkages-POS</t>
  </si>
  <si>
    <t>207-97</t>
  </si>
  <si>
    <t>CBSP - Linkages</t>
  </si>
  <si>
    <t>207-57</t>
  </si>
  <si>
    <t>CBSP - Respite</t>
  </si>
  <si>
    <t>623-44</t>
  </si>
  <si>
    <t>CBSP - Senior Companion</t>
  </si>
  <si>
    <t>702</t>
  </si>
  <si>
    <t>Long Term Care Grant</t>
  </si>
  <si>
    <t>702-39</t>
  </si>
  <si>
    <t>LTC -Volunteer Opportunities</t>
  </si>
  <si>
    <t>702-77</t>
  </si>
  <si>
    <t>LTC - Program Development</t>
  </si>
  <si>
    <t>702-78</t>
  </si>
  <si>
    <t>LTC - Coordination</t>
  </si>
  <si>
    <t>Tobacco Tax Prop 10</t>
  </si>
  <si>
    <t>CAARC</t>
  </si>
  <si>
    <t>Healthy Families</t>
  </si>
  <si>
    <t>Foster Youth Program</t>
  </si>
  <si>
    <t>LOCAL</t>
  </si>
  <si>
    <t>County Funded</t>
  </si>
  <si>
    <t>County Funded Welfare Programs</t>
  </si>
  <si>
    <t>FC-ASSISTANCE</t>
  </si>
  <si>
    <t>Foster Care Assistance</t>
  </si>
  <si>
    <t>FC-EMERGENCY MED</t>
  </si>
  <si>
    <t>Foster Care Emergency Medical</t>
  </si>
  <si>
    <t>COURT ORDERED</t>
  </si>
  <si>
    <t>Foster Care Emergency Medical Court Ordered</t>
  </si>
  <si>
    <t>MEDI-CAL DENIED</t>
  </si>
  <si>
    <t>Foster Care Emergency Medical Medi-Cal Denied</t>
  </si>
  <si>
    <t>NO PRIOR MEDI-CAL APPROVAL</t>
  </si>
  <si>
    <t>Foster Care Emergency Medical No Prior Medi-Cal Approval</t>
  </si>
  <si>
    <t>NO MCAL PRESCRIP FORMULARY</t>
  </si>
  <si>
    <t>Foster Care Emergency Medical Not in Medi-Cal Prescription Formulary</t>
  </si>
  <si>
    <t>OUT OF STATE PLACEMENT</t>
  </si>
  <si>
    <t>Foster Care Emergency Medical Out of State Placement</t>
  </si>
  <si>
    <t>SEXUAL ABUSE EXAMS</t>
  </si>
  <si>
    <t>Foster Care Emergency Medical Sexual Abuse Exams</t>
  </si>
  <si>
    <t>805</t>
  </si>
  <si>
    <t>NON WELFARE</t>
  </si>
  <si>
    <t>Non Welfare</t>
  </si>
  <si>
    <t>805068</t>
  </si>
  <si>
    <t>NW PRG DC</t>
  </si>
  <si>
    <t>Non Welfare Programs Direct Costs</t>
  </si>
  <si>
    <t>INDIGENT EMERGENCY EXP</t>
  </si>
  <si>
    <t>Indigent Emergency Expense</t>
  </si>
  <si>
    <t>BURIALS</t>
  </si>
  <si>
    <t>Indigent Emergency Expense Burials</t>
  </si>
  <si>
    <t>Indigent Emergency Expense Transportation</t>
  </si>
  <si>
    <t xml:space="preserve">Community Based </t>
  </si>
  <si>
    <t xml:space="preserve">Domestic Violence - Presley </t>
  </si>
  <si>
    <t>Domestic Violence - Presley</t>
  </si>
  <si>
    <t>TLMA</t>
  </si>
  <si>
    <t>Measure A - Coachella</t>
  </si>
  <si>
    <t>Measure A - Palo Verde</t>
  </si>
  <si>
    <t>Measure A - Western</t>
  </si>
  <si>
    <t>PY Cost Reimbursement</t>
  </si>
  <si>
    <t>Program Generic F5R</t>
  </si>
  <si>
    <t>211 Information and Referral</t>
  </si>
  <si>
    <t>ABCD Construction Connection</t>
  </si>
  <si>
    <t>AmeriCorps</t>
  </si>
  <si>
    <t>CARES - LOCAL</t>
  </si>
  <si>
    <t>CARES PLUS - Local Match</t>
  </si>
  <si>
    <t>CARES - STATE</t>
  </si>
  <si>
    <t>CARES PLUS - State Match</t>
  </si>
  <si>
    <t>Evaluation</t>
  </si>
  <si>
    <t>Evaluation-Meeting</t>
  </si>
  <si>
    <t>Evaluation-Reporting</t>
  </si>
  <si>
    <t>Evaluation-Research</t>
  </si>
  <si>
    <t>iPinwheel-Maint &amp; Mtngs</t>
  </si>
  <si>
    <t>iPinwheel-TA</t>
  </si>
  <si>
    <t>iPinwheel-Training</t>
  </si>
  <si>
    <t>Persimmony-Maint &amp; Mtngs</t>
  </si>
  <si>
    <t>Persimmony-TA</t>
  </si>
  <si>
    <t>Persimmony-Training</t>
  </si>
  <si>
    <t>Healthy Kids</t>
  </si>
  <si>
    <t>Kids Plate</t>
  </si>
  <si>
    <t>Healthy Kids-State</t>
  </si>
  <si>
    <t>Home Visitation</t>
  </si>
  <si>
    <t>Operational</t>
  </si>
  <si>
    <t>Playground Initiative</t>
  </si>
  <si>
    <t>Preschool for All</t>
  </si>
  <si>
    <t>Capacity Building Grant</t>
  </si>
  <si>
    <t>Resource Centers</t>
  </si>
  <si>
    <t>School Readiness - Local</t>
  </si>
  <si>
    <t>School Readiness - State</t>
  </si>
  <si>
    <t>Special Needs - Local</t>
  </si>
  <si>
    <t>Special Needs - State</t>
  </si>
  <si>
    <t>City of Riverside-Share Program</t>
  </si>
  <si>
    <t>FES - Peer Mediation</t>
  </si>
  <si>
    <t>Foundation for Economic Stability - Peer Mediation</t>
  </si>
  <si>
    <t>Imperial Co Irrigation Program</t>
  </si>
  <si>
    <t>So California Gas Program</t>
  </si>
  <si>
    <t>City of Banning Utility Assist</t>
  </si>
  <si>
    <t>So Calif Edison CARE Program</t>
  </si>
  <si>
    <t>Homeless Program</t>
  </si>
  <si>
    <t>Public Guardian</t>
  </si>
  <si>
    <t>Mental Health Treatment</t>
  </si>
  <si>
    <t>PD Homeless Outreach</t>
  </si>
  <si>
    <t>Administration- Mental Health</t>
  </si>
  <si>
    <t>Detention Services</t>
  </si>
  <si>
    <t>Targeted Behavioral Sciences</t>
  </si>
  <si>
    <t>Drug Team</t>
  </si>
  <si>
    <t>Integrated Service</t>
  </si>
  <si>
    <t>Chg 2/2018 Methadone</t>
  </si>
  <si>
    <t>Drinking Driver</t>
  </si>
  <si>
    <t>Substance Use New Life</t>
  </si>
  <si>
    <t>Chg 2/2015, Aftercare</t>
  </si>
  <si>
    <t>Managed Care-ASO</t>
  </si>
  <si>
    <t>DPSS-ASO</t>
  </si>
  <si>
    <t>Apiary Inspection</t>
  </si>
  <si>
    <t>Crop Statistics</t>
  </si>
  <si>
    <t>Agriculture Ordinances</t>
  </si>
  <si>
    <t>7828</t>
  </si>
  <si>
    <t>Robert Wood Johnson Grant</t>
  </si>
  <si>
    <t>Asset Forfeiture</t>
  </si>
  <si>
    <t>Added 8/7/02</t>
  </si>
  <si>
    <t>Asset Forfeiture - Fed</t>
  </si>
  <si>
    <t>DA110</t>
  </si>
  <si>
    <t>D</t>
  </si>
  <si>
    <t>Death Penalty Cases</t>
  </si>
  <si>
    <t>DA120</t>
  </si>
  <si>
    <t>Gangs</t>
  </si>
  <si>
    <t>DA130</t>
  </si>
  <si>
    <t>Homicide</t>
  </si>
  <si>
    <t>DA140</t>
  </si>
  <si>
    <t>Lifer Hearings</t>
  </si>
  <si>
    <t>DA150</t>
  </si>
  <si>
    <t>Meth Labs</t>
  </si>
  <si>
    <t>Hazardous Materials</t>
  </si>
  <si>
    <t>DA155</t>
  </si>
  <si>
    <t>Multi-Agency (Indio MDIT exp)</t>
  </si>
  <si>
    <t>DA170</t>
  </si>
  <si>
    <t>Undercover Operations</t>
  </si>
  <si>
    <t>DA180</t>
  </si>
  <si>
    <t>West Coast Financial (Camblick)</t>
  </si>
  <si>
    <t>Discovery-DA/Public Defender</t>
  </si>
  <si>
    <t>Discovery-Conflicts Panel</t>
  </si>
  <si>
    <t>Discovery - Private Attorney</t>
  </si>
  <si>
    <t>DA Department Protection</t>
  </si>
  <si>
    <t>Riv County Family Justice Center</t>
  </si>
  <si>
    <t>Disaster Response Costs</t>
  </si>
  <si>
    <t>Riverside County Disasters</t>
  </si>
  <si>
    <t>082709 Cottonwood Fire</t>
  </si>
  <si>
    <t>Katrina</t>
  </si>
  <si>
    <t>Wildfires (Vlly Complex-Hemet)</t>
  </si>
  <si>
    <t>Esperanza Fire</t>
  </si>
  <si>
    <t>Esperanza Fire Response Costs</t>
  </si>
  <si>
    <t>102307 County Wind</t>
  </si>
  <si>
    <t>ROCA Fires</t>
  </si>
  <si>
    <t>WildFires</t>
  </si>
  <si>
    <t>Swine Flu</t>
  </si>
  <si>
    <t>December Storms 2010</t>
  </si>
  <si>
    <t>Mecca Incident</t>
  </si>
  <si>
    <t>Mountain Fire 2013</t>
  </si>
  <si>
    <t>Dolores Storm Incident</t>
  </si>
  <si>
    <t>Thermal Power Outage</t>
  </si>
  <si>
    <t>RVC 2016-015. Winter Storm</t>
  </si>
  <si>
    <t>Silver Fire - 2013</t>
  </si>
  <si>
    <t>January 2017 Storms</t>
  </si>
  <si>
    <t>Cranston Fire 2018</t>
  </si>
  <si>
    <t>Holy Fire 2018</t>
  </si>
  <si>
    <t>Cranston Burn Area Weather Evt</t>
  </si>
  <si>
    <t>Cranston Burn Area Weather Event</t>
  </si>
  <si>
    <t>Holy Fire Area Weather</t>
  </si>
  <si>
    <t>October Flood 1, 2018</t>
  </si>
  <si>
    <t xml:space="preserve">November 2018 Flood </t>
  </si>
  <si>
    <t>December 2018 Floods</t>
  </si>
  <si>
    <t>January 2019 Storms</t>
  </si>
  <si>
    <t>RivCo Feb 2019 Mud and Debris</t>
  </si>
  <si>
    <t>RivCo February 2019 Mud and Debris Flows</t>
  </si>
  <si>
    <t>RVC Feb 13 Mud/Debris Flows</t>
  </si>
  <si>
    <t>Riverisde County Mud/Debris Flows, effective February 13</t>
  </si>
  <si>
    <t>Immigration Surge Event</t>
  </si>
  <si>
    <t>Public Safety Power Shutoff</t>
  </si>
  <si>
    <r>
      <t>July 23</t>
    </r>
    <r>
      <rPr>
        <vertAlign val="superscript"/>
        <sz val="11"/>
        <rFont val="Calibri"/>
        <family val="2"/>
      </rPr>
      <t>rd</t>
    </r>
    <r>
      <rPr>
        <sz val="11"/>
        <rFont val="Calibri"/>
        <family val="2"/>
      </rPr>
      <t xml:space="preserve"> 2019 Monsoon</t>
    </r>
  </si>
  <si>
    <t>Tenaja Fire</t>
  </si>
  <si>
    <t>October Winds/Fires/PSPS 2019</t>
  </si>
  <si>
    <t>Oct. 30, 2019 Winds/Fires/PSPS</t>
  </si>
  <si>
    <t>Oct. 30, 2019 Winds/Fires/Public Service Power Shutoff</t>
  </si>
  <si>
    <t>Hill Fire</t>
  </si>
  <si>
    <t>46 Fire</t>
  </si>
  <si>
    <t>nCoV 2019</t>
  </si>
  <si>
    <t>n CoV 2019</t>
  </si>
  <si>
    <t>CoVID-19 Planning Project</t>
  </si>
  <si>
    <t>Weather Event April 2020</t>
  </si>
  <si>
    <t>Weather Event April 2020 , Holy Burn area potential flood</t>
  </si>
  <si>
    <t>June 2020 Protests</t>
  </si>
  <si>
    <t>CARES</t>
  </si>
  <si>
    <t>COVID-19 Courts</t>
  </si>
  <si>
    <t>El Dorado Fire</t>
  </si>
  <si>
    <t>CEO</t>
  </si>
  <si>
    <t>110-132</t>
  </si>
  <si>
    <t>Contributions to Community Services</t>
  </si>
  <si>
    <t>110-135</t>
  </si>
  <si>
    <t>Contributions to Health Services</t>
  </si>
  <si>
    <t>110-138</t>
  </si>
  <si>
    <t>Domestic Violence Program</t>
  </si>
  <si>
    <t>Banning RDA</t>
  </si>
  <si>
    <t>Beaumont RDA</t>
  </si>
  <si>
    <t>Blythe RDA</t>
  </si>
  <si>
    <t>Blythe Project #1</t>
  </si>
  <si>
    <t xml:space="preserve">Blythe Project #1 </t>
  </si>
  <si>
    <t>Blythe Project #1 Amendment #1</t>
  </si>
  <si>
    <t>Calimesa RDA</t>
  </si>
  <si>
    <t>Cathedral City RDA</t>
  </si>
  <si>
    <t>Coachella RDA</t>
  </si>
  <si>
    <t>Coachella Project #3</t>
  </si>
  <si>
    <t>Corona RDA</t>
  </si>
  <si>
    <t>Desert Hot Springs RDA</t>
  </si>
  <si>
    <t>Eastvale RDA</t>
  </si>
  <si>
    <t>Hemet RDA</t>
  </si>
  <si>
    <t>Indian Wells RDA</t>
  </si>
  <si>
    <t>Indio RDA</t>
  </si>
  <si>
    <t>La Quinta RDA</t>
  </si>
  <si>
    <t>Lake Elsinore RDA</t>
  </si>
  <si>
    <t>March RDA</t>
  </si>
  <si>
    <t>Menifee RDA</t>
  </si>
  <si>
    <t>Moreno Valley RDA</t>
  </si>
  <si>
    <t>Moreno Valley Project</t>
  </si>
  <si>
    <t>Murrieta RDA</t>
  </si>
  <si>
    <t>Norco RDA</t>
  </si>
  <si>
    <t>Palm Desert RDA</t>
  </si>
  <si>
    <t>Palm Desert #1 '82 Annexation</t>
  </si>
  <si>
    <t>Palm Desert Project #2</t>
  </si>
  <si>
    <t>Palm Desert Project #3</t>
  </si>
  <si>
    <t>Palm Desert Proj #3 Amendmt #1</t>
  </si>
  <si>
    <t>Palm Desert Project #3 Amendment #1</t>
  </si>
  <si>
    <t>Palm Desert Project #4</t>
  </si>
  <si>
    <t xml:space="preserve">Palm Springs RDA  </t>
  </si>
  <si>
    <t>Palm Springs Baristo-Farrell</t>
  </si>
  <si>
    <t>Perris RDA</t>
  </si>
  <si>
    <t>Rancho Mirage RDA</t>
  </si>
  <si>
    <t>Riverside RDA</t>
  </si>
  <si>
    <t>Riverside Mall Project</t>
  </si>
  <si>
    <t>Riverside Mall Proj '75 Annex</t>
  </si>
  <si>
    <t>Riverside Mall Project '75 Annexation</t>
  </si>
  <si>
    <t>Riverside Mall Proj '85 Annex</t>
  </si>
  <si>
    <t>Riverside Mall Project '85 Annexation</t>
  </si>
  <si>
    <t>Riverside Airport Project</t>
  </si>
  <si>
    <t>Riverside Airport Prj 80 Annex</t>
  </si>
  <si>
    <t>Riverside Airport Project '80 Annexation</t>
  </si>
  <si>
    <t>Riverside Airport Prj 85 Annex</t>
  </si>
  <si>
    <t>Riverside Airport Project '85 Annexation</t>
  </si>
  <si>
    <t>Riverside Sycamore Canyon Proj</t>
  </si>
  <si>
    <t>Riverside Sycamore Canyon Project</t>
  </si>
  <si>
    <t>Riverside Syc Cyn Prj 98 Annex</t>
  </si>
  <si>
    <t>Riverside Sycamore Canyon Project '98 Annexation</t>
  </si>
  <si>
    <t>San Jacinto RDA</t>
  </si>
  <si>
    <t>Temecula RDA</t>
  </si>
  <si>
    <t>Wildomar RDA</t>
  </si>
  <si>
    <t>DEPARTMENTAL</t>
  </si>
  <si>
    <t>Parent Kits</t>
  </si>
  <si>
    <t>Systems &amp; Networks</t>
  </si>
  <si>
    <t>Chg 3/2017 Systems Change &amp; Capacity Bldg</t>
  </si>
  <si>
    <t xml:space="preserve">Quality Rating &amp; Imprvmnt Sys </t>
  </si>
  <si>
    <t>Quality Rating &amp; Improvement System (QRIS)</t>
  </si>
  <si>
    <t>IMPACT</t>
  </si>
  <si>
    <t>Improve and Maximize Programs so ALL Children Thrive</t>
  </si>
  <si>
    <t>Dental Transformation Initiati</t>
  </si>
  <si>
    <t>Comprehensive Health &amp; Devlpmt</t>
  </si>
  <si>
    <t>Comprehensive Health &amp; Development</t>
  </si>
  <si>
    <t>Quality Early Learning</t>
  </si>
  <si>
    <t>Countywide Impact</t>
  </si>
  <si>
    <t>Resilient Families</t>
  </si>
  <si>
    <t>RCOE</t>
  </si>
  <si>
    <t>Riverside County Office of Education</t>
  </si>
  <si>
    <t>HUB</t>
  </si>
  <si>
    <t>Family Resource Centers</t>
  </si>
  <si>
    <t>DPSS Administration</t>
  </si>
  <si>
    <t>Allocated to Program</t>
  </si>
  <si>
    <t>Deferred Inventory Costs</t>
  </si>
  <si>
    <t>Generic</t>
  </si>
  <si>
    <t>Social Services - General</t>
  </si>
  <si>
    <t>OPW - Other Public Welfare</t>
  </si>
  <si>
    <t>Multi-Function</t>
  </si>
  <si>
    <t>12CM</t>
  </si>
  <si>
    <t>Video Production</t>
  </si>
  <si>
    <t>Fiscal Services</t>
  </si>
  <si>
    <t>Administration</t>
  </si>
  <si>
    <t>FQHC Administration</t>
  </si>
  <si>
    <t>Non Worked Hours</t>
  </si>
  <si>
    <t>FQCC-Clinical Billing</t>
  </si>
  <si>
    <t>FQCC-Scheduling</t>
  </si>
  <si>
    <t>FQCC-Quality Assurance</t>
  </si>
  <si>
    <t>Training</t>
  </si>
  <si>
    <t>Communications</t>
  </si>
  <si>
    <t>Facilities</t>
  </si>
  <si>
    <t>Communicable Disease</t>
  </si>
  <si>
    <t>Communicable Disease FQHC</t>
  </si>
  <si>
    <t>Contract Mgmt</t>
  </si>
  <si>
    <t>Disclosure/Handlers/Generators</t>
  </si>
  <si>
    <t>Emergency Response - Investigation</t>
  </si>
  <si>
    <t>Fax Registrations</t>
  </si>
  <si>
    <t>Field Services</t>
  </si>
  <si>
    <t>Food Workers' Certification</t>
  </si>
  <si>
    <t>Handlers/Tanks/Generators</t>
  </si>
  <si>
    <t>Human Resources</t>
  </si>
  <si>
    <t>Immigration RCA</t>
  </si>
  <si>
    <t>Immigration RCA FQHC</t>
  </si>
  <si>
    <t>Immunization Services</t>
  </si>
  <si>
    <t>Flu Clinics</t>
  </si>
  <si>
    <t>CHC</t>
  </si>
  <si>
    <t>CHC - Radiology</t>
  </si>
  <si>
    <t>CHC - Medical</t>
  </si>
  <si>
    <t>CHC - Dental</t>
  </si>
  <si>
    <t>CHC - Pharmacy</t>
  </si>
  <si>
    <t>CHC - Laboratory</t>
  </si>
  <si>
    <t>CHC - Behavioral Health</t>
  </si>
  <si>
    <t>Industrial Hygiene</t>
  </si>
  <si>
    <t>Provider Labor</t>
  </si>
  <si>
    <t>Internal Audit</t>
  </si>
  <si>
    <t>Laboratory Services</t>
  </si>
  <si>
    <t>Land Development/ Water Engr.</t>
  </si>
  <si>
    <t>Land Use</t>
  </si>
  <si>
    <t>Planning</t>
  </si>
  <si>
    <t>Water Engineering</t>
  </si>
  <si>
    <t>Local Solid Waste Enforcement</t>
  </si>
  <si>
    <t>Medical Waste</t>
  </si>
  <si>
    <t>Other LEA</t>
  </si>
  <si>
    <t>Solid Waste Facilities</t>
  </si>
  <si>
    <t>Hazardous Material General</t>
  </si>
  <si>
    <t>Waste Handling/Collection</t>
  </si>
  <si>
    <t>Massage Examination</t>
  </si>
  <si>
    <t>Material Management</t>
  </si>
  <si>
    <t>Mobile Home / Organized Camps</t>
  </si>
  <si>
    <t>Nutrition Services</t>
  </si>
  <si>
    <t>Operation Alert</t>
  </si>
  <si>
    <t>Other Environmental Services</t>
  </si>
  <si>
    <t>Pediatrics</t>
  </si>
  <si>
    <t>Pool &amp; Spa Inspect. &amp; Plan Check</t>
  </si>
  <si>
    <t>Pre-Employment Physicals</t>
  </si>
  <si>
    <t>Professional Education</t>
  </si>
  <si>
    <t>Public Health Week</t>
  </si>
  <si>
    <t>RCRMC Charges</t>
  </si>
  <si>
    <t>RCRMC Guarantee</t>
  </si>
  <si>
    <t>MISP Expenses</t>
  </si>
  <si>
    <t>Retail Food Inspection. &amp; Plan Check</t>
  </si>
  <si>
    <t>Sexually Transmitted Dis.</t>
  </si>
  <si>
    <t>Sexually Transmitted Dis.FQHC</t>
  </si>
  <si>
    <t>Smoking Cessation Project</t>
  </si>
  <si>
    <t>Staff Immun. &amp; Tracking</t>
  </si>
  <si>
    <t>Statham Aids Educ.</t>
  </si>
  <si>
    <t>TB Control Services</t>
  </si>
  <si>
    <t>Teen Pregnancy Prevention</t>
  </si>
  <si>
    <t>Tobacco Control</t>
  </si>
  <si>
    <t>Urgent Care</t>
  </si>
  <si>
    <t>Youth Action Council</t>
  </si>
  <si>
    <t>Animal Services - City of Riverside</t>
  </si>
  <si>
    <t>Case Management</t>
  </si>
  <si>
    <t>Vector Control</t>
  </si>
  <si>
    <t>Shelter Services</t>
  </si>
  <si>
    <t>Custodial Services</t>
  </si>
  <si>
    <t>MISP Contract Clinic Services</t>
  </si>
  <si>
    <t>First Five - Dental</t>
  </si>
  <si>
    <t>Detention Health Services</t>
  </si>
  <si>
    <t>Juvenile Health Services</t>
  </si>
  <si>
    <t>Miscellaneous Revenue</t>
  </si>
  <si>
    <t>8201</t>
  </si>
  <si>
    <t>County Match</t>
  </si>
  <si>
    <t>Bldg Univ Response to Disaster</t>
  </si>
  <si>
    <t>B.U.R.D.</t>
  </si>
  <si>
    <t>Low Income Loan Program</t>
  </si>
  <si>
    <t>Chg 10/2011 CIC Low Income Loan Program</t>
  </si>
  <si>
    <t>T.A.L.K.Program</t>
  </si>
  <si>
    <t>Southern California Gas C.A.R.E</t>
  </si>
  <si>
    <t>Access to Assets Project</t>
  </si>
  <si>
    <t>DPSS - Asso Approp Lvl</t>
  </si>
  <si>
    <t>Vita Grant Program</t>
  </si>
  <si>
    <t>Triangle Complex Fire</t>
  </si>
  <si>
    <t>Solar Intg &amp; Install Svc Agmt</t>
  </si>
  <si>
    <t>Solar Integration &amp; Installation Services Agreement</t>
  </si>
  <si>
    <t>Disaster Relief Storms 2010</t>
  </si>
  <si>
    <t>Helping Hands</t>
  </si>
  <si>
    <t>Healthy VET</t>
  </si>
  <si>
    <t>FC</t>
  </si>
  <si>
    <t>Administration Flood Control</t>
  </si>
  <si>
    <t>Federal Projects</t>
  </si>
  <si>
    <t>Administrative Services</t>
  </si>
  <si>
    <t>Centre</t>
  </si>
  <si>
    <t>Information Services</t>
  </si>
  <si>
    <t>Design I</t>
  </si>
  <si>
    <t>Design II</t>
  </si>
  <si>
    <t>Engineering Services</t>
  </si>
  <si>
    <t>Project Scheduling</t>
  </si>
  <si>
    <t>Contract Administration</t>
  </si>
  <si>
    <t>Photogrammetry</t>
  </si>
  <si>
    <t>Reproduction</t>
  </si>
  <si>
    <t>Surveys</t>
  </si>
  <si>
    <t>R/W Engineering</t>
  </si>
  <si>
    <t>Development Review</t>
  </si>
  <si>
    <t>FPM</t>
  </si>
  <si>
    <t>Environmental/Regulatory</t>
  </si>
  <si>
    <t>Right of Way Acquisition</t>
  </si>
  <si>
    <t>Permits</t>
  </si>
  <si>
    <t>NPDES</t>
  </si>
  <si>
    <t>Hydrologic Data Collection</t>
  </si>
  <si>
    <t>Maintenance</t>
  </si>
  <si>
    <t>Garage</t>
  </si>
  <si>
    <t>Finance</t>
  </si>
  <si>
    <t>Accounts Receivable</t>
  </si>
  <si>
    <t>Accounts Payable</t>
  </si>
  <si>
    <t>Budget/Redevelopment</t>
  </si>
  <si>
    <t>Purchasing</t>
  </si>
  <si>
    <t>HR</t>
  </si>
  <si>
    <t>Fire Protection - Forest</t>
  </si>
  <si>
    <t>Perris FS 1 County</t>
  </si>
  <si>
    <t>Sunnymead FS 2 County</t>
  </si>
  <si>
    <t xml:space="preserve">Nuview FS 3 </t>
  </si>
  <si>
    <t>Cajalco FS 4</t>
  </si>
  <si>
    <t xml:space="preserve">Quail Valley FS 5 </t>
  </si>
  <si>
    <t>Towngate FS 6 County</t>
  </si>
  <si>
    <t xml:space="preserve">Sun City FS 7 County </t>
  </si>
  <si>
    <t>Woodcrest FS 8</t>
  </si>
  <si>
    <t>Goodmeadow FS 9</t>
  </si>
  <si>
    <t>Lake Elsinore FS 10 County</t>
  </si>
  <si>
    <t>Lakeland Village FS 11</t>
  </si>
  <si>
    <t>Temecula FS 12 County</t>
  </si>
  <si>
    <t>Home Gardens FS 13</t>
  </si>
  <si>
    <t>Corona FS 14</t>
  </si>
  <si>
    <t>El Cerrito FS 15</t>
  </si>
  <si>
    <t>Pedley FS 16</t>
  </si>
  <si>
    <t>Saw Shop NW</t>
  </si>
  <si>
    <t xml:space="preserve">Chg 5/2013 Glen Avon FS 17 </t>
  </si>
  <si>
    <t>West Riverside FS 18</t>
  </si>
  <si>
    <t>High Grove FS 19</t>
  </si>
  <si>
    <t>Beaumont FS 20 County</t>
  </si>
  <si>
    <t xml:space="preserve">Calimesa FS 21 County </t>
  </si>
  <si>
    <t>Cherry Valley FS 22</t>
  </si>
  <si>
    <t>Pine Cove FS 23</t>
  </si>
  <si>
    <t>Cabazon FS 24</t>
  </si>
  <si>
    <t xml:space="preserve">San Jacinto FS 25 County </t>
  </si>
  <si>
    <t>Little Lake FS 26</t>
  </si>
  <si>
    <t>Eastvale FS 27</t>
  </si>
  <si>
    <t>Sage FS 28</t>
  </si>
  <si>
    <t>Anza FS 29</t>
  </si>
  <si>
    <t>Pinyon FS 30</t>
  </si>
  <si>
    <t>Chandler FS 31</t>
  </si>
  <si>
    <t>LaQuinta FS 32 County</t>
  </si>
  <si>
    <t>Saw Shop WD</t>
  </si>
  <si>
    <t>Chg 5/2013 Palm Desert FS 33 County</t>
  </si>
  <si>
    <t>Winchester FS 34</t>
  </si>
  <si>
    <t>Roy Wilson FS 35</t>
  </si>
  <si>
    <t>Skyborne FS 36 County</t>
  </si>
  <si>
    <t>Desert Hot Springs FS37 County</t>
  </si>
  <si>
    <t>Rubidoux FS 38 County</t>
  </si>
  <si>
    <t>Thermal FS 39</t>
  </si>
  <si>
    <t>Mecca FS 40</t>
  </si>
  <si>
    <t>North Shore FS 41</t>
  </si>
  <si>
    <t>Oasis FS 42</t>
  </si>
  <si>
    <t>Blythe FS 43</t>
  </si>
  <si>
    <t>Ripley FS 44</t>
  </si>
  <si>
    <t>Blythe Air Base FS 45</t>
  </si>
  <si>
    <t>Riverbend FS 46</t>
  </si>
  <si>
    <t>Norco FS 47 (2700204470)</t>
  </si>
  <si>
    <t xml:space="preserve">Sunnymead Ranch FS 48 County </t>
  </si>
  <si>
    <t>Lake Tamarisk FS 49</t>
  </si>
  <si>
    <t>S. Rancho Mirage FS 50 County</t>
  </si>
  <si>
    <t>El Cariso FS 51</t>
  </si>
  <si>
    <t>Cottonwood FS 52</t>
  </si>
  <si>
    <t>Garner Valley FS 53</t>
  </si>
  <si>
    <t>Homeland FS 54</t>
  </si>
  <si>
    <t>Indian Wells FS 55 County</t>
  </si>
  <si>
    <t>Sky Valley FS 56</t>
  </si>
  <si>
    <t>Corydon FS 57 (2700204570)</t>
  </si>
  <si>
    <t>Moreno Beach FS 58 County</t>
  </si>
  <si>
    <t>Mead Valley FS 59</t>
  </si>
  <si>
    <t xml:space="preserve">Canyon Lake FS 60 County </t>
  </si>
  <si>
    <t>Wildomar FS 61 County</t>
  </si>
  <si>
    <t>Rancho Carrillo FS 62</t>
  </si>
  <si>
    <t>Poppet Flats FS 63</t>
  </si>
  <si>
    <t>Sycamore Creek FS 64</t>
  </si>
  <si>
    <t>Kennedy Park FS 65 County</t>
  </si>
  <si>
    <t xml:space="preserve">Beaumont City FS 66 County </t>
  </si>
  <si>
    <t>Mesa View FS 67 County</t>
  </si>
  <si>
    <t xml:space="preserve">Menifee FS 68 County </t>
  </si>
  <si>
    <t>N. Rancho Mirage FS 69 County</t>
  </si>
  <si>
    <t>LaQuinta PGA FS 70 County</t>
  </si>
  <si>
    <t>N. Palm Desert FS 71 County</t>
  </si>
  <si>
    <t>Valle Vista FS 72</t>
  </si>
  <si>
    <t>Rancho California FS 73 County</t>
  </si>
  <si>
    <t>Rancho Capistrano FS 74</t>
  </si>
  <si>
    <t>Bear Creek FS 75</t>
  </si>
  <si>
    <t>Saw Shop SW</t>
  </si>
  <si>
    <t>Chg 5/2013 Menifee Lakes FS 76 County</t>
  </si>
  <si>
    <t>Lake Riverside FS 77</t>
  </si>
  <si>
    <t>W. San Jacinto FS 78 County</t>
  </si>
  <si>
    <t>Coachella FS 79 County</t>
  </si>
  <si>
    <t>Shadow Hills FS 80 County</t>
  </si>
  <si>
    <t>N. Bermuda Dunes FS 81</t>
  </si>
  <si>
    <t>Lake Hills FS 82</t>
  </si>
  <si>
    <t>French Valley FS 83</t>
  </si>
  <si>
    <t>Parkview FS 84 County</t>
  </si>
  <si>
    <t>McVicker Park FS 85 County</t>
  </si>
  <si>
    <t>Saw Shop IND</t>
  </si>
  <si>
    <t>Chg 5/2013 Indio FS 86 County</t>
  </si>
  <si>
    <t>Terra Lago FS 87 County</t>
  </si>
  <si>
    <t>West Indio FS 88 County</t>
  </si>
  <si>
    <t>Banning FS 89 County</t>
  </si>
  <si>
    <t>North Perris FS 90 County</t>
  </si>
  <si>
    <t>Saw Shop MV</t>
  </si>
  <si>
    <t>Chg 5/2013 College Park FS 91 County</t>
  </si>
  <si>
    <t>Wolfcreek FS 92 County</t>
  </si>
  <si>
    <t>N. LaQuinta FS 93 County</t>
  </si>
  <si>
    <t>Canyon Hills FS 94 County</t>
  </si>
  <si>
    <t>Roripaugh FS 95 County</t>
  </si>
  <si>
    <t>Glen Oaks FS 96</t>
  </si>
  <si>
    <t>Rosetta Canyon FS 97</t>
  </si>
  <si>
    <t>Morrison Park FS 99 (2700209990)</t>
  </si>
  <si>
    <t>Chg 7/2012 West Desert Fire Marshal (2700212010)</t>
  </si>
  <si>
    <t xml:space="preserve">Dt Perris FS 101(2700201101)  </t>
  </si>
  <si>
    <t>Downtown Perris FS 101 (2700201101)</t>
  </si>
  <si>
    <t xml:space="preserve">Fire Protection Inventory </t>
  </si>
  <si>
    <t>Emergency Command Center</t>
  </si>
  <si>
    <t>Fire Protection Planning</t>
  </si>
  <si>
    <t>Fire Protection Planning East</t>
  </si>
  <si>
    <t>Fire Protection Planning West</t>
  </si>
  <si>
    <t>Hazard Reduction</t>
  </si>
  <si>
    <t>EMS Administration Bureau</t>
  </si>
  <si>
    <t>EMS Administration</t>
  </si>
  <si>
    <t>Hazmat Bureau Services</t>
  </si>
  <si>
    <t xml:space="preserve">Hazmat Bureau </t>
  </si>
  <si>
    <t>Communications/IT Services</t>
  </si>
  <si>
    <t>IT</t>
  </si>
  <si>
    <t>GIS Bureau</t>
  </si>
  <si>
    <t>Strategic Planning Bureau</t>
  </si>
  <si>
    <t>Strategic Planning</t>
  </si>
  <si>
    <t>Health &amp; Safety Bureau</t>
  </si>
  <si>
    <t xml:space="preserve">Health &amp; Safety </t>
  </si>
  <si>
    <t>Pre-Fire Bureau</t>
  </si>
  <si>
    <t xml:space="preserve">Pre-Fire </t>
  </si>
  <si>
    <t>Mountain Resource Center</t>
  </si>
  <si>
    <t>General Administration</t>
  </si>
  <si>
    <t>Cost Recovery</t>
  </si>
  <si>
    <t>Cost Recovery (Gen Admin 2700250000)</t>
  </si>
  <si>
    <t>Public Information Office</t>
  </si>
  <si>
    <t xml:space="preserve">Public Information </t>
  </si>
  <si>
    <t>OES Bureau</t>
  </si>
  <si>
    <t>Chg 9/2019 OES</t>
  </si>
  <si>
    <t>Volunteer Admin. Bureau</t>
  </si>
  <si>
    <t>Volunteer Administration</t>
  </si>
  <si>
    <t>Air Attack</t>
  </si>
  <si>
    <t>Ryan Air Attack Base</t>
  </si>
  <si>
    <t xml:space="preserve">Fire Prevention Bureau </t>
  </si>
  <si>
    <t>Prevention Law Enforcement</t>
  </si>
  <si>
    <t>Fleet Administration</t>
  </si>
  <si>
    <t xml:space="preserve">Fleet East </t>
  </si>
  <si>
    <t xml:space="preserve">Fleet West </t>
  </si>
  <si>
    <t>Training Bureau</t>
  </si>
  <si>
    <t>Saw Shop Training BCTC</t>
  </si>
  <si>
    <t>Chg 5/2013 Training Bureau BCTC</t>
  </si>
  <si>
    <t>Roy Wilson Training Ctr</t>
  </si>
  <si>
    <t>Technical Rescue</t>
  </si>
  <si>
    <t>Special Operations</t>
  </si>
  <si>
    <t>West Desert Division</t>
  </si>
  <si>
    <t>Indio Division</t>
  </si>
  <si>
    <t>East Desert Division</t>
  </si>
  <si>
    <t>Moreno Valley Division</t>
  </si>
  <si>
    <t>Southwest Division</t>
  </si>
  <si>
    <t>Bautista Division</t>
  </si>
  <si>
    <t>Northwest Division</t>
  </si>
  <si>
    <t>Oak Glen Division</t>
  </si>
  <si>
    <t>Temecula Division</t>
  </si>
  <si>
    <t>Battalion 01</t>
  </si>
  <si>
    <t>Battalion 02</t>
  </si>
  <si>
    <t>Battalion 03</t>
  </si>
  <si>
    <t>Battalion 04</t>
  </si>
  <si>
    <t>Battalion 05</t>
  </si>
  <si>
    <t>Battalion 06</t>
  </si>
  <si>
    <t>Battalion 07</t>
  </si>
  <si>
    <t>Battalion 08</t>
  </si>
  <si>
    <t>Battalion 09</t>
  </si>
  <si>
    <t>Battalion 10</t>
  </si>
  <si>
    <t>Battalion 11</t>
  </si>
  <si>
    <t>Battalion 12</t>
  </si>
  <si>
    <t>Battalion 13</t>
  </si>
  <si>
    <t>Battalion 14</t>
  </si>
  <si>
    <t>Battalion 15</t>
  </si>
  <si>
    <t>Battalion 16</t>
  </si>
  <si>
    <t>Battalion 17</t>
  </si>
  <si>
    <t>Norco Conservation Camp</t>
  </si>
  <si>
    <t>Bautista Conservation Camp</t>
  </si>
  <si>
    <t>Oak Glen Conservation Camp</t>
  </si>
  <si>
    <t>West Operations</t>
  </si>
  <si>
    <t>East Operations</t>
  </si>
  <si>
    <t>Central Operations(2700280000)</t>
  </si>
  <si>
    <t>Central Operations (2700280000)</t>
  </si>
  <si>
    <t>Saw Shop Bureau</t>
  </si>
  <si>
    <t xml:space="preserve">EMD Fiscal </t>
  </si>
  <si>
    <t>EMD Contracts Procurement</t>
  </si>
  <si>
    <t>San Gorgonio Hospital</t>
  </si>
  <si>
    <t>San Gorgonio Healthcare District</t>
  </si>
  <si>
    <t>Idyllwild Fire Protecton</t>
  </si>
  <si>
    <t>Idyllwild Fire Protection</t>
  </si>
  <si>
    <t>Beaumont CV Rec &amp; Park</t>
  </si>
  <si>
    <t>DA - DDA Trial Travel</t>
  </si>
  <si>
    <t>District Attorney's Travel Costs</t>
  </si>
  <si>
    <t>DA - Notary Expenses</t>
  </si>
  <si>
    <t>District Attorney's - Notary Expense</t>
  </si>
  <si>
    <t>DA - Investigation Travel</t>
  </si>
  <si>
    <t>DA - H&amp;S 25512.2 Penalties</t>
  </si>
  <si>
    <t>District Attorney - H&amp;S 25512.2 Penalties</t>
  </si>
  <si>
    <t>DOE WAP - Area</t>
  </si>
  <si>
    <t>Department of Energy's Weatherization Assistance Program</t>
  </si>
  <si>
    <t>CSBG - ARRA</t>
  </si>
  <si>
    <t>Comnity Svcs Block Grant - American Recovery &amp; Reinvestment Act</t>
  </si>
  <si>
    <t>Food Security Project</t>
  </si>
  <si>
    <t>Veteran Initiative</t>
  </si>
  <si>
    <t>Western Municipal Water Dist</t>
  </si>
  <si>
    <t>Western Municipal Water District</t>
  </si>
  <si>
    <t>CA Volunteers/Americorps</t>
  </si>
  <si>
    <t>Unclaimed Property Recovery</t>
  </si>
  <si>
    <t>PD</t>
  </si>
  <si>
    <t>Special Event Liability Ins</t>
  </si>
  <si>
    <t>Waste</t>
  </si>
  <si>
    <t>Information Systems</t>
  </si>
  <si>
    <t>Asset &amp; Lease Principal</t>
  </si>
  <si>
    <t>Accounting</t>
  </si>
  <si>
    <t>Gate Fee</t>
  </si>
  <si>
    <t>Public Outreach</t>
  </si>
  <si>
    <t>Engineering</t>
  </si>
  <si>
    <t>Closure design - Escrows</t>
  </si>
  <si>
    <t>Closure construct - Escrow</t>
  </si>
  <si>
    <t>PCL Plan Escrow</t>
  </si>
  <si>
    <t>Engineering - General</t>
  </si>
  <si>
    <t>Engineering - Spec. Proj.</t>
  </si>
  <si>
    <t>Liner Design</t>
  </si>
  <si>
    <t>Liner Construction</t>
  </si>
  <si>
    <t>Environmental</t>
  </si>
  <si>
    <t>Environmental - Gas</t>
  </si>
  <si>
    <t>Environmental - Water</t>
  </si>
  <si>
    <t>Environmental - Stormwater</t>
  </si>
  <si>
    <t>Environmental - Leachate</t>
  </si>
  <si>
    <t>Gas2Energy</t>
  </si>
  <si>
    <t>Remediation - Gas Flare</t>
  </si>
  <si>
    <t>Remediation - Gas</t>
  </si>
  <si>
    <t>Remediation - CAP</t>
  </si>
  <si>
    <t>Remediation - EMP</t>
  </si>
  <si>
    <t>Operations</t>
  </si>
  <si>
    <t>Warehouse</t>
  </si>
  <si>
    <t xml:space="preserve">Fleet </t>
  </si>
  <si>
    <t>Facilities Maintenance</t>
  </si>
  <si>
    <t>Litter Control</t>
  </si>
  <si>
    <t>Transfer Stations</t>
  </si>
  <si>
    <t>Waste Inspection</t>
  </si>
  <si>
    <t>Illegal Dumping Clean Up Program</t>
  </si>
  <si>
    <t>Waste Recycling - Metallics</t>
  </si>
  <si>
    <t>Recycling</t>
  </si>
  <si>
    <t>Household Hazardous Waste</t>
  </si>
  <si>
    <t>Graffiti Abatement</t>
  </si>
  <si>
    <t>Traffic Direction</t>
  </si>
  <si>
    <t>Grants</t>
  </si>
  <si>
    <t>Idyllwild Grinding</t>
  </si>
  <si>
    <t>Generator Program</t>
  </si>
  <si>
    <t>RAP</t>
  </si>
  <si>
    <t>Regional Access Project Foundation (RAP)</t>
  </si>
  <si>
    <t>Fac Mgmt</t>
  </si>
  <si>
    <t>Job Order Contract 001</t>
  </si>
  <si>
    <t>#</t>
  </si>
  <si>
    <t>NEW</t>
  </si>
  <si>
    <t>OLD</t>
  </si>
  <si>
    <t>Of</t>
  </si>
  <si>
    <t>Description</t>
  </si>
  <si>
    <t>CODE</t>
  </si>
  <si>
    <t>Charc</t>
  </si>
  <si>
    <t>Status</t>
  </si>
  <si>
    <t>Level 1</t>
  </si>
  <si>
    <t>Level 2</t>
  </si>
  <si>
    <t>Level 3</t>
  </si>
  <si>
    <t>Level 4</t>
  </si>
  <si>
    <t>Level 5</t>
  </si>
  <si>
    <t>Level 6</t>
  </si>
  <si>
    <t>COMMENTS</t>
  </si>
  <si>
    <t>ASSETS</t>
  </si>
  <si>
    <t>Cash and investments</t>
  </si>
  <si>
    <t>Cash and cash equivalents</t>
  </si>
  <si>
    <t>9111</t>
  </si>
  <si>
    <t xml:space="preserve">Cash </t>
  </si>
  <si>
    <t>A</t>
  </si>
  <si>
    <t>Restricted Cash</t>
  </si>
  <si>
    <t>Requested by Wste</t>
  </si>
  <si>
    <t>Payroll Checking Accounts</t>
  </si>
  <si>
    <t>Added 03/06/02</t>
  </si>
  <si>
    <t>Other Checking Accounts</t>
  </si>
  <si>
    <t>9121</t>
  </si>
  <si>
    <t>Imprest Cash</t>
  </si>
  <si>
    <t>9122</t>
  </si>
  <si>
    <t>Cash In Savings Outside Treas</t>
  </si>
  <si>
    <t>9140</t>
  </si>
  <si>
    <t>Land Held For Resale</t>
  </si>
  <si>
    <t>Possible reclass from M&amp;G</t>
  </si>
  <si>
    <t>Investments</t>
  </si>
  <si>
    <t>9131</t>
  </si>
  <si>
    <t>Investments In Lieu Of Cash</t>
  </si>
  <si>
    <t>Fair Market Value-GASB31(CAFR)</t>
  </si>
  <si>
    <t>CAFR only account</t>
  </si>
  <si>
    <t>FMV-GASB31 Fiscal Agent</t>
  </si>
  <si>
    <t>Cash with Fiscal Agent</t>
  </si>
  <si>
    <t>added to separate rules for CORAL</t>
  </si>
  <si>
    <t>9141</t>
  </si>
  <si>
    <t>Cash With Fiscal Agent</t>
  </si>
  <si>
    <t>9142</t>
  </si>
  <si>
    <t>CWFA-Administrative</t>
  </si>
  <si>
    <t>9143</t>
  </si>
  <si>
    <t>CWFA-Base Rental</t>
  </si>
  <si>
    <t>9144</t>
  </si>
  <si>
    <t>CWFA-Acquisition &amp; Const</t>
  </si>
  <si>
    <t>9145</t>
  </si>
  <si>
    <t>CWFA-LC Interest</t>
  </si>
  <si>
    <t>9146</t>
  </si>
  <si>
    <t>CWFA-LC Prepayment</t>
  </si>
  <si>
    <t>9147</t>
  </si>
  <si>
    <t>CWFA-LC Prepayment Principal</t>
  </si>
  <si>
    <t>9148</t>
  </si>
  <si>
    <t>CWFA-Interest</t>
  </si>
  <si>
    <t>9149</t>
  </si>
  <si>
    <t>CWFA-Rental Prepayment</t>
  </si>
  <si>
    <t>9150</t>
  </si>
  <si>
    <t>CWFA-Prepayment Portion</t>
  </si>
  <si>
    <t>9151</t>
  </si>
  <si>
    <t>CWFA-Principal</t>
  </si>
  <si>
    <t>9152</t>
  </si>
  <si>
    <t>CWFA-Rental Principal</t>
  </si>
  <si>
    <t>9153</t>
  </si>
  <si>
    <t>CWFA-French Valley Airport</t>
  </si>
  <si>
    <t>9154</t>
  </si>
  <si>
    <t>CWFA-Year 2k Project</t>
  </si>
  <si>
    <t>9155</t>
  </si>
  <si>
    <t>CWFA-Reserve</t>
  </si>
  <si>
    <t>9156</t>
  </si>
  <si>
    <t>CWFA-Health Bldg Remodel</t>
  </si>
  <si>
    <t>9157</t>
  </si>
  <si>
    <t>CWFA-Remodel Courthouse</t>
  </si>
  <si>
    <t>9158</t>
  </si>
  <si>
    <t>CWFA-Earnings</t>
  </si>
  <si>
    <t>9159</t>
  </si>
  <si>
    <t>CWFA-Excess Earnings</t>
  </si>
  <si>
    <t>9160</t>
  </si>
  <si>
    <t>CWFA-Use Tax Acct</t>
  </si>
  <si>
    <t>9161</t>
  </si>
  <si>
    <t>CWFA-Restricted Yield</t>
  </si>
  <si>
    <t>9162</t>
  </si>
  <si>
    <t>CWFA-Hospital Project</t>
  </si>
  <si>
    <t>9163</t>
  </si>
  <si>
    <t>CWFA-Facilities Rental</t>
  </si>
  <si>
    <t>9164</t>
  </si>
  <si>
    <t>CWFA-Architectural Svcs</t>
  </si>
  <si>
    <t>9165</t>
  </si>
  <si>
    <t>CWFA-Capitalized Interest</t>
  </si>
  <si>
    <t>9166</t>
  </si>
  <si>
    <t>CWFA-Escrow Subaccount</t>
  </si>
  <si>
    <t>9167</t>
  </si>
  <si>
    <t>CWFA-Redevelopment Equity</t>
  </si>
  <si>
    <t>9168</t>
  </si>
  <si>
    <t>CWFA-State Reimbursement</t>
  </si>
  <si>
    <t>9169</t>
  </si>
  <si>
    <t>CWFA-Investment Earnings</t>
  </si>
  <si>
    <t>9170</t>
  </si>
  <si>
    <t>CWFA-Restricted Account</t>
  </si>
  <si>
    <t>9171</t>
  </si>
  <si>
    <t>CWFA-Special Account</t>
  </si>
  <si>
    <t>9172</t>
  </si>
  <si>
    <t>CWFA-Residual Construction</t>
  </si>
  <si>
    <t>9173</t>
  </si>
  <si>
    <t>CWFA-Certificate Account</t>
  </si>
  <si>
    <t>9174</t>
  </si>
  <si>
    <t>CWFA-Sheriff Construction</t>
  </si>
  <si>
    <t>9175</t>
  </si>
  <si>
    <t>CWFA-Pr Certificate Imp</t>
  </si>
  <si>
    <t>9176</t>
  </si>
  <si>
    <t>CWFA-94 Certificate Imp</t>
  </si>
  <si>
    <t>9177</t>
  </si>
  <si>
    <t>CWFA-Construction</t>
  </si>
  <si>
    <t>9178</t>
  </si>
  <si>
    <t>CWFA-Cost Of Issuance</t>
  </si>
  <si>
    <t>9179</t>
  </si>
  <si>
    <t>CWFA-CAC Improvements</t>
  </si>
  <si>
    <t>9180</t>
  </si>
  <si>
    <t>CWFA-Coroners Facility</t>
  </si>
  <si>
    <t>9181</t>
  </si>
  <si>
    <t>CWFA-Hemet Sheriff Station</t>
  </si>
  <si>
    <t>9182</t>
  </si>
  <si>
    <t>CWFA-Southwest Justice Ctr</t>
  </si>
  <si>
    <t>9183</t>
  </si>
  <si>
    <t>CWFA-Admin Exp Desert Fac</t>
  </si>
  <si>
    <t>CWFA-Bonds Proceeds</t>
  </si>
  <si>
    <t>CWFA-A/R</t>
  </si>
  <si>
    <t>CWFA-Revenue Fund</t>
  </si>
  <si>
    <t>Cash in Transit - Signature</t>
  </si>
  <si>
    <t>I</t>
  </si>
  <si>
    <t>Accounts rec, net of allow</t>
  </si>
  <si>
    <t>Taxes receivable</t>
  </si>
  <si>
    <t>9211</t>
  </si>
  <si>
    <t>Taxes Receivable</t>
  </si>
  <si>
    <t>Accounts receivable</t>
  </si>
  <si>
    <t>9220</t>
  </si>
  <si>
    <t>Accounts Receivable-System</t>
  </si>
  <si>
    <t>9221</t>
  </si>
  <si>
    <t>For YE Only</t>
  </si>
  <si>
    <t>Pt Rec-Unbilled</t>
  </si>
  <si>
    <t>New - Hospital</t>
  </si>
  <si>
    <t>Pt Rec-Medicare-Trdtnl</t>
  </si>
  <si>
    <t>Pt Rec-Medi-Cal-Trdtnl</t>
  </si>
  <si>
    <t>Pt Rec-Co Indig Prgm-Trdtnl</t>
  </si>
  <si>
    <t>Pt Rec-Oth 3rd Parties-Trdtnl</t>
  </si>
  <si>
    <t>Pt Rec-Mental Health</t>
  </si>
  <si>
    <t>Added 05/23/02 for RMC</t>
  </si>
  <si>
    <t>Pt Rec-State Institution</t>
  </si>
  <si>
    <t>Pt Rec-Sheriff's (Detenton Cr)</t>
  </si>
  <si>
    <t xml:space="preserve">Pt Rec-Other </t>
  </si>
  <si>
    <t>Medicare PIP Clearing</t>
  </si>
  <si>
    <t>Clearing-Other</t>
  </si>
  <si>
    <t>Pt Rec-Medi-Cal</t>
  </si>
  <si>
    <t>Pt Rec-Oth 3rd Parties</t>
  </si>
  <si>
    <t>9222</t>
  </si>
  <si>
    <t>Accounts Rec-Curr Medi Cal</t>
  </si>
  <si>
    <t>9223</t>
  </si>
  <si>
    <t>Accounts Rec-Curr Medi Care</t>
  </si>
  <si>
    <t>9224</t>
  </si>
  <si>
    <t>Accounts Rec-Private</t>
  </si>
  <si>
    <t>9228</t>
  </si>
  <si>
    <t>Accts Receivable-DPSS Claim</t>
  </si>
  <si>
    <t>AR-Family Planning</t>
  </si>
  <si>
    <t>New - CHA</t>
  </si>
  <si>
    <t>AR-CHDP</t>
  </si>
  <si>
    <t>AR-Managed Care Fee for Svcs</t>
  </si>
  <si>
    <t>AR-ATP</t>
  </si>
  <si>
    <t>AR-Internal Contracts</t>
  </si>
  <si>
    <t>AR-External Contracts</t>
  </si>
  <si>
    <t>Accts Rec-Indigent Non-County</t>
  </si>
  <si>
    <t>Clearing Acct-M/Care Trad</t>
  </si>
  <si>
    <t>Add for RMC</t>
  </si>
  <si>
    <t>Posting Acct-M/Care Trad</t>
  </si>
  <si>
    <t>MediCal Traditional Clearing</t>
  </si>
  <si>
    <t>MediCal Traditional Posting</t>
  </si>
  <si>
    <t>Clearing Acct-Self Pay</t>
  </si>
  <si>
    <t>Posting Acct-Self Pay</t>
  </si>
  <si>
    <t>Clearing Acct-Private Coverage</t>
  </si>
  <si>
    <t>Posting Acct-Private Coverage</t>
  </si>
  <si>
    <t>Clearing Acct-Worker's Comp</t>
  </si>
  <si>
    <t>Posting Acct-Worker's Comp</t>
  </si>
  <si>
    <t>Clearing Acct-Oth Governmental</t>
  </si>
  <si>
    <t>Clearing Acct Indigent NonCnty</t>
  </si>
  <si>
    <t>Posting Acct Indigent Non-Cnty</t>
  </si>
  <si>
    <t>Clearing Acct-Mental Health</t>
  </si>
  <si>
    <t>Clearing Acct-State Instituton</t>
  </si>
  <si>
    <t>Clearing Acct-Sheriff's (DC)</t>
  </si>
  <si>
    <t>Posting Acct-Oth Governmental</t>
  </si>
  <si>
    <t>Posting Acct-Mental Health</t>
  </si>
  <si>
    <t>Posting Acct-State Institution</t>
  </si>
  <si>
    <t>Posting Acct-Sheriff's (DC)</t>
  </si>
  <si>
    <t>Clearing Acct-Cnty Indig Progm</t>
  </si>
  <si>
    <t>Posting Acct-Cnty Indig Progrm</t>
  </si>
  <si>
    <t>Clearing Acct-Oth 3rd Pt Trad</t>
  </si>
  <si>
    <t>Posting Acct-Oth 3rd Pt Trad</t>
  </si>
  <si>
    <t>Acct Receivables-New Hos</t>
  </si>
  <si>
    <t>Other Receivables</t>
  </si>
  <si>
    <t>Pt.Rec.-M/Care Mngd Care</t>
  </si>
  <si>
    <t>Pt.Rec.-M/Cal Mngd Care</t>
  </si>
  <si>
    <t>Pt.Rec.-Oth 3rd Pt Mngd Care</t>
  </si>
  <si>
    <t>Added 04/08/02</t>
  </si>
  <si>
    <t>Posting Acct-Priv Cov Mngd Cr</t>
  </si>
  <si>
    <t>Clearing Acct-Priv Cov MC</t>
  </si>
  <si>
    <t>Pt.Rec-Worker's Comp-Trdtnl</t>
  </si>
  <si>
    <t>Pt.Rec-Oth Governmntl- Trdtnl</t>
  </si>
  <si>
    <t>Clearing Acct- M/Care Mgd Care</t>
  </si>
  <si>
    <t>Posting Acct- M/Care Mgd Care</t>
  </si>
  <si>
    <t>Clearing Acct- M/Cal Mgd Care</t>
  </si>
  <si>
    <t>Posting Acct- M/Cal Mgd Care</t>
  </si>
  <si>
    <t>Pt Rec-CCS CA Children Svcs</t>
  </si>
  <si>
    <t>Added 4/27/04</t>
  </si>
  <si>
    <t>Posting Acct-CCS CA Child Svcs</t>
  </si>
  <si>
    <t>Clearing Acct-CA Children Svcs</t>
  </si>
  <si>
    <t>Pt Rec-CHDP Patient</t>
  </si>
  <si>
    <t>Posting Acct-CHDP Patient</t>
  </si>
  <si>
    <t>Clearing Account-CHDP Patient</t>
  </si>
  <si>
    <t>AR-IHSS Health Insurance-SOC</t>
  </si>
  <si>
    <t>AR-Riverside County HealthCare</t>
  </si>
  <si>
    <t>Medicare Outpatient Clearing</t>
  </si>
  <si>
    <t>Patient AR - Collection Agency</t>
  </si>
  <si>
    <t>Added 7/25/17</t>
  </si>
  <si>
    <t>Coll Agency Posting/Clearing</t>
  </si>
  <si>
    <t>9227</t>
  </si>
  <si>
    <t>Accounts Receivable-Other</t>
  </si>
  <si>
    <t>9226</t>
  </si>
  <si>
    <t>Collections In Transit</t>
  </si>
  <si>
    <t>ZBA- TLMA</t>
  </si>
  <si>
    <t>Added 04/15/02</t>
  </si>
  <si>
    <t>ZBA- Ag.Commissioner</t>
  </si>
  <si>
    <t>ZBA- County Courts</t>
  </si>
  <si>
    <t>ZBA-Assessor Clerk Recorder</t>
  </si>
  <si>
    <t>Obsoleted by GASB 34.  Moved to temp A/C 800015</t>
  </si>
  <si>
    <t>ZBA- Mental Health</t>
  </si>
  <si>
    <t>ZBA- CHA</t>
  </si>
  <si>
    <t>ZBA- County Service Areas</t>
  </si>
  <si>
    <t>ZBA- Parks &amp; Open Space Dist.</t>
  </si>
  <si>
    <t>ZBA- Office On Aging</t>
  </si>
  <si>
    <t>ZBA- Waste Management</t>
  </si>
  <si>
    <t>ZBA- EDA</t>
  </si>
  <si>
    <t>ZBA- Fleet Service</t>
  </si>
  <si>
    <t>ZBA- Regional Medical Centre</t>
  </si>
  <si>
    <t>Reclass of 380250 by RC 9/3/02</t>
  </si>
  <si>
    <t>ZBA- DCSS</t>
  </si>
  <si>
    <t>ZBA- CVAG</t>
  </si>
  <si>
    <t>ZBA- Fire Protection</t>
  </si>
  <si>
    <t>ZBA- County Library</t>
  </si>
  <si>
    <t>ZBA- Sheriff</t>
  </si>
  <si>
    <t>ZBA- Flood Control</t>
  </si>
  <si>
    <t>ZBA-Animal Services</t>
  </si>
  <si>
    <t>ZBA-Environmental Health</t>
  </si>
  <si>
    <t>ZBA-Health Care System</t>
  </si>
  <si>
    <t>ZBA-Emergency Management Dept.</t>
  </si>
  <si>
    <t>Allow For Uncoll Accts Rec</t>
  </si>
  <si>
    <t>9229</t>
  </si>
  <si>
    <t>Allow For Bad Debts</t>
  </si>
  <si>
    <t>Bad Debts</t>
  </si>
  <si>
    <t>Allow for Ctrtl Adj-MCr-Trdtnl</t>
  </si>
  <si>
    <t>Allow for Ctrtl Adj-MCl-Trdtnl</t>
  </si>
  <si>
    <t>Allow for Ctrtl Adj-Medical</t>
  </si>
  <si>
    <t>Allow for Ctrtl Adj-Co Indig</t>
  </si>
  <si>
    <t>Allow for Ctrtl Adj-Oth 3rd Pt</t>
  </si>
  <si>
    <t>Oth 3rd Pt</t>
  </si>
  <si>
    <t>Allow for Ctrtl Adj-Mentl Hlth</t>
  </si>
  <si>
    <t>Mentl Hlth</t>
  </si>
  <si>
    <t>Allow for Ctrtl Adj-State Inst</t>
  </si>
  <si>
    <t>State Inst</t>
  </si>
  <si>
    <t>Allow for Ctrtl Adj-Sheriff-DC</t>
  </si>
  <si>
    <t>Allow for Ctrtl Adj-Other</t>
  </si>
  <si>
    <t>Allow for MCAL Managed Care</t>
  </si>
  <si>
    <t>Allow for Private Coverage</t>
  </si>
  <si>
    <t>Allow for Worker's Comp</t>
  </si>
  <si>
    <t>Allow for Oth Governmental</t>
  </si>
  <si>
    <t>Inactivated 05/23/02 Per RMC</t>
  </si>
  <si>
    <t>Allow for Oth 3rd Parties Trad</t>
  </si>
  <si>
    <t>Allow for Ctftl Adj-M/Cr MC</t>
  </si>
  <si>
    <t>Allow Ctftl Adj-Oth 3rd Pt MC</t>
  </si>
  <si>
    <t>Allow for CHDP Patient</t>
  </si>
  <si>
    <t>Added 04/27/04</t>
  </si>
  <si>
    <t>Allow for CCS-CA Children Svcs</t>
  </si>
  <si>
    <t>Allow for Indigent Non-County</t>
  </si>
  <si>
    <t>Allow for Bad Debt AR Epic</t>
  </si>
  <si>
    <t>Added 2/28/17</t>
  </si>
  <si>
    <t>Interest Receivable</t>
  </si>
  <si>
    <t>9231</t>
  </si>
  <si>
    <t>9232</t>
  </si>
  <si>
    <t>Lease Interest Receivable</t>
  </si>
  <si>
    <t>Due from other governments</t>
  </si>
  <si>
    <t>9241</t>
  </si>
  <si>
    <t>Due From Other Governments</t>
  </si>
  <si>
    <t>DFOG-State Grants</t>
  </si>
  <si>
    <t>DFOG-Federal Grants</t>
  </si>
  <si>
    <t>DFOG-Local Governments</t>
  </si>
  <si>
    <t>DFOG-DPSS Claims</t>
  </si>
  <si>
    <t>Reclassification of 112214</t>
  </si>
  <si>
    <t>Other Receivables-CRS Medicare</t>
  </si>
  <si>
    <t>Other Receivables-CRS Medical</t>
  </si>
  <si>
    <t>Oth Rec-CRS Mental Health</t>
  </si>
  <si>
    <t>Due from SB 90</t>
  </si>
  <si>
    <t>Reclass of 800010</t>
  </si>
  <si>
    <t>Due from SB855</t>
  </si>
  <si>
    <t>Due from SB1255</t>
  </si>
  <si>
    <t>Due from GME</t>
  </si>
  <si>
    <t>Due from SB 1732</t>
  </si>
  <si>
    <t>Due from IEHP</t>
  </si>
  <si>
    <t>Due from EPSDT</t>
  </si>
  <si>
    <t>Put Pymnts Due Fm M/Care</t>
  </si>
  <si>
    <t>Do Not Use</t>
  </si>
  <si>
    <t>Due From AB915</t>
  </si>
  <si>
    <t>DFOG Federal</t>
  </si>
  <si>
    <t>DFOG Federal System</t>
  </si>
  <si>
    <t>DFOG Federal YE</t>
  </si>
  <si>
    <t>DFOG State</t>
  </si>
  <si>
    <t>DFOG State System</t>
  </si>
  <si>
    <t>DFOG State YE</t>
  </si>
  <si>
    <t>DFOG State Grants</t>
  </si>
  <si>
    <t>DFOG State CRS Medicare</t>
  </si>
  <si>
    <t>DFOG State SB855</t>
  </si>
  <si>
    <t>DFOG State SB1732</t>
  </si>
  <si>
    <t>DFOG State AB915</t>
  </si>
  <si>
    <t>DFOG State SB90</t>
  </si>
  <si>
    <t>DFOG State Registered Warrants (IOUs)</t>
  </si>
  <si>
    <t>DFOG City</t>
  </si>
  <si>
    <t>DFOG City System</t>
  </si>
  <si>
    <t>DFOG City YE</t>
  </si>
  <si>
    <t>DFOG Other</t>
  </si>
  <si>
    <t>DFOG Other System</t>
  </si>
  <si>
    <t>DFOG Other YE</t>
  </si>
  <si>
    <t>Due From Other Funds</t>
  </si>
  <si>
    <t>Due from component unit</t>
  </si>
  <si>
    <t>Due from other funds</t>
  </si>
  <si>
    <t>9251</t>
  </si>
  <si>
    <t>GASB 34 requires more detail</t>
  </si>
  <si>
    <t>Due From Funds (Governmental)</t>
  </si>
  <si>
    <t>Due From Funds (Enterprise)</t>
  </si>
  <si>
    <t>Internal Balances</t>
  </si>
  <si>
    <t>Interfund Receivable</t>
  </si>
  <si>
    <t>9252</t>
  </si>
  <si>
    <t>Advances To Other Funds</t>
  </si>
  <si>
    <t>9403</t>
  </si>
  <si>
    <t>Close, need to post to acct specific</t>
  </si>
  <si>
    <t>9401</t>
  </si>
  <si>
    <t>Adv To Internal Service Funds</t>
  </si>
  <si>
    <t>9402</t>
  </si>
  <si>
    <t>Advances To Enterprise Funds</t>
  </si>
  <si>
    <t>9404</t>
  </si>
  <si>
    <t>Advance To Special Rev Funds</t>
  </si>
  <si>
    <t>Advance To Special Districts</t>
  </si>
  <si>
    <t>Advance To Capital Proj Funds</t>
  </si>
  <si>
    <t>Advance To Debt Service Funds</t>
  </si>
  <si>
    <t>Restricted Assets</t>
  </si>
  <si>
    <t>Restricted Cash &amp; Cash Equivalents</t>
  </si>
  <si>
    <t>Restricted Cash - CAFR Only</t>
  </si>
  <si>
    <t>Prepaid items</t>
  </si>
  <si>
    <t>9301</t>
  </si>
  <si>
    <t>Prepaid Insurance</t>
  </si>
  <si>
    <t>9303</t>
  </si>
  <si>
    <t>Prepaid Expense</t>
  </si>
  <si>
    <t>Prepaid Interest</t>
  </si>
  <si>
    <t>Deferred Outflows of Resources</t>
  </si>
  <si>
    <t>Deferred Outflows of Resourcs</t>
  </si>
  <si>
    <t>Deposits</t>
  </si>
  <si>
    <t>9261</t>
  </si>
  <si>
    <t>Deposits With Others</t>
  </si>
  <si>
    <t>County TRANS Deposits</t>
  </si>
  <si>
    <t>CalPERS TRANS Deposits</t>
  </si>
  <si>
    <t>9262</t>
  </si>
  <si>
    <t>Def Compensation Deposits</t>
  </si>
  <si>
    <t>9263</t>
  </si>
  <si>
    <t>Spec Deposits In State Treas</t>
  </si>
  <si>
    <t>Loans receivable</t>
  </si>
  <si>
    <t>Loans Receivable</t>
  </si>
  <si>
    <t>9272</t>
  </si>
  <si>
    <t>9271</t>
  </si>
  <si>
    <t>Advances Receivable</t>
  </si>
  <si>
    <t>Lease Receivable</t>
  </si>
  <si>
    <t>Inventories</t>
  </si>
  <si>
    <t>Inventory</t>
  </si>
  <si>
    <t>9281</t>
  </si>
  <si>
    <t>Inventory Of Materials &amp; Supp</t>
  </si>
  <si>
    <t>Inventory Road Supplies</t>
  </si>
  <si>
    <t>Inventory Fuel/Oil</t>
  </si>
  <si>
    <t>Inventory Parts</t>
  </si>
  <si>
    <t>Inventory Tires</t>
  </si>
  <si>
    <t>Inventory Signal Supplies</t>
  </si>
  <si>
    <t>Inventory Pharmaceutical</t>
  </si>
  <si>
    <t>Net Pension Asset</t>
  </si>
  <si>
    <t>Net OPEB Asset</t>
  </si>
  <si>
    <t>Deferred Charges</t>
  </si>
  <si>
    <t>9302</t>
  </si>
  <si>
    <t>Land, buildings &amp; equipment</t>
  </si>
  <si>
    <t>Land</t>
  </si>
  <si>
    <t>9313</t>
  </si>
  <si>
    <t>Land-Infrastructure</t>
  </si>
  <si>
    <t>Added 10/10/02 per RH</t>
  </si>
  <si>
    <t>Parking Lots Improvements</t>
  </si>
  <si>
    <t>Added 3-06-02</t>
  </si>
  <si>
    <t>9314</t>
  </si>
  <si>
    <t>Real Property Held In Escrow</t>
  </si>
  <si>
    <t>9315</t>
  </si>
  <si>
    <t>Real Property Held For Dev</t>
  </si>
  <si>
    <t>Leasehold Interest - Land</t>
  </si>
  <si>
    <t>Intangible Right to Use-Land</t>
  </si>
  <si>
    <t>Buildings &amp; systems</t>
  </si>
  <si>
    <t>9321</t>
  </si>
  <si>
    <t>Buildings &amp; Improvements</t>
  </si>
  <si>
    <t>Fixed Equipment</t>
  </si>
  <si>
    <t>9322</t>
  </si>
  <si>
    <t>Leasehold Interest-Buildings</t>
  </si>
  <si>
    <t>9324</t>
  </si>
  <si>
    <t>Improvements-Landfill Liners</t>
  </si>
  <si>
    <t>Structures</t>
  </si>
  <si>
    <t>Gas Systems</t>
  </si>
  <si>
    <t>Moved from 190102</t>
  </si>
  <si>
    <t>Intangible Right to Use-Bldg</t>
  </si>
  <si>
    <t>Machinery &amp; equipment</t>
  </si>
  <si>
    <t>9331</t>
  </si>
  <si>
    <t>Equipment</t>
  </si>
  <si>
    <t>Equipment-Computer &amp; Office</t>
  </si>
  <si>
    <t>Equipment-Vehicles</t>
  </si>
  <si>
    <t>Equipment-Field</t>
  </si>
  <si>
    <t>Equipment- Major Movable</t>
  </si>
  <si>
    <t>Added 04/22/02</t>
  </si>
  <si>
    <t>Equipment-Livestock</t>
  </si>
  <si>
    <t>9332</t>
  </si>
  <si>
    <t>Construction Equipment</t>
  </si>
  <si>
    <t>9333</t>
  </si>
  <si>
    <t>Shop-Yard Equipment</t>
  </si>
  <si>
    <t>9334</t>
  </si>
  <si>
    <t>Minor Equipment</t>
  </si>
  <si>
    <t>9335</t>
  </si>
  <si>
    <t>Leasehold Interest-Equip</t>
  </si>
  <si>
    <t>Leasehold Interest-Vehicles</t>
  </si>
  <si>
    <t>Intangible Right to Use-Equip</t>
  </si>
  <si>
    <t>Intang Right to Use-Software</t>
  </si>
  <si>
    <t>Infrastructure</t>
  </si>
  <si>
    <t>GASB 34</t>
  </si>
  <si>
    <t>Infrastruc</t>
  </si>
  <si>
    <t>Intangible Right to Use - Infrastructure</t>
  </si>
  <si>
    <t>Construction In Process</t>
  </si>
  <si>
    <t>9323</t>
  </si>
  <si>
    <t>Accum deprec and amortization</t>
  </si>
  <si>
    <t>Accum Depr-GASB87 Land</t>
  </si>
  <si>
    <t>9351</t>
  </si>
  <si>
    <t>Accum Depreciation-Bldgs</t>
  </si>
  <si>
    <t>Accum Depreciation-Structures</t>
  </si>
  <si>
    <t>Accum Depreciation-Gas Systems</t>
  </si>
  <si>
    <t>Accum Depr-Prkng Lot Imprvmnts</t>
  </si>
  <si>
    <t>Accum Depr-Fixed Equipment</t>
  </si>
  <si>
    <t>Accum Depr-GASB87 Bldg</t>
  </si>
  <si>
    <t>9352</t>
  </si>
  <si>
    <t>Accum Depreciation-Equip</t>
  </si>
  <si>
    <t>Accum Depreciation-Cmptr &amp; Off</t>
  </si>
  <si>
    <t>Accum Depreciation-Vehicles</t>
  </si>
  <si>
    <t>Accum Depreciation-Field</t>
  </si>
  <si>
    <t>Accum Depreciation-Constr Equp</t>
  </si>
  <si>
    <t>Accum Depreciation-Shp Yrd Eqp</t>
  </si>
  <si>
    <t>Accum Depreciation-Minor Equip</t>
  </si>
  <si>
    <t>Accum Depreciation-Major Equip</t>
  </si>
  <si>
    <t>Accum Depr-GASB87 Equipment</t>
  </si>
  <si>
    <t>Accum Depreciation-Infrastruct</t>
  </si>
  <si>
    <t>Accum Depreciation-Liners</t>
  </si>
  <si>
    <t>Accum Depr-GASB87 Infrastruct</t>
  </si>
  <si>
    <t>Accum Depreciation-CIP</t>
  </si>
  <si>
    <t>9353</t>
  </si>
  <si>
    <t>Accum Amortization-Bldgs</t>
  </si>
  <si>
    <t>9354</t>
  </si>
  <si>
    <t>Accum Amortization-Equip</t>
  </si>
  <si>
    <t>Accum Amortization-Vehicles</t>
  </si>
  <si>
    <t>Amt avail for retire of LTD</t>
  </si>
  <si>
    <t>Not needed with GASB 34</t>
  </si>
  <si>
    <t>9414</t>
  </si>
  <si>
    <t>Amount Available In Debt Ser</t>
  </si>
  <si>
    <t>9450</t>
  </si>
  <si>
    <t>Amt Provided For Accrued Liab</t>
  </si>
  <si>
    <t>9451</t>
  </si>
  <si>
    <t>Amt To Be Provided For Bond</t>
  </si>
  <si>
    <t>9452</t>
  </si>
  <si>
    <t>Amt Prov For Cap Lease Bldgs</t>
  </si>
  <si>
    <t>9453</t>
  </si>
  <si>
    <t>Amt Prov For Cap Lease Equip</t>
  </si>
  <si>
    <t>9454</t>
  </si>
  <si>
    <t>Amt Prov For Comp Absences Pay</t>
  </si>
  <si>
    <t># of Charc</t>
  </si>
  <si>
    <t>Short Description</t>
  </si>
  <si>
    <t># of Char</t>
  </si>
  <si>
    <t>LIABILITIES</t>
  </si>
  <si>
    <t>Accounts Pay &amp; Othr Curr Liab</t>
  </si>
  <si>
    <t>Accounts payable</t>
  </si>
  <si>
    <t>9521</t>
  </si>
  <si>
    <t>Accounts Payable - System Module</t>
  </si>
  <si>
    <t>9520</t>
  </si>
  <si>
    <t>For manual journals</t>
  </si>
  <si>
    <t>9523</t>
  </si>
  <si>
    <t>Accounts Payable-Inventory</t>
  </si>
  <si>
    <t>"Inventory"added to name</t>
  </si>
  <si>
    <t>Accounts Payable-YE</t>
  </si>
  <si>
    <t>Accounts Payable-Other MIP Sys</t>
  </si>
  <si>
    <t>9522</t>
  </si>
  <si>
    <t>Accounts Payable-Other</t>
  </si>
  <si>
    <t>B2112</t>
  </si>
  <si>
    <t>Credit Cards Payable</t>
  </si>
  <si>
    <t>Requested by Flood</t>
  </si>
  <si>
    <t>B2331</t>
  </si>
  <si>
    <t>LMS Surcharge-Payable</t>
  </si>
  <si>
    <t>Account Payable-Capital Leases</t>
  </si>
  <si>
    <t>AR Credit Balances</t>
  </si>
  <si>
    <t>Unclaimed Checks Patient</t>
  </si>
  <si>
    <t>Patient Property Payable</t>
  </si>
  <si>
    <t>Unclaimed Checks</t>
  </si>
  <si>
    <t>Interest Payable-Apportionment</t>
  </si>
  <si>
    <t>9501</t>
  </si>
  <si>
    <t>Warrants Payable</t>
  </si>
  <si>
    <t>9511</t>
  </si>
  <si>
    <t>Cancelled Warrants</t>
  </si>
  <si>
    <t>9526</t>
  </si>
  <si>
    <t>Contracts Payable</t>
  </si>
  <si>
    <t>Withholding Payable</t>
  </si>
  <si>
    <t>Customer Deposits</t>
  </si>
  <si>
    <t>Added 03/25/02</t>
  </si>
  <si>
    <t>Cust Dep: B&amp;S Perf Inspections</t>
  </si>
  <si>
    <t>Added 7/08/02</t>
  </si>
  <si>
    <t>Cust Dep: B&amp;S Land Use Bonds</t>
  </si>
  <si>
    <t>Cust Dep: Erosion Control Bond</t>
  </si>
  <si>
    <t>Cust Dep: Dev Impro Proj Sec</t>
  </si>
  <si>
    <t>Cust Dep: Grading Perf Bonds</t>
  </si>
  <si>
    <t>Cust Dep: WECS Security Deps</t>
  </si>
  <si>
    <t>Added 3/28/03</t>
  </si>
  <si>
    <t>B&amp;S Relocation Security Dep</t>
  </si>
  <si>
    <t>Cust Dep: Trans-Skyline Drive</t>
  </si>
  <si>
    <t>Cust Dep: Parks Reservations</t>
  </si>
  <si>
    <t>Cust Dep: Parks Special Events</t>
  </si>
  <si>
    <t>CustDep:CannabisPublicBenefit</t>
  </si>
  <si>
    <t>Advances From Other Funds</t>
  </si>
  <si>
    <t>Advances From The General Fund</t>
  </si>
  <si>
    <t>Salaries &amp; Benefits Payable</t>
  </si>
  <si>
    <t>9541</t>
  </si>
  <si>
    <t>Oth Accd Sal and Wages Pay</t>
  </si>
  <si>
    <t>9542</t>
  </si>
  <si>
    <t>Compensated Absence Pay</t>
  </si>
  <si>
    <t>Use Tax Payable</t>
  </si>
  <si>
    <t>9572</t>
  </si>
  <si>
    <t>Due to other Funds</t>
  </si>
  <si>
    <t>9551</t>
  </si>
  <si>
    <t>Due To Other Funds</t>
  </si>
  <si>
    <t>Due to Funds (Enterprise)</t>
  </si>
  <si>
    <t>Due to Funds (Governmental)</t>
  </si>
  <si>
    <t>9552</t>
  </si>
  <si>
    <t>Due To Other Funds-TF 6845</t>
  </si>
  <si>
    <t>9553</t>
  </si>
  <si>
    <t>Due To Other Funds-TF 6841</t>
  </si>
  <si>
    <t>9554</t>
  </si>
  <si>
    <t>Due To Other Funds-TF 6997</t>
  </si>
  <si>
    <t>9555</t>
  </si>
  <si>
    <t>(Invalid Bs Acct)Due To Agency</t>
  </si>
  <si>
    <t>Close-No Longer Needed</t>
  </si>
  <si>
    <t>9556</t>
  </si>
  <si>
    <t>Due To Other Funds-TF 5763</t>
  </si>
  <si>
    <t>Due to County - SB 855</t>
  </si>
  <si>
    <t>Due to County - SB 1255</t>
  </si>
  <si>
    <t>Due to County - GME</t>
  </si>
  <si>
    <t>Due to County - SB1732</t>
  </si>
  <si>
    <t>Due to Other Funds - TF 4157</t>
  </si>
  <si>
    <t>Added 7/16/02</t>
  </si>
  <si>
    <t>9558</t>
  </si>
  <si>
    <t>Interfund Payable</t>
  </si>
  <si>
    <t>Duplicate of DTOF 9551</t>
  </si>
  <si>
    <t>Due to other governments</t>
  </si>
  <si>
    <t>9571</t>
  </si>
  <si>
    <t>Due To Other Governments</t>
  </si>
  <si>
    <t>Reimb Settlement Due-Medicare</t>
  </si>
  <si>
    <t>CRS-M/Care FY 2000</t>
  </si>
  <si>
    <t>CRS-M/Care FY 2001</t>
  </si>
  <si>
    <t>CRS-M/Care FY 2002</t>
  </si>
  <si>
    <t>CRS-M/Care FY 2003</t>
  </si>
  <si>
    <t>Reimb Settlement Due-Medi-Cal</t>
  </si>
  <si>
    <t>CRS-M/Cal FY 2000</t>
  </si>
  <si>
    <t>CRS-M/Cal FY 2001</t>
  </si>
  <si>
    <t>CRS-M/Cal FY 2002</t>
  </si>
  <si>
    <t>CRS-M/Cal FY 2003</t>
  </si>
  <si>
    <t>Reimb Setmnt Due-Oth 3rd Part</t>
  </si>
  <si>
    <t>CRS-Mental Health FY 2003</t>
  </si>
  <si>
    <t>CUPA Fees Due City of Corona</t>
  </si>
  <si>
    <t>CUPA Fees Due City of Banning</t>
  </si>
  <si>
    <t>CUPA Fees Due City of Riverside</t>
  </si>
  <si>
    <t>CUPA CALARP Fees Due to State</t>
  </si>
  <si>
    <t>CUPA Sate Serv. Fees Due State</t>
  </si>
  <si>
    <t>CUPA Admin Enf. Fees Due State</t>
  </si>
  <si>
    <t>CUPA Surcharges Due To State</t>
  </si>
  <si>
    <t>DTOG - DPSS Overage</t>
  </si>
  <si>
    <t>Excess Payments due to CalPERS</t>
  </si>
  <si>
    <t>DTOG AB 2286 UPA Srch State</t>
  </si>
  <si>
    <t>APSA Surcharge</t>
  </si>
  <si>
    <t>VBG surcharge due to State</t>
  </si>
  <si>
    <t>Due to third-parties</t>
  </si>
  <si>
    <t>Due To Third-Parties</t>
  </si>
  <si>
    <t>Matured bonds and int payable</t>
  </si>
  <si>
    <t>9651</t>
  </si>
  <si>
    <t>Mat Bonds &amp; Interest Payable</t>
  </si>
  <si>
    <t>9652</t>
  </si>
  <si>
    <t>Matured Bond Payable</t>
  </si>
  <si>
    <t>Coral 91A</t>
  </si>
  <si>
    <t>Coral 91B</t>
  </si>
  <si>
    <t>Coral 93A</t>
  </si>
  <si>
    <t>1993 Series B</t>
  </si>
  <si>
    <t>1997 Series B</t>
  </si>
  <si>
    <t>1997 Series C</t>
  </si>
  <si>
    <t>Capital Leases</t>
  </si>
  <si>
    <t>9661</t>
  </si>
  <si>
    <t>Other Mat Long Term Debt</t>
  </si>
  <si>
    <t>9621</t>
  </si>
  <si>
    <t>Tax Anticipation Notes Pay</t>
  </si>
  <si>
    <t>9641</t>
  </si>
  <si>
    <t>Matured Interest Payable</t>
  </si>
  <si>
    <t>Accrued Interest payable</t>
  </si>
  <si>
    <t>Interest payable</t>
  </si>
  <si>
    <t>9525</t>
  </si>
  <si>
    <t>Accrued Interest Payable</t>
  </si>
  <si>
    <t>Financed Purchase</t>
  </si>
  <si>
    <t>9591</t>
  </si>
  <si>
    <t>Advance Payable</t>
  </si>
  <si>
    <t>Close</t>
  </si>
  <si>
    <t>9594</t>
  </si>
  <si>
    <t>Advances From Other Fund</t>
  </si>
  <si>
    <t>Advances From General Fund</t>
  </si>
  <si>
    <t>Ictivated - Use 201900</t>
  </si>
  <si>
    <t>Advances from Grantors &amp; 3rd Parties</t>
  </si>
  <si>
    <t>5/2014 Chg Unearned Revenue</t>
  </si>
  <si>
    <t>5/2014 Chg Deferred Revenue</t>
  </si>
  <si>
    <t>9601</t>
  </si>
  <si>
    <t>Adv frm Grantors &amp; 3rd Parties</t>
  </si>
  <si>
    <t>9607</t>
  </si>
  <si>
    <t>Deferred Revenue-Info Services</t>
  </si>
  <si>
    <t>Adv Frm Revenue-A/R</t>
  </si>
  <si>
    <t>5/2014 Chg Deferred Revenue-A/R</t>
  </si>
  <si>
    <t>Defd Rev-Undistrib Receipts</t>
  </si>
  <si>
    <t>Adv Frm Specific Plans</t>
  </si>
  <si>
    <t>5/2014 Chg Def Rev- Specific Plans</t>
  </si>
  <si>
    <t>Adv Frm Conv, Cond &amp; Rest</t>
  </si>
  <si>
    <t>5/2014 Chg Def Rev- Conv, Cond &amp; Rest</t>
  </si>
  <si>
    <t>Adv Frm Median Projects</t>
  </si>
  <si>
    <t>5/2014 Chg Def Rev- Median Projects</t>
  </si>
  <si>
    <t>Adv Frm - AB 2928</t>
  </si>
  <si>
    <t>5/2014 Chg Def Rev - AB 2928</t>
  </si>
  <si>
    <t>Adv Frm Survey</t>
  </si>
  <si>
    <t>5/2014 Chg Def Rev- Survey</t>
  </si>
  <si>
    <t>Def Rev- Developers Fees</t>
  </si>
  <si>
    <t>Def Rev- Article 8</t>
  </si>
  <si>
    <t>Def Rev- Article 3</t>
  </si>
  <si>
    <t>Def Rev- Property Tax Grant</t>
  </si>
  <si>
    <t>Def Rev- Prob TANF</t>
  </si>
  <si>
    <t>Def Rev- Prob LLEBGOO</t>
  </si>
  <si>
    <t>Def Rev- Prob LLEBGO1</t>
  </si>
  <si>
    <t>Adv Frm Prob Title IV-E Adv.</t>
  </si>
  <si>
    <t>5/2014 Chg Def Rev- Prob Title IV-E Adv.</t>
  </si>
  <si>
    <t>Adv Frm - 3 Years</t>
  </si>
  <si>
    <t>5/2014 Chg Def Rev- 3 Years</t>
  </si>
  <si>
    <t>Adv Frm 4 Years</t>
  </si>
  <si>
    <t>5/2014 Chg Def Rev- 4 Years</t>
  </si>
  <si>
    <t>Def Rev- 5 Years</t>
  </si>
  <si>
    <t>Def Rev- 7 Years</t>
  </si>
  <si>
    <t>Def Rev- 10 Years</t>
  </si>
  <si>
    <t>Def Rev - EH DBF Water Wells</t>
  </si>
  <si>
    <t>Def Rev - EH DBF Sewage Systems</t>
  </si>
  <si>
    <t>Def Rev - Container Recycling</t>
  </si>
  <si>
    <t>Def Rev - Media Productions</t>
  </si>
  <si>
    <t>Def Rev - Industrial Hygiene</t>
  </si>
  <si>
    <t>Def Rev - LEA CIWMB</t>
  </si>
  <si>
    <t>Adv Frm- ROV Deposits</t>
  </si>
  <si>
    <t>5/2014 Chg Def Rev - ROV Deposits</t>
  </si>
  <si>
    <t>Adv Frm- MH State Alloc</t>
  </si>
  <si>
    <t>5/2014 Chg Def Rev - MH State Alloc</t>
  </si>
  <si>
    <t>Adv Frm- Subs Abuse Rollover</t>
  </si>
  <si>
    <t>5/2014 Chg Def Rev - Subs Abuse Rollover</t>
  </si>
  <si>
    <t>Adv Frm- MEDI_CARE Managed Cre</t>
  </si>
  <si>
    <t>5/2014 Chg Def Rev - MEDI_CARE Managed Cre</t>
  </si>
  <si>
    <t>Def Rev - Fire Dept Planning</t>
  </si>
  <si>
    <t>Def Rev - MH Rollover</t>
  </si>
  <si>
    <t>new</t>
  </si>
  <si>
    <t>Adv Frm- SB90 Reimbursement</t>
  </si>
  <si>
    <t>5/2014 Chg Def Rev - SB90 Reimbursement</t>
  </si>
  <si>
    <t>Def Rev - DCSS Admin Advances</t>
  </si>
  <si>
    <t>Adv Frm- DCSS Excess Revenue</t>
  </si>
  <si>
    <t>5/2014 Chg Def Rev - DCSS Excess Revenue</t>
  </si>
  <si>
    <t>Adv Frm - Prop 36 SACPA</t>
  </si>
  <si>
    <t>5/2014 Chg, Def Rev - Prop 36 SACPA</t>
  </si>
  <si>
    <t>Adv Frm - SA Fed/State Alloc</t>
  </si>
  <si>
    <t>5/2014 Chg, Def Rev - SA Fed/State Alloc</t>
  </si>
  <si>
    <t>Adv Frm - MH Prop 10 Grant</t>
  </si>
  <si>
    <t>5/2014 Chg, Def Rev - MH Prop 10 Grant</t>
  </si>
  <si>
    <t>Def Rev - B&amp;S Deposit Based Fees</t>
  </si>
  <si>
    <t>Adv Frm - DPSS Advances</t>
  </si>
  <si>
    <t>5/2014 Chg, Def Rev - DPSS Advances</t>
  </si>
  <si>
    <t>Def Rev - DPSS Incentives</t>
  </si>
  <si>
    <t>Adv Frm DA Urban Auto Fraud</t>
  </si>
  <si>
    <t>5/2014 Chg Def Rev - DA Urban Auto Fraud</t>
  </si>
  <si>
    <t>Adv Frm - DA Vehicle Theft</t>
  </si>
  <si>
    <t>5/2014 Chg Def Ref - DA Vehicle Theft, Added 7/8/02</t>
  </si>
  <si>
    <t>Def Rev - DA Consumer Protect</t>
  </si>
  <si>
    <t>Added 7/8/02</t>
  </si>
  <si>
    <t>Def Rev - Ord 671 Dep Based Fee</t>
  </si>
  <si>
    <t>Def Rev - NCCP Grant</t>
  </si>
  <si>
    <t>Def Rev - Auto Theft/RAID</t>
  </si>
  <si>
    <t>Def Rev - LLEBG00</t>
  </si>
  <si>
    <t>Added 7/9/02</t>
  </si>
  <si>
    <t>Def Rev - LLEBG01</t>
  </si>
  <si>
    <t>Def Rev - DA LLEBG00</t>
  </si>
  <si>
    <t>Def Rev - DA LLEBG01</t>
  </si>
  <si>
    <t>Adv Frm- MH Fed/State Alloc</t>
  </si>
  <si>
    <t>5/2014 Chg Def Rev - MH Fed/State Alloc</t>
  </si>
  <si>
    <t>Adv Frm - Probation Training</t>
  </si>
  <si>
    <t>5/2014 Chg Def Rev - Probation Training</t>
  </si>
  <si>
    <t>Dev Fees-Newport Road CFD 86-1</t>
  </si>
  <si>
    <t>Dev Fees-Reserve for Inspec.</t>
  </si>
  <si>
    <t>Dev Fees-Sign/Striping-TR&amp;PM</t>
  </si>
  <si>
    <t>Dev Fees-SP 176</t>
  </si>
  <si>
    <t>Dev Fees-SP144</t>
  </si>
  <si>
    <t>Dev Fees-SP128</t>
  </si>
  <si>
    <t>Dev Fees-TIP</t>
  </si>
  <si>
    <t>Dev Fees-Kross Road</t>
  </si>
  <si>
    <t>Adv Frm-Misc</t>
  </si>
  <si>
    <t>5/2014 Chg Dev Fees-Misc</t>
  </si>
  <si>
    <t>Adv Frm-Capital Improvement</t>
  </si>
  <si>
    <t>5/2014 Chg Dev Fees-Capital Improvement</t>
  </si>
  <si>
    <t>Adv Frm-Bonded Tracts</t>
  </si>
  <si>
    <t>5/2014 Chg Dev Fees-Bonded Tracts</t>
  </si>
  <si>
    <t>Dev Fees-Bert/Kross/Dauchy</t>
  </si>
  <si>
    <t>Road Deposit-Right-of-Way</t>
  </si>
  <si>
    <t>Adv Frm Deposit-CTP</t>
  </si>
  <si>
    <t>5/2014 Chg Road Deposit-CTP</t>
  </si>
  <si>
    <t>Road Deposit-Encroachment</t>
  </si>
  <si>
    <t>Road Deposit-Exchange Dollars</t>
  </si>
  <si>
    <t>Road Deposit-Signing&amp;Striping</t>
  </si>
  <si>
    <t>Road Deposit-Santa Ana River</t>
  </si>
  <si>
    <t>Road Deposit-EMWD</t>
  </si>
  <si>
    <t>Road Dep.-Storm Drain#700166</t>
  </si>
  <si>
    <t>Road Dep.-Pasadena St. Ditch</t>
  </si>
  <si>
    <t>Road Dep.-SCE wo#0100065</t>
  </si>
  <si>
    <t>Road Dep.-Lennar wo#0100069</t>
  </si>
  <si>
    <t>Road Dep.-Autozone PP 15551</t>
  </si>
  <si>
    <t>Road Dep.-BO-0649 Mayberry Ave</t>
  </si>
  <si>
    <t>Adv Frm Survey-Records of Svy</t>
  </si>
  <si>
    <t>5/2014 Chg Survey-Records of Survey</t>
  </si>
  <si>
    <t>Survey-Tract Maps</t>
  </si>
  <si>
    <t>Survey-Parcel Maps</t>
  </si>
  <si>
    <t>Survey Certs of Correction</t>
  </si>
  <si>
    <t>Survey-Monument Inspection</t>
  </si>
  <si>
    <t>Survey-LAFCO</t>
  </si>
  <si>
    <t>Survey-Right-of-Way</t>
  </si>
  <si>
    <t>Survey-Record Fees</t>
  </si>
  <si>
    <t>Adv Frm Development Agreement</t>
  </si>
  <si>
    <t>5/2014 Chg Def Rev- Development Agreement</t>
  </si>
  <si>
    <t>Def Rev- MH Desert Facility</t>
  </si>
  <si>
    <t>Def Rev- LLEBG 2002 Probation</t>
  </si>
  <si>
    <t>Def Rev- LLEBG 2002- Sheriff</t>
  </si>
  <si>
    <t>Def Rev- LLEBG 2002 DA</t>
  </si>
  <si>
    <t>Def Rev- LLEBG 2003</t>
  </si>
  <si>
    <t>Adv Frm LLEBG 2004</t>
  </si>
  <si>
    <t>5/2014 Chg Def Rev- LLEBG 2004</t>
  </si>
  <si>
    <t>Adv Frm SB 621 Indian Gaming</t>
  </si>
  <si>
    <t>5/2014 Chg Def Rev-SB 621 Indian Gaming</t>
  </si>
  <si>
    <t>Adv Frm Extraditions</t>
  </si>
  <si>
    <t>5/2014 Chg Def Rev-Extraditions</t>
  </si>
  <si>
    <t>Def Rev-EPSDT</t>
  </si>
  <si>
    <t>Adv Frm Utility Relocation Dep</t>
  </si>
  <si>
    <t>5/2014 Chg Def Rev-Utility Relocation Dep</t>
  </si>
  <si>
    <t>Def Rev-Mental Health</t>
  </si>
  <si>
    <t>Def Rev-Juv Probtin Activities</t>
  </si>
  <si>
    <t>Def Rev-Citizns Opt Pub Safety</t>
  </si>
  <si>
    <t>Def Rev-Juv Jus Crime Prev Act</t>
  </si>
  <si>
    <t>Def Rev-Booking Fees</t>
  </si>
  <si>
    <t>Def Rev-Juv Camps and Ranches</t>
  </si>
  <si>
    <t>Def Rev-CA EMA MMET</t>
  </si>
  <si>
    <t>Def Rev-Sm&amp;Rural Sherifs Grnts</t>
  </si>
  <si>
    <t>Def Rev High Tech Theft Apprsn</t>
  </si>
  <si>
    <t>Def Rev-CA EMA SAFE</t>
  </si>
  <si>
    <t>Def Rev-Rural Crime Prevention</t>
  </si>
  <si>
    <t>Def Rev-Gang Violnce Supresion</t>
  </si>
  <si>
    <t>Def Rev-Gang Enfor Consort Prg</t>
  </si>
  <si>
    <t>Def Rev-Trial Court Securtiy</t>
  </si>
  <si>
    <t>Def Rev-AB-109 L Comm Cor Part</t>
  </si>
  <si>
    <t>Def Rev-AB-109 CCP 1x Startup</t>
  </si>
  <si>
    <t>Def Rev-Adult Parole</t>
  </si>
  <si>
    <t>Def Rev-DA Revocation Hearings</t>
  </si>
  <si>
    <t>Def Rev-PD Revocation Hearings</t>
  </si>
  <si>
    <t>Def Rev-Youth Offnd Blk Grant</t>
  </si>
  <si>
    <t>Def Rev-Juv Re-entry Grant</t>
  </si>
  <si>
    <t>Def Rev-Wmn Child Rsdt Tmt Svs</t>
  </si>
  <si>
    <t>Def Rev-Drug Court</t>
  </si>
  <si>
    <t>Def Rev-DAS Non-Drug Medi-Cal</t>
  </si>
  <si>
    <t>Def Rev-DAS Drug Medi-Cal</t>
  </si>
  <si>
    <t>Def Rev-Adopt Asst Program</t>
  </si>
  <si>
    <t>Def Rev-Adoptions Admin</t>
  </si>
  <si>
    <t>Def Rev-Foster Care Assistance</t>
  </si>
  <si>
    <t>Def Rev-Foster Care Admin</t>
  </si>
  <si>
    <t>Def Rev-Child Welfare Svcs</t>
  </si>
  <si>
    <t>Def Rev-Child Abuse Prevention</t>
  </si>
  <si>
    <t>Def Rev-Adult Protection Svcs</t>
  </si>
  <si>
    <t>Adv Frm CalWorks</t>
  </si>
  <si>
    <t>5/2014 Chg Def Rev-CalWorks</t>
  </si>
  <si>
    <t>Def Rev-AB109-Local Comm Corr</t>
  </si>
  <si>
    <t>Def Documentary Transfer Tax</t>
  </si>
  <si>
    <t>Def Recording Fees</t>
  </si>
  <si>
    <t>Def Rev-Family Support CPFSS</t>
  </si>
  <si>
    <t>Def Rev-Family Support FS</t>
  </si>
  <si>
    <t>DA Community Benefit Fund</t>
  </si>
  <si>
    <t>Def DPSS Welfare Recoupment</t>
  </si>
  <si>
    <t>Def CA–Realignment Backfill</t>
  </si>
  <si>
    <t>PRCS Mitigation Prop 57</t>
  </si>
  <si>
    <t>Adv Frm Services (SS) Acct</t>
  </si>
  <si>
    <t>5/2014 Chg Support Services (SS) Acct</t>
  </si>
  <si>
    <t>Adv Frm Protect Srvcs Subacct</t>
  </si>
  <si>
    <t>5/2014 Chg SS Protective Srvcs Subacct</t>
  </si>
  <si>
    <t>SS Behavioral Health Subacct</t>
  </si>
  <si>
    <t>SS Cnty Intrventn Supp Svcs</t>
  </si>
  <si>
    <t>Adv Frm Low Income Health Prg</t>
  </si>
  <si>
    <t>5/2014 Chg Def Rev Low Income Health Prg</t>
  </si>
  <si>
    <t>Law Enforcemnt Srvcs (LES)Acct</t>
  </si>
  <si>
    <t>5/2014 Chg Law Enforcemnt Srvcs (LES)Acct</t>
  </si>
  <si>
    <t>Adv Frm LES Trl Crt Secrty Sub</t>
  </si>
  <si>
    <t>5/2014 Chg LES Trial Court Security Sub</t>
  </si>
  <si>
    <t>Adv Frm LES Com Correctins Sub</t>
  </si>
  <si>
    <t>5/2014 Chg LES Community Corrections Sub</t>
  </si>
  <si>
    <t>Adv Frm LES Com Cor Prtrsp Adm</t>
  </si>
  <si>
    <t>5/2014 Chg LES Comm Cor Partnrshp Admin</t>
  </si>
  <si>
    <t>Adv Frm LES CCP 1X Startup</t>
  </si>
  <si>
    <t>5/2014 Chg LES CCP 1X Startup</t>
  </si>
  <si>
    <t>Adv Frm LES Enhancing LE Act</t>
  </si>
  <si>
    <t>5/2014 Chg LES Enhancing Law Enf Activity</t>
  </si>
  <si>
    <t>LES Enhancing LE Grwth Special</t>
  </si>
  <si>
    <t>Adv Frm LES Citz Opt Pub Safty</t>
  </si>
  <si>
    <t>5/2014 Chg LES Citizens Opt Pub Safety</t>
  </si>
  <si>
    <t>Adv Frm LES Jv Jus Cr Prev Act</t>
  </si>
  <si>
    <t>5/2014 Chg LES Juv Jus Crime Prev Act</t>
  </si>
  <si>
    <t>Adv Frm LES Dist Atty/Pub Def</t>
  </si>
  <si>
    <t>5/2014 Chg LES District Attny/Pub Defnder</t>
  </si>
  <si>
    <t>LES Juvenile Justice Subacct</t>
  </si>
  <si>
    <t>Adv Frm LES Yf Ofd Bk Grt Spec</t>
  </si>
  <si>
    <t>5/2014 Chg LES Ythfl Offndr Blk Grnt Spec</t>
  </si>
  <si>
    <t>Adv Frm LES Juv Rentry Grt Spc</t>
  </si>
  <si>
    <t>5/2014 Chg LES Juvenile Reentry Grnt Spec</t>
  </si>
  <si>
    <t>LES Local Innovation Subacct</t>
  </si>
  <si>
    <t>Adv Frm Sales&amp;Use TaxGrwth Act</t>
  </si>
  <si>
    <t>5/2014 Chg Sales&amp;Use Tax (SUT) Grwth Acct</t>
  </si>
  <si>
    <t>SUT Support Services Subacct</t>
  </si>
  <si>
    <t>Adv Frm SUT Protve Svc Grt Spc</t>
  </si>
  <si>
    <t>5/2014 Chg SUT Protectve Srvcs Grwth Spec</t>
  </si>
  <si>
    <t>SUT Beh Hlth Srvcs Grwth Spec</t>
  </si>
  <si>
    <t>Adv Frm SUT LES Grwth Sub</t>
  </si>
  <si>
    <t>5/2014 Chg SUT Law Enf Srvcs Grwth Sub</t>
  </si>
  <si>
    <t>Adv Frm SUT Trl Crt Sec Grt Sp</t>
  </si>
  <si>
    <t>5/2014 Chg SUT Trial Crt Sec Growth Spec</t>
  </si>
  <si>
    <t>Adv Frm SUT Comm Corr Grwth Sp</t>
  </si>
  <si>
    <t>5/2014 Chg SUT Comm Corrections Grwth Sp</t>
  </si>
  <si>
    <t>Adv Frm SUT DA/Pub Def Grwth S</t>
  </si>
  <si>
    <t>5/2014 Chg SUT DA/Pub Def Grwth Spec</t>
  </si>
  <si>
    <t>SUT Growth Special Acct</t>
  </si>
  <si>
    <t>Adv Frm- Interest</t>
  </si>
  <si>
    <t>5/2014 Chg Def Rev - Interest</t>
  </si>
  <si>
    <t>9681</t>
  </si>
  <si>
    <t>Deferred Credits</t>
  </si>
  <si>
    <t>Liab Pay from Restr Assets</t>
  </si>
  <si>
    <t>Deposits payable</t>
  </si>
  <si>
    <t>Added</t>
  </si>
  <si>
    <t>9691</t>
  </si>
  <si>
    <t>Refunds Payable</t>
  </si>
  <si>
    <t>9701</t>
  </si>
  <si>
    <t>Refunds Authorized</t>
  </si>
  <si>
    <t>Close-No Longer Used</t>
  </si>
  <si>
    <t>Other Current Liabilities</t>
  </si>
  <si>
    <t>Financed Purchase-Current</t>
  </si>
  <si>
    <t>New</t>
  </si>
  <si>
    <t>Closure Costs-Current</t>
  </si>
  <si>
    <t>New - Wste</t>
  </si>
  <si>
    <t>Post-Closure Costs Current</t>
  </si>
  <si>
    <t>Remediation Costs-Current</t>
  </si>
  <si>
    <t>Notes Payable - Current</t>
  </si>
  <si>
    <t>Operating Cash Overdraft - CAFR</t>
  </si>
  <si>
    <t>Estimated Claims Liability</t>
  </si>
  <si>
    <t>Current - Est Claims Liability</t>
  </si>
  <si>
    <t>New - to support CAFR Proprietary Tree</t>
  </si>
  <si>
    <t>Current -Cert of Participation</t>
  </si>
  <si>
    <t>Deferred Inflow of Resources</t>
  </si>
  <si>
    <t>Def Inflw Subs Abuse Rollover</t>
  </si>
  <si>
    <t>Def Infw MEDI_CARE Managed Cre</t>
  </si>
  <si>
    <t>Def Inflw DCSS Excess Revenue</t>
  </si>
  <si>
    <t>Def Inflw SA Fed/State Alloc</t>
  </si>
  <si>
    <t>Def Inflw - MH Prop 10 Grant</t>
  </si>
  <si>
    <t>Def Inflw MH Fed/State Alloc</t>
  </si>
  <si>
    <t>Def Inflw Low Income Hlth Prgm</t>
  </si>
  <si>
    <t>Def Inflw LES Com Correct Sub</t>
  </si>
  <si>
    <t>Def Infw LES Com Cor Prtsp Adm</t>
  </si>
  <si>
    <t>Def Inflw LES CCP 1X Startup</t>
  </si>
  <si>
    <t>Def Inflw LES Enhancing LE Act</t>
  </si>
  <si>
    <t>Def Infw LES Jv Jus Cr Prv Act</t>
  </si>
  <si>
    <t>Def Infw LES Yf Ofd Bk Grt Spc</t>
  </si>
  <si>
    <t>Def Infw LES Juv Renty Grt Spc</t>
  </si>
  <si>
    <t>Def Inflw SUT LES Grwth Sub</t>
  </si>
  <si>
    <t>Def Infw SUT Comm Cor Grwth Sp</t>
  </si>
  <si>
    <t>Def Inflw - Interest</t>
  </si>
  <si>
    <t>Def Inflw Revenue-A/R</t>
  </si>
  <si>
    <t>Def Inflw- Specific Plans</t>
  </si>
  <si>
    <t>Def Inflw - Conv, Cond &amp; Rest</t>
  </si>
  <si>
    <t>Def Inflw - Median Projects</t>
  </si>
  <si>
    <t>Def Inflw Fees-Bonded Tracts</t>
  </si>
  <si>
    <t>Def Inflw Road Deposit-CTP</t>
  </si>
  <si>
    <t>Def Inflw SB90 Reimbursement</t>
  </si>
  <si>
    <t>Def Inflw GASB87 Lease Revenue</t>
  </si>
  <si>
    <t>Non Current Liabilities</t>
  </si>
  <si>
    <t>9731</t>
  </si>
  <si>
    <t>Advance From Other Fund</t>
  </si>
  <si>
    <t>9721</t>
  </si>
  <si>
    <t>Accreted Interest Payable</t>
  </si>
  <si>
    <t>x</t>
  </si>
  <si>
    <t>Notes &amp; Loans Payable</t>
  </si>
  <si>
    <t>9611</t>
  </si>
  <si>
    <t>Notes Payable</t>
  </si>
  <si>
    <t>9782</t>
  </si>
  <si>
    <t>Loans Payable-St of CA</t>
  </si>
  <si>
    <t>Loans Payable</t>
  </si>
  <si>
    <t>Bonds Payable &amp; Certs of Part</t>
  </si>
  <si>
    <t>9751</t>
  </si>
  <si>
    <t>Bonds Outstanding</t>
  </si>
  <si>
    <t>Captial Leases</t>
  </si>
  <si>
    <t>Capitalized Lease Obligation</t>
  </si>
  <si>
    <t>1993 A</t>
  </si>
  <si>
    <t>1993 B</t>
  </si>
  <si>
    <t>1997 A New Hospital</t>
  </si>
  <si>
    <t>1997 A New Hospital Bond Accre</t>
  </si>
  <si>
    <t>1997 B &amp; C New Hospital</t>
  </si>
  <si>
    <t>Unamortized Loan Costs-1</t>
  </si>
  <si>
    <t>Issuance Costs 93 A &amp; B</t>
  </si>
  <si>
    <t>Issuan Costs 1997 A Bond Issue</t>
  </si>
  <si>
    <t>Issuance Costs 97 B &amp; C Issue</t>
  </si>
  <si>
    <t>Amortization 1989 Bond I</t>
  </si>
  <si>
    <t>Amortization 1993 Bond I</t>
  </si>
  <si>
    <t>Amortiza1997 Bond Issue Costs</t>
  </si>
  <si>
    <t>Amortiza 97 B &amp; C Issue Costs</t>
  </si>
  <si>
    <t>Unamortized Discount of</t>
  </si>
  <si>
    <t>OrigIl Discount Costs I</t>
  </si>
  <si>
    <t>Unamortized Discount 97 B/C</t>
  </si>
  <si>
    <t>Amortization of 1989 ISS</t>
  </si>
  <si>
    <t>Amortization of 1993 DIS</t>
  </si>
  <si>
    <t>Amortiza of 97 B &amp; C Discount</t>
  </si>
  <si>
    <t>89 Defeasance - 93 Bonds</t>
  </si>
  <si>
    <t>89 Defeasance - 97 B/C Bonds</t>
  </si>
  <si>
    <t>Bonds Payable-Coral 1988</t>
  </si>
  <si>
    <t>Bonds Payable-Coral 1991</t>
  </si>
  <si>
    <t>Bonds Payable-Coral 1992</t>
  </si>
  <si>
    <t>9631</t>
  </si>
  <si>
    <t>Commercial Paper Payable</t>
  </si>
  <si>
    <t>Issuance Costs</t>
  </si>
  <si>
    <t>Bond Disc</t>
  </si>
  <si>
    <t>Bond Discount</t>
  </si>
  <si>
    <t>Bond Premium</t>
  </si>
  <si>
    <t>Defeasance Costs</t>
  </si>
  <si>
    <t>Amortization of Issuance Costs</t>
  </si>
  <si>
    <t>Amortization of Bond Discount</t>
  </si>
  <si>
    <t>Amortization of Premium</t>
  </si>
  <si>
    <t>Amortization of Defeasance</t>
  </si>
  <si>
    <t>9671</t>
  </si>
  <si>
    <t>Financed Purchase LT</t>
  </si>
  <si>
    <t>9761</t>
  </si>
  <si>
    <t>Financed Purchase LT-Bldgs</t>
  </si>
  <si>
    <t>9771</t>
  </si>
  <si>
    <t>Financed Purchase LT-Equip</t>
  </si>
  <si>
    <t>Financed Purchase LT-Vehic</t>
  </si>
  <si>
    <t>Financed Purchase LT-Land</t>
  </si>
  <si>
    <t>Cust</t>
  </si>
  <si>
    <t>Deferred compensation payable</t>
  </si>
  <si>
    <t>9741</t>
  </si>
  <si>
    <t>Deferred Comp Payable</t>
  </si>
  <si>
    <t>Accrued compensation payable</t>
  </si>
  <si>
    <t>9783</t>
  </si>
  <si>
    <t>Accrued Compensation Payable</t>
  </si>
  <si>
    <t>Estimated claims liability</t>
  </si>
  <si>
    <t>9784</t>
  </si>
  <si>
    <t>Est Liab Litig &amp; Self-Ins Clms</t>
  </si>
  <si>
    <t>9785</t>
  </si>
  <si>
    <t>Compensated Agencies</t>
  </si>
  <si>
    <t>9786</t>
  </si>
  <si>
    <t>Claims-IBNR</t>
  </si>
  <si>
    <t>Net OPEB Liability</t>
  </si>
  <si>
    <t>Total OPEB Liability</t>
  </si>
  <si>
    <t>Net Pension Liability</t>
  </si>
  <si>
    <t>Other Long Term Liabilities</t>
  </si>
  <si>
    <t>9781</t>
  </si>
  <si>
    <t>Closure Costs-Non Current</t>
  </si>
  <si>
    <t>Remediation Costs-NonCurrent</t>
  </si>
  <si>
    <t>Post-Closure Costs Non-Current</t>
  </si>
  <si>
    <t>Landfill Expansion Projects</t>
  </si>
  <si>
    <t>Essential Landfill Equipment</t>
  </si>
  <si>
    <t>Category</t>
  </si>
  <si>
    <t>Type</t>
  </si>
  <si>
    <t>Group</t>
  </si>
  <si>
    <t>Account</t>
  </si>
  <si>
    <t>Sub-Account</t>
  </si>
  <si>
    <t xml:space="preserve"> Old
 Code</t>
  </si>
  <si>
    <t>RIFMIS Code</t>
  </si>
  <si>
    <t>New Description</t>
  </si>
  <si>
    <t>Old Description</t>
  </si>
  <si>
    <t>Comments</t>
  </si>
  <si>
    <t>Net Assets</t>
  </si>
  <si>
    <t>Nonspendable Fund Balance</t>
  </si>
  <si>
    <t>Reserved Fund Balance</t>
  </si>
  <si>
    <t>Nonspendable For Advances</t>
  </si>
  <si>
    <t>Reserve For Advances</t>
  </si>
  <si>
    <t>9801</t>
  </si>
  <si>
    <t>Nsb Adv To Internal Ser Fund</t>
  </si>
  <si>
    <t>Res Adv To Internal Ser Fund</t>
  </si>
  <si>
    <t>9802</t>
  </si>
  <si>
    <t>Nsb Adv To Special Rev Fund</t>
  </si>
  <si>
    <t>Res Adv To Special Rev Fund</t>
  </si>
  <si>
    <t>9803</t>
  </si>
  <si>
    <t>Nsb Adv To Trust Fund</t>
  </si>
  <si>
    <t>Reserve Adv To Trust Fund</t>
  </si>
  <si>
    <t>9804</t>
  </si>
  <si>
    <t>Nsb Adv To Enterprise Fund</t>
  </si>
  <si>
    <t>Res Adv To Enterprise Fund</t>
  </si>
  <si>
    <t>Reserve For Encumbrances</t>
  </si>
  <si>
    <t>9805</t>
  </si>
  <si>
    <t>Inactivate</t>
  </si>
  <si>
    <t>Reserve For Encumbrances-YE</t>
  </si>
  <si>
    <t>Reserve For Encumbrances-Sys</t>
  </si>
  <si>
    <t>9806</t>
  </si>
  <si>
    <t>Reserve For Pre-Encumb-Sys</t>
  </si>
  <si>
    <t>9816</t>
  </si>
  <si>
    <t>Reserve For Encumb-Payroll</t>
  </si>
  <si>
    <t>Nonspendable For Inventory</t>
  </si>
  <si>
    <t>Reserve For Inventory</t>
  </si>
  <si>
    <t>9807</t>
  </si>
  <si>
    <t>Nonspendable for Inventory</t>
  </si>
  <si>
    <t>Nsb Inv-Protective Gear</t>
  </si>
  <si>
    <t xml:space="preserve">Rsv Inv-Protective Gear </t>
  </si>
  <si>
    <t xml:space="preserve">Nsb Inv-Uniforms-Repl Clothing </t>
  </si>
  <si>
    <t xml:space="preserve">Rsv Inv-Uniforms-Repl Clothing </t>
  </si>
  <si>
    <t xml:space="preserve">Nsb Inv-Food-Meat/Fish/Poultry </t>
  </si>
  <si>
    <t xml:space="preserve">Rsv Inv-Food-Meat/Fish/Poultry </t>
  </si>
  <si>
    <t xml:space="preserve">Nsb Inv-Food </t>
  </si>
  <si>
    <t xml:space="preserve">Rsv Inv-Food </t>
  </si>
  <si>
    <t xml:space="preserve">Nsb Inv-Household Expense </t>
  </si>
  <si>
    <t xml:space="preserve">Rsv Inv-Household Expense </t>
  </si>
  <si>
    <t xml:space="preserve">Nsb Inv-Maint-Vehicle Supplies </t>
  </si>
  <si>
    <t xml:space="preserve">Rsv Inv-Maint-Vehicle Supplies </t>
  </si>
  <si>
    <t xml:space="preserve">Nsb Inv-Surgical Supplies-Gen </t>
  </si>
  <si>
    <t xml:space="preserve">Rsv Inv-Surgical Supplies-Gen </t>
  </si>
  <si>
    <t xml:space="preserve">Nsb Inv-IV Solutions </t>
  </si>
  <si>
    <t xml:space="preserve">Rsv Inv-IV Solutions </t>
  </si>
  <si>
    <t xml:space="preserve">Nsb Inv-Medical-Dental Suppl </t>
  </si>
  <si>
    <t xml:space="preserve">Rsv Inv-Medical-Dental Suppl </t>
  </si>
  <si>
    <t xml:space="preserve">Nsb Inv-Oxygen </t>
  </si>
  <si>
    <t xml:space="preserve">Rsv Inv-Oxygen </t>
  </si>
  <si>
    <t xml:space="preserve">Nsb Inv-Pharmaceuticals </t>
  </si>
  <si>
    <t xml:space="preserve">Rsv Inv-Pharmaceuticals </t>
  </si>
  <si>
    <t xml:space="preserve">Nsb Inv-Prosthesis </t>
  </si>
  <si>
    <t xml:space="preserve">Rsv Inv-Prosthesis </t>
  </si>
  <si>
    <t xml:space="preserve">Nsb Inv-Surg Packs/Sheets </t>
  </si>
  <si>
    <t xml:space="preserve">Rsv Inv-Surg Packs/Sheets </t>
  </si>
  <si>
    <t xml:space="preserve">Nsb Inv-Sutures/Surg Needles </t>
  </si>
  <si>
    <t xml:space="preserve">Rsv Inv-Sutures/Surg Needles </t>
  </si>
  <si>
    <t xml:space="preserve">Nsb Inv-Anesthetic Materials </t>
  </si>
  <si>
    <t xml:space="preserve">Rsv Inv-Anesthetic Materials </t>
  </si>
  <si>
    <t xml:space="preserve">Nsb Inv-Office Equip Non F/A </t>
  </si>
  <si>
    <t xml:space="preserve">Rsv Inv-Office Equip Non F/A </t>
  </si>
  <si>
    <t xml:space="preserve">Nsb Inv-Office Supplies </t>
  </si>
  <si>
    <t xml:space="preserve">Rsv Inv-Office Supplies </t>
  </si>
  <si>
    <t xml:space="preserve">Nsb Inv-Printing/Binding </t>
  </si>
  <si>
    <t xml:space="preserve">Rsv Inv-Printing/Binding </t>
  </si>
  <si>
    <t xml:space="preserve">Nsb Inv-Instrmnt-Mnr Med Equip </t>
  </si>
  <si>
    <t xml:space="preserve">Rsv Inv-Instrmnt-Mnr Med Equip </t>
  </si>
  <si>
    <t xml:space="preserve">Nsb Inv-Sml Tools &amp; Instrument </t>
  </si>
  <si>
    <t xml:space="preserve">Rsv Inv-Sml Tools &amp; Instrument </t>
  </si>
  <si>
    <t xml:space="preserve">Nsb Inv-Client-Ward-Child Exp </t>
  </si>
  <si>
    <t xml:space="preserve">Rsv Inv-Client-Ward-Child Exp </t>
  </si>
  <si>
    <t xml:space="preserve">Nsb Inv-Equip Use-Non FA </t>
  </si>
  <si>
    <t xml:space="preserve">Rsv Inv-Equip Use-Non FA </t>
  </si>
  <si>
    <t>Nsb Inv-Lost Inventory</t>
  </si>
  <si>
    <t>Rsv Inv-Lost Inventory</t>
  </si>
  <si>
    <t>Nsb Inv-Scrap Inventory</t>
  </si>
  <si>
    <t>Rsv Inv-Scrap Inventory</t>
  </si>
  <si>
    <t>Nonspendable for Prepaid Items</t>
  </si>
  <si>
    <t>Reserve For Prepaid Items</t>
  </si>
  <si>
    <t>9808</t>
  </si>
  <si>
    <t>Nsb For Prepaid Items</t>
  </si>
  <si>
    <t>Nonspendable For Imprest Cash</t>
  </si>
  <si>
    <t>Reserve For Imprest Cash</t>
  </si>
  <si>
    <t>9809</t>
  </si>
  <si>
    <t>9810</t>
  </si>
  <si>
    <t>Nonspendab For Cash In Savings</t>
  </si>
  <si>
    <t>Reserve For Cash In Savings</t>
  </si>
  <si>
    <t>9811</t>
  </si>
  <si>
    <t>Reserve For FAS Deposits</t>
  </si>
  <si>
    <t>Nonspendable For Permanent Fund</t>
  </si>
  <si>
    <t>New Level 3</t>
  </si>
  <si>
    <t>Nonspendable for Permanent Fnd</t>
  </si>
  <si>
    <t>Reserve For Capital Outlay</t>
  </si>
  <si>
    <t>9812</t>
  </si>
  <si>
    <t>9813</t>
  </si>
  <si>
    <t>Reserve For Excess Earnings</t>
  </si>
  <si>
    <t>9814</t>
  </si>
  <si>
    <t>Reserve For Pre-Encumbrances</t>
  </si>
  <si>
    <t>9815</t>
  </si>
  <si>
    <t>Reserve For Memo Encumbrances</t>
  </si>
  <si>
    <t>Reserve For Off Hwy Vehicle</t>
  </si>
  <si>
    <t>Nonspendable Land Held For Resale</t>
  </si>
  <si>
    <t>Nsp Land Held For Resale</t>
  </si>
  <si>
    <t>was 311100</t>
  </si>
  <si>
    <t>Nonspendable For Loans Receivable</t>
  </si>
  <si>
    <t>Reserve For Loans Receivable</t>
  </si>
  <si>
    <t>9817</t>
  </si>
  <si>
    <t>Nsb For Loans Receivable</t>
  </si>
  <si>
    <t>Restricted Fund Balance</t>
  </si>
  <si>
    <t>New Level 2</t>
  </si>
  <si>
    <t xml:space="preserve">Restricted General </t>
  </si>
  <si>
    <t>General Reserve</t>
  </si>
  <si>
    <t>9831</t>
  </si>
  <si>
    <t>Restricted For Program Money</t>
  </si>
  <si>
    <t>Reserved For Program Money</t>
  </si>
  <si>
    <t>Restricted Program Money</t>
  </si>
  <si>
    <t>Rst for Handicapped Parking</t>
  </si>
  <si>
    <t>Rsv for Handicapped Parking</t>
  </si>
  <si>
    <t>Rst For Prob Asset Foreiture</t>
  </si>
  <si>
    <t>Rsv For Prob Asset Foreiture</t>
  </si>
  <si>
    <t>Rst For Domestic Violence</t>
  </si>
  <si>
    <t>Rsv For Domestic Violence</t>
  </si>
  <si>
    <t>Rst For Conversion Program</t>
  </si>
  <si>
    <t>Rsv For Conversion Program</t>
  </si>
  <si>
    <t>Rst For Penalty For No Ownership</t>
  </si>
  <si>
    <t>Rsv For Penalty For No Ownership</t>
  </si>
  <si>
    <t>Rst For Property Tax Grant</t>
  </si>
  <si>
    <t>Rsv For Property Tax Grant</t>
  </si>
  <si>
    <t>Rst For Recorder Modernization</t>
  </si>
  <si>
    <t>Rsv For Recorder Modernization</t>
  </si>
  <si>
    <t>Rst For Recorder Vitals</t>
  </si>
  <si>
    <t>Rsv For Recorder Vitals</t>
  </si>
  <si>
    <t>Rst For EH Household Haz Mat</t>
  </si>
  <si>
    <t>Rsv For EH Household Haz Mat</t>
  </si>
  <si>
    <t>Rst For EH Haz Mat</t>
  </si>
  <si>
    <t>Rsv For EH Haz Mat</t>
  </si>
  <si>
    <t>Rst For Family Planning</t>
  </si>
  <si>
    <t>Rsv For Family Planning</t>
  </si>
  <si>
    <t>Rst For Mangini Settlement</t>
  </si>
  <si>
    <t>Rsv For Mangini Settlement</t>
  </si>
  <si>
    <t>Rst For Health Vital Statistics</t>
  </si>
  <si>
    <t>Rsv For Health Vital Statistics</t>
  </si>
  <si>
    <t>Rst For Health Statham AIDS</t>
  </si>
  <si>
    <t>Rsv For Health Statham AIDS</t>
  </si>
  <si>
    <t>Rst For Child Passenger Restraint</t>
  </si>
  <si>
    <t>Rsv For Child Passenger Restraint</t>
  </si>
  <si>
    <t>Rst For Subs Abuse Prevention/Ed</t>
  </si>
  <si>
    <t>Rsv For Subs Abuse Prevention/Ed</t>
  </si>
  <si>
    <t>Rst For Prop 36 SACPA</t>
  </si>
  <si>
    <t>Rsv For Prop 36 SACPA</t>
  </si>
  <si>
    <t>Rst For Statham AB2086</t>
  </si>
  <si>
    <t>Rsv For Statham AB2086</t>
  </si>
  <si>
    <t>Rst For MH Community Donations</t>
  </si>
  <si>
    <t>Rsv For MH Community Donations</t>
  </si>
  <si>
    <t>Rst For MH Desert Facility</t>
  </si>
  <si>
    <t>Rsv For MH Desert Facility</t>
  </si>
  <si>
    <t>Rst For Road Measure A</t>
  </si>
  <si>
    <t>Rsv For Road Measure A</t>
  </si>
  <si>
    <t>Rst For DA &amp; DM</t>
  </si>
  <si>
    <t>Rsv For DA &amp; DM</t>
  </si>
  <si>
    <t>Rst For Emergency Medical Srvs</t>
  </si>
  <si>
    <t>Rsv For Emergency Medical Srvs</t>
  </si>
  <si>
    <t>Rst For CHIP Even Years</t>
  </si>
  <si>
    <t>Rsv For CHIP Even Years</t>
  </si>
  <si>
    <t>Rst For CHIP Odd Years</t>
  </si>
  <si>
    <t>Rsv For CHIP Odd Years</t>
  </si>
  <si>
    <t>Rst For Earthquake Safety Prog</t>
  </si>
  <si>
    <t>Rsv For Earthquake Safety Prog</t>
  </si>
  <si>
    <t>Rst For CSA 152-A Quimby Fees</t>
  </si>
  <si>
    <t>Rsv For CSA 152-A Quimby Fees</t>
  </si>
  <si>
    <t>Rst For History Commission</t>
  </si>
  <si>
    <t>Rsv For History Commission</t>
  </si>
  <si>
    <t>Rst For Wildomar Quimby Fees</t>
  </si>
  <si>
    <t>Rsv For Wildomar Quimby Fees</t>
  </si>
  <si>
    <t>Rst For DA Federal Asset Foreit</t>
  </si>
  <si>
    <t>Rsv For DA Federal Asset Foreit</t>
  </si>
  <si>
    <t>Rst For DA Real Estate Fraud</t>
  </si>
  <si>
    <t>Rsv For DA Real Estate Fraud</t>
  </si>
  <si>
    <t>Rst For State Adj DA Assets Forf</t>
  </si>
  <si>
    <t>Rsv For State Adj DA Assets Forf</t>
  </si>
  <si>
    <t>Rst For AB 709 CT Svcs Automation</t>
  </si>
  <si>
    <t>Rsv For AB 709 CT Svcs Automation</t>
  </si>
  <si>
    <t>Rst For CAL-AFIS</t>
  </si>
  <si>
    <t>Rsv For CAL-AFIS</t>
  </si>
  <si>
    <t>Rst For CAL-ID DNA</t>
  </si>
  <si>
    <t>Rsv For CAL-ID DNA</t>
  </si>
  <si>
    <t>Rst For CAL-AFIS SB720</t>
  </si>
  <si>
    <t>Rsv For CAL-AFIS SB720</t>
  </si>
  <si>
    <t>Rst For Citation Sign-Off</t>
  </si>
  <si>
    <t>Rsv For Citation Sign-Off</t>
  </si>
  <si>
    <t>Rst For Federal Equity Share</t>
  </si>
  <si>
    <t>Rsv For Federal Equity Share</t>
  </si>
  <si>
    <t>Rst For Asset Foreit Adjudicated</t>
  </si>
  <si>
    <t>Rsv For Asset Foreit Adjudicated</t>
  </si>
  <si>
    <t>Rst For Sheriff Civil Fees</t>
  </si>
  <si>
    <t>Rsv For Sheriff Civil Fees</t>
  </si>
  <si>
    <t>Rst For Auto Cnty Warrant System</t>
  </si>
  <si>
    <t>Rsv For Auto Cnty Warrant System</t>
  </si>
  <si>
    <t>Rst For Public Safety Intern Acad</t>
  </si>
  <si>
    <t>Rsv For Public Safety Intern Acad</t>
  </si>
  <si>
    <t>Rst For EDM Dean Stout Memorial</t>
  </si>
  <si>
    <t>Rsv For EDM Dean Stout Memorial</t>
  </si>
  <si>
    <t>Rst For EDM J.E. Eberle Memorial</t>
  </si>
  <si>
    <t>Rsv For EDM J.E. Eberle Memorial</t>
  </si>
  <si>
    <t>Rst For Survey Monument Preserv</t>
  </si>
  <si>
    <t>Rsv For Survey Monument Preserv</t>
  </si>
  <si>
    <t>Rst For Auto Theft Interdiction</t>
  </si>
  <si>
    <t>Rsv For Auto Theft Interdiction</t>
  </si>
  <si>
    <t>Rst For LLEBG-Law Enf Blk Grnt-2000</t>
  </si>
  <si>
    <t>Rsv For LLEBG-Law Enf Blk Grnt-2000</t>
  </si>
  <si>
    <t>Rst For Law Enf Blk Grnt - 2001</t>
  </si>
  <si>
    <t>Rsv For Law Enf Blk Grnt - 2001</t>
  </si>
  <si>
    <t>Rst For Landscape Maint Districts</t>
  </si>
  <si>
    <t>Rsv For Landscape Maint Districts</t>
  </si>
  <si>
    <t>Reserve Clearing - Funds W/O Fund Balance</t>
  </si>
  <si>
    <t>Rst For Prop 36 SA &amp; Crime Prevention</t>
  </si>
  <si>
    <t>Rsv For Prop 36 SA &amp; Crime Prevention</t>
  </si>
  <si>
    <t>Rst For CIWIMB Local Enforce Grant</t>
  </si>
  <si>
    <t>Rsv For CIWIMB Local Enforce Grant</t>
  </si>
  <si>
    <t>Rst For Bldg Assmt-Civil</t>
  </si>
  <si>
    <t>Rsv For Bldg Assmt-Civil</t>
  </si>
  <si>
    <t>Rst For Fmly Law Building Fund Fee</t>
  </si>
  <si>
    <t>Rsv For Fmly Law Building Fund Fee</t>
  </si>
  <si>
    <t>Rst for RDA Capital Improvements</t>
  </si>
  <si>
    <t>Rsv for RDA Capital Improvements</t>
  </si>
  <si>
    <t>Rst for TB Prev &amp; Control ALA</t>
  </si>
  <si>
    <t>Rsv for TB Prev &amp; Control ALA</t>
  </si>
  <si>
    <t>Rst For Animal Control</t>
  </si>
  <si>
    <t>Rsv For Animal Control</t>
  </si>
  <si>
    <t>Rst For State Domestic Prep Eq</t>
  </si>
  <si>
    <t>Rsv For State Domestic Prep Eq</t>
  </si>
  <si>
    <t>Rst For Leased Court Fac</t>
  </si>
  <si>
    <t>Rsv For Leased Court Fac</t>
  </si>
  <si>
    <t>Rst - CAC Annex Maintenance</t>
  </si>
  <si>
    <t>Rsv - CAC Annex Maintenance</t>
  </si>
  <si>
    <t>Rst For STSA Escrow</t>
  </si>
  <si>
    <t>Rsv For STSA Escrow</t>
  </si>
  <si>
    <t>Rst For CHA Donations</t>
  </si>
  <si>
    <t>Rsv For CHA Donations</t>
  </si>
  <si>
    <t>Rst-Air Quality</t>
  </si>
  <si>
    <t>ADD</t>
  </si>
  <si>
    <t>Rst-Plan Spec Proj</t>
  </si>
  <si>
    <t>Rst-WIMP</t>
  </si>
  <si>
    <t>Rst-Encumbrances</t>
  </si>
  <si>
    <t>Rst-Community Facility Dist</t>
  </si>
  <si>
    <t>Restricted Fund Balance - CAFR</t>
  </si>
  <si>
    <t>Reserved Fund Balance - CAFR</t>
  </si>
  <si>
    <t>Restricted For Construction/Capital Projects</t>
  </si>
  <si>
    <t>Reserve For Construction/Capital Projects</t>
  </si>
  <si>
    <t>Rst For Const/Capital Projects</t>
  </si>
  <si>
    <t>Reserve For Construction / Capital Projects</t>
  </si>
  <si>
    <t>Rst For Fire Protection - 30301</t>
  </si>
  <si>
    <t>Rsv For Fire Protection - 30301</t>
  </si>
  <si>
    <t>Rst For Dev Agmt #20 ML - 30302</t>
  </si>
  <si>
    <t>Rsv For Dev Agmt #20 ML - 30302</t>
  </si>
  <si>
    <t>Rst For Capital Project subfunds</t>
  </si>
  <si>
    <t>Rsv For Capital Project subfunds</t>
  </si>
  <si>
    <t>Rst for Cap Proj-Moreno Valley</t>
  </si>
  <si>
    <t>Rsv for Cap Proj-Moreno Valley</t>
  </si>
  <si>
    <t>Restricted For Capital Outlay</t>
  </si>
  <si>
    <t>New was 306100</t>
  </si>
  <si>
    <t>Restricted For Off Hwy Vechicle</t>
  </si>
  <si>
    <t>New was 306140</t>
  </si>
  <si>
    <t>Restricted For Receivables</t>
  </si>
  <si>
    <t>Reserve For Receivables</t>
  </si>
  <si>
    <t>Restricted For Construction</t>
  </si>
  <si>
    <t>Reserve For Construction</t>
  </si>
  <si>
    <t>Nonspendable</t>
  </si>
  <si>
    <t>Reserve For Land Held For Resale</t>
  </si>
  <si>
    <t xml:space="preserve">Inactivate </t>
  </si>
  <si>
    <t>Restricted for Debt Service</t>
  </si>
  <si>
    <t>Reserve For Debt Service</t>
  </si>
  <si>
    <t>Restricted Net Assets</t>
  </si>
  <si>
    <t>9841</t>
  </si>
  <si>
    <t>NC</t>
  </si>
  <si>
    <t>Restricted For Contingent Liab</t>
  </si>
  <si>
    <t>9851</t>
  </si>
  <si>
    <t>Restricted For Self Insurance</t>
  </si>
  <si>
    <t>9941</t>
  </si>
  <si>
    <t>Net Assets, Pension Benefits</t>
  </si>
  <si>
    <t>Net Assets, Pool Participants</t>
  </si>
  <si>
    <t>nna, pp - Historical Commission</t>
  </si>
  <si>
    <t>Net Assets, Other Purposes</t>
  </si>
  <si>
    <t>Committed Fund Balance</t>
  </si>
  <si>
    <t>Unreserved Fund Balance</t>
  </si>
  <si>
    <t>Designated Fund Balance</t>
  </si>
  <si>
    <t>9924</t>
  </si>
  <si>
    <t>CFB-Public Safety</t>
  </si>
  <si>
    <t>DFB-Public Safety</t>
  </si>
  <si>
    <t>9925</t>
  </si>
  <si>
    <t>CFB-Bldg &amp; Safety</t>
  </si>
  <si>
    <t>DFB-Bldg &amp; Safety</t>
  </si>
  <si>
    <t>9926</t>
  </si>
  <si>
    <t>CFB-Redevelopment</t>
  </si>
  <si>
    <t>DFB-Redevelopment</t>
  </si>
  <si>
    <t>9927</t>
  </si>
  <si>
    <t>Designated FB-Courts</t>
  </si>
  <si>
    <t>9928</t>
  </si>
  <si>
    <t>CFB-Public Service</t>
  </si>
  <si>
    <t>DFB-Public Service</t>
  </si>
  <si>
    <t>9929</t>
  </si>
  <si>
    <t>CFB-PERS Credit</t>
  </si>
  <si>
    <t>DFB-PERS Credit</t>
  </si>
  <si>
    <t>9930</t>
  </si>
  <si>
    <t>CFB-Public Defender</t>
  </si>
  <si>
    <t>DFB-Public Defender</t>
  </si>
  <si>
    <t>9931</t>
  </si>
  <si>
    <t>CFB-Probation</t>
  </si>
  <si>
    <t>DFB-Probation</t>
  </si>
  <si>
    <t>9932</t>
  </si>
  <si>
    <t>CFB-Deficit Reserve</t>
  </si>
  <si>
    <t>DFB-Deficit Reserve</t>
  </si>
  <si>
    <t>9933</t>
  </si>
  <si>
    <t>CFB-Capital Projects</t>
  </si>
  <si>
    <t>DFB-Capital Projects</t>
  </si>
  <si>
    <t>9934</t>
  </si>
  <si>
    <t>CFB-Economic Uncert</t>
  </si>
  <si>
    <t>DFB-Economic Uncert</t>
  </si>
  <si>
    <t>9935</t>
  </si>
  <si>
    <t>CFB-Tobacco Sttlmnt</t>
  </si>
  <si>
    <t>DFB-Tobacco Sttlmnt</t>
  </si>
  <si>
    <t>9936</t>
  </si>
  <si>
    <t>CFB-Strategic LR Prj</t>
  </si>
  <si>
    <t>DFB-Strategic LR Prj</t>
  </si>
  <si>
    <t>9937</t>
  </si>
  <si>
    <t>CFB-Systems</t>
  </si>
  <si>
    <t>DFB-Systems</t>
  </si>
  <si>
    <t>B3220</t>
  </si>
  <si>
    <t>CFB-Flood</t>
  </si>
  <si>
    <t>DFB-Flood</t>
  </si>
  <si>
    <t>CFB-Encumbrance</t>
  </si>
  <si>
    <t>DFB-Encumbrance</t>
  </si>
  <si>
    <t>CFB-Health</t>
  </si>
  <si>
    <t>DFB-Health</t>
  </si>
  <si>
    <t>CFB - Sheriff-CAD</t>
  </si>
  <si>
    <t>DFB - Sheriff-CAD</t>
  </si>
  <si>
    <t>CFB-3% at 60</t>
  </si>
  <si>
    <t>DFB-3% at 60</t>
  </si>
  <si>
    <t>CFB-Mobile Home Reg</t>
  </si>
  <si>
    <t>DFB-Mobile Home Reg</t>
  </si>
  <si>
    <t>CFB-Youth Protection/Intervent</t>
  </si>
  <si>
    <t>DFB-Youth Protection/Intervent</t>
  </si>
  <si>
    <t>CFB-CVAG Debt Serv</t>
  </si>
  <si>
    <t>DFB-CVAG Debt Serv</t>
  </si>
  <si>
    <t>CFB-RCRMC Site Dev Debt Serv</t>
  </si>
  <si>
    <t>DFB-RCRMC Site Dev Debt Serv</t>
  </si>
  <si>
    <t>CFB-Shearer Dialysis</t>
  </si>
  <si>
    <t>DFB-Shearer Dialysis</t>
  </si>
  <si>
    <t>Reclass to 321166</t>
  </si>
  <si>
    <t>DFB-Air Quality</t>
  </si>
  <si>
    <t>Reclass to 321167</t>
  </si>
  <si>
    <t>DFB-Plan Spec Proj</t>
  </si>
  <si>
    <t>Reclass to 321168</t>
  </si>
  <si>
    <t>DFB-WIMP</t>
  </si>
  <si>
    <t>CFB-WECS</t>
  </si>
  <si>
    <t>DFB-WECS</t>
  </si>
  <si>
    <t>CFB-Wildomar Purch</t>
  </si>
  <si>
    <t>DFB-Wildomar Purch</t>
  </si>
  <si>
    <t>CFB-DPSS Realignment Growth</t>
  </si>
  <si>
    <t>DFB-DPSS Realignment Growth</t>
  </si>
  <si>
    <t>CFB-Hospital Shortfall</t>
  </si>
  <si>
    <t>DFB-Hospital Shortfall</t>
  </si>
  <si>
    <t>CFB: LEA Tipping</t>
  </si>
  <si>
    <t>DFB: LEA Tipping</t>
  </si>
  <si>
    <t>CFB: Booking Fee Recovery</t>
  </si>
  <si>
    <t>DFB: Booking Fee Recovery</t>
  </si>
  <si>
    <t>CFB-SB90 Deferral</t>
  </si>
  <si>
    <t>DFB-SB90 Deferral</t>
  </si>
  <si>
    <t>CFB-172 Revenue</t>
  </si>
  <si>
    <t>DFB-172 Revenue</t>
  </si>
  <si>
    <t>CFB-Community Improvement</t>
  </si>
  <si>
    <t>DFB-Community Improvement</t>
  </si>
  <si>
    <t>CFB-CAC Maintenance</t>
  </si>
  <si>
    <t>DFB-CAC Maintenance</t>
  </si>
  <si>
    <t>CFB-Mental Health</t>
  </si>
  <si>
    <t>DFB-Mental Health</t>
  </si>
  <si>
    <t>CFB-Registrar of Voters</t>
  </si>
  <si>
    <t>DFB-Registrar of Voters</t>
  </si>
  <si>
    <t>CFB-Sheriff Patrol Growth</t>
  </si>
  <si>
    <t>DFB-Sheriff Patrol Growth</t>
  </si>
  <si>
    <t>CFB-Records Preservation</t>
  </si>
  <si>
    <t>DFB-Records Preservation</t>
  </si>
  <si>
    <t>CFB-Property Tax System</t>
  </si>
  <si>
    <t>DFB-Property Tax System</t>
  </si>
  <si>
    <t>CFB-ACO Prop Tax System</t>
  </si>
  <si>
    <t>DFB-ACO Prop Tax System</t>
  </si>
  <si>
    <t>CFB-TTC Prop Tax System</t>
  </si>
  <si>
    <t>DFB-TTC Prop Tax System</t>
  </si>
  <si>
    <t>CFB-Post Employment Benefits</t>
  </si>
  <si>
    <t>DFB-Post Employment Benefits</t>
  </si>
  <si>
    <t>CFB-DPSS CalWorks Incentive</t>
  </si>
  <si>
    <t>DFB-DPSS CalWorks Incentive</t>
  </si>
  <si>
    <t>CFB-Budget Savings Retention</t>
  </si>
  <si>
    <t>DFB-Budget Savings Retention</t>
  </si>
  <si>
    <t>CFB-Correctional Staffing</t>
  </si>
  <si>
    <t>DFB-Correctional Staffing</t>
  </si>
  <si>
    <t>CFB-PSEC 800 MHz</t>
  </si>
  <si>
    <t>DFB-PSEC 800 MHz</t>
  </si>
  <si>
    <t>CFB-Staffing Growth</t>
  </si>
  <si>
    <t>DFB-Staffing Growth</t>
  </si>
  <si>
    <t>CFB-Encumbrances</t>
  </si>
  <si>
    <t>CFB-Disaster Relief</t>
  </si>
  <si>
    <t>CFB – ACO Internal Audit</t>
  </si>
  <si>
    <t>CFB-Hist Courthouse Remodel</t>
  </si>
  <si>
    <t>CFB-Cnty Admin Cntr Remodel</t>
  </si>
  <si>
    <t>CFB-Legal Liabilities</t>
  </si>
  <si>
    <t>CFB-Solar Community Benefit</t>
  </si>
  <si>
    <t>CFB-Solar General Purpose</t>
  </si>
  <si>
    <t>CFB-Comp Absences Liab Reserve</t>
  </si>
  <si>
    <t>CFB - ACO LaserFiche Project</t>
  </si>
  <si>
    <t>CFB - ACO ACA Implementation</t>
  </si>
  <si>
    <t>Assigned Fund Balance</t>
  </si>
  <si>
    <t>AFB For Program Money</t>
  </si>
  <si>
    <t>AFB For Construction/Capital Projects</t>
  </si>
  <si>
    <t>AFB For Const/Capital Projects</t>
  </si>
  <si>
    <t>AFB For Fire Protection -30301</t>
  </si>
  <si>
    <t>AFB For Dev Agmt#20 ML - 30302</t>
  </si>
  <si>
    <t>AFB For Capital Proj subfunds</t>
  </si>
  <si>
    <t>AFB for Cap Proj-Moreno Valley</t>
  </si>
  <si>
    <t>Assigned Fund Balance For Receivables</t>
  </si>
  <si>
    <t>AFB For Receivables</t>
  </si>
  <si>
    <t>Assigned Fund Balance for Debt Service</t>
  </si>
  <si>
    <t>AFB For Debt Service</t>
  </si>
  <si>
    <t>Assigned Fund Balance for Encumbrances</t>
  </si>
  <si>
    <t>AFB For Encumbrances</t>
  </si>
  <si>
    <t>Add</t>
  </si>
  <si>
    <t>Unassigned Fund Balance</t>
  </si>
  <si>
    <t>Undesignated Fund Balance</t>
  </si>
  <si>
    <t>9923</t>
  </si>
  <si>
    <t>Unassg FB Economic Uncertainty</t>
  </si>
  <si>
    <t>Unassg FB Budget Stabilization</t>
  </si>
  <si>
    <t>Unreserved Fund Balance-CAFR</t>
  </si>
  <si>
    <t>Invstd In Cap Asst Net Position of Debt</t>
  </si>
  <si>
    <t>Invstd in cap asts net of debt</t>
  </si>
  <si>
    <t>Restricted Net Position</t>
  </si>
  <si>
    <t>Unrestricted Net Position</t>
  </si>
  <si>
    <t>Unrestricted Net Assets</t>
  </si>
  <si>
    <t>Capital Outlay</t>
  </si>
  <si>
    <t>Donated Prop,Plant, and Equip</t>
  </si>
  <si>
    <t>DNA: Waste Fees</t>
  </si>
  <si>
    <t>DNA: LEA Tipping</t>
  </si>
  <si>
    <t>DNA: Code Enforcement Program</t>
  </si>
  <si>
    <t>DNA: Billboard Abatement</t>
  </si>
  <si>
    <t>DNA: Booking Fee Recovery</t>
  </si>
  <si>
    <t>DNA: GIS Function Cost</t>
  </si>
  <si>
    <t>DNA: Land Management System</t>
  </si>
  <si>
    <t>Unrstd N/A Pension &amp; OPEB Liab</t>
  </si>
  <si>
    <t>a</t>
  </si>
  <si>
    <t>Chg 5/2018, Unresricted N/A Pension Liab</t>
  </si>
  <si>
    <t>Unrestricted Net Assts Fut Op</t>
  </si>
  <si>
    <t>Revenue
Type</t>
  </si>
  <si>
    <t>RIFMIS
Account</t>
  </si>
  <si>
    <t>CLASS</t>
  </si>
  <si>
    <t>Explanation</t>
  </si>
  <si>
    <t>REVENUES</t>
  </si>
  <si>
    <t>TAXES</t>
  </si>
  <si>
    <t>Property Taxes-Secured</t>
  </si>
  <si>
    <t>Includes all taxes apportioned as a result of levies made against the secured roll of the county for the current fiscal year.</t>
  </si>
  <si>
    <t>PY-Property Taxes-Secured</t>
  </si>
  <si>
    <t>Duplication of Prior Secured</t>
  </si>
  <si>
    <t>PY-Secured</t>
  </si>
  <si>
    <t>N</t>
  </si>
  <si>
    <t>5001</t>
  </si>
  <si>
    <t>Prop Tax Current Secured</t>
  </si>
  <si>
    <t>Ptx CurSec</t>
  </si>
  <si>
    <t>5004</t>
  </si>
  <si>
    <t>Teeter Overflow</t>
  </si>
  <si>
    <t>Teeter Ovr</t>
  </si>
  <si>
    <t>5022</t>
  </si>
  <si>
    <t>Misc. Property Taxes</t>
  </si>
  <si>
    <t>Misc Prop</t>
  </si>
  <si>
    <t>5023</t>
  </si>
  <si>
    <t>Redemptions</t>
  </si>
  <si>
    <t>Redemption</t>
  </si>
  <si>
    <t>Property Taxes-Unsecured</t>
  </si>
  <si>
    <t>Includes all taxes apportioned as a result of levies made against the unsecured roll of the county for the current fiscal year</t>
  </si>
  <si>
    <t>PY-Property Taxes-Unsecured</t>
  </si>
  <si>
    <t>Duplication of Prior UnSecured</t>
  </si>
  <si>
    <t>PY-Unsecrd</t>
  </si>
  <si>
    <t>Prop Tax Current Unsecured</t>
  </si>
  <si>
    <t>Ptx CurUns</t>
  </si>
  <si>
    <t>Property Taxes-Prior Secured</t>
  </si>
  <si>
    <t xml:space="preserve">Includes all taxes and interest apportioned as a result of levies made against the secured rolls of the county in prior fiscal periods; also includes revenues from tax-defaulted land sales. </t>
  </si>
  <si>
    <t>5021</t>
  </si>
  <si>
    <t>Prop Tax Prior Secured</t>
  </si>
  <si>
    <t>Ptx Pr Sec</t>
  </si>
  <si>
    <t>5050</t>
  </si>
  <si>
    <t>PY-Taxes</t>
  </si>
  <si>
    <t>Py Taxes</t>
  </si>
  <si>
    <t>Property Taxes-Prior Unsecured</t>
  </si>
  <si>
    <t>Includes all taxes apportioned as a result of levies made against the unsecured rolls of the county in prior fiscal periods.</t>
  </si>
  <si>
    <t>133</t>
  </si>
  <si>
    <t>5031</t>
  </si>
  <si>
    <t>Prop Tax Prior Unsecured</t>
  </si>
  <si>
    <t>Ptx Pr UnS</t>
  </si>
  <si>
    <t>Suppl Property Taxes- Current</t>
  </si>
  <si>
    <t>Includes all taxes apportioned as a result of supplemental levies made against the secured and unsecured property of the county for the current fiscal year.</t>
  </si>
  <si>
    <t>5041</t>
  </si>
  <si>
    <t>Prop Tax Current Supplemental</t>
  </si>
  <si>
    <t>Ptx CurSup</t>
  </si>
  <si>
    <t>Suppl Property Taxes- Prior</t>
  </si>
  <si>
    <t>Includes all taxes and interest apportioned as a result of supplemental levies made against the secured
and unsecured property of the county in prior fiscal periods.</t>
  </si>
  <si>
    <t>105</t>
  </si>
  <si>
    <t>5051</t>
  </si>
  <si>
    <t>Prop Tax Prior Supplemental</t>
  </si>
  <si>
    <t>Ptx Pr Sup</t>
  </si>
  <si>
    <t>OTHER TAXES</t>
  </si>
  <si>
    <t>Includes county-levied taxes not included elsewhere.</t>
  </si>
  <si>
    <t>Sales &amp; Use Taxes</t>
  </si>
  <si>
    <t xml:space="preserve">Includes the net amount received from the levy of a sales and use tax under the Bradley-Burns Uniform Sales Tax Law. </t>
  </si>
  <si>
    <t>107</t>
  </si>
  <si>
    <t>5052</t>
  </si>
  <si>
    <t>PY-Sales Tax &amp; Use Tax</t>
  </si>
  <si>
    <t>Py Sls Tx</t>
  </si>
  <si>
    <t>5061</t>
  </si>
  <si>
    <t>Sls&amp;Use Tx</t>
  </si>
  <si>
    <t>Prop. 42-Traffic Cong Relief</t>
  </si>
  <si>
    <t>Transportation Tax</t>
  </si>
  <si>
    <t>Includes revenues received under the Transportation Act of 1971.</t>
  </si>
  <si>
    <t>109</t>
  </si>
  <si>
    <t>5062</t>
  </si>
  <si>
    <t>Local Transportation Act</t>
  </si>
  <si>
    <t>Lcal Trans</t>
  </si>
  <si>
    <t>5063</t>
  </si>
  <si>
    <t>Measure A-Transit</t>
  </si>
  <si>
    <t>Mea A-Tran</t>
  </si>
  <si>
    <t>5064</t>
  </si>
  <si>
    <t>Meas A-Local St &amp; Rds</t>
  </si>
  <si>
    <t>Meas A-Loc</t>
  </si>
  <si>
    <t>Property Transfer</t>
  </si>
  <si>
    <t>Includes documentary Transfer Tax</t>
  </si>
  <si>
    <t>110</t>
  </si>
  <si>
    <t>5073</t>
  </si>
  <si>
    <t>Documentary Transfer Tax</t>
  </si>
  <si>
    <t>Doc Trn Tx</t>
  </si>
  <si>
    <t>Transient Lodging</t>
  </si>
  <si>
    <t>Includes hotel (transient lodging) taxes</t>
  </si>
  <si>
    <t>111</t>
  </si>
  <si>
    <t>5075</t>
  </si>
  <si>
    <t>Transient Occupancy</t>
  </si>
  <si>
    <t>Trans Occu</t>
  </si>
  <si>
    <t>Agua Caliente - Tourism Fee</t>
  </si>
  <si>
    <t>Aircraft</t>
  </si>
  <si>
    <t>Includes aircraft taxes</t>
  </si>
  <si>
    <t>113</t>
  </si>
  <si>
    <t>5072</t>
  </si>
  <si>
    <t>Non Commn Aircraft</t>
  </si>
  <si>
    <t>Non Cm Air</t>
  </si>
  <si>
    <t>Other Taxes</t>
  </si>
  <si>
    <t>231</t>
  </si>
  <si>
    <t>5070</t>
  </si>
  <si>
    <t>PY-Other Taxes</t>
  </si>
  <si>
    <t>Py Oth Tx</t>
  </si>
  <si>
    <t>5071</t>
  </si>
  <si>
    <t>Oth Taxes</t>
  </si>
  <si>
    <t>116</t>
  </si>
  <si>
    <t>5074</t>
  </si>
  <si>
    <t>Racehorse Tax</t>
  </si>
  <si>
    <t>Rcehrse Tx</t>
  </si>
  <si>
    <t>5081</t>
  </si>
  <si>
    <t>Del Mobile Home Fees</t>
  </si>
  <si>
    <t>Del Mobile</t>
  </si>
  <si>
    <t>RDV Prty Tax, LMIH Resdul Asts</t>
  </si>
  <si>
    <t>LICENSES, PERMITS &amp; FRANCHISES</t>
  </si>
  <si>
    <t>Animal Licenses</t>
  </si>
  <si>
    <t>Includes dog license fees</t>
  </si>
  <si>
    <t>119</t>
  </si>
  <si>
    <t>5101</t>
  </si>
  <si>
    <t>County Animal Licenses</t>
  </si>
  <si>
    <t>Co Anm Lic</t>
  </si>
  <si>
    <t>120</t>
  </si>
  <si>
    <t>5112</t>
  </si>
  <si>
    <t>Kennel Permits</t>
  </si>
  <si>
    <t>Kennl Prmt</t>
  </si>
  <si>
    <t>Business Licenses</t>
  </si>
  <si>
    <t>Include revenues from the licensing of business, occupations, and amusements.</t>
  </si>
  <si>
    <t>5111</t>
  </si>
  <si>
    <t>Busi Lic</t>
  </si>
  <si>
    <t>Bus Lic-Application Fees</t>
  </si>
  <si>
    <t>Bus Lic-Inspection Fees</t>
  </si>
  <si>
    <t>Bus Lic-Change Fees</t>
  </si>
  <si>
    <t>Bus Lic-Renewal Fees</t>
  </si>
  <si>
    <t>Bus Lic-Enforcement Fees</t>
  </si>
  <si>
    <t>Bus Lic-Penalty Fees</t>
  </si>
  <si>
    <t>Bus Lic-Dupicate Fees Ord 857</t>
  </si>
  <si>
    <t>Bus Lic-Disabty Access SB 1186</t>
  </si>
  <si>
    <t>5113</t>
  </si>
  <si>
    <t>Lic-Fortune Telling   5.24.030</t>
  </si>
  <si>
    <t>Lic-Frtune</t>
  </si>
  <si>
    <t>5114</t>
  </si>
  <si>
    <t>Lic-Massage 5.32.020/5.32.040</t>
  </si>
  <si>
    <t>Lic-Massge</t>
  </si>
  <si>
    <t>5115</t>
  </si>
  <si>
    <t>Lic-2nd Hand Dealer B&amp;P 21626</t>
  </si>
  <si>
    <t>Inactive in the General Ledger</t>
  </si>
  <si>
    <t>Lic-2nd Hd</t>
  </si>
  <si>
    <t>5116</t>
  </si>
  <si>
    <t>Lic-Sex Oriented Bus  5.44.150</t>
  </si>
  <si>
    <t>Lic-Sex Or</t>
  </si>
  <si>
    <t>5117</t>
  </si>
  <si>
    <t>License-Taxicab (Ord 698)</t>
  </si>
  <si>
    <t>Lic-Taxi</t>
  </si>
  <si>
    <t>5118</t>
  </si>
  <si>
    <t>Reg Pest Control Advisors</t>
  </si>
  <si>
    <t>Pest Ct Ad</t>
  </si>
  <si>
    <t>5119</t>
  </si>
  <si>
    <t>Reg Pest Control Operators</t>
  </si>
  <si>
    <t>Reclass-Program</t>
  </si>
  <si>
    <t>Pest Ct Op</t>
  </si>
  <si>
    <t>Graffiti Sales License</t>
  </si>
  <si>
    <t>Graffiti Sales License-Renewal</t>
  </si>
  <si>
    <t>Construction Licenses</t>
  </si>
  <si>
    <t>Include building, electrical, plumbing, sidewalk, curb and gutter permits, and air pollution construction permits.  Do Not Include, plan or map checking services when not included above — Post to “Charges For Services –Planning and Engineering Services”.  Road excavation permits —Post to “Licenses, Permits, and Franchises – Road Privileges and Permits”.  Permit for breaking curb and gutter — Post to “Licenses, Permits, and Franchises– Road Privileges and Permits”.  Air pollution variance permits — Post to “Licenses, Permits, and Franchises – Other Licenses and Permits</t>
  </si>
  <si>
    <t>5131</t>
  </si>
  <si>
    <t>Mitigation Fee</t>
  </si>
  <si>
    <t>Mitigation</t>
  </si>
  <si>
    <t>Local Non-Trans Facilities</t>
  </si>
  <si>
    <t>Participating Special Entities</t>
  </si>
  <si>
    <t>City/County Rdwys-Plan Covered</t>
  </si>
  <si>
    <t>5132</t>
  </si>
  <si>
    <t>Food Facility Const Plan Check</t>
  </si>
  <si>
    <t>Food Facil</t>
  </si>
  <si>
    <t>5133</t>
  </si>
  <si>
    <t>Constr Lic</t>
  </si>
  <si>
    <t>5134</t>
  </si>
  <si>
    <t>Permit-Building</t>
  </si>
  <si>
    <t>Permit-Bld</t>
  </si>
  <si>
    <t>Strong Motion Instrument Prog</t>
  </si>
  <si>
    <t>5135</t>
  </si>
  <si>
    <t>Cert For Sewage Disposal</t>
  </si>
  <si>
    <t>Crt Sewage</t>
  </si>
  <si>
    <t>5136</t>
  </si>
  <si>
    <t>Swim Pool Const Plan Check</t>
  </si>
  <si>
    <t>Swim Pool</t>
  </si>
  <si>
    <t>CoachellaVly MSHCP Fee Ord 875</t>
  </si>
  <si>
    <t>Road Privileges and Permits</t>
  </si>
  <si>
    <t>Includes revenue from the issuance of permits for the special use or obstruction of county roads.</t>
  </si>
  <si>
    <t>122</t>
  </si>
  <si>
    <t>5151</t>
  </si>
  <si>
    <t>Permit-Road Privileges</t>
  </si>
  <si>
    <t>Road Priv</t>
  </si>
  <si>
    <t>5152</t>
  </si>
  <si>
    <t>Parade Fees</t>
  </si>
  <si>
    <t>Parade Fee</t>
  </si>
  <si>
    <t>Zoning Permits Administration</t>
  </si>
  <si>
    <t>Includes revenue from the issuance of permits to use property other than as provided in the zoning ordinance:  Zone changes,  Zone exceptions and special permits, cemetery permits,  agricultural preserve applications fees.  Do not include, subdivision fees — Post to --- Planning and Engineering Services.</t>
  </si>
  <si>
    <t>128</t>
  </si>
  <si>
    <t>5161</t>
  </si>
  <si>
    <t>Zoning Permits</t>
  </si>
  <si>
    <t>Zoning Prt</t>
  </si>
  <si>
    <t>Change of Zone Permit</t>
  </si>
  <si>
    <t>Added 04/01/02</t>
  </si>
  <si>
    <t>Franchises</t>
  </si>
  <si>
    <t>Includes revenue from persons, firms and corporations for the continuing use of property, usually involving the elements of requlation and monopoly:  Bids for franchises awarded, franchises based on gross receipts and franchises based on number of miles of pipeline, electrical transmission line, street railway, etc.</t>
  </si>
  <si>
    <t>PY-Franchises</t>
  </si>
  <si>
    <t>PY-Franchs</t>
  </si>
  <si>
    <t>124</t>
  </si>
  <si>
    <t>5171</t>
  </si>
  <si>
    <t>Other Licenses &amp; Permits</t>
  </si>
  <si>
    <t>Includes revenue from all licenses and permits not included elsewhere.</t>
  </si>
  <si>
    <t>5180</t>
  </si>
  <si>
    <t>PY-Licenses-Permits</t>
  </si>
  <si>
    <t>Lic-Per PY</t>
  </si>
  <si>
    <t>126</t>
  </si>
  <si>
    <t>5181</t>
  </si>
  <si>
    <t>Haz Mtl-Emerg Resp Plan Prmt</t>
  </si>
  <si>
    <t>Haz Mat-Er</t>
  </si>
  <si>
    <t>5182</t>
  </si>
  <si>
    <t>Hazardous Waste Generator Prmt</t>
  </si>
  <si>
    <t>Haz Ws Gen</t>
  </si>
  <si>
    <t>127</t>
  </si>
  <si>
    <t>5183</t>
  </si>
  <si>
    <t>License-Bingo Ord 5.04.010</t>
  </si>
  <si>
    <t>Lic-Bingo</t>
  </si>
  <si>
    <t>5184</t>
  </si>
  <si>
    <t>License-CATV</t>
  </si>
  <si>
    <t>Lic-CATV</t>
  </si>
  <si>
    <t>5185</t>
  </si>
  <si>
    <t>License-Dance Ord 5.20.010</t>
  </si>
  <si>
    <t>Lic-Dance</t>
  </si>
  <si>
    <t>5186</t>
  </si>
  <si>
    <t>Lic -Marriage Domestic Viol</t>
  </si>
  <si>
    <t>Lic-Mar-DV</t>
  </si>
  <si>
    <t>5188</t>
  </si>
  <si>
    <t>Permit-Explosive Handling</t>
  </si>
  <si>
    <t>Permit-Ex</t>
  </si>
  <si>
    <t>5189</t>
  </si>
  <si>
    <t>Permit-Gun (PC 12050)</t>
  </si>
  <si>
    <t>Permit-Gun</t>
  </si>
  <si>
    <t>5191</t>
  </si>
  <si>
    <t xml:space="preserve">Permit-Minor Outdoor </t>
  </si>
  <si>
    <t>Minor Otdr</t>
  </si>
  <si>
    <t>5192</t>
  </si>
  <si>
    <t>Oth Lic-Pt</t>
  </si>
  <si>
    <t>5193</t>
  </si>
  <si>
    <t>Unpackaged Food Carts</t>
  </si>
  <si>
    <t>Reactivate per Dept CHA</t>
  </si>
  <si>
    <t>Unpk Fd Cr</t>
  </si>
  <si>
    <t>5194</t>
  </si>
  <si>
    <t>Records Clearance Letters</t>
  </si>
  <si>
    <t>Rec Clr Lt</t>
  </si>
  <si>
    <t>5195</t>
  </si>
  <si>
    <t>Sealer Of Weights &amp; Measures</t>
  </si>
  <si>
    <t>Wghts&amp;Meas</t>
  </si>
  <si>
    <t>5197</t>
  </si>
  <si>
    <t>UST New Const-Upgrade Permit</t>
  </si>
  <si>
    <t>UST Nw Con</t>
  </si>
  <si>
    <t>5198</t>
  </si>
  <si>
    <t>UST Operating Permit</t>
  </si>
  <si>
    <t>UST Operat</t>
  </si>
  <si>
    <t>5199</t>
  </si>
  <si>
    <t>UST Remov-Aban-Temp-Close Prmt</t>
  </si>
  <si>
    <t>UST Rem-Ab</t>
  </si>
  <si>
    <t>5201</t>
  </si>
  <si>
    <t>Med Waste</t>
  </si>
  <si>
    <t>R1273</t>
  </si>
  <si>
    <t>Conditional Use Permits</t>
  </si>
  <si>
    <t>Cond Prmt</t>
  </si>
  <si>
    <t>Mobile Home Registration</t>
  </si>
  <si>
    <t>Added 10/23/02</t>
  </si>
  <si>
    <t>Air Quality Element</t>
  </si>
  <si>
    <t>Wind Implementation Monitoring</t>
  </si>
  <si>
    <t>Abandoned Propty Registration</t>
  </si>
  <si>
    <t>NE-Abandoned Prop Registration</t>
  </si>
  <si>
    <t>ABT-Abandoned Prop Registratin</t>
  </si>
  <si>
    <t>FINES, FORFEITURES &amp; PENALTIES</t>
  </si>
  <si>
    <t>Vehicle Code Fines</t>
  </si>
  <si>
    <t>Includes revenue from court fines and forfeiture of bail for violations of the State Vehicle Code.</t>
  </si>
  <si>
    <t>5211</t>
  </si>
  <si>
    <t>Veh Cde Fn</t>
  </si>
  <si>
    <t>5212</t>
  </si>
  <si>
    <t>Fee-POC Transaction</t>
  </si>
  <si>
    <t>Fee-Poc Tr</t>
  </si>
  <si>
    <t>5213</t>
  </si>
  <si>
    <t>Fine-Traffic Motor Vehicle MC</t>
  </si>
  <si>
    <t>Fine-Tr Mv</t>
  </si>
  <si>
    <t>Other Court Fines</t>
  </si>
  <si>
    <t>Includes revenue from court fines and forfeitures of bail for violations of other than the State Vehicle Code.</t>
  </si>
  <si>
    <t>5250</t>
  </si>
  <si>
    <t>PY - Fines</t>
  </si>
  <si>
    <t>PY Fn-Frt</t>
  </si>
  <si>
    <t>129</t>
  </si>
  <si>
    <t>5214</t>
  </si>
  <si>
    <t>Civil Assessment</t>
  </si>
  <si>
    <t>Civil Assm</t>
  </si>
  <si>
    <t>5221</t>
  </si>
  <si>
    <t>Courts 2 percent Automation</t>
  </si>
  <si>
    <t>Ct 2% Auto</t>
  </si>
  <si>
    <t>5222</t>
  </si>
  <si>
    <t>Health-Safety Fees</t>
  </si>
  <si>
    <t xml:space="preserve">Hlth Safy </t>
  </si>
  <si>
    <t>5223</t>
  </si>
  <si>
    <t>DUI Misdemeanor Reckless</t>
  </si>
  <si>
    <t>DUI Mis Rk</t>
  </si>
  <si>
    <t>5224</t>
  </si>
  <si>
    <t>Fine-Ch90-78 Forensic Test</t>
  </si>
  <si>
    <t>Ch90-78 Fr</t>
  </si>
  <si>
    <t>5225</t>
  </si>
  <si>
    <t>Oth Ct Fns</t>
  </si>
  <si>
    <t>5227</t>
  </si>
  <si>
    <t>Code Enforcement</t>
  </si>
  <si>
    <t>Code Enfrc</t>
  </si>
  <si>
    <t>Code Enforcement-Demands</t>
  </si>
  <si>
    <t>Code Enforcement-SOE</t>
  </si>
  <si>
    <t>Code Enforcement-SOC</t>
  </si>
  <si>
    <t>External Cost - Demands</t>
  </si>
  <si>
    <t>External Cost - SOE</t>
  </si>
  <si>
    <t>External Cost - SOC/SOAC</t>
  </si>
  <si>
    <t>Marijuana Cultivation-RSO Cost</t>
  </si>
  <si>
    <t>Neighborhood Enf-Internl Costs</t>
  </si>
  <si>
    <t>Abatement-Internal Costs</t>
  </si>
  <si>
    <t>AVA-Internal Costs</t>
  </si>
  <si>
    <t>Neighborhood Enf-Externl Costs</t>
  </si>
  <si>
    <t>Abatement-External Costs</t>
  </si>
  <si>
    <t>AVA-External Costs</t>
  </si>
  <si>
    <t>Code Violation Flat Fee</t>
  </si>
  <si>
    <t>Chg 4/2019 Code Violation Fixed Fee</t>
  </si>
  <si>
    <t>Non-Compliance Flat Fee</t>
  </si>
  <si>
    <t>Chg 4/2019 Non-Compliance Fixedt Fee</t>
  </si>
  <si>
    <t>Extension Flat Fee</t>
  </si>
  <si>
    <t>Chg 4/2019 Extension Fixed Fee</t>
  </si>
  <si>
    <t>Abatement Flat Fee</t>
  </si>
  <si>
    <t>Chg 4/2019 Abatement Fixed Fee</t>
  </si>
  <si>
    <t>Hearing Flat Fee</t>
  </si>
  <si>
    <t>Chg 4/2019 Hearing Fixed Fee</t>
  </si>
  <si>
    <t>5228</t>
  </si>
  <si>
    <t>Superior Court</t>
  </si>
  <si>
    <t>Sup Court</t>
  </si>
  <si>
    <t>131</t>
  </si>
  <si>
    <t>5229</t>
  </si>
  <si>
    <t>Law Library Fees-Muni Crt</t>
  </si>
  <si>
    <t>Law Lib Mu</t>
  </si>
  <si>
    <t>132</t>
  </si>
  <si>
    <t>5251</t>
  </si>
  <si>
    <t>Administration Costs</t>
  </si>
  <si>
    <t>Adm Costs</t>
  </si>
  <si>
    <t>5254</t>
  </si>
  <si>
    <t>Fine-Traffic School</t>
  </si>
  <si>
    <t>Traffc Sch</t>
  </si>
  <si>
    <t>5264</t>
  </si>
  <si>
    <t>Family Law Facility</t>
  </si>
  <si>
    <t>Fam Law F</t>
  </si>
  <si>
    <t>5267</t>
  </si>
  <si>
    <t>DDP Assessment AB 1916</t>
  </si>
  <si>
    <t>AB 1916</t>
  </si>
  <si>
    <t>5268</t>
  </si>
  <si>
    <t>SB 668 Temp Court Facilities</t>
  </si>
  <si>
    <t>SB668 T Ct</t>
  </si>
  <si>
    <t>5270</t>
  </si>
  <si>
    <t>AB233 Realignment</t>
  </si>
  <si>
    <t>Rlgn AB233</t>
  </si>
  <si>
    <t>5273</t>
  </si>
  <si>
    <t>Other Court Fines Non Dept</t>
  </si>
  <si>
    <t>Oth Crt Fi</t>
  </si>
  <si>
    <t>5274</t>
  </si>
  <si>
    <t>Criminal-Co. 25%</t>
  </si>
  <si>
    <t>Supr Court</t>
  </si>
  <si>
    <t>5275</t>
  </si>
  <si>
    <t>DDP Screening AB 762</t>
  </si>
  <si>
    <t>DDP AB762</t>
  </si>
  <si>
    <t>5276</t>
  </si>
  <si>
    <t>DDP Screening SB 1176</t>
  </si>
  <si>
    <t>DDP SB1176</t>
  </si>
  <si>
    <t>5277</t>
  </si>
  <si>
    <t>DDP Turning Point AB 762</t>
  </si>
  <si>
    <t>5278</t>
  </si>
  <si>
    <t>DDP Turning Point SB 1176</t>
  </si>
  <si>
    <t>T P SB1176</t>
  </si>
  <si>
    <t>5279</t>
  </si>
  <si>
    <t>Other Fines</t>
  </si>
  <si>
    <t>Othr Fines</t>
  </si>
  <si>
    <t>Admin Citation - Demands</t>
  </si>
  <si>
    <t>Admin Citation - SOE</t>
  </si>
  <si>
    <t>Admin Citation - SOAC</t>
  </si>
  <si>
    <t>Admin Citation - Current</t>
  </si>
  <si>
    <t>Neighborhd Enf-Admin Citations</t>
  </si>
  <si>
    <t>Abatement-Admin Citations</t>
  </si>
  <si>
    <t>AVA-Admin Citations</t>
  </si>
  <si>
    <t>150</t>
  </si>
  <si>
    <t>5255</t>
  </si>
  <si>
    <t>Alcohol Education Prevention</t>
  </si>
  <si>
    <t>Moved from forfeitures and penalties</t>
  </si>
  <si>
    <t>Alch Ed Pr</t>
  </si>
  <si>
    <t>5280</t>
  </si>
  <si>
    <t>Fines Non Dept Prior Year</t>
  </si>
  <si>
    <t>Duplicate, PY doesn't need NonDpt class</t>
  </si>
  <si>
    <t>Fins Pr Yr</t>
  </si>
  <si>
    <t>Failure to Appear(Auto Wrnt)</t>
  </si>
  <si>
    <t>Previously tracked in fund 80189</t>
  </si>
  <si>
    <t>Forfeitures and penalties</t>
  </si>
  <si>
    <t>Includes all forfeitures and penalties other than those included under “Fines, Forfeitures, and Penalties, Penalties and Costs on Delinquent Taxes".</t>
  </si>
  <si>
    <t>PY-Forfeitures &amp; Penalties</t>
  </si>
  <si>
    <t>5252</t>
  </si>
  <si>
    <t>Amnesty Program</t>
  </si>
  <si>
    <t>Amnesty Pr</t>
  </si>
  <si>
    <t>5253</t>
  </si>
  <si>
    <t>Duplicate Abstracts</t>
  </si>
  <si>
    <t>Dupl Absts</t>
  </si>
  <si>
    <t>Moved</t>
  </si>
  <si>
    <t>Moved to Other Court Fines</t>
  </si>
  <si>
    <t>Forfeiture of Tax Sale Deposts</t>
  </si>
  <si>
    <t>5256</t>
  </si>
  <si>
    <t>Asset Forf</t>
  </si>
  <si>
    <t>5257</t>
  </si>
  <si>
    <t>Civil Penalties</t>
  </si>
  <si>
    <t>Civ Penals</t>
  </si>
  <si>
    <t>5258</t>
  </si>
  <si>
    <t>DDP Screening (SB-38)</t>
  </si>
  <si>
    <t>DDP SB38</t>
  </si>
  <si>
    <t>5259</t>
  </si>
  <si>
    <t>DDP Screening (AB-541)</t>
  </si>
  <si>
    <t>DDP AB541</t>
  </si>
  <si>
    <t>5260</t>
  </si>
  <si>
    <t xml:space="preserve">Delete - Duplicate of 5257 </t>
  </si>
  <si>
    <t>Civil Penl</t>
  </si>
  <si>
    <t>5261</t>
  </si>
  <si>
    <t>DDP Turning Point (AB-541)</t>
  </si>
  <si>
    <t>5262</t>
  </si>
  <si>
    <t>DDP Turning Point (SB-38)</t>
  </si>
  <si>
    <t>5265</t>
  </si>
  <si>
    <t>Late Filing Campaign State</t>
  </si>
  <si>
    <t>Late Filng</t>
  </si>
  <si>
    <t>5266</t>
  </si>
  <si>
    <t>Library Fines And Fees</t>
  </si>
  <si>
    <t>Lib Fi-Fee</t>
  </si>
  <si>
    <t>5269</t>
  </si>
  <si>
    <t>South West Co Jail Ab</t>
  </si>
  <si>
    <t>SW Co Jail</t>
  </si>
  <si>
    <t>5271</t>
  </si>
  <si>
    <t>Other Fines, Forfs &amp; Penalties</t>
  </si>
  <si>
    <t>Delete-Restablish new w/o Fines</t>
  </si>
  <si>
    <t>Oth Fin-Fr</t>
  </si>
  <si>
    <t>Other Forfeitures &amp; Penalties</t>
  </si>
  <si>
    <t>Replaces 5271, Other Fines see 5279</t>
  </si>
  <si>
    <t>Oth Forts</t>
  </si>
  <si>
    <t>Marijuana Cultivation-Penalty</t>
  </si>
  <si>
    <t>5272</t>
  </si>
  <si>
    <t>Work Release Programs</t>
  </si>
  <si>
    <t>Wrk Rel Pr</t>
  </si>
  <si>
    <t>Admin Enforcement Order</t>
  </si>
  <si>
    <t>CIO Penalty R&amp;T 482</t>
  </si>
  <si>
    <t>Incarceration Fee</t>
  </si>
  <si>
    <t>Penalties &amp; Costs on Del Taxes</t>
  </si>
  <si>
    <t>Includes all amounts apportioned as a result of penalties and costs charged against property owners for tax delinquency, exclusive of such amounts required to be apportioned as taxes.</t>
  </si>
  <si>
    <t>5024</t>
  </si>
  <si>
    <t>Cost Of Collections</t>
  </si>
  <si>
    <t>Cst Of Col</t>
  </si>
  <si>
    <t>5025</t>
  </si>
  <si>
    <t>Penalties &amp; Int On Del Taxes</t>
  </si>
  <si>
    <t>Non-Departmental</t>
  </si>
  <si>
    <t>Delinq Txs</t>
  </si>
  <si>
    <t>5026</t>
  </si>
  <si>
    <t>Penalties &amp; Int - Del Tax</t>
  </si>
  <si>
    <t xml:space="preserve">Departmental </t>
  </si>
  <si>
    <t>Pen&amp;Int De</t>
  </si>
  <si>
    <t>Costs On Delinquent Taxes</t>
  </si>
  <si>
    <t>5282</t>
  </si>
  <si>
    <t>Penalties-Int Delinq Taxes</t>
  </si>
  <si>
    <t>Pen-Int Dl</t>
  </si>
  <si>
    <t>REV FR USE OF MONEY &amp; PROPERTY</t>
  </si>
  <si>
    <t>Investment Income</t>
  </si>
  <si>
    <t>Investment earnings on bank deposits and other forms of investment.</t>
  </si>
  <si>
    <t>5290</t>
  </si>
  <si>
    <t>PY-Use Of Money &amp; Property</t>
  </si>
  <si>
    <t>PY Use Mny</t>
  </si>
  <si>
    <t>5291</t>
  </si>
  <si>
    <t>Interest-Invested Funds</t>
  </si>
  <si>
    <t>Int-Inv Fd</t>
  </si>
  <si>
    <t>ST Surplus Monetary Inv Fund</t>
  </si>
  <si>
    <t>5292</t>
  </si>
  <si>
    <t>Interest-Other</t>
  </si>
  <si>
    <t>Intrst-Oth</t>
  </si>
  <si>
    <t>5293</t>
  </si>
  <si>
    <t>Interest- AB 1018 (PC 7642)</t>
  </si>
  <si>
    <t>Int AB1018</t>
  </si>
  <si>
    <t>5295</t>
  </si>
  <si>
    <t>Interest-Departmental</t>
  </si>
  <si>
    <t>Int Depmtl</t>
  </si>
  <si>
    <t>5301</t>
  </si>
  <si>
    <t>Invest Inc</t>
  </si>
  <si>
    <t>Rents and Concessions</t>
  </si>
  <si>
    <t>Includes revenue from the use of land, buildings, or equipment belonging to the county.</t>
  </si>
  <si>
    <t>5311</t>
  </si>
  <si>
    <t>Rents</t>
  </si>
  <si>
    <t>Lease Revenue-GASB87</t>
  </si>
  <si>
    <t>5312</t>
  </si>
  <si>
    <t>Admissions</t>
  </si>
  <si>
    <t>PY-Use of Assets/Rents/Concessions</t>
  </si>
  <si>
    <t xml:space="preserve">created 7/30/02 per F.E | inactivated 8/9 use 741560 (rc). </t>
  </si>
  <si>
    <t>Attraction</t>
  </si>
  <si>
    <t>5315</t>
  </si>
  <si>
    <t>Building Use</t>
  </si>
  <si>
    <t>Bldng Use</t>
  </si>
  <si>
    <t>5317</t>
  </si>
  <si>
    <t>Carnival</t>
  </si>
  <si>
    <t>5318</t>
  </si>
  <si>
    <t>Exhibits</t>
  </si>
  <si>
    <t>5319</t>
  </si>
  <si>
    <t>Entry Fees</t>
  </si>
  <si>
    <t>5321</t>
  </si>
  <si>
    <t>5322</t>
  </si>
  <si>
    <t>Equipment Rental-Garage</t>
  </si>
  <si>
    <t>Eq Rent-Gr</t>
  </si>
  <si>
    <t>5323</t>
  </si>
  <si>
    <t>Fair Sponsorship</t>
  </si>
  <si>
    <t>Fair Spnsr</t>
  </si>
  <si>
    <t>5324</t>
  </si>
  <si>
    <t>Fair Time Utilities</t>
  </si>
  <si>
    <t>Fair Util</t>
  </si>
  <si>
    <t>5325</t>
  </si>
  <si>
    <t>Industrial &amp; Commercial Space</t>
  </si>
  <si>
    <t>Ind-Com Sp</t>
  </si>
  <si>
    <t>5326</t>
  </si>
  <si>
    <t>Interim Alcohol Sales</t>
  </si>
  <si>
    <t>Intrm Alch</t>
  </si>
  <si>
    <t>Fair Time Alcohol Sales</t>
  </si>
  <si>
    <t>5327</t>
  </si>
  <si>
    <t>Interim Food Sales</t>
  </si>
  <si>
    <t>Intrm Food</t>
  </si>
  <si>
    <t>5328</t>
  </si>
  <si>
    <t>Land Lease</t>
  </si>
  <si>
    <t>Landfill Lease Agreement</t>
  </si>
  <si>
    <t>5329</t>
  </si>
  <si>
    <t>Lease Ambulance</t>
  </si>
  <si>
    <t>Lease Amb</t>
  </si>
  <si>
    <t>5331</t>
  </si>
  <si>
    <t>Lease To Non-County Agency</t>
  </si>
  <si>
    <t>Non-Co Agy</t>
  </si>
  <si>
    <t>5332</t>
  </si>
  <si>
    <t>Misc Event Charges</t>
  </si>
  <si>
    <t>Misc Ev Ch</t>
  </si>
  <si>
    <t>5333</t>
  </si>
  <si>
    <t>Mobile Estates</t>
  </si>
  <si>
    <t>Mobile Est</t>
  </si>
  <si>
    <t>5335</t>
  </si>
  <si>
    <t>Concessions</t>
  </si>
  <si>
    <t>Concession</t>
  </si>
  <si>
    <t>5336</t>
  </si>
  <si>
    <t>Parking</t>
  </si>
  <si>
    <t>5338</t>
  </si>
  <si>
    <t>Public Telephones</t>
  </si>
  <si>
    <t>Publ Phone</t>
  </si>
  <si>
    <t>5339</t>
  </si>
  <si>
    <t>Range Fees</t>
  </si>
  <si>
    <t>5341</t>
  </si>
  <si>
    <t>Rent- Fairground Facilities</t>
  </si>
  <si>
    <t>Fair Facil</t>
  </si>
  <si>
    <t>5342</t>
  </si>
  <si>
    <t>Rental Of Buildings</t>
  </si>
  <si>
    <t>Rent Bldg</t>
  </si>
  <si>
    <t>5349</t>
  </si>
  <si>
    <t>Security</t>
  </si>
  <si>
    <t>5351</t>
  </si>
  <si>
    <t>Sponsorship &amp; RV Hook-Ups</t>
  </si>
  <si>
    <t>Spons RV H</t>
  </si>
  <si>
    <t>5352</t>
  </si>
  <si>
    <t>Temporary Use Lease</t>
  </si>
  <si>
    <t>Temp Use L</t>
  </si>
  <si>
    <t>5353</t>
  </si>
  <si>
    <t>Vending Machines</t>
  </si>
  <si>
    <t>Vending Ma</t>
  </si>
  <si>
    <t>5354</t>
  </si>
  <si>
    <t>Advertising</t>
  </si>
  <si>
    <t>Advertsing</t>
  </si>
  <si>
    <t>Created 8/9/02 (rc) replaces 741030</t>
  </si>
  <si>
    <t>Lease To Non-County Agency-Non</t>
  </si>
  <si>
    <t>created 1/14/04</t>
  </si>
  <si>
    <t>Monthly Parking Fees-County</t>
  </si>
  <si>
    <t>Monthly Parking - Non-County</t>
  </si>
  <si>
    <t>Parking Validations - County</t>
  </si>
  <si>
    <t>Parking Validations Non-County</t>
  </si>
  <si>
    <t>Parking Returned Check Fee</t>
  </si>
  <si>
    <t>Royalties</t>
  </si>
  <si>
    <t>Includes revenues from the use, operation, or development of property rights belonging to the county, other than public utility use.</t>
  </si>
  <si>
    <t>CA-Hwy Users/Gas Tax</t>
  </si>
  <si>
    <t>Highway Users/Gas Tax</t>
  </si>
  <si>
    <t>CA-Hwy Usr</t>
  </si>
  <si>
    <t>139</t>
  </si>
  <si>
    <t>5411</t>
  </si>
  <si>
    <t>CA-Hwy Users/Gas Tax Sec 2104A</t>
  </si>
  <si>
    <t>CA 2104A</t>
  </si>
  <si>
    <t>CA-Hwy Users/Gas Tax Sec 2104B</t>
  </si>
  <si>
    <t>CA 2104B</t>
  </si>
  <si>
    <t>CA-Hwy Users/Gas Tax Sec 2103</t>
  </si>
  <si>
    <t>CA-Hwy Users/Gas Tax Sec 2104C</t>
  </si>
  <si>
    <t>CA 2104C</t>
  </si>
  <si>
    <t>CA-Hwy Users/Gas SB1 Sec 2103</t>
  </si>
  <si>
    <t>CAHwy Users/Gas Tx Sec 2104DEF</t>
  </si>
  <si>
    <t>CA 2104DEF</t>
  </si>
  <si>
    <t>CA-Hwy Users/Gas SB132</t>
  </si>
  <si>
    <t>CA-Hwy Users/Gas Tax Sec 2105</t>
  </si>
  <si>
    <t>CA Hy 2105</t>
  </si>
  <si>
    <t>CA-Hwy Users/Gas Tax Sec 2106</t>
  </si>
  <si>
    <t>CA Hy 2106</t>
  </si>
  <si>
    <t>CA-Motor Vehicle In-Lieu Tax</t>
  </si>
  <si>
    <t>Motor Vehicle in-Lieu Tax</t>
  </si>
  <si>
    <t>5421</t>
  </si>
  <si>
    <t>CA-MV In-L</t>
  </si>
  <si>
    <t>CA-Realignment for VLF</t>
  </si>
  <si>
    <t>Public Asst Administration</t>
  </si>
  <si>
    <t>Includes amounts received from the State as reimbursement for administrative costs of county welfare activities.</t>
  </si>
  <si>
    <t>5451</t>
  </si>
  <si>
    <t>CA-Public Asst Administration</t>
  </si>
  <si>
    <t>Pub Asst A</t>
  </si>
  <si>
    <t>5452</t>
  </si>
  <si>
    <t>CA-SSISSP Out Of Hm Care Admin</t>
  </si>
  <si>
    <t>CA-SSISSP</t>
  </si>
  <si>
    <t>5453</t>
  </si>
  <si>
    <t>CA-Cal-Learn Admin</t>
  </si>
  <si>
    <t xml:space="preserve">CA-CAl-Lr </t>
  </si>
  <si>
    <t>5454</t>
  </si>
  <si>
    <t>CA-Child Abuse Prev Admin</t>
  </si>
  <si>
    <t>CA-Chld Ab</t>
  </si>
  <si>
    <t>5455</t>
  </si>
  <si>
    <t>CA-Stage III Child Care Admin</t>
  </si>
  <si>
    <t>CA-Stg III</t>
  </si>
  <si>
    <t>5456</t>
  </si>
  <si>
    <t>CA-Child Welfare Svcs Admin</t>
  </si>
  <si>
    <t>CA-CWS Adm</t>
  </si>
  <si>
    <t>5457</t>
  </si>
  <si>
    <t>CA-Adoptions Eligibility Admin</t>
  </si>
  <si>
    <t>CA-Adpt Ad</t>
  </si>
  <si>
    <t>5458</t>
  </si>
  <si>
    <t>CA-Emergency Assistance Admin</t>
  </si>
  <si>
    <t>CA-EA Adm</t>
  </si>
  <si>
    <t>5459</t>
  </si>
  <si>
    <t>CA-Family Preservation Admin</t>
  </si>
  <si>
    <t>CA-Fam P A</t>
  </si>
  <si>
    <t>5461</t>
  </si>
  <si>
    <t>CA-Welfare To Work Admin</t>
  </si>
  <si>
    <t>CA-WTW Adm</t>
  </si>
  <si>
    <t>5462</t>
  </si>
  <si>
    <t>CA-Medi-Cal Admin</t>
  </si>
  <si>
    <t>CA-M-C Adm</t>
  </si>
  <si>
    <t>5463</t>
  </si>
  <si>
    <t>CA-Food Stamps Admin</t>
  </si>
  <si>
    <t>CA-Fd Stmp</t>
  </si>
  <si>
    <t>5464</t>
  </si>
  <si>
    <t>CA-Other Pub Asst Admin Grants</t>
  </si>
  <si>
    <t>CA-Oth Pub</t>
  </si>
  <si>
    <t>5465</t>
  </si>
  <si>
    <t>CA-CalWORKS FGU Admin</t>
  </si>
  <si>
    <t>CA-Wks FGU</t>
  </si>
  <si>
    <t>5466</t>
  </si>
  <si>
    <t>CA-Support Enf Incentive</t>
  </si>
  <si>
    <t>CA-Supp En</t>
  </si>
  <si>
    <t>CA-State Revenue</t>
  </si>
  <si>
    <t>New generic State revenue</t>
  </si>
  <si>
    <t>CA-St Rev</t>
  </si>
  <si>
    <t>CA-Short Doyle</t>
  </si>
  <si>
    <t>New State Revenue</t>
  </si>
  <si>
    <t>CA-Short D</t>
  </si>
  <si>
    <t>5467</t>
  </si>
  <si>
    <t>CA-Violence Subs Abuse Prev</t>
  </si>
  <si>
    <t>CA-Vio-Sub</t>
  </si>
  <si>
    <t>5468</t>
  </si>
  <si>
    <t>CA-Adoptions Soc Svcs Admin</t>
  </si>
  <si>
    <t>CA-Adop SS</t>
  </si>
  <si>
    <t>5469</t>
  </si>
  <si>
    <t>CA-Foster Care Admin</t>
  </si>
  <si>
    <t>CA-FC Adm</t>
  </si>
  <si>
    <t>5471</t>
  </si>
  <si>
    <t>CA-Co Svcs Block Grant Admin</t>
  </si>
  <si>
    <t xml:space="preserve">CA-Blk Gr </t>
  </si>
  <si>
    <t>5472</t>
  </si>
  <si>
    <t>CA-Independent Living Admin</t>
  </si>
  <si>
    <t xml:space="preserve">CA-In Lvg </t>
  </si>
  <si>
    <t>5473</t>
  </si>
  <si>
    <t>CA-In Home Support Svcs Admin</t>
  </si>
  <si>
    <t>CA-IHSS Ad</t>
  </si>
  <si>
    <t>5474</t>
  </si>
  <si>
    <t>CA-Stage I Child Care Admin</t>
  </si>
  <si>
    <t>CA-Stg I C</t>
  </si>
  <si>
    <t>5475</t>
  </si>
  <si>
    <t>CA-Refugee Assistance Admin</t>
  </si>
  <si>
    <t>CA-Ref Adm</t>
  </si>
  <si>
    <t>6009</t>
  </si>
  <si>
    <t>CA-AB2928 Transportation</t>
  </si>
  <si>
    <t>CA-AB2928</t>
  </si>
  <si>
    <t>CA-Revenue Clearing</t>
  </si>
  <si>
    <t>Includes CA-Undistributed Realignment</t>
  </si>
  <si>
    <t>CA-Undistributed Realignment</t>
  </si>
  <si>
    <t>Public Assistance Programs</t>
  </si>
  <si>
    <t>Includes amounts received from the State for families with dependent children, adoptions, potentially, self-supporting blind individuals, and for other direct assistance programs.</t>
  </si>
  <si>
    <t>146</t>
  </si>
  <si>
    <t>5476</t>
  </si>
  <si>
    <t>CA-Special Circumstance</t>
  </si>
  <si>
    <t>CA-Sp Circ</t>
  </si>
  <si>
    <t>5479</t>
  </si>
  <si>
    <t>CA-KINGAP Prgm</t>
  </si>
  <si>
    <t>CA-Kingap</t>
  </si>
  <si>
    <t>5480</t>
  </si>
  <si>
    <t>CA-Community Based Svc Program</t>
  </si>
  <si>
    <t>CA-Com Bas</t>
  </si>
  <si>
    <t>5481</t>
  </si>
  <si>
    <t>CA-Public Asst Program</t>
  </si>
  <si>
    <t>CA-Pub Prg</t>
  </si>
  <si>
    <t>Realignment for Social Services</t>
  </si>
  <si>
    <t>Includes CA-Realignment for Social Services</t>
  </si>
  <si>
    <t>5482</t>
  </si>
  <si>
    <t xml:space="preserve">CA-DPSS Realignment </t>
  </si>
  <si>
    <t>Activated per DPSS</t>
  </si>
  <si>
    <t>CA-Realign</t>
  </si>
  <si>
    <t>CA - Realign Family Supt-CPFSS</t>
  </si>
  <si>
    <t>CA - Realign Family Supp - FS</t>
  </si>
  <si>
    <t>5483</t>
  </si>
  <si>
    <t>CA-Adoptions Assistance Prgm</t>
  </si>
  <si>
    <t>CA-Adpt Pr</t>
  </si>
  <si>
    <t>5484</t>
  </si>
  <si>
    <t>CA-Foster Care Prgm</t>
  </si>
  <si>
    <t>CA-FC Prg</t>
  </si>
  <si>
    <t>5485</t>
  </si>
  <si>
    <t>CA-CalWORKS FGU Prgm</t>
  </si>
  <si>
    <t>CA-Calwrks</t>
  </si>
  <si>
    <t>5486</t>
  </si>
  <si>
    <t>CA-In Home Support Svcs Prgm</t>
  </si>
  <si>
    <t>CA-IHSS Pr</t>
  </si>
  <si>
    <t>5487</t>
  </si>
  <si>
    <t>CA-Refugee Assistance Prgm</t>
  </si>
  <si>
    <t>CA-Ref Prg</t>
  </si>
  <si>
    <t>5488</t>
  </si>
  <si>
    <t>CA-Refugee General Relief Prgm</t>
  </si>
  <si>
    <t>CA-Ref Gen</t>
  </si>
  <si>
    <t>5489</t>
  </si>
  <si>
    <t>CA-Kinship Support Services</t>
  </si>
  <si>
    <t>CA-Kindshp</t>
  </si>
  <si>
    <t>5490</t>
  </si>
  <si>
    <t>CA-Elder Abuse Vertical Prgm</t>
  </si>
  <si>
    <t>Reclassed to Other per Dept</t>
  </si>
  <si>
    <t>CA-EAV Pro</t>
  </si>
  <si>
    <t>5491</t>
  </si>
  <si>
    <t>CA-KINGAP Admin</t>
  </si>
  <si>
    <t>217</t>
  </si>
  <si>
    <t>5501</t>
  </si>
  <si>
    <t>CA-CCS Medical Admin</t>
  </si>
  <si>
    <t>CA-CCS Med</t>
  </si>
  <si>
    <t>5502</t>
  </si>
  <si>
    <t>CA-CCS Therapy Medi-Cal</t>
  </si>
  <si>
    <t>CA-CCS Thr</t>
  </si>
  <si>
    <t>5503</t>
  </si>
  <si>
    <t>CA-CCS</t>
  </si>
  <si>
    <t>Realignment for Mental Health</t>
  </si>
  <si>
    <t>Includes CA-Realignment-Mental Health</t>
  </si>
  <si>
    <t>5521</t>
  </si>
  <si>
    <t>CA-Realignment-Mental Health</t>
  </si>
  <si>
    <t>Mental Health Services</t>
  </si>
  <si>
    <t>Includes CA Mental Health Services</t>
  </si>
  <si>
    <t>5523</t>
  </si>
  <si>
    <t>CA-SB 855</t>
  </si>
  <si>
    <t>CA-SB855</t>
  </si>
  <si>
    <t>CA-Mental Health Services</t>
  </si>
  <si>
    <t>CA MH Srvc</t>
  </si>
  <si>
    <t>CA-Trdtnl Indig-Mental Hlth</t>
  </si>
  <si>
    <t>New - RCRMC</t>
  </si>
  <si>
    <t>Trad In MH</t>
  </si>
  <si>
    <t>5524</t>
  </si>
  <si>
    <t>CA-Rollover</t>
  </si>
  <si>
    <t>CA-Rollovr</t>
  </si>
  <si>
    <t>5525</t>
  </si>
  <si>
    <t>CA-State MH Subs Funding</t>
  </si>
  <si>
    <t>CA-St MH S</t>
  </si>
  <si>
    <t>CA-SEP Assessmnt,Tmt,Case Mgmt</t>
  </si>
  <si>
    <t>New - Dept Request</t>
  </si>
  <si>
    <t>CA-SEP Ass</t>
  </si>
  <si>
    <t>CA-Child.MH Services</t>
  </si>
  <si>
    <t>CA-ChldSvc</t>
  </si>
  <si>
    <t>CA-Community Services</t>
  </si>
  <si>
    <t>CA-CommSvc</t>
  </si>
  <si>
    <t>CA-EPSDT</t>
  </si>
  <si>
    <t>CA-101 Gen State Gen Funds-NNA</t>
  </si>
  <si>
    <t>CA-101 NNA</t>
  </si>
  <si>
    <t>CA-104 Peri State GenFunds-NNA</t>
  </si>
  <si>
    <t>CA-104 NNA</t>
  </si>
  <si>
    <t>CA-Parolee Services</t>
  </si>
  <si>
    <t>CA-Parolee</t>
  </si>
  <si>
    <t>5557</t>
  </si>
  <si>
    <t>CA-Managed Care</t>
  </si>
  <si>
    <t>Re-established by Dept Request</t>
  </si>
  <si>
    <t>CA-M Care</t>
  </si>
  <si>
    <t>CA-Prop 36 SA &amp; Crime Prevention</t>
  </si>
  <si>
    <t>CA-Mental Health Svcs Act</t>
  </si>
  <si>
    <t>5558</t>
  </si>
  <si>
    <t>CA-MCAH-Adoles Fam Life Prgm</t>
  </si>
  <si>
    <t>CA-MCAH-Ad</t>
  </si>
  <si>
    <t>5559</t>
  </si>
  <si>
    <t>CA-MCAH-CHDP Allocation</t>
  </si>
  <si>
    <t>CA-MCAH-CH</t>
  </si>
  <si>
    <t>5560</t>
  </si>
  <si>
    <t>Ca-Medi Cal Multi Purpose Sr</t>
  </si>
  <si>
    <t>CA-MCal Ml</t>
  </si>
  <si>
    <t>5561</t>
  </si>
  <si>
    <t>CA-MCAH-CHDP Screening</t>
  </si>
  <si>
    <t>CA-CHDP Sc</t>
  </si>
  <si>
    <t>5562</t>
  </si>
  <si>
    <t>CA-MCAH-Dental Disease Prev</t>
  </si>
  <si>
    <t>CA-MCAH-De</t>
  </si>
  <si>
    <t>5563</t>
  </si>
  <si>
    <t>CA-MCAH-Fam Plan Title XX</t>
  </si>
  <si>
    <t>CA-MCAH-F</t>
  </si>
  <si>
    <t>5564</t>
  </si>
  <si>
    <t>CA-MCAH-Perintl Margolin Proj</t>
  </si>
  <si>
    <t>CA-MCAH-Pe</t>
  </si>
  <si>
    <t>5565</t>
  </si>
  <si>
    <t>CA-Non-CHDP Dental Treatment</t>
  </si>
  <si>
    <t>CA-Nn-CHDP</t>
  </si>
  <si>
    <t>5566</t>
  </si>
  <si>
    <t>CA-Nondiag Gen Hlth Reg</t>
  </si>
  <si>
    <t>CA-Nondiag</t>
  </si>
  <si>
    <t>5567</t>
  </si>
  <si>
    <t>CA-Ofc of Aids-HIV Sentnl Surv</t>
  </si>
  <si>
    <t>CA-HIV Sen</t>
  </si>
  <si>
    <t>5568</t>
  </si>
  <si>
    <t>CA-Prenatal Care Guidance Prgm</t>
  </si>
  <si>
    <t>CA-Prenatl</t>
  </si>
  <si>
    <t>5576</t>
  </si>
  <si>
    <t>CA-SB855 DSP Share Medi-Cal</t>
  </si>
  <si>
    <t>CA-DSP Shr</t>
  </si>
  <si>
    <t>Health Programs</t>
  </si>
  <si>
    <t>Includes CA Health Programs</t>
  </si>
  <si>
    <t>CA-Low Income Health Plan</t>
  </si>
  <si>
    <t>Contractual Adj-LIHP</t>
  </si>
  <si>
    <t>CA-Health Programs</t>
  </si>
  <si>
    <t>Requested by CHA</t>
  </si>
  <si>
    <t>CA-Congr N</t>
  </si>
  <si>
    <t>CA-Medi-cal</t>
  </si>
  <si>
    <t>190</t>
  </si>
  <si>
    <t>5761</t>
  </si>
  <si>
    <t>CA-Congregate Nutrition</t>
  </si>
  <si>
    <t>5788</t>
  </si>
  <si>
    <t>CA-Ombudsman</t>
  </si>
  <si>
    <t>CA-Ombdsmn</t>
  </si>
  <si>
    <t>5801</t>
  </si>
  <si>
    <t>CA-State Match</t>
  </si>
  <si>
    <t>CA-St Mtch</t>
  </si>
  <si>
    <t>CA-CHDP</t>
  </si>
  <si>
    <t>CA CHDP</t>
  </si>
  <si>
    <t>CA-Family Planning</t>
  </si>
  <si>
    <t>CA Fam Pln</t>
  </si>
  <si>
    <t>CA-SB 1732</t>
  </si>
  <si>
    <t>SB1732</t>
  </si>
  <si>
    <t>CA-SB 1255</t>
  </si>
  <si>
    <t>CA-AB 915</t>
  </si>
  <si>
    <t>Medically Indigent</t>
  </si>
  <si>
    <t>Includes amounts received from the State for Medically Indigent programs</t>
  </si>
  <si>
    <t>149</t>
  </si>
  <si>
    <t>5569</t>
  </si>
  <si>
    <t>CA-Medically Indigent</t>
  </si>
  <si>
    <t>CA-Med Ind</t>
  </si>
  <si>
    <t>6011</t>
  </si>
  <si>
    <t>CA-CHIP-Hospital Services</t>
  </si>
  <si>
    <t>CA-CHIP-Hs</t>
  </si>
  <si>
    <t>6012</t>
  </si>
  <si>
    <t>CA-CHIP-Physician Svcs</t>
  </si>
  <si>
    <t>CA-CHIP-Ph</t>
  </si>
  <si>
    <t>6013</t>
  </si>
  <si>
    <t>CA-CHIP-Other Health Services</t>
  </si>
  <si>
    <t>CA-CHIP Sv</t>
  </si>
  <si>
    <t>Alcohol &amp; Drug Programs</t>
  </si>
  <si>
    <t>Includes amounts received from the State for Alcohol and Drug programs</t>
  </si>
  <si>
    <t>5526</t>
  </si>
  <si>
    <t>CA-Medi-Cal Match</t>
  </si>
  <si>
    <t>CA-M-C Mth</t>
  </si>
  <si>
    <t>CA-DAS Regular-103 M/C-G</t>
  </si>
  <si>
    <t>CA-DAS 103</t>
  </si>
  <si>
    <t>CA-DAS Perinatal-102 M/C-G</t>
  </si>
  <si>
    <t>CA-DAS 102</t>
  </si>
  <si>
    <t>7627</t>
  </si>
  <si>
    <t>Employee Assistance Program</t>
  </si>
  <si>
    <t>Emp Assist</t>
  </si>
  <si>
    <t>Realignment for Health Svcs</t>
  </si>
  <si>
    <t>Includes amounts received from the State for realignment for health services</t>
  </si>
  <si>
    <t>5541</t>
  </si>
  <si>
    <t>CA-Realignment-Health</t>
  </si>
  <si>
    <t>Other Aid to Health</t>
  </si>
  <si>
    <t>Includes any state revenue for health purposes not included elsewhere.</t>
  </si>
  <si>
    <t>152</t>
  </si>
  <si>
    <t>5531</t>
  </si>
  <si>
    <t>CA-Governors TB Initiative</t>
  </si>
  <si>
    <t>CA-TB Init</t>
  </si>
  <si>
    <t>5532</t>
  </si>
  <si>
    <t>CA-Proposition 10</t>
  </si>
  <si>
    <t>CA-Prop 10</t>
  </si>
  <si>
    <t>5542</t>
  </si>
  <si>
    <t>CA-Health</t>
  </si>
  <si>
    <t>5543</t>
  </si>
  <si>
    <t>CA-Aids Ed &amp; Prevention</t>
  </si>
  <si>
    <t>CA-Aids Ed</t>
  </si>
  <si>
    <t>5544</t>
  </si>
  <si>
    <t>Program</t>
  </si>
  <si>
    <t>CA-Al HTLV</t>
  </si>
  <si>
    <t>5545</t>
  </si>
  <si>
    <t>CA-Black Infant Health</t>
  </si>
  <si>
    <t>CA-Blk Inf</t>
  </si>
  <si>
    <t>5546</t>
  </si>
  <si>
    <t>CA-Child Health Svcs-EPSDT</t>
  </si>
  <si>
    <t>5547</t>
  </si>
  <si>
    <t>CA-Childhood Injury Prevention</t>
  </si>
  <si>
    <t>CA-Chld In</t>
  </si>
  <si>
    <t>5548</t>
  </si>
  <si>
    <t>CA-Childhood Lead Poisoning</t>
  </si>
  <si>
    <t>CA-Chld Ld</t>
  </si>
  <si>
    <t>5549</t>
  </si>
  <si>
    <t>CA-Court Ordered Testing</t>
  </si>
  <si>
    <t>CA-Ct Ord</t>
  </si>
  <si>
    <t>5551</t>
  </si>
  <si>
    <t>CA-DC-Pediatric Immun Prgm</t>
  </si>
  <si>
    <t>CA-Ped Imm</t>
  </si>
  <si>
    <t>5552</t>
  </si>
  <si>
    <t>CA-EMS State Grants Revenue</t>
  </si>
  <si>
    <t xml:space="preserve">CA-EMS St </t>
  </si>
  <si>
    <t>5553</t>
  </si>
  <si>
    <t>CA-Fetal Infant Death</t>
  </si>
  <si>
    <t>CA-Fetal I</t>
  </si>
  <si>
    <t>5554</t>
  </si>
  <si>
    <t>CA-Home Health Agency</t>
  </si>
  <si>
    <t>CA-Hm Hlth</t>
  </si>
  <si>
    <t>5555</t>
  </si>
  <si>
    <t>CA-IRCA</t>
  </si>
  <si>
    <t>5556</t>
  </si>
  <si>
    <t>CA-Local Oversit Program (UST)</t>
  </si>
  <si>
    <t>Reclass to Program</t>
  </si>
  <si>
    <t>CA-Loc UST</t>
  </si>
  <si>
    <t>5571</t>
  </si>
  <si>
    <t>CA-Asst-Aids</t>
  </si>
  <si>
    <t>CA-Ast-Aid</t>
  </si>
  <si>
    <t>CA-Other Aid to Health</t>
  </si>
  <si>
    <t>CA-Aid Hlh</t>
  </si>
  <si>
    <t>CA-Healthy Kids</t>
  </si>
  <si>
    <t>5572</t>
  </si>
  <si>
    <t>CA-Subvention</t>
  </si>
  <si>
    <t>CA-Subvent</t>
  </si>
  <si>
    <t>CA-CARES</t>
  </si>
  <si>
    <t>5573</t>
  </si>
  <si>
    <t>CA-Sudden Inf Death Syndrome</t>
  </si>
  <si>
    <t>CA-SIDS</t>
  </si>
  <si>
    <t>5574</t>
  </si>
  <si>
    <t>CA-Toll Free Phone Sys Grant</t>
  </si>
  <si>
    <t>Reclass to Grant</t>
  </si>
  <si>
    <t>CA-Toll Fr</t>
  </si>
  <si>
    <t>CA-Traditional Medi-Cal</t>
  </si>
  <si>
    <t>Trad M Cal</t>
  </si>
  <si>
    <t>CA-Special Needs</t>
  </si>
  <si>
    <t>CA-Managed Care Medi-Cal</t>
  </si>
  <si>
    <t>MC M Cal</t>
  </si>
  <si>
    <t>5575</t>
  </si>
  <si>
    <t>CA-Perinatal Outreach</t>
  </si>
  <si>
    <t>CA-Perintl</t>
  </si>
  <si>
    <t>554</t>
  </si>
  <si>
    <t>5578</t>
  </si>
  <si>
    <t>CA-SB855 DSP Share Hospital</t>
  </si>
  <si>
    <t>5579</t>
  </si>
  <si>
    <t>CA-SB855 DSP Share State-Hlth</t>
  </si>
  <si>
    <t>CA-DSP St</t>
  </si>
  <si>
    <t>CA-State Grant Revenue</t>
  </si>
  <si>
    <t>Agriculture</t>
  </si>
  <si>
    <t>Includes:  Partial remibursement of the salary of the agricultural commissioner and the unclaimed agricultural gas tax refund.</t>
  </si>
  <si>
    <t>5581</t>
  </si>
  <si>
    <t>CA-Ag Commn-Camel Thorn</t>
  </si>
  <si>
    <t>CA-Ag Caml</t>
  </si>
  <si>
    <t>5582</t>
  </si>
  <si>
    <t>CA-Ag Commn-Egg-Poultry QC</t>
  </si>
  <si>
    <t>Egg/Pultry</t>
  </si>
  <si>
    <t>5583</t>
  </si>
  <si>
    <t>CA-Ag Commn-Salary Reimb</t>
  </si>
  <si>
    <t>CA-Ag Sal</t>
  </si>
  <si>
    <t>5584</t>
  </si>
  <si>
    <t>CA-Ag Commn-Sale Econ Poisons</t>
  </si>
  <si>
    <t>Sale Econ</t>
  </si>
  <si>
    <t>5585</t>
  </si>
  <si>
    <t>CA-Ag Commn-Seed Certification</t>
  </si>
  <si>
    <t>Seed Cert</t>
  </si>
  <si>
    <t>5586</t>
  </si>
  <si>
    <t>CA-Border Inspection</t>
  </si>
  <si>
    <t>CA-Border</t>
  </si>
  <si>
    <t>5587</t>
  </si>
  <si>
    <t>CA-Device Repairman</t>
  </si>
  <si>
    <t>CA-Dev Rep</t>
  </si>
  <si>
    <t>5588</t>
  </si>
  <si>
    <t>CA-Insect Detection</t>
  </si>
  <si>
    <t xml:space="preserve">CA-Insect </t>
  </si>
  <si>
    <t>5589</t>
  </si>
  <si>
    <t>CA-Pesticide License</t>
  </si>
  <si>
    <t>CA-Pest Lc</t>
  </si>
  <si>
    <t>5591</t>
  </si>
  <si>
    <t>CA-Pesticide Permit Program</t>
  </si>
  <si>
    <t>CA-Pest Pr</t>
  </si>
  <si>
    <t>5592</t>
  </si>
  <si>
    <t>CA-Nursery Inspection</t>
  </si>
  <si>
    <t>CA-Nursery</t>
  </si>
  <si>
    <t>5593</t>
  </si>
  <si>
    <t>CA-Structural Pesticide Use</t>
  </si>
  <si>
    <t xml:space="preserve">CA-Struct </t>
  </si>
  <si>
    <t>5594</t>
  </si>
  <si>
    <t>CA-Unclmd Gas Tax Agricultural</t>
  </si>
  <si>
    <t>CA-Uncl Gs</t>
  </si>
  <si>
    <t>Construction</t>
  </si>
  <si>
    <t>State revenue for construction of hospitals, juvenile halls and camps, etc, civil defense facitilties and railroad crossings.</t>
  </si>
  <si>
    <t>5611</t>
  </si>
  <si>
    <t>CA-Construction</t>
  </si>
  <si>
    <t>CA-Const</t>
  </si>
  <si>
    <t>Corrections</t>
  </si>
  <si>
    <t>State revenue for the operation of juvenile halls and camps</t>
  </si>
  <si>
    <t>157</t>
  </si>
  <si>
    <t>5621</t>
  </si>
  <si>
    <t>CA-Juvenile Probation &amp; Camps</t>
  </si>
  <si>
    <t>CA-Camps S</t>
  </si>
  <si>
    <t>CA-JPCF-Camp Beds</t>
  </si>
  <si>
    <t>CA-JPCF-Allocation</t>
  </si>
  <si>
    <t>Juvenile Justice Blck Grnt-DJJ</t>
  </si>
  <si>
    <t>CA-Local Detention Facilities</t>
  </si>
  <si>
    <t>5622</t>
  </si>
  <si>
    <t>CA-Parolee Detention Holds</t>
  </si>
  <si>
    <t xml:space="preserve">CA-Parole </t>
  </si>
  <si>
    <t>CA-Parole Advocacy</t>
  </si>
  <si>
    <t>County Fairs</t>
  </si>
  <si>
    <t>Includes revenues from State County Fairs</t>
  </si>
  <si>
    <t>158</t>
  </si>
  <si>
    <t>5631</t>
  </si>
  <si>
    <t>CA-Fairs</t>
  </si>
  <si>
    <t>Disaster</t>
  </si>
  <si>
    <t>Includes amounts received from the State for emergency relief from disasters.  Restoration of damaged roads and facilities</t>
  </si>
  <si>
    <t>CA-Disaster</t>
  </si>
  <si>
    <t>Homeowners Property Tax Relief</t>
  </si>
  <si>
    <t>Includes amounts received from the State to compensate the county for revenue lost because of the Homeowners' Property Tax Exemption</t>
  </si>
  <si>
    <t>160</t>
  </si>
  <si>
    <t>5661</t>
  </si>
  <si>
    <t>CA-Homeowners Tax Relief</t>
  </si>
  <si>
    <t>CA-Hmowner</t>
  </si>
  <si>
    <t>161</t>
  </si>
  <si>
    <t>5663</t>
  </si>
  <si>
    <t>CA-Suppl Homeowners Tax Relief</t>
  </si>
  <si>
    <t>CA-Supp-Hm</t>
  </si>
  <si>
    <t>5664</t>
  </si>
  <si>
    <t>CA-Disabled Vet Tax Relief</t>
  </si>
  <si>
    <t>CA-Dis Vet</t>
  </si>
  <si>
    <t>Open Space Tax Relief</t>
  </si>
  <si>
    <t>Includes amounts received from the State for Payments for tax losses because of open space assessments (Williamson Act)</t>
  </si>
  <si>
    <t>5662</t>
  </si>
  <si>
    <t>CA-Open Space Land Reimb</t>
  </si>
  <si>
    <t>CA-Open Sp</t>
  </si>
  <si>
    <t>SB 90 Mandated Costs</t>
  </si>
  <si>
    <t>Includes amounts received from the State for SB 90 Mandated Costs.</t>
  </si>
  <si>
    <t>162</t>
  </si>
  <si>
    <t>5758</t>
  </si>
  <si>
    <t>CA-Child Stealing</t>
  </si>
  <si>
    <t>Close per CEO</t>
  </si>
  <si>
    <t>CA-Child S</t>
  </si>
  <si>
    <t>5765</t>
  </si>
  <si>
    <t>CA-Elect Reimb Sec State</t>
  </si>
  <si>
    <t>CA-Elect R</t>
  </si>
  <si>
    <t>5796</t>
  </si>
  <si>
    <t>CA-Statutory Rape Vert Pros</t>
  </si>
  <si>
    <t>Reclassed to 755620</t>
  </si>
  <si>
    <t>CA-St Rape</t>
  </si>
  <si>
    <t>5797</t>
  </si>
  <si>
    <t>CA-STC Reimbursement</t>
  </si>
  <si>
    <t>Reclassed to 755700 per sheriff</t>
  </si>
  <si>
    <t>CA-Stc Rmb</t>
  </si>
  <si>
    <t>5799</t>
  </si>
  <si>
    <t>CA-Trans Of Prisoners PC4750</t>
  </si>
  <si>
    <t>Reclassed to 755720 per sheriff</t>
  </si>
  <si>
    <t>CA-Tr Pris</t>
  </si>
  <si>
    <t>5803</t>
  </si>
  <si>
    <t>CA-Victim-Witness</t>
  </si>
  <si>
    <t>Reclassed to 755640</t>
  </si>
  <si>
    <t>CA-Vic-Wit</t>
  </si>
  <si>
    <t>5804</t>
  </si>
  <si>
    <t>CA-Career Criminal Program</t>
  </si>
  <si>
    <t>Reclassed to 755660</t>
  </si>
  <si>
    <t>CA-Cr Crim</t>
  </si>
  <si>
    <t>5806</t>
  </si>
  <si>
    <t>CA-Restitution Support Grant</t>
  </si>
  <si>
    <t>CA-Rest Sp</t>
  </si>
  <si>
    <t>CA-Mandate Reimbrsment Process</t>
  </si>
  <si>
    <t>CA-Mnd Rmb</t>
  </si>
  <si>
    <t>6022</t>
  </si>
  <si>
    <t>CA- Other State Mandated Costs</t>
  </si>
  <si>
    <t>name change 2/18</t>
  </si>
  <si>
    <t xml:space="preserve">CA-Mnd Cs </t>
  </si>
  <si>
    <t>PY-State SB90 Reimbursement</t>
  </si>
  <si>
    <t>Entered 6/27/02</t>
  </si>
  <si>
    <t>Fed-Anti Drug Abuse Program</t>
  </si>
  <si>
    <t>Reclassed to 767340</t>
  </si>
  <si>
    <t>Fed-ADA Pr</t>
  </si>
  <si>
    <t>CA- SB90 Mandate Clearing</t>
  </si>
  <si>
    <t>CA-Clear</t>
  </si>
  <si>
    <t>CA-Mandate Reimbursement</t>
  </si>
  <si>
    <t>CA-SB 90 Mandated Interest</t>
  </si>
  <si>
    <t>Peace Officer Stds and Trng</t>
  </si>
  <si>
    <t>Includes amounts received from the State for Peace Officer Standards and Training</t>
  </si>
  <si>
    <t>167</t>
  </si>
  <si>
    <t>5798</t>
  </si>
  <si>
    <t>CA-Post Reimbursement</t>
  </si>
  <si>
    <t>CA-Pst Rmb</t>
  </si>
  <si>
    <t>Trial Court Funding</t>
  </si>
  <si>
    <t>Includes amounts received from the State for Trial Court Funding</t>
  </si>
  <si>
    <t>169</t>
  </si>
  <si>
    <t>5701</t>
  </si>
  <si>
    <t>CA-Trial Court Block Grant</t>
  </si>
  <si>
    <t>CA-Trial C</t>
  </si>
  <si>
    <t>5792</t>
  </si>
  <si>
    <t>CA-Crt Interpreter Fund</t>
  </si>
  <si>
    <t>CA-Ct Intr</t>
  </si>
  <si>
    <t>5795</t>
  </si>
  <si>
    <t>CA-Judicial Sal-Ben Reimb</t>
  </si>
  <si>
    <t>CA-Jud Sal</t>
  </si>
  <si>
    <t>Tobacco Tax</t>
  </si>
  <si>
    <t>Includes amounts received from the State for Tobacco Tax</t>
  </si>
  <si>
    <t>6005</t>
  </si>
  <si>
    <t>CA-Prop 99-CHDP Treatment Prgm</t>
  </si>
  <si>
    <t>CA-99 CHDP</t>
  </si>
  <si>
    <t>6007</t>
  </si>
  <si>
    <t>CA-Prop 99-Tobacco Contrl Prgm</t>
  </si>
  <si>
    <t>CA-P99-Tob</t>
  </si>
  <si>
    <t>6008</t>
  </si>
  <si>
    <t>CA-Tobacco Tax Prop.10</t>
  </si>
  <si>
    <t>CA-Tobacco</t>
  </si>
  <si>
    <t>CA-Tobacco Tax Prop.99</t>
  </si>
  <si>
    <t>CA-Prop 56 Tobacco Act 2016</t>
  </si>
  <si>
    <t>Public Safety-Realignment</t>
  </si>
  <si>
    <t>Includes amounts received from the State for realignment for Public Safety</t>
  </si>
  <si>
    <t>CA-Public Safety Realignment</t>
  </si>
  <si>
    <t>CA Pub Sty</t>
  </si>
  <si>
    <t>Capital Grants</t>
  </si>
  <si>
    <t>added 8/11/03</t>
  </si>
  <si>
    <t>Includes amounts received from the State for Capital Grants for acquisition, construction, or improvement of capital assets</t>
  </si>
  <si>
    <t>CA-Capital Grants and Contrib</t>
  </si>
  <si>
    <t>CA-CapGrnt</t>
  </si>
  <si>
    <t>Other</t>
  </si>
  <si>
    <t>Includes amounts received from the State for any purpose not included elsewhere.</t>
  </si>
  <si>
    <t>5750</t>
  </si>
  <si>
    <t>CA-PY Departmental</t>
  </si>
  <si>
    <t>PY CA</t>
  </si>
  <si>
    <t>CA-PY Nondepartmental</t>
  </si>
  <si>
    <t>171</t>
  </si>
  <si>
    <t>5722</t>
  </si>
  <si>
    <t>CA-Growth Pub Safety Sales Tax</t>
  </si>
  <si>
    <t>CA-PY PSST</t>
  </si>
  <si>
    <t>540</t>
  </si>
  <si>
    <t>5401</t>
  </si>
  <si>
    <t>CA-Aviation</t>
  </si>
  <si>
    <t>CA-Aviatin</t>
  </si>
  <si>
    <t>5651</t>
  </si>
  <si>
    <t>CA-CDVA SB1556</t>
  </si>
  <si>
    <t>CA-CDVA SB</t>
  </si>
  <si>
    <t>5652</t>
  </si>
  <si>
    <t>CA-License Plate Fund</t>
  </si>
  <si>
    <t>CA-Lic Plt</t>
  </si>
  <si>
    <t>5653</t>
  </si>
  <si>
    <t>CA-Veteran Svc Officer Reimb</t>
  </si>
  <si>
    <t>CA-Vet Ofc</t>
  </si>
  <si>
    <t>5721</t>
  </si>
  <si>
    <t>CA-Public Safety Sales Tax</t>
  </si>
  <si>
    <t>CA-Pub Saf</t>
  </si>
  <si>
    <t>CA- Firearms</t>
  </si>
  <si>
    <t>Requested by Mental Health</t>
  </si>
  <si>
    <t>CA Firarms</t>
  </si>
  <si>
    <t>5752</t>
  </si>
  <si>
    <t>CA-Park Bond</t>
  </si>
  <si>
    <t>CA-Prk Bnd</t>
  </si>
  <si>
    <t>5753</t>
  </si>
  <si>
    <t>CA-State Grant R&amp;T Code 95.35</t>
  </si>
  <si>
    <t>CA-AB818</t>
  </si>
  <si>
    <t>5754</t>
  </si>
  <si>
    <t>CA-Abandoned Vehicle Abatement</t>
  </si>
  <si>
    <t>CA-Ab Veh</t>
  </si>
  <si>
    <t>5755</t>
  </si>
  <si>
    <t>CA-From Other St Govt Agencies</t>
  </si>
  <si>
    <t>CA-Frm Oth</t>
  </si>
  <si>
    <t>CA-Post Release Comm Supervisn</t>
  </si>
  <si>
    <t>CA-Off Highway Veh Park &amp; Rec</t>
  </si>
  <si>
    <t>172</t>
  </si>
  <si>
    <t>5756</t>
  </si>
  <si>
    <t>CA-Vehicle Theft SB 2139</t>
  </si>
  <si>
    <t>CA-Veh Thf</t>
  </si>
  <si>
    <t>5757</t>
  </si>
  <si>
    <t>CA-Child Abuser Vert Pros</t>
  </si>
  <si>
    <t>CA-Child A</t>
  </si>
  <si>
    <t>5759</t>
  </si>
  <si>
    <t>CA-City Co Emergency Homeless</t>
  </si>
  <si>
    <t>CA-Ci-Co E</t>
  </si>
  <si>
    <t>5760</t>
  </si>
  <si>
    <t>CA-Urban Auto Fraud Grant</t>
  </si>
  <si>
    <t>Requested by Dept</t>
  </si>
  <si>
    <t>Urban Grnt</t>
  </si>
  <si>
    <t>5762</t>
  </si>
  <si>
    <t>CA-Cons Developmently Disabled</t>
  </si>
  <si>
    <t>CA Cons D</t>
  </si>
  <si>
    <t>5763</t>
  </si>
  <si>
    <t>CA-Dev Disabled-Attorney Fees</t>
  </si>
  <si>
    <t>CA Dev D</t>
  </si>
  <si>
    <t>5767</t>
  </si>
  <si>
    <t>CA-Home Del Meals</t>
  </si>
  <si>
    <t>CA-Home Dl</t>
  </si>
  <si>
    <t>5768</t>
  </si>
  <si>
    <t>CA-ID-Dental Records</t>
  </si>
  <si>
    <t>CA-Id-Dntl</t>
  </si>
  <si>
    <t>5771</t>
  </si>
  <si>
    <t>CA-Medical Incentives</t>
  </si>
  <si>
    <t>CA-Med In</t>
  </si>
  <si>
    <t>5772</t>
  </si>
  <si>
    <t>CA-Safe Fee</t>
  </si>
  <si>
    <t>CA-Safe Fe</t>
  </si>
  <si>
    <t>5773</t>
  </si>
  <si>
    <t>CA-8 percent Educ Coord Grant</t>
  </si>
  <si>
    <t>CA-8% Ed</t>
  </si>
  <si>
    <t>5774</t>
  </si>
  <si>
    <t>CA-SB1255</t>
  </si>
  <si>
    <t>5776</t>
  </si>
  <si>
    <t xml:space="preserve">CA-Spousal Abuse Pros </t>
  </si>
  <si>
    <t>CA-SPS Abu</t>
  </si>
  <si>
    <t>5777</t>
  </si>
  <si>
    <t>CA-Misc State Reimbursements</t>
  </si>
  <si>
    <t>CA-Misc St</t>
  </si>
  <si>
    <t>5779</t>
  </si>
  <si>
    <t>CA-Mystic Lake Acquisition</t>
  </si>
  <si>
    <t>CA-Mystic</t>
  </si>
  <si>
    <t>5782</t>
  </si>
  <si>
    <t>CA-Victims Claim Process</t>
  </si>
  <si>
    <t>CA-Vic Clm</t>
  </si>
  <si>
    <t>176</t>
  </si>
  <si>
    <t>5783</t>
  </si>
  <si>
    <t>CA-Workers Comp Ins Fraud</t>
  </si>
  <si>
    <t xml:space="preserve">CA-WC Ins </t>
  </si>
  <si>
    <t>5787</t>
  </si>
  <si>
    <t>CA-Construction Section 2105</t>
  </si>
  <si>
    <t>5789</t>
  </si>
  <si>
    <t>CA-Penal Code 1305</t>
  </si>
  <si>
    <t>CA-PC1305</t>
  </si>
  <si>
    <t>5791</t>
  </si>
  <si>
    <t>CA-SDE Step</t>
  </si>
  <si>
    <t>CA-Sde Stp</t>
  </si>
  <si>
    <t>5805</t>
  </si>
  <si>
    <t>CA-Special Emphasis Grant OCJP</t>
  </si>
  <si>
    <t>CA-Spec Em</t>
  </si>
  <si>
    <t>5807</t>
  </si>
  <si>
    <t>CA-Drug Endangered Children</t>
  </si>
  <si>
    <t>CA-Drug En</t>
  </si>
  <si>
    <t>5808</t>
  </si>
  <si>
    <t>CA-Local Govt Financial Asst</t>
  </si>
  <si>
    <t>CA-Loc Gov</t>
  </si>
  <si>
    <t>CA-High Impact Insurance Fraud</t>
  </si>
  <si>
    <t>5811</t>
  </si>
  <si>
    <t>Court Interpreter Fund</t>
  </si>
  <si>
    <t>Delete-Duplicate of 5792</t>
  </si>
  <si>
    <t>Court Intp</t>
  </si>
  <si>
    <t>5812</t>
  </si>
  <si>
    <t>Judicial Sal-Ben Reimbursement</t>
  </si>
  <si>
    <t>Jud Sal Re</t>
  </si>
  <si>
    <t>600</t>
  </si>
  <si>
    <t>6001</t>
  </si>
  <si>
    <t>CA-Prop 99</t>
  </si>
  <si>
    <t>6002</t>
  </si>
  <si>
    <t>CA-Tobacco Revenues</t>
  </si>
  <si>
    <t>6004</t>
  </si>
  <si>
    <t>CA-Prop 99 CHDP Allocation</t>
  </si>
  <si>
    <t>6006</t>
  </si>
  <si>
    <t>CA-Pediatric Immun Ab75</t>
  </si>
  <si>
    <t>5764</t>
  </si>
  <si>
    <t>CA-DA Auto Ins Fraud</t>
  </si>
  <si>
    <t>CA-Auto In</t>
  </si>
  <si>
    <t>CA-Comp &amp; Tech Crime High Tech</t>
  </si>
  <si>
    <t>5766</t>
  </si>
  <si>
    <t>CA-Extradition Of Prisoners</t>
  </si>
  <si>
    <t>CA-Extrad</t>
  </si>
  <si>
    <t>5769</t>
  </si>
  <si>
    <t>CA-Major Narcotic Vendors</t>
  </si>
  <si>
    <t>CA-Maj Nar</t>
  </si>
  <si>
    <t>5784</t>
  </si>
  <si>
    <t>CA-Citizens Option Ps</t>
  </si>
  <si>
    <t>CA-Cit Opt</t>
  </si>
  <si>
    <t>5793</t>
  </si>
  <si>
    <t>CA-TCF/Superior Court</t>
  </si>
  <si>
    <t>CA-Cons Ct</t>
  </si>
  <si>
    <t>5794</t>
  </si>
  <si>
    <t>CA-County Government</t>
  </si>
  <si>
    <t>CA-Co Govt</t>
  </si>
  <si>
    <t>5802</t>
  </si>
  <si>
    <t>CA-Vehicle Abatement</t>
  </si>
  <si>
    <t>CA-Veh Abt</t>
  </si>
  <si>
    <t>CA-Elder Abuse Vertical Prosec</t>
  </si>
  <si>
    <t>Reclassed from Public Asst Prgms</t>
  </si>
  <si>
    <t>Reclassed from SB90</t>
  </si>
  <si>
    <t>CA-Disability Healthcare Fraud</t>
  </si>
  <si>
    <t>CA-Other Operating Grants</t>
  </si>
  <si>
    <t>Changed name to include "Operating" 8/11/03</t>
  </si>
  <si>
    <t>CA-Grants</t>
  </si>
  <si>
    <t xml:space="preserve">CA-Foreclsure Crisis Recovery </t>
  </si>
  <si>
    <t>Reclassed from 753320 by Sheriff</t>
  </si>
  <si>
    <t>Reclassed from 753340 by Sheriff</t>
  </si>
  <si>
    <t>CA-Indian Gaming Grants</t>
  </si>
  <si>
    <t>CA-School Readiness</t>
  </si>
  <si>
    <t>CA-Roads Matching and Exchange</t>
  </si>
  <si>
    <t>CA-PC4750 CDC:Criminal/Writs</t>
  </si>
  <si>
    <t>CA-Child Abuse Vertical Prosec</t>
  </si>
  <si>
    <t>CA-LifeAnnuity Consmer Project</t>
  </si>
  <si>
    <t>CA-Criminal RestitutionCompact</t>
  </si>
  <si>
    <t>CA-Prop 1B Highway Safety</t>
  </si>
  <si>
    <t>CA-Cares Plus</t>
  </si>
  <si>
    <t>CA-AB118 Local Revenue</t>
  </si>
  <si>
    <t>Juvenile Justc Crime Prevn Act</t>
  </si>
  <si>
    <t xml:space="preserve">Cal EMA MMET </t>
  </si>
  <si>
    <t>Small &amp; Rural Sheriffs Grants</t>
  </si>
  <si>
    <t>High Tech Theft Apprehension</t>
  </si>
  <si>
    <t>CA EMA SAFE</t>
  </si>
  <si>
    <t>Rural Crime Prevention</t>
  </si>
  <si>
    <t>Gang Violence Suppression</t>
  </si>
  <si>
    <t>Multi-Agy Gang Enforce Csr Prg</t>
  </si>
  <si>
    <t>Trial Court Security</t>
  </si>
  <si>
    <t>Adult Parole</t>
  </si>
  <si>
    <t>DA Revocation Hearings</t>
  </si>
  <si>
    <t>PD Revocation Hearings</t>
  </si>
  <si>
    <t>Juvenile Re-entry Grant</t>
  </si>
  <si>
    <t>Women Child Residentil Tmt Svs</t>
  </si>
  <si>
    <t>DAS Nondrug Medi-Cal</t>
  </si>
  <si>
    <t>DAS Drug Medi-Cal</t>
  </si>
  <si>
    <t>Adoptions Assist Program</t>
  </si>
  <si>
    <t>Adoptions Admin</t>
  </si>
  <si>
    <t>Foster Care Admin</t>
  </si>
  <si>
    <t>Child Welfare Services</t>
  </si>
  <si>
    <t>Child Abuse Prevention</t>
  </si>
  <si>
    <t xml:space="preserve">Adult Protective Services </t>
  </si>
  <si>
    <t xml:space="preserve">CalWorks </t>
  </si>
  <si>
    <t>AB-109-Local Comm Corr Partshp</t>
  </si>
  <si>
    <t>AB-109 Local Comm Corr 1xStrup</t>
  </si>
  <si>
    <t>AB-109 Local Comm Corrections</t>
  </si>
  <si>
    <t>Juv Prob Activities (Alloc)</t>
  </si>
  <si>
    <t>Juvenile Prob Camp Fund (Bed)</t>
  </si>
  <si>
    <t>Youthful Offender Block Grant</t>
  </si>
  <si>
    <t>AB-109 Post Acct &amp; Comp Team</t>
  </si>
  <si>
    <t>Local Innovation Funds</t>
  </si>
  <si>
    <t>CA-Irrigation District Study</t>
  </si>
  <si>
    <t>Public Assistance Admin</t>
  </si>
  <si>
    <t>Includes amounts received from the federal government as reimbursement for administrative costs of county welfare activities.</t>
  </si>
  <si>
    <t>178</t>
  </si>
  <si>
    <t>6101</t>
  </si>
  <si>
    <t>Fed-Public Assistance Admin</t>
  </si>
  <si>
    <t>Fed-Pub Ad</t>
  </si>
  <si>
    <t>6102</t>
  </si>
  <si>
    <t>Fed-Adoption Eligibility Admin</t>
  </si>
  <si>
    <t xml:space="preserve">Fed-Ad El </t>
  </si>
  <si>
    <t>6103</t>
  </si>
  <si>
    <t>Federal EA-Admin</t>
  </si>
  <si>
    <t>Fed Ea Adm</t>
  </si>
  <si>
    <t>6104</t>
  </si>
  <si>
    <t>Fed-CalWORKS FGU Admin</t>
  </si>
  <si>
    <t>Fed-Calwrk</t>
  </si>
  <si>
    <t>6105</t>
  </si>
  <si>
    <t>Fed-FS Colln Incentive Admin</t>
  </si>
  <si>
    <t>Fed-Fd Adm</t>
  </si>
  <si>
    <t>6106</t>
  </si>
  <si>
    <t>Fed-Refugee Assistance Admin</t>
  </si>
  <si>
    <t>Fed-Ref Ad</t>
  </si>
  <si>
    <t>6107</t>
  </si>
  <si>
    <t>Fed-Stage I Child Care Admin</t>
  </si>
  <si>
    <t xml:space="preserve">Fed-Stg I </t>
  </si>
  <si>
    <t>6108</t>
  </si>
  <si>
    <t>Fed-Food Stamps Admin</t>
  </si>
  <si>
    <t>Fed-Fd St</t>
  </si>
  <si>
    <t>6109</t>
  </si>
  <si>
    <t>Fed-SSISSP Intrm Assist Admin</t>
  </si>
  <si>
    <t>Fed-SSISSP</t>
  </si>
  <si>
    <t>6110</t>
  </si>
  <si>
    <t>Fed-Kingap Prg</t>
  </si>
  <si>
    <t>Fed-Kingap</t>
  </si>
  <si>
    <t>6111</t>
  </si>
  <si>
    <t>Fed-Adoptions Soc Svcs Admin</t>
  </si>
  <si>
    <t>Fed-Ad SSA</t>
  </si>
  <si>
    <t>6112</t>
  </si>
  <si>
    <t>Fed-Foster Care Admin</t>
  </si>
  <si>
    <t>Fed-FC Adm</t>
  </si>
  <si>
    <t>6113</t>
  </si>
  <si>
    <t>Fed-Cal-Learn Admin</t>
  </si>
  <si>
    <t>Fed-Cal-Lr</t>
  </si>
  <si>
    <t>6114</t>
  </si>
  <si>
    <t>Fed-Stage III Child Care Admin</t>
  </si>
  <si>
    <t>Fed-St III</t>
  </si>
  <si>
    <t>6115</t>
  </si>
  <si>
    <t>Fed-Child Welfare Svcs Admin</t>
  </si>
  <si>
    <t>Fed-CWS Ad</t>
  </si>
  <si>
    <t>6116</t>
  </si>
  <si>
    <t>Fed-Family Preservation Admin</t>
  </si>
  <si>
    <t>Fed-Fam Pr</t>
  </si>
  <si>
    <t>6117</t>
  </si>
  <si>
    <t>Fed-Family Pres Support Admin</t>
  </si>
  <si>
    <t>Fed-FP-Sup</t>
  </si>
  <si>
    <t>6118</t>
  </si>
  <si>
    <t>Fed-Welfare To Work Admin</t>
  </si>
  <si>
    <t>Fed-Wlfr W</t>
  </si>
  <si>
    <t>6119</t>
  </si>
  <si>
    <t>Fed-Independent Living Admin</t>
  </si>
  <si>
    <t>Fed-Ind Lv</t>
  </si>
  <si>
    <t>6120</t>
  </si>
  <si>
    <t>Fed-Kingap Admin</t>
  </si>
  <si>
    <t>6121</t>
  </si>
  <si>
    <t>Fed-Co Svcs Block Grant Admin</t>
  </si>
  <si>
    <t>Fed-Co Svc</t>
  </si>
  <si>
    <t>Fed- Health Grants</t>
  </si>
  <si>
    <t>Moved to Health</t>
  </si>
  <si>
    <t>Fed Hlth G</t>
  </si>
  <si>
    <t>Fed- SAPT</t>
  </si>
  <si>
    <t>Moved to Other</t>
  </si>
  <si>
    <t>Fed SAPT</t>
  </si>
  <si>
    <t>Fed- DFSC</t>
  </si>
  <si>
    <t>Fed DFSC</t>
  </si>
  <si>
    <t>6122</t>
  </si>
  <si>
    <t>Fed-In Home Support Svcs Admin</t>
  </si>
  <si>
    <t>Fed-IHSS A</t>
  </si>
  <si>
    <t>6131</t>
  </si>
  <si>
    <t>Fed-Publ Assistance Programs</t>
  </si>
  <si>
    <t>Fed-Pub Pr</t>
  </si>
  <si>
    <t>6132</t>
  </si>
  <si>
    <t>Fed-Family Support Reimb</t>
  </si>
  <si>
    <t>Fed-Fam Sp</t>
  </si>
  <si>
    <t>6133</t>
  </si>
  <si>
    <t>Fed-Adoptions Assistance Prg</t>
  </si>
  <si>
    <t>Fed-Adpt P</t>
  </si>
  <si>
    <t>6134</t>
  </si>
  <si>
    <t>Fed-CalWORKS FGU Prg</t>
  </si>
  <si>
    <t>6135</t>
  </si>
  <si>
    <t>Fed-Foster Care Prg</t>
  </si>
  <si>
    <t>Fed-FC Prg</t>
  </si>
  <si>
    <t>6136</t>
  </si>
  <si>
    <t>Fed-Elder Abuse Grant</t>
  </si>
  <si>
    <t>Fed-Eld Ab</t>
  </si>
  <si>
    <t>6138</t>
  </si>
  <si>
    <t>Fed-In Home Support Svcs Prg</t>
  </si>
  <si>
    <t>Fed-IHSS P</t>
  </si>
  <si>
    <t>6142</t>
  </si>
  <si>
    <t>Fed-Refugee General Relief Prg</t>
  </si>
  <si>
    <t>Fed Refuge</t>
  </si>
  <si>
    <t>6143</t>
  </si>
  <si>
    <t>Fed-Refugee Assistance Prg</t>
  </si>
  <si>
    <t>Fed-Ref Pr</t>
  </si>
  <si>
    <t>6144</t>
  </si>
  <si>
    <t>Fed-Support Enforce Incentive</t>
  </si>
  <si>
    <t>Fed-Spt En</t>
  </si>
  <si>
    <t>Fed-Title IV-E Funding</t>
  </si>
  <si>
    <t>Fed-National School Lunch</t>
  </si>
  <si>
    <t>Health Administration</t>
  </si>
  <si>
    <t>Includes amounts received from the federal government for administration of the county health program.</t>
  </si>
  <si>
    <t>Fed-Health Administration</t>
  </si>
  <si>
    <t>Fed Hlh Ad</t>
  </si>
  <si>
    <t>180</t>
  </si>
  <si>
    <t>6151</t>
  </si>
  <si>
    <t>Fed-Ryan White Administration</t>
  </si>
  <si>
    <t>Fed-Ryan W</t>
  </si>
  <si>
    <t>6246</t>
  </si>
  <si>
    <t>Fed-Immunization Outreach</t>
  </si>
  <si>
    <t>Fed-Imm Ou</t>
  </si>
  <si>
    <t>6257</t>
  </si>
  <si>
    <t>Fed-MCAH Fam Plan Title X</t>
  </si>
  <si>
    <t>Fed-MCAH F</t>
  </si>
  <si>
    <t>6258</t>
  </si>
  <si>
    <t>Fed-MCAH-Wic Supp Food</t>
  </si>
  <si>
    <t>Fed-MCAH W</t>
  </si>
  <si>
    <t>6268</t>
  </si>
  <si>
    <t>Fed-SB 910 MAA MAC</t>
  </si>
  <si>
    <t>Fed-SB910</t>
  </si>
  <si>
    <t>Moved from Public Assistance</t>
  </si>
  <si>
    <t>6269</t>
  </si>
  <si>
    <t>Fed-MAA Fund</t>
  </si>
  <si>
    <t>Fed-MAA Fd</t>
  </si>
  <si>
    <t>181</t>
  </si>
  <si>
    <t>6161</t>
  </si>
  <si>
    <t>Fed-Construction</t>
  </si>
  <si>
    <t>Fed-Const</t>
  </si>
  <si>
    <t>6162</t>
  </si>
  <si>
    <t>Fed-EDA Grant</t>
  </si>
  <si>
    <t>Fed-EDA Gr</t>
  </si>
  <si>
    <t>6163</t>
  </si>
  <si>
    <t>Fed-SB 300</t>
  </si>
  <si>
    <t>6171</t>
  </si>
  <si>
    <t>Fed-Aid For Disaster</t>
  </si>
  <si>
    <t>Fed-Disas</t>
  </si>
  <si>
    <t>Fed-CARES Act</t>
  </si>
  <si>
    <t>Fed-American Rescue Plan Act</t>
  </si>
  <si>
    <t>Forest Reserve</t>
  </si>
  <si>
    <t>Includes amounts received from the federal government as the county’s share of revenues of national forest areas.</t>
  </si>
  <si>
    <t>183</t>
  </si>
  <si>
    <t>6181</t>
  </si>
  <si>
    <t>Fed-Forest Reserve</t>
  </si>
  <si>
    <t>Fed-Fr Rsv</t>
  </si>
  <si>
    <t>In-Lieu Taxes</t>
  </si>
  <si>
    <t>Includes amounts received for the federal government for In-Lieu Taxes.</t>
  </si>
  <si>
    <t>185</t>
  </si>
  <si>
    <t>6201</t>
  </si>
  <si>
    <t>Federal In Lieu Taxes</t>
  </si>
  <si>
    <t xml:space="preserve">Fed Lieu </t>
  </si>
  <si>
    <t>JTPA</t>
  </si>
  <si>
    <t>Includes amounts received for the federal government for job training partnership act.</t>
  </si>
  <si>
    <t>Fed-WIA</t>
  </si>
  <si>
    <t>New - EDA</t>
  </si>
  <si>
    <t>187</t>
  </si>
  <si>
    <t>6231</t>
  </si>
  <si>
    <t>Fed-CCOIS Grant</t>
  </si>
  <si>
    <t>Fed-CCOIS</t>
  </si>
  <si>
    <t>6244</t>
  </si>
  <si>
    <t>Fed-Liab 5 percent Salt Grant</t>
  </si>
  <si>
    <t>Fed-Iia 5</t>
  </si>
  <si>
    <t>6247</t>
  </si>
  <si>
    <t>Fed-JTPA-Systp</t>
  </si>
  <si>
    <t>Fed-JTPA-S</t>
  </si>
  <si>
    <t>6248</t>
  </si>
  <si>
    <t>Fed-JTPA 3 percent</t>
  </si>
  <si>
    <t>Fed-JTPA 3</t>
  </si>
  <si>
    <t>6249</t>
  </si>
  <si>
    <t>Fed-JTPA Iia 5prct Older Wrks</t>
  </si>
  <si>
    <t>Fed-Iia 5%</t>
  </si>
  <si>
    <t>199</t>
  </si>
  <si>
    <t>6250</t>
  </si>
  <si>
    <t>Workforce Invst Act Adult Prgm</t>
  </si>
  <si>
    <t>WIA Adult</t>
  </si>
  <si>
    <t>6251</t>
  </si>
  <si>
    <t>Fed-JTPA Iia 77%</t>
  </si>
  <si>
    <t>Fed-Ii 77%</t>
  </si>
  <si>
    <t>6252</t>
  </si>
  <si>
    <t>Fed-JTPA Iic Youth Training</t>
  </si>
  <si>
    <t>Fed-Iic Yo</t>
  </si>
  <si>
    <t>6253</t>
  </si>
  <si>
    <t>Fed-JTPA III</t>
  </si>
  <si>
    <t xml:space="preserve">Fed-JTPA </t>
  </si>
  <si>
    <t>188</t>
  </si>
  <si>
    <t>6254</t>
  </si>
  <si>
    <t>Fed-JTPA III Plan</t>
  </si>
  <si>
    <t>Fed-III Pl</t>
  </si>
  <si>
    <t>6255</t>
  </si>
  <si>
    <t>Fed-JTPA III-Rapid Response</t>
  </si>
  <si>
    <t>Fed-III-Ra</t>
  </si>
  <si>
    <t>6273</t>
  </si>
  <si>
    <t>Fed-JTPA III 40 percent</t>
  </si>
  <si>
    <t>Community Dev Block Grants</t>
  </si>
  <si>
    <t>Includes amounts received for the federal government for community development block grants.</t>
  </si>
  <si>
    <t>6227</t>
  </si>
  <si>
    <t>Fed-Community Redevelopment Hm</t>
  </si>
  <si>
    <t>Fed-Com</t>
  </si>
  <si>
    <t>COPS</t>
  </si>
  <si>
    <t>Includes amounts received for the federal government for community oriented policing services.</t>
  </si>
  <si>
    <t>191</t>
  </si>
  <si>
    <t>6228</t>
  </si>
  <si>
    <t>Fed-Cops More</t>
  </si>
  <si>
    <t>Fed-Cops M</t>
  </si>
  <si>
    <t>6229</t>
  </si>
  <si>
    <t>Fed-Cops Universal</t>
  </si>
  <si>
    <t>Fed-Cops U</t>
  </si>
  <si>
    <t>Includes amounts received from the State for Capital Grants</t>
  </si>
  <si>
    <t>Fed-Capital Grants and Contrib</t>
  </si>
  <si>
    <t>FedCapGrnt</t>
  </si>
  <si>
    <t>910</t>
  </si>
  <si>
    <t>6220</t>
  </si>
  <si>
    <t xml:space="preserve">Fed-PY </t>
  </si>
  <si>
    <t>PY Fed</t>
  </si>
  <si>
    <t>6210</t>
  </si>
  <si>
    <t>Fed-PY Non-Dept</t>
  </si>
  <si>
    <t>Non Dpt designation not needed</t>
  </si>
  <si>
    <t>PY Fed N-D</t>
  </si>
  <si>
    <t>186</t>
  </si>
  <si>
    <t>6139</t>
  </si>
  <si>
    <t>Fed-Prob-Title IV-A</t>
  </si>
  <si>
    <t>Close-No longer used</t>
  </si>
  <si>
    <t>Fed-IV-A</t>
  </si>
  <si>
    <t>6141</t>
  </si>
  <si>
    <t>Fed-Entitlements</t>
  </si>
  <si>
    <t>FED-Entitl</t>
  </si>
  <si>
    <t>6191</t>
  </si>
  <si>
    <t>Fed-Grazing Fees</t>
  </si>
  <si>
    <t>Fed-Grazng</t>
  </si>
  <si>
    <t>6211</t>
  </si>
  <si>
    <t>Fed-Title III Administration</t>
  </si>
  <si>
    <t>Fed-T IIIA</t>
  </si>
  <si>
    <t>6212</t>
  </si>
  <si>
    <t>Fed-Title III B Ombudsman</t>
  </si>
  <si>
    <t>Fed-T IIIB</t>
  </si>
  <si>
    <t>6213</t>
  </si>
  <si>
    <t>Fedtitle III F Preventive Hlth</t>
  </si>
  <si>
    <t>Fed-T IIIF</t>
  </si>
  <si>
    <t>Fed Probation Tanf</t>
  </si>
  <si>
    <t>Fed Prob</t>
  </si>
  <si>
    <t>6215</t>
  </si>
  <si>
    <t>6216</t>
  </si>
  <si>
    <t>6217</t>
  </si>
  <si>
    <t>6223</t>
  </si>
  <si>
    <t>Fed-Airports Improvements</t>
  </si>
  <si>
    <t>Fed-Ar Imp</t>
  </si>
  <si>
    <t>6225</t>
  </si>
  <si>
    <t>Fed-BJA Block Grant</t>
  </si>
  <si>
    <t>Fed-BJA Bl</t>
  </si>
  <si>
    <t>6226</t>
  </si>
  <si>
    <t>Fed-Civil Defense Admin</t>
  </si>
  <si>
    <t>Fed-Civ Df</t>
  </si>
  <si>
    <t>6232</t>
  </si>
  <si>
    <t>Fed-DEA</t>
  </si>
  <si>
    <t>6233</t>
  </si>
  <si>
    <t>Fed-DCA-CSR</t>
  </si>
  <si>
    <t>Fed-DCA-CS</t>
  </si>
  <si>
    <t>6234</t>
  </si>
  <si>
    <t>Fed-Destruction-Marijuana</t>
  </si>
  <si>
    <t>Fed-Dst Mj</t>
  </si>
  <si>
    <t>6235</t>
  </si>
  <si>
    <t>Fed-Energy Crisis Assist Prgm</t>
  </si>
  <si>
    <t>Fed-Enrg C</t>
  </si>
  <si>
    <t>6236</t>
  </si>
  <si>
    <t>Fed-Aid Urban</t>
  </si>
  <si>
    <t>Fed-Aid Ur</t>
  </si>
  <si>
    <t>6237</t>
  </si>
  <si>
    <t>Fed-Misc Reimbursement</t>
  </si>
  <si>
    <t>Fed-Misc R</t>
  </si>
  <si>
    <t>6238</t>
  </si>
  <si>
    <t>Fed-Iia 5% Incentive Grant</t>
  </si>
  <si>
    <t>6239</t>
  </si>
  <si>
    <t>Yth Accountblty Team Enhncmnt</t>
  </si>
  <si>
    <t>Yth Act Tm</t>
  </si>
  <si>
    <t>6240</t>
  </si>
  <si>
    <t>Fed-Wrkfrce Invstmnt Act Rapid</t>
  </si>
  <si>
    <t>Close per EDA</t>
  </si>
  <si>
    <t>WIA Rapid</t>
  </si>
  <si>
    <t>6241</t>
  </si>
  <si>
    <t>Fed-Medi-Cal-FFP</t>
  </si>
  <si>
    <t>Fed-MC-FFP</t>
  </si>
  <si>
    <t>Fed-Medi-Cal Part A</t>
  </si>
  <si>
    <t>Fed MCal A</t>
  </si>
  <si>
    <t>Fed-Medi-Cal Part B</t>
  </si>
  <si>
    <t>Fed Mcal B</t>
  </si>
  <si>
    <t>Fed-Healthy Families</t>
  </si>
  <si>
    <t>Fed Hty Fa</t>
  </si>
  <si>
    <t>Fed-Medi-Cal QA-C</t>
  </si>
  <si>
    <t>Fed Mcal Q</t>
  </si>
  <si>
    <t>Fed-DAS Regular-103M/C-F</t>
  </si>
  <si>
    <t>Fed 103M/C</t>
  </si>
  <si>
    <t>Fed-DAS Regular-102M/C-F</t>
  </si>
  <si>
    <t>Fed 102M/C</t>
  </si>
  <si>
    <t>6242</t>
  </si>
  <si>
    <t>Fed-Block Grants</t>
  </si>
  <si>
    <t>Fed-Blk Gr</t>
  </si>
  <si>
    <t>6243</t>
  </si>
  <si>
    <t>Fed-IDTA Grants</t>
  </si>
  <si>
    <t>Fed-IDTA G</t>
  </si>
  <si>
    <t>6245</t>
  </si>
  <si>
    <t>Fed-III D In-Home Services</t>
  </si>
  <si>
    <t>Fed-III D</t>
  </si>
  <si>
    <t>6256</t>
  </si>
  <si>
    <t>Fed-Low Inc Weatherizatn Prgm</t>
  </si>
  <si>
    <t>Fed-Weathr</t>
  </si>
  <si>
    <t>6259</t>
  </si>
  <si>
    <t>Fed-Other Operating Grants</t>
  </si>
  <si>
    <t>changed name to include "Operating" 8/11/03</t>
  </si>
  <si>
    <t>Fed-Oth Gr</t>
  </si>
  <si>
    <t>6260</t>
  </si>
  <si>
    <t>Fed-MCAH City Allocation Grant</t>
  </si>
  <si>
    <t>Fed-MCAH</t>
  </si>
  <si>
    <t>Fed-Natl School Lunch Prgm</t>
  </si>
  <si>
    <t>Fed-NSLP</t>
  </si>
  <si>
    <t>6262</t>
  </si>
  <si>
    <t>Fed-Personal Care Option</t>
  </si>
  <si>
    <t>Fed-Persnl</t>
  </si>
  <si>
    <t>6263</t>
  </si>
  <si>
    <t>Fed-Reimb For Air Quality Prgm</t>
  </si>
  <si>
    <t>Fed-Air Qu</t>
  </si>
  <si>
    <t>6264</t>
  </si>
  <si>
    <t>Fed-Reimb For Regnal Plan SCAG</t>
  </si>
  <si>
    <t>Fed-Reg Pl</t>
  </si>
  <si>
    <t>6265</t>
  </si>
  <si>
    <t>Fed-Retired Senior Voluntr Prg</t>
  </si>
  <si>
    <t>Fed-Ret Sr</t>
  </si>
  <si>
    <t>6266</t>
  </si>
  <si>
    <t>Fed-Ryan White Primary Care</t>
  </si>
  <si>
    <t>6267</t>
  </si>
  <si>
    <t>Fed-RTA Cabazon</t>
  </si>
  <si>
    <t>Fed-RTA Cb</t>
  </si>
  <si>
    <t>6270</t>
  </si>
  <si>
    <t>Workforce Invst Act Youth Prgm</t>
  </si>
  <si>
    <t>WIA Youth</t>
  </si>
  <si>
    <t>6271</t>
  </si>
  <si>
    <t>Fed-Stewart Mckinney Homeless</t>
  </si>
  <si>
    <t>Fed-S M Hm</t>
  </si>
  <si>
    <t>6272</t>
  </si>
  <si>
    <t>Fed-TB Emergency Grant</t>
  </si>
  <si>
    <t>Fed-TB Emr</t>
  </si>
  <si>
    <t>6274</t>
  </si>
  <si>
    <t>Fed-Title III B Social Service</t>
  </si>
  <si>
    <t>Fed-IIIB S</t>
  </si>
  <si>
    <t>6275</t>
  </si>
  <si>
    <t>Fed-Title III C Congregate Me</t>
  </si>
  <si>
    <t>Fed-IIIC C</t>
  </si>
  <si>
    <t>6276</t>
  </si>
  <si>
    <t>Fed-Title III C2-Home Delivs</t>
  </si>
  <si>
    <t>Fed-IIIC2</t>
  </si>
  <si>
    <t>6277</t>
  </si>
  <si>
    <t>Fed-Title V-CDA</t>
  </si>
  <si>
    <t>Fed-V-CDA</t>
  </si>
  <si>
    <t>6278</t>
  </si>
  <si>
    <t>Fed-Title V-NCOA</t>
  </si>
  <si>
    <t>Fed-V-NCOA</t>
  </si>
  <si>
    <t>6279</t>
  </si>
  <si>
    <t>Fed-Title VII Ombudsman</t>
  </si>
  <si>
    <t>Fed-VII Om</t>
  </si>
  <si>
    <t>6280</t>
  </si>
  <si>
    <t>Workforce Invst Act Dislocated</t>
  </si>
  <si>
    <t>Delete per EDA</t>
  </si>
  <si>
    <t>WIA Disloc</t>
  </si>
  <si>
    <t>6281</t>
  </si>
  <si>
    <t>Fed-USDA Congregate Meals</t>
  </si>
  <si>
    <t>Fed-USDA C</t>
  </si>
  <si>
    <t>6282</t>
  </si>
  <si>
    <t>Fed-USDA Home Delivered Meals</t>
  </si>
  <si>
    <t>Fed-USDA H</t>
  </si>
  <si>
    <t>6283</t>
  </si>
  <si>
    <t>Fed-VII-B Elder Abuse Prevntn</t>
  </si>
  <si>
    <t>Fed-VII-B</t>
  </si>
  <si>
    <t>6284</t>
  </si>
  <si>
    <t>Fed-Ineligible SSI Incentive</t>
  </si>
  <si>
    <t>Fed-Ie SSI</t>
  </si>
  <si>
    <t>6285</t>
  </si>
  <si>
    <t>Fed-Bne Reimbursement</t>
  </si>
  <si>
    <t>Fed-Bne Rm</t>
  </si>
  <si>
    <t>6286</t>
  </si>
  <si>
    <t>Fed-US DOJ SCAAP</t>
  </si>
  <si>
    <t>Fed-USDOJ</t>
  </si>
  <si>
    <t>Fed-Federal Revenue</t>
  </si>
  <si>
    <t>Fed Revenu</t>
  </si>
  <si>
    <t>Fed-Life Support-CY</t>
  </si>
  <si>
    <t>Fed LifeCY</t>
  </si>
  <si>
    <t>Fed-Life Support-PY</t>
  </si>
  <si>
    <t>Fed LifepY</t>
  </si>
  <si>
    <t>6287</t>
  </si>
  <si>
    <t>Welfare-To-Work</t>
  </si>
  <si>
    <t>WTW</t>
  </si>
  <si>
    <t>6288</t>
  </si>
  <si>
    <t>Fed-One Stop Career System</t>
  </si>
  <si>
    <t>Fed-One St</t>
  </si>
  <si>
    <t>6289</t>
  </si>
  <si>
    <t>Workforce Invst Act Admin</t>
  </si>
  <si>
    <t>WIA Admin</t>
  </si>
  <si>
    <t>196</t>
  </si>
  <si>
    <t>6511</t>
  </si>
  <si>
    <t>Regional Access Program</t>
  </si>
  <si>
    <t>Reg Acc Pr</t>
  </si>
  <si>
    <t>6512</t>
  </si>
  <si>
    <t>Fed-Other Government Agencies</t>
  </si>
  <si>
    <t>Oth Gov Ag</t>
  </si>
  <si>
    <t>Fed-Medicare</t>
  </si>
  <si>
    <t>Moved from Chrg 4 Svcs MH</t>
  </si>
  <si>
    <t>Fed Mcare</t>
  </si>
  <si>
    <t>6513</t>
  </si>
  <si>
    <t>Reimb For Solid Waste Prgm</t>
  </si>
  <si>
    <t>Rm Sol Ws</t>
  </si>
  <si>
    <t>6514</t>
  </si>
  <si>
    <t>Casa Blanca Redevelopment</t>
  </si>
  <si>
    <t>Casa Bl Re</t>
  </si>
  <si>
    <t>6515</t>
  </si>
  <si>
    <t>Delete - Duplicate of 6511</t>
  </si>
  <si>
    <t>Reclass frm State per Dept</t>
  </si>
  <si>
    <t xml:space="preserve">Fed-Elder Abuse </t>
  </si>
  <si>
    <t>Moved from Public Assistance DA</t>
  </si>
  <si>
    <t>Fed-Southwest Border Init</t>
  </si>
  <si>
    <t>Fed-Mandate Reimbursement</t>
  </si>
  <si>
    <t>Fed-Res Substance Abuse Trmnt</t>
  </si>
  <si>
    <t>Fed ARRA - Prime Recipient</t>
  </si>
  <si>
    <t>Fed - ARRA Subrecipient</t>
  </si>
  <si>
    <t>Fed-Ofc Traffic Safety Grants</t>
  </si>
  <si>
    <t>Chg 12/2012 Fed - DUI with Death &amp; Injury</t>
  </si>
  <si>
    <t>OTHER GOVERNMENT</t>
  </si>
  <si>
    <t>Contributions from Other Government</t>
  </si>
  <si>
    <t>Includes amounts, other than in lieu revenues, received from other governmental agencies.</t>
  </si>
  <si>
    <t>Oth Gov-EVTDA/ Cabazon Indian Funding</t>
  </si>
  <si>
    <t>Oth Gov-Community Fac District</t>
  </si>
  <si>
    <t>CVAG</t>
  </si>
  <si>
    <t>Youth Accntability-CoronaNorco</t>
  </si>
  <si>
    <t>Oth Gov-City Governments</t>
  </si>
  <si>
    <t>In Lieu-Tax from So Cal Fair</t>
  </si>
  <si>
    <t>Oth Gov MSHCP Infrastructure</t>
  </si>
  <si>
    <t>Oth Gov MSHCP Civic Projects</t>
  </si>
  <si>
    <t>City Rev Sharing - Neutrality</t>
  </si>
  <si>
    <t>Other Custodial Fund Collect</t>
  </si>
  <si>
    <t>For Fiduciary Funds only, GASB 84</t>
  </si>
  <si>
    <t>CHARGES FOR CURRENT SERVICES</t>
  </si>
  <si>
    <t>Assessments and Tax Colln Fees</t>
  </si>
  <si>
    <t>Includes revenues from tax segregation and collection of taxes and special assessments of other govenmental agencies.</t>
  </si>
  <si>
    <t>201</t>
  </si>
  <si>
    <t>6801</t>
  </si>
  <si>
    <t>Assessment &amp; Tax Colln Fees</t>
  </si>
  <si>
    <t>Asmt&amp;Tx Cl</t>
  </si>
  <si>
    <t>6802</t>
  </si>
  <si>
    <t>Seizure Fees</t>
  </si>
  <si>
    <t>Seizr Fees</t>
  </si>
  <si>
    <t>6803</t>
  </si>
  <si>
    <t>Correction Of Flat Charges</t>
  </si>
  <si>
    <t>Cor Fix Ch</t>
  </si>
  <si>
    <t>6804</t>
  </si>
  <si>
    <t>Prop Tax Collection &amp; Admin</t>
  </si>
  <si>
    <t>Ptx Col&amp;Ad</t>
  </si>
  <si>
    <t>Prop Tax Coll For Other Govts</t>
  </si>
  <si>
    <t>Fiduciary activity GASB 84</t>
  </si>
  <si>
    <t>6805</t>
  </si>
  <si>
    <t>R &amp; T 2188 Timeshare Asmnt Fee</t>
  </si>
  <si>
    <t>Timeshare</t>
  </si>
  <si>
    <t>6806</t>
  </si>
  <si>
    <t>R&amp;T 220.5 Hist Air Exempt Fee</t>
  </si>
  <si>
    <t>Hist Ar Ex</t>
  </si>
  <si>
    <t>6807</t>
  </si>
  <si>
    <t>Redemption Fees</t>
  </si>
  <si>
    <t>Redemp Fee</t>
  </si>
  <si>
    <t>6808</t>
  </si>
  <si>
    <t>Supplemental 5% Charge</t>
  </si>
  <si>
    <t>Sup 5% Chg</t>
  </si>
  <si>
    <t>6809</t>
  </si>
  <si>
    <t>Tax Coll Adv Costs-Tax Sales</t>
  </si>
  <si>
    <t>T Coll Sls</t>
  </si>
  <si>
    <t>6811</t>
  </si>
  <si>
    <t>Treasurer-Tax Collector Fees</t>
  </si>
  <si>
    <t>Trs-Tx Fee</t>
  </si>
  <si>
    <t>7001</t>
  </si>
  <si>
    <t>Special Assessments</t>
  </si>
  <si>
    <t>Spec Assm</t>
  </si>
  <si>
    <t>Undivided Intrst R&amp;T Code 4151</t>
  </si>
  <si>
    <t>Sep Valuations R&amp;T Code 2821</t>
  </si>
  <si>
    <t>Prop Characteristics R&amp;T 408.3</t>
  </si>
  <si>
    <t>Map Copies</t>
  </si>
  <si>
    <t>AB1389 Charges</t>
  </si>
  <si>
    <t>Auditing and accounting fees</t>
  </si>
  <si>
    <t>Include special district audits and accounting and systems services for other governmental agencies.</t>
  </si>
  <si>
    <t>202</t>
  </si>
  <si>
    <t>7011</t>
  </si>
  <si>
    <t>Auditor-Accounting Fees</t>
  </si>
  <si>
    <t>Aud-Acct F</t>
  </si>
  <si>
    <t>Auditor-Garnishment Fee</t>
  </si>
  <si>
    <t>Payroll Services-County</t>
  </si>
  <si>
    <t>Payroll Services-Other</t>
  </si>
  <si>
    <t>Electronic Payables</t>
  </si>
  <si>
    <t>Redevelopment ABx1 26</t>
  </si>
  <si>
    <t>Communication Services</t>
  </si>
  <si>
    <t>Include services provided under contract to other governmental agencies, telephone service provided to quasi-county agencies</t>
  </si>
  <si>
    <t>IT Project Management Services</t>
  </si>
  <si>
    <t>RCIT Data Center</t>
  </si>
  <si>
    <t>Chg 1/2016, Voicemail services</t>
  </si>
  <si>
    <t>Telecom Service-Labor</t>
  </si>
  <si>
    <t>RCIT Departmental Applications</t>
  </si>
  <si>
    <t>Chg 1/2016,Applications Enterprise</t>
  </si>
  <si>
    <t>Applications Database</t>
  </si>
  <si>
    <t>DP Systems Support-Enterprise</t>
  </si>
  <si>
    <t>System Infrastructure Support</t>
  </si>
  <si>
    <t>Data Center Support</t>
  </si>
  <si>
    <t>203</t>
  </si>
  <si>
    <t>7012</t>
  </si>
  <si>
    <t>DP Software Application</t>
  </si>
  <si>
    <t>DP Softwre</t>
  </si>
  <si>
    <t>7013</t>
  </si>
  <si>
    <t>Co Of Riverside Network Svcs</t>
  </si>
  <si>
    <t>Netwrk Svc</t>
  </si>
  <si>
    <t>7014</t>
  </si>
  <si>
    <t>DP Services-DCSS</t>
  </si>
  <si>
    <t>Name Update</t>
  </si>
  <si>
    <t>DP Svcs DA</t>
  </si>
  <si>
    <t>7015</t>
  </si>
  <si>
    <t>Applications Dev-Support</t>
  </si>
  <si>
    <t>Ap Dev-Sup</t>
  </si>
  <si>
    <t>7016</t>
  </si>
  <si>
    <t>Inter-Office Voice Res</t>
  </si>
  <si>
    <t>Inter Ofc</t>
  </si>
  <si>
    <t>7017</t>
  </si>
  <si>
    <t>Internet &amp; Web Dev &amp; Support</t>
  </si>
  <si>
    <t>I&amp;W Supprt</t>
  </si>
  <si>
    <t>7018</t>
  </si>
  <si>
    <t>Electronic Mail Support</t>
  </si>
  <si>
    <t>E-M Supprt</t>
  </si>
  <si>
    <t>7019</t>
  </si>
  <si>
    <t>Local Access Network PC Tech</t>
  </si>
  <si>
    <t>LAN PC Sup</t>
  </si>
  <si>
    <t>7020</t>
  </si>
  <si>
    <t>Local Access Netwrk Admin Supp</t>
  </si>
  <si>
    <t>LAN Adm Su</t>
  </si>
  <si>
    <t>7021</t>
  </si>
  <si>
    <t>PSEC Radio Operations</t>
  </si>
  <si>
    <t>Chg 3/2014, Radio Operation-800 Mhz System</t>
  </si>
  <si>
    <t>800 Mhz Sy</t>
  </si>
  <si>
    <t>7022</t>
  </si>
  <si>
    <t>Automotive Labor</t>
  </si>
  <si>
    <t>Auto Labor</t>
  </si>
  <si>
    <t>7023</t>
  </si>
  <si>
    <t>Replacement Radios</t>
  </si>
  <si>
    <t>Com Sv Oth</t>
  </si>
  <si>
    <t>7024</t>
  </si>
  <si>
    <t>Communication Svc-Telephone</t>
  </si>
  <si>
    <t>Com Srv-Ph</t>
  </si>
  <si>
    <t>7025</t>
  </si>
  <si>
    <t>Communications Services</t>
  </si>
  <si>
    <t>Com Srvcs</t>
  </si>
  <si>
    <t>7026</t>
  </si>
  <si>
    <t>RCIT Pass-Thru Support</t>
  </si>
  <si>
    <t>Chg 1/2016, Communications Svcs-School</t>
  </si>
  <si>
    <t>Com Sv Sch</t>
  </si>
  <si>
    <t>Desktop Support</t>
  </si>
  <si>
    <t>Requested by IT</t>
  </si>
  <si>
    <t>Com Sv/Sw</t>
  </si>
  <si>
    <t>Mainframe Access &amp; IND Network</t>
  </si>
  <si>
    <t>Com Sv Mnt</t>
  </si>
  <si>
    <t>7027</t>
  </si>
  <si>
    <t>Data Commn Labor</t>
  </si>
  <si>
    <t>DataCom La</t>
  </si>
  <si>
    <t>7028</t>
  </si>
  <si>
    <t>RCIT Direct Billing Support</t>
  </si>
  <si>
    <t>Chg 10/2019, Data Commn Parts</t>
  </si>
  <si>
    <t>DataCom Pa</t>
  </si>
  <si>
    <t>7029</t>
  </si>
  <si>
    <t>Data Commn-Adn T1 Service</t>
  </si>
  <si>
    <t>Adn-T1 Svc</t>
  </si>
  <si>
    <t>7031</t>
  </si>
  <si>
    <t>Commn Engineering-Labor</t>
  </si>
  <si>
    <t xml:space="preserve">Commn Eng </t>
  </si>
  <si>
    <t>7032</t>
  </si>
  <si>
    <t>Flat Radio Equip</t>
  </si>
  <si>
    <t>Fx Radio E</t>
  </si>
  <si>
    <t>7033</t>
  </si>
  <si>
    <t>Microwave</t>
  </si>
  <si>
    <t>7034</t>
  </si>
  <si>
    <t>R &amp; E Equipment</t>
  </si>
  <si>
    <t>R&amp;E Equip</t>
  </si>
  <si>
    <t>7035</t>
  </si>
  <si>
    <t>R &amp; E Labor</t>
  </si>
  <si>
    <t>R &amp; E Labr</t>
  </si>
  <si>
    <t>7036</t>
  </si>
  <si>
    <t>Tel Svc-Equip</t>
  </si>
  <si>
    <t>Tel Svc-Eq</t>
  </si>
  <si>
    <t>7037</t>
  </si>
  <si>
    <t>Tel Svc-Labor</t>
  </si>
  <si>
    <t>Tel Svc-Lb</t>
  </si>
  <si>
    <t>7038</t>
  </si>
  <si>
    <t>Telephone-Fax Service</t>
  </si>
  <si>
    <t>Tel-Fax Sv</t>
  </si>
  <si>
    <t>7039</t>
  </si>
  <si>
    <t>Vault Spc</t>
  </si>
  <si>
    <t>7040</t>
  </si>
  <si>
    <t>DP System &amp; Operation</t>
  </si>
  <si>
    <t>DP S&amp;O Sup</t>
  </si>
  <si>
    <t>7041</t>
  </si>
  <si>
    <t>Audio Visual Services</t>
  </si>
  <si>
    <t>Audio Visl</t>
  </si>
  <si>
    <t>Automotive Parts</t>
  </si>
  <si>
    <t>Backup and Storage Devices</t>
  </si>
  <si>
    <t>Batch Job Scheduling</t>
  </si>
  <si>
    <t>Help Desk Support</t>
  </si>
  <si>
    <t>Remote Access Server</t>
  </si>
  <si>
    <t>Servers &amp; Applications Hosting</t>
  </si>
  <si>
    <t>Virtual Private Network</t>
  </si>
  <si>
    <t>Website Application Support</t>
  </si>
  <si>
    <t>RCIT Enterprise Allocation</t>
  </si>
  <si>
    <t>Chg 10/2019, RCIT Device Acess, Chg 1/2016,Data DMZ Cicuit T1</t>
  </si>
  <si>
    <t>RCIT Device Public</t>
  </si>
  <si>
    <t>Chg 1/2016, Data Center Connectivity Port 100MB</t>
  </si>
  <si>
    <t>RCIT Physical Server Support</t>
  </si>
  <si>
    <t>Chg, 1/2016, Data Center Connectivity Port 1 GB</t>
  </si>
  <si>
    <t>RCIT Virtual Server Support</t>
  </si>
  <si>
    <t>Chg, 1/2016, Data Circuit ADN-56K</t>
  </si>
  <si>
    <t>RCIT LaserFiche</t>
  </si>
  <si>
    <t>Chg 1/2016, Data Circuit -10MB Fiber</t>
  </si>
  <si>
    <t>RCIT MS Dynamics</t>
  </si>
  <si>
    <t>Chg 1/2016, Data Circuit -100MB Fiber</t>
  </si>
  <si>
    <t>RCIT Property System Support</t>
  </si>
  <si>
    <t>Chg 1/2016,Data Circuit -1GB Fiber</t>
  </si>
  <si>
    <t>County Information Security</t>
  </si>
  <si>
    <t>Comm Eng Labor-Data</t>
  </si>
  <si>
    <t>Comm Eng Labor-Radio</t>
  </si>
  <si>
    <t>Comm Eng Labor-Microwave</t>
  </si>
  <si>
    <t>Dispatch Services</t>
  </si>
  <si>
    <t>RCIT Device Support</t>
  </si>
  <si>
    <t>Election services</t>
  </si>
  <si>
    <t>Include services  provided to governmental agencies under contract, charges for consolidating elections and rental of voting booths.</t>
  </si>
  <si>
    <t>7051</t>
  </si>
  <si>
    <t>Candidates Filing Fees</t>
  </si>
  <si>
    <t>Can Filing</t>
  </si>
  <si>
    <t>7052</t>
  </si>
  <si>
    <t>School Election Service</t>
  </si>
  <si>
    <t>Sch Electn</t>
  </si>
  <si>
    <t>7053</t>
  </si>
  <si>
    <t>Special Dist Election Service</t>
  </si>
  <si>
    <t>SP Electn</t>
  </si>
  <si>
    <t>City Election Services</t>
  </si>
  <si>
    <t>Legal services</t>
  </si>
  <si>
    <t>Legal services provided in connection with the public administrator’s duties, City prosecution services provided under contract and legal services for other governmental agencies</t>
  </si>
  <si>
    <t>205</t>
  </si>
  <si>
    <t>7062</t>
  </si>
  <si>
    <t>Airports</t>
  </si>
  <si>
    <t>7064</t>
  </si>
  <si>
    <t>Collection Fees</t>
  </si>
  <si>
    <t>Delete - Duplicate of 7166</t>
  </si>
  <si>
    <t>Collct Fee</t>
  </si>
  <si>
    <t>7065</t>
  </si>
  <si>
    <t>DA-Check Diversion Program</t>
  </si>
  <si>
    <t>DA-Ch Divr</t>
  </si>
  <si>
    <t>7066</t>
  </si>
  <si>
    <t>Flood Control District</t>
  </si>
  <si>
    <t>Fld Cnt Di</t>
  </si>
  <si>
    <t>7067</t>
  </si>
  <si>
    <t>Housing Authority</t>
  </si>
  <si>
    <t>Housing Au</t>
  </si>
  <si>
    <t>7069</t>
  </si>
  <si>
    <t>Legal Services</t>
  </si>
  <si>
    <t>Legal Svcs</t>
  </si>
  <si>
    <t>7071</t>
  </si>
  <si>
    <t>Liability Insurance</t>
  </si>
  <si>
    <t>Liab Ins</t>
  </si>
  <si>
    <t>7072</t>
  </si>
  <si>
    <t>LPS Conservatorship</t>
  </si>
  <si>
    <t>LPS Consrv</t>
  </si>
  <si>
    <t>7073</t>
  </si>
  <si>
    <t>Public Defender Service</t>
  </si>
  <si>
    <t>Pub Def Sv</t>
  </si>
  <si>
    <t>Appointed Counsel Reg Fee</t>
  </si>
  <si>
    <t>7074</t>
  </si>
  <si>
    <t>School Districts</t>
  </si>
  <si>
    <t>Sch Dists</t>
  </si>
  <si>
    <t>7075</t>
  </si>
  <si>
    <t>Small Claims Mediation</t>
  </si>
  <si>
    <t>Sm Clm Med</t>
  </si>
  <si>
    <t>Prison Legal Reimb (PC4750)</t>
  </si>
  <si>
    <t>Prison Leg</t>
  </si>
  <si>
    <t>Investigation Fees</t>
  </si>
  <si>
    <t>Planning and engineering svcs</t>
  </si>
  <si>
    <t>Subdivision fees, planing services provided to cities under contract, engineering services provided to cities under contract, legal advertising required by planning ordinance, traffic surveys, the sale of plans and specifications, the sale of blueprints and plan or map-checking fees when not an intergral part of permits.</t>
  </si>
  <si>
    <t>206</t>
  </si>
  <si>
    <t>7101</t>
  </si>
  <si>
    <t>Engin Svcs</t>
  </si>
  <si>
    <t>7103</t>
  </si>
  <si>
    <t>Restaurant Consultation Fees</t>
  </si>
  <si>
    <t>Restr Cons</t>
  </si>
  <si>
    <t>7104</t>
  </si>
  <si>
    <t>Comp Transp Plan Phase II</t>
  </si>
  <si>
    <t>Comp Trans</t>
  </si>
  <si>
    <t>7105</t>
  </si>
  <si>
    <t>Comprehensive Transp Plan Fees</t>
  </si>
  <si>
    <t>Comp Trn F</t>
  </si>
  <si>
    <t>7106</t>
  </si>
  <si>
    <t>Dev Agreement Pub Svcs Offset</t>
  </si>
  <si>
    <t xml:space="preserve">Dev Agrmt </t>
  </si>
  <si>
    <t>7107</t>
  </si>
  <si>
    <t>Development Agreements</t>
  </si>
  <si>
    <t>Dev Agrmts</t>
  </si>
  <si>
    <t>7108</t>
  </si>
  <si>
    <t>Improvement Plan Check Fees</t>
  </si>
  <si>
    <t>Imp Pln Ck</t>
  </si>
  <si>
    <t>7109</t>
  </si>
  <si>
    <t>Kangaroo Rat</t>
  </si>
  <si>
    <t>Kangaroo R</t>
  </si>
  <si>
    <t>7111</t>
  </si>
  <si>
    <t>LDC-Grading</t>
  </si>
  <si>
    <t>LDC-Gradg</t>
  </si>
  <si>
    <t>7112</t>
  </si>
  <si>
    <t>LDC-Land Use</t>
  </si>
  <si>
    <t>LDC-Land U</t>
  </si>
  <si>
    <t>7113</t>
  </si>
  <si>
    <t>LDC-Plan Check</t>
  </si>
  <si>
    <t>LDC-Pln Ck</t>
  </si>
  <si>
    <t>7114</t>
  </si>
  <si>
    <t>NPDES-Planning-Engineering</t>
  </si>
  <si>
    <t>NPDES-Plan</t>
  </si>
  <si>
    <t>7115</t>
  </si>
  <si>
    <t>Plan Review Fees</t>
  </si>
  <si>
    <t>Plan Rev</t>
  </si>
  <si>
    <t>7116</t>
  </si>
  <si>
    <t>Planning Services</t>
  </si>
  <si>
    <t>Planing Sv</t>
  </si>
  <si>
    <t>7117</t>
  </si>
  <si>
    <t>Record Of Survey Checking</t>
  </si>
  <si>
    <t>Rec Surv</t>
  </si>
  <si>
    <t>7118</t>
  </si>
  <si>
    <t>Survey Monument Preserv</t>
  </si>
  <si>
    <t>Monu Presr</t>
  </si>
  <si>
    <t>7119</t>
  </si>
  <si>
    <t>Surveyor Fees-LAFCO</t>
  </si>
  <si>
    <t>Surv Fees</t>
  </si>
  <si>
    <t>7121</t>
  </si>
  <si>
    <t>Surveyor-Monument Insp Fees</t>
  </si>
  <si>
    <t>Monu Insp</t>
  </si>
  <si>
    <t>7122</t>
  </si>
  <si>
    <t>Surveyor-Sub Div Checking Fees</t>
  </si>
  <si>
    <t>Sub Div Ck</t>
  </si>
  <si>
    <t>7123</t>
  </si>
  <si>
    <t>Sale Of Plans-Specifications</t>
  </si>
  <si>
    <t>Sale Plans</t>
  </si>
  <si>
    <t>7124</t>
  </si>
  <si>
    <t>Deposit Based Fee Draws</t>
  </si>
  <si>
    <t>DBF Draws</t>
  </si>
  <si>
    <t>7125</t>
  </si>
  <si>
    <t>Subdivision Inspection Fees</t>
  </si>
  <si>
    <t>Subdivison</t>
  </si>
  <si>
    <t>7126</t>
  </si>
  <si>
    <t>Plan Check For Plot Plans</t>
  </si>
  <si>
    <t>Plan Check</t>
  </si>
  <si>
    <t>7127</t>
  </si>
  <si>
    <t>Applications Fees-Tract Maps</t>
  </si>
  <si>
    <t>TLMA- No longer needed</t>
  </si>
  <si>
    <t>Ap Fees-Tr</t>
  </si>
  <si>
    <t>7128</t>
  </si>
  <si>
    <t>Certificates Of Correction</t>
  </si>
  <si>
    <t>Cert Of Co</t>
  </si>
  <si>
    <t>7129</t>
  </si>
  <si>
    <t>Parcel Map Checking Fees</t>
  </si>
  <si>
    <t>Map Ck Fee</t>
  </si>
  <si>
    <t>7130</t>
  </si>
  <si>
    <t>Traffic Sub</t>
  </si>
  <si>
    <t>Trffic Sub</t>
  </si>
  <si>
    <t>7131</t>
  </si>
  <si>
    <t>Abandonment Fees</t>
  </si>
  <si>
    <t>Abandon Fe</t>
  </si>
  <si>
    <t>R7303</t>
  </si>
  <si>
    <t>Lot Line Adjustment</t>
  </si>
  <si>
    <t>Lot Lin Ad</t>
  </si>
  <si>
    <t>R7311</t>
  </si>
  <si>
    <t>Surface Mining Fees</t>
  </si>
  <si>
    <t>Surf Min F</t>
  </si>
  <si>
    <t>R7313</t>
  </si>
  <si>
    <t>Specific Plan Application Fee</t>
  </si>
  <si>
    <t>Spc Pln Ap</t>
  </si>
  <si>
    <t>R7319</t>
  </si>
  <si>
    <t>Special Services Letter</t>
  </si>
  <si>
    <t>Spc Svc Lt</t>
  </si>
  <si>
    <t>R7685</t>
  </si>
  <si>
    <t>Topo Sales-Fees</t>
  </si>
  <si>
    <t>Topo Sales</t>
  </si>
  <si>
    <t>R7686</t>
  </si>
  <si>
    <t>Encroachment Permit Fees</t>
  </si>
  <si>
    <t>Encr Pr Fe</t>
  </si>
  <si>
    <t>R7687</t>
  </si>
  <si>
    <t>Encroachment Permit Inspec Fee</t>
  </si>
  <si>
    <t>Encr Pr In</t>
  </si>
  <si>
    <t>R7688</t>
  </si>
  <si>
    <t>Encroachment Permit Filing Fee</t>
  </si>
  <si>
    <t>Encr Pr Fi</t>
  </si>
  <si>
    <t>R7689</t>
  </si>
  <si>
    <t>Photogrammetry Fees</t>
  </si>
  <si>
    <t>Phtgrmty F</t>
  </si>
  <si>
    <t>R8734</t>
  </si>
  <si>
    <t>Reimb of Cost-Funded Leave</t>
  </si>
  <si>
    <t>Reimb CFL</t>
  </si>
  <si>
    <t>R8778</t>
  </si>
  <si>
    <t>Photo Sales-Services</t>
  </si>
  <si>
    <t>Photo Sls</t>
  </si>
  <si>
    <t>R8779</t>
  </si>
  <si>
    <t>Flight Photo Surcharge</t>
  </si>
  <si>
    <t>Flght Phot</t>
  </si>
  <si>
    <t>R9627</t>
  </si>
  <si>
    <t>GIS Reimbursement</t>
  </si>
  <si>
    <t>GIS Reimb</t>
  </si>
  <si>
    <t>R9628</t>
  </si>
  <si>
    <t>Tentative Tract Maps</t>
  </si>
  <si>
    <t>Tent Tr Mp</t>
  </si>
  <si>
    <t>R9629</t>
  </si>
  <si>
    <t>Tentative Parcel Maps</t>
  </si>
  <si>
    <t>Tent Pa Mp</t>
  </si>
  <si>
    <t>R7253</t>
  </si>
  <si>
    <t>Flood Subdivision fees</t>
  </si>
  <si>
    <t>Sub Fees</t>
  </si>
  <si>
    <t>R7257</t>
  </si>
  <si>
    <t>Reversion to Acreage</t>
  </si>
  <si>
    <t>Rev Acres</t>
  </si>
  <si>
    <t>R7263</t>
  </si>
  <si>
    <t>Subdivision Filing Fees</t>
  </si>
  <si>
    <t>File Fees</t>
  </si>
  <si>
    <t>R7267</t>
  </si>
  <si>
    <t>Land Mgmt Surcharge-Fees</t>
  </si>
  <si>
    <t>Lnd Mgmt F</t>
  </si>
  <si>
    <t>R7269</t>
  </si>
  <si>
    <t>Public Use Cases</t>
  </si>
  <si>
    <t>Pub Use Cs</t>
  </si>
  <si>
    <t>R7277</t>
  </si>
  <si>
    <t>Parcel Maps</t>
  </si>
  <si>
    <t>Parcel Map</t>
  </si>
  <si>
    <t>Inspections</t>
  </si>
  <si>
    <t>DBF Admin Fee</t>
  </si>
  <si>
    <t>Added 5/07/02</t>
  </si>
  <si>
    <t>LMS Fee</t>
  </si>
  <si>
    <t>GIS Fees</t>
  </si>
  <si>
    <t>Charges for Admin Services</t>
  </si>
  <si>
    <t>Added 2/20/03</t>
  </si>
  <si>
    <t>Admin Serv</t>
  </si>
  <si>
    <t>Agricultural services</t>
  </si>
  <si>
    <t>Enforcement of the plan pest quarantine program for the State, rodent abatement, noxious weed abatement, quarantine inspection fees and standardization inspection fees for fruits, vegetables, milk, eggs, poultry, honey, aviaries and nurseries</t>
  </si>
  <si>
    <t>207</t>
  </si>
  <si>
    <t>7141</t>
  </si>
  <si>
    <t>Misc Reimb-Agricultural Svcs</t>
  </si>
  <si>
    <t>Misc Rm-Ag</t>
  </si>
  <si>
    <t>7142</t>
  </si>
  <si>
    <t>Apiary Ins</t>
  </si>
  <si>
    <t>7143</t>
  </si>
  <si>
    <t>Quarantine Certificates</t>
  </si>
  <si>
    <t>Quarantine</t>
  </si>
  <si>
    <t>7144</t>
  </si>
  <si>
    <t>Standardization Certificates</t>
  </si>
  <si>
    <t>Std Certs</t>
  </si>
  <si>
    <t>Sealer of Weights &amp; Measures</t>
  </si>
  <si>
    <t>USDA Phyto Fees</t>
  </si>
  <si>
    <t>Code Enforcement services</t>
  </si>
  <si>
    <t>Code enforcement services provided to cities under contract.</t>
  </si>
  <si>
    <t>Code Enf Svcs City Contracts</t>
  </si>
  <si>
    <t>Civil process services</t>
  </si>
  <si>
    <t xml:space="preserve">Fees and mileage for serving or executing notices, writs, levies of attachment, warrants or orders, posting advertising or conducting sales of real or personal property, </t>
  </si>
  <si>
    <t>208</t>
  </si>
  <si>
    <t>7151</t>
  </si>
  <si>
    <t>Civil Process Fees</t>
  </si>
  <si>
    <t>Civil Proc</t>
  </si>
  <si>
    <t>209</t>
  </si>
  <si>
    <t>7161</t>
  </si>
  <si>
    <t>Civil Filing Forms Fee</t>
  </si>
  <si>
    <t>Civil File</t>
  </si>
  <si>
    <t>Court fees and costs</t>
  </si>
  <si>
    <t>Small claims fee, subpoenaing witnesses, summoning trial juries, garnishment fees and fees charged by the auditor for filing an abstract of judgment.</t>
  </si>
  <si>
    <t>7162</t>
  </si>
  <si>
    <t>Small Claims Fee</t>
  </si>
  <si>
    <t>Name change from "Municipal Courts"</t>
  </si>
  <si>
    <t>Muni Crts</t>
  </si>
  <si>
    <t>7163</t>
  </si>
  <si>
    <t>Court Fees &amp; Costs</t>
  </si>
  <si>
    <t>Crt Fee&amp;Cs</t>
  </si>
  <si>
    <t>7164</t>
  </si>
  <si>
    <t>Jury Fees Consolidated Court</t>
  </si>
  <si>
    <t>Jury Fees</t>
  </si>
  <si>
    <t>7166</t>
  </si>
  <si>
    <t>Collection Charges</t>
  </si>
  <si>
    <t>Colln Chgs</t>
  </si>
  <si>
    <t>7167</t>
  </si>
  <si>
    <t>Conciliation Fees</t>
  </si>
  <si>
    <t>Conciliatn</t>
  </si>
  <si>
    <t>7168</t>
  </si>
  <si>
    <t>Probate Fees</t>
  </si>
  <si>
    <t>Probate Fe</t>
  </si>
  <si>
    <t>7169</t>
  </si>
  <si>
    <t>Superior Court Fees</t>
  </si>
  <si>
    <t>Sup Crt Fe</t>
  </si>
  <si>
    <t>7221</t>
  </si>
  <si>
    <t>Booking Fees</t>
  </si>
  <si>
    <t>Booking Fe</t>
  </si>
  <si>
    <t>7222</t>
  </si>
  <si>
    <t>Reimb From Trial Court Funding</t>
  </si>
  <si>
    <t>Reimb TCF</t>
  </si>
  <si>
    <t>222</t>
  </si>
  <si>
    <t>7624</t>
  </si>
  <si>
    <t>Subpoena Fees</t>
  </si>
  <si>
    <t>Subpoena F</t>
  </si>
  <si>
    <t>Traffic School</t>
  </si>
  <si>
    <t>Interpreter Reimbursement</t>
  </si>
  <si>
    <t>Estate fees</t>
  </si>
  <si>
    <t>Statutory and extraordinary fees allowed the public administrator for administering estates, handling charges for deposits by the public administrator and handling charges for deposits by the public administrator</t>
  </si>
  <si>
    <t>210</t>
  </si>
  <si>
    <t>7181</t>
  </si>
  <si>
    <t>Estate Fees</t>
  </si>
  <si>
    <t>Estate Fee</t>
  </si>
  <si>
    <t>7182</t>
  </si>
  <si>
    <t>Pa Stat Commn Xtraord PC7660</t>
  </si>
  <si>
    <t xml:space="preserve">Pa Stat </t>
  </si>
  <si>
    <t>7183</t>
  </si>
  <si>
    <t>Proc For Estates No Known Heir</t>
  </si>
  <si>
    <t>No Known</t>
  </si>
  <si>
    <t>7184</t>
  </si>
  <si>
    <t>Public Admin-Trans Reimb</t>
  </si>
  <si>
    <t>Pub Ad-Trn</t>
  </si>
  <si>
    <t>7185</t>
  </si>
  <si>
    <t>Storage-Cost Reimbursement</t>
  </si>
  <si>
    <t>Stor Reimb</t>
  </si>
  <si>
    <t>Humane services</t>
  </si>
  <si>
    <t>Veterinarian service provided to city zoos, placement fees, boarding fees, vaccination fees, impounding fees and sale of animal carcasses</t>
  </si>
  <si>
    <t>7191</t>
  </si>
  <si>
    <t>Adoption-Auction Fees</t>
  </si>
  <si>
    <t>Adopt-Auc</t>
  </si>
  <si>
    <t>Adoption Fee - Rescue Group</t>
  </si>
  <si>
    <t>7192</t>
  </si>
  <si>
    <t>City Billings-Animal Shelt Svc</t>
  </si>
  <si>
    <t>Anml Shltr</t>
  </si>
  <si>
    <t>7193</t>
  </si>
  <si>
    <t>City Billings-Field Services</t>
  </si>
  <si>
    <t>Bill-Field</t>
  </si>
  <si>
    <t>7194</t>
  </si>
  <si>
    <t>City Licenses-Service Charge</t>
  </si>
  <si>
    <t>Lic-Svc Ch</t>
  </si>
  <si>
    <t>City Licenses-License Program</t>
  </si>
  <si>
    <t>7195</t>
  </si>
  <si>
    <t>Impounds Boards Disposal</t>
  </si>
  <si>
    <t>Impnds Bds</t>
  </si>
  <si>
    <t>7196</t>
  </si>
  <si>
    <t>Animal Surgical Fees</t>
  </si>
  <si>
    <t>Animl Surg</t>
  </si>
  <si>
    <t>7197</t>
  </si>
  <si>
    <t>Spay&amp;Neuter Clinic Fees</t>
  </si>
  <si>
    <t>Spay&amp;Neutr</t>
  </si>
  <si>
    <t>7198</t>
  </si>
  <si>
    <t>Unclaimed Spay-Neuter Deposits</t>
  </si>
  <si>
    <t>Unclmd Sp</t>
  </si>
  <si>
    <t>Law enforcement services</t>
  </si>
  <si>
    <t>Services provided under contract to governmental agencies and transporting prisoners.</t>
  </si>
  <si>
    <t>212</t>
  </si>
  <si>
    <t>7201</t>
  </si>
  <si>
    <t>Law Enforcement Services</t>
  </si>
  <si>
    <t>Law Enf Sv</t>
  </si>
  <si>
    <t>7202</t>
  </si>
  <si>
    <t>ABC Letters</t>
  </si>
  <si>
    <t>ABC Lttrs</t>
  </si>
  <si>
    <t>7203</t>
  </si>
  <si>
    <t>Contract City Law Enforcement</t>
  </si>
  <si>
    <t>Contr City</t>
  </si>
  <si>
    <t>7204</t>
  </si>
  <si>
    <t>Crime Analysis Fees</t>
  </si>
  <si>
    <t>Crime Anal</t>
  </si>
  <si>
    <t>7205</t>
  </si>
  <si>
    <t>Environmental Impact Reports</t>
  </si>
  <si>
    <t>Env Impact</t>
  </si>
  <si>
    <t>7206</t>
  </si>
  <si>
    <t>Fingerprinting</t>
  </si>
  <si>
    <t>Fingerprtg</t>
  </si>
  <si>
    <t>7207</t>
  </si>
  <si>
    <t>RCRMC Security Law Enforcement</t>
  </si>
  <si>
    <t xml:space="preserve">RCRMC Sec </t>
  </si>
  <si>
    <t>7208</t>
  </si>
  <si>
    <t>School Services Law Enforcemnt</t>
  </si>
  <si>
    <t>Sch Law Ef</t>
  </si>
  <si>
    <t>7209</t>
  </si>
  <si>
    <t>Search And Rescue</t>
  </si>
  <si>
    <t>Srch&amp;Rescu</t>
  </si>
  <si>
    <t>7211</t>
  </si>
  <si>
    <t>Sheriff Extra Duty (GC53069.8)</t>
  </si>
  <si>
    <t xml:space="preserve">Shrf Xtra </t>
  </si>
  <si>
    <t>7213</t>
  </si>
  <si>
    <t>Vehicle Impound Fee VC22850.5</t>
  </si>
  <si>
    <t>Veh Impnd</t>
  </si>
  <si>
    <t>7214</t>
  </si>
  <si>
    <t>Aircraft Costs-Reimb</t>
  </si>
  <si>
    <t>Arcrft Rmb</t>
  </si>
  <si>
    <t>7215</t>
  </si>
  <si>
    <t>Fee-Repo (GC26751)</t>
  </si>
  <si>
    <t>Fee-Repo</t>
  </si>
  <si>
    <t>7216</t>
  </si>
  <si>
    <t>Cal-Id Assessment</t>
  </si>
  <si>
    <t>Cal-Id As</t>
  </si>
  <si>
    <t>7217</t>
  </si>
  <si>
    <t>Cal-Id</t>
  </si>
  <si>
    <t>7218</t>
  </si>
  <si>
    <t>Cal-DNA</t>
  </si>
  <si>
    <t>7219</t>
  </si>
  <si>
    <t>Cal-Photo</t>
  </si>
  <si>
    <t>Reclassed frm Crt Fees per Dept</t>
  </si>
  <si>
    <t>Citation Sign - Off</t>
  </si>
  <si>
    <t>Trial Crt Funding-Unallowable</t>
  </si>
  <si>
    <t>Family Law Court Svcs AB1058</t>
  </si>
  <si>
    <t>Recording fees</t>
  </si>
  <si>
    <t>Includes fees for recording services, certified copies, corporation fees, fictitious firm name fees and certified copies of birth and death certificates.</t>
  </si>
  <si>
    <t>213</t>
  </si>
  <si>
    <t>7231</t>
  </si>
  <si>
    <t>Recording Fees</t>
  </si>
  <si>
    <t>Recrdng Fe</t>
  </si>
  <si>
    <t>7232</t>
  </si>
  <si>
    <t>Certified Copies</t>
  </si>
  <si>
    <t>Cert Cpies</t>
  </si>
  <si>
    <t>7234</t>
  </si>
  <si>
    <t>Vital Statistics</t>
  </si>
  <si>
    <t>Vital Stat</t>
  </si>
  <si>
    <t>7235</t>
  </si>
  <si>
    <t>Conversion Program</t>
  </si>
  <si>
    <t>Conversion</t>
  </si>
  <si>
    <t>Recorder Vitals</t>
  </si>
  <si>
    <t>to support fund 11040</t>
  </si>
  <si>
    <t>Recorder Modernization</t>
  </si>
  <si>
    <t>to support fund 11076</t>
  </si>
  <si>
    <t>No. Chg/Ownership R&amp;T 480.3</t>
  </si>
  <si>
    <t>Soc.Security Truncation</t>
  </si>
  <si>
    <t>Electronic Recording Fee</t>
  </si>
  <si>
    <t>RE Fraud Prevention-Admin</t>
  </si>
  <si>
    <t>RE Fraud Prev Courtesy Notices</t>
  </si>
  <si>
    <t>Road and street fees</t>
  </si>
  <si>
    <t>Street maintenance, construction, striping curb and gutter, and traffic signal work provided under contract to other governmental agencies, streetside tree services provided under contract to other governmental agencies, cooperative road projects with adjoining property owners and payments for extraordinary maintenance of roads.</t>
  </si>
  <si>
    <t>724</t>
  </si>
  <si>
    <t>7241</t>
  </si>
  <si>
    <t>Road &amp; Street Services</t>
  </si>
  <si>
    <t>Rd&amp;St Svcs</t>
  </si>
  <si>
    <t>7242</t>
  </si>
  <si>
    <t>Road Const Expense Reimb</t>
  </si>
  <si>
    <t>Rd ConstEx</t>
  </si>
  <si>
    <t>Road Const Exp Reimb SB-132</t>
  </si>
  <si>
    <t>7243</t>
  </si>
  <si>
    <t>Road Maint Expense Reimb</t>
  </si>
  <si>
    <t>Rd MaintEx</t>
  </si>
  <si>
    <t>7244</t>
  </si>
  <si>
    <t>Road Signal Maint Exp Reimb</t>
  </si>
  <si>
    <t>Rd Signal</t>
  </si>
  <si>
    <t>Health fees</t>
  </si>
  <si>
    <t>Services provided under contract to other governmental agencies, search of health records, preparation of medical reports, clinic fees, other than hospital and vaccination charges.</t>
  </si>
  <si>
    <t>7251</t>
  </si>
  <si>
    <t>Health Services</t>
  </si>
  <si>
    <t>Hlth Svcs</t>
  </si>
  <si>
    <t>7252</t>
  </si>
  <si>
    <t>Aids-Early Intervention Prgm</t>
  </si>
  <si>
    <t>Aids-Early</t>
  </si>
  <si>
    <t>7253</t>
  </si>
  <si>
    <t>Ambulance Inspection</t>
  </si>
  <si>
    <t>Amb Inspec</t>
  </si>
  <si>
    <t>7255</t>
  </si>
  <si>
    <t>Cancer Screening-Medi-Cal</t>
  </si>
  <si>
    <t>Cncr Scr M</t>
  </si>
  <si>
    <t>7256</t>
  </si>
  <si>
    <t>Cancer Screening-Private Pay</t>
  </si>
  <si>
    <t>CncrScr Pp</t>
  </si>
  <si>
    <t>7257</t>
  </si>
  <si>
    <t>Capitated Medi-Cal</t>
  </si>
  <si>
    <t>Capitd M-C</t>
  </si>
  <si>
    <t>7258</t>
  </si>
  <si>
    <t>Consultation Fee-Sewage Disp</t>
  </si>
  <si>
    <t>Cnsl Sewg</t>
  </si>
  <si>
    <t>7259</t>
  </si>
  <si>
    <t>CVAC-HIV Aids</t>
  </si>
  <si>
    <t xml:space="preserve">CVAC-HIV </t>
  </si>
  <si>
    <t>7261</t>
  </si>
  <si>
    <t>Detention Facilities</t>
  </si>
  <si>
    <t>Deten Fac</t>
  </si>
  <si>
    <t>7262</t>
  </si>
  <si>
    <t>Emerg Med Personnel Cert</t>
  </si>
  <si>
    <t xml:space="preserve">Emer Med </t>
  </si>
  <si>
    <t>7263</t>
  </si>
  <si>
    <t>EMS Protocol Manual Fees</t>
  </si>
  <si>
    <t>Reactivate per CHA</t>
  </si>
  <si>
    <t>EMS Protcl</t>
  </si>
  <si>
    <t>7264</t>
  </si>
  <si>
    <t>EMS Testing Fees</t>
  </si>
  <si>
    <t>EMS Tsting</t>
  </si>
  <si>
    <t>7265</t>
  </si>
  <si>
    <t>Environmental Health Contracts</t>
  </si>
  <si>
    <t>Env Hl Cnt</t>
  </si>
  <si>
    <t>7266</t>
  </si>
  <si>
    <t>Fam Prs Pr</t>
  </si>
  <si>
    <t>7267</t>
  </si>
  <si>
    <t>Fees-Other Health</t>
  </si>
  <si>
    <t>Fees-Other</t>
  </si>
  <si>
    <t>7268</t>
  </si>
  <si>
    <t>WIC-Baby Slings</t>
  </si>
  <si>
    <t>WIC-Baby S</t>
  </si>
  <si>
    <t>Food Facility</t>
  </si>
  <si>
    <t>7271</t>
  </si>
  <si>
    <t>Food Handlers Education</t>
  </si>
  <si>
    <t>Food Hndlr</t>
  </si>
  <si>
    <t>7272</t>
  </si>
  <si>
    <t>Hous Hz Ws</t>
  </si>
  <si>
    <t>7273</t>
  </si>
  <si>
    <t>Industrial Hygiene Fees</t>
  </si>
  <si>
    <t>Ind Hy Fee</t>
  </si>
  <si>
    <t>7274</t>
  </si>
  <si>
    <t>Lab Fees</t>
  </si>
  <si>
    <t>7275</t>
  </si>
  <si>
    <t>Lab Fees-Private Pay</t>
  </si>
  <si>
    <t>Lab Fee-Pp</t>
  </si>
  <si>
    <t>7276</t>
  </si>
  <si>
    <t>Labor Camp</t>
  </si>
  <si>
    <t>7277</t>
  </si>
  <si>
    <t>Land Application-Sludge</t>
  </si>
  <si>
    <t>Land Ap-Sl</t>
  </si>
  <si>
    <t>7278</t>
  </si>
  <si>
    <t>Lea -Tipping Fee</t>
  </si>
  <si>
    <t>Lea-Tip Fe</t>
  </si>
  <si>
    <t>7279</t>
  </si>
  <si>
    <t>Load Check</t>
  </si>
  <si>
    <t>7281</t>
  </si>
  <si>
    <t>Local Initiative</t>
  </si>
  <si>
    <t>Local Init</t>
  </si>
  <si>
    <t>7282</t>
  </si>
  <si>
    <t>Mandatory Aids Education</t>
  </si>
  <si>
    <t>Man Aids E</t>
  </si>
  <si>
    <t>7283</t>
  </si>
  <si>
    <t>Mobilehome Park</t>
  </si>
  <si>
    <t>Mobilhm Pk</t>
  </si>
  <si>
    <t>7284</t>
  </si>
  <si>
    <t>Organized Camp</t>
  </si>
  <si>
    <t>Orgzd Camp</t>
  </si>
  <si>
    <t>7285</t>
  </si>
  <si>
    <t>Portable Toilets</t>
  </si>
  <si>
    <t>Port Toilt</t>
  </si>
  <si>
    <t>7286</t>
  </si>
  <si>
    <t>Poultry Ranch</t>
  </si>
  <si>
    <t>Poultry Rn</t>
  </si>
  <si>
    <t>7287</t>
  </si>
  <si>
    <t>Prenatal Non-Comp Pvt Pay</t>
  </si>
  <si>
    <t>Pre N-Cmp</t>
  </si>
  <si>
    <t>7288</t>
  </si>
  <si>
    <t>Refuse Collection Permits</t>
  </si>
  <si>
    <t>Refuse Col</t>
  </si>
  <si>
    <t>7289</t>
  </si>
  <si>
    <t>Reimb For Health Svc-Physicals</t>
  </si>
  <si>
    <t>Rmb-Physcl</t>
  </si>
  <si>
    <t>7291</t>
  </si>
  <si>
    <t>Revised Statutory Code</t>
  </si>
  <si>
    <t>Rev Stat C</t>
  </si>
  <si>
    <t>7292</t>
  </si>
  <si>
    <t>Septic Tank Pumper</t>
  </si>
  <si>
    <t>Septic Pmp</t>
  </si>
  <si>
    <t>7294</t>
  </si>
  <si>
    <t>Swimming Pool Permits</t>
  </si>
  <si>
    <t>Swim Pl Pr</t>
  </si>
  <si>
    <t>7296</t>
  </si>
  <si>
    <t>Uncmpsd Emerg Med Svcs SB-12</t>
  </si>
  <si>
    <t>Uncmpsd Er</t>
  </si>
  <si>
    <t>7297</t>
  </si>
  <si>
    <t>Unpackaged Food Carts Inspec</t>
  </si>
  <si>
    <t>Unpk Fd In</t>
  </si>
  <si>
    <t>7298</t>
  </si>
  <si>
    <t>Video Prod</t>
  </si>
  <si>
    <t>7299</t>
  </si>
  <si>
    <t>Water Systems</t>
  </si>
  <si>
    <t>Water Sys</t>
  </si>
  <si>
    <t>7301</t>
  </si>
  <si>
    <t>Water Wells</t>
  </si>
  <si>
    <t>Water Well</t>
  </si>
  <si>
    <t>7302</t>
  </si>
  <si>
    <t>Private Solid Waste Facilities</t>
  </si>
  <si>
    <t>Prv Sol Ws</t>
  </si>
  <si>
    <t>7303</t>
  </si>
  <si>
    <t>Natl Polutn Dsch Elim Sys-Hlth</t>
  </si>
  <si>
    <t>NPDES-Hlth</t>
  </si>
  <si>
    <t>Water Wells Services</t>
  </si>
  <si>
    <t>Requested by Health</t>
  </si>
  <si>
    <t>Well Srvc</t>
  </si>
  <si>
    <t>Site Evaluation Request</t>
  </si>
  <si>
    <t>Site Eval</t>
  </si>
  <si>
    <t>Private Parties</t>
  </si>
  <si>
    <t>New RMC</t>
  </si>
  <si>
    <t>Priv Parti</t>
  </si>
  <si>
    <t>Private Coverage</t>
  </si>
  <si>
    <t>Priv Cover</t>
  </si>
  <si>
    <t>Workmens' Comp</t>
  </si>
  <si>
    <t>Wrkms Comp</t>
  </si>
  <si>
    <t>Other 3rd Parties</t>
  </si>
  <si>
    <t>Oth 3 Part</t>
  </si>
  <si>
    <t>Other 3rd Parties-CDC</t>
  </si>
  <si>
    <t>3 Part CDC</t>
  </si>
  <si>
    <t>Other 3rd Parties-DHS</t>
  </si>
  <si>
    <t>3 Part DHS</t>
  </si>
  <si>
    <t>Other 3rd Parties-Non PT</t>
  </si>
  <si>
    <t>3 Part NPT</t>
  </si>
  <si>
    <t>Health fee</t>
  </si>
  <si>
    <t>CHDP Patients</t>
  </si>
  <si>
    <t>Medical Waiver Fee</t>
  </si>
  <si>
    <t>MedWave</t>
  </si>
  <si>
    <t>IHSS Insurance Premiums</t>
  </si>
  <si>
    <t>EPO Select Retiree</t>
  </si>
  <si>
    <t>EPO Pharmacy</t>
  </si>
  <si>
    <t>Blue Sheild Disease Mgt Care</t>
  </si>
  <si>
    <t>Wellness Incentive</t>
  </si>
  <si>
    <t>Mental health services</t>
  </si>
  <si>
    <t>216</t>
  </si>
  <si>
    <t>7311</t>
  </si>
  <si>
    <t>MH Svcs</t>
  </si>
  <si>
    <t>7312</t>
  </si>
  <si>
    <t>Inst Mentally Disabled</t>
  </si>
  <si>
    <t>Inst Mentl</t>
  </si>
  <si>
    <t>7313</t>
  </si>
  <si>
    <t>Insurance Fees</t>
  </si>
  <si>
    <t>Ins Fees</t>
  </si>
  <si>
    <t>7314</t>
  </si>
  <si>
    <t>Medi-Care</t>
  </si>
  <si>
    <t>Reclass to Fed per Dept</t>
  </si>
  <si>
    <t>7315</t>
  </si>
  <si>
    <t>Special Patient Fees</t>
  </si>
  <si>
    <t>Spec Pt Fe</t>
  </si>
  <si>
    <t>7316</t>
  </si>
  <si>
    <t>Patient Fees</t>
  </si>
  <si>
    <t>Pt Fees</t>
  </si>
  <si>
    <t>7532</t>
  </si>
  <si>
    <t>Other MH Charges For Services</t>
  </si>
  <si>
    <t>Oth Chg Sv</t>
  </si>
  <si>
    <t>West Coast Reimbursement</t>
  </si>
  <si>
    <t>WC Reim</t>
  </si>
  <si>
    <t>Inland Regional Center</t>
  </si>
  <si>
    <t>IRC</t>
  </si>
  <si>
    <t>Traditional Indigent</t>
  </si>
  <si>
    <t>Trad Indg</t>
  </si>
  <si>
    <t>California children's services</t>
  </si>
  <si>
    <t>Includes reimbursement for services provided under California Children’s program.</t>
  </si>
  <si>
    <t>7331</t>
  </si>
  <si>
    <t>CCS Therapy Repay</t>
  </si>
  <si>
    <t>CCS Therpy</t>
  </si>
  <si>
    <t>Sanitation services</t>
  </si>
  <si>
    <t>Services provided under contract to other governmental agencies, sale of sewage by-products, service charge for use of mains and trunk lines, refuse disposal fees, sale of garbage, sewer connection charges, and septic tank inspection and laboratory fees.</t>
  </si>
  <si>
    <t>7341</t>
  </si>
  <si>
    <t>Disposal Fees</t>
  </si>
  <si>
    <t>Disp Fee</t>
  </si>
  <si>
    <t>7342</t>
  </si>
  <si>
    <t>Disposal Fees Out Of County</t>
  </si>
  <si>
    <t>Disp Out</t>
  </si>
  <si>
    <t>Disposal Fees O O C Surchrg</t>
  </si>
  <si>
    <t>Disp Fe Co</t>
  </si>
  <si>
    <t>Disposal Fees-Rural Individual</t>
  </si>
  <si>
    <t>Disp Ru In</t>
  </si>
  <si>
    <t>Disposal Fees-Rural Companies</t>
  </si>
  <si>
    <t>Disp Ru Co</t>
  </si>
  <si>
    <t>Disposal Fee-OOC Srchrg Hauler</t>
  </si>
  <si>
    <t>Disp OOC</t>
  </si>
  <si>
    <t>Disposal Fee-Gate Fee/W.I.</t>
  </si>
  <si>
    <t>Gas to Energy Sales</t>
  </si>
  <si>
    <t>Gas Enrgy</t>
  </si>
  <si>
    <t>7343</t>
  </si>
  <si>
    <t>Sanitation Services</t>
  </si>
  <si>
    <t>Sani Svcs</t>
  </si>
  <si>
    <t>7344</t>
  </si>
  <si>
    <t>Sewer Connection Fees</t>
  </si>
  <si>
    <t>Sewer Conn</t>
  </si>
  <si>
    <t>Institutional care and svcs</t>
  </si>
  <si>
    <t>Includes reimbursement for care in public and private institutions.</t>
  </si>
  <si>
    <t>Contractual Adjustments</t>
  </si>
  <si>
    <t>Contractual Adjustments-M/Care</t>
  </si>
  <si>
    <t>moved from 776360</t>
  </si>
  <si>
    <t>Contractual Adjust-M/Cal Trad</t>
  </si>
  <si>
    <t>moved from 776365</t>
  </si>
  <si>
    <t>Cont Adjust-M/Cal Managed Care</t>
  </si>
  <si>
    <t>moved from 776370</t>
  </si>
  <si>
    <t>Contr Adj-Cnty Indig Prgm-Trad</t>
  </si>
  <si>
    <t>moved from 776380</t>
  </si>
  <si>
    <t>Contr Adj-Oth 3rd Part-Trad</t>
  </si>
  <si>
    <t>moved from 776385</t>
  </si>
  <si>
    <t>Contr Adj-Mental Health</t>
  </si>
  <si>
    <t>moved from 776386</t>
  </si>
  <si>
    <t>Contr Adj-State Institution</t>
  </si>
  <si>
    <t>moved from 776387</t>
  </si>
  <si>
    <t>Contr Adj-Sheriff's DC</t>
  </si>
  <si>
    <t>moved from 776388</t>
  </si>
  <si>
    <t>Contr Adj-Trad Priv Coverage</t>
  </si>
  <si>
    <t>moved from 776406</t>
  </si>
  <si>
    <t>Contr Adj-Trad Workers Comp</t>
  </si>
  <si>
    <t>moved from 776407</t>
  </si>
  <si>
    <t>Contr Adj-Trad Oth Governmntl</t>
  </si>
  <si>
    <t>moved from 776408</t>
  </si>
  <si>
    <t>Contr Adj-Managd Care Priv Cov</t>
  </si>
  <si>
    <t>moved from 776409</t>
  </si>
  <si>
    <t>Contr Adj-M/Care Managed Care</t>
  </si>
  <si>
    <t>moved from 776470</t>
  </si>
  <si>
    <t>Contr Adj-CHDP Patient</t>
  </si>
  <si>
    <t>new 04/22/04</t>
  </si>
  <si>
    <t>Adoptn Fee</t>
  </si>
  <si>
    <t>Contr Adj-CCS Ca Children Svcs</t>
  </si>
  <si>
    <t>Inst Cr&amp;Sv</t>
  </si>
  <si>
    <t>Contr Adj-Indigent Non-County</t>
  </si>
  <si>
    <t>Contr Adj-Family Pact</t>
  </si>
  <si>
    <t>Sliding Fee Discount</t>
  </si>
  <si>
    <t>Adoption Services</t>
  </si>
  <si>
    <t>Institutional Care &amp; Services</t>
  </si>
  <si>
    <t>219</t>
  </si>
  <si>
    <t>7362</t>
  </si>
  <si>
    <t>Cal Rehab Center</t>
  </si>
  <si>
    <t>CA Rehab C</t>
  </si>
  <si>
    <t>7363</t>
  </si>
  <si>
    <t>Care Of Federal Prisoners</t>
  </si>
  <si>
    <t>Care Fed P</t>
  </si>
  <si>
    <t>7364</t>
  </si>
  <si>
    <t>Drugs-Non Patient</t>
  </si>
  <si>
    <t>Drgs-Non P</t>
  </si>
  <si>
    <t>7365</t>
  </si>
  <si>
    <t>X-Ray Non Patient</t>
  </si>
  <si>
    <t>X-Ray Nn P</t>
  </si>
  <si>
    <t>7366</t>
  </si>
  <si>
    <t>IRCA OBRA</t>
  </si>
  <si>
    <t>7367</t>
  </si>
  <si>
    <t>Medi Care Patients</t>
  </si>
  <si>
    <t>Mcare Pts</t>
  </si>
  <si>
    <t>7368</t>
  </si>
  <si>
    <t>Medi-Cal Patients</t>
  </si>
  <si>
    <t>MCal Pts</t>
  </si>
  <si>
    <t>7369</t>
  </si>
  <si>
    <t>Medical Records-Patient</t>
  </si>
  <si>
    <t>Name changed- 'Non-Patient' deleted</t>
  </si>
  <si>
    <t>Med Rec-NP</t>
  </si>
  <si>
    <t>7371</t>
  </si>
  <si>
    <t>MIA</t>
  </si>
  <si>
    <t>7372</t>
  </si>
  <si>
    <t>Other Hospital Revenue</t>
  </si>
  <si>
    <t>Ot Hosp Rv</t>
  </si>
  <si>
    <t>7373</t>
  </si>
  <si>
    <t>Parental Reimbursement</t>
  </si>
  <si>
    <t>Parent Rmb</t>
  </si>
  <si>
    <t>7374</t>
  </si>
  <si>
    <t>Private Patients</t>
  </si>
  <si>
    <t>Priv Pt</t>
  </si>
  <si>
    <t>7377</t>
  </si>
  <si>
    <t>Institutional Placement Refund</t>
  </si>
  <si>
    <t>Inst Plcmt</t>
  </si>
  <si>
    <t>7378</t>
  </si>
  <si>
    <t>Workers Comp Proceeds</t>
  </si>
  <si>
    <t>WC Proceed</t>
  </si>
  <si>
    <t>Indigent-Non County</t>
  </si>
  <si>
    <t>Non-Patient Food Sales</t>
  </si>
  <si>
    <t>N-Pt Fd Sl</t>
  </si>
  <si>
    <t>Supp Sld to Non-Patients Rev</t>
  </si>
  <si>
    <t>SS N-PT Rv</t>
  </si>
  <si>
    <t>Drugs Sold Non-Patients Rev</t>
  </si>
  <si>
    <t>Drgs N-PT</t>
  </si>
  <si>
    <t>Taxable Drugs Sold/ Non-Patnts</t>
  </si>
  <si>
    <t>340B Program Revenue</t>
  </si>
  <si>
    <t>Provision for Bad Debts</t>
  </si>
  <si>
    <t>Pro Bd Dbt</t>
  </si>
  <si>
    <t>now 776101</t>
  </si>
  <si>
    <t>Adj M/Cr</t>
  </si>
  <si>
    <t>now 776102</t>
  </si>
  <si>
    <t>Adj M/Cl T</t>
  </si>
  <si>
    <t>now 776103</t>
  </si>
  <si>
    <t>Adj M/Cl M</t>
  </si>
  <si>
    <t>Disp Share Pymt M/Cal Pt Days</t>
  </si>
  <si>
    <t>M/Cl Pt Dy</t>
  </si>
  <si>
    <t>now 776104</t>
  </si>
  <si>
    <t>Ind Pgm Tr</t>
  </si>
  <si>
    <t>now 776105</t>
  </si>
  <si>
    <t>3rd Prt Tr</t>
  </si>
  <si>
    <t>now 776106</t>
  </si>
  <si>
    <t>ContAdj-MH</t>
  </si>
  <si>
    <t>now 776107</t>
  </si>
  <si>
    <t>CA-St Inst</t>
  </si>
  <si>
    <t>now 776108</t>
  </si>
  <si>
    <t>CA-Sheriff</t>
  </si>
  <si>
    <t>Restr Don and Subsi-Indig Care</t>
  </si>
  <si>
    <t>D&amp;S Ing Cr</t>
  </si>
  <si>
    <t>Policy Discounts</t>
  </si>
  <si>
    <t>Policy Dis</t>
  </si>
  <si>
    <t>Administrative Adjustments</t>
  </si>
  <si>
    <t>Admin Adj</t>
  </si>
  <si>
    <t>Other Deductions from Revenue</t>
  </si>
  <si>
    <t>Ot Ded Rev</t>
  </si>
  <si>
    <t>now 776109</t>
  </si>
  <si>
    <t>C Adj Prv</t>
  </si>
  <si>
    <t>now 776110</t>
  </si>
  <si>
    <t>C Adj WC</t>
  </si>
  <si>
    <t>now 776111</t>
  </si>
  <si>
    <t>C Adj OthG</t>
  </si>
  <si>
    <t>now 776112</t>
  </si>
  <si>
    <t>C Adj MgdC</t>
  </si>
  <si>
    <t>Capitation Premium Rev-M/Cal</t>
  </si>
  <si>
    <t>C Rv M/Cal</t>
  </si>
  <si>
    <t>Traditional Self Pay</t>
  </si>
  <si>
    <t>Tr Slf Py</t>
  </si>
  <si>
    <t>Traditional Private Coverage</t>
  </si>
  <si>
    <t>Tr Pri Cov</t>
  </si>
  <si>
    <t>Traditional Worker's Comp</t>
  </si>
  <si>
    <t>Tr Wrk Cmp</t>
  </si>
  <si>
    <t>Traditional Medicare</t>
  </si>
  <si>
    <t>Tr M/Care</t>
  </si>
  <si>
    <t>Traditional Medi-Cal</t>
  </si>
  <si>
    <t>Tr M/Cal</t>
  </si>
  <si>
    <t>Traditional Other Governments</t>
  </si>
  <si>
    <t>Tr Oth Gov</t>
  </si>
  <si>
    <t xml:space="preserve">Mental Health   </t>
  </si>
  <si>
    <t>State Institutions</t>
  </si>
  <si>
    <t>Sheriff's (Detention Care)</t>
  </si>
  <si>
    <t>Shffs (DC)</t>
  </si>
  <si>
    <t>Traditional County Indigent</t>
  </si>
  <si>
    <t>Tr Cty Inj</t>
  </si>
  <si>
    <t>M/Cal MC</t>
  </si>
  <si>
    <t>Rebates &amp; Refunds</t>
  </si>
  <si>
    <t>Rebts/Ref</t>
  </si>
  <si>
    <t>Medical Records Abstract Sales</t>
  </si>
  <si>
    <t>MR Abs Sl</t>
  </si>
  <si>
    <t>Other Third Parties</t>
  </si>
  <si>
    <t>now 776113</t>
  </si>
  <si>
    <t>Medi-Care Managed Care</t>
  </si>
  <si>
    <t>Private Coverage Managed Care</t>
  </si>
  <si>
    <t>SB855</t>
  </si>
  <si>
    <t>SB1255</t>
  </si>
  <si>
    <t>CMAC Medical Education</t>
  </si>
  <si>
    <t>Educational Services</t>
  </si>
  <si>
    <t>Reimbursement of the cost of the U.S. Veterans’ Administration medical training program, training nurses, peace officers, social workers, etc. and other services proviced under contract ot other govenmental agencies.</t>
  </si>
  <si>
    <t>7391</t>
  </si>
  <si>
    <t>Seminar &amp; Tuition Fees</t>
  </si>
  <si>
    <t>Reclassed frm Misc to Educ Svcs per Dept</t>
  </si>
  <si>
    <t>Seminar&amp;Tu</t>
  </si>
  <si>
    <t>7392</t>
  </si>
  <si>
    <t>Consulting Fees</t>
  </si>
  <si>
    <t>Consulting</t>
  </si>
  <si>
    <t>7393</t>
  </si>
  <si>
    <t>Prof Educ</t>
  </si>
  <si>
    <t>Library Services</t>
  </si>
  <si>
    <t>Book fines, lost or damaged books, reservation fees, services provided under contract to other governmental agencies and film or other special materials usage fees.</t>
  </si>
  <si>
    <t>Library Sv</t>
  </si>
  <si>
    <t>Parks and recreation fees</t>
  </si>
  <si>
    <t>Includes revenue from the use of county recreational facilities.</t>
  </si>
  <si>
    <t>Interpretive programs</t>
  </si>
  <si>
    <t>Inter Prgm</t>
  </si>
  <si>
    <t>221</t>
  </si>
  <si>
    <t>7412</t>
  </si>
  <si>
    <t>Camping</t>
  </si>
  <si>
    <t>7413</t>
  </si>
  <si>
    <t>Day Use</t>
  </si>
  <si>
    <t>7414</t>
  </si>
  <si>
    <t>Fishing</t>
  </si>
  <si>
    <t>7415</t>
  </si>
  <si>
    <t>Misc Reimbursements-Parks</t>
  </si>
  <si>
    <t>Misc Rm Pk</t>
  </si>
  <si>
    <t>7416</t>
  </si>
  <si>
    <t>Recreation Fees</t>
  </si>
  <si>
    <t>Recreation</t>
  </si>
  <si>
    <t>Season Passes</t>
  </si>
  <si>
    <t>7417</t>
  </si>
  <si>
    <t>Special Events</t>
  </si>
  <si>
    <t>Spec Event</t>
  </si>
  <si>
    <t>7418</t>
  </si>
  <si>
    <t>Trails-Fees</t>
  </si>
  <si>
    <t>Trail-Fees</t>
  </si>
  <si>
    <t>7419</t>
  </si>
  <si>
    <t>Reservation-Fees</t>
  </si>
  <si>
    <t>Res-Fees</t>
  </si>
  <si>
    <t>7559</t>
  </si>
  <si>
    <t>Edward Dean Museum</t>
  </si>
  <si>
    <t>E Dean Mus</t>
  </si>
  <si>
    <t>7430</t>
  </si>
  <si>
    <t>Chgs For Svcs PY- Non-Dept</t>
  </si>
  <si>
    <t>Ch Sv PY-N</t>
  </si>
  <si>
    <t>7530</t>
  </si>
  <si>
    <t>PY - Charges For Services</t>
  </si>
  <si>
    <t xml:space="preserve">Ch Sv PY </t>
  </si>
  <si>
    <t>7076</t>
  </si>
  <si>
    <t>Stop Loss Reimbursement</t>
  </si>
  <si>
    <t>Stop Loss</t>
  </si>
  <si>
    <t>225</t>
  </si>
  <si>
    <t>7092</t>
  </si>
  <si>
    <t>COBRA</t>
  </si>
  <si>
    <t>7093</t>
  </si>
  <si>
    <t>Personnel Services</t>
  </si>
  <si>
    <t>Pers Srvcs</t>
  </si>
  <si>
    <t>7534</t>
  </si>
  <si>
    <t>Real Estate Fraud Prosecution</t>
  </si>
  <si>
    <t>Real Est</t>
  </si>
  <si>
    <t>7535</t>
  </si>
  <si>
    <t>Accident Reports</t>
  </si>
  <si>
    <t>Accident R</t>
  </si>
  <si>
    <t>743</t>
  </si>
  <si>
    <t>7536</t>
  </si>
  <si>
    <t>Fuel Sales</t>
  </si>
  <si>
    <t>R8532</t>
  </si>
  <si>
    <t>Carpool Mileage</t>
  </si>
  <si>
    <t>Carpl Mile</t>
  </si>
  <si>
    <t>7537</t>
  </si>
  <si>
    <t>Charges For Svcs-Hosp</t>
  </si>
  <si>
    <t>Ch Sv Hosp</t>
  </si>
  <si>
    <t>7539</t>
  </si>
  <si>
    <t>Collections Program</t>
  </si>
  <si>
    <t>Colln Prgm</t>
  </si>
  <si>
    <t>7540</t>
  </si>
  <si>
    <t>Enterprise Solutions Financals</t>
  </si>
  <si>
    <t>Chg 7/2012 OASIS Services</t>
  </si>
  <si>
    <t>OASIS Svcs</t>
  </si>
  <si>
    <t>7531</t>
  </si>
  <si>
    <t>Enterprise Solutions HRMS</t>
  </si>
  <si>
    <t>Chg 7/2012 RIFMIS Services</t>
  </si>
  <si>
    <t>RIFMIS Svc</t>
  </si>
  <si>
    <t>7541</t>
  </si>
  <si>
    <t>Containment And Cleanup</t>
  </si>
  <si>
    <t>Containmnt</t>
  </si>
  <si>
    <t>7543</t>
  </si>
  <si>
    <t>County Support Service Refund</t>
  </si>
  <si>
    <t>Co Sup Ref</t>
  </si>
  <si>
    <t>7544</t>
  </si>
  <si>
    <t>CSA Administrative Charges</t>
  </si>
  <si>
    <t>CSA Ad Chg</t>
  </si>
  <si>
    <t>7545</t>
  </si>
  <si>
    <t>Custodial</t>
  </si>
  <si>
    <t>7546</t>
  </si>
  <si>
    <t>DCA-So Cal Gas Program</t>
  </si>
  <si>
    <t>DCA-SC Gas</t>
  </si>
  <si>
    <t>7547</t>
  </si>
  <si>
    <t>Deferred Comp-Admin Fees</t>
  </si>
  <si>
    <t>Def Cmp-Ad</t>
  </si>
  <si>
    <t>7548</t>
  </si>
  <si>
    <t>Developer Mitigation</t>
  </si>
  <si>
    <t>Devel Mit</t>
  </si>
  <si>
    <t>7549</t>
  </si>
  <si>
    <t>Development Fees</t>
  </si>
  <si>
    <t>Devel Fees</t>
  </si>
  <si>
    <t>Cannabis Program Fee</t>
  </si>
  <si>
    <t>7551</t>
  </si>
  <si>
    <t>Domestic Water Services</t>
  </si>
  <si>
    <t>Domestic W</t>
  </si>
  <si>
    <t>7552</t>
  </si>
  <si>
    <t>DP Billing To Outside Agency</t>
  </si>
  <si>
    <t>DP Bill Ot</t>
  </si>
  <si>
    <t>7553</t>
  </si>
  <si>
    <t>DP Miscellaneous Service</t>
  </si>
  <si>
    <t>DP Misc Sv</t>
  </si>
  <si>
    <t>7554</t>
  </si>
  <si>
    <t>DP Services</t>
  </si>
  <si>
    <t>DP Svcs</t>
  </si>
  <si>
    <t>DP Services-Metroscan</t>
  </si>
  <si>
    <t>DP Sv Metr</t>
  </si>
  <si>
    <t>7555</t>
  </si>
  <si>
    <t>DP Services-County</t>
  </si>
  <si>
    <t>DP Svcs-Co</t>
  </si>
  <si>
    <t>7556</t>
  </si>
  <si>
    <t>DP Services-HSP</t>
  </si>
  <si>
    <t>DP Svc-HSP</t>
  </si>
  <si>
    <t>7557</t>
  </si>
  <si>
    <t>DP Services-Interest Cost</t>
  </si>
  <si>
    <t>DP Svc-Int</t>
  </si>
  <si>
    <t>DP Services-Radio Contr Repair</t>
  </si>
  <si>
    <t>DP Sv Rpr</t>
  </si>
  <si>
    <t>7558</t>
  </si>
  <si>
    <t>DP Training Fees</t>
  </si>
  <si>
    <t>DP Trn Fee</t>
  </si>
  <si>
    <t>7566</t>
  </si>
  <si>
    <t>Fleet Daily Rentals</t>
  </si>
  <si>
    <t xml:space="preserve">Fleet Day </t>
  </si>
  <si>
    <t>7575</t>
  </si>
  <si>
    <t>Maintenance-Fleet Daily Rental</t>
  </si>
  <si>
    <t>Fleet Dly Rental-Veh Cost Rev</t>
  </si>
  <si>
    <t>Fleet Dly Rental-Fuel</t>
  </si>
  <si>
    <t>7567</t>
  </si>
  <si>
    <t>Info Svcs Charges-Lease Pmts</t>
  </si>
  <si>
    <t>IS Chg-Lse</t>
  </si>
  <si>
    <t>7568</t>
  </si>
  <si>
    <t>Inmate Labor</t>
  </si>
  <si>
    <t>Inmate Lbr</t>
  </si>
  <si>
    <t>7569</t>
  </si>
  <si>
    <t>Interdepartmental Support</t>
  </si>
  <si>
    <t xml:space="preserve">Interdept </t>
  </si>
  <si>
    <t>7571</t>
  </si>
  <si>
    <t>Irrigation Water Service</t>
  </si>
  <si>
    <t>Irrigation</t>
  </si>
  <si>
    <t>7572</t>
  </si>
  <si>
    <t>Land Use Fees-Cities</t>
  </si>
  <si>
    <t xml:space="preserve">Land Use </t>
  </si>
  <si>
    <t>7573</t>
  </si>
  <si>
    <t>Landing Fees</t>
  </si>
  <si>
    <t>Landing Fe</t>
  </si>
  <si>
    <t>7574</t>
  </si>
  <si>
    <t>Leasing Services</t>
  </si>
  <si>
    <t>Lease Svcs</t>
  </si>
  <si>
    <t>Maintenanc</t>
  </si>
  <si>
    <t>Maintenance- Dept Owned</t>
  </si>
  <si>
    <t>Maintenance- Assigned Vehicles</t>
  </si>
  <si>
    <t>7576</t>
  </si>
  <si>
    <t>Micrographic Fees</t>
  </si>
  <si>
    <t>Micrograph</t>
  </si>
  <si>
    <t>7577</t>
  </si>
  <si>
    <t>Mortgage Credit Cert Program</t>
  </si>
  <si>
    <t>Mort Credt</t>
  </si>
  <si>
    <t>7578</t>
  </si>
  <si>
    <t>Preliminary Notice</t>
  </si>
  <si>
    <t>Prelim Not</t>
  </si>
  <si>
    <t>7579</t>
  </si>
  <si>
    <t>Reimb-Hazardous Waste Cleanup</t>
  </si>
  <si>
    <t>Rmb-Haz Wa</t>
  </si>
  <si>
    <t>7581</t>
  </si>
  <si>
    <t>Reimb Cost-Rejected Checks</t>
  </si>
  <si>
    <t>Rmb-Rej Ck</t>
  </si>
  <si>
    <t>7582</t>
  </si>
  <si>
    <t>Reimb For Accident Damage</t>
  </si>
  <si>
    <t>Rmb Acidnt</t>
  </si>
  <si>
    <t>7583</t>
  </si>
  <si>
    <t>Reimb For Coroner Photos</t>
  </si>
  <si>
    <t>Rmb Cor Ph</t>
  </si>
  <si>
    <t>7584</t>
  </si>
  <si>
    <t>Reimb For Coroners Services</t>
  </si>
  <si>
    <t>Rmb Cor Sv</t>
  </si>
  <si>
    <t>7585</t>
  </si>
  <si>
    <t>Reimb For Prob Svc</t>
  </si>
  <si>
    <t xml:space="preserve">Rmb Prob </t>
  </si>
  <si>
    <t>7586</t>
  </si>
  <si>
    <t>Reimb For Pub Admin Photos</t>
  </si>
  <si>
    <t>Rmb PA Ph</t>
  </si>
  <si>
    <t>7587</t>
  </si>
  <si>
    <t>Reimb For Site Closure</t>
  </si>
  <si>
    <t>Rmb Site C</t>
  </si>
  <si>
    <t>7588</t>
  </si>
  <si>
    <t>Reimb Ind Burial Cremation</t>
  </si>
  <si>
    <t>Rmb Ind Bu</t>
  </si>
  <si>
    <t>224</t>
  </si>
  <si>
    <t>7589</t>
  </si>
  <si>
    <t>Reimb Moneymax Admin</t>
  </si>
  <si>
    <t>Rmb Mnymax</t>
  </si>
  <si>
    <t>7591</t>
  </si>
  <si>
    <t>Reimb Of Cost-Admin Overhead</t>
  </si>
  <si>
    <t>Rmb Adm Oh</t>
  </si>
  <si>
    <t>7592</t>
  </si>
  <si>
    <t>Reimb Of Cost-Benefits</t>
  </si>
  <si>
    <t>Flood Requested - Inactive in the G/L</t>
  </si>
  <si>
    <t>Rmb Benefi</t>
  </si>
  <si>
    <t>7593</t>
  </si>
  <si>
    <t>Reimb Of Special Purchase</t>
  </si>
  <si>
    <t>Rmb Spec P</t>
  </si>
  <si>
    <t>7594</t>
  </si>
  <si>
    <t>Reimb-Rej Check Damages</t>
  </si>
  <si>
    <t>Rmb Rej Ck</t>
  </si>
  <si>
    <t>7595</t>
  </si>
  <si>
    <t>Reimbursement For Services</t>
  </si>
  <si>
    <t>Rmb Svcs</t>
  </si>
  <si>
    <t>7601</t>
  </si>
  <si>
    <t>Reimb-Building Abatement</t>
  </si>
  <si>
    <t>Rmb Bld Ab</t>
  </si>
  <si>
    <t>7602</t>
  </si>
  <si>
    <t>Reimbursement Of Salaries</t>
  </si>
  <si>
    <t>Reimb Sal</t>
  </si>
  <si>
    <t>7603</t>
  </si>
  <si>
    <t>Right Of Way Services</t>
  </si>
  <si>
    <t>Rt Wy Svc</t>
  </si>
  <si>
    <t>7604</t>
  </si>
  <si>
    <t>Special Fire Services</t>
  </si>
  <si>
    <t xml:space="preserve">Spec Fire </t>
  </si>
  <si>
    <t>7605</t>
  </si>
  <si>
    <t>Sr Citizens Services</t>
  </si>
  <si>
    <t>Sr Cit Sv</t>
  </si>
  <si>
    <t>7606</t>
  </si>
  <si>
    <t>Support Services</t>
  </si>
  <si>
    <t>Support Sv</t>
  </si>
  <si>
    <t>7607</t>
  </si>
  <si>
    <t>Treas Fees- Improv Bond Serv</t>
  </si>
  <si>
    <t>Improv Bnd</t>
  </si>
  <si>
    <t>7608</t>
  </si>
  <si>
    <t>Tumf Revenue-Developer Fees</t>
  </si>
  <si>
    <t>Tumf Rev</t>
  </si>
  <si>
    <t>7609</t>
  </si>
  <si>
    <t>Utilities</t>
  </si>
  <si>
    <t>7611</t>
  </si>
  <si>
    <t>Vehicle Cost Recovery</t>
  </si>
  <si>
    <t>Veh Cost</t>
  </si>
  <si>
    <t>7612</t>
  </si>
  <si>
    <t>Vet Svs Ofc Rmb Med-Cos Avoid</t>
  </si>
  <si>
    <t>Vet Svs Of</t>
  </si>
  <si>
    <t>7613</t>
  </si>
  <si>
    <t>Water Connection Fees</t>
  </si>
  <si>
    <t>Water Conn</t>
  </si>
  <si>
    <t>7614</t>
  </si>
  <si>
    <t>Weed Abatement</t>
  </si>
  <si>
    <t>Weed Abat</t>
  </si>
  <si>
    <t>7615</t>
  </si>
  <si>
    <t>Non-Taxable Sales</t>
  </si>
  <si>
    <t>Non-Tx Sls</t>
  </si>
  <si>
    <t>7616</t>
  </si>
  <si>
    <t>Printing Svcs Co Depts</t>
  </si>
  <si>
    <t>Prnt-Depts</t>
  </si>
  <si>
    <t>7617</t>
  </si>
  <si>
    <t>Printing Svcs-Poltical Sub</t>
  </si>
  <si>
    <t>Prnt-Polit</t>
  </si>
  <si>
    <t>7619</t>
  </si>
  <si>
    <t>Vendor Award Rebate-Pol Sub</t>
  </si>
  <si>
    <t>Vendor Awa</t>
  </si>
  <si>
    <t>7621</t>
  </si>
  <si>
    <t>Litter Clean-Up-Road</t>
  </si>
  <si>
    <t>Litter Cln</t>
  </si>
  <si>
    <t>7622</t>
  </si>
  <si>
    <t>Research Reimb</t>
  </si>
  <si>
    <t>Resrch Rmb</t>
  </si>
  <si>
    <t>214</t>
  </si>
  <si>
    <t>7623</t>
  </si>
  <si>
    <t>Signal Mitigation</t>
  </si>
  <si>
    <t>Signal Mit</t>
  </si>
  <si>
    <t>7625</t>
  </si>
  <si>
    <t>Clerk Fees</t>
  </si>
  <si>
    <t>7626</t>
  </si>
  <si>
    <t>Fish &amp; Game-Cc Portion</t>
  </si>
  <si>
    <t>Fish&amp;Game</t>
  </si>
  <si>
    <t>228</t>
  </si>
  <si>
    <t>7758</t>
  </si>
  <si>
    <t>Unclaimed Property</t>
  </si>
  <si>
    <t>Unclm Prop</t>
  </si>
  <si>
    <t>7759</t>
  </si>
  <si>
    <t>Stores-City &amp; Spec Dists</t>
  </si>
  <si>
    <t>Stors-City</t>
  </si>
  <si>
    <t>7761</t>
  </si>
  <si>
    <t>Stores-County</t>
  </si>
  <si>
    <t>Stores-Co</t>
  </si>
  <si>
    <t>7762</t>
  </si>
  <si>
    <t>Supply Services-Non Inventory</t>
  </si>
  <si>
    <t>Suppl Svcs</t>
  </si>
  <si>
    <t>Reclassed frm Crt to Other per Dept</t>
  </si>
  <si>
    <t>Area Drainage Plan Fees</t>
  </si>
  <si>
    <t>New 2/10/03</t>
  </si>
  <si>
    <t>Delivery</t>
  </si>
  <si>
    <t>Delivery - Prop and Non Cty</t>
  </si>
  <si>
    <t>Folding &amp; Inserting</t>
  </si>
  <si>
    <t>Folding &amp; Inserting - Prop and Non Cty</t>
  </si>
  <si>
    <t>Insurance Premiums</t>
  </si>
  <si>
    <t>Rideshare Fees</t>
  </si>
  <si>
    <t>Joint Project Review Fees</t>
  </si>
  <si>
    <t>RMAP Services</t>
  </si>
  <si>
    <t>Credit Card Fees</t>
  </si>
  <si>
    <t xml:space="preserve">Reimb Post-Closure </t>
  </si>
  <si>
    <t>ISF Maintenance Grounds Labor</t>
  </si>
  <si>
    <t>Interfund</t>
  </si>
  <si>
    <t xml:space="preserve">Includes revenues resulting from interfund transactions between governmental fund types. </t>
  </si>
  <si>
    <t>764</t>
  </si>
  <si>
    <t>7640</t>
  </si>
  <si>
    <t>Interfnd -Prior Year</t>
  </si>
  <si>
    <t>Intrfnd-PY</t>
  </si>
  <si>
    <t>7641</t>
  </si>
  <si>
    <t>Interfnd-Acctg Auditing Fees</t>
  </si>
  <si>
    <t>If Actg-Au</t>
  </si>
  <si>
    <t>7642</t>
  </si>
  <si>
    <t>Interfnd -Adn Service</t>
  </si>
  <si>
    <t>If Adn Srv</t>
  </si>
  <si>
    <t>7643</t>
  </si>
  <si>
    <t>Interfnd -Air Qualty AB2766</t>
  </si>
  <si>
    <t>If Air Ql</t>
  </si>
  <si>
    <t>7644</t>
  </si>
  <si>
    <t>Interfnd -Cap Constr Bds</t>
  </si>
  <si>
    <t>If Cap Con</t>
  </si>
  <si>
    <t>7645</t>
  </si>
  <si>
    <t>Interfnd -CDBG</t>
  </si>
  <si>
    <t>If CDBG</t>
  </si>
  <si>
    <t>7646</t>
  </si>
  <si>
    <t>Interfnd -Central Mail</t>
  </si>
  <si>
    <t>If Ctrl M</t>
  </si>
  <si>
    <t>7647</t>
  </si>
  <si>
    <t>Interfnd -Communications</t>
  </si>
  <si>
    <t>If Communi</t>
  </si>
  <si>
    <t>7648</t>
  </si>
  <si>
    <t>Interfnd-Reimb Of Cs Admin Ovh</t>
  </si>
  <si>
    <t>If Rmb Adm</t>
  </si>
  <si>
    <t>7649</t>
  </si>
  <si>
    <t>Interfnd -Commnunication Parts</t>
  </si>
  <si>
    <t>If Commn P</t>
  </si>
  <si>
    <t>7651</t>
  </si>
  <si>
    <t>Interfnd -Co Support Svcs</t>
  </si>
  <si>
    <t>If Sup Svc</t>
  </si>
  <si>
    <t>7652</t>
  </si>
  <si>
    <t>Interfnd-Co Supt Svcs Refund</t>
  </si>
  <si>
    <t>If Sup Ref</t>
  </si>
  <si>
    <t>7653</t>
  </si>
  <si>
    <t>Interfnd -CSA Admin Chrgs</t>
  </si>
  <si>
    <t>If CSA Adm</t>
  </si>
  <si>
    <t>7654</t>
  </si>
  <si>
    <t>Interfnd -CSA Intracounty</t>
  </si>
  <si>
    <t>If CSA Int</t>
  </si>
  <si>
    <t>7655</t>
  </si>
  <si>
    <t>Interfnd -Custodial</t>
  </si>
  <si>
    <t>If Custodl</t>
  </si>
  <si>
    <t>7656</t>
  </si>
  <si>
    <t>Interfnd -Data Processing</t>
  </si>
  <si>
    <t>If Data Pr</t>
  </si>
  <si>
    <t>7657</t>
  </si>
  <si>
    <t>Interfnd -EDA-CIC</t>
  </si>
  <si>
    <t>If EDA CIC</t>
  </si>
  <si>
    <t>7658</t>
  </si>
  <si>
    <t>Interfnd -Emergency Shelter</t>
  </si>
  <si>
    <t>If Er Shel</t>
  </si>
  <si>
    <t>7659</t>
  </si>
  <si>
    <t>Interfnd -Engineering</t>
  </si>
  <si>
    <t>If Engnrng</t>
  </si>
  <si>
    <t>7661</t>
  </si>
  <si>
    <t>Interfnd -Extra Duty</t>
  </si>
  <si>
    <t>If Xtra Du</t>
  </si>
  <si>
    <t>7662</t>
  </si>
  <si>
    <t>Interfnd -Family Preservation</t>
  </si>
  <si>
    <t>If Fam Pre</t>
  </si>
  <si>
    <t>7663</t>
  </si>
  <si>
    <t>Interfnd -Fire Services</t>
  </si>
  <si>
    <t>If Fire Sv</t>
  </si>
  <si>
    <t>7664</t>
  </si>
  <si>
    <t>Interfnd-Gain Contract Svcs</t>
  </si>
  <si>
    <t>Gain Cont</t>
  </si>
  <si>
    <t>7665</t>
  </si>
  <si>
    <t>Interfnd -Law Enforcement</t>
  </si>
  <si>
    <t>If Law Enf</t>
  </si>
  <si>
    <t>7666</t>
  </si>
  <si>
    <t>Interfnd -Leases</t>
  </si>
  <si>
    <t>If Leases</t>
  </si>
  <si>
    <t>7667</t>
  </si>
  <si>
    <t>Interfnd -Legal Services</t>
  </si>
  <si>
    <t>If Leg Svs</t>
  </si>
  <si>
    <t>7668</t>
  </si>
  <si>
    <t>Interfnd -Maintenance</t>
  </si>
  <si>
    <t>If Maint</t>
  </si>
  <si>
    <t>7669</t>
  </si>
  <si>
    <t>Interfnd -Micrographics</t>
  </si>
  <si>
    <t>If Microgr</t>
  </si>
  <si>
    <t>7671</t>
  </si>
  <si>
    <t>Interfnd -Microwave</t>
  </si>
  <si>
    <t>If Microwv</t>
  </si>
  <si>
    <t>7672</t>
  </si>
  <si>
    <t>Interfnd-Subdiv Inspec Fee</t>
  </si>
  <si>
    <t xml:space="preserve">If Subdiv </t>
  </si>
  <si>
    <t>7673</t>
  </si>
  <si>
    <t>Interfnd-Development Fees</t>
  </si>
  <si>
    <t>If Dev Fee</t>
  </si>
  <si>
    <t>7674</t>
  </si>
  <si>
    <t>Interfnd -Miscellaneous</t>
  </si>
  <si>
    <t>If Misc</t>
  </si>
  <si>
    <t>7675</t>
  </si>
  <si>
    <t>Interfnd -Advertisement</t>
  </si>
  <si>
    <t>If Adverts</t>
  </si>
  <si>
    <t>7676</t>
  </si>
  <si>
    <t>Interfnd-Maint &amp; Upgrade</t>
  </si>
  <si>
    <t>If Main&amp;Up</t>
  </si>
  <si>
    <t>7677</t>
  </si>
  <si>
    <t>Interfnd -Natl Polutn Des</t>
  </si>
  <si>
    <t>If NPDES</t>
  </si>
  <si>
    <t>7678</t>
  </si>
  <si>
    <t>Interfnd -Office Expense</t>
  </si>
  <si>
    <t>If Ofc Exp</t>
  </si>
  <si>
    <t>7679</t>
  </si>
  <si>
    <t>Interfnd -Pagers</t>
  </si>
  <si>
    <t>If Pagers</t>
  </si>
  <si>
    <t>7681</t>
  </si>
  <si>
    <t>Interfnd -Personnel Svcs</t>
  </si>
  <si>
    <t>If Personl</t>
  </si>
  <si>
    <t>7682</t>
  </si>
  <si>
    <t>Interfnd -Plan Check</t>
  </si>
  <si>
    <t>If Plan Ck</t>
  </si>
  <si>
    <t>7683</t>
  </si>
  <si>
    <t>Interfnd -Plan &amp; Eng Svcs</t>
  </si>
  <si>
    <t>If Pln-Eng</t>
  </si>
  <si>
    <t>7685</t>
  </si>
  <si>
    <t>Interfnd -Property &amp; Assmt</t>
  </si>
  <si>
    <t>If Prop&amp;As</t>
  </si>
  <si>
    <t>7687</t>
  </si>
  <si>
    <t>Interfnd -Radio-Elect-Parts</t>
  </si>
  <si>
    <t>If Radio</t>
  </si>
  <si>
    <t>7688</t>
  </si>
  <si>
    <t>Interfnd -Radio-Electronics</t>
  </si>
  <si>
    <t>If Rad-Ele</t>
  </si>
  <si>
    <t>7689</t>
  </si>
  <si>
    <t>Interfnd -RDA</t>
  </si>
  <si>
    <t>If RDA</t>
  </si>
  <si>
    <t>7691</t>
  </si>
  <si>
    <t>Interfnd -Reimb For Service</t>
  </si>
  <si>
    <t>If Rmb Svc</t>
  </si>
  <si>
    <t>7692</t>
  </si>
  <si>
    <t>Interfnd -Right Of Way</t>
  </si>
  <si>
    <t>If Rt Of W</t>
  </si>
  <si>
    <t>7693</t>
  </si>
  <si>
    <t>Interfnd -Road District 4</t>
  </si>
  <si>
    <t>If Rd Dist</t>
  </si>
  <si>
    <t>7694</t>
  </si>
  <si>
    <t>Interfnd -Road Priv &amp; Permi</t>
  </si>
  <si>
    <t>If Rd Priv</t>
  </si>
  <si>
    <t>7695</t>
  </si>
  <si>
    <t>Interfnd -Road &amp; Street Svc</t>
  </si>
  <si>
    <t xml:space="preserve">If Rd&amp;St </t>
  </si>
  <si>
    <t>7696</t>
  </si>
  <si>
    <t>Interfnd -Salary Reimbursmt</t>
  </si>
  <si>
    <t>If Sal Rmb</t>
  </si>
  <si>
    <t>7697</t>
  </si>
  <si>
    <t>Interfnd -Tele Svcs Labor</t>
  </si>
  <si>
    <t>If Tel Lbr</t>
  </si>
  <si>
    <t>7698</t>
  </si>
  <si>
    <t>Interfnd -Tele Svcs Parts</t>
  </si>
  <si>
    <t>If Tel Prt</t>
  </si>
  <si>
    <t>7699</t>
  </si>
  <si>
    <t>Interfnd -Telephone Service</t>
  </si>
  <si>
    <t>If Tel Svc</t>
  </si>
  <si>
    <t>7701</t>
  </si>
  <si>
    <t>Interfnd -Training</t>
  </si>
  <si>
    <t>If Trainng</t>
  </si>
  <si>
    <t>7702</t>
  </si>
  <si>
    <t>Interfnd -Trial Crt Funding</t>
  </si>
  <si>
    <t>If Trl Crt</t>
  </si>
  <si>
    <t>7703</t>
  </si>
  <si>
    <t>Interfnd -Utilities</t>
  </si>
  <si>
    <t>If Utilits</t>
  </si>
  <si>
    <t>7704</t>
  </si>
  <si>
    <t>Interfnd -Vault Space</t>
  </si>
  <si>
    <t>If Vault S</t>
  </si>
  <si>
    <t>Interfnd -Equipment Usage</t>
  </si>
  <si>
    <t>Interfund -Project Costs</t>
  </si>
  <si>
    <t>Interfund - Deposit Based Fees</t>
  </si>
  <si>
    <t>Interfund - Rent CORAL</t>
  </si>
  <si>
    <t>Interfund - Fuel Sales</t>
  </si>
  <si>
    <t>Interfund - PERS Debt Service</t>
  </si>
  <si>
    <t>Interfund - Admin Srvs Misc</t>
  </si>
  <si>
    <t>Interfund - Admin Srvs Safety</t>
  </si>
  <si>
    <t>Interfund-Acctg Auditing Fees</t>
  </si>
  <si>
    <t>Interfund-Payroll Services</t>
  </si>
  <si>
    <t>Interfund-Rideshare</t>
  </si>
  <si>
    <t>Interfund-Parking</t>
  </si>
  <si>
    <t>Interfund-Code Enforcement</t>
  </si>
  <si>
    <t>Interfund-Vital Records</t>
  </si>
  <si>
    <t>Interfund-Recorder Modernization</t>
  </si>
  <si>
    <t>Interfund-Conversion Program</t>
  </si>
  <si>
    <t>Interfund-Electr. Recd</t>
  </si>
  <si>
    <t>Interfund-SSec. Trunc</t>
  </si>
  <si>
    <t>Interfund-Parking Validations</t>
  </si>
  <si>
    <t>Interfund-GIS Fees</t>
  </si>
  <si>
    <t>Interfnd-RMAP Services</t>
  </si>
  <si>
    <t>Interfnd-RivCo Pro Cst Alloc</t>
  </si>
  <si>
    <t>Interfnd-Printing Services</t>
  </si>
  <si>
    <t>Fire protection</t>
  </si>
  <si>
    <t>Fire protection provided under contract to other govermental agencies.</t>
  </si>
  <si>
    <t>7561</t>
  </si>
  <si>
    <t>Fire Dept Mitigation Project</t>
  </si>
  <si>
    <t>F Dpt Mit</t>
  </si>
  <si>
    <t>7562</t>
  </si>
  <si>
    <t>Fire Inspection Haz Reduction</t>
  </si>
  <si>
    <t xml:space="preserve">Fire Insp </t>
  </si>
  <si>
    <t>7563</t>
  </si>
  <si>
    <t>Fire Protection Engineering</t>
  </si>
  <si>
    <t>Fire P Eng</t>
  </si>
  <si>
    <t>7564</t>
  </si>
  <si>
    <t>Fire P Pln</t>
  </si>
  <si>
    <t>7565</t>
  </si>
  <si>
    <t>Fire Suppression Recovery Cost</t>
  </si>
  <si>
    <t>Fire Suppr</t>
  </si>
  <si>
    <t>7711</t>
  </si>
  <si>
    <t>Fire Protection</t>
  </si>
  <si>
    <t>Fire Prot</t>
  </si>
  <si>
    <t>7721</t>
  </si>
  <si>
    <t>Fire Protection-Elsinore</t>
  </si>
  <si>
    <t>F Prot-LE</t>
  </si>
  <si>
    <t>7722</t>
  </si>
  <si>
    <t>Fire Protection-Calimesa</t>
  </si>
  <si>
    <t>F Prot-Clm</t>
  </si>
  <si>
    <t>7723</t>
  </si>
  <si>
    <t>Fire Protection-Canyon Lake</t>
  </si>
  <si>
    <t>F Prot-CL</t>
  </si>
  <si>
    <t>7724</t>
  </si>
  <si>
    <t>Fire Protection-Hemet</t>
  </si>
  <si>
    <t>F Prot-HT</t>
  </si>
  <si>
    <t>7725</t>
  </si>
  <si>
    <t>Fire Blythe-Blythe</t>
  </si>
  <si>
    <t>F Prot-BY</t>
  </si>
  <si>
    <t>7726</t>
  </si>
  <si>
    <t>Fire Protection-San Jacinto</t>
  </si>
  <si>
    <t>F Prot-SJ</t>
  </si>
  <si>
    <t>7727</t>
  </si>
  <si>
    <t>Fire Protection Indio-Indio</t>
  </si>
  <si>
    <t>F Prot-IO</t>
  </si>
  <si>
    <t>7728</t>
  </si>
  <si>
    <t>Fire Protection-Perris</t>
  </si>
  <si>
    <t>F Prot-PE</t>
  </si>
  <si>
    <t>Fire Protection-Menifee</t>
  </si>
  <si>
    <t>7729</t>
  </si>
  <si>
    <t>Fire Protection-Rubidoux</t>
  </si>
  <si>
    <t>F Prot-RU</t>
  </si>
  <si>
    <t>7730</t>
  </si>
  <si>
    <t>Fire Protection-Temecula</t>
  </si>
  <si>
    <t>F Prot-TM</t>
  </si>
  <si>
    <t>Fire Protection-Wildomar</t>
  </si>
  <si>
    <t>7731</t>
  </si>
  <si>
    <t>Fire Protection Cove-Cove Com</t>
  </si>
  <si>
    <t>F Prot-Cov</t>
  </si>
  <si>
    <t>7732</t>
  </si>
  <si>
    <t>Fire Protection-DHS</t>
  </si>
  <si>
    <t>F Prot-DHS</t>
  </si>
  <si>
    <t>7733</t>
  </si>
  <si>
    <t>Fire Protection-La Quinta</t>
  </si>
  <si>
    <t>F Prot-LQ</t>
  </si>
  <si>
    <t>7734</t>
  </si>
  <si>
    <t>Fire Protection-Moreno Valley</t>
  </si>
  <si>
    <t>F Prot-MV</t>
  </si>
  <si>
    <t>7735</t>
  </si>
  <si>
    <t>Fire Protection-Beaumont</t>
  </si>
  <si>
    <t>F Prot-BU</t>
  </si>
  <si>
    <t>7736</t>
  </si>
  <si>
    <t>Fire Protection-Eagle Mtn</t>
  </si>
  <si>
    <t>F Prot-Egl</t>
  </si>
  <si>
    <t>7737</t>
  </si>
  <si>
    <t>Fire Protection-Coachella</t>
  </si>
  <si>
    <t>F Prot-CV</t>
  </si>
  <si>
    <t>7738</t>
  </si>
  <si>
    <t>Fire Protection-Banning</t>
  </si>
  <si>
    <t>F Prot-BN</t>
  </si>
  <si>
    <t>Fire Protection-29 Palms</t>
  </si>
  <si>
    <t>Fire Protection-Rancho Mirage</t>
  </si>
  <si>
    <t>Fire Protection-Indian Wells</t>
  </si>
  <si>
    <t>Fire Protection-Palm Desert</t>
  </si>
  <si>
    <t>Fire Protection-Eastvale</t>
  </si>
  <si>
    <t>Fire Protection-Norco</t>
  </si>
  <si>
    <t>Fire Protection Cathedral City</t>
  </si>
  <si>
    <t>MISCELLANEOUS REVENUE</t>
  </si>
  <si>
    <t>Other Sales</t>
  </si>
  <si>
    <t>Salvage, surplus county supplies, poison for pest extermination, seeds, books, pamphlets, postcards, slides, tobacco, candy, etc., purchased for resale, maps, personal property sales by the sheriff, commissary sales, fire prevention codes,  directories, indices, ordinances, surveys, reports produced by the county for resale, rock and gravel and items produced in vocational programs for the aged and blind</t>
  </si>
  <si>
    <t>6812</t>
  </si>
  <si>
    <t>R &amp; T 408.3 (D) Funds</t>
  </si>
  <si>
    <t>R&amp;T 408.3d</t>
  </si>
  <si>
    <t>6813</t>
  </si>
  <si>
    <t>Sale Of Asmt Roll</t>
  </si>
  <si>
    <t>Sle Asm Rl</t>
  </si>
  <si>
    <t>7751</t>
  </si>
  <si>
    <t>Sale Of Miscellaneous Matls</t>
  </si>
  <si>
    <t xml:space="preserve">Sale Misc </t>
  </si>
  <si>
    <t>7618</t>
  </si>
  <si>
    <t>Sale Of Meals</t>
  </si>
  <si>
    <t>Sale Of Ml</t>
  </si>
  <si>
    <t>Reclassed to Educ Svcs per Dept</t>
  </si>
  <si>
    <t>7752</t>
  </si>
  <si>
    <t>Other Taxable Sales</t>
  </si>
  <si>
    <t>Ot Tx Sale</t>
  </si>
  <si>
    <t>7753</t>
  </si>
  <si>
    <t>Rodent Poison</t>
  </si>
  <si>
    <t>Rodent Poi</t>
  </si>
  <si>
    <t>7754</t>
  </si>
  <si>
    <t>Sale Of Books</t>
  </si>
  <si>
    <t>Sale Bks</t>
  </si>
  <si>
    <t>7755</t>
  </si>
  <si>
    <t>Sale Of Broken Rock</t>
  </si>
  <si>
    <t>Sale Brkn</t>
  </si>
  <si>
    <t>7756</t>
  </si>
  <si>
    <t>Sale Of Surplus Property</t>
  </si>
  <si>
    <t>Sale Surpl</t>
  </si>
  <si>
    <t>7757</t>
  </si>
  <si>
    <t>Sales-Gas &amp; Oil Franchise Fees</t>
  </si>
  <si>
    <t>Sales Gas</t>
  </si>
  <si>
    <t>Miscellaneous</t>
  </si>
  <si>
    <t>Includes monetary donations from private agencies, persons, or other sources.  Prisoners’ unclaimed money, witness and jury fees received from county employees, consultant fees received from county employees, services by private physicians in county institutions, contributions and donations, insurance proceeds, compensation insurance refunds, contributions from trust funds, unclaimed money in the county treasury (escheated taxes) money seized in slot machines or other devices for gambling, cash overages and cancelled warrants and checks.</t>
  </si>
  <si>
    <t>197</t>
  </si>
  <si>
    <t>5003</t>
  </si>
  <si>
    <t>Contractual Revenue-RDV</t>
  </si>
  <si>
    <t>Con Rv RDV</t>
  </si>
  <si>
    <t>5263</t>
  </si>
  <si>
    <t>Earthquake Renovation</t>
  </si>
  <si>
    <t>Quake Ren</t>
  </si>
  <si>
    <t>5775</t>
  </si>
  <si>
    <t>Graduate Medical Ed Fund</t>
  </si>
  <si>
    <t>GME Fund</t>
  </si>
  <si>
    <t>7800</t>
  </si>
  <si>
    <t>PY-Other Revenue</t>
  </si>
  <si>
    <t>PY Oth Rev</t>
  </si>
  <si>
    <t>7801</t>
  </si>
  <si>
    <t>Cash Over-Short</t>
  </si>
  <si>
    <t>Cash Ov-Sh</t>
  </si>
  <si>
    <t>7802</t>
  </si>
  <si>
    <t>El Sobrante Land Fill</t>
  </si>
  <si>
    <t>El Sobrte</t>
  </si>
  <si>
    <t>7803</t>
  </si>
  <si>
    <t>Rebate&amp;Ref</t>
  </si>
  <si>
    <t>7804</t>
  </si>
  <si>
    <t>Unclaimed Money</t>
  </si>
  <si>
    <t>Uncl Money</t>
  </si>
  <si>
    <t>7805</t>
  </si>
  <si>
    <t>Workers Comp Reimbursement</t>
  </si>
  <si>
    <t>WC Reimb</t>
  </si>
  <si>
    <t>Restitution</t>
  </si>
  <si>
    <t>Restitutn</t>
  </si>
  <si>
    <t>7806</t>
  </si>
  <si>
    <t>Judgments</t>
  </si>
  <si>
    <t>7810</t>
  </si>
  <si>
    <t>CA Wellness Foundation Grant</t>
  </si>
  <si>
    <t>CA Well Fd</t>
  </si>
  <si>
    <t>Contributions &amp; Donations</t>
  </si>
  <si>
    <t>Contrib&amp;Do</t>
  </si>
  <si>
    <t>RCA Burrowing Owl Donations</t>
  </si>
  <si>
    <t>7817</t>
  </si>
  <si>
    <t>Clearing</t>
  </si>
  <si>
    <t>SB2557 PT Clearing</t>
  </si>
  <si>
    <t>SB813 PT Clearing</t>
  </si>
  <si>
    <t>7819</t>
  </si>
  <si>
    <t>Budget Reimbursement</t>
  </si>
  <si>
    <t>Budget Rmb</t>
  </si>
  <si>
    <t>Ancillary Srvces Reimbursement</t>
  </si>
  <si>
    <t>Ancillary</t>
  </si>
  <si>
    <t>7822</t>
  </si>
  <si>
    <t>Employee Reimbursement</t>
  </si>
  <si>
    <t>Empl Reimb</t>
  </si>
  <si>
    <t>Misc. Rev-Retirement Discount</t>
  </si>
  <si>
    <t>7823</t>
  </si>
  <si>
    <t>Insurance Claims</t>
  </si>
  <si>
    <t>Ins Claims</t>
  </si>
  <si>
    <t>7824</t>
  </si>
  <si>
    <t>Insurance Proceeds</t>
  </si>
  <si>
    <t>Ins Proc</t>
  </si>
  <si>
    <t>7826</t>
  </si>
  <si>
    <t>Postage</t>
  </si>
  <si>
    <t>Postage - Non County</t>
  </si>
  <si>
    <t>Other Misc Revenue</t>
  </si>
  <si>
    <t>Ot Misc Rv</t>
  </si>
  <si>
    <t>American Medical Response Agmt</t>
  </si>
  <si>
    <t>7833</t>
  </si>
  <si>
    <t>PC 987.9 Reimbursement</t>
  </si>
  <si>
    <t>PC 987.9 R</t>
  </si>
  <si>
    <t>7835</t>
  </si>
  <si>
    <t>Social Services Project Income</t>
  </si>
  <si>
    <t>SS Proj</t>
  </si>
  <si>
    <t>Unclaimed EP from Tax Sales</t>
  </si>
  <si>
    <t>7836</t>
  </si>
  <si>
    <t>Unclaimed Tax Payments</t>
  </si>
  <si>
    <t>Uncl Tx Pt</t>
  </si>
  <si>
    <t>7837</t>
  </si>
  <si>
    <t>VDI Grant</t>
  </si>
  <si>
    <t>7838</t>
  </si>
  <si>
    <t>Witness Jury Fees-Employees</t>
  </si>
  <si>
    <t>Witjury Em</t>
  </si>
  <si>
    <t>7839</t>
  </si>
  <si>
    <t>Workers Comp Subrogation Pro</t>
  </si>
  <si>
    <t>WC Subrog</t>
  </si>
  <si>
    <t>7840</t>
  </si>
  <si>
    <t>Program Revenue</t>
  </si>
  <si>
    <t>Prog Rev</t>
  </si>
  <si>
    <t>7841</t>
  </si>
  <si>
    <t>Outdated Warrants</t>
  </si>
  <si>
    <t>Outd Warr</t>
  </si>
  <si>
    <t>7999</t>
  </si>
  <si>
    <t>Undistributed Revenue</t>
  </si>
  <si>
    <t>Undist Rev</t>
  </si>
  <si>
    <t>Contrib Fr Other County Funds</t>
  </si>
  <si>
    <t>Use Account 790600</t>
  </si>
  <si>
    <t>Contr Ot F</t>
  </si>
  <si>
    <t>8202</t>
  </si>
  <si>
    <t>Contrib Fr Non-County Agencies</t>
  </si>
  <si>
    <t>Contr Ot A</t>
  </si>
  <si>
    <t>820</t>
  </si>
  <si>
    <t>8203</t>
  </si>
  <si>
    <t>Loan From Gen Fund</t>
  </si>
  <si>
    <t>Loan GF</t>
  </si>
  <si>
    <t>8242</t>
  </si>
  <si>
    <t>8243</t>
  </si>
  <si>
    <t>Systems Furniture</t>
  </si>
  <si>
    <t>Sys Furn</t>
  </si>
  <si>
    <t>8245</t>
  </si>
  <si>
    <t>County Wide Advertisement</t>
  </si>
  <si>
    <t>Co Wide Ad</t>
  </si>
  <si>
    <t>8246</t>
  </si>
  <si>
    <t>Paper Reclamation Program</t>
  </si>
  <si>
    <t>Paper Recl</t>
  </si>
  <si>
    <t>8247</t>
  </si>
  <si>
    <t>Special District Income</t>
  </si>
  <si>
    <t xml:space="preserve">Spec Dist </t>
  </si>
  <si>
    <t>R1112</t>
  </si>
  <si>
    <t>Redevelopment Pass Thru</t>
  </si>
  <si>
    <t>Redv Pasth</t>
  </si>
  <si>
    <t>Administrative Charges</t>
  </si>
  <si>
    <t>Admin Chrg</t>
  </si>
  <si>
    <t>Remediation Reimbursement</t>
  </si>
  <si>
    <t>Remd Reimb</t>
  </si>
  <si>
    <t>Salary Reimbursement</t>
  </si>
  <si>
    <t>Sal Reimb</t>
  </si>
  <si>
    <t>Gas to Energy Financing</t>
  </si>
  <si>
    <t>Gas/En Fin</t>
  </si>
  <si>
    <t>AR Bad Debt Recovered</t>
  </si>
  <si>
    <t>Chg 4/2016, Uncollectable Receivables</t>
  </si>
  <si>
    <t>Uncoll Rec</t>
  </si>
  <si>
    <t>Finance Charge on Pt Accts Rec</t>
  </si>
  <si>
    <t>Fin Chg AR</t>
  </si>
  <si>
    <t>Parking Revenue</t>
  </si>
  <si>
    <t>Prk Rev</t>
  </si>
  <si>
    <t>Cash Discounts on Purchases</t>
  </si>
  <si>
    <t>Sale of Scrap &amp; Waste</t>
  </si>
  <si>
    <t>Metals Recycling</t>
  </si>
  <si>
    <t>Added 06/20/2017 - For Waste</t>
  </si>
  <si>
    <t>Mattress Recycling</t>
  </si>
  <si>
    <t>E-Waste Recycling</t>
  </si>
  <si>
    <t>Lead Acid Batteries Recycling</t>
  </si>
  <si>
    <t>Paint Care Recycling</t>
  </si>
  <si>
    <t>Call2Recycle Ni-Cd Batteries</t>
  </si>
  <si>
    <t>Grants-Nongovtl Agencies</t>
  </si>
  <si>
    <t>ABCD - Packard</t>
  </si>
  <si>
    <t>Tobacco Tax Settlement</t>
  </si>
  <si>
    <t>Tobacco tax settlement</t>
  </si>
  <si>
    <t>Tobacco Tx</t>
  </si>
  <si>
    <t>SPECIAL AND EXTRAORDINARY ITEMS</t>
  </si>
  <si>
    <t>Special Items</t>
  </si>
  <si>
    <t>Contributions to endowments from citizens or businesses</t>
  </si>
  <si>
    <t>Extraordinary Items</t>
  </si>
  <si>
    <t>Special and extraordinary items</t>
  </si>
  <si>
    <t>OTHER FINANCING SOURCES</t>
  </si>
  <si>
    <t>Sale of Capital Assets</t>
  </si>
  <si>
    <t>Land, buildings, other improvements, furniture, and equipment</t>
  </si>
  <si>
    <t>8240</t>
  </si>
  <si>
    <t>PY-Other Financing Sources</t>
  </si>
  <si>
    <t>Oth Fin Sv</t>
  </si>
  <si>
    <t>PY-Other Financing Sources - CAFR</t>
  </si>
  <si>
    <t>8241</t>
  </si>
  <si>
    <t>Other Financing Sources</t>
  </si>
  <si>
    <t>Ot Fin Src</t>
  </si>
  <si>
    <t>Other Financing Sources - CAFR</t>
  </si>
  <si>
    <t>235</t>
  </si>
  <si>
    <t>8001</t>
  </si>
  <si>
    <t>Sale Of Real Estate</t>
  </si>
  <si>
    <t>Sale RE</t>
  </si>
  <si>
    <t>Sale Of Real Estate - CAFR</t>
  </si>
  <si>
    <t>Loss or Gain Sale Real Estate</t>
  </si>
  <si>
    <t>Requested by EDA</t>
  </si>
  <si>
    <t>L/G RE</t>
  </si>
  <si>
    <t>Loss or Gain Sale Real Estate - CAFR</t>
  </si>
  <si>
    <t>8002</t>
  </si>
  <si>
    <t>Loss/Gain Sale Capital Assets</t>
  </si>
  <si>
    <t xml:space="preserve">Loss Sale </t>
  </si>
  <si>
    <t>Loss/Gain Sale Capital Assets - CAFR</t>
  </si>
  <si>
    <t>8003</t>
  </si>
  <si>
    <t>Sale Of Automotive Equipment</t>
  </si>
  <si>
    <t>Sale Vh Eq</t>
  </si>
  <si>
    <t>Sale Of Automotive Equipment - CAFR</t>
  </si>
  <si>
    <t>Sale of Vehicles</t>
  </si>
  <si>
    <t>Sale Vehic</t>
  </si>
  <si>
    <t>Sale of Vehicles - CAFR</t>
  </si>
  <si>
    <t>8004</t>
  </si>
  <si>
    <t>Sale Of Equipment</t>
  </si>
  <si>
    <t>Sale Equip</t>
  </si>
  <si>
    <t>Sale Of Equipment - CAFR</t>
  </si>
  <si>
    <t>8005</t>
  </si>
  <si>
    <t>Sale Of Right Of Way</t>
  </si>
  <si>
    <t>Sale ROW</t>
  </si>
  <si>
    <t>Sale Of Right Of Way - CAFR</t>
  </si>
  <si>
    <t>Operating Transfer-In</t>
  </si>
  <si>
    <t>Includes transfers between funds (governmental, proprietary or fiduciary) for which no reimbursement is expected.</t>
  </si>
  <si>
    <t>8204</t>
  </si>
  <si>
    <t>Oper Tr In</t>
  </si>
  <si>
    <t>Oper Tfr In-Pension Obg Bonds</t>
  </si>
  <si>
    <t>Operating Transfer-In - CAFR</t>
  </si>
  <si>
    <t>Should only be used by GF</t>
  </si>
  <si>
    <t>Contrib Fr Other Funds - CAFR</t>
  </si>
  <si>
    <t>Proceeds- the Sale of Bonds</t>
  </si>
  <si>
    <t>Proceeds - the sale of bonds</t>
  </si>
  <si>
    <t>236</t>
  </si>
  <si>
    <t>8222</t>
  </si>
  <si>
    <t>Bond Proceeds</t>
  </si>
  <si>
    <t>Bond Proc</t>
  </si>
  <si>
    <t>Bond Proceeds - CAFR</t>
  </si>
  <si>
    <t>8223</t>
  </si>
  <si>
    <t>Capital Construction Bonds</t>
  </si>
  <si>
    <t>Cap Const</t>
  </si>
  <si>
    <t>Capital Construct Bonds - CAFR</t>
  </si>
  <si>
    <t>8224</t>
  </si>
  <si>
    <t>Premium On Bonds Issued</t>
  </si>
  <si>
    <t xml:space="preserve">Prem Bnd </t>
  </si>
  <si>
    <t>Premium On Bonds Issued - CAFR</t>
  </si>
  <si>
    <t>Proceeds - Certificates of Participation</t>
  </si>
  <si>
    <t>Proceeds - certificates of participation</t>
  </si>
  <si>
    <t>COP Proceeds</t>
  </si>
  <si>
    <t>COP Proceeds - CAFR</t>
  </si>
  <si>
    <t>Other Long-Term Proceeds</t>
  </si>
  <si>
    <t>Includes long-term obligations incurred to meet operating or capital requirements. Bond proceeds, long term notes, other long term obligations and the discounted present value of capital leases</t>
  </si>
  <si>
    <t>8221</t>
  </si>
  <si>
    <t>Other Long-Term Obligations</t>
  </si>
  <si>
    <t>Ot LT Obli</t>
  </si>
  <si>
    <t>Other Long-Term Oblig - CAFR</t>
  </si>
  <si>
    <t>Residual Equity Transfers</t>
  </si>
  <si>
    <t>8310</t>
  </si>
  <si>
    <t>Residual Equity Transfers-PY</t>
  </si>
  <si>
    <t>Rsd Eq Tfr</t>
  </si>
  <si>
    <t>Residual Equity Tfr - CAFR</t>
  </si>
  <si>
    <t>Other Intergovernmental - CAFR</t>
  </si>
  <si>
    <t>Non-Operating Revenue</t>
  </si>
  <si>
    <t>Change in Closure Liablities</t>
  </si>
  <si>
    <t># of</t>
  </si>
  <si>
    <t>Approp Control</t>
  </si>
  <si>
    <t>Acct Type Level 1</t>
  </si>
  <si>
    <t>Approp Level 2</t>
  </si>
  <si>
    <t>Rollup Level 3</t>
  </si>
  <si>
    <t>Expense Budget Level Level 4</t>
  </si>
  <si>
    <t>Sub Level 5</t>
  </si>
  <si>
    <t>If Over Max of 10</t>
  </si>
  <si>
    <t>EXPENDITURES</t>
  </si>
  <si>
    <t>Salaries and Employee Benefits</t>
  </si>
  <si>
    <t>Salaries and Wages</t>
  </si>
  <si>
    <t>1101</t>
  </si>
  <si>
    <t>Board Salaries</t>
  </si>
  <si>
    <t>Board Sal</t>
  </si>
  <si>
    <t>1103</t>
  </si>
  <si>
    <t>Regular Salaries</t>
  </si>
  <si>
    <t>Rgular Sal</t>
  </si>
  <si>
    <t>Salaries - Distributed</t>
  </si>
  <si>
    <t>Added 12/17/02</t>
  </si>
  <si>
    <t>Salaries - Contra</t>
  </si>
  <si>
    <t>Outside Earnings</t>
  </si>
  <si>
    <t>added for settlement costs for P/R</t>
  </si>
  <si>
    <t>Attorney Fees</t>
  </si>
  <si>
    <t>1113</t>
  </si>
  <si>
    <t>Dispatcher Training Pay</t>
  </si>
  <si>
    <t>Dsptch Trn</t>
  </si>
  <si>
    <t>1115</t>
  </si>
  <si>
    <t>Extra Help</t>
  </si>
  <si>
    <t>1117</t>
  </si>
  <si>
    <t>Field Training Officer</t>
  </si>
  <si>
    <t>Fld Trg Of</t>
  </si>
  <si>
    <t>1119</t>
  </si>
  <si>
    <t>Hazardous Device Team</t>
  </si>
  <si>
    <t>Haz Device</t>
  </si>
  <si>
    <t>1123</t>
  </si>
  <si>
    <t>Inmate Detention Assistance</t>
  </si>
  <si>
    <t>Dtntn Asst</t>
  </si>
  <si>
    <t>1125</t>
  </si>
  <si>
    <t>K-9 Pay</t>
  </si>
  <si>
    <t>1127</t>
  </si>
  <si>
    <t>Motor Officer Pay</t>
  </si>
  <si>
    <t>Mtr Off Py</t>
  </si>
  <si>
    <t>1129</t>
  </si>
  <si>
    <t>Payoff Permanent-Seasonal</t>
  </si>
  <si>
    <t>Payoff Prm</t>
  </si>
  <si>
    <t>1131</t>
  </si>
  <si>
    <t>Payroll Distribs Intra-Dept</t>
  </si>
  <si>
    <t>Pay Distrb</t>
  </si>
  <si>
    <t>1133</t>
  </si>
  <si>
    <t>Per Diem Salaries</t>
  </si>
  <si>
    <t>Per Dm Sal</t>
  </si>
  <si>
    <t>Qualifying Diff Per Diem-TAP</t>
  </si>
  <si>
    <t>1135</t>
  </si>
  <si>
    <t>Preceptor Pay</t>
  </si>
  <si>
    <t>Preceptor</t>
  </si>
  <si>
    <t>1137</t>
  </si>
  <si>
    <t>Other Pay-Non Specified</t>
  </si>
  <si>
    <t>Oth-Non Sp</t>
  </si>
  <si>
    <t>1201</t>
  </si>
  <si>
    <t>Salaries-Gen Personnel Svcs</t>
  </si>
  <si>
    <t>Gn Prsn Sv</t>
  </si>
  <si>
    <t>1203</t>
  </si>
  <si>
    <t>Temporary Salaries</t>
  </si>
  <si>
    <t>Temp Sals</t>
  </si>
  <si>
    <t>TAP Salaries</t>
  </si>
  <si>
    <t>1251</t>
  </si>
  <si>
    <t>Seasonal Salaries</t>
  </si>
  <si>
    <t>Seasnl Sal</t>
  </si>
  <si>
    <t>130</t>
  </si>
  <si>
    <t>1303</t>
  </si>
  <si>
    <t>In-Charge Pay</t>
  </si>
  <si>
    <t>Inchrg Pay</t>
  </si>
  <si>
    <t>Salary Adj-Internal Use Only</t>
  </si>
  <si>
    <t>Salary Adj</t>
  </si>
  <si>
    <t>Comp Time Used</t>
  </si>
  <si>
    <t>Comp Time</t>
  </si>
  <si>
    <t>1351</t>
  </si>
  <si>
    <t>Overtime</t>
  </si>
  <si>
    <t>1355</t>
  </si>
  <si>
    <t>Overtime-Holiday</t>
  </si>
  <si>
    <t>Ot-Holiday</t>
  </si>
  <si>
    <t>Overtime Adj-Internal Use Only</t>
  </si>
  <si>
    <t>Ot-Adjust</t>
  </si>
  <si>
    <t>Overtime Exempt Furlough</t>
  </si>
  <si>
    <t>140</t>
  </si>
  <si>
    <t>1401</t>
  </si>
  <si>
    <t>Annual Leave Buydown</t>
  </si>
  <si>
    <t>Name Chg 10/2010 F/Administrative Leave</t>
  </si>
  <si>
    <t>Adm Leave</t>
  </si>
  <si>
    <t>1402</t>
  </si>
  <si>
    <t>Leave Buy-Out Parity</t>
  </si>
  <si>
    <t>Lv Buy-Out</t>
  </si>
  <si>
    <t>1403</t>
  </si>
  <si>
    <t>Extra Duty</t>
  </si>
  <si>
    <t>Retro Special Comp-PERS</t>
  </si>
  <si>
    <t>1407</t>
  </si>
  <si>
    <t>Standby Pay</t>
  </si>
  <si>
    <t>Stndby Pay</t>
  </si>
  <si>
    <t>1451</t>
  </si>
  <si>
    <t>Bilingual Pay</t>
  </si>
  <si>
    <t>Bilingual</t>
  </si>
  <si>
    <t>1453</t>
  </si>
  <si>
    <t>Critical Care Pay</t>
  </si>
  <si>
    <t>Crtcl Care</t>
  </si>
  <si>
    <t>1454</t>
  </si>
  <si>
    <t>Hostage Team Pay</t>
  </si>
  <si>
    <t>Hostage Tm</t>
  </si>
  <si>
    <t>School Resource Officer Pay</t>
  </si>
  <si>
    <t>1455</t>
  </si>
  <si>
    <t>Jail Differential</t>
  </si>
  <si>
    <t>Jail Diff</t>
  </si>
  <si>
    <t>JBDC Assignment Pay</t>
  </si>
  <si>
    <t>1456</t>
  </si>
  <si>
    <t>Emergency Svc Team</t>
  </si>
  <si>
    <t>Emerg Svc</t>
  </si>
  <si>
    <t>1457</t>
  </si>
  <si>
    <t>Shift Differential</t>
  </si>
  <si>
    <t>Change Name to Shift</t>
  </si>
  <si>
    <t>Shift Diff</t>
  </si>
  <si>
    <t xml:space="preserve">Difficult to Recruit Premium </t>
  </si>
  <si>
    <t>1458</t>
  </si>
  <si>
    <t>Lab Team Pay</t>
  </si>
  <si>
    <t>Lab Team</t>
  </si>
  <si>
    <t>1459</t>
  </si>
  <si>
    <t>Pilot Differential</t>
  </si>
  <si>
    <t>Pilot Diff</t>
  </si>
  <si>
    <t>1501</t>
  </si>
  <si>
    <t>Cafeteria Plan</t>
  </si>
  <si>
    <t>Flood Requested-Inactive in the G/L</t>
  </si>
  <si>
    <t>Cafe Plan</t>
  </si>
  <si>
    <t>1551</t>
  </si>
  <si>
    <t>Holiday Pay</t>
  </si>
  <si>
    <t>Holidy Pay</t>
  </si>
  <si>
    <t>Vacation Plan</t>
  </si>
  <si>
    <t>Vac Plan</t>
  </si>
  <si>
    <t>1601</t>
  </si>
  <si>
    <t>Sick Leave</t>
  </si>
  <si>
    <t>Dive Team Pay</t>
  </si>
  <si>
    <t>Disaster Leave Bal Donations</t>
  </si>
  <si>
    <t>Bonus Pay</t>
  </si>
  <si>
    <t>Mandatory On-Call CSSW</t>
  </si>
  <si>
    <t>Post Certificate Differential</t>
  </si>
  <si>
    <t>Armed Corrections Duty</t>
  </si>
  <si>
    <t>Chg 8/2020 Armed CD Premium Pay</t>
  </si>
  <si>
    <t>Aviation EMT Pay</t>
  </si>
  <si>
    <t>Retirement</t>
  </si>
  <si>
    <t>165</t>
  </si>
  <si>
    <t>1651</t>
  </si>
  <si>
    <t>Retirement-Misc.</t>
  </si>
  <si>
    <t>Ret-Misc</t>
  </si>
  <si>
    <t>Retirement Debt Srvs - Misc.</t>
  </si>
  <si>
    <t>1653</t>
  </si>
  <si>
    <t>Retirement-Misc Temp</t>
  </si>
  <si>
    <t>Rt-Mis Tmp</t>
  </si>
  <si>
    <t>1655</t>
  </si>
  <si>
    <t>Retirement-Safety</t>
  </si>
  <si>
    <t>Rt-Safety</t>
  </si>
  <si>
    <t>Retirement Debt Srvs - Safety</t>
  </si>
  <si>
    <t>Retirement-Misc Prior</t>
  </si>
  <si>
    <t>Rt-Misc Pr</t>
  </si>
  <si>
    <t>1657</t>
  </si>
  <si>
    <t>Retirement-Soc Sec Temp</t>
  </si>
  <si>
    <t>Rt-SS Temp</t>
  </si>
  <si>
    <t>Retirement-Soc Sec OASDHI</t>
  </si>
  <si>
    <t>Rt-Soc Sec</t>
  </si>
  <si>
    <t>1659</t>
  </si>
  <si>
    <t>Social Security</t>
  </si>
  <si>
    <t>Soc Sec</t>
  </si>
  <si>
    <t>1661</t>
  </si>
  <si>
    <t>Medicare Tax</t>
  </si>
  <si>
    <t>MCare Tax</t>
  </si>
  <si>
    <t>Supplemental Contribution</t>
  </si>
  <si>
    <t>Pension Expense</t>
  </si>
  <si>
    <t>Employee Group Insurance</t>
  </si>
  <si>
    <t>1701</t>
  </si>
  <si>
    <t>Dental Insurance</t>
  </si>
  <si>
    <t>Dental Ins</t>
  </si>
  <si>
    <t>Dental Insurance Cash Back</t>
  </si>
  <si>
    <t>Dntl In CB</t>
  </si>
  <si>
    <t>1703</t>
  </si>
  <si>
    <t>Flex Benefit Plan</t>
  </si>
  <si>
    <t>Flx Bn Pln</t>
  </si>
  <si>
    <t>RSA Flex Benefts Emplr-Pd-Ntax</t>
  </si>
  <si>
    <t>1705</t>
  </si>
  <si>
    <t>Flex Benefit Plan Cash Back</t>
  </si>
  <si>
    <t>Flx Bn CB</t>
  </si>
  <si>
    <t>1707</t>
  </si>
  <si>
    <t>Health Insurance</t>
  </si>
  <si>
    <t>Health Ins</t>
  </si>
  <si>
    <t>PERS Health Insurance</t>
  </si>
  <si>
    <t>PERS Ins</t>
  </si>
  <si>
    <t>Exclusive Care Health Ins</t>
  </si>
  <si>
    <t>Exc Cr Ins</t>
  </si>
  <si>
    <t>1709</t>
  </si>
  <si>
    <t>Life Insurance</t>
  </si>
  <si>
    <t>Life Ins</t>
  </si>
  <si>
    <t>1711</t>
  </si>
  <si>
    <t>Long Term Disability</t>
  </si>
  <si>
    <t>LT Disab</t>
  </si>
  <si>
    <t>1713</t>
  </si>
  <si>
    <t>Long Term Disability-RSA</t>
  </si>
  <si>
    <t>LT Dis-RSA</t>
  </si>
  <si>
    <t>Supplemental Life</t>
  </si>
  <si>
    <t>Suppl Life</t>
  </si>
  <si>
    <t>1715</t>
  </si>
  <si>
    <t>Optical Insurance</t>
  </si>
  <si>
    <t>Opticl Ins</t>
  </si>
  <si>
    <t>Retiree Pick-Up Provision</t>
  </si>
  <si>
    <t>Retiree PU</t>
  </si>
  <si>
    <t>1717</t>
  </si>
  <si>
    <t>Retiree Health Ins</t>
  </si>
  <si>
    <t>Retir Hlth</t>
  </si>
  <si>
    <t>1721</t>
  </si>
  <si>
    <t>Short Term Disability</t>
  </si>
  <si>
    <t>ST Disab</t>
  </si>
  <si>
    <t>1723</t>
  </si>
  <si>
    <t>State Disability Ins</t>
  </si>
  <si>
    <t>ST Dsb Ins</t>
  </si>
  <si>
    <t>1725</t>
  </si>
  <si>
    <t>Unemployment Insurance</t>
  </si>
  <si>
    <t>Unemp Ins</t>
  </si>
  <si>
    <t>Workers Comp Insurance</t>
  </si>
  <si>
    <t>1801</t>
  </si>
  <si>
    <t>Wkrs Comp</t>
  </si>
  <si>
    <t>1803</t>
  </si>
  <si>
    <t>Workers Comp Ins-Temp</t>
  </si>
  <si>
    <t>Wkrs Cp-Tp</t>
  </si>
  <si>
    <t>Other Benefits</t>
  </si>
  <si>
    <t>1903</t>
  </si>
  <si>
    <t>Deferred Comp</t>
  </si>
  <si>
    <t>Def Comp</t>
  </si>
  <si>
    <t>Inactivated, Not used</t>
  </si>
  <si>
    <t>Inactived 11/8/01</t>
  </si>
  <si>
    <t>Def Cmp MC</t>
  </si>
  <si>
    <t>1905</t>
  </si>
  <si>
    <t>Def Comp Ben Mgmt &amp; Conf</t>
  </si>
  <si>
    <t>1904</t>
  </si>
  <si>
    <t>Flexible Spending Account Fees</t>
  </si>
  <si>
    <t>Flex Spend</t>
  </si>
  <si>
    <t>Dependent Care FSA</t>
  </si>
  <si>
    <t>Dep C FSA</t>
  </si>
  <si>
    <t>Health Care FSA</t>
  </si>
  <si>
    <t>Hlth C FSA</t>
  </si>
  <si>
    <t>VEBA Health Savings Plan</t>
  </si>
  <si>
    <t>Transportation Admin Fee</t>
  </si>
  <si>
    <t>Trans Fee</t>
  </si>
  <si>
    <t>LIUNA Pension Plan</t>
  </si>
  <si>
    <t>LUINA Pens</t>
  </si>
  <si>
    <t>Settlement Interest</t>
  </si>
  <si>
    <t>1998</t>
  </si>
  <si>
    <t>Other Budgeted Benefits</t>
  </si>
  <si>
    <t>Oth Bug Bn</t>
  </si>
  <si>
    <t>1999</t>
  </si>
  <si>
    <t>Budgeted Benefits</t>
  </si>
  <si>
    <t>Budgd Bens</t>
  </si>
  <si>
    <t>Benefits - Distributed</t>
  </si>
  <si>
    <t>Benefits - Contra</t>
  </si>
  <si>
    <t>Benefit Adj.-Internal Use only</t>
  </si>
  <si>
    <t>SEIU Pension Plan</t>
  </si>
  <si>
    <t>SEIU Pens</t>
  </si>
  <si>
    <t>RSA LEU Benefit</t>
  </si>
  <si>
    <t>SEIU Training</t>
  </si>
  <si>
    <t>LIUNA Health &amp; Safety</t>
  </si>
  <si>
    <t>Educational Support Program</t>
  </si>
  <si>
    <t>ESP 20/20 Work School</t>
  </si>
  <si>
    <t>ESP Student Loan Repayment</t>
  </si>
  <si>
    <t>ESP Books and Tuition</t>
  </si>
  <si>
    <t>Education Incentive</t>
  </si>
  <si>
    <t>RSA Education Incentive</t>
  </si>
  <si>
    <t>LEMU Education Incentive</t>
  </si>
  <si>
    <t>Other Post Employment Benefits</t>
  </si>
  <si>
    <t>Uniform Allowance</t>
  </si>
  <si>
    <t>Services and Supplies</t>
  </si>
  <si>
    <t xml:space="preserve">Agricultural </t>
  </si>
  <si>
    <t>This account group represents payments for agricultural services that include farming and livestock.</t>
  </si>
  <si>
    <t>2011</t>
  </si>
  <si>
    <t>Agricultural Supplies</t>
  </si>
  <si>
    <t>Agric Supp</t>
  </si>
  <si>
    <t>2012</t>
  </si>
  <si>
    <t>Herbicide</t>
  </si>
  <si>
    <t>2013</t>
  </si>
  <si>
    <t>Irrigation Supplies</t>
  </si>
  <si>
    <t>Irrig Supp</t>
  </si>
  <si>
    <t>2014</t>
  </si>
  <si>
    <t>Pest and Insect Control</t>
  </si>
  <si>
    <t>Pest/Insct</t>
  </si>
  <si>
    <t>2015</t>
  </si>
  <si>
    <t>Water Bacterial Testing</t>
  </si>
  <si>
    <t>Wtr Bactrl</t>
  </si>
  <si>
    <t>2016</t>
  </si>
  <si>
    <t>Other Agricultural Services</t>
  </si>
  <si>
    <t>Oth Ag Svs</t>
  </si>
  <si>
    <t>Clothing and Personal Supplies</t>
  </si>
  <si>
    <t>This account group represents payments for clothing and personal supplies items for personal use, including safety appliances.</t>
  </si>
  <si>
    <t>2041</t>
  </si>
  <si>
    <t>Institutional Clothing</t>
  </si>
  <si>
    <t>Inst Clthg</t>
  </si>
  <si>
    <t>2042</t>
  </si>
  <si>
    <t>Protective Gear</t>
  </si>
  <si>
    <t>Prtct Gear</t>
  </si>
  <si>
    <t>2043</t>
  </si>
  <si>
    <t>Personal Hygiene Supplies</t>
  </si>
  <si>
    <t>Pers Hygin</t>
  </si>
  <si>
    <t>2044</t>
  </si>
  <si>
    <t>Uniforms-Replacement Clothing</t>
  </si>
  <si>
    <t>Unf-Rep Cl</t>
  </si>
  <si>
    <t>3026</t>
  </si>
  <si>
    <t>Clothing Allowance</t>
  </si>
  <si>
    <t>ClthgAllow</t>
  </si>
  <si>
    <t>This account group represents payments for communication services: telephone, telegraph, teletype, radio, microwave, messenger, fax machines, and cell phones.</t>
  </si>
  <si>
    <t>2070</t>
  </si>
  <si>
    <t>Commnicatn</t>
  </si>
  <si>
    <t>ADN Service</t>
  </si>
  <si>
    <t xml:space="preserve"> Requested by IT</t>
  </si>
  <si>
    <t>ADN Servce</t>
  </si>
  <si>
    <t>2071</t>
  </si>
  <si>
    <t>County Radio 700 MHz System</t>
  </si>
  <si>
    <t>Chg 2/2014, County Radio Systems</t>
  </si>
  <si>
    <t xml:space="preserve">Co Radio </t>
  </si>
  <si>
    <t>2072</t>
  </si>
  <si>
    <t>Cellular Phone</t>
  </si>
  <si>
    <t>Cell Phone</t>
  </si>
  <si>
    <t>2073</t>
  </si>
  <si>
    <t>Computer Software</t>
  </si>
  <si>
    <t>Delete - Duplicate of 2473</t>
  </si>
  <si>
    <t>Comp Soft</t>
  </si>
  <si>
    <t>Communications Equipment</t>
  </si>
  <si>
    <t>Requested by Flood &amp; IT</t>
  </si>
  <si>
    <t>Comm Equip</t>
  </si>
  <si>
    <t>Communications Equip-MDC Tablt</t>
  </si>
  <si>
    <t>2074</t>
  </si>
  <si>
    <t>Communications Equip-Install</t>
  </si>
  <si>
    <t>Comm Eq In</t>
  </si>
  <si>
    <t>2075</t>
  </si>
  <si>
    <t>Computer Lines</t>
  </si>
  <si>
    <t>Comp Lines</t>
  </si>
  <si>
    <t>2076</t>
  </si>
  <si>
    <t>County Delivery Services</t>
  </si>
  <si>
    <t>DlvryPurch</t>
  </si>
  <si>
    <t>2078</t>
  </si>
  <si>
    <t>Repairs Outside Contractor</t>
  </si>
  <si>
    <t>Rpr Outsde</t>
  </si>
  <si>
    <t>2079</t>
  </si>
  <si>
    <t>Pager Service</t>
  </si>
  <si>
    <t>Pager Svc</t>
  </si>
  <si>
    <t>2080</t>
  </si>
  <si>
    <t>Telecommuting Charges</t>
  </si>
  <si>
    <t>Telecommut</t>
  </si>
  <si>
    <t>Maintenance-Telephone Switches</t>
  </si>
  <si>
    <t>Main-Swtch</t>
  </si>
  <si>
    <t>2081</t>
  </si>
  <si>
    <t>Telephone Service</t>
  </si>
  <si>
    <t>Tele Srvc</t>
  </si>
  <si>
    <t>250</t>
  </si>
  <si>
    <t>2509</t>
  </si>
  <si>
    <t>Moved from Prof Svcs</t>
  </si>
  <si>
    <t>Commn Svc</t>
  </si>
  <si>
    <t>Equip. - Vehicle Communication</t>
  </si>
  <si>
    <t>IT Core Services</t>
  </si>
  <si>
    <t>ISF Communication Radio System</t>
  </si>
  <si>
    <t>Food</t>
  </si>
  <si>
    <t>This account group represents payments for food products that includes nutriments and beverages for human consumption, either (a) presently suitable for consumption or kitchen processing, or (b) not presently suitable, such as livestock and poultry, but intended for ultimate conversion and use as food by the purchasing budget unit.</t>
  </si>
  <si>
    <t>2120</t>
  </si>
  <si>
    <t>Food-Meat/Fish/Poultry</t>
  </si>
  <si>
    <t>Food-Meat</t>
  </si>
  <si>
    <t>2121</t>
  </si>
  <si>
    <t>2122</t>
  </si>
  <si>
    <t>Feed-Animal</t>
  </si>
  <si>
    <t>Feed-Anmal</t>
  </si>
  <si>
    <t>Household Expense</t>
  </si>
  <si>
    <t>This account group represents payments for household expenses items such as kitchen and dining serivices, bedding, and laundry.</t>
  </si>
  <si>
    <t>2150</t>
  </si>
  <si>
    <t>Household</t>
  </si>
  <si>
    <t>2151</t>
  </si>
  <si>
    <t>Appliances</t>
  </si>
  <si>
    <t>2152</t>
  </si>
  <si>
    <t>Bedding And Linen</t>
  </si>
  <si>
    <t>Bed/Linen</t>
  </si>
  <si>
    <t>2153</t>
  </si>
  <si>
    <t>Cleaning and Custodial Supp</t>
  </si>
  <si>
    <t>Clean Supp</t>
  </si>
  <si>
    <t>2154</t>
  </si>
  <si>
    <t>Janitorial Services</t>
  </si>
  <si>
    <t>Jantr Svcs</t>
  </si>
  <si>
    <t>2155</t>
  </si>
  <si>
    <t>Kitchen And Dining Supplies</t>
  </si>
  <si>
    <t>Kt/Dn Supp</t>
  </si>
  <si>
    <t>2156</t>
  </si>
  <si>
    <t>Laundry Services</t>
  </si>
  <si>
    <t>Lndry Svc</t>
  </si>
  <si>
    <t>2157</t>
  </si>
  <si>
    <t>Laundry Supplies</t>
  </si>
  <si>
    <t>Lndry Supp</t>
  </si>
  <si>
    <t>2158</t>
  </si>
  <si>
    <t>Household Furnishings</t>
  </si>
  <si>
    <t>Hshld Furn</t>
  </si>
  <si>
    <t>2159</t>
  </si>
  <si>
    <t>Trash</t>
  </si>
  <si>
    <t>Hazardous Waste Disposal</t>
  </si>
  <si>
    <t>Tire Disposal Services</t>
  </si>
  <si>
    <t>2160</t>
  </si>
  <si>
    <t>Cleaning Equipment</t>
  </si>
  <si>
    <t>Clean Equp</t>
  </si>
  <si>
    <t>ISF Custodial Supplies</t>
  </si>
  <si>
    <t>ISF Custodial Contracts</t>
  </si>
  <si>
    <t>Insurance</t>
  </si>
  <si>
    <t>This account group is used to record the cost including malpractice and liability insurance purchased by the County for its property, operations, and activities. This G/L account group should NOT be used to record the cost of insurance applicable to employees, e.g., worker’s compensation, health insurance, group life insurance, etc.</t>
  </si>
  <si>
    <t>2191</t>
  </si>
  <si>
    <t>Insurance-Aircraft</t>
  </si>
  <si>
    <t>Ins-Aircft</t>
  </si>
  <si>
    <t>2192</t>
  </si>
  <si>
    <t>Insurance-Earthquake</t>
  </si>
  <si>
    <t>Ins-EQuake</t>
  </si>
  <si>
    <t>2193</t>
  </si>
  <si>
    <t>Insurance-Estate</t>
  </si>
  <si>
    <t>Ins-Estate</t>
  </si>
  <si>
    <t>2194</t>
  </si>
  <si>
    <t>Insurance-Excess</t>
  </si>
  <si>
    <t>Ins-Excess</t>
  </si>
  <si>
    <t>2195</t>
  </si>
  <si>
    <t>Insurance-Fire</t>
  </si>
  <si>
    <t>Ins-Fire</t>
  </si>
  <si>
    <t>2196</t>
  </si>
  <si>
    <t>Insurance-Judicial Liability</t>
  </si>
  <si>
    <t>Ins-Jud Lb</t>
  </si>
  <si>
    <t>2197</t>
  </si>
  <si>
    <t>Insurance-Liability</t>
  </si>
  <si>
    <t>Ins-Liab</t>
  </si>
  <si>
    <t>2198</t>
  </si>
  <si>
    <t>Insurance-Malpractice</t>
  </si>
  <si>
    <t>Ins-Malprc</t>
  </si>
  <si>
    <t>2199</t>
  </si>
  <si>
    <t>Insurance-Other</t>
  </si>
  <si>
    <t>Ins-Other</t>
  </si>
  <si>
    <t>2200</t>
  </si>
  <si>
    <t>Insurance-Professional Liab</t>
  </si>
  <si>
    <t>In-Prof Lb</t>
  </si>
  <si>
    <t>2201</t>
  </si>
  <si>
    <t>Insurance-Property</t>
  </si>
  <si>
    <t>Ins-Prop</t>
  </si>
  <si>
    <t>2202</t>
  </si>
  <si>
    <t>Insurance-Temporary Exhibit</t>
  </si>
  <si>
    <t>Ins-Tmp Ex</t>
  </si>
  <si>
    <t>2203</t>
  </si>
  <si>
    <t>Insurance-Vehicle</t>
  </si>
  <si>
    <t>Ins-Vehicl</t>
  </si>
  <si>
    <t>2204</t>
  </si>
  <si>
    <t>Insurance-Volunteer</t>
  </si>
  <si>
    <t>Ins-Volntr</t>
  </si>
  <si>
    <t>Insurance-Watercraft</t>
  </si>
  <si>
    <t>Insurance-Healthy Kids</t>
  </si>
  <si>
    <t>Jury and Witness Expense</t>
  </si>
  <si>
    <t>This account group is used for the payment of Fees and expenses of jurors, witnesses, and interpreters (criminal cases only). Meals, transportation, and hotel accommodations for jurors, and Fees and expenses of coroners’ juries</t>
  </si>
  <si>
    <t>2231</t>
  </si>
  <si>
    <t>Expert Witness Fees</t>
  </si>
  <si>
    <t>Exprt Wtns</t>
  </si>
  <si>
    <t>2232</t>
  </si>
  <si>
    <t>Grand Jury Fees</t>
  </si>
  <si>
    <t>Grd Jry Fe</t>
  </si>
  <si>
    <t>2233</t>
  </si>
  <si>
    <t>Grand Jury Mileage</t>
  </si>
  <si>
    <t>Grd Jry Mi</t>
  </si>
  <si>
    <t>2234</t>
  </si>
  <si>
    <t>Jury Fees - Contra</t>
  </si>
  <si>
    <t>2235</t>
  </si>
  <si>
    <t>Jury Mileage</t>
  </si>
  <si>
    <t>Jury Mileg</t>
  </si>
  <si>
    <t>Jury Mileage - Contra</t>
  </si>
  <si>
    <t>2236</t>
  </si>
  <si>
    <t>Jury Parking</t>
  </si>
  <si>
    <t>Jury Parkg</t>
  </si>
  <si>
    <t>2237</t>
  </si>
  <si>
    <t>Witness Jury Meals/Lodging</t>
  </si>
  <si>
    <t>Jury Meals</t>
  </si>
  <si>
    <t>2239</t>
  </si>
  <si>
    <t>Witness Fees</t>
  </si>
  <si>
    <t>Wtnss Fees</t>
  </si>
  <si>
    <t>2240</t>
  </si>
  <si>
    <t>Witness Miscellaneous</t>
  </si>
  <si>
    <t>Wtnss Misc</t>
  </si>
  <si>
    <t>2241</t>
  </si>
  <si>
    <t>Witness Protection-Relocation</t>
  </si>
  <si>
    <t>Wit Prt-Re</t>
  </si>
  <si>
    <t>Maintenance-Equipment</t>
  </si>
  <si>
    <t xml:space="preserve">This account group represents payments for keeping equipment, whether capitalized or not, in efficient operating condition. </t>
  </si>
  <si>
    <t>2261</t>
  </si>
  <si>
    <t>Maint-Aircraft</t>
  </si>
  <si>
    <t>Mnt-Aircft</t>
  </si>
  <si>
    <t>2262</t>
  </si>
  <si>
    <t>Maint-Boat</t>
  </si>
  <si>
    <t>2263</t>
  </si>
  <si>
    <t>Maint-Communications Equipment</t>
  </si>
  <si>
    <t>Mnt-Comm</t>
  </si>
  <si>
    <t>2264</t>
  </si>
  <si>
    <t>Maint-Computer Equip</t>
  </si>
  <si>
    <t>Mnt-CompEq</t>
  </si>
  <si>
    <t>2265</t>
  </si>
  <si>
    <t>Maint-Copier Machines</t>
  </si>
  <si>
    <t>Mnt-Copier</t>
  </si>
  <si>
    <t>2266</t>
  </si>
  <si>
    <t>Maint-Diesel Equip/Truck/Bus</t>
  </si>
  <si>
    <t>Mnt-Diesel</t>
  </si>
  <si>
    <t>2267</t>
  </si>
  <si>
    <t>Maint-Electrical Equipment</t>
  </si>
  <si>
    <t>Mnt-ElcEqp</t>
  </si>
  <si>
    <t>2269</t>
  </si>
  <si>
    <t>Maint-Field Equipment</t>
  </si>
  <si>
    <t>Mnt-Fld Eq</t>
  </si>
  <si>
    <t>2271</t>
  </si>
  <si>
    <t>Maint-Kitchen Equipment</t>
  </si>
  <si>
    <t>Mnt-Kit Eq</t>
  </si>
  <si>
    <t>2272</t>
  </si>
  <si>
    <t>Maint-Medical Equipment</t>
  </si>
  <si>
    <t>Mnt-Med Eq</t>
  </si>
  <si>
    <t>2273</t>
  </si>
  <si>
    <t>Maint-Microwave Equipment</t>
  </si>
  <si>
    <t>Mnt-MW Eqp</t>
  </si>
  <si>
    <t>2274</t>
  </si>
  <si>
    <t>Maint-Morgue Equipment</t>
  </si>
  <si>
    <t>Mnt-MrgEqp</t>
  </si>
  <si>
    <t>2275</t>
  </si>
  <si>
    <t>Maint-Motor Vehicles</t>
  </si>
  <si>
    <t>Mnt-MtrVeh</t>
  </si>
  <si>
    <t>Maint-Vehicle Supplies</t>
  </si>
  <si>
    <t>Mnt-VehSup</t>
  </si>
  <si>
    <t>Maint-Accident Repairs</t>
  </si>
  <si>
    <t>Maint-Sublet</t>
  </si>
  <si>
    <t>Maint- Towing</t>
  </si>
  <si>
    <t>2276</t>
  </si>
  <si>
    <t>Maint-Motorcycle</t>
  </si>
  <si>
    <t>Mnt-Mtrcyl</t>
  </si>
  <si>
    <t>2277</t>
  </si>
  <si>
    <t>Maint-Office Equipment</t>
  </si>
  <si>
    <t>Mnt-Ofc Eq</t>
  </si>
  <si>
    <t>2279</t>
  </si>
  <si>
    <t>Maint-Other</t>
  </si>
  <si>
    <t>Mnt-Other</t>
  </si>
  <si>
    <t>2280</t>
  </si>
  <si>
    <t>Maint-Precision Instruments</t>
  </si>
  <si>
    <t>Mnt-PreInt</t>
  </si>
  <si>
    <t>2281</t>
  </si>
  <si>
    <t>Maint-Radio Elec Equipment</t>
  </si>
  <si>
    <t>Mnt-Radio</t>
  </si>
  <si>
    <t>2282</t>
  </si>
  <si>
    <t>Maint-Service Contracts</t>
  </si>
  <si>
    <t>Mnt-SvcCnt</t>
  </si>
  <si>
    <t>2283</t>
  </si>
  <si>
    <t>Maint-Shop Fuel System</t>
  </si>
  <si>
    <t>Mnt-Shp Fl</t>
  </si>
  <si>
    <t>Maint-Car Wash</t>
  </si>
  <si>
    <t>2284</t>
  </si>
  <si>
    <t>Maint-Software</t>
  </si>
  <si>
    <t>Mnt-Sftwre</t>
  </si>
  <si>
    <t>2285</t>
  </si>
  <si>
    <t>Maint-Telephone</t>
  </si>
  <si>
    <t>Mnt-Teleph</t>
  </si>
  <si>
    <t>2286</t>
  </si>
  <si>
    <t>Maint-Tires and Batteries</t>
  </si>
  <si>
    <t>Mnt-Tire/B</t>
  </si>
  <si>
    <t>2287</t>
  </si>
  <si>
    <t>Maint-Underground Tanks</t>
  </si>
  <si>
    <t>Mnt-UTanks</t>
  </si>
  <si>
    <t>2288</t>
  </si>
  <si>
    <t>Maint-Alarms</t>
  </si>
  <si>
    <t>Mnt-Alarms</t>
  </si>
  <si>
    <t>Maint-Camera &amp; Security</t>
  </si>
  <si>
    <t>ISF Maintenance Parts</t>
  </si>
  <si>
    <t>2289</t>
  </si>
  <si>
    <t>Maint-Fire Equipment</t>
  </si>
  <si>
    <t>Mnt-FireEq</t>
  </si>
  <si>
    <t xml:space="preserve">Maint-Parts   </t>
  </si>
  <si>
    <t>Mnt-Parts</t>
  </si>
  <si>
    <t>Maint-Carpentry Parts/Supplies</t>
  </si>
  <si>
    <t>Maint-Electrl Parts &amp; Supplies</t>
  </si>
  <si>
    <t>Maint-Hvac Parts &amp; Supplies</t>
  </si>
  <si>
    <t>Maint-Plumbing Parts/Supplies</t>
  </si>
  <si>
    <t>2292</t>
  </si>
  <si>
    <t>Maint-Batteries</t>
  </si>
  <si>
    <t>Moved to Level 4 from Level 5</t>
  </si>
  <si>
    <t>Mnt-Battry</t>
  </si>
  <si>
    <t>2293</t>
  </si>
  <si>
    <t>Maint-Tires</t>
  </si>
  <si>
    <t>Mnt-Tires</t>
  </si>
  <si>
    <t>Moved from Level 5 to level 4</t>
  </si>
  <si>
    <t>Maintenance-Buildings and Imps</t>
  </si>
  <si>
    <t>This account group represents payments for maintaining the useful life of buildings and improvements.</t>
  </si>
  <si>
    <t>2268</t>
  </si>
  <si>
    <t>Maint-Elevators</t>
  </si>
  <si>
    <t>Mnt-Elevat</t>
  </si>
  <si>
    <t>2311</t>
  </si>
  <si>
    <t>Maint-Building and Improvement</t>
  </si>
  <si>
    <t>Mnt-Bldg/I</t>
  </si>
  <si>
    <t>2312</t>
  </si>
  <si>
    <t>Maint-Grounds</t>
  </si>
  <si>
    <t>Mnt-Grnds</t>
  </si>
  <si>
    <t>ISF Maintenance Grounds</t>
  </si>
  <si>
    <t>2313</t>
  </si>
  <si>
    <t>Maint-Indoor Lighting</t>
  </si>
  <si>
    <t>Mnt-InLite</t>
  </si>
  <si>
    <t>2314</t>
  </si>
  <si>
    <t>Maint-Rec Facilities</t>
  </si>
  <si>
    <t>Mnt-RecFac</t>
  </si>
  <si>
    <t>2315</t>
  </si>
  <si>
    <t>Maint-Vandalism</t>
  </si>
  <si>
    <t>Mnt-Vandal</t>
  </si>
  <si>
    <t>2316</t>
  </si>
  <si>
    <t>Maint-Extermination</t>
  </si>
  <si>
    <t>Mnt-Exterm</t>
  </si>
  <si>
    <t>ISF Custodial Services</t>
  </si>
  <si>
    <t>2317</t>
  </si>
  <si>
    <t>Maint-Earthquake Renovation</t>
  </si>
  <si>
    <t>Mnt-Quake</t>
  </si>
  <si>
    <t>Maint-Buildng Structure Repair</t>
  </si>
  <si>
    <t>Need Non Dept Specific Chartfield</t>
  </si>
  <si>
    <t>Mnt-Bld St</t>
  </si>
  <si>
    <t>2318</t>
  </si>
  <si>
    <t>Bldg Structure Repair-Fam Law</t>
  </si>
  <si>
    <t>Reclass to Project</t>
  </si>
  <si>
    <t xml:space="preserve">Blg Struc </t>
  </si>
  <si>
    <t>2319</t>
  </si>
  <si>
    <t>Maint-Improve Sewer</t>
  </si>
  <si>
    <t>Mnt-ImpSew</t>
  </si>
  <si>
    <t>2320</t>
  </si>
  <si>
    <t>Maint-Improve Water</t>
  </si>
  <si>
    <t>Mnt-ImpWtr</t>
  </si>
  <si>
    <t>Maint-Tenant Improvement</t>
  </si>
  <si>
    <t>Maintenance-Infrastructure</t>
  </si>
  <si>
    <t>This account group represents payments for maintaining the useful life of infrastructure such as street signals and roads.</t>
  </si>
  <si>
    <t>Maint-Signal Supplies</t>
  </si>
  <si>
    <t>Requested by TLMA</t>
  </si>
  <si>
    <t>Mnt-Signal</t>
  </si>
  <si>
    <t>2294</t>
  </si>
  <si>
    <t>Road Maintenance Supplies</t>
  </si>
  <si>
    <t>Moved from Spec Dept Exp</t>
  </si>
  <si>
    <t>Rd Mnt Sup</t>
  </si>
  <si>
    <t>Allocated Direct Costs - Contra</t>
  </si>
  <si>
    <t>Allocated Direct Costs</t>
  </si>
  <si>
    <t>Medical Dental &amp; Lab Supplies</t>
  </si>
  <si>
    <t>This account group represents payments for medical and laboratory suppiles.</t>
  </si>
  <si>
    <t>2351</t>
  </si>
  <si>
    <t>Clinical Supplies</t>
  </si>
  <si>
    <t>Clincl Sup</t>
  </si>
  <si>
    <t>2352</t>
  </si>
  <si>
    <t>Crime Lab-Forensic Supplies</t>
  </si>
  <si>
    <t>Crime-Forn</t>
  </si>
  <si>
    <t>2353</t>
  </si>
  <si>
    <t>Surgical Supplies-General</t>
  </si>
  <si>
    <t>Surg Suppl</t>
  </si>
  <si>
    <t>2355</t>
  </si>
  <si>
    <t>IV Solutions</t>
  </si>
  <si>
    <t>IV Solutns</t>
  </si>
  <si>
    <t>2356</t>
  </si>
  <si>
    <t>Laboratory Supplies</t>
  </si>
  <si>
    <t>Lab Supp</t>
  </si>
  <si>
    <t>2357</t>
  </si>
  <si>
    <t>Medical Gas (Not Oxygen)</t>
  </si>
  <si>
    <t>Medicl Gas</t>
  </si>
  <si>
    <t>2358</t>
  </si>
  <si>
    <t>Medical-Dental Supplies</t>
  </si>
  <si>
    <t>Med-Dnt Su</t>
  </si>
  <si>
    <t>2359</t>
  </si>
  <si>
    <t>Other Medical Care Materials</t>
  </si>
  <si>
    <t>Otr Med Cr</t>
  </si>
  <si>
    <t>2360</t>
  </si>
  <si>
    <t>Oxygen</t>
  </si>
  <si>
    <t>2361</t>
  </si>
  <si>
    <t>Pharmaceuticals</t>
  </si>
  <si>
    <t>Pharms</t>
  </si>
  <si>
    <t>2362</t>
  </si>
  <si>
    <t>Prosthesis</t>
  </si>
  <si>
    <t>Implantable Supplies</t>
  </si>
  <si>
    <t>Chg 2/2017 Non-implantable Prostheis</t>
  </si>
  <si>
    <t>2363</t>
  </si>
  <si>
    <t>Radiology Film</t>
  </si>
  <si>
    <t>X-Ray Film</t>
  </si>
  <si>
    <t>2364</t>
  </si>
  <si>
    <t>Surg Packs/Sheets</t>
  </si>
  <si>
    <t>Surg Packs</t>
  </si>
  <si>
    <t>2365</t>
  </si>
  <si>
    <t>Sutures/Surg Needles</t>
  </si>
  <si>
    <t>Sutur/Ndls</t>
  </si>
  <si>
    <t>Anesthetic Mateials</t>
  </si>
  <si>
    <t>Added 3/06/02</t>
  </si>
  <si>
    <t>Radioactive Materials</t>
  </si>
  <si>
    <t>Memberships</t>
  </si>
  <si>
    <t>This account group represents payments for memberships in societies, associations of officials, trade associations, and other organizations that issue official publications.</t>
  </si>
  <si>
    <t>239</t>
  </si>
  <si>
    <t>2391</t>
  </si>
  <si>
    <t>Membrships</t>
  </si>
  <si>
    <t>Memberships-Judicial Officers</t>
  </si>
  <si>
    <t>Requested by Courts</t>
  </si>
  <si>
    <t>Mmbrsp Jud</t>
  </si>
  <si>
    <t>Memberships-Legal Staff</t>
  </si>
  <si>
    <t>Mmbrsp Lgl</t>
  </si>
  <si>
    <t>Memberships-Other</t>
  </si>
  <si>
    <t>Mmbrsp Oth</t>
  </si>
  <si>
    <t>Miscellaneous Expense</t>
  </si>
  <si>
    <t>This account group represents payments for infrequent or minor expenditures, not limited in incidence to any particular department, which are not classified in any other subobject. Care should be exercised that this account group is not used for
expenditures that may be properly posted to one of the other subjects.</t>
  </si>
  <si>
    <t>298</t>
  </si>
  <si>
    <t>2982</t>
  </si>
  <si>
    <t>PY-Services and Supplies</t>
  </si>
  <si>
    <t>PY Srv&amp;Sup</t>
  </si>
  <si>
    <t>242</t>
  </si>
  <si>
    <t>2421</t>
  </si>
  <si>
    <t>Cash Shortage</t>
  </si>
  <si>
    <t>Cash Short</t>
  </si>
  <si>
    <t>2422</t>
  </si>
  <si>
    <t>Citizenship Expense</t>
  </si>
  <si>
    <t>Citizn Exp</t>
  </si>
  <si>
    <t>2423</t>
  </si>
  <si>
    <t>Licenses And Permits</t>
  </si>
  <si>
    <t>Lic/Permit</t>
  </si>
  <si>
    <t>2424</t>
  </si>
  <si>
    <t>Misc Exp</t>
  </si>
  <si>
    <t>2425</t>
  </si>
  <si>
    <t>Non County Agency Expense</t>
  </si>
  <si>
    <t>Non-CoAgcy</t>
  </si>
  <si>
    <t>2426</t>
  </si>
  <si>
    <t>Refunds</t>
  </si>
  <si>
    <t>2427</t>
  </si>
  <si>
    <t>Sales and Use Tax</t>
  </si>
  <si>
    <t>Sales Tax</t>
  </si>
  <si>
    <t>2428</t>
  </si>
  <si>
    <t>Spec Evnts</t>
  </si>
  <si>
    <t>2430</t>
  </si>
  <si>
    <t>Outdtd War</t>
  </si>
  <si>
    <t>2431</t>
  </si>
  <si>
    <t>Bank Charges</t>
  </si>
  <si>
    <t>Bank Chrgs</t>
  </si>
  <si>
    <t>Bank Charges on TLMA Mit Fees</t>
  </si>
  <si>
    <t>2432</t>
  </si>
  <si>
    <t>Moving Expense</t>
  </si>
  <si>
    <t>Moving Exp</t>
  </si>
  <si>
    <t>2433</t>
  </si>
  <si>
    <t>Undistributed Expense</t>
  </si>
  <si>
    <t>Undstrb Ex</t>
  </si>
  <si>
    <t>Procurement Card Billing</t>
  </si>
  <si>
    <t>Added 3/25/02</t>
  </si>
  <si>
    <t>Land Management Surcharge</t>
  </si>
  <si>
    <t>Land Mgmt</t>
  </si>
  <si>
    <t>Discount Earned</t>
  </si>
  <si>
    <t>Disc Earnd</t>
  </si>
  <si>
    <t>Discount Lost</t>
  </si>
  <si>
    <t>Disc Lost</t>
  </si>
  <si>
    <t>Late Interest Charge</t>
  </si>
  <si>
    <t>Lt Int Chg</t>
  </si>
  <si>
    <t>Administrative Expense</t>
  </si>
  <si>
    <t>Prop Tax Distri To Other Govts</t>
  </si>
  <si>
    <t>Maint-Tenant Relocation</t>
  </si>
  <si>
    <t>USDA Phyto Admin Fee</t>
  </si>
  <si>
    <t>Revenue Distribution Expense</t>
  </si>
  <si>
    <t>Retirement Payments</t>
  </si>
  <si>
    <t>Processing Fees and Services</t>
  </si>
  <si>
    <t>Office Expenses</t>
  </si>
  <si>
    <t xml:space="preserve">This account group represents payments for expenses for office-type supplies and services.                                                            Do not include towel expenses this is an household exp. Or film development supplies and books and periodicals for circulating library use, their repair and bindings are special departmental expense. </t>
  </si>
  <si>
    <t>246</t>
  </si>
  <si>
    <t>2461</t>
  </si>
  <si>
    <t>Audiovisual Expense</t>
  </si>
  <si>
    <t>Audiovisul</t>
  </si>
  <si>
    <t>2462</t>
  </si>
  <si>
    <t>Books/Publications</t>
  </si>
  <si>
    <t>Books/Pub</t>
  </si>
  <si>
    <t>Books/Subscriptions-Library</t>
  </si>
  <si>
    <t>Bk/Sub Lib</t>
  </si>
  <si>
    <t>Books/Subscriptions-Electronic</t>
  </si>
  <si>
    <t>Bk/Sub Ele</t>
  </si>
  <si>
    <t>2463</t>
  </si>
  <si>
    <t>Computer Equip-Non Fixed Asset</t>
  </si>
  <si>
    <t>Comp Eq-NF</t>
  </si>
  <si>
    <t>2464</t>
  </si>
  <si>
    <t>Computer Supplies</t>
  </si>
  <si>
    <t>Comp Suppl</t>
  </si>
  <si>
    <t>2465</t>
  </si>
  <si>
    <t>Office Equip Non Fixed Assets</t>
  </si>
  <si>
    <t>Off Eq-NF</t>
  </si>
  <si>
    <t>2466</t>
  </si>
  <si>
    <t>Office Supplies</t>
  </si>
  <si>
    <t>Offc Suppl</t>
  </si>
  <si>
    <t>2467</t>
  </si>
  <si>
    <t>Photocopying</t>
  </si>
  <si>
    <t>Photocopy</t>
  </si>
  <si>
    <t>2468</t>
  </si>
  <si>
    <t>Photography Expense</t>
  </si>
  <si>
    <t>Moved to Special Dept Exp</t>
  </si>
  <si>
    <t>Photo Exp</t>
  </si>
  <si>
    <t>Postage-Mailing Expense</t>
  </si>
  <si>
    <t>2469</t>
  </si>
  <si>
    <t>Cmail Postage-Mailing ISF</t>
  </si>
  <si>
    <t>Chg 1/2020 Postage-Mailing</t>
  </si>
  <si>
    <t>2470</t>
  </si>
  <si>
    <t>Printed Forms</t>
  </si>
  <si>
    <t>Prnt Frms</t>
  </si>
  <si>
    <t>2471</t>
  </si>
  <si>
    <t>Printing/Binding</t>
  </si>
  <si>
    <t>Print/Bind</t>
  </si>
  <si>
    <t>2472</t>
  </si>
  <si>
    <t>Subscriptions</t>
  </si>
  <si>
    <t>Subscripts</t>
  </si>
  <si>
    <t>420</t>
  </si>
  <si>
    <t>2473</t>
  </si>
  <si>
    <t>Computer Equipment-Software</t>
  </si>
  <si>
    <t>Comp Sftwr</t>
  </si>
  <si>
    <t>280</t>
  </si>
  <si>
    <t>2819</t>
  </si>
  <si>
    <t>Bindery</t>
  </si>
  <si>
    <t>2820</t>
  </si>
  <si>
    <t>Copier</t>
  </si>
  <si>
    <t>2823</t>
  </si>
  <si>
    <t>Graphics</t>
  </si>
  <si>
    <t>2825</t>
  </si>
  <si>
    <t>Photo Lab</t>
  </si>
  <si>
    <t>Recruiting Expense</t>
  </si>
  <si>
    <t>Recruiting</t>
  </si>
  <si>
    <t>Interoffice Delivery</t>
  </si>
  <si>
    <t>I/ODeliver</t>
  </si>
  <si>
    <t>Express Delivery</t>
  </si>
  <si>
    <t>ExpDeliver</t>
  </si>
  <si>
    <t>Prof and Specialized Svcs</t>
  </si>
  <si>
    <t>This account group represents payments for most professional and skilled services. In a few cases, services of this type are excluded, being more properly included under subobject titles indicating the purpose of the expenditure. Any of the following incurred in connection with the acquisition of capital assets, e.g., appraisals, architectural services, etc., are capitalized.</t>
  </si>
  <si>
    <t>2501</t>
  </si>
  <si>
    <t>Administrative Support-Direct</t>
  </si>
  <si>
    <t>Ad Sup-Dir</t>
  </si>
  <si>
    <t>2502</t>
  </si>
  <si>
    <t>Administrative Support-Indir</t>
  </si>
  <si>
    <t>Ad Sup-Ind</t>
  </si>
  <si>
    <t>2503</t>
  </si>
  <si>
    <t>Ambulance Service</t>
  </si>
  <si>
    <t>Ambul Svc</t>
  </si>
  <si>
    <t>Appraisal Service</t>
  </si>
  <si>
    <t>2504</t>
  </si>
  <si>
    <t>ACO Payroll Service Fees</t>
  </si>
  <si>
    <t>Chg 2/2020, Auditing And Accounting</t>
  </si>
  <si>
    <t>Audit/Acct</t>
  </si>
  <si>
    <t>Payroll Services</t>
  </si>
  <si>
    <t>Auditing and Accounting</t>
  </si>
  <si>
    <t>New 2/2020</t>
  </si>
  <si>
    <t>2505</t>
  </si>
  <si>
    <t>Background-Reference Service</t>
  </si>
  <si>
    <t>Bckgrd/Ref</t>
  </si>
  <si>
    <t>2506</t>
  </si>
  <si>
    <t>Billing Service</t>
  </si>
  <si>
    <t>Billg Svc</t>
  </si>
  <si>
    <t>2507</t>
  </si>
  <si>
    <t>Child Support Services</t>
  </si>
  <si>
    <t>Child Supp</t>
  </si>
  <si>
    <t>2508</t>
  </si>
  <si>
    <t>Collection Agencies</t>
  </si>
  <si>
    <t>Collct Agn</t>
  </si>
  <si>
    <t>Moved to Communications</t>
  </si>
  <si>
    <t>2511</t>
  </si>
  <si>
    <t>Consultants</t>
  </si>
  <si>
    <t>Consultnts</t>
  </si>
  <si>
    <t>2512</t>
  </si>
  <si>
    <t>Consultants-Computer Program</t>
  </si>
  <si>
    <t>Cnsl-ComPr</t>
  </si>
  <si>
    <t>2513</t>
  </si>
  <si>
    <t>County Counsel Legal Services</t>
  </si>
  <si>
    <t>Chg 2/2020 County Counsel</t>
  </si>
  <si>
    <t>Co Counsel</t>
  </si>
  <si>
    <t>2514</t>
  </si>
  <si>
    <t>Court Reporter Fees</t>
  </si>
  <si>
    <t>Ct Rpt Fee</t>
  </si>
  <si>
    <t>2515</t>
  </si>
  <si>
    <t>County Support Service</t>
  </si>
  <si>
    <t>Co SuppSvc</t>
  </si>
  <si>
    <t>2516</t>
  </si>
  <si>
    <t>Data Processing Services</t>
  </si>
  <si>
    <t>DP Servics</t>
  </si>
  <si>
    <t>2517</t>
  </si>
  <si>
    <t>Departmental Lab Services</t>
  </si>
  <si>
    <t>DeptLabSvc</t>
  </si>
  <si>
    <t>2518</t>
  </si>
  <si>
    <t>Drug Testing</t>
  </si>
  <si>
    <t>Drug Testg</t>
  </si>
  <si>
    <t>2519</t>
  </si>
  <si>
    <t>Engnr Svcs</t>
  </si>
  <si>
    <t>Environmental Services</t>
  </si>
  <si>
    <t>2520</t>
  </si>
  <si>
    <t>Fingerprinting Services</t>
  </si>
  <si>
    <t>Fngrprt Sv</t>
  </si>
  <si>
    <t>2521</t>
  </si>
  <si>
    <t>Fire Protection Services</t>
  </si>
  <si>
    <t>Fire Pt Sv</t>
  </si>
  <si>
    <t>2522</t>
  </si>
  <si>
    <t>Fraud Protection</t>
  </si>
  <si>
    <t>Fraud Prot</t>
  </si>
  <si>
    <t>2523</t>
  </si>
  <si>
    <t>GIS Services</t>
  </si>
  <si>
    <t>GIS Servcs</t>
  </si>
  <si>
    <t>2524</t>
  </si>
  <si>
    <t>Health/Hospital Services</t>
  </si>
  <si>
    <t>2525</t>
  </si>
  <si>
    <t>Highway Engineering</t>
  </si>
  <si>
    <t>Highwy Eng</t>
  </si>
  <si>
    <t>2526</t>
  </si>
  <si>
    <t>Instructors-Trainers</t>
  </si>
  <si>
    <t>Inst-Train</t>
  </si>
  <si>
    <t>2527</t>
  </si>
  <si>
    <t>Interpreters-Translator Fees</t>
  </si>
  <si>
    <t>Inter-Trns</t>
  </si>
  <si>
    <t>Interpreters-Per Diem</t>
  </si>
  <si>
    <t>Inter-Pr D</t>
  </si>
  <si>
    <t>Interpreters-Mileage</t>
  </si>
  <si>
    <t>Inter-Mile</t>
  </si>
  <si>
    <t>2528</t>
  </si>
  <si>
    <t>Legal Svcs-Death Penalty Cases</t>
  </si>
  <si>
    <t>2529</t>
  </si>
  <si>
    <t>Legislative Management Svcs</t>
  </si>
  <si>
    <t>LegisMgtSv</t>
  </si>
  <si>
    <t>2530</t>
  </si>
  <si>
    <t>Medical Examinations-Physicals</t>
  </si>
  <si>
    <t>Med Exams</t>
  </si>
  <si>
    <t>2531</t>
  </si>
  <si>
    <t>Temp Assist Pool Svcs</t>
  </si>
  <si>
    <t>TAP Svcs</t>
  </si>
  <si>
    <t>2532</t>
  </si>
  <si>
    <t>Medical-Lab Services</t>
  </si>
  <si>
    <t>Md-Lb Svcs</t>
  </si>
  <si>
    <t>Sexual Assault Exams</t>
  </si>
  <si>
    <t>2533</t>
  </si>
  <si>
    <t>Micrographic Services</t>
  </si>
  <si>
    <t>2534</t>
  </si>
  <si>
    <t>Mortuary Services</t>
  </si>
  <si>
    <t>Mortuary S</t>
  </si>
  <si>
    <t>2535</t>
  </si>
  <si>
    <t>Persnl Svc</t>
  </si>
  <si>
    <t>2536</t>
  </si>
  <si>
    <t>Photography Services</t>
  </si>
  <si>
    <t>Photog Svc</t>
  </si>
  <si>
    <t>2537</t>
  </si>
  <si>
    <t>Medical Purchased Services</t>
  </si>
  <si>
    <t>Md Pur Svc</t>
  </si>
  <si>
    <t>340B Pharmacy Dispense Fees</t>
  </si>
  <si>
    <t>2538</t>
  </si>
  <si>
    <t>Physicians/Dentists</t>
  </si>
  <si>
    <t>Phys/Dent</t>
  </si>
  <si>
    <t>2539</t>
  </si>
  <si>
    <t>Pre-Employment Services</t>
  </si>
  <si>
    <t>PreEmp Svc</t>
  </si>
  <si>
    <t>2540</t>
  </si>
  <si>
    <t>Prisoner Hospital Charges</t>
  </si>
  <si>
    <t>Prsnr Hosp</t>
  </si>
  <si>
    <t>2541</t>
  </si>
  <si>
    <t>Professional Services-Other</t>
  </si>
  <si>
    <t>Delete - Duplicate of 2551</t>
  </si>
  <si>
    <t>Pro-Sv Oth</t>
  </si>
  <si>
    <t>2542</t>
  </si>
  <si>
    <t>Research/Statistics</t>
  </si>
  <si>
    <t>Rsch/Stats</t>
  </si>
  <si>
    <t>2543</t>
  </si>
  <si>
    <t>RIFMIS Processing</t>
  </si>
  <si>
    <t>RIFMIS Pro</t>
  </si>
  <si>
    <t>2544</t>
  </si>
  <si>
    <t>ESD Processing-Financials</t>
  </si>
  <si>
    <t>Chg 9/2014 PeopleSoft - Financials, chg 2/2014 OASIS Processing-Financials</t>
  </si>
  <si>
    <t>OASIS Pro</t>
  </si>
  <si>
    <t>ESD Processing-HRMS</t>
  </si>
  <si>
    <t>Chg 9/2014 PeopleSoft - HRMS, Chg 2/2014 OASIS Processing-HRMS, Added 04/08/02</t>
  </si>
  <si>
    <t>2545</t>
  </si>
  <si>
    <t>Security Guard Services</t>
  </si>
  <si>
    <t>Sec Guard</t>
  </si>
  <si>
    <t>2546</t>
  </si>
  <si>
    <t>Temporary Help Services</t>
  </si>
  <si>
    <t>TempHlpSvc</t>
  </si>
  <si>
    <t>Records Storage/Disposal Fees</t>
  </si>
  <si>
    <t>2547</t>
  </si>
  <si>
    <t>Test Material Preparation</t>
  </si>
  <si>
    <t>Test Matls</t>
  </si>
  <si>
    <t>2548</t>
  </si>
  <si>
    <t>Therapist</t>
  </si>
  <si>
    <t>2549</t>
  </si>
  <si>
    <t>Title Company Services</t>
  </si>
  <si>
    <t>TitleCoSvc</t>
  </si>
  <si>
    <t>2550</t>
  </si>
  <si>
    <t>Transcripts</t>
  </si>
  <si>
    <t>Transcript</t>
  </si>
  <si>
    <t>2551</t>
  </si>
  <si>
    <t>Professional Services</t>
  </si>
  <si>
    <t>Prof Svcs</t>
  </si>
  <si>
    <t>2552</t>
  </si>
  <si>
    <t>CAL-DNA Lab Svcs</t>
  </si>
  <si>
    <t>Ca DNA Lab</t>
  </si>
  <si>
    <t>2553</t>
  </si>
  <si>
    <t>Arbitration Services</t>
  </si>
  <si>
    <t>Arbitraton</t>
  </si>
  <si>
    <t>2554</t>
  </si>
  <si>
    <t>Trash/Waste Services</t>
  </si>
  <si>
    <t>Delete -Duplicate of 2159</t>
  </si>
  <si>
    <t>Trash/Wste</t>
  </si>
  <si>
    <t>2555</t>
  </si>
  <si>
    <t>Salary/Benefit Reimbursement</t>
  </si>
  <si>
    <t>Sal/Ben Re</t>
  </si>
  <si>
    <t>2556</t>
  </si>
  <si>
    <t>Veterinary Services</t>
  </si>
  <si>
    <t>Veterinary</t>
  </si>
  <si>
    <t>2557</t>
  </si>
  <si>
    <t>Emerg Med</t>
  </si>
  <si>
    <t>2558</t>
  </si>
  <si>
    <t>Non-Co Transcription Services</t>
  </si>
  <si>
    <t>N-Co Trnsc</t>
  </si>
  <si>
    <t>2559</t>
  </si>
  <si>
    <t>Court Appointed Counsel</t>
  </si>
  <si>
    <t>CrtAppCnsl</t>
  </si>
  <si>
    <t>2560</t>
  </si>
  <si>
    <t>Pro Tem Judges</t>
  </si>
  <si>
    <t>Pro Tm Jud</t>
  </si>
  <si>
    <t>2561</t>
  </si>
  <si>
    <t>Security Jury FTA</t>
  </si>
  <si>
    <t>SecJry FTA</t>
  </si>
  <si>
    <t>2562</t>
  </si>
  <si>
    <t>Security TFC Allow-Courtroom</t>
  </si>
  <si>
    <t>Change name from "Security TFC Allowable"</t>
  </si>
  <si>
    <t>Sec TFC Al</t>
  </si>
  <si>
    <t>Security TFC Allow-Perimeter</t>
  </si>
  <si>
    <t>Sec TFC Pr</t>
  </si>
  <si>
    <t>2563</t>
  </si>
  <si>
    <t>Security TFC Unallowable</t>
  </si>
  <si>
    <t>Sec TFC Un</t>
  </si>
  <si>
    <t>2564</t>
  </si>
  <si>
    <t>Temporary Exp-Nurse Registry</t>
  </si>
  <si>
    <t>Temp Nurse</t>
  </si>
  <si>
    <t>2565</t>
  </si>
  <si>
    <t>Unincorp Area Non-DUI Lab Svc</t>
  </si>
  <si>
    <t>Uninc Area</t>
  </si>
  <si>
    <t>State Institution Physicians</t>
  </si>
  <si>
    <t>St Int Phy</t>
  </si>
  <si>
    <t>Construction Contracts</t>
  </si>
  <si>
    <t>Traffic School Monitoring</t>
  </si>
  <si>
    <t>RCIT Enterprise</t>
  </si>
  <si>
    <t>Chg 7/2020, RCIT Device Access</t>
  </si>
  <si>
    <t>Publications and Legal Notices</t>
  </si>
  <si>
    <t>This account group represents payments for the publication of legally required notices and reports.</t>
  </si>
  <si>
    <t>265</t>
  </si>
  <si>
    <t>2651</t>
  </si>
  <si>
    <t>Codes And Legal Publications</t>
  </si>
  <si>
    <t>Cde/Lgl Pb</t>
  </si>
  <si>
    <t>2652</t>
  </si>
  <si>
    <t>Legally Required Notices</t>
  </si>
  <si>
    <t>Leg Req Nt</t>
  </si>
  <si>
    <t>2802</t>
  </si>
  <si>
    <t>Advertisng</t>
  </si>
  <si>
    <t>Rents and Leases-Equipment</t>
  </si>
  <si>
    <t xml:space="preserve">This account group represents payments for rents and leases paid for the use of equipment and other articles.  Do not include rent or lease of cars or trucks this is an travel/transportation expense.  </t>
  </si>
  <si>
    <t>2681</t>
  </si>
  <si>
    <t>Rent-Lease Alarm Systems</t>
  </si>
  <si>
    <t>R/L Alarms</t>
  </si>
  <si>
    <t>2682</t>
  </si>
  <si>
    <t>Rent-Lease Cable TV</t>
  </si>
  <si>
    <t>R/L Cbl Tv</t>
  </si>
  <si>
    <t>2683</t>
  </si>
  <si>
    <t>Rent-Lease Copiers</t>
  </si>
  <si>
    <t>R/L Copier</t>
  </si>
  <si>
    <t>2684</t>
  </si>
  <si>
    <t>Rent-Lease Equipment</t>
  </si>
  <si>
    <t>R/L Equip</t>
  </si>
  <si>
    <t>Rent-Lease Heavy Equipment</t>
  </si>
  <si>
    <t xml:space="preserve">Rent-Lease Survey Equipment </t>
  </si>
  <si>
    <t>2685</t>
  </si>
  <si>
    <t>Rent-Lease Helicopters</t>
  </si>
  <si>
    <t>R/L Helicp</t>
  </si>
  <si>
    <t>2686</t>
  </si>
  <si>
    <t>Rent-Lease ID-Kits</t>
  </si>
  <si>
    <t>R/L ID Kit</t>
  </si>
  <si>
    <t>2687</t>
  </si>
  <si>
    <t>Rent-Lease Kitchen Equipment</t>
  </si>
  <si>
    <t>R/L Kit Eq</t>
  </si>
  <si>
    <t>Rents and Leases-Bldgs and Imp</t>
  </si>
  <si>
    <t>This account group represents payments for rents and leases paid for the use of equipment and other articles.  Do not include Non-removable leasehold improvements—Post to “CAPITAL ASSETS, Buildings and Improvements.  Amounts to be paid under capital lease agreements—Post to “OTHER CHARGES, Retirement of Other Long-Term Debt</t>
  </si>
  <si>
    <t>272</t>
  </si>
  <si>
    <t>2721</t>
  </si>
  <si>
    <t>Rent-Lease Bldgs</t>
  </si>
  <si>
    <t>R/L Bldgs</t>
  </si>
  <si>
    <t>2722</t>
  </si>
  <si>
    <t>Rent-Lease Land</t>
  </si>
  <si>
    <t>R/L Land</t>
  </si>
  <si>
    <t>2723</t>
  </si>
  <si>
    <t>Rent-Lease Storage</t>
  </si>
  <si>
    <t>R/L Storge</t>
  </si>
  <si>
    <t>2724</t>
  </si>
  <si>
    <t>Rent-Lease Warehouse/Office</t>
  </si>
  <si>
    <t>R/L WrH/Of</t>
  </si>
  <si>
    <t>Rent-Lease Improvements</t>
  </si>
  <si>
    <t>Rent-Lease Non Capital Assets</t>
  </si>
  <si>
    <t>Small Tools And Instruments</t>
  </si>
  <si>
    <t xml:space="preserve">This account group represents payments for minor equipment of insufficient life or value to require classification as a capital asset, and replacement parts of such tools and instruments.  Do not include Medical, dental and laboratory instruments—Post to,  Medical, Dental and Laboratory Supplies.  Safety devices, such as belts, goggles, helmets—Post to, Clothing and Personal.  Supplies such as nails, bolts, oxygen, welding rod—Post to, Maintenance-Equipment”, if used in construction of capital assets by force account group—Post to “CAPITAL ASSETS, Equipment. </t>
  </si>
  <si>
    <t>2354</t>
  </si>
  <si>
    <t>Instrument-Minor Medic Equip</t>
  </si>
  <si>
    <t>Instr/Minr</t>
  </si>
  <si>
    <t>276</t>
  </si>
  <si>
    <t>2760</t>
  </si>
  <si>
    <t>Field Equipment-Non Assets</t>
  </si>
  <si>
    <t>Fld Equip</t>
  </si>
  <si>
    <t>2761</t>
  </si>
  <si>
    <t>Automotive Tools</t>
  </si>
  <si>
    <t>Auto Tools</t>
  </si>
  <si>
    <t>2762</t>
  </si>
  <si>
    <t>Flashlights/Batteries/Bulbs</t>
  </si>
  <si>
    <t>Flash/Batt</t>
  </si>
  <si>
    <t>2763</t>
  </si>
  <si>
    <t>Locks/Keys</t>
  </si>
  <si>
    <t>2764</t>
  </si>
  <si>
    <t>Maintenance Tools</t>
  </si>
  <si>
    <t>Mnt Tools</t>
  </si>
  <si>
    <t>2765</t>
  </si>
  <si>
    <t>Sm Tls/Ins</t>
  </si>
  <si>
    <t>LIUNA Tool Reimbursement</t>
  </si>
  <si>
    <t>Special Departmental Expense</t>
  </si>
  <si>
    <t>This account group represents payments for comparatively specialized supplies and services, generally peculiar to one of a few departments, for which an account group has not otherwise been provided.</t>
  </si>
  <si>
    <t>Fuel</t>
  </si>
  <si>
    <t>2290</t>
  </si>
  <si>
    <t>Fuel-Oil</t>
  </si>
  <si>
    <t>2291</t>
  </si>
  <si>
    <t>Fuel-Off-Road</t>
  </si>
  <si>
    <t>Fuel-Of-Rd</t>
  </si>
  <si>
    <t>2296</t>
  </si>
  <si>
    <t>Fuel-Aviation</t>
  </si>
  <si>
    <t>Fuel-Aviat</t>
  </si>
  <si>
    <t>2297</t>
  </si>
  <si>
    <t>Fuel-Credit Card</t>
  </si>
  <si>
    <t>Fuel-Credt</t>
  </si>
  <si>
    <t>Fuel-Lubrication Supplies</t>
  </si>
  <si>
    <t>Fuel-Lube</t>
  </si>
  <si>
    <t>2298</t>
  </si>
  <si>
    <t>Fuel-Propane-Natrl Gas Cr Card</t>
  </si>
  <si>
    <t>Fuel-Prop</t>
  </si>
  <si>
    <t>Fuel-Bulk-Unleaded</t>
  </si>
  <si>
    <t>Fuel-Bulk-Diesel</t>
  </si>
  <si>
    <t>Fuel-Bulk-Alternative</t>
  </si>
  <si>
    <t>Moved to Maint Infrastr</t>
  </si>
  <si>
    <t>2295</t>
  </si>
  <si>
    <t>Welding Supplies</t>
  </si>
  <si>
    <t>Wldng Supp</t>
  </si>
  <si>
    <t>Shop Supplies</t>
  </si>
  <si>
    <t>Shop Supp</t>
  </si>
  <si>
    <t>Storeroom Supplies - Fuel</t>
  </si>
  <si>
    <t>Storeroom Supplies - Parts</t>
  </si>
  <si>
    <t>Storeroom Supplies - Tires</t>
  </si>
  <si>
    <t>2350</t>
  </si>
  <si>
    <t>Operational Supplies</t>
  </si>
  <si>
    <t>Change name/New - Flood</t>
  </si>
  <si>
    <t>Oper Supp</t>
  </si>
  <si>
    <t>Aerial Photo Restoration</t>
  </si>
  <si>
    <t>Aerial Ph</t>
  </si>
  <si>
    <t>2429</t>
  </si>
  <si>
    <t>Vital Records</t>
  </si>
  <si>
    <t>Vital Rcrd</t>
  </si>
  <si>
    <t>Beneficiary Payments</t>
  </si>
  <si>
    <t>NPDES Contributions</t>
  </si>
  <si>
    <t>NPDES Cont</t>
  </si>
  <si>
    <t>Zone 7 Maint Contribution</t>
  </si>
  <si>
    <t>Other Subfund Contributions</t>
  </si>
  <si>
    <t>Distribution to Shareholders</t>
  </si>
  <si>
    <t>2801</t>
  </si>
  <si>
    <t>Advance Disb Retirement Pay</t>
  </si>
  <si>
    <t>Adv Disb R</t>
  </si>
  <si>
    <t>2803</t>
  </si>
  <si>
    <t>Awards/Recognition</t>
  </si>
  <si>
    <t>Awds/Recog</t>
  </si>
  <si>
    <t>2804</t>
  </si>
  <si>
    <t>Boarding Of Prisoners</t>
  </si>
  <si>
    <t>Brd Prisnr</t>
  </si>
  <si>
    <t>2805</t>
  </si>
  <si>
    <t>Canine Expense</t>
  </si>
  <si>
    <t>K9 Expense</t>
  </si>
  <si>
    <t>2806</t>
  </si>
  <si>
    <t>Client Education Services</t>
  </si>
  <si>
    <t>Client Edu</t>
  </si>
  <si>
    <t>2807</t>
  </si>
  <si>
    <t>Client-Ward-Child Expense</t>
  </si>
  <si>
    <t xml:space="preserve">Clnt/Ward </t>
  </si>
  <si>
    <t>2808</t>
  </si>
  <si>
    <t>Controlled Subs/Haz Mtl Exp</t>
  </si>
  <si>
    <t>Con Sub/Hz</t>
  </si>
  <si>
    <t>2809</t>
  </si>
  <si>
    <t>Elections</t>
  </si>
  <si>
    <t>2810</t>
  </si>
  <si>
    <t>Electronic And Radio Supplies</t>
  </si>
  <si>
    <t>Elec/Radio</t>
  </si>
  <si>
    <t>2811</t>
  </si>
  <si>
    <t>Fingerprinting Supplies</t>
  </si>
  <si>
    <t>Fngrpt Sup</t>
  </si>
  <si>
    <t>2812</t>
  </si>
  <si>
    <t>Fire Fighting Chemicals</t>
  </si>
  <si>
    <t>Fire Chems</t>
  </si>
  <si>
    <t>2813</t>
  </si>
  <si>
    <t>Firearm Equipment And Supplies</t>
  </si>
  <si>
    <t>Firearm Eq</t>
  </si>
  <si>
    <t>Case Investigation Fees</t>
  </si>
  <si>
    <t>2814</t>
  </si>
  <si>
    <t>Food Stamp</t>
  </si>
  <si>
    <t>2815</t>
  </si>
  <si>
    <t>Handcuffs</t>
  </si>
  <si>
    <t>Imaging Supplies</t>
  </si>
  <si>
    <t>2817</t>
  </si>
  <si>
    <t>Indigent Burial</t>
  </si>
  <si>
    <t>Indig Burl</t>
  </si>
  <si>
    <t>Tasers</t>
  </si>
  <si>
    <t>2818</t>
  </si>
  <si>
    <t>2821</t>
  </si>
  <si>
    <t>Direct Materials</t>
  </si>
  <si>
    <t>Dir Matls</t>
  </si>
  <si>
    <t>Body Worn Cameras</t>
  </si>
  <si>
    <t>2822</t>
  </si>
  <si>
    <t>Furniture Stock</t>
  </si>
  <si>
    <t>Furn Stock</t>
  </si>
  <si>
    <t>2824</t>
  </si>
  <si>
    <t>Indirect Materials</t>
  </si>
  <si>
    <t>Indir Mtl</t>
  </si>
  <si>
    <t>Binding supplies</t>
  </si>
  <si>
    <t>2827</t>
  </si>
  <si>
    <t>Press</t>
  </si>
  <si>
    <t>Chemicals</t>
  </si>
  <si>
    <t>2829</t>
  </si>
  <si>
    <t>Lending Library-Books/Publs</t>
  </si>
  <si>
    <t>Lnd Lib Bk</t>
  </si>
  <si>
    <t>2830</t>
  </si>
  <si>
    <t>Lending Library-Subscriptions</t>
  </si>
  <si>
    <t>LndLib Sub</t>
  </si>
  <si>
    <t>2831</t>
  </si>
  <si>
    <t>Matching Regional Cost</t>
  </si>
  <si>
    <t>Mth Rg Cst</t>
  </si>
  <si>
    <t>2832</t>
  </si>
  <si>
    <t>Miscellaneous Agency Expense</t>
  </si>
  <si>
    <t>Delete - Duplicate of 2424</t>
  </si>
  <si>
    <t>Misc Ag Ex</t>
  </si>
  <si>
    <t>Paper and Envelopes</t>
  </si>
  <si>
    <t>2834</t>
  </si>
  <si>
    <t>Operational Marketing</t>
  </si>
  <si>
    <t>Oper Mrktg</t>
  </si>
  <si>
    <t>Supplies - ISF Costs</t>
  </si>
  <si>
    <t>2835</t>
  </si>
  <si>
    <t>Public Signs</t>
  </si>
  <si>
    <t>Pub Signs</t>
  </si>
  <si>
    <t>Fleet Services-ISF Costs</t>
  </si>
  <si>
    <t>2836</t>
  </si>
  <si>
    <t>Recreation Supplies</t>
  </si>
  <si>
    <t>Rec Suppl</t>
  </si>
  <si>
    <t>2837</t>
  </si>
  <si>
    <t>Safety-Security Supplies</t>
  </si>
  <si>
    <t>SftySecSup</t>
  </si>
  <si>
    <t>Shipping Supplies</t>
  </si>
  <si>
    <t>2839</t>
  </si>
  <si>
    <t>Site Closure</t>
  </si>
  <si>
    <t>Site Clsre</t>
  </si>
  <si>
    <t>2840</t>
  </si>
  <si>
    <t>Special Investigation Account</t>
  </si>
  <si>
    <t>Spc Inv Ac</t>
  </si>
  <si>
    <t>2841</t>
  </si>
  <si>
    <t>Special Program Expense</t>
  </si>
  <si>
    <t>Spc Prg Ex</t>
  </si>
  <si>
    <t>OOC Incidental Tonnage Pmt</t>
  </si>
  <si>
    <t>2842</t>
  </si>
  <si>
    <t>Surplus Property</t>
  </si>
  <si>
    <t>Srpls Prop</t>
  </si>
  <si>
    <t>2843</t>
  </si>
  <si>
    <t>Towing-Non County Vehicle</t>
  </si>
  <si>
    <t>Tow Non-Co</t>
  </si>
  <si>
    <t>2844</t>
  </si>
  <si>
    <t>Training-Education/Tuition</t>
  </si>
  <si>
    <t>Trng-Ed/Tu</t>
  </si>
  <si>
    <t>Registration Fees-RCC</t>
  </si>
  <si>
    <t>2845</t>
  </si>
  <si>
    <t>Training-Materials</t>
  </si>
  <si>
    <t>Trng-Matls</t>
  </si>
  <si>
    <t>2846</t>
  </si>
  <si>
    <t>Training-Other</t>
  </si>
  <si>
    <t>Trng-Other</t>
  </si>
  <si>
    <t>2847</t>
  </si>
  <si>
    <t>Desert Expo Expense</t>
  </si>
  <si>
    <t>Desrt Expo</t>
  </si>
  <si>
    <t>2848</t>
  </si>
  <si>
    <t>Emergency Services</t>
  </si>
  <si>
    <t>Emerg Svcs</t>
  </si>
  <si>
    <t>2849</t>
  </si>
  <si>
    <t>Weed Abatm</t>
  </si>
  <si>
    <t>Abatement Services</t>
  </si>
  <si>
    <t>2850</t>
  </si>
  <si>
    <t>Park &amp; Recreation</t>
  </si>
  <si>
    <t>Park &amp; Rec</t>
  </si>
  <si>
    <t>ISF Maintenance Contracts</t>
  </si>
  <si>
    <t>2851</t>
  </si>
  <si>
    <t>Contracts</t>
  </si>
  <si>
    <t>ADP Contributions</t>
  </si>
  <si>
    <t>2852</t>
  </si>
  <si>
    <t>Equipment Usage</t>
  </si>
  <si>
    <t>Equip Use</t>
  </si>
  <si>
    <t>2853</t>
  </si>
  <si>
    <t>Inventory-Stores</t>
  </si>
  <si>
    <t>Inven Strs</t>
  </si>
  <si>
    <t>Lost Inventory</t>
  </si>
  <si>
    <t>Lost Invty</t>
  </si>
  <si>
    <t>Scrap Inventory</t>
  </si>
  <si>
    <t>Scrp Invty</t>
  </si>
  <si>
    <t>Purch Price Variance Write-off</t>
  </si>
  <si>
    <t>ISF Maintenance Labor</t>
  </si>
  <si>
    <t>Inventory-Chemicals</t>
  </si>
  <si>
    <t>Inven Chem</t>
  </si>
  <si>
    <t>2854</t>
  </si>
  <si>
    <t>Materials</t>
  </si>
  <si>
    <t>ISF Custodial Labor</t>
  </si>
  <si>
    <t>2855</t>
  </si>
  <si>
    <t>Labor</t>
  </si>
  <si>
    <t>2856</t>
  </si>
  <si>
    <t>Training Post-STC</t>
  </si>
  <si>
    <t>Tr-Pst-STC</t>
  </si>
  <si>
    <t>STC Training-Non Reimbursable</t>
  </si>
  <si>
    <t>2857</t>
  </si>
  <si>
    <t>Aquarium Stock-Fish</t>
  </si>
  <si>
    <t>Aqrm Stock</t>
  </si>
  <si>
    <t>290</t>
  </si>
  <si>
    <t>2902</t>
  </si>
  <si>
    <t>Board/Commission Expense</t>
  </si>
  <si>
    <t>Bd/Comm Ex</t>
  </si>
  <si>
    <t>2904</t>
  </si>
  <si>
    <t>Conference/Registration Fees</t>
  </si>
  <si>
    <t>Conf/Regis</t>
  </si>
  <si>
    <t>Conf/Reg Fees-Out Of State</t>
  </si>
  <si>
    <t>Conf-Ot St</t>
  </si>
  <si>
    <t>2905</t>
  </si>
  <si>
    <t>Freight</t>
  </si>
  <si>
    <t>2981</t>
  </si>
  <si>
    <t>Reserve For Encumbrance-Appr 2</t>
  </si>
  <si>
    <t>To be closed for proper acctng</t>
  </si>
  <si>
    <t>Res Encumb</t>
  </si>
  <si>
    <t>Construction Field-Non Fixed</t>
  </si>
  <si>
    <t>Constr Fld</t>
  </si>
  <si>
    <t>Moved from Office Expense</t>
  </si>
  <si>
    <t>Field Supplies</t>
  </si>
  <si>
    <t>Field Supp</t>
  </si>
  <si>
    <t>To inactivate after confima</t>
  </si>
  <si>
    <t>Imaging</t>
  </si>
  <si>
    <t>Imaging Blankets</t>
  </si>
  <si>
    <t>New - Printing Services</t>
  </si>
  <si>
    <t>St Blankts</t>
  </si>
  <si>
    <t>Imaging Film</t>
  </si>
  <si>
    <t>Imagng Flm</t>
  </si>
  <si>
    <t>Printing Press Plate-Metal</t>
  </si>
  <si>
    <t>Plate-Metl</t>
  </si>
  <si>
    <t>Printing Press Plate-Polyester</t>
  </si>
  <si>
    <t>Plate-Poly</t>
  </si>
  <si>
    <t>Imaging Inks</t>
  </si>
  <si>
    <t>Img Inks</t>
  </si>
  <si>
    <t>Imaging Toner</t>
  </si>
  <si>
    <t>Img Toner</t>
  </si>
  <si>
    <t>Binding Supplies</t>
  </si>
  <si>
    <t>Binding</t>
  </si>
  <si>
    <t>Plastic Binding Combs</t>
  </si>
  <si>
    <t>Plas Combs</t>
  </si>
  <si>
    <t>Plastic Tabs</t>
  </si>
  <si>
    <t>Plas Tabs</t>
  </si>
  <si>
    <t>Chemicals-Reproducing</t>
  </si>
  <si>
    <t>Chem-Print</t>
  </si>
  <si>
    <t>Developer &amp; Replenisher</t>
  </si>
  <si>
    <t>Dev &amp; Repl</t>
  </si>
  <si>
    <t>Fountain Solution</t>
  </si>
  <si>
    <t>Foun Solu</t>
  </si>
  <si>
    <t>Stabilizer &amp; Activator</t>
  </si>
  <si>
    <t>New-Printing Services</t>
  </si>
  <si>
    <t>Stabl&amp;Acti</t>
  </si>
  <si>
    <t>Chemicals-Miscellaneous</t>
  </si>
  <si>
    <t>Miscellans</t>
  </si>
  <si>
    <t>Printing-Paper &amp; Envelopes</t>
  </si>
  <si>
    <t>PaprEnv Pr</t>
  </si>
  <si>
    <t>Paper-Cut Sheets</t>
  </si>
  <si>
    <t>Paper Sht</t>
  </si>
  <si>
    <t>Paper-Rolls</t>
  </si>
  <si>
    <t>Paper Roll</t>
  </si>
  <si>
    <t>Envelopes</t>
  </si>
  <si>
    <t>Ship Supp</t>
  </si>
  <si>
    <t>Shipping Boxes</t>
  </si>
  <si>
    <t>Ship Boxes</t>
  </si>
  <si>
    <t>Chip Board</t>
  </si>
  <si>
    <t>Disposal Fee</t>
  </si>
  <si>
    <t>Dispsl Fee</t>
  </si>
  <si>
    <t>Alternative Daily Cover</t>
  </si>
  <si>
    <t>Alt Daily</t>
  </si>
  <si>
    <t>Closure Expense</t>
  </si>
  <si>
    <t>Daily Cover Excavation Svcs</t>
  </si>
  <si>
    <t>Remediation Expense</t>
  </si>
  <si>
    <t>CMS-Maintenance and Transport</t>
  </si>
  <si>
    <t>Emergency Preparedness</t>
  </si>
  <si>
    <t>Added 3/25/03</t>
  </si>
  <si>
    <t>EM Prepard</t>
  </si>
  <si>
    <t>Post-Closure Expense</t>
  </si>
  <si>
    <t>Committed Fund Distribution</t>
  </si>
  <si>
    <t>New- Wste</t>
  </si>
  <si>
    <t>Overhead</t>
  </si>
  <si>
    <t>Overhead - Distributed</t>
  </si>
  <si>
    <t>Overhead - Contra</t>
  </si>
  <si>
    <t>to close to 170101 at Y/E</t>
  </si>
  <si>
    <t>to close to 170102 at Y/E</t>
  </si>
  <si>
    <t>to close to 170103 at Y/E</t>
  </si>
  <si>
    <t>to close to 170104 at Y/E</t>
  </si>
  <si>
    <t>to close to 170105 at Y/E</t>
  </si>
  <si>
    <t>Project Cost Expense</t>
  </si>
  <si>
    <t>Search &amp; Res-Other Cnty Agency</t>
  </si>
  <si>
    <t>Transportation and Travel</t>
  </si>
  <si>
    <t>This account group represents payments for the transportation of persons and things, except where other services furnished in conjunction with transportation comprise the major portion of the charge, or where the transportation is more appropriately included under subobject titles indicating purposes.</t>
  </si>
  <si>
    <t>2901</t>
  </si>
  <si>
    <t>Air Transportation</t>
  </si>
  <si>
    <t>Air Transp</t>
  </si>
  <si>
    <t>Air Transp-Out of State</t>
  </si>
  <si>
    <t>Air Ot St</t>
  </si>
  <si>
    <t>2903</t>
  </si>
  <si>
    <t>Car Pool Expense</t>
  </si>
  <si>
    <t>Car Pl Exp</t>
  </si>
  <si>
    <t>2906</t>
  </si>
  <si>
    <t>Travel-Fuel</t>
  </si>
  <si>
    <t>Change name from Gas/Diesel</t>
  </si>
  <si>
    <t>Trvl-Fuel</t>
  </si>
  <si>
    <t>2907</t>
  </si>
  <si>
    <t>Lodging</t>
  </si>
  <si>
    <t>Lodging-Out of State</t>
  </si>
  <si>
    <t>Lodg Ot St</t>
  </si>
  <si>
    <t>2908</t>
  </si>
  <si>
    <t>Meals</t>
  </si>
  <si>
    <t>Meals-Out of State</t>
  </si>
  <si>
    <t>Meal Ot St</t>
  </si>
  <si>
    <t>Meals-Visiting Courts</t>
  </si>
  <si>
    <t>2909</t>
  </si>
  <si>
    <t>Miscellaneous Travel Expense</t>
  </si>
  <si>
    <t>Mc Trvl Ex</t>
  </si>
  <si>
    <t>Misc Travel Exp-Out Of State</t>
  </si>
  <si>
    <t>Misc Ot St</t>
  </si>
  <si>
    <t xml:space="preserve">Parking Validation </t>
  </si>
  <si>
    <t>2910</t>
  </si>
  <si>
    <t>Prisoner Extradition</t>
  </si>
  <si>
    <t>Prsn Extrd</t>
  </si>
  <si>
    <t>2911</t>
  </si>
  <si>
    <t>Private Mileage Reimbursement</t>
  </si>
  <si>
    <t>Prv-Mi Rmb</t>
  </si>
  <si>
    <t>2912</t>
  </si>
  <si>
    <t>Public Service Transportation</t>
  </si>
  <si>
    <t>PubSvc Trn</t>
  </si>
  <si>
    <t>Pub Serv Transp-Out Of State</t>
  </si>
  <si>
    <t>PubSv Trvl</t>
  </si>
  <si>
    <t>2913</t>
  </si>
  <si>
    <t>Rental Vehicles</t>
  </si>
  <si>
    <t>Rental Veh</t>
  </si>
  <si>
    <t>2914</t>
  </si>
  <si>
    <t>Staff Relocation Expense</t>
  </si>
  <si>
    <t>Flood Requested-Inactive in GL</t>
  </si>
  <si>
    <t>Staff Relo</t>
  </si>
  <si>
    <t>2915</t>
  </si>
  <si>
    <t>Transportation</t>
  </si>
  <si>
    <t>Transprtn</t>
  </si>
  <si>
    <t>2916</t>
  </si>
  <si>
    <t>Transportation-Prisoner/Ward</t>
  </si>
  <si>
    <t>Tr-Prsnr/W</t>
  </si>
  <si>
    <t>2917</t>
  </si>
  <si>
    <t>Van Pool Fees</t>
  </si>
  <si>
    <t xml:space="preserve">Van Pool </t>
  </si>
  <si>
    <t>2918</t>
  </si>
  <si>
    <t>Volunteer Expense Reimb</t>
  </si>
  <si>
    <t>Vol Reimb</t>
  </si>
  <si>
    <t>This account group represents payment for utilities for coal, wood, electricity, heating and cooling supplies for county buildings, and natural gas, butane, fuel oil, sewage disposal, street lighting on county grounds and water.</t>
  </si>
  <si>
    <t>295</t>
  </si>
  <si>
    <t>2951</t>
  </si>
  <si>
    <t>Electricity</t>
  </si>
  <si>
    <t>Electrcity</t>
  </si>
  <si>
    <t>2952</t>
  </si>
  <si>
    <t>Hydrants</t>
  </si>
  <si>
    <t>2953</t>
  </si>
  <si>
    <t>Heating Fuel</t>
  </si>
  <si>
    <t>Was Propane/Gas</t>
  </si>
  <si>
    <t>Heatg Fuel</t>
  </si>
  <si>
    <t>2954</t>
  </si>
  <si>
    <t>Sewer System</t>
  </si>
  <si>
    <t>Sewer Sys</t>
  </si>
  <si>
    <t>2955</t>
  </si>
  <si>
    <t>Street Lights</t>
  </si>
  <si>
    <t>St Lights</t>
  </si>
  <si>
    <t>2957</t>
  </si>
  <si>
    <t>2958</t>
  </si>
  <si>
    <t>Water</t>
  </si>
  <si>
    <t>Other Charges</t>
  </si>
  <si>
    <t>Support and Care of Persons</t>
  </si>
  <si>
    <t xml:space="preserve">This account group represents payment for cash or necessaries furnished indigents or others for whom the county has assumed the burden of support. </t>
  </si>
  <si>
    <t>3010</t>
  </si>
  <si>
    <t>APS-Service Connected</t>
  </si>
  <si>
    <t>Reclassed to Program</t>
  </si>
  <si>
    <t>APS SvcCon</t>
  </si>
  <si>
    <t>3011</t>
  </si>
  <si>
    <t>Adoptions Assistance</t>
  </si>
  <si>
    <t>Adopt Asst</t>
  </si>
  <si>
    <t>3012</t>
  </si>
  <si>
    <t>AFDC-Fitness Exams</t>
  </si>
  <si>
    <t>AFDC-Fitns</t>
  </si>
  <si>
    <t>3013</t>
  </si>
  <si>
    <t>AFDC-FG</t>
  </si>
  <si>
    <t>3014</t>
  </si>
  <si>
    <t>AFDC-U</t>
  </si>
  <si>
    <t>3015</t>
  </si>
  <si>
    <t>Board-Agency</t>
  </si>
  <si>
    <t>Board-Agcy</t>
  </si>
  <si>
    <t>390</t>
  </si>
  <si>
    <t>3902</t>
  </si>
  <si>
    <t>PY-Support and Care of Persons</t>
  </si>
  <si>
    <t>PY-SuprtCr</t>
  </si>
  <si>
    <t>3016</t>
  </si>
  <si>
    <t>Board-Other</t>
  </si>
  <si>
    <t>Board-Oth</t>
  </si>
  <si>
    <t>3017</t>
  </si>
  <si>
    <t>Board-Professional Services</t>
  </si>
  <si>
    <t>Bd-Pro Svc</t>
  </si>
  <si>
    <t>3018</t>
  </si>
  <si>
    <t>Cal Learn</t>
  </si>
  <si>
    <t>3019</t>
  </si>
  <si>
    <t>Child Abuse-Neglect Program</t>
  </si>
  <si>
    <t>Abuse-Nglt</t>
  </si>
  <si>
    <t>3020</t>
  </si>
  <si>
    <t>Child Care-Cal Alter Assist</t>
  </si>
  <si>
    <t>Ch Cr Altr</t>
  </si>
  <si>
    <t>3021</t>
  </si>
  <si>
    <t>Child Care-Net</t>
  </si>
  <si>
    <t>Ch Cr Net</t>
  </si>
  <si>
    <t>3022</t>
  </si>
  <si>
    <t>Child Care-Expansion Fapx</t>
  </si>
  <si>
    <t>Ch Cr-Expn</t>
  </si>
  <si>
    <t>3023</t>
  </si>
  <si>
    <t>Child Care-Sgf Gapp</t>
  </si>
  <si>
    <t>Ch Cr-SGF</t>
  </si>
  <si>
    <t>3024</t>
  </si>
  <si>
    <t>Child Care-Fbg Fapp</t>
  </si>
  <si>
    <t>Ch Cr-FBG</t>
  </si>
  <si>
    <t>3025</t>
  </si>
  <si>
    <t>Child Care-MOE</t>
  </si>
  <si>
    <t>Ch Cr-MOE</t>
  </si>
  <si>
    <t>3027</t>
  </si>
  <si>
    <t>CWS-Service Connected</t>
  </si>
  <si>
    <t>CWS-Srvce</t>
  </si>
  <si>
    <t>3028</t>
  </si>
  <si>
    <t>Dependency Prevention Program</t>
  </si>
  <si>
    <t>Depnd Prev</t>
  </si>
  <si>
    <t>3029</t>
  </si>
  <si>
    <t>Diagnostic Services</t>
  </si>
  <si>
    <t>Diagn Svcs</t>
  </si>
  <si>
    <t>3030</t>
  </si>
  <si>
    <t>Family-Court Filing</t>
  </si>
  <si>
    <t>Fam-Ct Fil</t>
  </si>
  <si>
    <t>3031</t>
  </si>
  <si>
    <t>Family Preservation</t>
  </si>
  <si>
    <t>Fam Presrv</t>
  </si>
  <si>
    <t>3032</t>
  </si>
  <si>
    <t>Family Preservation-Support</t>
  </si>
  <si>
    <t>Fam Pr-Sup</t>
  </si>
  <si>
    <t>3033</t>
  </si>
  <si>
    <t>Food Stamp-Support Service</t>
  </si>
  <si>
    <t>Fd Stmp SS</t>
  </si>
  <si>
    <t>3034</t>
  </si>
  <si>
    <t>Foster Car</t>
  </si>
  <si>
    <t>3035</t>
  </si>
  <si>
    <t>Foster Care-County Funded</t>
  </si>
  <si>
    <t>Fos Cr-Co</t>
  </si>
  <si>
    <t>3036</t>
  </si>
  <si>
    <t>Foster Care-Emergency Medical</t>
  </si>
  <si>
    <t>Fos Cr-ER</t>
  </si>
  <si>
    <t>3037</t>
  </si>
  <si>
    <t>Gain-Ancillary</t>
  </si>
  <si>
    <t>Gain-Ancil</t>
  </si>
  <si>
    <t>3038</t>
  </si>
  <si>
    <t>Child Care-CalWorks</t>
  </si>
  <si>
    <t>ChCr Clwrk</t>
  </si>
  <si>
    <t>3039</t>
  </si>
  <si>
    <t>Gain-Transportation</t>
  </si>
  <si>
    <t>Gain-Trans</t>
  </si>
  <si>
    <t>3040</t>
  </si>
  <si>
    <t>General Relief</t>
  </si>
  <si>
    <t>Gen Relief</t>
  </si>
  <si>
    <t>3041</t>
  </si>
  <si>
    <t>General Relief-Support Svcs</t>
  </si>
  <si>
    <t>Gen Rel-SS</t>
  </si>
  <si>
    <t>3042</t>
  </si>
  <si>
    <t>IHSS-Contract</t>
  </si>
  <si>
    <t>IHSS-Contr</t>
  </si>
  <si>
    <t>3043</t>
  </si>
  <si>
    <t>IHSS-Pcsp Nursing</t>
  </si>
  <si>
    <t>IHSS-PCSP</t>
  </si>
  <si>
    <t>3044</t>
  </si>
  <si>
    <t>IHSS-State Billing</t>
  </si>
  <si>
    <t>IHSS-StBil</t>
  </si>
  <si>
    <t>3045</t>
  </si>
  <si>
    <t>Independent Living</t>
  </si>
  <si>
    <t>Ind Living</t>
  </si>
  <si>
    <t>3046</t>
  </si>
  <si>
    <t>Indig Emer</t>
  </si>
  <si>
    <t>3047</t>
  </si>
  <si>
    <t>Institutional Placement</t>
  </si>
  <si>
    <t>3048</t>
  </si>
  <si>
    <t>Nursing Services</t>
  </si>
  <si>
    <t>Nursng Svc</t>
  </si>
  <si>
    <t>3049</t>
  </si>
  <si>
    <t>Other County Placements</t>
  </si>
  <si>
    <t>Oth Co Plt</t>
  </si>
  <si>
    <t>3050</t>
  </si>
  <si>
    <t>Pay To Wards</t>
  </si>
  <si>
    <t>Pay To Wrd</t>
  </si>
  <si>
    <t>3051</t>
  </si>
  <si>
    <t>Psychological Services</t>
  </si>
  <si>
    <t>Psych Svcs</t>
  </si>
  <si>
    <t>3052</t>
  </si>
  <si>
    <t>Refugee Assistance</t>
  </si>
  <si>
    <t>Refugee As</t>
  </si>
  <si>
    <t>3053</t>
  </si>
  <si>
    <t>Shelter Care-Adult</t>
  </si>
  <si>
    <t>Shelt-Adlt</t>
  </si>
  <si>
    <t>3054</t>
  </si>
  <si>
    <t>Shelter Care-CWS FC</t>
  </si>
  <si>
    <t>Sh-CWS FC</t>
  </si>
  <si>
    <t>3055</t>
  </si>
  <si>
    <t>Shelter Care-EA</t>
  </si>
  <si>
    <t>Shelt C-EA</t>
  </si>
  <si>
    <t>3056</t>
  </si>
  <si>
    <t>Shelter Care-Retainer Fees</t>
  </si>
  <si>
    <t>Shelt C-Rt</t>
  </si>
  <si>
    <t>3057</t>
  </si>
  <si>
    <t>Specialized Care Assistance</t>
  </si>
  <si>
    <t>Spec Cr As</t>
  </si>
  <si>
    <t>3058</t>
  </si>
  <si>
    <t>SSISSP Int</t>
  </si>
  <si>
    <t>3059</t>
  </si>
  <si>
    <t>Support &amp; Care-Persons</t>
  </si>
  <si>
    <t>Sup Cr-Per</t>
  </si>
  <si>
    <t>3060</t>
  </si>
  <si>
    <t>Transportation-Indigents</t>
  </si>
  <si>
    <t>Trans-Indg</t>
  </si>
  <si>
    <t>3061</t>
  </si>
  <si>
    <t>Youth Authority</t>
  </si>
  <si>
    <t>Youth Auth</t>
  </si>
  <si>
    <t>3062</t>
  </si>
  <si>
    <t>Youth Violence Prevention</t>
  </si>
  <si>
    <t>Yth Vio Pr</t>
  </si>
  <si>
    <t>3063</t>
  </si>
  <si>
    <t>Legal Fee-Services</t>
  </si>
  <si>
    <t>Lgl Fee-Sv</t>
  </si>
  <si>
    <t>3064</t>
  </si>
  <si>
    <t>Medical Services</t>
  </si>
  <si>
    <t>Med Svcs</t>
  </si>
  <si>
    <t>3065</t>
  </si>
  <si>
    <t>Private Care Provider</t>
  </si>
  <si>
    <t>Prvt Care</t>
  </si>
  <si>
    <t>3066</t>
  </si>
  <si>
    <t>Training Provider</t>
  </si>
  <si>
    <t>Trng Prvdr</t>
  </si>
  <si>
    <t>3067</t>
  </si>
  <si>
    <t>Physician Care Services</t>
  </si>
  <si>
    <t>Phys Care</t>
  </si>
  <si>
    <t>3068</t>
  </si>
  <si>
    <t>Hospital Care Services</t>
  </si>
  <si>
    <t>Hosp Cr Sv</t>
  </si>
  <si>
    <t>3069</t>
  </si>
  <si>
    <t>Home/Shelter Services</t>
  </si>
  <si>
    <t>Home/Shelt</t>
  </si>
  <si>
    <t>3070</t>
  </si>
  <si>
    <t>Training &amp; Recruitment</t>
  </si>
  <si>
    <t>Trng&amp;Recrt</t>
  </si>
  <si>
    <t>3071</t>
  </si>
  <si>
    <t>Health Clinic Services</t>
  </si>
  <si>
    <t>Hlth Clin</t>
  </si>
  <si>
    <t>3072</t>
  </si>
  <si>
    <t>Other County Medical Services</t>
  </si>
  <si>
    <t>Oth Co Med</t>
  </si>
  <si>
    <t>3073</t>
  </si>
  <si>
    <t>Surviving Spouse Health Ins</t>
  </si>
  <si>
    <t>SurvSpouse</t>
  </si>
  <si>
    <t>3074</t>
  </si>
  <si>
    <t>Kndshp Svc</t>
  </si>
  <si>
    <t>3075</t>
  </si>
  <si>
    <t>Special Circumstances</t>
  </si>
  <si>
    <t>Sp Circums</t>
  </si>
  <si>
    <t>3076</t>
  </si>
  <si>
    <t>Kingap</t>
  </si>
  <si>
    <t>3077</t>
  </si>
  <si>
    <t>Care Program</t>
  </si>
  <si>
    <t>Care Prg</t>
  </si>
  <si>
    <t>3078</t>
  </si>
  <si>
    <t>CWS-Svc Connected (Medical)</t>
  </si>
  <si>
    <t>CWS-Svc Md</t>
  </si>
  <si>
    <t>3079</t>
  </si>
  <si>
    <t>CWS-Svc Connected (Rents)</t>
  </si>
  <si>
    <t>CWS-Svc Rt</t>
  </si>
  <si>
    <t>3080</t>
  </si>
  <si>
    <t>CWS-Svc Connected (Non-Emp)</t>
  </si>
  <si>
    <t>CWS-Svc NE</t>
  </si>
  <si>
    <t>3081</t>
  </si>
  <si>
    <t>General Relief (Medical)</t>
  </si>
  <si>
    <t>GenRlf Med</t>
  </si>
  <si>
    <t>3082</t>
  </si>
  <si>
    <t>General Relief (Non-Emp)</t>
  </si>
  <si>
    <t>GenRlf NE</t>
  </si>
  <si>
    <t>3083</t>
  </si>
  <si>
    <t>SSI-SSP Interim Assist (Med)</t>
  </si>
  <si>
    <t>3084</t>
  </si>
  <si>
    <t>SSI-SSP Interim Assist Non-Emp</t>
  </si>
  <si>
    <t>SSISSP NE</t>
  </si>
  <si>
    <t>3085</t>
  </si>
  <si>
    <t>Support &amp; Care Persons (Med)</t>
  </si>
  <si>
    <t>Spt Cr Med</t>
  </si>
  <si>
    <t>3086</t>
  </si>
  <si>
    <t>Support&amp;Care Persons (Non Emp)</t>
  </si>
  <si>
    <t>Spt Cr NE</t>
  </si>
  <si>
    <t>3087</t>
  </si>
  <si>
    <t>Support &amp; Care Persons (Rent)</t>
  </si>
  <si>
    <t>Spt Cr Rnt</t>
  </si>
  <si>
    <t>3088</t>
  </si>
  <si>
    <t>Comp Claims (Medical)</t>
  </si>
  <si>
    <t>Comp Cl Md</t>
  </si>
  <si>
    <t>3089</t>
  </si>
  <si>
    <t>Comp Claims (Non-Emp)</t>
  </si>
  <si>
    <t>Comp Cl NE</t>
  </si>
  <si>
    <t>3090</t>
  </si>
  <si>
    <t>CalWORKS Phase 3 Contract Svcs</t>
  </si>
  <si>
    <t>CALWorks 3</t>
  </si>
  <si>
    <t>Child Care Services</t>
  </si>
  <si>
    <t>Requested by DPSS</t>
  </si>
  <si>
    <t>Ch Cr Svcs</t>
  </si>
  <si>
    <t>Client Services</t>
  </si>
  <si>
    <t>Client Svc</t>
  </si>
  <si>
    <t>Supprt Svc</t>
  </si>
  <si>
    <t>Categorical Assistance</t>
  </si>
  <si>
    <t>Cat Assist</t>
  </si>
  <si>
    <t>Co Funded Support Svcs</t>
  </si>
  <si>
    <t>Co Fund SS</t>
  </si>
  <si>
    <t>Co Funded Assistance</t>
  </si>
  <si>
    <t>Co Fund As</t>
  </si>
  <si>
    <t>CA Youth Authority Fees</t>
  </si>
  <si>
    <t>Court Placement Clothing Allow</t>
  </si>
  <si>
    <t>Client-Housing Support</t>
  </si>
  <si>
    <t>Client Flexible Support</t>
  </si>
  <si>
    <t>Client-Housing &amp; Operating Exp</t>
  </si>
  <si>
    <t>Bond Redemptions</t>
  </si>
  <si>
    <t>This account group represents payments for redemptions of matured and called bonds.</t>
  </si>
  <si>
    <t>320</t>
  </si>
  <si>
    <t>3201</t>
  </si>
  <si>
    <t>Bond Redemption</t>
  </si>
  <si>
    <t>Bond Redmp</t>
  </si>
  <si>
    <t>325</t>
  </si>
  <si>
    <t>3258</t>
  </si>
  <si>
    <t>CORAL-Year 2000 Project</t>
  </si>
  <si>
    <t>Y2K Proj</t>
  </si>
  <si>
    <t>3262</t>
  </si>
  <si>
    <t>CORAL-Series 1991 Equipment</t>
  </si>
  <si>
    <t>91 Equipmt</t>
  </si>
  <si>
    <t>3263</t>
  </si>
  <si>
    <t>CORAL-Series 1991 Principal</t>
  </si>
  <si>
    <t>91 Princpl</t>
  </si>
  <si>
    <t>3269</t>
  </si>
  <si>
    <t>CORAL-Principal</t>
  </si>
  <si>
    <t>CORAL-Prin</t>
  </si>
  <si>
    <t>2003A/B Hospital Principal</t>
  </si>
  <si>
    <t>03AB Prin</t>
  </si>
  <si>
    <t>3271</t>
  </si>
  <si>
    <t>85 ACES Principal</t>
  </si>
  <si>
    <t>85ACES Pr</t>
  </si>
  <si>
    <t>3272</t>
  </si>
  <si>
    <t>CAC Annex Principal</t>
  </si>
  <si>
    <t>Name was 88A Principal</t>
  </si>
  <si>
    <t>88A Prin</t>
  </si>
  <si>
    <t>3273</t>
  </si>
  <si>
    <t>93 Master Refund Principal</t>
  </si>
  <si>
    <t>93Mstr Ref</t>
  </si>
  <si>
    <t>3274</t>
  </si>
  <si>
    <t>93/97 Hospital Principal</t>
  </si>
  <si>
    <t>93/97 Hosp</t>
  </si>
  <si>
    <t>3275</t>
  </si>
  <si>
    <t>Family Law Court Principal</t>
  </si>
  <si>
    <t>Fam Law Ct</t>
  </si>
  <si>
    <t>3276</t>
  </si>
  <si>
    <t>Historic Courthouse Prin</t>
  </si>
  <si>
    <t>Hst Crthse</t>
  </si>
  <si>
    <t>3277</t>
  </si>
  <si>
    <t>97 Lease Refund Principal</t>
  </si>
  <si>
    <t>97Lse Rfnd</t>
  </si>
  <si>
    <t>3278</t>
  </si>
  <si>
    <t>Bankruptcy Court Principal</t>
  </si>
  <si>
    <t>Bkrp Ct Pr</t>
  </si>
  <si>
    <t>3279</t>
  </si>
  <si>
    <t>Issue Cost</t>
  </si>
  <si>
    <t>3280</t>
  </si>
  <si>
    <t>97A Hospital Proj Principal</t>
  </si>
  <si>
    <t>97A Hosptl</t>
  </si>
  <si>
    <t>3281</t>
  </si>
  <si>
    <t>97 BC Principal</t>
  </si>
  <si>
    <t>97BC Prin</t>
  </si>
  <si>
    <t>3282</t>
  </si>
  <si>
    <t>98 Larson Principal</t>
  </si>
  <si>
    <t>98 Larson</t>
  </si>
  <si>
    <t>Retirement of Oth Long-Term Debt</t>
  </si>
  <si>
    <t>This account group represents payment for liquidation of long-term debt principal, other than bonds, including capitalized lease payments.</t>
  </si>
  <si>
    <t>Finance Purchase-Bldg Princip</t>
  </si>
  <si>
    <t>Finance Purchase-Equip Princip</t>
  </si>
  <si>
    <t>Finance Purchase-Vehic Princip</t>
  </si>
  <si>
    <t>3253</t>
  </si>
  <si>
    <t>Finance Purchase-Principal</t>
  </si>
  <si>
    <t>Fin Pur-Pr</t>
  </si>
  <si>
    <t>3254</t>
  </si>
  <si>
    <t>Finance Purchase-Comp Term</t>
  </si>
  <si>
    <t>Fin Pur-Cmp</t>
  </si>
  <si>
    <t>3255</t>
  </si>
  <si>
    <t>Finance Purchase-Facilities</t>
  </si>
  <si>
    <t>Fin Pur-Fac</t>
  </si>
  <si>
    <t>Finance Purchase-Land Princip</t>
  </si>
  <si>
    <t>3256</t>
  </si>
  <si>
    <t>Finance Purchase-Other Princip</t>
  </si>
  <si>
    <t>Fin Pur-Oth</t>
  </si>
  <si>
    <t>CORAL 2001 Proj- CAC Annex COP</t>
  </si>
  <si>
    <t>3267</t>
  </si>
  <si>
    <t>Debt Retirement</t>
  </si>
  <si>
    <t>Debt Retir</t>
  </si>
  <si>
    <t>3268</t>
  </si>
  <si>
    <t>State Loans</t>
  </si>
  <si>
    <t>State Loan</t>
  </si>
  <si>
    <t>Finance Purchase - Contra</t>
  </si>
  <si>
    <t>Interest on Bonds</t>
  </si>
  <si>
    <t>This account group represents payments for Interest and call premium payments on bonded debt.</t>
  </si>
  <si>
    <t>3266</t>
  </si>
  <si>
    <t>Bond Discount Amortization</t>
  </si>
  <si>
    <t>3301</t>
  </si>
  <si>
    <t>Bonds-Interest</t>
  </si>
  <si>
    <t>Int-Bonds</t>
  </si>
  <si>
    <t>Bond Defeasance Amortization</t>
  </si>
  <si>
    <t>334</t>
  </si>
  <si>
    <t>3344</t>
  </si>
  <si>
    <t>CORAL-Interest</t>
  </si>
  <si>
    <t>CORAL-Int</t>
  </si>
  <si>
    <t>3348</t>
  </si>
  <si>
    <t>Other Debt Cert-Interest</t>
  </si>
  <si>
    <t xml:space="preserve">Oth Debt </t>
  </si>
  <si>
    <t>3349</t>
  </si>
  <si>
    <t>CORAL Series 1991 Interest</t>
  </si>
  <si>
    <t>91 Interst</t>
  </si>
  <si>
    <t>2003 AB Hospital Interest</t>
  </si>
  <si>
    <t>03 AB Int</t>
  </si>
  <si>
    <t>3351</t>
  </si>
  <si>
    <t>85 ACES Interest</t>
  </si>
  <si>
    <t>85ACES Int</t>
  </si>
  <si>
    <t>3352</t>
  </si>
  <si>
    <t>CAC Annex Interest</t>
  </si>
  <si>
    <t>Name Change-was 88A Interest</t>
  </si>
  <si>
    <t>88A Intrst</t>
  </si>
  <si>
    <t>3353</t>
  </si>
  <si>
    <t>93 Master Refund Interest</t>
  </si>
  <si>
    <t>Inactivate 03/06/02</t>
  </si>
  <si>
    <t>3354</t>
  </si>
  <si>
    <t>93/97 Hospital Interest</t>
  </si>
  <si>
    <t>3355</t>
  </si>
  <si>
    <t>Family Law Court Interest</t>
  </si>
  <si>
    <t>3356</t>
  </si>
  <si>
    <t>Historic Courthouse Interest</t>
  </si>
  <si>
    <t>3357</t>
  </si>
  <si>
    <t>97 Lease Refund Interest</t>
  </si>
  <si>
    <t>3358</t>
  </si>
  <si>
    <t>Bankruptcy Court Interest</t>
  </si>
  <si>
    <t>Bkrp Ct In</t>
  </si>
  <si>
    <t>3359</t>
  </si>
  <si>
    <t>98 Larson Interest</t>
  </si>
  <si>
    <t>3360</t>
  </si>
  <si>
    <t>97 BC Hospital Interest</t>
  </si>
  <si>
    <t>97BC Hosp</t>
  </si>
  <si>
    <t>3361</t>
  </si>
  <si>
    <t>97 A Hospital Proj Interest</t>
  </si>
  <si>
    <t xml:space="preserve">97A Hosp  </t>
  </si>
  <si>
    <t>Amort of Issue Costs-1997A</t>
  </si>
  <si>
    <t>temp for 2003</t>
  </si>
  <si>
    <t>Issue 97 A</t>
  </si>
  <si>
    <t>1993 A Bond</t>
  </si>
  <si>
    <t>1993 B Bond</t>
  </si>
  <si>
    <t>Bonds- Premium Amortization</t>
  </si>
  <si>
    <t>Disc 93 AB</t>
  </si>
  <si>
    <t>Bonds- Issue Cost Amortization</t>
  </si>
  <si>
    <t>Issue 93AB</t>
  </si>
  <si>
    <t>Defeasance-1993 A&amp;B</t>
  </si>
  <si>
    <t>Defea 93AB</t>
  </si>
  <si>
    <t>1997 B Bond</t>
  </si>
  <si>
    <t>1997 C Bond</t>
  </si>
  <si>
    <t>Amort of Discount-1997 B&amp;C</t>
  </si>
  <si>
    <t>Disc 97 BC</t>
  </si>
  <si>
    <t>Amort of Issue Costs-1997 B&amp;C</t>
  </si>
  <si>
    <t>Issue 97BC</t>
  </si>
  <si>
    <t>Defeasance-1997 B&amp;C</t>
  </si>
  <si>
    <t>Defea 97BC</t>
  </si>
  <si>
    <t>Interest On Oth Long-Term Debt</t>
  </si>
  <si>
    <t>This account group represents payments for interest on long-term debt, other than bonds.</t>
  </si>
  <si>
    <t>3341</t>
  </si>
  <si>
    <t>Interest Radio-Electrical</t>
  </si>
  <si>
    <t>Int-Rad-El</t>
  </si>
  <si>
    <t>3342</t>
  </si>
  <si>
    <t>Finance Purchase-Interest</t>
  </si>
  <si>
    <t>L/P Intrst</t>
  </si>
  <si>
    <t>3343</t>
  </si>
  <si>
    <t>Fin Pur-Int</t>
  </si>
  <si>
    <t>3346</t>
  </si>
  <si>
    <t>Interest Long Term Debt</t>
  </si>
  <si>
    <t>Int Paymnt</t>
  </si>
  <si>
    <t>Finance Purchase-Blg Interest</t>
  </si>
  <si>
    <t>Finance Purchase-Equ Interest</t>
  </si>
  <si>
    <t>Finance Purchase-Veh Interest</t>
  </si>
  <si>
    <t>Finance Purchase-Land Interest</t>
  </si>
  <si>
    <t>Interest on Notes and Warrants</t>
  </si>
  <si>
    <t>This account group represents payrments for interest payments on short-term debt, such as tax anticipation notes and registered warrants.</t>
  </si>
  <si>
    <t>338</t>
  </si>
  <si>
    <t>3381</t>
  </si>
  <si>
    <t>Interest Notes-Warrants</t>
  </si>
  <si>
    <t>Int Nt-War</t>
  </si>
  <si>
    <t>Judgments and Damages</t>
  </si>
  <si>
    <t xml:space="preserve">This account group represents expenditures in settlement of claims against the county for injury to persons and property.  Do not include Damages paid in connection with rights of way acquisition—Post to “OTHER CHARGES, Rights of Way” Damages paid in connection with land acquisition—Post to “CAPITAL ASSETS, Land”   </t>
  </si>
  <si>
    <t>340</t>
  </si>
  <si>
    <t>3401</t>
  </si>
  <si>
    <t>Cal-OSHA</t>
  </si>
  <si>
    <t>IRS Settlement</t>
  </si>
  <si>
    <t>3402</t>
  </si>
  <si>
    <t>Comp Claims</t>
  </si>
  <si>
    <t>Comp Claim</t>
  </si>
  <si>
    <t>3404</t>
  </si>
  <si>
    <t>Dental Claims</t>
  </si>
  <si>
    <t>Dntl Claim</t>
  </si>
  <si>
    <t>3405</t>
  </si>
  <si>
    <t>Disability Claims</t>
  </si>
  <si>
    <t>Disb Claim</t>
  </si>
  <si>
    <t>3407</t>
  </si>
  <si>
    <t>Liab Adj Exp</t>
  </si>
  <si>
    <t>Lia Adj Ex</t>
  </si>
  <si>
    <t>3409</t>
  </si>
  <si>
    <t>Liability Judgment</t>
  </si>
  <si>
    <t>Lia Judgmt</t>
  </si>
  <si>
    <t>3411</t>
  </si>
  <si>
    <t>Loss Ctrl Operations-Engineer</t>
  </si>
  <si>
    <t>Loss Ctrl</t>
  </si>
  <si>
    <t>3412</t>
  </si>
  <si>
    <t>Malprac-Liab</t>
  </si>
  <si>
    <t>Malprc Lia</t>
  </si>
  <si>
    <t>3413</t>
  </si>
  <si>
    <t>Malprac/Liab-Adj Expense</t>
  </si>
  <si>
    <t>Malprc Exp</t>
  </si>
  <si>
    <t>3416</t>
  </si>
  <si>
    <t>Property Damages-Losses</t>
  </si>
  <si>
    <t>Prop Dmg-L</t>
  </si>
  <si>
    <t>3417</t>
  </si>
  <si>
    <t>First Aid</t>
  </si>
  <si>
    <t>3419</t>
  </si>
  <si>
    <t>Unemployment Claims</t>
  </si>
  <si>
    <t>Unemp Clms</t>
  </si>
  <si>
    <t>3421</t>
  </si>
  <si>
    <t>Hlth Clinic Claims</t>
  </si>
  <si>
    <t>Hlth Clinc</t>
  </si>
  <si>
    <t>3422</t>
  </si>
  <si>
    <t>Psych Svcs Claims</t>
  </si>
  <si>
    <t>3423</t>
  </si>
  <si>
    <t>Medical Svcs Claims</t>
  </si>
  <si>
    <t>3424</t>
  </si>
  <si>
    <t>Physician Care Claims</t>
  </si>
  <si>
    <t>Phys Cr Cl</t>
  </si>
  <si>
    <t>3425</t>
  </si>
  <si>
    <t>Hosp Care Svcs Claims</t>
  </si>
  <si>
    <t>EPO Pharmaceutical Claims</t>
  </si>
  <si>
    <t>PTAF Settlements</t>
  </si>
  <si>
    <t>Rights of Way</t>
  </si>
  <si>
    <t>This account group represents amounts paid for the acquisition of easements where title is not acquired by the county, and for land acquired in fee title for road purposes.</t>
  </si>
  <si>
    <t>3451</t>
  </si>
  <si>
    <t>Right Of Way</t>
  </si>
  <si>
    <t>Rght Of Wy</t>
  </si>
  <si>
    <t>Taxes and Assessments</t>
  </si>
  <si>
    <t>This account group represents payments for taxes and assessments levied against the county by another governmental agency.</t>
  </si>
  <si>
    <t>350</t>
  </si>
  <si>
    <t>3502</t>
  </si>
  <si>
    <t>PY-Taxes and Assessments</t>
  </si>
  <si>
    <t>PY-Tx Assm</t>
  </si>
  <si>
    <t>3501</t>
  </si>
  <si>
    <t>Tax-Assmts</t>
  </si>
  <si>
    <t>Depreciation-Amortization</t>
  </si>
  <si>
    <t>This account group represents payments for the recording of expiration in the service life of capital assets, other than wasting assets attributable to wear and tear, deterioration, action of the physical elements, inadequacy, and obsolescence.</t>
  </si>
  <si>
    <t>355</t>
  </si>
  <si>
    <t>3551</t>
  </si>
  <si>
    <t>Amortization</t>
  </si>
  <si>
    <t>Amortzaton</t>
  </si>
  <si>
    <t>Amortization-Buildings</t>
  </si>
  <si>
    <t>Amort Blds</t>
  </si>
  <si>
    <t>Amortization-Equipment</t>
  </si>
  <si>
    <t>Amort Equp</t>
  </si>
  <si>
    <t>Amortization-Vehicles</t>
  </si>
  <si>
    <t>Amort Vehl</t>
  </si>
  <si>
    <t>Amort Bd D</t>
  </si>
  <si>
    <t>3552</t>
  </si>
  <si>
    <t>Depreciation-Building</t>
  </si>
  <si>
    <t>Depr-Bldg</t>
  </si>
  <si>
    <t>Depreciation-Structures</t>
  </si>
  <si>
    <t>Depr-Struc</t>
  </si>
  <si>
    <t>Depreciation-Land Imp</t>
  </si>
  <si>
    <t>Depreciation-Fixed Equipment</t>
  </si>
  <si>
    <t>3553</t>
  </si>
  <si>
    <t>Depreciation-Equipment</t>
  </si>
  <si>
    <t>Depr-Equip</t>
  </si>
  <si>
    <t>Depreciation-Computer &amp; Office</t>
  </si>
  <si>
    <t>Depr-ComOf</t>
  </si>
  <si>
    <t>Depreciation-Vehicles</t>
  </si>
  <si>
    <t>Depr-Vehic</t>
  </si>
  <si>
    <t>Depreciation-Field</t>
  </si>
  <si>
    <t>Depr-Field</t>
  </si>
  <si>
    <t>Depreciation-Construction Equ</t>
  </si>
  <si>
    <t>Depr-Const</t>
  </si>
  <si>
    <t>Depreciation-Shop Yard Equip</t>
  </si>
  <si>
    <t>Depr-Yard</t>
  </si>
  <si>
    <t>Depreciation-Minor Equipment</t>
  </si>
  <si>
    <t>Depr-Minor</t>
  </si>
  <si>
    <t>Depreciation-Major Equipment</t>
  </si>
  <si>
    <t>Depreciation-Livestock</t>
  </si>
  <si>
    <t>Depreciation-Infrastructure</t>
  </si>
  <si>
    <t>Depr-Infra</t>
  </si>
  <si>
    <t>Depreciation-Liner</t>
  </si>
  <si>
    <t>Depr-Liner</t>
  </si>
  <si>
    <t>Depreciation-Gas Syst</t>
  </si>
  <si>
    <t>Depr-GasSy</t>
  </si>
  <si>
    <t>This account group represents payments for amounts incurred in the current year because of the failure to collect receivables.</t>
  </si>
  <si>
    <t>365</t>
  </si>
  <si>
    <t>3650</t>
  </si>
  <si>
    <t>Std Rate Adjustment</t>
  </si>
  <si>
    <t>Std Rt Adj</t>
  </si>
  <si>
    <t>360</t>
  </si>
  <si>
    <t>3601</t>
  </si>
  <si>
    <t>AR Bad Debt Expense (Manual)</t>
  </si>
  <si>
    <t>Chg 3/2016, Bad Debt Expense ( Recovery), Chg 7/2013, reactivated, Inactive in the General Ledger</t>
  </si>
  <si>
    <t>AR Bad Debt Expense (System)</t>
  </si>
  <si>
    <t>Income Allocation</t>
  </si>
  <si>
    <t xml:space="preserve">This account group represents payments for allocation of net earnings to Deferred Compensation liability account group (Deferred Compensation Fund only). </t>
  </si>
  <si>
    <t>3651</t>
  </si>
  <si>
    <t>Deferred Comp Allocation</t>
  </si>
  <si>
    <t>Def Cmp Al</t>
  </si>
  <si>
    <t>Realignment - County Match</t>
  </si>
  <si>
    <t>Contributions to Non-Co Agency</t>
  </si>
  <si>
    <t>This account group represents payments for contributions, grants, subventions, etc., to non-county governmental agencies.</t>
  </si>
  <si>
    <t>3652</t>
  </si>
  <si>
    <t>Contributions To Other Funds</t>
  </si>
  <si>
    <t>Duplicate-4510</t>
  </si>
  <si>
    <t>Cntr OthFd</t>
  </si>
  <si>
    <t>370</t>
  </si>
  <si>
    <t>3701</t>
  </si>
  <si>
    <t>Contrib To Other Non-Co Agcy</t>
  </si>
  <si>
    <t>Cntr OthAg</t>
  </si>
  <si>
    <t>3702</t>
  </si>
  <si>
    <t>Diagnostic Clinics</t>
  </si>
  <si>
    <t>Diag Clinc</t>
  </si>
  <si>
    <t>3703</t>
  </si>
  <si>
    <t>3704</t>
  </si>
  <si>
    <t>HUD-CDBG</t>
  </si>
  <si>
    <t>3705</t>
  </si>
  <si>
    <t>HUD-ESG</t>
  </si>
  <si>
    <t>3706</t>
  </si>
  <si>
    <t>Other Contract Agencies</t>
  </si>
  <si>
    <t>OthCon Agy</t>
  </si>
  <si>
    <t>3707</t>
  </si>
  <si>
    <t>Support And Care Of Animals</t>
  </si>
  <si>
    <t>Spt Cr Anm</t>
  </si>
  <si>
    <t xml:space="preserve">Contrib-Project Improv Costs </t>
  </si>
  <si>
    <t>new RDA was using approp4</t>
  </si>
  <si>
    <t>Leased Assets - System</t>
  </si>
  <si>
    <t>Capital Asset Offset</t>
  </si>
  <si>
    <t>Interfund Expenditures</t>
  </si>
  <si>
    <t>This account group represents payments for expenditures resulting from interfund transactions between governmental fund types.</t>
  </si>
  <si>
    <t>3801</t>
  </si>
  <si>
    <t>PY-Interfund Expenditures</t>
  </si>
  <si>
    <t>PY-If Exp</t>
  </si>
  <si>
    <t>380</t>
  </si>
  <si>
    <t>3802</t>
  </si>
  <si>
    <t>Interfnd Exp-Admin Supt Direct</t>
  </si>
  <si>
    <t>If-AdSpt I</t>
  </si>
  <si>
    <t>3803</t>
  </si>
  <si>
    <t>Interfnd Exp-Admin Supt Indir</t>
  </si>
  <si>
    <t>If-AdSpt D</t>
  </si>
  <si>
    <t>3804</t>
  </si>
  <si>
    <t>Interfnd Exp-Payroll Srvc Fee</t>
  </si>
  <si>
    <t>Chg 2/2020, Interfnd Exp-Audit &amp; Acctg Fee</t>
  </si>
  <si>
    <t>If-Audit</t>
  </si>
  <si>
    <t>Interfnd Exp-Payroll Services</t>
  </si>
  <si>
    <t>Interfnd Exp-Audit &amp; Acctg Fee</t>
  </si>
  <si>
    <t>Interfnd Exp-Capital Projects</t>
  </si>
  <si>
    <t>If-Cap Prj</t>
  </si>
  <si>
    <t>Interfnd Exp-Infrastructure</t>
  </si>
  <si>
    <t>Interfnd Exp-Structures</t>
  </si>
  <si>
    <t>3805</t>
  </si>
  <si>
    <t>Interfnd Exp-Equipment</t>
  </si>
  <si>
    <t>Interfnd Exp-Car Pool</t>
  </si>
  <si>
    <t>3806</t>
  </si>
  <si>
    <t>Interfnd Exp-Car Pool Mileage</t>
  </si>
  <si>
    <t>If-Crpl Mi</t>
  </si>
  <si>
    <t>3807</t>
  </si>
  <si>
    <t>Interfnd Exp-CDBG</t>
  </si>
  <si>
    <t>If-CDBG</t>
  </si>
  <si>
    <t>3808</t>
  </si>
  <si>
    <t>Interfnd Exp-Central Mail</t>
  </si>
  <si>
    <t>If-Cn Mail</t>
  </si>
  <si>
    <t>3809</t>
  </si>
  <si>
    <t>Interfnd Exp-Communication Svs</t>
  </si>
  <si>
    <t>ISF Charge, Inappropriate Use</t>
  </si>
  <si>
    <t>If-Com Svs</t>
  </si>
  <si>
    <t>3810</t>
  </si>
  <si>
    <t>Interfnd Exp-Co Support Svc</t>
  </si>
  <si>
    <t>If-Co SupS</t>
  </si>
  <si>
    <t>3811</t>
  </si>
  <si>
    <t>Interfnd Exp-Custodial</t>
  </si>
  <si>
    <t>If-Custodl</t>
  </si>
  <si>
    <t>3812</t>
  </si>
  <si>
    <t>Interfnd Exp-Data Processing</t>
  </si>
  <si>
    <t>If-Data Pr</t>
  </si>
  <si>
    <t>3813</t>
  </si>
  <si>
    <t>Interfnd Exp-Distributions</t>
  </si>
  <si>
    <t>If-Distrib</t>
  </si>
  <si>
    <t>Interfnd Exp-Earthquake Renov</t>
  </si>
  <si>
    <t>If-Earthqk</t>
  </si>
  <si>
    <t>3814</t>
  </si>
  <si>
    <t>Interfnd Exp-Equipment Rental</t>
  </si>
  <si>
    <t>3815</t>
  </si>
  <si>
    <t>Interfnd Exp-Family Law Facil</t>
  </si>
  <si>
    <t>If-Fam Law</t>
  </si>
  <si>
    <t>3816</t>
  </si>
  <si>
    <t>Interfnd Exp-Fire Services</t>
  </si>
  <si>
    <t>If-Fire Sv</t>
  </si>
  <si>
    <t>Interfnd Exp-Fuel</t>
  </si>
  <si>
    <t>3817</t>
  </si>
  <si>
    <t>Interfnd Exp-Gen Office Exp</t>
  </si>
  <si>
    <t>If-Gen Ofc</t>
  </si>
  <si>
    <t>3818</t>
  </si>
  <si>
    <t>Interfnd Exp-Insurance</t>
  </si>
  <si>
    <t>If-Insuran</t>
  </si>
  <si>
    <t>3819</t>
  </si>
  <si>
    <t>Interfnd Exp-JTPA Contracts</t>
  </si>
  <si>
    <t>Dept requested closed</t>
  </si>
  <si>
    <t>If-JTPA Cn</t>
  </si>
  <si>
    <t>3821</t>
  </si>
  <si>
    <t>Interfnd Exp-Land Use</t>
  </si>
  <si>
    <t>If-Land Us</t>
  </si>
  <si>
    <t>3822</t>
  </si>
  <si>
    <t>Interfnd Exp-Law Enforcement</t>
  </si>
  <si>
    <t>If-Law Enf</t>
  </si>
  <si>
    <t>3823</t>
  </si>
  <si>
    <t>Interfnd Exp-Leases</t>
  </si>
  <si>
    <t>If-Leases</t>
  </si>
  <si>
    <t>3824</t>
  </si>
  <si>
    <t>Interfnd Exp-Legal Services</t>
  </si>
  <si>
    <t>If-Lgl Svc</t>
  </si>
  <si>
    <t>3825</t>
  </si>
  <si>
    <t>Interfnd Exp-Maintenance</t>
  </si>
  <si>
    <t>If-Maint</t>
  </si>
  <si>
    <t>3826</t>
  </si>
  <si>
    <t>Interfnd Exp-Micrographic</t>
  </si>
  <si>
    <t>If-Micro</t>
  </si>
  <si>
    <t>3827</t>
  </si>
  <si>
    <t>Interfnd Exp-Motor Service</t>
  </si>
  <si>
    <t>Inact in GL - added 10/25/04</t>
  </si>
  <si>
    <t>Interfnd Exp-Miscellaneous</t>
  </si>
  <si>
    <t>If-Misc</t>
  </si>
  <si>
    <t>If-Mtr Svc</t>
  </si>
  <si>
    <t>3829</t>
  </si>
  <si>
    <t>Interfnd Exp-Personnel Svcs</t>
  </si>
  <si>
    <t>ISF</t>
  </si>
  <si>
    <t>If-Persnnl</t>
  </si>
  <si>
    <t>3830</t>
  </si>
  <si>
    <t>Interfnd Exp-Plan &amp; Engin Svcs</t>
  </si>
  <si>
    <t>If-PlanEng</t>
  </si>
  <si>
    <t>Interfnd Exp-Postage</t>
  </si>
  <si>
    <t>3831</t>
  </si>
  <si>
    <t>Interfnd Exp-Prof &amp; Spec Svcs</t>
  </si>
  <si>
    <t>If-ProfSpc</t>
  </si>
  <si>
    <t>Interfnd Exp-Rent CORAL</t>
  </si>
  <si>
    <t>3832</t>
  </si>
  <si>
    <t>Interfnd Exp-Right Of Way</t>
  </si>
  <si>
    <t>If-Rgt Way</t>
  </si>
  <si>
    <t>3833</t>
  </si>
  <si>
    <t>Interfnd Exp-Road Maint Gradng</t>
  </si>
  <si>
    <t>If-Rd Main</t>
  </si>
  <si>
    <t>3834</t>
  </si>
  <si>
    <t>Interfnd Exp-Salary Reimb</t>
  </si>
  <si>
    <t>If-Sal Rmb</t>
  </si>
  <si>
    <t>3835</t>
  </si>
  <si>
    <t>Interfnd Exp-Supplies</t>
  </si>
  <si>
    <t>If-Supply</t>
  </si>
  <si>
    <t>3836</t>
  </si>
  <si>
    <t>Interfnd Exp-Supportive Svcs</t>
  </si>
  <si>
    <t>If-Sup Svc</t>
  </si>
  <si>
    <t>3837</t>
  </si>
  <si>
    <t>Interfnd Exp-Labor</t>
  </si>
  <si>
    <t>If-Labor</t>
  </si>
  <si>
    <t>3838</t>
  </si>
  <si>
    <t>Interfnd Exp-Trial Court Fundg</t>
  </si>
  <si>
    <t>If-TCF</t>
  </si>
  <si>
    <t>3839</t>
  </si>
  <si>
    <t>Interfnd Exp-Utilities</t>
  </si>
  <si>
    <t>If-Utiliti</t>
  </si>
  <si>
    <t>3840</t>
  </si>
  <si>
    <t>Interfnd Exp-GIS</t>
  </si>
  <si>
    <t>If-GIS</t>
  </si>
  <si>
    <t>3841</t>
  </si>
  <si>
    <t>Interfnd Exp-Inventory-Stores</t>
  </si>
  <si>
    <t>If-Inv Str</t>
  </si>
  <si>
    <t>3901</t>
  </si>
  <si>
    <t>Interfnd Exp-Misc Project Exp</t>
  </si>
  <si>
    <t>If-Mis Prj</t>
  </si>
  <si>
    <t>Interfnd-RivCo Pro Cst Alocatn</t>
  </si>
  <si>
    <t>Interfnd Exp-Improvements Bldg</t>
  </si>
  <si>
    <t>Interfnd Exp-RMAP Services</t>
  </si>
  <si>
    <t>Reserve For Encumbrance-Appr 3</t>
  </si>
  <si>
    <t>Rsrv Encum</t>
  </si>
  <si>
    <t>Capital Lease Interest Contra</t>
  </si>
  <si>
    <t>This account group represents capital lease interest contra payments.</t>
  </si>
  <si>
    <t>Cap Lease Interest Contra-Bldg</t>
  </si>
  <si>
    <t>Cap Lease Interest Contra-Equp</t>
  </si>
  <si>
    <t>Cap Lease Interest Contra-Veh</t>
  </si>
  <si>
    <t>Cap Lease Interest Contra-Land</t>
  </si>
  <si>
    <t>Capital Assets</t>
  </si>
  <si>
    <t>4001</t>
  </si>
  <si>
    <t>This account group represents payments for the acquisition of land, except land acquired for infrastructure is optional.</t>
  </si>
  <si>
    <t>400</t>
  </si>
  <si>
    <t>4005</t>
  </si>
  <si>
    <t>Appraisal</t>
  </si>
  <si>
    <t>4009</t>
  </si>
  <si>
    <t>Clearing Land For Use</t>
  </si>
  <si>
    <t>Clrg Land</t>
  </si>
  <si>
    <t>4013</t>
  </si>
  <si>
    <t>Demolish-Relocate Structures</t>
  </si>
  <si>
    <t>Demo/Reloc</t>
  </si>
  <si>
    <t>Filing Costs</t>
  </si>
  <si>
    <t>File Costs</t>
  </si>
  <si>
    <t>4017</t>
  </si>
  <si>
    <t>PY-Land</t>
  </si>
  <si>
    <t>4021</t>
  </si>
  <si>
    <t>Misc. Land Acq Filing Fees</t>
  </si>
  <si>
    <t>4025</t>
  </si>
  <si>
    <t>Title Search</t>
  </si>
  <si>
    <t>Title Srch</t>
  </si>
  <si>
    <t>Improvements-Land</t>
  </si>
  <si>
    <t>Imprv Land</t>
  </si>
  <si>
    <t>Improvements-Evironmentl Liner</t>
  </si>
  <si>
    <t>ImprEnvLin</t>
  </si>
  <si>
    <t>Buildings and Improvements</t>
  </si>
  <si>
    <t>This account group represents payments for the acquisition of structures and improvements.</t>
  </si>
  <si>
    <t>4101</t>
  </si>
  <si>
    <t>PY-Buildings</t>
  </si>
  <si>
    <t>PY-Bldgs</t>
  </si>
  <si>
    <t>410</t>
  </si>
  <si>
    <t>4105</t>
  </si>
  <si>
    <t>Buildings</t>
  </si>
  <si>
    <t>4106</t>
  </si>
  <si>
    <t>Buildings-Capital Projects</t>
  </si>
  <si>
    <t>Bld-Cap Pr</t>
  </si>
  <si>
    <t>4107</t>
  </si>
  <si>
    <t>Indio CAC Renovation</t>
  </si>
  <si>
    <t>Indio CAC</t>
  </si>
  <si>
    <t>4108</t>
  </si>
  <si>
    <t>Edwrd Dean</t>
  </si>
  <si>
    <t>4109</t>
  </si>
  <si>
    <t>SWCJC Juvenile Hall</t>
  </si>
  <si>
    <t>SWCJC Juv</t>
  </si>
  <si>
    <t>4110</t>
  </si>
  <si>
    <t>Improvements-Building</t>
  </si>
  <si>
    <t>Imprv Bldg</t>
  </si>
  <si>
    <t>4111</t>
  </si>
  <si>
    <t>SWCJC Jail</t>
  </si>
  <si>
    <t>4112</t>
  </si>
  <si>
    <t>US District Courts</t>
  </si>
  <si>
    <t>US Dist Ct</t>
  </si>
  <si>
    <t>4113</t>
  </si>
  <si>
    <t>Riv CAC Sprinkler</t>
  </si>
  <si>
    <t>Riv CAC S</t>
  </si>
  <si>
    <t>4114</t>
  </si>
  <si>
    <t>Improvements-Leasehold Blds</t>
  </si>
  <si>
    <t>Imprv Lse</t>
  </si>
  <si>
    <t>Parks Buildings</t>
  </si>
  <si>
    <t>Parks Blds</t>
  </si>
  <si>
    <t>4115</t>
  </si>
  <si>
    <t>Improvements-Infrastructure</t>
  </si>
  <si>
    <t>Imprv-Infr</t>
  </si>
  <si>
    <t>4116</t>
  </si>
  <si>
    <t>Seismic Stabilization Of Crths</t>
  </si>
  <si>
    <t xml:space="preserve">Seismic </t>
  </si>
  <si>
    <t>4117</t>
  </si>
  <si>
    <t>Mental Hlth Trtmt Fac Remodel</t>
  </si>
  <si>
    <t>MH Remodel</t>
  </si>
  <si>
    <t>4118</t>
  </si>
  <si>
    <t>Permits And Licenses</t>
  </si>
  <si>
    <t>Prmts/Lics</t>
  </si>
  <si>
    <t>4119</t>
  </si>
  <si>
    <t>Hemet Court Expansion</t>
  </si>
  <si>
    <t xml:space="preserve">Hemet Crt </t>
  </si>
  <si>
    <t>HVAC-Riv CAC</t>
  </si>
  <si>
    <t>HVAC-Riv</t>
  </si>
  <si>
    <t>4302</t>
  </si>
  <si>
    <t>This account group represents payments for the acquisition of physical property of a permanent nature, other than land, buildings and improvements, and infrastructure.</t>
  </si>
  <si>
    <t>430</t>
  </si>
  <si>
    <t>4201</t>
  </si>
  <si>
    <t>PY-Equipment</t>
  </si>
  <si>
    <t>PY-Equip</t>
  </si>
  <si>
    <t>4202</t>
  </si>
  <si>
    <t>Equipment-Automotive</t>
  </si>
  <si>
    <t>Eq-Automtv</t>
  </si>
  <si>
    <t>4205</t>
  </si>
  <si>
    <t>Equipment-Aircraft</t>
  </si>
  <si>
    <t>Eq-Aircrft</t>
  </si>
  <si>
    <t>4209</t>
  </si>
  <si>
    <t>Equipment-Communications</t>
  </si>
  <si>
    <t>Eq-Comm</t>
  </si>
  <si>
    <t>4211</t>
  </si>
  <si>
    <t>Equipment-Computer</t>
  </si>
  <si>
    <t>Eq-Computr</t>
  </si>
  <si>
    <t>Equipment – Medical</t>
  </si>
  <si>
    <t>4213</t>
  </si>
  <si>
    <t>Equipment-Construction</t>
  </si>
  <si>
    <t>Eq-Constr</t>
  </si>
  <si>
    <t>4217</t>
  </si>
  <si>
    <t>Equipment-Elderly and Handicap</t>
  </si>
  <si>
    <t>Eq-Eld-Han</t>
  </si>
  <si>
    <t>4221</t>
  </si>
  <si>
    <t>Equipment-Fire</t>
  </si>
  <si>
    <t>Eq-Fire</t>
  </si>
  <si>
    <t>4225</t>
  </si>
  <si>
    <t>Equipment-Office</t>
  </si>
  <si>
    <t>Eq-Office</t>
  </si>
  <si>
    <t>4229</t>
  </si>
  <si>
    <t>Equipment-Other</t>
  </si>
  <si>
    <t>Eq-Other</t>
  </si>
  <si>
    <t>4233</t>
  </si>
  <si>
    <t>Equipment-Photography</t>
  </si>
  <si>
    <t>Eq-Photo</t>
  </si>
  <si>
    <t>4237</t>
  </si>
  <si>
    <t>Equipment-Shop and Yard</t>
  </si>
  <si>
    <t>Eq-Shp/Yrd</t>
  </si>
  <si>
    <t>Equipment-Storage Tanks</t>
  </si>
  <si>
    <t>Eq-Str Tnk</t>
  </si>
  <si>
    <t>4249</t>
  </si>
  <si>
    <t>Equipment-Survey &amp; Mapping</t>
  </si>
  <si>
    <t>Eq-Sur Map</t>
  </si>
  <si>
    <t>4253</t>
  </si>
  <si>
    <t>Equipment-Training</t>
  </si>
  <si>
    <t>Eq-Traing</t>
  </si>
  <si>
    <t>4257</t>
  </si>
  <si>
    <t>Capitalized Software</t>
  </si>
  <si>
    <t>Cap Softwr</t>
  </si>
  <si>
    <t>4261</t>
  </si>
  <si>
    <t>Vehicles-Buses/Heavy Trucks</t>
  </si>
  <si>
    <t>Veh-Bus/Tr</t>
  </si>
  <si>
    <t>4265</t>
  </si>
  <si>
    <t>Vehicles-Cars/Light Trucks</t>
  </si>
  <si>
    <t xml:space="preserve">Veh-Cars </t>
  </si>
  <si>
    <t>4269</t>
  </si>
  <si>
    <t>Vehicles-Fire Trucks</t>
  </si>
  <si>
    <t>Veh-FireTr</t>
  </si>
  <si>
    <t>4273</t>
  </si>
  <si>
    <t>Vehicles-Heavy Equipment</t>
  </si>
  <si>
    <t>Veh-Hvy Eq</t>
  </si>
  <si>
    <t>4301</t>
  </si>
  <si>
    <t>Vehicles Other</t>
  </si>
  <si>
    <t>Veh-Other</t>
  </si>
  <si>
    <t>Reserve For Encumbrance</t>
  </si>
  <si>
    <t>Capital Assets-System</t>
  </si>
  <si>
    <t>Not for Manual Entries-System Acct</t>
  </si>
  <si>
    <t>Cap Ast-Sy</t>
  </si>
  <si>
    <t>This account group represents payments for land and structures for networks and subsystems not classified as buildings or
building improvements.</t>
  </si>
  <si>
    <t>PY-Infrastructure</t>
  </si>
  <si>
    <t>PY-Infra</t>
  </si>
  <si>
    <t>Other Financing Uses</t>
  </si>
  <si>
    <t>Other Financing Uses - CAFR</t>
  </si>
  <si>
    <t>Payment to Escrow Agent-CORAL</t>
  </si>
  <si>
    <t>Oth Fin Uses-Bond Discount</t>
  </si>
  <si>
    <t>Oth Fin Uses-Bond Disc-CAFR</t>
  </si>
  <si>
    <t>Oth Fin Uses-COP Discount</t>
  </si>
  <si>
    <t>Oth Fin Uses-COP Disc-CAFR</t>
  </si>
  <si>
    <t>Loss Sale of Capital Asset</t>
  </si>
  <si>
    <t>Operating Transfers-Out</t>
  </si>
  <si>
    <t xml:space="preserve">This account group represents flows of assets (such as cash or goods) without equivalent flows of assets in return and without a
requirement for repayment. </t>
  </si>
  <si>
    <t>450</t>
  </si>
  <si>
    <t>4501</t>
  </si>
  <si>
    <t>Oper Tr Ot</t>
  </si>
  <si>
    <t>Oper Tfr Out-Senate Bill 855</t>
  </si>
  <si>
    <t>OpTrSB855</t>
  </si>
  <si>
    <t>Oper Tfr Out-Senate Bill 1255</t>
  </si>
  <si>
    <t>OpTrSB1255</t>
  </si>
  <si>
    <t>Oper Tfr Out-Assembly Bill 915</t>
  </si>
  <si>
    <t>OpTrAB915</t>
  </si>
  <si>
    <t>Assembly Bill 915</t>
  </si>
  <si>
    <t>OpTrOtCAFR</t>
  </si>
  <si>
    <t>4509</t>
  </si>
  <si>
    <t>Operating Transfers-Out - CAFR</t>
  </si>
  <si>
    <t>Pmt To Esc</t>
  </si>
  <si>
    <t>4510</t>
  </si>
  <si>
    <t>Oper Tfr Out-Pension Obg Bonds</t>
  </si>
  <si>
    <t>Contribution To Other Funds</t>
  </si>
  <si>
    <t>ConOthFund</t>
  </si>
  <si>
    <t>Contrib To Other Funds - CAFR</t>
  </si>
  <si>
    <t>4516</t>
  </si>
  <si>
    <t>Realign County Match</t>
  </si>
  <si>
    <t>Name change - w/o Health in name</t>
  </si>
  <si>
    <t xml:space="preserve">Rlgn Mtch </t>
  </si>
  <si>
    <t>Realign County Match - CAFR</t>
  </si>
  <si>
    <t>Residual Equity Tfrs - CAFR</t>
  </si>
  <si>
    <t>Residual Equity Transfers Out</t>
  </si>
  <si>
    <t>460</t>
  </si>
  <si>
    <t>4601</t>
  </si>
  <si>
    <t>Residual Equity Transfer Out</t>
  </si>
  <si>
    <t>ResidEqOut</t>
  </si>
  <si>
    <t>Residual Equity Tfr Out - CAFR</t>
  </si>
  <si>
    <t>Intrafund Transfers</t>
  </si>
  <si>
    <t>Intrafund Expenditures</t>
  </si>
  <si>
    <t>This account group represents Intrafund transfers are included as appropriate increases/decreases to revenues or expenditure account groups.
These are optional transfers of costs between budget units in the same governmental type fund. The account group is used to distribute central staff costs to operating departments for budgetary and internal operating statement purposes. In all cases:
a. The amounts should be supported by justifiable cost allocations or cost account grouping calculations.
b. This transfer may be shown as a single amount under (an increase for the receiving budget unit, a decrease for the servicing unit) or as a decrease of a single amount in expenditures for the servicing unit and an increase in each appropriate expenditure account group of the receiving unit.</t>
  </si>
  <si>
    <t>Intra-Ag Extension</t>
  </si>
  <si>
    <t>Intra-Building and Safety</t>
  </si>
  <si>
    <t>Intra-Central Mail</t>
  </si>
  <si>
    <t>Intra-Code Enforcement</t>
  </si>
  <si>
    <t>Intra-Commn Services Misc</t>
  </si>
  <si>
    <t>Intra-Courts</t>
  </si>
  <si>
    <t>Intra-County Support Service</t>
  </si>
  <si>
    <t>Intra-Custodial</t>
  </si>
  <si>
    <t>Intra-Dental</t>
  </si>
  <si>
    <t>Intra-District Attorney</t>
  </si>
  <si>
    <t>Intra-DPSS</t>
  </si>
  <si>
    <t>Intra-Equipment Rental</t>
  </si>
  <si>
    <t>Intra-Grant</t>
  </si>
  <si>
    <t>Intra-Health</t>
  </si>
  <si>
    <t>Intra-Internal Charges</t>
  </si>
  <si>
    <t>Intra-Leases</t>
  </si>
  <si>
    <t>Intra-Maintenance</t>
  </si>
  <si>
    <t>Intra-Meals</t>
  </si>
  <si>
    <t>Intra-Miscellaneous</t>
  </si>
  <si>
    <t>Intra-Personnel</t>
  </si>
  <si>
    <t>Intra-Planning</t>
  </si>
  <si>
    <t>Intra-Realignment</t>
  </si>
  <si>
    <t>Intra-Right of Way Services</t>
  </si>
  <si>
    <t>Intra-Securities</t>
  </si>
  <si>
    <t>Intra-Salary and Benefit Reimb</t>
  </si>
  <si>
    <t>Intra-Training</t>
  </si>
  <si>
    <t>Intra-TCF</t>
  </si>
  <si>
    <t>Intra-Trans Prisoner-Patient</t>
  </si>
  <si>
    <t>Intra-Utilities</t>
  </si>
  <si>
    <t>Intra-Payroll Distribution</t>
  </si>
  <si>
    <t>Intra-In Direct Costs</t>
  </si>
  <si>
    <t>Intra-Detention Hlth-Inmate</t>
  </si>
  <si>
    <t>Intra-Zone-Spec Exp</t>
  </si>
  <si>
    <t>Intra-Interest</t>
  </si>
  <si>
    <t>Intra-Consulting</t>
  </si>
  <si>
    <t>Intra-Parking</t>
  </si>
  <si>
    <t>Intra-Management Fees</t>
  </si>
  <si>
    <t>Intra-Firing Range</t>
  </si>
  <si>
    <t>Intra-Conversion Program</t>
  </si>
  <si>
    <t>Supp</t>
  </si>
  <si>
    <t>Intra-Recorder Vitals</t>
  </si>
  <si>
    <t>Intra-Recorder Modernization</t>
  </si>
  <si>
    <t>Intra-Soc.Sec.Truncation</t>
  </si>
  <si>
    <t>Intra-Electronic Recording</t>
  </si>
  <si>
    <t>Intra-Facilities Projects</t>
  </si>
  <si>
    <t>Intra-Parking Validations</t>
  </si>
  <si>
    <t>Intra-RMAP Services</t>
  </si>
  <si>
    <t>Intra-RivCo Pro Cst Allocation</t>
  </si>
  <si>
    <t>Intra-Legal Services</t>
  </si>
  <si>
    <t>This account group represents transactions or other events that are both unusual in nature and infrequent in occurrence.</t>
  </si>
  <si>
    <t>Chg 10/2012 CA-AB99 Expense First 5</t>
  </si>
  <si>
    <t>AppropCont</t>
  </si>
  <si>
    <t>Approp For Contingencies</t>
  </si>
  <si>
    <t>This account group represents a budgetary provision representing that portion of the financing requirements set aside to meet unforeseen expenditure requirements.</t>
  </si>
  <si>
    <t>490</t>
  </si>
  <si>
    <t>4901</t>
  </si>
  <si>
    <t>General Fund</t>
  </si>
  <si>
    <t>County Clearing</t>
  </si>
  <si>
    <t>County A Warrant Clearing</t>
  </si>
  <si>
    <t>County B Warrant Clearing</t>
  </si>
  <si>
    <t>County E Warrant Clearing</t>
  </si>
  <si>
    <t>AB 709 Court Svcs Automation</t>
  </si>
  <si>
    <t>AB 818 Prop Tax Admin Program</t>
  </si>
  <si>
    <t>Auditor-Forged Warrants</t>
  </si>
  <si>
    <t>Auditor-Undistr Receipts</t>
  </si>
  <si>
    <t>Auto Theft Interdiction</t>
  </si>
  <si>
    <t>LLEBG-Law Enf Blk Grnt-2000</t>
  </si>
  <si>
    <t>Law Enf Blk Grnt - 2001</t>
  </si>
  <si>
    <t>Citation Sign-Off</t>
  </si>
  <si>
    <t>Consumer Protection Prosecut</t>
  </si>
  <si>
    <t>State Adj DA Asset Forf</t>
  </si>
  <si>
    <t>DA-Vehicle Theft Allocation</t>
  </si>
  <si>
    <t>Dept Of Dev Housing Rev</t>
  </si>
  <si>
    <t>Realignment-Social Services</t>
  </si>
  <si>
    <t>Drug Prevention-Education Fund</t>
  </si>
  <si>
    <t>Drug Prog-Excess Fees</t>
  </si>
  <si>
    <t>Prop 36 Sa &amp; Crime Prevention</t>
  </si>
  <si>
    <t>Excess Revenue-Child Support</t>
  </si>
  <si>
    <t>Federal Equity Share</t>
  </si>
  <si>
    <t>Flood Disaster Relief 1993</t>
  </si>
  <si>
    <t>DA Federal Asset Forfeiture</t>
  </si>
  <si>
    <t>Fsd Tax Intercept Refunds</t>
  </si>
  <si>
    <t>Health Realignment</t>
  </si>
  <si>
    <t>Incentives</t>
  </si>
  <si>
    <t>Mental Health Realignment</t>
  </si>
  <si>
    <t>Multispecies Project</t>
  </si>
  <si>
    <t>Night Court Assess West Riv</t>
  </si>
  <si>
    <t>Probation Title Iv-A Advances</t>
  </si>
  <si>
    <t>Prop 99 Gen- CHIP</t>
  </si>
  <si>
    <t>Maddy Fund</t>
  </si>
  <si>
    <t>Public Safety Augmentation</t>
  </si>
  <si>
    <t>Recorder Vital-Hlth Stat Fund</t>
  </si>
  <si>
    <t>Asset Forfeitur-Adudicated</t>
  </si>
  <si>
    <t>Llebg Grant 99 Probation</t>
  </si>
  <si>
    <t>LLEBG 00 DA Yth Blk Grant #5</t>
  </si>
  <si>
    <t>LLEBG 00 Grant Probation</t>
  </si>
  <si>
    <t>Vital-Health Stat Trust Fund</t>
  </si>
  <si>
    <t>Title IV-E Advances</t>
  </si>
  <si>
    <t>AB 2086 Alcohol Control</t>
  </si>
  <si>
    <t>AB 189-Crim Justice Facil</t>
  </si>
  <si>
    <t>Law Enf Bk Grnt-2001-Probation</t>
  </si>
  <si>
    <t>LLEBG 01 (DA) Yth Blk Grant #6</t>
  </si>
  <si>
    <t>CIWIMB Local Enforce Grant</t>
  </si>
  <si>
    <t>Court House Temp Const</t>
  </si>
  <si>
    <t>Domestic Violence Prog</t>
  </si>
  <si>
    <t>DPSS Miscellaneous Grants</t>
  </si>
  <si>
    <t>Mental Health Desert Facility</t>
  </si>
  <si>
    <t>Cost-STC Training</t>
  </si>
  <si>
    <t>Hazardous Waste Generators</t>
  </si>
  <si>
    <t>Tax Losses Reserve Fund</t>
  </si>
  <si>
    <t>Tax Resources Fund</t>
  </si>
  <si>
    <t>Countywide DIF Program Admin</t>
  </si>
  <si>
    <t>DPSS Welfare Advance Fund</t>
  </si>
  <si>
    <t>TB Prev &amp; Control ALA Award</t>
  </si>
  <si>
    <t>Reg Mobile Homes</t>
  </si>
  <si>
    <t>Sheriff Writ Assessment</t>
  </si>
  <si>
    <t>LLEBG 2002 Probation</t>
  </si>
  <si>
    <t>Radio Replacement Fund</t>
  </si>
  <si>
    <t>LLEBG 2002 DA</t>
  </si>
  <si>
    <t>LLEBG 2002 - RSO</t>
  </si>
  <si>
    <t>Youth Protection/Intervention</t>
  </si>
  <si>
    <t>Survey Monument Preservation</t>
  </si>
  <si>
    <t>Modernization</t>
  </si>
  <si>
    <t>Bldg Assmt-Civil</t>
  </si>
  <si>
    <t>Fee Building Fund-Fmly Law</t>
  </si>
  <si>
    <t>Probation Trainee Fee</t>
  </si>
  <si>
    <t>J Edward Eberle Memorial</t>
  </si>
  <si>
    <t>Dean Stout Memorial</t>
  </si>
  <si>
    <t>Hazard Waste Disposal Effort</t>
  </si>
  <si>
    <t>Local Lead Tobacco Education</t>
  </si>
  <si>
    <t>Booking Fees Recovery</t>
  </si>
  <si>
    <t>Family Support Reimbursement</t>
  </si>
  <si>
    <t>Automated County Warrant Sys</t>
  </si>
  <si>
    <t>Public Safety Intern Academy</t>
  </si>
  <si>
    <t>Local Enforce Agency Tip Fees</t>
  </si>
  <si>
    <t>TDM-Locker Dept Permit Replace</t>
  </si>
  <si>
    <t>Prop 10-High Risk Intervention</t>
  </si>
  <si>
    <t>Prop 10 - Preschool</t>
  </si>
  <si>
    <t>Prop 10 - Children's Center</t>
  </si>
  <si>
    <t>Prop 10 - VIP Tots</t>
  </si>
  <si>
    <t>Sub Abuse - SGF Funds</t>
  </si>
  <si>
    <t>Sub Abuse - Federal Funds</t>
  </si>
  <si>
    <t>State Domestic Prep Equip Prog</t>
  </si>
  <si>
    <t>Air Quality Program</t>
  </si>
  <si>
    <t>Wind Implement Monitor Program</t>
  </si>
  <si>
    <t>Wind Energy Conversion Sys</t>
  </si>
  <si>
    <t>Planning Special Projects</t>
  </si>
  <si>
    <t>State Mandated Fine</t>
  </si>
  <si>
    <t>STSA Escrow</t>
  </si>
  <si>
    <t>Capital Improvement Fund</t>
  </si>
  <si>
    <t>Fugitive Apprehension Prog DA</t>
  </si>
  <si>
    <t>LLEBG 2003 Sheriff</t>
  </si>
  <si>
    <t>LLEBG 2003 Probation</t>
  </si>
  <si>
    <t>Leased Court Facilities</t>
  </si>
  <si>
    <t>Community Health Donations</t>
  </si>
  <si>
    <t>Robert Howie Monument Fund</t>
  </si>
  <si>
    <t>LLEBG 2004 Sheriff</t>
  </si>
  <si>
    <t>LLEBG 2004 Probation</t>
  </si>
  <si>
    <t>Temescal Valley - Synagro Fund</t>
  </si>
  <si>
    <t>Mental Health Services Fund</t>
  </si>
  <si>
    <t>Mosquito Control-VBDS</t>
  </si>
  <si>
    <t>OPEB Designated Funds</t>
  </si>
  <si>
    <t>Commission for Women</t>
  </si>
  <si>
    <t>Indian Gaming Spc Distribution</t>
  </si>
  <si>
    <t>Sheriff Department Donations</t>
  </si>
  <si>
    <t>Tobacco Securitization Proceed</t>
  </si>
  <si>
    <t>Idyllwild Library Expansion</t>
  </si>
  <si>
    <t>Parimutuel In-Lieu Tax</t>
  </si>
  <si>
    <t>JAG 2008 DJ-BX-0161</t>
  </si>
  <si>
    <t>Criminal Forfeit Adjudicated</t>
  </si>
  <si>
    <t>AB158 Casino Morongo DA</t>
  </si>
  <si>
    <t>AB158 Pechanga Resort DA</t>
  </si>
  <si>
    <t>AB158 Soboba Casino DA</t>
  </si>
  <si>
    <t>AB158 Spotlight 29 Casino DA</t>
  </si>
  <si>
    <t>AB158 Augustine Casino DA</t>
  </si>
  <si>
    <t>JAG ARRA FY09</t>
  </si>
  <si>
    <t>Dispute Resolution Program</t>
  </si>
  <si>
    <t>DA Law Enforcement Training</t>
  </si>
  <si>
    <t>DA Expert Witness</t>
  </si>
  <si>
    <t>EDA Energy Conservation Fund</t>
  </si>
  <si>
    <t>JAG 2010-DJ-BX-0339</t>
  </si>
  <si>
    <t>Auto Insurance Fraud - Urban</t>
  </si>
  <si>
    <t>Life &amp; Annuity Consmr Prot Prg</t>
  </si>
  <si>
    <t>Workers Comp Insurance Fraud</t>
  </si>
  <si>
    <t>AB158 Fantasy Springs Csino DA</t>
  </si>
  <si>
    <t>AB158 Spa&amp;Agua Caliente Cso DA</t>
  </si>
  <si>
    <t>AB118 Cnty Local Rev Fund 2011</t>
  </si>
  <si>
    <t>AB118 Community Corr Partnrshp</t>
  </si>
  <si>
    <t>SB678 Comm Cor Perf Incen Act</t>
  </si>
  <si>
    <t>JAG 2011-DJ-BX-2330</t>
  </si>
  <si>
    <t>AB158 Soboba FY10/11</t>
  </si>
  <si>
    <t>Local Revenue Fund 2011</t>
  </si>
  <si>
    <t>Public Defender Registrtn Fees</t>
  </si>
  <si>
    <t>JAG 2013-DJ-BX-0324</t>
  </si>
  <si>
    <t>Disability &amp; Hlthcre Ins Fraud</t>
  </si>
  <si>
    <t>Realignment - Family Support</t>
  </si>
  <si>
    <t>Enhanced Services Outreach</t>
  </si>
  <si>
    <t>SCAPAP 2014 SB 854</t>
  </si>
  <si>
    <t>Ward Welfare Fund-Probation</t>
  </si>
  <si>
    <t>Rst for Fed Adj Asset Forfeit</t>
  </si>
  <si>
    <t>Rst for State Hldng UnAdjud</t>
  </si>
  <si>
    <t>PC 186.11_Major Fraud</t>
  </si>
  <si>
    <t>County Oversight Brd Reimb Fnd</t>
  </si>
  <si>
    <t>Board of Supervisors - PEG</t>
  </si>
  <si>
    <t>BSCC 0046-18-MH</t>
  </si>
  <si>
    <t>DPSS Donations-Client Use</t>
  </si>
  <si>
    <t>Mental Health Comm Donations</t>
  </si>
  <si>
    <t>DPSS-County Childrens Trust</t>
  </si>
  <si>
    <t>4 Year Plan</t>
  </si>
  <si>
    <t>Bankruptcy Payment Trust</t>
  </si>
  <si>
    <t>Tax Payments Clearing</t>
  </si>
  <si>
    <t>Tax Coll Follow-up Predeposit</t>
  </si>
  <si>
    <t>Tax Coll Non-Sufficient Funds</t>
  </si>
  <si>
    <t>Tax Coll Predeposit Sec Pr Yr</t>
  </si>
  <si>
    <t>Tax Coll Redemption Install</t>
  </si>
  <si>
    <t>Tax Coll Shortage-Overage</t>
  </si>
  <si>
    <t>Tax Coll Unsec Partial Pymt</t>
  </si>
  <si>
    <t>Victim Emergency Fund</t>
  </si>
  <si>
    <t>SB-910</t>
  </si>
  <si>
    <t>JAG 2019-DJ_BX-0624</t>
  </si>
  <si>
    <t>COVID-19  CDAA Grant FEMA-4482</t>
  </si>
  <si>
    <t>Sheriff-Federal/State Grants</t>
  </si>
  <si>
    <t>Special Accounting</t>
  </si>
  <si>
    <t>Flood Administration</t>
  </si>
  <si>
    <t>A-Warrant Clearing</t>
  </si>
  <si>
    <t>B-Warrant Clearing</t>
  </si>
  <si>
    <t>Flood Cash</t>
  </si>
  <si>
    <t>FC-LMS Surcharge</t>
  </si>
  <si>
    <t>Funded Leave Balances</t>
  </si>
  <si>
    <t>Regional Park And Open-Space D</t>
  </si>
  <si>
    <t>I-10 Interchange Reimbursement</t>
  </si>
  <si>
    <t>Co Trans Devel Act-Art8</t>
  </si>
  <si>
    <t>SB 300-Roads</t>
  </si>
  <si>
    <t>Trans Devel Act-Article 3</t>
  </si>
  <si>
    <t>AB2928-State Trans Funds</t>
  </si>
  <si>
    <t>Road Deposit</t>
  </si>
  <si>
    <t>Road Measure A</t>
  </si>
  <si>
    <t>Transportation Equipment</t>
  </si>
  <si>
    <t>Developer Contributions</t>
  </si>
  <si>
    <t>TUMF Security Fund</t>
  </si>
  <si>
    <t>Prop1B-Highway Safety Bond Act</t>
  </si>
  <si>
    <t>Highway Users Tax AB 105, 2103</t>
  </si>
  <si>
    <t>Butterfield Stage Rd STL</t>
  </si>
  <si>
    <t>Indian Gaming Mitigation Fund</t>
  </si>
  <si>
    <t>Federal Exchange &amp; State Match</t>
  </si>
  <si>
    <t>SB1 Transportation Funding</t>
  </si>
  <si>
    <t>Trans Main Road Yard Fund</t>
  </si>
  <si>
    <t>Highway 74 Acquisition</t>
  </si>
  <si>
    <t>Tran-Lnd Mgmt Agency Adm</t>
  </si>
  <si>
    <t>Ord 671 Deposit Based Fees</t>
  </si>
  <si>
    <t>Ord 671 D-Based Fees Ops</t>
  </si>
  <si>
    <t>Land Management System (LMS)</t>
  </si>
  <si>
    <t>GIS Function Cost</t>
  </si>
  <si>
    <t>Environmental Programs</t>
  </si>
  <si>
    <t>Laborde OHV Grant</t>
  </si>
  <si>
    <t>Conservation Land Bank EPD</t>
  </si>
  <si>
    <t>Building Permits</t>
  </si>
  <si>
    <t>SB1186-Cert &amp; Trainng Fund</t>
  </si>
  <si>
    <t>Strong-Motion Instr Prog_SMIP</t>
  </si>
  <si>
    <t>Survey</t>
  </si>
  <si>
    <t>Code Enforcement Cost Recovery</t>
  </si>
  <si>
    <t>Landscape Maintenance District</t>
  </si>
  <si>
    <t>L &amp; LMD - Zone 1</t>
  </si>
  <si>
    <t>L &amp; LMD - Zone 3</t>
  </si>
  <si>
    <t>L &amp; LMD - Zone 4</t>
  </si>
  <si>
    <t>L &amp; LMD - Zone 5</t>
  </si>
  <si>
    <t>L &amp; LMD - Zone 6</t>
  </si>
  <si>
    <t>L &amp; LMD - Zone 7</t>
  </si>
  <si>
    <t>L &amp; LMD - Zone 8</t>
  </si>
  <si>
    <t>L &amp; LMD - Zone 9</t>
  </si>
  <si>
    <t>L &amp; LMD - Zone 10</t>
  </si>
  <si>
    <t>L &amp; LMD - Zone 14</t>
  </si>
  <si>
    <t>L &amp; LMD - Zone 16</t>
  </si>
  <si>
    <t>L &amp; LMD - Zone 17</t>
  </si>
  <si>
    <t>L &amp; LMD - Zone 19</t>
  </si>
  <si>
    <t>L &amp; LMD - Zone 20</t>
  </si>
  <si>
    <t>L &amp; LMD - Zone 21</t>
  </si>
  <si>
    <t>L &amp; LMD 89-1, Zone 15</t>
  </si>
  <si>
    <t>L &amp; LMD 89-1, Zone 24</t>
  </si>
  <si>
    <t>L &amp; LMD 89-1, Zone 25</t>
  </si>
  <si>
    <t>L &amp; LMD 89-1, Zone 26</t>
  </si>
  <si>
    <t>L &amp; LMD 89-1, Zone 28</t>
  </si>
  <si>
    <t>L &amp; LMD 89-1, Zone 29</t>
  </si>
  <si>
    <t>L &amp; LMD 89-1, Zone 30</t>
  </si>
  <si>
    <t>L &amp; LMD 89-1, STL Zone 1</t>
  </si>
  <si>
    <t>L &amp; LMD 89-1, STL Zone 2</t>
  </si>
  <si>
    <t>L &amp; LMD 89-1, STL Zone 3</t>
  </si>
  <si>
    <t>L &amp; LMD 89-1, STL Zone 4</t>
  </si>
  <si>
    <t>L &amp; LMD 89-1, STL Zone 5</t>
  </si>
  <si>
    <t>L &amp; LMD 89-1, STL Zone 6</t>
  </si>
  <si>
    <t>L &amp; LMD 89-1, STL Zone 7</t>
  </si>
  <si>
    <t>L &amp; LMD 89-1, STL Zone 8</t>
  </si>
  <si>
    <t>L &amp; LMD 89-1, STL Zone 9</t>
  </si>
  <si>
    <t>L &amp; LMD 89-1, STL Zone 10</t>
  </si>
  <si>
    <t>L &amp; LMD 89-1, STL Zone 11</t>
  </si>
  <si>
    <t>L &amp; LMD 89-1, STL Zone 12</t>
  </si>
  <si>
    <t>L &amp; LMD 89-1, STL Zone 13</t>
  </si>
  <si>
    <t>L &amp; LMD 89-1, STL Zone 14</t>
  </si>
  <si>
    <t>L &amp; LMD 89-1, STL Zone 15</t>
  </si>
  <si>
    <t>L &amp; LMD 89-1, STL Zone 16</t>
  </si>
  <si>
    <t>L &amp; LMD 89-1, STL Zone 17</t>
  </si>
  <si>
    <t>L &amp; LMD 89-1, STL Zone 18</t>
  </si>
  <si>
    <t>L &amp; LMD 89-1, STL Zone 20</t>
  </si>
  <si>
    <t>L &amp; LMD 89-1, STL Zone 21</t>
  </si>
  <si>
    <t>L &amp; LMD 89-1, STL Zone 22</t>
  </si>
  <si>
    <t>L &amp; LMD 89-1, STL Zone 23</t>
  </si>
  <si>
    <t>L &amp; LMD 89-1, STL Zone 24</t>
  </si>
  <si>
    <t>L &amp; LMD 89-1, STL Zone 25</t>
  </si>
  <si>
    <t>L &amp; LMD 89-1, STL Zone 27</t>
  </si>
  <si>
    <t>L &amp; LMD 89-1 Zone 27</t>
  </si>
  <si>
    <t>L &amp; LMD 89-1 Zone 34</t>
  </si>
  <si>
    <t>L &amp; LMD 89-1C Zone 11</t>
  </si>
  <si>
    <t>L &amp; LMD 89-1C Zone 31</t>
  </si>
  <si>
    <t>L &amp; LMD 89-1C Zone 36</t>
  </si>
  <si>
    <t>L &amp; LMD 89-1C Zone 37</t>
  </si>
  <si>
    <t>L &amp; LMD 89-1C Zone 38</t>
  </si>
  <si>
    <t>L &amp; LMD 89-1, STL Zone 47</t>
  </si>
  <si>
    <t>L &amp; LMD No 89-1-C, Zone 97</t>
  </si>
  <si>
    <t>L &amp; LMD No 89-1-C, Zone 52</t>
  </si>
  <si>
    <t>L &amp; LMD 89-1-C Zone 111</t>
  </si>
  <si>
    <t>L &amp; LMD NO 89-1-C  Zone 100</t>
  </si>
  <si>
    <t>L &amp; LMD NO 89-1-C  Zone 110</t>
  </si>
  <si>
    <t>L &amp; LMD NO 89-1-C  Zone 112</t>
  </si>
  <si>
    <t>L &amp; LMD NO 89-1-C  Zone 115</t>
  </si>
  <si>
    <t>L &amp; LMD NO 89-1-C  Zone 116</t>
  </si>
  <si>
    <t>L &amp; LMD NO 89-1-C  Zone 117</t>
  </si>
  <si>
    <t>L &amp; LMD NO 89-1-C  Zone 118</t>
  </si>
  <si>
    <t>L &amp; LMD NO 89-1-C STL Zone 82</t>
  </si>
  <si>
    <t>L &amp; LMD NO 89-1-C STL Zone 83</t>
  </si>
  <si>
    <t>L &amp; LMD NO 89-1-C STL Zone 84</t>
  </si>
  <si>
    <t>L &amp; LMD NO 89-1-C STL Zone 85</t>
  </si>
  <si>
    <t>L &amp; LMD NO 89-1-C STL Zone 86</t>
  </si>
  <si>
    <t>L &amp; LMD NO 89-1-C STL Zone 87</t>
  </si>
  <si>
    <t>L &amp; LMD NO 89-1-C  Zone 114</t>
  </si>
  <si>
    <t>L &amp; LMD No 89-1-C, STL Zone 89</t>
  </si>
  <si>
    <t>L &amp; LMD No 89-1-C, Zone 123</t>
  </si>
  <si>
    <t>L &amp; LMD No  89-1-C, Zone 128</t>
  </si>
  <si>
    <t>L &amp; LMD No  89-1-C, Zone 132</t>
  </si>
  <si>
    <t>L &amp; LMD No 89-1-C, Zone 137</t>
  </si>
  <si>
    <t>L &amp; LMD No 89-1-C, STL Zone 93</t>
  </si>
  <si>
    <t>L &amp; LMD No 89-1-C, Zone 119</t>
  </si>
  <si>
    <t>L &amp; LMD No 89-1-C, Zone 124</t>
  </si>
  <si>
    <t>L &amp; LMD No 89-1-C, Zone 135</t>
  </si>
  <si>
    <t>L &amp; LMD No 89-1-C, Zone 138</t>
  </si>
  <si>
    <t>L &amp; LMD No 89-1-C, Zone 142</t>
  </si>
  <si>
    <t>L &amp; LMD No 89-1-C, STL Zone 94</t>
  </si>
  <si>
    <t>L &amp; LMD No 89-1-C, STL Zone 95</t>
  </si>
  <si>
    <t>L &amp; LMD No 89-1-C, STL Zone 91</t>
  </si>
  <si>
    <t>L &amp; LMD No 89-1-C, STL Zone 97</t>
  </si>
  <si>
    <t>L &amp; LMD No 89-1-C, Zone 146</t>
  </si>
  <si>
    <t>L &amp; LMD No 89-1-C, Zone 147</t>
  </si>
  <si>
    <t>L &amp; LMD No 89-1-C, Zone 148</t>
  </si>
  <si>
    <t>L &amp; LMD No 89-1-C, Zone 141</t>
  </si>
  <si>
    <t>L &amp; LMD No 89-1-C, Zone 149</t>
  </si>
  <si>
    <t>L &amp; LMD No 89-1-C, Zone 145</t>
  </si>
  <si>
    <t>L &amp; LMD No 89-1-C STL Zone 102</t>
  </si>
  <si>
    <t>L &amp; LMD No 89-1-C, Zone 151E</t>
  </si>
  <si>
    <t>L &amp; LMD No 89-1-C, Zone 156E</t>
  </si>
  <si>
    <t>L &amp; LMD No 89-1-C, Zone 162</t>
  </si>
  <si>
    <t>L &amp; LMD No 89-1-C, Zone 168</t>
  </si>
  <si>
    <t>L &amp; LMD No 89-1-C, Zone 160</t>
  </si>
  <si>
    <t>L &amp; LMD No 89-1-C, Zone 164</t>
  </si>
  <si>
    <t>L &amp; LMD No 89-1-C, Zone 166</t>
  </si>
  <si>
    <t>L &amp; LMD No 89-1-C, Zone 171</t>
  </si>
  <si>
    <t>L &amp; LMD No 89-1-C, Zone 172</t>
  </si>
  <si>
    <t>L &amp; LMD No 89-1-C, Zone 174</t>
  </si>
  <si>
    <t>L &amp; LMD No 89-1-C STL Zone 107</t>
  </si>
  <si>
    <t>L &amp; LMD No 89-1-C STL Zone 108</t>
  </si>
  <si>
    <t>L &amp; LMD No 89-1-C, Zone 175</t>
  </si>
  <si>
    <t>L &amp; LMD No 89-1-C, Zone 180</t>
  </si>
  <si>
    <t>L &amp; LMD No 89-1-C STL Zone 109</t>
  </si>
  <si>
    <t>L &amp; LMD No 89-1-C, Zone 187</t>
  </si>
  <si>
    <t>L &amp; LMD No 89-1-C, Zone 188</t>
  </si>
  <si>
    <t>L &amp; LMD No 89-1-C, Zone 190</t>
  </si>
  <si>
    <t>L &amp; LMD No 89-1-C, STL Zne 110</t>
  </si>
  <si>
    <t>L &amp; LMD No 89-1-C, Zone 191</t>
  </si>
  <si>
    <t>L &amp; LMD No 89-1-C, Zone 192</t>
  </si>
  <si>
    <t>L &amp; LMD No 89-1-C, Zone 193</t>
  </si>
  <si>
    <t>L &amp; LMD No 89-1-C, Zone 195</t>
  </si>
  <si>
    <t>L &amp; LMD No 89-1-C, STL Zne 113</t>
  </si>
  <si>
    <t>L &amp; LMD No 89-1-C, STL Zne 115</t>
  </si>
  <si>
    <t>L &amp; LMD No 89-1-C, STL Zne 116</t>
  </si>
  <si>
    <t>L &amp; LMD No 89-1-C, STL Zne 117</t>
  </si>
  <si>
    <t>L &amp; LMD No 89-1-C, STL Zne 119</t>
  </si>
  <si>
    <t>L &amp; LMD No 89-1-C, Zone 197</t>
  </si>
  <si>
    <t>L &amp; LMD No 89-1-C, Zone 198</t>
  </si>
  <si>
    <t>L &amp; LMD No 89-1-C, Zone 199</t>
  </si>
  <si>
    <t>L &amp; LMD No 89-1-C, Zone 200</t>
  </si>
  <si>
    <t>L &amp; LMD No 89-1-C, STL Zne 121</t>
  </si>
  <si>
    <t>L &amp; LMD No 89-1-C, STL Zne 123</t>
  </si>
  <si>
    <t>L &amp; LMD No 89-1-C, STL Zne 124</t>
  </si>
  <si>
    <t>L &amp; LMD No 89-1-C, Zone 202</t>
  </si>
  <si>
    <t>L &amp; LMD No 89-1-C, STL Zne 122</t>
  </si>
  <si>
    <t>L &amp; LMD No 89-1-C, STL Zne 127</t>
  </si>
  <si>
    <t>L &amp; LMD No 89-1-C, STL Zne 129</t>
  </si>
  <si>
    <t>L &amp; LMD No 89-1-C, Zone 204</t>
  </si>
  <si>
    <t>L &amp; LMD No 89-1-C, Zone 206</t>
  </si>
  <si>
    <t>L &amp; LMD No 89-1-C, Zone 207</t>
  </si>
  <si>
    <t>L &amp; LMD No 89-1-C, Zone 211</t>
  </si>
  <si>
    <t>L &amp; LMD No 89-1-C, STL Zne 132</t>
  </si>
  <si>
    <t>L &amp; LMD No 89-1-C, STL Zne 133</t>
  </si>
  <si>
    <t>L &amp; LMD No 89-1-C, STL Zne 134</t>
  </si>
  <si>
    <t>L &amp; LMD No 89-1-C, STL Zne 135</t>
  </si>
  <si>
    <t>L &amp; LMD No 89-1-C, STL Zne 136</t>
  </si>
  <si>
    <t>L &amp; LMD No 89-1-C, STL Zne 137</t>
  </si>
  <si>
    <t>L &amp; LMD No 89-1-C, STL Zne 138</t>
  </si>
  <si>
    <t>L &amp; LMD No 89-1-C, STL Zne 139</t>
  </si>
  <si>
    <t>L &amp; LMD No 89-1-C, STL Zne 141</t>
  </si>
  <si>
    <t>L &amp; LMD No 89-1-C, Zone 215</t>
  </si>
  <si>
    <t>L &amp; LMD No 89-1-C, Zone 216</t>
  </si>
  <si>
    <t>Misc Assessment Districts</t>
  </si>
  <si>
    <t>CFD-Citrus Hght TR36390 #16-1M</t>
  </si>
  <si>
    <t xml:space="preserve">CARES Act </t>
  </si>
  <si>
    <t>ARP Act Coronavirus Relief</t>
  </si>
  <si>
    <t xml:space="preserve">ARP Act </t>
  </si>
  <si>
    <t>ARP Act CID BOS</t>
  </si>
  <si>
    <t>CFD 17-2M Bella Vista II</t>
  </si>
  <si>
    <t>Community Svcs</t>
  </si>
  <si>
    <t>CFD 17-1M Conestoga</t>
  </si>
  <si>
    <t>CFD 16-1M Citrus Heights</t>
  </si>
  <si>
    <t>CFD 17-4M Promontory</t>
  </si>
  <si>
    <t>CFD 17-5M French Valley South</t>
  </si>
  <si>
    <t>CFD 17-6M Aberley TR31199</t>
  </si>
  <si>
    <t>CFD 18-1M Tramonte TR36475</t>
  </si>
  <si>
    <t>CFD18-2M Goldn Sunst TR31632-1</t>
  </si>
  <si>
    <t>CFD19-1M La Ventana TR31100</t>
  </si>
  <si>
    <t>CFD19-2M Winchstr Rnch TR30807</t>
  </si>
  <si>
    <t>CFD19-3M Brisa Pointe TR36687</t>
  </si>
  <si>
    <t>CFD20-1M Springbrook TR30908-9</t>
  </si>
  <si>
    <t>Co Structural Fire Protection</t>
  </si>
  <si>
    <t>Community Action Agency</t>
  </si>
  <si>
    <t>Community Action Partnership</t>
  </si>
  <si>
    <t>EDA-Administration</t>
  </si>
  <si>
    <t>Single Family Revenue Bond</t>
  </si>
  <si>
    <t>P I Home Program</t>
  </si>
  <si>
    <t>Housing Authority (County)</t>
  </si>
  <si>
    <t>Film Permits and Marketing</t>
  </si>
  <si>
    <t>Off-Highway Vehicle Park</t>
  </si>
  <si>
    <t>Southwest Marketing</t>
  </si>
  <si>
    <t>USDA Ag Grant</t>
  </si>
  <si>
    <t>EDA Special Projects</t>
  </si>
  <si>
    <t>EDA - EECBG ARRA</t>
  </si>
  <si>
    <t>Community Centr Administration</t>
  </si>
  <si>
    <t>USEDA Grant</t>
  </si>
  <si>
    <t>County Free Library</t>
  </si>
  <si>
    <t>Library Trust Fund-Gifts</t>
  </si>
  <si>
    <t>First 5 Award - Prop 10</t>
  </si>
  <si>
    <t>Edward Dean Museum Admin</t>
  </si>
  <si>
    <t>J Edward Eberle &amp; Dean Stout M</t>
  </si>
  <si>
    <t>Robert Wood Johnson Foundation</t>
  </si>
  <si>
    <t>HOME Investmnt Partnership Act</t>
  </si>
  <si>
    <t>PI - Home Program (FTHB)</t>
  </si>
  <si>
    <t>Home - Cash Match Contribution</t>
  </si>
  <si>
    <t>Cal Home Program</t>
  </si>
  <si>
    <t>Cal Home Prg - Reuse Account</t>
  </si>
  <si>
    <t>Homeless Housing Relief Fund</t>
  </si>
  <si>
    <t>HHPWS CARES ACT Funding</t>
  </si>
  <si>
    <t>HWS Grants</t>
  </si>
  <si>
    <t>Hud Community Services Grant</t>
  </si>
  <si>
    <t>Com Devlop Housing Loan Fund</t>
  </si>
  <si>
    <t>Economics Development</t>
  </si>
  <si>
    <t>RDA Home Improvement Program</t>
  </si>
  <si>
    <t>Community Development</t>
  </si>
  <si>
    <t>RDA Rental Rehabilitation Prog</t>
  </si>
  <si>
    <t>Emergency Solutions Grant</t>
  </si>
  <si>
    <t>Neighborhood Stabilization NSP</t>
  </si>
  <si>
    <t>NSHP Program Income</t>
  </si>
  <si>
    <t>Neighborhood Stablzn Prg State</t>
  </si>
  <si>
    <t>NSP - 3rd Allocation</t>
  </si>
  <si>
    <t>Neighborhood StabP3 Prg Income</t>
  </si>
  <si>
    <t>Fannie Mae Grant</t>
  </si>
  <si>
    <t>Job Training Partnership</t>
  </si>
  <si>
    <t>Comm Recidivism Reduction Prgm</t>
  </si>
  <si>
    <t>Office On Aging</t>
  </si>
  <si>
    <t>Aging-Nutrition Proj Income</t>
  </si>
  <si>
    <t>Handicapped Parking Fees</t>
  </si>
  <si>
    <t>EDA US Dept Agric Rural Devel</t>
  </si>
  <si>
    <t>Workforce Development</t>
  </si>
  <si>
    <t>Housing, Homeless, Wrkfrce Sol</t>
  </si>
  <si>
    <t>RUHS-FQHC</t>
  </si>
  <si>
    <t>State Homeland Security Progrm</t>
  </si>
  <si>
    <t>Bio-terrorism Preparedness</t>
  </si>
  <si>
    <t>Hosp Prep Prog Allocation</t>
  </si>
  <si>
    <t>CDC PHER H1N1 Allocation</t>
  </si>
  <si>
    <t>Hosp Prep Prog H1N1 Allocation</t>
  </si>
  <si>
    <t>Ambulatory Care EPM/EHR_Proj</t>
  </si>
  <si>
    <t>Homeland Security GP Pass Thru</t>
  </si>
  <si>
    <t>CA Prop 56 Tobacco Tax of 2016</t>
  </si>
  <si>
    <t>CA Prop 56 Local Oral Health</t>
  </si>
  <si>
    <t>Other Special Revenue</t>
  </si>
  <si>
    <t>Rideshare</t>
  </si>
  <si>
    <t>County Benefit Contribution</t>
  </si>
  <si>
    <t>AD CFD Adm</t>
  </si>
  <si>
    <t>Aviation</t>
  </si>
  <si>
    <t>Ladera Irrigation</t>
  </si>
  <si>
    <t>National Date Festival</t>
  </si>
  <si>
    <t>Cal Id</t>
  </si>
  <si>
    <t>Cal-Id Forensic Lab Fund</t>
  </si>
  <si>
    <t>Cal AFIS</t>
  </si>
  <si>
    <t>Cal AFIS SB 720</t>
  </si>
  <si>
    <t>Inmate Welfare Fund</t>
  </si>
  <si>
    <t>Special Aviation</t>
  </si>
  <si>
    <t>Supervisorial Road Dist #4</t>
  </si>
  <si>
    <t>WC- Multi-Species Habitat Con</t>
  </si>
  <si>
    <t>Habitat Environmntl Mitigation</t>
  </si>
  <si>
    <t>US Grazing Fees</t>
  </si>
  <si>
    <t>Mitigation Project Operations</t>
  </si>
  <si>
    <t>Developers Impact Fee Ops</t>
  </si>
  <si>
    <t>Geographical Information Systm</t>
  </si>
  <si>
    <t>Nicholas Lease French Vlly Air</t>
  </si>
  <si>
    <t>Airport Land Use Commission</t>
  </si>
  <si>
    <t>Prop 10</t>
  </si>
  <si>
    <t>Prop 10 CHA Disease Control</t>
  </si>
  <si>
    <t>Prop 10 Chldhd Asth&amp;Tobac Free</t>
  </si>
  <si>
    <t>Prop 10 EMS Childrn's Inj Prev</t>
  </si>
  <si>
    <t>Prop 10 CHDP Treatment Program</t>
  </si>
  <si>
    <t>Prop 10 Nutrition Services</t>
  </si>
  <si>
    <t>RCIT - RIVCOTV (PEG)</t>
  </si>
  <si>
    <t>DNA Identification - County</t>
  </si>
  <si>
    <t>AB 158 Tribal Casino SDF</t>
  </si>
  <si>
    <t>Solar Payment Revenue Fund</t>
  </si>
  <si>
    <t>Casa Blanca Clinic Operations</t>
  </si>
  <si>
    <t>Asset Forfeiture Diversion Fnd</t>
  </si>
  <si>
    <t>Cannabis Reg TF Seized Assets</t>
  </si>
  <si>
    <t>IHSS Public Authority</t>
  </si>
  <si>
    <t>Perris Cemetery District</t>
  </si>
  <si>
    <t>Air Quality Improvement Fund</t>
  </si>
  <si>
    <t>AB2766 Sher Bill</t>
  </si>
  <si>
    <t>Mojave Desert AB 2766</t>
  </si>
  <si>
    <t>Franchise Area 8 Assmt For Wmi</t>
  </si>
  <si>
    <t>Cnty Svc Areas</t>
  </si>
  <si>
    <t>CSA Administration</t>
  </si>
  <si>
    <t>Co Service Area #001</t>
  </si>
  <si>
    <t>Co Service Area #002</t>
  </si>
  <si>
    <t>Co Service Area #012</t>
  </si>
  <si>
    <t>Co Service Area #013</t>
  </si>
  <si>
    <t>Co Service Area #015</t>
  </si>
  <si>
    <t>Co Service Area #017</t>
  </si>
  <si>
    <t>Co Service Area #020</t>
  </si>
  <si>
    <t>Co Service Area #021</t>
  </si>
  <si>
    <t>Co Service Area #022</t>
  </si>
  <si>
    <t>Co Service Area #023</t>
  </si>
  <si>
    <t>Co Service Area #024</t>
  </si>
  <si>
    <t>Co Service Area #027</t>
  </si>
  <si>
    <t>Co Service Area #030</t>
  </si>
  <si>
    <t>Co Service Area #033</t>
  </si>
  <si>
    <t>CSA #36 Idyllwild Ltg-P&amp;R</t>
  </si>
  <si>
    <t>Co Service Area #038</t>
  </si>
  <si>
    <t>Co Service Area #041</t>
  </si>
  <si>
    <t>Co Service Area #041b</t>
  </si>
  <si>
    <t>Co Service Area #043</t>
  </si>
  <si>
    <t>Co Service Area #047</t>
  </si>
  <si>
    <t>Co Service Area #051</t>
  </si>
  <si>
    <t>Co Service Area #052</t>
  </si>
  <si>
    <t>Co Service Area #053</t>
  </si>
  <si>
    <t>Co Service Area #059</t>
  </si>
  <si>
    <t>Co Service Area #060</t>
  </si>
  <si>
    <t>Co Service Area #067</t>
  </si>
  <si>
    <t>Co Service Area #069</t>
  </si>
  <si>
    <t>Co Service Area #070</t>
  </si>
  <si>
    <t>Co Service Area #072</t>
  </si>
  <si>
    <t>Co Service Area #073</t>
  </si>
  <si>
    <t>Co Service Area #080</t>
  </si>
  <si>
    <t>Co Service Area #082</t>
  </si>
  <si>
    <t>Co Service Area #084</t>
  </si>
  <si>
    <t>Co Service Area #085</t>
  </si>
  <si>
    <t>Co Service Area #086</t>
  </si>
  <si>
    <t>Co Service Area #087</t>
  </si>
  <si>
    <t>Co Service Area #089</t>
  </si>
  <si>
    <t>Co Service Area #091</t>
  </si>
  <si>
    <t>Co Service Area #092</t>
  </si>
  <si>
    <t>Co Service Area #093</t>
  </si>
  <si>
    <t>Co Service Area #094</t>
  </si>
  <si>
    <t>Co Service Area #097</t>
  </si>
  <si>
    <t>Co Service Area #103</t>
  </si>
  <si>
    <t>CSA #104 Sky Valley</t>
  </si>
  <si>
    <t>Co Service Area #105</t>
  </si>
  <si>
    <t>Co Service Area #108</t>
  </si>
  <si>
    <t>Co Service Area #113</t>
  </si>
  <si>
    <t>Co Service Area #115</t>
  </si>
  <si>
    <t>Co Service Area #117</t>
  </si>
  <si>
    <t>Co Service Area #121</t>
  </si>
  <si>
    <t>Co Service Area #124</t>
  </si>
  <si>
    <t>Co Service Area #125</t>
  </si>
  <si>
    <t>Co Service Area #126</t>
  </si>
  <si>
    <t>Co Service Area #126 West</t>
  </si>
  <si>
    <t>CSA 126 West</t>
  </si>
  <si>
    <t>Co Service Area #128 East</t>
  </si>
  <si>
    <t>Co Service Area #128 West</t>
  </si>
  <si>
    <t>Co Service Area #132</t>
  </si>
  <si>
    <t>Co Service Area #134</t>
  </si>
  <si>
    <t>Co Service Area #135</t>
  </si>
  <si>
    <t>Co Service Area #138</t>
  </si>
  <si>
    <t>Co Service Area #139 Homeland</t>
  </si>
  <si>
    <t>Co Service Area #142</t>
  </si>
  <si>
    <t>CSA #143a Warner Sprg Subzone1</t>
  </si>
  <si>
    <t>Co Service Area #145</t>
  </si>
  <si>
    <t>Co Service Area #149 Wine Cou</t>
  </si>
  <si>
    <t>Co Service Area #152 NPDES</t>
  </si>
  <si>
    <t>LMD 2006-1 Wildomar</t>
  </si>
  <si>
    <t>Co Service Area #153</t>
  </si>
  <si>
    <t>CSA #143D-redhawk Sub Zone</t>
  </si>
  <si>
    <t>CSA 143C -Silverhawk Subzone 3</t>
  </si>
  <si>
    <t>Co Service Area #146</t>
  </si>
  <si>
    <t>CSA #149 Wine Country Beautif</t>
  </si>
  <si>
    <t>CSA #152 Cajalco Corridor</t>
  </si>
  <si>
    <t>Zone 1 Const-Maint-Misc</t>
  </si>
  <si>
    <t>Flood Cntrl</t>
  </si>
  <si>
    <t>San Sevaine Channel</t>
  </si>
  <si>
    <t>Zone 1 Area Drainage Plans</t>
  </si>
  <si>
    <t>Zone 2 Const-Maint-Misc</t>
  </si>
  <si>
    <t>Zone 2-Const, Oak Street</t>
  </si>
  <si>
    <t>Zone 2 Area Drainage Plans</t>
  </si>
  <si>
    <t>County Line Channel Project</t>
  </si>
  <si>
    <t>Zone 3 Const-Maint-Misc</t>
  </si>
  <si>
    <t>Zone 3 Area Drainage Plans</t>
  </si>
  <si>
    <t>Zone 4 Const-Maint-Misc</t>
  </si>
  <si>
    <t>Zone 4 Area Drainage Plans</t>
  </si>
  <si>
    <t>Homeland/Romoland Land Acquis</t>
  </si>
  <si>
    <t>Homeland/Romoland Adm Exp-lgl</t>
  </si>
  <si>
    <t>Zone 5 Const-Maint-Misc</t>
  </si>
  <si>
    <t>Zone 6 Const-Maint-Misc</t>
  </si>
  <si>
    <t>Zone 7 Maintenance</t>
  </si>
  <si>
    <t>Zone 7 Const-Maint-Misc</t>
  </si>
  <si>
    <t>Zone 7 area Drainage Plans</t>
  </si>
  <si>
    <t>Temecula/Pechanga Restoration</t>
  </si>
  <si>
    <t>Wolf Creek Ch - Endowment Fund</t>
  </si>
  <si>
    <t>NPDES White Water Assessment</t>
  </si>
  <si>
    <t>NPDES Santa Ana Assessment Are</t>
  </si>
  <si>
    <t>NPDES Santa Margarita Assmt</t>
  </si>
  <si>
    <t>Regional Park &amp; Open Space Dis</t>
  </si>
  <si>
    <t>Reg Parks &amp; Open Spc</t>
  </si>
  <si>
    <t>Historical Commission</t>
  </si>
  <si>
    <t>Habitat/Open Space Mgt-Parks</t>
  </si>
  <si>
    <t>Off-Highway Vehicle Mgmt</t>
  </si>
  <si>
    <t>County Fish and Game</t>
  </si>
  <si>
    <t>Park Residences Util &amp; Maint</t>
  </si>
  <si>
    <t>Arundo Removal</t>
  </si>
  <si>
    <t>Habitat/Open Space Management</t>
  </si>
  <si>
    <t>Environmental Education Grant</t>
  </si>
  <si>
    <t>Natural Resource Education</t>
  </si>
  <si>
    <t>Multi-Species Reserve</t>
  </si>
  <si>
    <t>Santa Ana Mitigation Bank</t>
  </si>
  <si>
    <t>Gilman Ranch Historical Park</t>
  </si>
  <si>
    <t>Jensen Ranch Trust</t>
  </si>
  <si>
    <t>Roy E Shipley Res-Other Lands</t>
  </si>
  <si>
    <t>MSHCP Reserve Management</t>
  </si>
  <si>
    <t>CSA Park Maintenance &amp; Ops</t>
  </si>
  <si>
    <t>Community Centers Maint &amp; Ops</t>
  </si>
  <si>
    <t>Lake Skinner Park</t>
  </si>
  <si>
    <t>Co Community Parks</t>
  </si>
  <si>
    <t>RC Children &amp; Famly Commission</t>
  </si>
  <si>
    <t>RC Family Comm</t>
  </si>
  <si>
    <t>School Readiness</t>
  </si>
  <si>
    <t>Special Needs</t>
  </si>
  <si>
    <t>Child Signature Program</t>
  </si>
  <si>
    <t>Cares Plus</t>
  </si>
  <si>
    <t>State</t>
  </si>
  <si>
    <t>Federal</t>
  </si>
  <si>
    <t>RCCFC Local Government</t>
  </si>
  <si>
    <t>85 Aces</t>
  </si>
  <si>
    <t>CORAL</t>
  </si>
  <si>
    <t>2003AB Hospital Project</t>
  </si>
  <si>
    <t>89 93A&amp;B</t>
  </si>
  <si>
    <t>2003A Historic Courthouse Proj</t>
  </si>
  <si>
    <t>97a Hospital Project</t>
  </si>
  <si>
    <t>2003B Capital Facilities Proj</t>
  </si>
  <si>
    <t>97 Family Law</t>
  </si>
  <si>
    <t>2005A Cap Imp Fm Court Ref Prj</t>
  </si>
  <si>
    <t>97 Historic Courthouse</t>
  </si>
  <si>
    <t>2006 A Capital Imp Projects</t>
  </si>
  <si>
    <t>97 B-C Hospital Project</t>
  </si>
  <si>
    <t>2012 CAC Refunding Capital Prj</t>
  </si>
  <si>
    <t>98 Larson Justice</t>
  </si>
  <si>
    <t>2012 Public Financing Auth Cap</t>
  </si>
  <si>
    <t>97 Lease Refunding</t>
  </si>
  <si>
    <t>1993 Master Refunding</t>
  </si>
  <si>
    <t>2013A PubDef/Prb Bldg&amp;Tech Sol</t>
  </si>
  <si>
    <t>Riv County Adm Center Annex</t>
  </si>
  <si>
    <t>2007 PSEC and Refunding Proj</t>
  </si>
  <si>
    <t>2012 Series A&amp;B Hosp Refunding</t>
  </si>
  <si>
    <t>Accumulative Capital Outlay</t>
  </si>
  <si>
    <t>Pub Fac Improvmnts</t>
  </si>
  <si>
    <t>Capital Const-Land &amp; Bldg Acq</t>
  </si>
  <si>
    <t>Thousand Palms Animal Shelter</t>
  </si>
  <si>
    <t>Blythe Animal Shelter</t>
  </si>
  <si>
    <t>Indio Jail Expansion - AB900</t>
  </si>
  <si>
    <t>Van Horn Youth Treatmnt/Ed Ctr</t>
  </si>
  <si>
    <t>Indio Youth Treatment/Educ CTR</t>
  </si>
  <si>
    <t>County Tobacco Securitization</t>
  </si>
  <si>
    <t>Reimb / Hub Jail Construction</t>
  </si>
  <si>
    <t>Blythe CAC ACO</t>
  </si>
  <si>
    <t>Desert Mental Health</t>
  </si>
  <si>
    <t>Fire Capital Project Fund</t>
  </si>
  <si>
    <t>Devlopment Agreement #20 ML</t>
  </si>
  <si>
    <t>Monterey Ave Interchange</t>
  </si>
  <si>
    <t>Cabazon CRA Infrastructure</t>
  </si>
  <si>
    <t>Wine Country Infrastructure</t>
  </si>
  <si>
    <t>Mead Valley Infrastructure</t>
  </si>
  <si>
    <t>RGH Construction</t>
  </si>
  <si>
    <t>Countywide Public Facilities</t>
  </si>
  <si>
    <t>East R'side CTY Traffic Signal</t>
  </si>
  <si>
    <t>West R'side CTY Traffic Signal</t>
  </si>
  <si>
    <t>East.Riverside CTY Fire Facil.</t>
  </si>
  <si>
    <t>West.Riverside CTY Fire Facil.</t>
  </si>
  <si>
    <t>Pf-Ap 20</t>
  </si>
  <si>
    <t>Rbi-Ap1</t>
  </si>
  <si>
    <t>Rbi-Ap2</t>
  </si>
  <si>
    <t>Rbi-Ap3</t>
  </si>
  <si>
    <t>Rbi-Ap8</t>
  </si>
  <si>
    <t>Rbi-Ap7</t>
  </si>
  <si>
    <t>Rbi-Ap6</t>
  </si>
  <si>
    <t>Rbi-Ap5</t>
  </si>
  <si>
    <t>Rbi-Ap4</t>
  </si>
  <si>
    <t>Rbi-Ap10</t>
  </si>
  <si>
    <t>Rbi-Ap9</t>
  </si>
  <si>
    <t>Rbi-Ap11</t>
  </si>
  <si>
    <t>Rbi-Ap12</t>
  </si>
  <si>
    <t>Rbi-Ap17</t>
  </si>
  <si>
    <t>Rbi-Ap16</t>
  </si>
  <si>
    <t>Rbi-Ap15</t>
  </si>
  <si>
    <t>Rbi-Ap14</t>
  </si>
  <si>
    <t>Rbi-Ap13</t>
  </si>
  <si>
    <t>Rbi-Ap18</t>
  </si>
  <si>
    <t>Rbi-Ap19</t>
  </si>
  <si>
    <t>Cc/Pf-Ap5</t>
  </si>
  <si>
    <t>East R'side CTY Reg.Park Facil</t>
  </si>
  <si>
    <t>West R'side CTY Reg.Park Facil</t>
  </si>
  <si>
    <t>Clb-Sd 4</t>
  </si>
  <si>
    <t>Rbi-Ap20</t>
  </si>
  <si>
    <t>Cc/Pf-Ap14</t>
  </si>
  <si>
    <t>Cc/Pf-Ap7</t>
  </si>
  <si>
    <t>W. R'side CTY Reg Multi Trail</t>
  </si>
  <si>
    <t>Cc/Pf-Ap18</t>
  </si>
  <si>
    <t>Cc/Pf-Ap15</t>
  </si>
  <si>
    <t>Cc/Pf-Ap6</t>
  </si>
  <si>
    <t>Fcf-Ap5</t>
  </si>
  <si>
    <t>Fcf-Ap10</t>
  </si>
  <si>
    <t>E. R'side CTY Reg Multi Trail</t>
  </si>
  <si>
    <t>Fcf-Ap13</t>
  </si>
  <si>
    <t>Fcf-Ap20</t>
  </si>
  <si>
    <t>West.CTY Library Book</t>
  </si>
  <si>
    <t>East.CTY Library Book</t>
  </si>
  <si>
    <t>East CTY Public Facilities</t>
  </si>
  <si>
    <t>West CTY Public Facilities</t>
  </si>
  <si>
    <t>CDM-HC-SD-3</t>
  </si>
  <si>
    <t>Interim open Space Mitigt Fees</t>
  </si>
  <si>
    <t>CDM-PF-RSA-49</t>
  </si>
  <si>
    <t>CDM-PF-SD-3</t>
  </si>
  <si>
    <t>CDM-PF-SD-4</t>
  </si>
  <si>
    <t>CDM-RT-SD-1</t>
  </si>
  <si>
    <t>CDM-RT-SD-3</t>
  </si>
  <si>
    <t>DA-HC-SD-1</t>
  </si>
  <si>
    <t>DA-HC-SD-2</t>
  </si>
  <si>
    <t>DA-HC-SD-3</t>
  </si>
  <si>
    <t>DA-PF-SD-1</t>
  </si>
  <si>
    <t>DA-PF-SD-2</t>
  </si>
  <si>
    <t>DA-PF-SD-3</t>
  </si>
  <si>
    <t>DA-PF-SD-4</t>
  </si>
  <si>
    <t>DA-PF-SD-5</t>
  </si>
  <si>
    <t>DA-PS-COW</t>
  </si>
  <si>
    <t>DA-RP-SD-1</t>
  </si>
  <si>
    <t>DA-RP-SD-2</t>
  </si>
  <si>
    <t>DA-RP-SD-3</t>
  </si>
  <si>
    <t>DA-RT-SD-1</t>
  </si>
  <si>
    <t>DA-RT-SD-2</t>
  </si>
  <si>
    <t>DA-RT-SD-3</t>
  </si>
  <si>
    <t>Cc/Pf-Ap13</t>
  </si>
  <si>
    <t>West Cnty Multi-Service Center</t>
  </si>
  <si>
    <t>East Cnty Multi-Service Center</t>
  </si>
  <si>
    <t>Jurupa Community Plan</t>
  </si>
  <si>
    <t>Cdm-Hc-Sd-1</t>
  </si>
  <si>
    <t>Cdm-Pf-Cow</t>
  </si>
  <si>
    <t>Cdm-Rp-Sd-1</t>
  </si>
  <si>
    <t>Cdm-Rt-Sd-4</t>
  </si>
  <si>
    <t>Capital Improvement Program</t>
  </si>
  <si>
    <t>Palm Desert Fin Auth DS RSV</t>
  </si>
  <si>
    <t>East Cnty Detention Cntr AB900</t>
  </si>
  <si>
    <t>Van Horn Juvenle Facility SB81</t>
  </si>
  <si>
    <t>Fire Headquarters</t>
  </si>
  <si>
    <t>Cdm-Hc-Sd-3</t>
  </si>
  <si>
    <t>Cdm-Hc-Sd-4</t>
  </si>
  <si>
    <t>Cdm-Hc-Sd-5</t>
  </si>
  <si>
    <t>Cdm-Pf-Rsa-45</t>
  </si>
  <si>
    <t>Cdm-Pf-Rsa-46</t>
  </si>
  <si>
    <t>Cdm-Pf-Rsa-47</t>
  </si>
  <si>
    <t>Cdm-Pf-Rsa-48</t>
  </si>
  <si>
    <t>Cdm-Pf-Rsa-49</t>
  </si>
  <si>
    <t>Cdm-Pf-Rsa-50</t>
  </si>
  <si>
    <t>Cdm-Pf-Rsa-51</t>
  </si>
  <si>
    <t>Cdm-Pf-Sd-1</t>
  </si>
  <si>
    <t>Cdm-Pf-Sd-2</t>
  </si>
  <si>
    <t>Cdm-Pf-Sd-3</t>
  </si>
  <si>
    <t>Cdm-Pf-Sd-4</t>
  </si>
  <si>
    <t>Cdm-Pf-Sd-5</t>
  </si>
  <si>
    <t>Cdm-Rp-Sd-2</t>
  </si>
  <si>
    <t>Cdm-Rp-Sd-3</t>
  </si>
  <si>
    <t>Cdm-Rp-Sd-4</t>
  </si>
  <si>
    <t>Cdm-Rp-Sd-5</t>
  </si>
  <si>
    <t>Cdm-Rt-Sd-1</t>
  </si>
  <si>
    <t>Cdm-Rt-Sd-2</t>
  </si>
  <si>
    <t>Cdm-Rt-Sd-3</t>
  </si>
  <si>
    <t>Cdm-Rt-Sd-5</t>
  </si>
  <si>
    <t>Interim Open Space Mitigt Fees</t>
  </si>
  <si>
    <t>Da-Hc-Sd-1</t>
  </si>
  <si>
    <t>Da-Hc-Sd-2</t>
  </si>
  <si>
    <t>Da-Hc-Sd-3</t>
  </si>
  <si>
    <t>Da-Pf-Sd-1</t>
  </si>
  <si>
    <t>Da-Pf-Sd-2</t>
  </si>
  <si>
    <t>Da-Pf-Sd-3</t>
  </si>
  <si>
    <t>Da-Pf-Sd-4</t>
  </si>
  <si>
    <t>Da-Pf-Sd-5</t>
  </si>
  <si>
    <t>Da-Ps-Cow</t>
  </si>
  <si>
    <t>Da-Rp-Sd-1</t>
  </si>
  <si>
    <t>DA-Rp-Sd-2</t>
  </si>
  <si>
    <t>Da-Rp-Sd-3</t>
  </si>
  <si>
    <t>Da-Rt-Sd-1</t>
  </si>
  <si>
    <t>Da-Rt-Sd-2</t>
  </si>
  <si>
    <t>Da-Rt-Sd-3</t>
  </si>
  <si>
    <t>RDA Capital Improvements</t>
  </si>
  <si>
    <t>Sycamore Canyon Redev Project</t>
  </si>
  <si>
    <t>Moreno Valley Redev Project</t>
  </si>
  <si>
    <t>Palm Desert Redev Projects</t>
  </si>
  <si>
    <t>Co Service Area #143 Qmby</t>
  </si>
  <si>
    <t>CSA #145 Quimby</t>
  </si>
  <si>
    <t>CSA #152 Zone A</t>
  </si>
  <si>
    <t>CSA #152 Zone B</t>
  </si>
  <si>
    <t>Edgemont Sunnymead Pub Facil</t>
  </si>
  <si>
    <t>Menifee Rd-Bridge Benefit Dist</t>
  </si>
  <si>
    <t>So West Area RB Dist</t>
  </si>
  <si>
    <t>Sun City Valley Blvd Trust</t>
  </si>
  <si>
    <t>Traffic Signal Mitigation</t>
  </si>
  <si>
    <t>Signal Mitigation SSA 1</t>
  </si>
  <si>
    <t>Signal Mitigation SSA 2</t>
  </si>
  <si>
    <t>Signal Mitigation SSA 3</t>
  </si>
  <si>
    <t>Signal Mitigation SSA 4</t>
  </si>
  <si>
    <t>Signal Mitigation SSA 5</t>
  </si>
  <si>
    <t>Mira Loma R &amp; B Bene District</t>
  </si>
  <si>
    <t>Dev Agrmt DIF Cons. Area Plan</t>
  </si>
  <si>
    <t>Dev Agrmt DIF Area Plan 1</t>
  </si>
  <si>
    <t>Dev Agrmt DIF Area 2</t>
  </si>
  <si>
    <t>Dev Agrmt DIF Area Plan 3</t>
  </si>
  <si>
    <t>Dev Agrmt DIF Area Plan 4</t>
  </si>
  <si>
    <t>Dev Agrmt DIF Area Plan 5</t>
  </si>
  <si>
    <t>Dev Agrmt DIF Area Plan 6</t>
  </si>
  <si>
    <t>Dev Agrmt DIF Area Plan 7</t>
  </si>
  <si>
    <t>Dev Agrmt DIF Area Plan 8</t>
  </si>
  <si>
    <t>Dev Agrmt DIF Area Plan 9</t>
  </si>
  <si>
    <t>Dev Agrmt DIF Area Plan 10</t>
  </si>
  <si>
    <t>Dev Agrmt DIF Area Plan 11</t>
  </si>
  <si>
    <t>Dev Agrmt DIF Area Plan 12</t>
  </si>
  <si>
    <t>Dev Agrmt DIF Area Plan 13</t>
  </si>
  <si>
    <t>Dev Agrmt DIF Area Plan 14</t>
  </si>
  <si>
    <t>Dev Agrmt DIF Area Plan 15</t>
  </si>
  <si>
    <t>Dev Agrmt DIF Area Plan 16</t>
  </si>
  <si>
    <t>Dev Agrmt DIF Area Plan 17</t>
  </si>
  <si>
    <t>Dev Agrmt DIF Area Plan 18</t>
  </si>
  <si>
    <t>Dev Agrmt DIF Area Plan 19</t>
  </si>
  <si>
    <t>Dev Agrmt DIF Area Plan 20</t>
  </si>
  <si>
    <t>Developer Agreements</t>
  </si>
  <si>
    <t>Developer Agreements - Dist #1</t>
  </si>
  <si>
    <t>Developer Agreements - Dist #2</t>
  </si>
  <si>
    <t>Developer Agreements - Dist #3</t>
  </si>
  <si>
    <t>Developer Agreements - Dist #4</t>
  </si>
  <si>
    <t>Developer Agreements - Dist #5</t>
  </si>
  <si>
    <t>Signal Mitigation Dev Imp Fees</t>
  </si>
  <si>
    <t>Signal Mitigation DIF - East</t>
  </si>
  <si>
    <t>Signal Mitigation DIF - West</t>
  </si>
  <si>
    <t>RBBD-Scott Road</t>
  </si>
  <si>
    <t>Eastern TUMF</t>
  </si>
  <si>
    <t>CVAG Cook St Construction</t>
  </si>
  <si>
    <t>CVAG Monterey Ave</t>
  </si>
  <si>
    <t>CVAG Washington St</t>
  </si>
  <si>
    <t>Lakeview Nuevo RBBD</t>
  </si>
  <si>
    <t>EDA Mitigation Projects</t>
  </si>
  <si>
    <t>CSA 126 Quimby</t>
  </si>
  <si>
    <t>CSA 146 Quimby</t>
  </si>
  <si>
    <t>Woodcrest Library Project</t>
  </si>
  <si>
    <t>Banning Rehab Construction</t>
  </si>
  <si>
    <t>BS Indio Hall Of Justice</t>
  </si>
  <si>
    <t>So Cty Jail-Capital Project</t>
  </si>
  <si>
    <t>Successor Agy Capital Project</t>
  </si>
  <si>
    <t>JVPA Bond Proceeds</t>
  </si>
  <si>
    <t>2004 Bond Issue (Non-Housing)</t>
  </si>
  <si>
    <t>US District Court Financing</t>
  </si>
  <si>
    <t>Riv Co Public Financing Auth</t>
  </si>
  <si>
    <t>Pub Finance Auth</t>
  </si>
  <si>
    <t>2015 PFA Cap Fac Proj LRB</t>
  </si>
  <si>
    <t>FC-Capital Project Fund</t>
  </si>
  <si>
    <t>Park Acq &amp; Dev, District</t>
  </si>
  <si>
    <t>Park Acq &amp; Dev, Grants</t>
  </si>
  <si>
    <t>Park Acq &amp; Dev, DIF</t>
  </si>
  <si>
    <t>West Co Parks - DIF</t>
  </si>
  <si>
    <t>East Co Parks - DIF</t>
  </si>
  <si>
    <t>Trails West Co Parks - DIF</t>
  </si>
  <si>
    <t>Trails East Co - DIF</t>
  </si>
  <si>
    <t>Prop 84 Const &amp; Land Acq-Parks</t>
  </si>
  <si>
    <t>SAR Parkway Prado Dam Trail</t>
  </si>
  <si>
    <t>Prop 50 River Pkwys Grant SART</t>
  </si>
  <si>
    <t>Parks Quimby Fees</t>
  </si>
  <si>
    <t>CSA 152 Zone A Quimby Fees</t>
  </si>
  <si>
    <t>Inland Empire Tobacco Securit.</t>
  </si>
  <si>
    <t>CREST</t>
  </si>
  <si>
    <t>Palm Desert Financing Authority</t>
  </si>
  <si>
    <t>2008 A Palm Dzt Fn-Cty Fac Prj</t>
  </si>
  <si>
    <t>2016 Infrastructure Finng Auth</t>
  </si>
  <si>
    <t>2017 B&amp;C IFA CPF LRB</t>
  </si>
  <si>
    <t>Pension Obligation Bonds</t>
  </si>
  <si>
    <t>Pension Liability Mgmt Fund</t>
  </si>
  <si>
    <t>2020 Pension Obligation Bonds</t>
  </si>
  <si>
    <t>Capital Finance Administration</t>
  </si>
  <si>
    <t>Riv County Admin Center Annex</t>
  </si>
  <si>
    <t>88a</t>
  </si>
  <si>
    <t>97 BC Hospital Project</t>
  </si>
  <si>
    <t>2003AB Hospital Project CORAL</t>
  </si>
  <si>
    <t>2005B Historic Courthouse Rfdg</t>
  </si>
  <si>
    <t>2008 A SWJC Refunding Project</t>
  </si>
  <si>
    <t>2009 Larson Jus Cntr Ref Proj</t>
  </si>
  <si>
    <t>2009 PSEC &amp; Woodcrt Lib Rf Prj</t>
  </si>
  <si>
    <t>2011 Monroe Prk Bldg Lease Fin</t>
  </si>
  <si>
    <t>2012 A&amp;B Hospital Refunding</t>
  </si>
  <si>
    <t>2013A PubDef/Prb Bldg&amp;Tech Dbt</t>
  </si>
  <si>
    <t>2014A&amp;B Court Facilities Rf Pj</t>
  </si>
  <si>
    <t>2019AT CORAL RCIT Ref Proj</t>
  </si>
  <si>
    <t>Teeter</t>
  </si>
  <si>
    <t>Teeter Debt Service Fund</t>
  </si>
  <si>
    <t>Desrt Facil Corp-1990 Monterey</t>
  </si>
  <si>
    <t>IETSA Bond Series 2019</t>
  </si>
  <si>
    <t>Bankruptcy Courthouse Project</t>
  </si>
  <si>
    <t>2012 Public Finance Authty Dbt</t>
  </si>
  <si>
    <t>2015A IFA Lease Revenue Bonds</t>
  </si>
  <si>
    <t>2017A IFA Lease Revenue Bonds</t>
  </si>
  <si>
    <t>2017B&amp;C IFA Lease Revenue Bnds</t>
  </si>
  <si>
    <t>2021 A&amp;B IFA Lease Rev Ref</t>
  </si>
  <si>
    <t>2003 A Palm Dzt Fn-Cty Fac Prj</t>
  </si>
  <si>
    <t>FC-Debt Services</t>
  </si>
  <si>
    <t>Flood-Zone 6 Debt Service</t>
  </si>
  <si>
    <t>Zone 2-Debt Svc-Oak Street</t>
  </si>
  <si>
    <t>Flood - Zone 4 Debt Service</t>
  </si>
  <si>
    <t>Permanent</t>
  </si>
  <si>
    <t>Perris Valley Cemetery Endowmt</t>
  </si>
  <si>
    <t>Riv University Health System</t>
  </si>
  <si>
    <t>RUHS</t>
  </si>
  <si>
    <t>RCRMC Site Dev Debt Serv</t>
  </si>
  <si>
    <t>Shearer Dialysis</t>
  </si>
  <si>
    <t>Restricted Grants</t>
  </si>
  <si>
    <t>RCRMC-Huron Consulting paymnts</t>
  </si>
  <si>
    <t>Community Based Clinic</t>
  </si>
  <si>
    <t>School Based Clinic</t>
  </si>
  <si>
    <t>RUHS-FQHC Health Care Clinics</t>
  </si>
  <si>
    <t>Waste Disposal Enterprise</t>
  </si>
  <si>
    <t>Escrow-Highgrove Closure</t>
  </si>
  <si>
    <t>Escrow-Mead Valley Closure</t>
  </si>
  <si>
    <t>Escrow-Oasis Closure</t>
  </si>
  <si>
    <t>Escrow-Anza Closure</t>
  </si>
  <si>
    <t>Escrow-Lamb Canyon Closure</t>
  </si>
  <si>
    <t>Escrow-Mecca Ii Closure</t>
  </si>
  <si>
    <t>Escrow-Badlands Closure</t>
  </si>
  <si>
    <t>Escrow-Edom Hill Clsoure</t>
  </si>
  <si>
    <t>Escrow-Desert Center Closure</t>
  </si>
  <si>
    <t>Escrow-Coachella Closure</t>
  </si>
  <si>
    <t>Escrow-Blythe Closure</t>
  </si>
  <si>
    <t>Waste-Closure Fund</t>
  </si>
  <si>
    <t>Waste-Remediation Fund</t>
  </si>
  <si>
    <t>Highgrove Cap/Remediation Fund</t>
  </si>
  <si>
    <t>Blythe Cap/Remediation</t>
  </si>
  <si>
    <t>Desert Center Cap/Remediation</t>
  </si>
  <si>
    <t>Double Butte Cap/Remediation</t>
  </si>
  <si>
    <t>Badlands Cap/Remediation</t>
  </si>
  <si>
    <t>Edom Hill Cap/Remediation</t>
  </si>
  <si>
    <t>Oasis Cap/Remediation</t>
  </si>
  <si>
    <t>Lamb Canyon Cap/Remediation</t>
  </si>
  <si>
    <t>Coachella Cap/Remediation</t>
  </si>
  <si>
    <t>Mead Valley Cap/Remediation</t>
  </si>
  <si>
    <t>Anza Cap/Remediation</t>
  </si>
  <si>
    <t>Mecca II Cap/Remediation</t>
  </si>
  <si>
    <t>Corona Cap/Remediation</t>
  </si>
  <si>
    <t>Elsinore Cap/Remediation</t>
  </si>
  <si>
    <t>West Riverside Cap/Remediation</t>
  </si>
  <si>
    <t>Beaumont Cap/Remediation</t>
  </si>
  <si>
    <t>Hemet Cap/Remediation</t>
  </si>
  <si>
    <t>OPEB Funds for District</t>
  </si>
  <si>
    <t>Legacy Sites</t>
  </si>
  <si>
    <t>WRMD Operating</t>
  </si>
  <si>
    <t>Co Service Area #122 Water</t>
  </si>
  <si>
    <t>Co Service Area #62 Sewer</t>
  </si>
  <si>
    <t>CSA #62 Water-Sewer</t>
  </si>
  <si>
    <t>Low Mod Inc Housing Asset Fund</t>
  </si>
  <si>
    <t>Photogrammetry Operation</t>
  </si>
  <si>
    <t>Subdivision Operation</t>
  </si>
  <si>
    <t>Encroachment Permits</t>
  </si>
  <si>
    <t>Aviation - Operations</t>
  </si>
  <si>
    <t>Records Mgt &amp; Archives Program</t>
  </si>
  <si>
    <t>Fleet Services</t>
  </si>
  <si>
    <t>ISF-Automotive Maintenance</t>
  </si>
  <si>
    <t>ISF-Fleet Svcs Vehicle Hldings</t>
  </si>
  <si>
    <t>ISF-RIFMIS Project</t>
  </si>
  <si>
    <t>OnlineAdmSvcsInfoSys(OASIS)</t>
  </si>
  <si>
    <t>Information Technology</t>
  </si>
  <si>
    <t>ISF-Information Technology</t>
  </si>
  <si>
    <t>IT Oper Restr Capital Asset</t>
  </si>
  <si>
    <t>PSEC Oper Restr Capital Asset</t>
  </si>
  <si>
    <t>Printing Services</t>
  </si>
  <si>
    <t>ISF-Printing Services</t>
  </si>
  <si>
    <t>ISF-Central Mail Services</t>
  </si>
  <si>
    <t>Surplus Services</t>
  </si>
  <si>
    <t>ISF-Surplus Services</t>
  </si>
  <si>
    <t>ISF-Exclusive Provider Optn</t>
  </si>
  <si>
    <t>Isf-401(A)</t>
  </si>
  <si>
    <t>ISF-Concordia Preferred Dental</t>
  </si>
  <si>
    <t>ISF-Freedom Dental Plan</t>
  </si>
  <si>
    <t>ISF-Local Adv Self Insured</t>
  </si>
  <si>
    <t>ISF-Local Adv Plus Dental</t>
  </si>
  <si>
    <t>ISF-Local Adv Blythe Dental</t>
  </si>
  <si>
    <t>ISF-Dental Insurance</t>
  </si>
  <si>
    <t>ISF-Liability Insurance</t>
  </si>
  <si>
    <t>ISF-Long Term Disability</t>
  </si>
  <si>
    <t>ISF-Malpractice Insurance</t>
  </si>
  <si>
    <t>ISF-Property Insurance Fund</t>
  </si>
  <si>
    <t>ISF-Safety Loss Control</t>
  </si>
  <si>
    <t>ISF-Std Disability Ins</t>
  </si>
  <si>
    <t>ISF-Unemployment Insurance</t>
  </si>
  <si>
    <t>ISF-Workers Comp Insurance</t>
  </si>
  <si>
    <t>ISF-Occupational Health &amp; Well</t>
  </si>
  <si>
    <t>ISF - HCM Technology</t>
  </si>
  <si>
    <t>Temporary Assignment Program</t>
  </si>
  <si>
    <t>FM-Custodial Services</t>
  </si>
  <si>
    <t>FM-Maintenance Services</t>
  </si>
  <si>
    <t>FM-Real Estate</t>
  </si>
  <si>
    <t>Hydrology Services</t>
  </si>
  <si>
    <t>Garage-Fleet Operations</t>
  </si>
  <si>
    <t>Project-Maintenance Operation</t>
  </si>
  <si>
    <t>Mapping Services</t>
  </si>
  <si>
    <t>Data Processing</t>
  </si>
  <si>
    <t>Photography</t>
  </si>
  <si>
    <t>Flood County Flight Photos</t>
  </si>
  <si>
    <t>Salton Sea Authority-Payroll</t>
  </si>
  <si>
    <t>Abandoned Vehicle Abatement</t>
  </si>
  <si>
    <t>Salton Sea Authority-Invest</t>
  </si>
  <si>
    <t>Alvord Drainage District</t>
  </si>
  <si>
    <t>Special Subdivision Trust</t>
  </si>
  <si>
    <t>Beaumont Cherry Valley Rec</t>
  </si>
  <si>
    <t>Bradley Rd #4-5 Redemption</t>
  </si>
  <si>
    <t>Beaumont CV Deferred Comp</t>
  </si>
  <si>
    <t>San Jacinto #4-2 Redemption</t>
  </si>
  <si>
    <t>Beaumont Library</t>
  </si>
  <si>
    <t>Beaumont Library ACO</t>
  </si>
  <si>
    <t>Cfd 84-2</t>
  </si>
  <si>
    <t>Coachella Fire Protection</t>
  </si>
  <si>
    <t>Coachella Sanitary Debt</t>
  </si>
  <si>
    <t>CV Regional Airport Auth</t>
  </si>
  <si>
    <t>CV Cem Deferred Comp</t>
  </si>
  <si>
    <t>CV Cem Endowment</t>
  </si>
  <si>
    <t>CV Cem Pre-Need</t>
  </si>
  <si>
    <t>CV Cemetery</t>
  </si>
  <si>
    <t>CV Mosquito &amp; Vector ACO</t>
  </si>
  <si>
    <t>CV Mosquito &amp; Vector Def Comp</t>
  </si>
  <si>
    <t>CV Mosquito &amp; Vector Cntrl Dst</t>
  </si>
  <si>
    <t>CV Public Cemetery ACO</t>
  </si>
  <si>
    <t>Desert Recreation District</t>
  </si>
  <si>
    <t>CV Rec And Park ACO</t>
  </si>
  <si>
    <t>Cvag</t>
  </si>
  <si>
    <t>CVAG Bond Advances</t>
  </si>
  <si>
    <t>CVAG RSVP-Action</t>
  </si>
  <si>
    <t>CVRCD Deferred Compensation</t>
  </si>
  <si>
    <t>Desert Hospital Debt</t>
  </si>
  <si>
    <t>Edgemont Community Services</t>
  </si>
  <si>
    <t>Edgemont Comm Svcs I11 #1</t>
  </si>
  <si>
    <t>Edgemont Community Svcs ACO</t>
  </si>
  <si>
    <t>Elsinore Valley Cemetery</t>
  </si>
  <si>
    <t>Elsinore Valley Cem PRENEED</t>
  </si>
  <si>
    <t>Elsinore Valley Cemetery Endow</t>
  </si>
  <si>
    <t>Hazardous Waste Mgmt Auth</t>
  </si>
  <si>
    <t>Hemet Hospital Debt</t>
  </si>
  <si>
    <t>Jurupa Area Rec And Park</t>
  </si>
  <si>
    <t>Jurupa Area Rec &amp; Park ACO</t>
  </si>
  <si>
    <t>Jurupa Comm Serv EDA Fund</t>
  </si>
  <si>
    <t>Jurupa Comm Serv Imp 2 Debt</t>
  </si>
  <si>
    <t>Local Agency Formation Commiss</t>
  </si>
  <si>
    <t>Local Trans Fund-SCAG</t>
  </si>
  <si>
    <t>March Joint Powers Redevelpmnt</t>
  </si>
  <si>
    <t>Menifee Lmd 88-1</t>
  </si>
  <si>
    <t>Murrieta Cemetery</t>
  </si>
  <si>
    <t>Murrieta Cemetery ACO</t>
  </si>
  <si>
    <t>Murrieta Cemetery Endowment</t>
  </si>
  <si>
    <t>MVCD Endowment Interest</t>
  </si>
  <si>
    <t>NW Mosquito &amp; Vector Cntrl ACO</t>
  </si>
  <si>
    <t>NW Mosquito &amp; Vector Cntrl Dst</t>
  </si>
  <si>
    <t>Palm Springs Cem Endow</t>
  </si>
  <si>
    <t>Palm Springs Cem Pre-Need</t>
  </si>
  <si>
    <t>Palm Springs Cemetery</t>
  </si>
  <si>
    <t>Palm Springs Cemetery ACO</t>
  </si>
  <si>
    <t>Palo Verde Cemetery</t>
  </si>
  <si>
    <t>Palo Verde Cemetery Endowment</t>
  </si>
  <si>
    <t>Palo Verde Resource Cons</t>
  </si>
  <si>
    <t>Palo Verde Valley Library</t>
  </si>
  <si>
    <t>Palo Verde Valley Transit</t>
  </si>
  <si>
    <t>Park Impaction (Quimby) Fees</t>
  </si>
  <si>
    <t>Perris Valley Cemetery</t>
  </si>
  <si>
    <t>Perris Valley Cemetery Endow</t>
  </si>
  <si>
    <t>RCTC</t>
  </si>
  <si>
    <t>RCTC Bonds Reserve</t>
  </si>
  <si>
    <t>I-215 Widening Prj Escrow Fund</t>
  </si>
  <si>
    <t>Beaumont Library Endowmwnt</t>
  </si>
  <si>
    <t>Regional Access Proj Fndtn Inc</t>
  </si>
  <si>
    <t>Riv Co Habitat Conserv Agency</t>
  </si>
  <si>
    <t>Purchase Of Mitigation Habitat</t>
  </si>
  <si>
    <t>Lake Skinner Shr Reserve Endow</t>
  </si>
  <si>
    <t>Sycamor E Canyon Skr Reserve</t>
  </si>
  <si>
    <t>Motte Rimrock Reserve</t>
  </si>
  <si>
    <t>Lake Mathews Wasting Endowment</t>
  </si>
  <si>
    <t>RCHCA Lake Skinner</t>
  </si>
  <si>
    <t>Western Riverside Co Mshcp</t>
  </si>
  <si>
    <t>CV Conservation Commission</t>
  </si>
  <si>
    <t>Riverside Co Law Library</t>
  </si>
  <si>
    <t>Other Post-Emp Benefits (OPEB)</t>
  </si>
  <si>
    <t>Law Library Trust Fund-Gift</t>
  </si>
  <si>
    <t>Rubidoux Comm Serv Debt</t>
  </si>
  <si>
    <t>San Jacinto Valley Cem</t>
  </si>
  <si>
    <t>San Jacinto Vlly Pre-Need</t>
  </si>
  <si>
    <t>San Jacinto Vlly ACO</t>
  </si>
  <si>
    <t>San Jacinto Valley Cem Endow</t>
  </si>
  <si>
    <t>San Jacinto Endow Care Interst</t>
  </si>
  <si>
    <t>Summit Cemetery ACO</t>
  </si>
  <si>
    <t>Summit Cemetery District</t>
  </si>
  <si>
    <t>Summit Cemetery Endowment</t>
  </si>
  <si>
    <t>Summit Cemetery Mellor</t>
  </si>
  <si>
    <t>Summit Cemetery Pre Need</t>
  </si>
  <si>
    <t>Summit Cemetery Stewart</t>
  </si>
  <si>
    <t>Temecula Cemetery</t>
  </si>
  <si>
    <t>Temecula Cemetery PERS 457 Prg</t>
  </si>
  <si>
    <t>Temecula Cemetery Endow</t>
  </si>
  <si>
    <t>Temecula Cemetery Endow ACO</t>
  </si>
  <si>
    <t>Valley Sanitary Debt</t>
  </si>
  <si>
    <t>Valley Wide Deferred Comp</t>
  </si>
  <si>
    <t>Valley Wide Rec &amp; Park</t>
  </si>
  <si>
    <t>Valley Wide Rec &amp; Park Dev</t>
  </si>
  <si>
    <t>Van Horn Reg Treatment Center</t>
  </si>
  <si>
    <t>CFFC Prop 10</t>
  </si>
  <si>
    <t>Western Riv Council Of Govts</t>
  </si>
  <si>
    <t>Wildomar Cemetery</t>
  </si>
  <si>
    <t>Wildomar Cemetery Def Comp</t>
  </si>
  <si>
    <t>Wildomar Cemetery Endowment</t>
  </si>
  <si>
    <t>WRCOG Caltrans</t>
  </si>
  <si>
    <t>WRCOG Local Transportation Fnd</t>
  </si>
  <si>
    <t>WRCOG RCHCA</t>
  </si>
  <si>
    <t>Superior Court Grants-Trust</t>
  </si>
  <si>
    <t>Mccoy Wash Flood Control Distr</t>
  </si>
  <si>
    <t>Assmt Dist 4-3 Reserve</t>
  </si>
  <si>
    <t>Assmt Dist 4-3 Redemption</t>
  </si>
  <si>
    <t>Assmt Dist 4-3 Adm</t>
  </si>
  <si>
    <t>Law Library Building Fund</t>
  </si>
  <si>
    <t>Treasurer Court Order Deposits</t>
  </si>
  <si>
    <t>Park District Fiduciary Trust</t>
  </si>
  <si>
    <t>TUMF</t>
  </si>
  <si>
    <t>Vital Stats-Superior Court</t>
  </si>
  <si>
    <t>Superior Court - State</t>
  </si>
  <si>
    <t>Court Conversion</t>
  </si>
  <si>
    <t>Small Claim Advisor</t>
  </si>
  <si>
    <t>2% Automation</t>
  </si>
  <si>
    <t>Court Conciliation</t>
  </si>
  <si>
    <t>Court Reimbursement Fund</t>
  </si>
  <si>
    <t>Unclaimed Accounts-Restitution</t>
  </si>
  <si>
    <t>Superior Crt AB1058 Title IV-D</t>
  </si>
  <si>
    <t>West Riv Co Regional Cons Auth</t>
  </si>
  <si>
    <t>MSHCP Adaptive Mgmt Endowment</t>
  </si>
  <si>
    <t>Burrowing Owl Donations</t>
  </si>
  <si>
    <t>RCA Mitigation Fees</t>
  </si>
  <si>
    <t>RCA Mitigation Fees Set Aside</t>
  </si>
  <si>
    <t>RCA Contributed Capital Acq</t>
  </si>
  <si>
    <t>Friends of CV Animal Campus</t>
  </si>
  <si>
    <t>Civil Jury</t>
  </si>
  <si>
    <t>Unallowable - Pretrial Svcs</t>
  </si>
  <si>
    <t>Courts - Financial Services</t>
  </si>
  <si>
    <t>Grand Jury</t>
  </si>
  <si>
    <t>CWA Dues</t>
  </si>
  <si>
    <t>Children's Waiting Room Fund</t>
  </si>
  <si>
    <t>2008 A SW Comnty Fin Auth CPF</t>
  </si>
  <si>
    <t>2008 A SW Comnty Fin Auth DSF</t>
  </si>
  <si>
    <t>Jurupa Comm. Services District</t>
  </si>
  <si>
    <t>Rancho Water District</t>
  </si>
  <si>
    <t>L &amp; LMD No 89-1-C, Z 3 Menifee</t>
  </si>
  <si>
    <t>L &amp; LMD No 89-1-C Z 25 Menifee</t>
  </si>
  <si>
    <t>L &amp; LMD No 89-1-C Z 27 Menifee</t>
  </si>
  <si>
    <t>L &amp; LMD No 89-1-C Z 37 Menifee</t>
  </si>
  <si>
    <t>L &amp; LMD No 89-1-C Z 38 Menifee</t>
  </si>
  <si>
    <t>L &amp; LMD No 89-1-C Z 44 Menifee</t>
  </si>
  <si>
    <t>L &amp; LMD No 89-1-C Z 47 Menifee</t>
  </si>
  <si>
    <t>L &amp; LMD No 89-1-C Z 49 Menifee</t>
  </si>
  <si>
    <t>L &amp; LMD No 89-1-C Z 60 Menifee</t>
  </si>
  <si>
    <t>L &amp; LMD No 89-1-C Z 63 Menifee</t>
  </si>
  <si>
    <t>L &amp; LMD No 89-1-C Z 69 Menifee</t>
  </si>
  <si>
    <t>L &amp; LMD No 89-1-C Z 76 Menifee</t>
  </si>
  <si>
    <t>L &amp; LMD No 89-1-C Z 77 Menifee</t>
  </si>
  <si>
    <t>L &amp; LMD No 89-1-C Z 81 Menifee</t>
  </si>
  <si>
    <t>L &amp; LMD No 89-1-C Z 113 Menife</t>
  </si>
  <si>
    <t>L &amp; LMD No 89-1-C Z 114 Menife</t>
  </si>
  <si>
    <t>L &amp; LMD No 89-1-C Z 117 Menife</t>
  </si>
  <si>
    <t>L &amp; LMD No 89-1-C Z 118 Menife</t>
  </si>
  <si>
    <t>L &amp; LMD No 89-1-C Z 121 Menife</t>
  </si>
  <si>
    <t>L &amp; LMD No 89-1-C Z 129 Menife</t>
  </si>
  <si>
    <t>L &amp; LMD No 89-1-C Z 130 Menife</t>
  </si>
  <si>
    <t>L &amp; LMD No 89-1-C, STL Z 1 Mfe</t>
  </si>
  <si>
    <t>L &amp; LMD No 89-1-C, STL Z 6 Mfe</t>
  </si>
  <si>
    <t>L &amp; LMD No 89-1-C, STL Z 8 Mfe</t>
  </si>
  <si>
    <t>L &amp; LMD No 89-1-C, STL Z23 Mfe</t>
  </si>
  <si>
    <t>L &amp; LMD No 89-1-C, STL Z24 Mfe</t>
  </si>
  <si>
    <t>L &amp; LMD No 89-1-C, STL Z28 Mfe</t>
  </si>
  <si>
    <t>L &amp; LMD No 89-1-C, STL Z32 Mfe</t>
  </si>
  <si>
    <t>L &amp; LMD No 89-1-C, STL Z34 Mfe</t>
  </si>
  <si>
    <t>L &amp; LMD No 89-1-C, STL Z49 Mfe</t>
  </si>
  <si>
    <t>L &amp; LMD No 89-1-C, STL Z51 Mfe</t>
  </si>
  <si>
    <t>L &amp; LMD No 89-1-C, STL Z79 Mfe</t>
  </si>
  <si>
    <t>L &amp; LMD No 89-1-C, STL Z80 Mfe</t>
  </si>
  <si>
    <t>L &amp; LMD No 89-1-C, STL Z83 Mfe</t>
  </si>
  <si>
    <t>L &amp; LMD No 89-1-C, STL Z84 Mfe</t>
  </si>
  <si>
    <t>L &amp; LMD No 89-1-C, STL Z87 Mfe</t>
  </si>
  <si>
    <t>L &amp; LMD No 89-1-C, STL Z90 Mfe</t>
  </si>
  <si>
    <t>L &amp; LMD No 89-1-C, STL Z92 Mfe</t>
  </si>
  <si>
    <t>L &amp; LMD No 89-1-C, Zone 167M</t>
  </si>
  <si>
    <t>L &amp; LMD No 89-1-C STL Zne 105M</t>
  </si>
  <si>
    <t>L &amp; LMD No 89-1-C, Zone 176M</t>
  </si>
  <si>
    <t>L &amp; LMD No 89-1-C, STL Z106 M</t>
  </si>
  <si>
    <t>L &amp; LMD No 89-1-C, STL Z88 Wdr</t>
  </si>
  <si>
    <t>L&amp;LMD Eastvale Z73EANNEX</t>
  </si>
  <si>
    <t>L&amp;LMD No 89-1-C, Z 41 Eastvale</t>
  </si>
  <si>
    <t>L&amp;LMD No 89-1-C, Z 79 Eastvale</t>
  </si>
  <si>
    <t>L&amp;LMD No 89-1-C, Z 85 Eastvale</t>
  </si>
  <si>
    <t>L&amp;LMD No 89-1-C Z 115 Eastvale</t>
  </si>
  <si>
    <t>L&amp;LMD No 89-1-C 116 Z Eastvale</t>
  </si>
  <si>
    <t>L&amp;LMD No 89-1-C Z 147 Eastvale</t>
  </si>
  <si>
    <t>L&amp;LMD No 89-1-C 151 Z Eastvale</t>
  </si>
  <si>
    <t>L&amp;LMD No 89-1-C Z 156 Eastvale</t>
  </si>
  <si>
    <t>L&amp;LMD No 89-1-C, STL Z 10 Etvl</t>
  </si>
  <si>
    <t>L&amp;LMD No 89-1-C, STL Z 33 Etvl</t>
  </si>
  <si>
    <t>L &amp; LMD No 89-1-C, ANNEX</t>
  </si>
  <si>
    <t>L &amp; LMD No 89-1-C, Zone 4J</t>
  </si>
  <si>
    <t>L &amp; LMD No 89-1-C, Zone 5J</t>
  </si>
  <si>
    <t>L &amp; LMD No 89-1-C, Zone 6J</t>
  </si>
  <si>
    <t>L &amp; LMD No 89-1-C, Zone 7J</t>
  </si>
  <si>
    <t>L &amp; LMD No 89-1-C, Zone 9J</t>
  </si>
  <si>
    <t>L &amp; LMD No 89-1-C, Zone 14J</t>
  </si>
  <si>
    <t>L &amp; LMD No 89-1-C, Zone 16J</t>
  </si>
  <si>
    <t>L &amp; LMD No 89-1-C, Zone 17J</t>
  </si>
  <si>
    <t>L &amp; LMD No 89-1-C, Zone 21J</t>
  </si>
  <si>
    <t>L &amp; LMD No 89-1-C, Zone 34J</t>
  </si>
  <si>
    <t>L &amp; LMD No 89-1-C, Zone 61J</t>
  </si>
  <si>
    <t>L &amp; LMD No 89-1-C, Zone 73J</t>
  </si>
  <si>
    <t>L &amp; LMD No 89-1-C, Zone 78J</t>
  </si>
  <si>
    <t>L &amp; LMD No 89-1-C, Zone 95J</t>
  </si>
  <si>
    <t>L &amp; LMD No 89-1-C, Zone 102J</t>
  </si>
  <si>
    <t>L &amp; LMD No 89-1-C, Zone 106J</t>
  </si>
  <si>
    <t>L &amp; LMD No 89-1-C, Zone 126J</t>
  </si>
  <si>
    <t>L &amp; LMD No 89-1-C, Zone 128J</t>
  </si>
  <si>
    <t>L &amp; LMD No 89-1-C, Zone 132J</t>
  </si>
  <si>
    <t>L &amp; LMD No 89-1-C, Zone 137J</t>
  </si>
  <si>
    <t>L &amp; LMD No 89-1-C, Zone 141J</t>
  </si>
  <si>
    <t>L &amp; LMD No 89-1-C, Zone 142J</t>
  </si>
  <si>
    <t>L &amp; LMD No 89-1-C, Zone 173J</t>
  </si>
  <si>
    <t>L &amp; LMD No 89-1-C, STL Zone 5J</t>
  </si>
  <si>
    <t>L &amp; LMD No 89-1-C, STL Zone 7J</t>
  </si>
  <si>
    <t>L &amp; LMD No 89-1-C STL Zone 15J</t>
  </si>
  <si>
    <t>L &amp; LMD No 89-1-C STL Zone 17J</t>
  </si>
  <si>
    <t>L &amp; LMD No 89-1-C STL Zone 19J</t>
  </si>
  <si>
    <t>L &amp; LMD No 89-1- STL Zone 39J</t>
  </si>
  <si>
    <t>L &amp; LMD No 89-1-C STL Zone 41J</t>
  </si>
  <si>
    <t>L &amp; LMD No 89-1-C STL Zone 62J</t>
  </si>
  <si>
    <t>L &amp; LMD No 89-1-C STL Zone 69J</t>
  </si>
  <si>
    <t>L &amp; LMD No 89-1-C STL Zone 86J</t>
  </si>
  <si>
    <t>L &amp; LMD No 89-1-C STL Zone 91J</t>
  </si>
  <si>
    <t>L &amp; LMD No 89-1-C STL Zone 93J</t>
  </si>
  <si>
    <t>L &amp; LMD No 89-1-C STL Zone 94J</t>
  </si>
  <si>
    <t>L &amp; LMD No 89-1-C STL Zne 102J</t>
  </si>
  <si>
    <t>D.R. Horton Endowment</t>
  </si>
  <si>
    <t>Elsinore Lkvw Amberhill Endow</t>
  </si>
  <si>
    <t>Elsinore Lakeview Est #2 Endow</t>
  </si>
  <si>
    <t>Richmond Amer Homes Endowment</t>
  </si>
  <si>
    <t>BFW Corona Endowment</t>
  </si>
  <si>
    <t>Southshore Endowment</t>
  </si>
  <si>
    <t>Emerald Meadows Endowment</t>
  </si>
  <si>
    <t>Teledyne/Trans Dept. Endowment</t>
  </si>
  <si>
    <t>RCA Endowment</t>
  </si>
  <si>
    <t>EMWD - SJ Recharge Endowment</t>
  </si>
  <si>
    <t>RCA So.Cal Gas La Paloma Endow</t>
  </si>
  <si>
    <t>Toscana Donation Endowment</t>
  </si>
  <si>
    <t>El Sol Fence Endowment</t>
  </si>
  <si>
    <t>La Laguna Donation Endowment</t>
  </si>
  <si>
    <t>Riverpark Mit Bank Endow #1</t>
  </si>
  <si>
    <t>RCA LDMF Endowment</t>
  </si>
  <si>
    <t>RDA 2004 TA HSG Bond Series A</t>
  </si>
  <si>
    <t>RDA 2004 TARB Series E</t>
  </si>
  <si>
    <t>RDA 2004 NHSG RES Series A</t>
  </si>
  <si>
    <t>RDA 2004 NHSG RES Series C</t>
  </si>
  <si>
    <t>RDA 2004 NHSG RES Series E</t>
  </si>
  <si>
    <t>RDA 2005 NHSG RES Series A</t>
  </si>
  <si>
    <t>RDA 2005 NHSG RES Series C</t>
  </si>
  <si>
    <t>RDA 2005 NHSG RES Series E</t>
  </si>
  <si>
    <t>RDA 2006 TARB Series B</t>
  </si>
  <si>
    <t>RDA 2006 TARB Series E</t>
  </si>
  <si>
    <t>RDA 2006 TARB Series A</t>
  </si>
  <si>
    <t>RDA 2006 TARB Series C</t>
  </si>
  <si>
    <t>RDA 2005 Non HSG Redv Series A</t>
  </si>
  <si>
    <t>RDA 2005 Non HSG Redv Series C</t>
  </si>
  <si>
    <t>RDA 2005 Non HSG Redv Series E</t>
  </si>
  <si>
    <t>1985 ACES Pooled Bond Funds</t>
  </si>
  <si>
    <t>Riverside Transit Agency</t>
  </si>
  <si>
    <t>RDA 2010 TA HSG BP Series A</t>
  </si>
  <si>
    <t>RDA 2010 TA HSG RES Series A</t>
  </si>
  <si>
    <t>RDA 2010 TA HSG RES Series A-T</t>
  </si>
  <si>
    <t>RDA 2007 TA REF Bonds Series B</t>
  </si>
  <si>
    <t>RDA 2010 Non HSG RES Series C</t>
  </si>
  <si>
    <t>RDA 2010 Non HSG RES Series D</t>
  </si>
  <si>
    <t>RDA 2010 Non HSG RES Series E</t>
  </si>
  <si>
    <t>City of Palm Desert</t>
  </si>
  <si>
    <t>SCFA Animl Shlt Cr Enhancement</t>
  </si>
  <si>
    <t>SCFA Animl Shelter-Contingency</t>
  </si>
  <si>
    <t>2012 CAC Annex Pooled Bnd Fund</t>
  </si>
  <si>
    <t>Coachella Vally Water District</t>
  </si>
  <si>
    <t>RDA 2011 NH Reserve Series B-T</t>
  </si>
  <si>
    <t>CAC PD Building Pooled Proj FD</t>
  </si>
  <si>
    <t>School Clearing</t>
  </si>
  <si>
    <t>School A Warrants</t>
  </si>
  <si>
    <t>School B Warrants</t>
  </si>
  <si>
    <t>Riv Co Schools-ERAF- 54015</t>
  </si>
  <si>
    <t>Corona School Clearing</t>
  </si>
  <si>
    <t>Corona School A Warrants</t>
  </si>
  <si>
    <t>Corona School B Warrants</t>
  </si>
  <si>
    <t>Inland Empire Hlth Plan (IEHP)</t>
  </si>
  <si>
    <t>IEHP Health Access</t>
  </si>
  <si>
    <t>IEHP Hlth Access Assignment</t>
  </si>
  <si>
    <t>IEHP - Assignment</t>
  </si>
  <si>
    <t>Moreno Valley School Clearing</t>
  </si>
  <si>
    <t>Moreno Valley Payroll Clearing</t>
  </si>
  <si>
    <t>Moreno Valley Vendor Clearing</t>
  </si>
  <si>
    <t>Superior Ct Clearing</t>
  </si>
  <si>
    <t>Health Net HMO</t>
  </si>
  <si>
    <t>Kaiser Permanente Health</t>
  </si>
  <si>
    <t>PacifiCare Health</t>
  </si>
  <si>
    <t>Katrina Disaster Relief</t>
  </si>
  <si>
    <t>CSA 152 Riverside Stormwater</t>
  </si>
  <si>
    <t>Blue Shield HMO</t>
  </si>
  <si>
    <t>Blue Shield PPO</t>
  </si>
  <si>
    <t>Health Net PPO</t>
  </si>
  <si>
    <t>Deltacare USA DHMO</t>
  </si>
  <si>
    <t>United Healthcare HMO</t>
  </si>
  <si>
    <t>United Healthcare PPO</t>
  </si>
  <si>
    <t>Treasurer</t>
  </si>
  <si>
    <t>AC IRS Back-Up Withholding</t>
  </si>
  <si>
    <t>Supplemental Law Enforcemnt</t>
  </si>
  <si>
    <t>Debt Service Clearing</t>
  </si>
  <si>
    <t>Payroll Recon Clearing</t>
  </si>
  <si>
    <t>Direct Deposit Clearing</t>
  </si>
  <si>
    <t>Parimutual Revenues</t>
  </si>
  <si>
    <t>Payroll Misc Adjust Trust</t>
  </si>
  <si>
    <t>Jefferson Pilot Insurance</t>
  </si>
  <si>
    <t>Deferred Compensation</t>
  </si>
  <si>
    <t>CPPS-Association</t>
  </si>
  <si>
    <t>Credit Union-Other</t>
  </si>
  <si>
    <t>Credit Union County</t>
  </si>
  <si>
    <t>Deferred Comp Co-Nationwide</t>
  </si>
  <si>
    <t>Deferred Comp Co-Valic</t>
  </si>
  <si>
    <t>Employees Association Co</t>
  </si>
  <si>
    <t>Fed Withholding Tax County</t>
  </si>
  <si>
    <t>Fed Withholding Tax Other</t>
  </si>
  <si>
    <t>Health Ins- PERS</t>
  </si>
  <si>
    <t>Flex Spending Account</t>
  </si>
  <si>
    <t>Long Term Disab-Sheriff Assoc</t>
  </si>
  <si>
    <t>Medicare Tax County</t>
  </si>
  <si>
    <t>Medicare Tax Other</t>
  </si>
  <si>
    <t>OASDI County</t>
  </si>
  <si>
    <t>OASDI Other</t>
  </si>
  <si>
    <t>Vision Service Plan</t>
  </si>
  <si>
    <t>RCDDA Assoc Dues County</t>
  </si>
  <si>
    <t>Retirement 401a</t>
  </si>
  <si>
    <t>Retirement County</t>
  </si>
  <si>
    <t>Retirement Other</t>
  </si>
  <si>
    <t>RSA Health</t>
  </si>
  <si>
    <t>RSA Flexible Spending Account</t>
  </si>
  <si>
    <t>Sheriff Relief Assoc</t>
  </si>
  <si>
    <t>State Unemployment Ins</t>
  </si>
  <si>
    <t>State Withholding Tax County</t>
  </si>
  <si>
    <t>United Fund County</t>
  </si>
  <si>
    <t>US Savings Bonds County</t>
  </si>
  <si>
    <t>Vanpool Fees (Trust)</t>
  </si>
  <si>
    <t>Vision - Medical Eye Services</t>
  </si>
  <si>
    <t>Concordia Plus Dental</t>
  </si>
  <si>
    <t>UPEC Dues</t>
  </si>
  <si>
    <t>Law Enforc Mgmt Unit Dues</t>
  </si>
  <si>
    <t>Public Defender Dues</t>
  </si>
  <si>
    <t>LIUNA Pension</t>
  </si>
  <si>
    <t>LIUNA Health &amp; Safety Fund</t>
  </si>
  <si>
    <t>SEIU Training Fund</t>
  </si>
  <si>
    <t>SEIU Pension</t>
  </si>
  <si>
    <t>Repayment Agreements</t>
  </si>
  <si>
    <t>Stale-Dated Warrants</t>
  </si>
  <si>
    <t>State WH Tax-Other</t>
  </si>
  <si>
    <t>Stop Notices Public Works Proj</t>
  </si>
  <si>
    <t>Superior Court Payroll</t>
  </si>
  <si>
    <t>Abstract Of Judgment</t>
  </si>
  <si>
    <t>Series I Savings Bonds</t>
  </si>
  <si>
    <t>Long-term Care</t>
  </si>
  <si>
    <t>Post Employment Health Savings</t>
  </si>
  <si>
    <t>Special Pay Account</t>
  </si>
  <si>
    <t>Apportioned Taxes Clearing</t>
  </si>
  <si>
    <t>Current Secured</t>
  </si>
  <si>
    <t>Misc Tax</t>
  </si>
  <si>
    <t>Prior Supp Refund Clrg</t>
  </si>
  <si>
    <t>Refunds-Neg Extensions</t>
  </si>
  <si>
    <t>Property Tax Relief</t>
  </si>
  <si>
    <t>Sales Tax Trust</t>
  </si>
  <si>
    <t>Teeter Plan Collections</t>
  </si>
  <si>
    <t>Current Secured Suppl</t>
  </si>
  <si>
    <t>Current Unsecured</t>
  </si>
  <si>
    <t>Delinq Mobile Home Fees</t>
  </si>
  <si>
    <t>Prior Unsecured</t>
  </si>
  <si>
    <t>Prior Year Supplemental</t>
  </si>
  <si>
    <t>Racehorse Tax Trust</t>
  </si>
  <si>
    <t>Prior Sec Prop Tax Redemptions</t>
  </si>
  <si>
    <t>Riverside County Schools-SERAF</t>
  </si>
  <si>
    <t>Cur Supp Refund Clrg</t>
  </si>
  <si>
    <t>RPTTF RDV Banning</t>
  </si>
  <si>
    <t>RPTTF RDV Beaumont</t>
  </si>
  <si>
    <t>RPTTF RDV Blythe</t>
  </si>
  <si>
    <t>RPTTF RDV Calimesa</t>
  </si>
  <si>
    <t>RPTTF RDV Cathedral City</t>
  </si>
  <si>
    <t>RPTTF RDV Coachella</t>
  </si>
  <si>
    <t>RPTTF RDV Corona</t>
  </si>
  <si>
    <t>RPTTF RDV Desert Hot Springs</t>
  </si>
  <si>
    <t>RPTTF RDV Hemet</t>
  </si>
  <si>
    <t>RPTTF RDV Indian Wells</t>
  </si>
  <si>
    <t>RPTTF RDV Indio</t>
  </si>
  <si>
    <t>RPTTF RDV La Quinta</t>
  </si>
  <si>
    <t>RPTTF RDV Lake Elisinore</t>
  </si>
  <si>
    <t>RPTTF RDV March Joint Powers</t>
  </si>
  <si>
    <t>RPTTF RDV Moreno Valley</t>
  </si>
  <si>
    <t>RPTTF RDV Murrieta</t>
  </si>
  <si>
    <t>RPTTF RDV Norco</t>
  </si>
  <si>
    <t>RPTTF RDV Palm Desert</t>
  </si>
  <si>
    <t>RPTTF RDV Palm Springs</t>
  </si>
  <si>
    <t>RPTTF RDV Perris</t>
  </si>
  <si>
    <t>RPTTF RDV Rancho Mirage</t>
  </si>
  <si>
    <t>RPTTF RDV Riverside County EDA</t>
  </si>
  <si>
    <t>RPTTF RDV Riverside</t>
  </si>
  <si>
    <t>RPTTF RDV San Jacinto</t>
  </si>
  <si>
    <t>RPTTF RDV Temecula</t>
  </si>
  <si>
    <t>RDV Asset Proceeds Banning</t>
  </si>
  <si>
    <t>RDV Asset Proceeds Beaumont</t>
  </si>
  <si>
    <t>RDV Asset Proceeds Blythe</t>
  </si>
  <si>
    <t>RDV Asset Proceeds Calimesa</t>
  </si>
  <si>
    <t>RDV Asset Prods Cathedral City</t>
  </si>
  <si>
    <t>RDV Asset Proceeds Coachella</t>
  </si>
  <si>
    <t>RDV Asset Proceeds Corona</t>
  </si>
  <si>
    <t>RDV Ast Prcds Dsrt Hot Springs</t>
  </si>
  <si>
    <t>RDV Asset Proceeds Hemet</t>
  </si>
  <si>
    <t>RDV Asset Proceeds Indio</t>
  </si>
  <si>
    <t>RDV Asset Proceeds La Quinta</t>
  </si>
  <si>
    <t>RDV Asset Prcds Lake Elsinore</t>
  </si>
  <si>
    <t>RDV Asset Prcds Moreno Valley</t>
  </si>
  <si>
    <t>RDV Asset Proceeds Murrieta</t>
  </si>
  <si>
    <t>RDV Asset Proceeds Norco</t>
  </si>
  <si>
    <t>RDV Asset Proceeds Palm Desert</t>
  </si>
  <si>
    <t>RDV Asset Proceds Palm Springs</t>
  </si>
  <si>
    <t>RDV Asset Proceeds Perris</t>
  </si>
  <si>
    <t>RDV Asset Procds Rancho Mirage</t>
  </si>
  <si>
    <t>RDV Asset Proceeds San Jacinto</t>
  </si>
  <si>
    <t>RDV Asset Proceeds Temecula</t>
  </si>
  <si>
    <t>RDV Asset Proceeds County EDA</t>
  </si>
  <si>
    <t>RPTTF Clearing Fund</t>
  </si>
  <si>
    <t>DPSS FC Care &amp; Maintenance</t>
  </si>
  <si>
    <t>Public Guard Con Serv Burial</t>
  </si>
  <si>
    <t>Public Guard Conservatees</t>
  </si>
  <si>
    <t>DPSS FC Excess-Passon Chld Sup</t>
  </si>
  <si>
    <t>Indep Living Prog Youth Accts</t>
  </si>
  <si>
    <t>Tax Sales</t>
  </si>
  <si>
    <t>HCO Fees-Bldg &amp; Safety</t>
  </si>
  <si>
    <t>CSA 152-Banning Stormwater</t>
  </si>
  <si>
    <t>CSA 152-Cat City Stormwater</t>
  </si>
  <si>
    <t>CSA 152-La Quinta Stormwater</t>
  </si>
  <si>
    <t>CSA 152-Mo Valley Stormwater</t>
  </si>
  <si>
    <t>CSA 152-Murietta Stormwater</t>
  </si>
  <si>
    <t>CSA 152-Norco Stormwater</t>
  </si>
  <si>
    <t>CSA 152-Palm Spr Stormwater</t>
  </si>
  <si>
    <t>CSA 152-Ran Mirage Stormwatr</t>
  </si>
  <si>
    <t>CSA 152-Lk Elsinore Stormwat</t>
  </si>
  <si>
    <t>CSA 152-San Jacnt Stormwater</t>
  </si>
  <si>
    <t>CSA 152-Corona Stormwater</t>
  </si>
  <si>
    <t>Family Support Clearing</t>
  </si>
  <si>
    <t>Med-Performance Incent-Cs</t>
  </si>
  <si>
    <t>Family Supp-Pend Ct Deter</t>
  </si>
  <si>
    <t>State Unadjudicated-Asset Forf</t>
  </si>
  <si>
    <t>State Adjud. ADA W. County NTF</t>
  </si>
  <si>
    <t>DA Fines/Forf- Civil Cases</t>
  </si>
  <si>
    <t>DA Seized Assets</t>
  </si>
  <si>
    <t>Available for use</t>
  </si>
  <si>
    <t>DA Fines/Forf- Criminal Cases</t>
  </si>
  <si>
    <t>CFD Tax Clearing</t>
  </si>
  <si>
    <t>CAO-Real Estate</t>
  </si>
  <si>
    <t>CV Air Qlty Enh Prg</t>
  </si>
  <si>
    <t>St Board Of Equal Filing Fees</t>
  </si>
  <si>
    <t>RCA-UAL_OPEB_RBP</t>
  </si>
  <si>
    <t>Fire-ESD-EMA</t>
  </si>
  <si>
    <t>Dog License Remittals</t>
  </si>
  <si>
    <t>Health Clearing-State Money</t>
  </si>
  <si>
    <t>Missing Persons DNA DB Vital S</t>
  </si>
  <si>
    <t>State Mobile Home Parks</t>
  </si>
  <si>
    <t>Mental Hlth Comm Donations</t>
  </si>
  <si>
    <t>Interim Assist Prog-SST</t>
  </si>
  <si>
    <t>Planning Commission</t>
  </si>
  <si>
    <t>Prob Asset Forfeit Unadj</t>
  </si>
  <si>
    <t>CV Narcotics Task Force</t>
  </si>
  <si>
    <t>Asset Forfeiture-Unadjudicated</t>
  </si>
  <si>
    <t>SWCNTF-Unadjudicated Cases</t>
  </si>
  <si>
    <t>Sheriff Riverside Evidence</t>
  </si>
  <si>
    <t>DPSS-Donations-Client Use</t>
  </si>
  <si>
    <t>WCNTF Asset Forfeiture</t>
  </si>
  <si>
    <t>State Trial Court Funding</t>
  </si>
  <si>
    <t>Consolid-Coord Ct Conversion</t>
  </si>
  <si>
    <t>Small Claims Advisory Fund</t>
  </si>
  <si>
    <t>Consolid-Coord Cts 2% Automati</t>
  </si>
  <si>
    <t>Superior Ct Conciliation Fees</t>
  </si>
  <si>
    <t>Jury Fees Trust-Superior Ct</t>
  </si>
  <si>
    <t>City &amp; Other Court Clearing</t>
  </si>
  <si>
    <t>Court Reimbursement Revenue</t>
  </si>
  <si>
    <t>Probation Trust</t>
  </si>
  <si>
    <t>State Controller Clearing</t>
  </si>
  <si>
    <t>Civil Bonds Superior Court</t>
  </si>
  <si>
    <t>Criminal Bonds Superior Court</t>
  </si>
  <si>
    <t>Cancelled Agric Preserves</t>
  </si>
  <si>
    <t>Excess Proceeds</t>
  </si>
  <si>
    <t>Tax Coll Followup Predeposit</t>
  </si>
  <si>
    <t>Tax Coll General Refunds</t>
  </si>
  <si>
    <t>Tax Coll Tract Map Bond Trust</t>
  </si>
  <si>
    <t>Treasurer Unapport Interest</t>
  </si>
  <si>
    <t>Unclaimed Prop Escheated Est</t>
  </si>
  <si>
    <t>Unclaimed Property General</t>
  </si>
  <si>
    <t>Asbury Street AD #165 Rdmptn5</t>
  </si>
  <si>
    <t>Box Springs Assessment Dist</t>
  </si>
  <si>
    <t>El Cerrito Assess 153</t>
  </si>
  <si>
    <t>North Village Center Assess</t>
  </si>
  <si>
    <t>Rancho Ca Water 1911 Act</t>
  </si>
  <si>
    <t>Robin Road Rdmptn 166</t>
  </si>
  <si>
    <t>So Mn Divide #164 Redemp</t>
  </si>
  <si>
    <t>Vail Lane Redemption</t>
  </si>
  <si>
    <t>State Pass Through</t>
  </si>
  <si>
    <t>Support Services Trust</t>
  </si>
  <si>
    <t>WRMD Unum Lt Disability Insu</t>
  </si>
  <si>
    <t>Sb-910</t>
  </si>
  <si>
    <t>DPSS Child Support Collections</t>
  </si>
  <si>
    <t>DPSS Recovery Reimbursements</t>
  </si>
  <si>
    <t>Earthquake Safety Prog</t>
  </si>
  <si>
    <t>State Reg Of Vital Statistic</t>
  </si>
  <si>
    <t>CVNTF Adjudicated</t>
  </si>
  <si>
    <t>CVNTF Federal Equity Share</t>
  </si>
  <si>
    <t>Inmate Welfare-Sheriff</t>
  </si>
  <si>
    <t>SWCNTF-Adjudicated Cases</t>
  </si>
  <si>
    <t>Cooperative Extension Prog</t>
  </si>
  <si>
    <t>Supplemental Law Enforcement</t>
  </si>
  <si>
    <t>Local Lead Tobacco Educ</t>
  </si>
  <si>
    <t>DA Walker Trust</t>
  </si>
  <si>
    <t>County Counsel</t>
  </si>
  <si>
    <t>Undistributed Bond Proceeds</t>
  </si>
  <si>
    <t>CSA 152-DHS Stormwater</t>
  </si>
  <si>
    <t>Contract Cities Asset Forf Adj</t>
  </si>
  <si>
    <t>La Quinta Fire</t>
  </si>
  <si>
    <t>Long Term Disability Insurance</t>
  </si>
  <si>
    <t>Fish and Game Fees Trust</t>
  </si>
  <si>
    <t>Wildomar Fiscal Analysis</t>
  </si>
  <si>
    <t>Spectera Vision Care</t>
  </si>
  <si>
    <t>Veh Lic Fee PT Comp Fund</t>
  </si>
  <si>
    <t>Sales Use Tax Comp Fund</t>
  </si>
  <si>
    <t>DNA Identification - State</t>
  </si>
  <si>
    <t>Child Support Clearing-SDU</t>
  </si>
  <si>
    <t>RivCo Gang Task Force Director</t>
  </si>
  <si>
    <t>Environmental Protection Prosc</t>
  </si>
  <si>
    <t>Cash Outside Riverside County</t>
  </si>
  <si>
    <t>Court Collections Clearing</t>
  </si>
  <si>
    <t>BNET Asset Forf-Unadjudicated</t>
  </si>
  <si>
    <t>BNET Asset Forf-Adjudicated</t>
  </si>
  <si>
    <t>SWCNTF Federal Equity Share</t>
  </si>
  <si>
    <t>Sheriff's Unclaimed Funds</t>
  </si>
  <si>
    <t>Cannabis EnfHS11485Adjudicated</t>
  </si>
  <si>
    <t>Coachella Valley MSHCP</t>
  </si>
  <si>
    <t>Gang Task Force-Federal Equity</t>
  </si>
  <si>
    <t>Gang Task Force-Unadjudicated</t>
  </si>
  <si>
    <t>Gang Task Force Adjudicated</t>
  </si>
  <si>
    <t>SB 1186 Disability Access</t>
  </si>
  <si>
    <t>SKR Mitigation Fee</t>
  </si>
  <si>
    <t>Tourism B.I.D.</t>
  </si>
  <si>
    <t>Temecula Wine Country TMD</t>
  </si>
  <si>
    <t>Prop 172 - Public Safety</t>
  </si>
  <si>
    <t>Court Placement SSI/SSA Trust</t>
  </si>
  <si>
    <t>AF Human Trafficking-Federal</t>
  </si>
  <si>
    <t>AF Human Trafficking-Unadj</t>
  </si>
  <si>
    <t>AF Human Trafficiking-Adj</t>
  </si>
  <si>
    <t>Central Narcotics TF - Federal</t>
  </si>
  <si>
    <t>Central Narcotics TF - Adj</t>
  </si>
  <si>
    <t>Central Narcotics TF - Unadj</t>
  </si>
  <si>
    <t>Emergency Water Receivership</t>
  </si>
  <si>
    <t>Prob Fed Adj Asset Forfeit</t>
  </si>
  <si>
    <t>Prob State Adj Asset Forfeit</t>
  </si>
  <si>
    <t>Prob State UnAdj Asset Forfeit</t>
  </si>
  <si>
    <t>Western TUMF</t>
  </si>
  <si>
    <t>RDA 2010 TA HSG BP Series A-T</t>
  </si>
  <si>
    <t>2012 Series A&amp;B Hospital Bond</t>
  </si>
  <si>
    <t>RDA 2011 NH Reserve Series D</t>
  </si>
  <si>
    <t>RDA 2011 NHSG Reserve Series B</t>
  </si>
  <si>
    <t>RDA 2011 NH Reserve Series E</t>
  </si>
  <si>
    <t>2015 PFA Cap Fac Proj Const Fd</t>
  </si>
  <si>
    <t>2017 B&amp;C IFA Investment Trust</t>
  </si>
  <si>
    <t>TRANs  Repayment Fund</t>
  </si>
  <si>
    <t>Victims Emergency Fund</t>
  </si>
  <si>
    <t>APS Rep-Payee (Sub-Payee)</t>
  </si>
  <si>
    <t>Motte Reserve ELPF</t>
  </si>
  <si>
    <t>Successor Agency PPTF</t>
  </si>
  <si>
    <t>Successor Agency PPTF-RORF</t>
  </si>
  <si>
    <t>SA LMIHF DDR Fund</t>
  </si>
  <si>
    <t>Flood Stop Notices</t>
  </si>
  <si>
    <t>SAMP Grant Administration</t>
  </si>
  <si>
    <t>Zone 3 Benefit Assessment</t>
  </si>
  <si>
    <t>401(a) Defined Benefit Plan</t>
  </si>
  <si>
    <t>Section 115 Trust</t>
  </si>
  <si>
    <t>Warrant</t>
  </si>
  <si>
    <t>County C Warrants (Bank 02)</t>
  </si>
  <si>
    <t>Cat 5-Electronic Fund Transfer</t>
  </si>
  <si>
    <t>County G Warrant Clearing</t>
  </si>
  <si>
    <t>Cat 5-Property Tax EFT</t>
  </si>
  <si>
    <t>Cat 11 Stale-Date Warrants</t>
  </si>
  <si>
    <t>Cat 5 Stale-Dated Warrants</t>
  </si>
  <si>
    <t>Payroll Net Pay Warr Clearing</t>
  </si>
  <si>
    <t>Cat5 P Tx Stale Dated Warrants</t>
  </si>
  <si>
    <t>E-Payables Clearing Fund</t>
  </si>
  <si>
    <t>Building &amp; Safety</t>
  </si>
  <si>
    <t>Health Education</t>
  </si>
  <si>
    <t>Function</t>
  </si>
  <si>
    <t>Activity</t>
  </si>
  <si>
    <t>GENERAL GOVERNMENT</t>
  </si>
  <si>
    <t>LEGISLATIVE AND ADMINISTRATIVE</t>
  </si>
  <si>
    <t>District 1</t>
  </si>
  <si>
    <t>District 2</t>
  </si>
  <si>
    <t>District 3</t>
  </si>
  <si>
    <t>District 4</t>
  </si>
  <si>
    <t>District 5</t>
  </si>
  <si>
    <t>Clerk of the Board</t>
  </si>
  <si>
    <t>Youth Protection</t>
  </si>
  <si>
    <t>County Legislative Travel Exp</t>
  </si>
  <si>
    <t>GRDFS</t>
  </si>
  <si>
    <t>Assessment Appeals Board</t>
  </si>
  <si>
    <t>Executive Office</t>
  </si>
  <si>
    <t>EO-Legislative Admin</t>
  </si>
  <si>
    <t>EO Homeless unit</t>
  </si>
  <si>
    <t>EO Communication unit</t>
  </si>
  <si>
    <t>Const &amp; Land Acq-ACO</t>
  </si>
  <si>
    <t>PLANT ACQUISITION</t>
  </si>
  <si>
    <t>Const &amp; Land Acq-Library</t>
  </si>
  <si>
    <t>Const &amp; Land Acq-Jail</t>
  </si>
  <si>
    <t>Const &amp; Land Acq-RT Lory(His)</t>
  </si>
  <si>
    <t>Const &amp; Land Acq-SWJC</t>
  </si>
  <si>
    <t>Contrib To Trial Court Funding</t>
  </si>
  <si>
    <t>PUBLIC PROTECTION</t>
  </si>
  <si>
    <t>JUDICIAL</t>
  </si>
  <si>
    <t>OTHER GENERAL</t>
  </si>
  <si>
    <t>Contributions To Com Services</t>
  </si>
  <si>
    <t>PUBLIC ASSISTANCE</t>
  </si>
  <si>
    <t>OTHER ASSISTANCE</t>
  </si>
  <si>
    <t>Court Sub-Fund Budget</t>
  </si>
  <si>
    <t>RETIREMENT OF LONG-TERM DEBT</t>
  </si>
  <si>
    <t>CORAL-Equipment</t>
  </si>
  <si>
    <t>DEBT SERVICE</t>
  </si>
  <si>
    <t>County Contrib To Hlth and MH</t>
  </si>
  <si>
    <t>HEALTH AND SANITATION</t>
  </si>
  <si>
    <t>HEALTH</t>
  </si>
  <si>
    <t>EDUCATION</t>
  </si>
  <si>
    <t>LIBRARY SERVICES</t>
  </si>
  <si>
    <t>Court Attorney Fees</t>
  </si>
  <si>
    <t>Federal Revenue Sharing-Other</t>
  </si>
  <si>
    <t>AID PROGRAMS</t>
  </si>
  <si>
    <t>Indio Hall Of Justice</t>
  </si>
  <si>
    <t>PROPERTY MANAGEMENT</t>
  </si>
  <si>
    <t>Interest On Trans &amp; Teeter</t>
  </si>
  <si>
    <t>DEBT SERVICE - INTEREST</t>
  </si>
  <si>
    <t>Lease-Purchase Long Term</t>
  </si>
  <si>
    <t>Lease-Purchase Long Term Gen</t>
  </si>
  <si>
    <t>Reconstruction Banning Rehab</t>
  </si>
  <si>
    <t>Revenue And Recovery</t>
  </si>
  <si>
    <t>Riv Co Habitat Consrv Agency</t>
  </si>
  <si>
    <t>OTHER PROTECTION</t>
  </si>
  <si>
    <t>Riv Integrated Fin Mgmt Info</t>
  </si>
  <si>
    <t>Co Children and Fam First Comm</t>
  </si>
  <si>
    <t>Confidential Court Orders</t>
  </si>
  <si>
    <t>Teeter Debt Service</t>
  </si>
  <si>
    <t>Mitigation Project Operation</t>
  </si>
  <si>
    <t>Devel.Impact Fees Op Org</t>
  </si>
  <si>
    <t>EO Subfund Operations</t>
  </si>
  <si>
    <t>Court Facilities</t>
  </si>
  <si>
    <t>Larson Justice Center (Indio)</t>
  </si>
  <si>
    <t>Annex Justice Center (Indio)</t>
  </si>
  <si>
    <t>Indio Juvenile Court C-3</t>
  </si>
  <si>
    <t>Indio CAC C-4</t>
  </si>
  <si>
    <t>Blythe Courthouse D-1</t>
  </si>
  <si>
    <t>Palm Springs Courts E-1</t>
  </si>
  <si>
    <t>Southwest Justice Center M-1</t>
  </si>
  <si>
    <t>Temecula Courthouse H-1</t>
  </si>
  <si>
    <t>Lake Elsinore Courts L-1</t>
  </si>
  <si>
    <t>Hemet F-1</t>
  </si>
  <si>
    <t>Banning G-1</t>
  </si>
  <si>
    <t>Banning (FSB) G-2</t>
  </si>
  <si>
    <t>Family Law Court A-1</t>
  </si>
  <si>
    <t>1903 Courthouse A-2</t>
  </si>
  <si>
    <t>1933 Courthouse A-2.1</t>
  </si>
  <si>
    <t>Hall of Justice A-3</t>
  </si>
  <si>
    <t>Riverside 1961 Annex A-6</t>
  </si>
  <si>
    <t>4275 Lemon Street A-8</t>
  </si>
  <si>
    <t>Riverside Juvenile Court B-1</t>
  </si>
  <si>
    <t>Riv Juv Justice Trailers B-2</t>
  </si>
  <si>
    <t>Riv Juv Justice Trailers B-3</t>
  </si>
  <si>
    <t>Moreno Valley Court I-1</t>
  </si>
  <si>
    <t>Corona Courthouse J-1</t>
  </si>
  <si>
    <t>Solar Program</t>
  </si>
  <si>
    <t>Cap Imp Prg-Capital Projects</t>
  </si>
  <si>
    <t>Cap Imp Prg-Land Bank Acq</t>
  </si>
  <si>
    <t>COUNSEL</t>
  </si>
  <si>
    <t>Grand Jury Admin</t>
  </si>
  <si>
    <t>Natl Pollutant Dschrg Elim Sys</t>
  </si>
  <si>
    <t>Tobacco Settlement</t>
  </si>
  <si>
    <t>Cmty Recidivism Red Grant Prog</t>
  </si>
  <si>
    <t>DETENTION &amp; CORRECTION</t>
  </si>
  <si>
    <t>Riv Co Low Income Health Prog</t>
  </si>
  <si>
    <t>EO COVID19 Pandemic</t>
  </si>
  <si>
    <t>EO COVID19 ARP</t>
  </si>
  <si>
    <t>Approp For Contingency-General</t>
  </si>
  <si>
    <t>Approp For Conting -Spec Equip</t>
  </si>
  <si>
    <t>SPECIAL DISTRICTS</t>
  </si>
  <si>
    <t>OASIS Financials Production</t>
  </si>
  <si>
    <t>OASIS HRMS Production</t>
  </si>
  <si>
    <t>Supervisorial District 1</t>
  </si>
  <si>
    <t>Supervisorial District 2</t>
  </si>
  <si>
    <t>Supervisorial District 3</t>
  </si>
  <si>
    <t>Supervisorial District 4</t>
  </si>
  <si>
    <t>Supervisorial District 5</t>
  </si>
  <si>
    <t>Indigent Defense</t>
  </si>
  <si>
    <t>RiversideCnty Executive Office</t>
  </si>
  <si>
    <t>Health and Juvenile Services</t>
  </si>
  <si>
    <t>DNA Identification (County)</t>
  </si>
  <si>
    <t>OPEB</t>
  </si>
  <si>
    <t>Dispute Resolution</t>
  </si>
  <si>
    <t>Countywide OB Reimb Fund</t>
  </si>
  <si>
    <t>Tax Loss Reserve Fund</t>
  </si>
  <si>
    <t>Mobile Homes</t>
  </si>
  <si>
    <t>Assessor</t>
  </si>
  <si>
    <t>FINANCE</t>
  </si>
  <si>
    <t>Assessor-Agriculture</t>
  </si>
  <si>
    <t>Assessor-Appeals/Exemptions</t>
  </si>
  <si>
    <t>Assessor-Assessment Services</t>
  </si>
  <si>
    <t>Assessor-Bus Personal Property</t>
  </si>
  <si>
    <t>Assessor-Commercial</t>
  </si>
  <si>
    <t>Assessor-Mapping</t>
  </si>
  <si>
    <t>Assessor-Manufactured Housing</t>
  </si>
  <si>
    <t>Assessor-Residential</t>
  </si>
  <si>
    <t>Assessor-Title</t>
  </si>
  <si>
    <t>Assessor-Total Property</t>
  </si>
  <si>
    <t>Assessor-Administration</t>
  </si>
  <si>
    <t>Assessor-IT</t>
  </si>
  <si>
    <t>County Clerk-Recorder</t>
  </si>
  <si>
    <t>County Clerk</t>
  </si>
  <si>
    <t>County Clerk-Administration</t>
  </si>
  <si>
    <t>County Recorder</t>
  </si>
  <si>
    <t>County Recorder-Cert/RecCord</t>
  </si>
  <si>
    <t>County Recorder-DPS</t>
  </si>
  <si>
    <t>County Recorder-Examining</t>
  </si>
  <si>
    <t>County Recorder-Indexing</t>
  </si>
  <si>
    <t>County Recorder-Preservation</t>
  </si>
  <si>
    <t>County Recorder-RecMgmt/Archvs</t>
  </si>
  <si>
    <t>County Recorder-Administration</t>
  </si>
  <si>
    <t>ACR-Public Services</t>
  </si>
  <si>
    <t>ACR Public Svc-Blythe</t>
  </si>
  <si>
    <t>ACR Public Service-CAC</t>
  </si>
  <si>
    <t>ACR Public Svc-CallCenter-Gtwy</t>
  </si>
  <si>
    <t>ACR Public Svc-Gateway</t>
  </si>
  <si>
    <t>ACR Public Svc-Hemet</t>
  </si>
  <si>
    <t>ACR Public Svc-Palm Desert</t>
  </si>
  <si>
    <t>ACR Public Svc-Temecula</t>
  </si>
  <si>
    <t>ACR Public Svc-Administration</t>
  </si>
  <si>
    <t>ACR-Support Services</t>
  </si>
  <si>
    <t>ACR Support Svcs-Admin</t>
  </si>
  <si>
    <t>ACR Support Svcs-Adm-Exec Mgmt</t>
  </si>
  <si>
    <t>ACR Support Svcs-Admin-HR</t>
  </si>
  <si>
    <t>ACR Support Svcs-Admin-QA</t>
  </si>
  <si>
    <t>ACR Support Svcs-Accounting</t>
  </si>
  <si>
    <t>ACR Support Svcs-IT</t>
  </si>
  <si>
    <t>ACR Support Svcs-IT-Helpdesk</t>
  </si>
  <si>
    <t>ACR Support Svcs-IT-Network</t>
  </si>
  <si>
    <t>ACR Support Svcs-IT-AppDev/DBA</t>
  </si>
  <si>
    <t>ACR Support Svcs-IT-BSA</t>
  </si>
  <si>
    <t>ACR Support Svcs-IT-GIS</t>
  </si>
  <si>
    <t>ACR Support Svcs-IT-Admin</t>
  </si>
  <si>
    <t>ACR Support Svcs-Procurement</t>
  </si>
  <si>
    <t>Records Mgt &amp; Archives Pgrm</t>
  </si>
  <si>
    <t>RMAP-Administration</t>
  </si>
  <si>
    <t>RMAP-Records Center-General</t>
  </si>
  <si>
    <t>RMAP-Records Center-Gateway</t>
  </si>
  <si>
    <t>RMAP-Records Center-Wilderness</t>
  </si>
  <si>
    <t>Archives</t>
  </si>
  <si>
    <t>Auditor-Controller</t>
  </si>
  <si>
    <t>ACO Administration</t>
  </si>
  <si>
    <t>ACO General Accounting</t>
  </si>
  <si>
    <t>ACO Property Tax</t>
  </si>
  <si>
    <t>ACO Information Technology</t>
  </si>
  <si>
    <t>ACO Specialized Accounting</t>
  </si>
  <si>
    <t>ACO Audits Unit</t>
  </si>
  <si>
    <t>County Payroll</t>
  </si>
  <si>
    <t>AB 399 Implementation Cs SB813</t>
  </si>
  <si>
    <t>COWCAP Reimbursement</t>
  </si>
  <si>
    <t>Prop 172 Public Safety Revenue</t>
  </si>
  <si>
    <t>Treasurer-Tax Collector</t>
  </si>
  <si>
    <t>PERSONNEL</t>
  </si>
  <si>
    <t>HR - Executive</t>
  </si>
  <si>
    <t>HR - Asset Management</t>
  </si>
  <si>
    <t>HR - Business Admininstration</t>
  </si>
  <si>
    <t>HR-Business Systems Solutions</t>
  </si>
  <si>
    <t>HR - Finance</t>
  </si>
  <si>
    <t>HR - Marketing</t>
  </si>
  <si>
    <t>HR - Business Partners</t>
  </si>
  <si>
    <t>HR - Class &amp; Compensation</t>
  </si>
  <si>
    <t>HR - Employee Relations</t>
  </si>
  <si>
    <t>HR - Employee Services</t>
  </si>
  <si>
    <t>HR Contract - ES Bhv Health</t>
  </si>
  <si>
    <t>HR Contract - ES Public Health</t>
  </si>
  <si>
    <t>HR Contract - ES RUHS</t>
  </si>
  <si>
    <t>HR - Labor Relations</t>
  </si>
  <si>
    <t>HR - Learning &amp; OrgDev</t>
  </si>
  <si>
    <t>HR Contract - L&amp;OD DPSS</t>
  </si>
  <si>
    <t>HR - Onboarding &amp; Events</t>
  </si>
  <si>
    <t>HR - Recruiting</t>
  </si>
  <si>
    <t>HR - Assessmemt &amp; Background</t>
  </si>
  <si>
    <t>HR - Psych Assessment</t>
  </si>
  <si>
    <t>HR - Testing</t>
  </si>
  <si>
    <t>HR - Benefits</t>
  </si>
  <si>
    <t>HR - Retirement</t>
  </si>
  <si>
    <t>Air Quality Division</t>
  </si>
  <si>
    <t>Property Insurance</t>
  </si>
  <si>
    <t>Workers Compensation</t>
  </si>
  <si>
    <t>HR - Disability Access</t>
  </si>
  <si>
    <t>HR - Leave Management</t>
  </si>
  <si>
    <t>HR Contract - WC - Sheriff</t>
  </si>
  <si>
    <t>Malpractice Insurance</t>
  </si>
  <si>
    <t>STD Disability Insurance</t>
  </si>
  <si>
    <t>Safety Loss Control</t>
  </si>
  <si>
    <t>HR Contract-Safety-Bhv Health</t>
  </si>
  <si>
    <t>HR Contract - Safety - Flood</t>
  </si>
  <si>
    <t>HR-Contract -Safety-Pub Health</t>
  </si>
  <si>
    <t>HR Contract - Safety  -RUHS</t>
  </si>
  <si>
    <t>HR Contract - Safety - Sheriff</t>
  </si>
  <si>
    <t>HR Contract - Safety - TLMA</t>
  </si>
  <si>
    <t>Workforce Connection</t>
  </si>
  <si>
    <t>Exclusive Provider Option</t>
  </si>
  <si>
    <t>401(A)Internal Service Fund</t>
  </si>
  <si>
    <t>Employee Assistance Services</t>
  </si>
  <si>
    <t>Local Advantage Dental-Self</t>
  </si>
  <si>
    <t>United Concordia Preferred</t>
  </si>
  <si>
    <t>Local Advantage Blythe Dental</t>
  </si>
  <si>
    <t>Local Advantage Plus Dental</t>
  </si>
  <si>
    <t>Leadership &amp; Development Prgm</t>
  </si>
  <si>
    <t>Freedom Dental Plan</t>
  </si>
  <si>
    <t>Occupational Health &amp; Wellness</t>
  </si>
  <si>
    <t>Sheriff Screening Program</t>
  </si>
  <si>
    <t>Culture of Health</t>
  </si>
  <si>
    <t>Registrar Of Voters</t>
  </si>
  <si>
    <t>ELECTIONS</t>
  </si>
  <si>
    <t>Local Agency Formation Comm</t>
  </si>
  <si>
    <t>Procurement</t>
  </si>
  <si>
    <t>Compliance</t>
  </si>
  <si>
    <t>Procurement Card</t>
  </si>
  <si>
    <t>Franchise</t>
  </si>
  <si>
    <t>Purchasing Travel Program</t>
  </si>
  <si>
    <t>Administration-Central</t>
  </si>
  <si>
    <t>Purchasing Suspense</t>
  </si>
  <si>
    <t>Central Mail</t>
  </si>
  <si>
    <t>COMMUNICATION</t>
  </si>
  <si>
    <t>Delivery &amp; Mail</t>
  </si>
  <si>
    <t>CAC Delivery &amp; Mail</t>
  </si>
  <si>
    <t>Central Mail Suspense</t>
  </si>
  <si>
    <t>52080 Folder</t>
  </si>
  <si>
    <t>71883 Drill</t>
  </si>
  <si>
    <t>72600 Num-Perforator-Score</t>
  </si>
  <si>
    <t>73469 Shrinkwrap</t>
  </si>
  <si>
    <t>73623 36in Prism Cutter</t>
  </si>
  <si>
    <t>70119 High Speed Collator</t>
  </si>
  <si>
    <t>73069 Folder With Counter</t>
  </si>
  <si>
    <t>73593 Hyd Stack Lift</t>
  </si>
  <si>
    <t>Quick Print</t>
  </si>
  <si>
    <t>71834 Xerox Duplicator</t>
  </si>
  <si>
    <t>72687 Savin Color Copier</t>
  </si>
  <si>
    <t>73724 Risograph Duplicator</t>
  </si>
  <si>
    <t>73749 Large Format Color Print</t>
  </si>
  <si>
    <t>74591 Leased Copiers</t>
  </si>
  <si>
    <t>Laminator</t>
  </si>
  <si>
    <t>Offset</t>
  </si>
  <si>
    <t>57071 Itek Ryobi Duplicator</t>
  </si>
  <si>
    <t>63801 Large Sheet Press</t>
  </si>
  <si>
    <t>72818 Envelope Press</t>
  </si>
  <si>
    <t>74629 Sakuri Press</t>
  </si>
  <si>
    <t>56874 Web Press</t>
  </si>
  <si>
    <t>72817 Minolta Copier</t>
  </si>
  <si>
    <t>Photo Lab-Camera</t>
  </si>
  <si>
    <t>52736 Vertical Camera</t>
  </si>
  <si>
    <t>73091 Image Setter</t>
  </si>
  <si>
    <t>73299 Plate Former</t>
  </si>
  <si>
    <t>73444 Plate Processor</t>
  </si>
  <si>
    <t>63285 Film Processor</t>
  </si>
  <si>
    <t>Fiscal</t>
  </si>
  <si>
    <t>Printing Suspense</t>
  </si>
  <si>
    <t>Moving</t>
  </si>
  <si>
    <t>Supply Svcs-Information Tech</t>
  </si>
  <si>
    <t>Supply Suspense</t>
  </si>
  <si>
    <t>Riverside Garage-Orange</t>
  </si>
  <si>
    <t>Rubidoux Garage</t>
  </si>
  <si>
    <t>Riverside Garage-County Circle</t>
  </si>
  <si>
    <t>Moreno Valley Garage</t>
  </si>
  <si>
    <t>Hemet Garage</t>
  </si>
  <si>
    <t>Murrieta Garage</t>
  </si>
  <si>
    <t>Banning Garage</t>
  </si>
  <si>
    <t>Indio Garage</t>
  </si>
  <si>
    <t>Fuel Site - Palm Desert</t>
  </si>
  <si>
    <t>Fuel Site - Thermal</t>
  </si>
  <si>
    <t>Cabazon Garage</t>
  </si>
  <si>
    <t>Blythe Garage</t>
  </si>
  <si>
    <t>Perris Garage</t>
  </si>
  <si>
    <t>Dispatch</t>
  </si>
  <si>
    <t>Parking-Riverside</t>
  </si>
  <si>
    <t>Fuel-Riverside</t>
  </si>
  <si>
    <t>Vehicle Assignment</t>
  </si>
  <si>
    <t>Offsite Fuel</t>
  </si>
  <si>
    <t>Information Tech</t>
  </si>
  <si>
    <t>Admin-Central</t>
  </si>
  <si>
    <t>Parts</t>
  </si>
  <si>
    <t>Fleet Suspense</t>
  </si>
  <si>
    <t>Admin</t>
  </si>
  <si>
    <t>Central Mail Services</t>
  </si>
  <si>
    <t>AB2766 Air Quality</t>
  </si>
  <si>
    <t>CV Air Quality Enhancement</t>
  </si>
  <si>
    <t>FM-Administration</t>
  </si>
  <si>
    <t>Director's Office</t>
  </si>
  <si>
    <t>Safety</t>
  </si>
  <si>
    <t>Facility Customer Service</t>
  </si>
  <si>
    <t>Finance Services</t>
  </si>
  <si>
    <t>Payroll</t>
  </si>
  <si>
    <t>Budget and Finance Reporting</t>
  </si>
  <si>
    <t>EDA-FM Admin Inventory</t>
  </si>
  <si>
    <t>FM-Custodial Inventory</t>
  </si>
  <si>
    <t>FM-Maintenance Inventory</t>
  </si>
  <si>
    <t>Health and Welfare Ctrs</t>
  </si>
  <si>
    <t>Federal Court Facilities</t>
  </si>
  <si>
    <t>Consolidated Courts</t>
  </si>
  <si>
    <t>Libraries</t>
  </si>
  <si>
    <t>Law Enforcement</t>
  </si>
  <si>
    <t>Special Districts &amp; Other</t>
  </si>
  <si>
    <t>Governmental Agencies</t>
  </si>
  <si>
    <t>Other County Agencies</t>
  </si>
  <si>
    <t>Housekeeping Services</t>
  </si>
  <si>
    <t>Contract Services</t>
  </si>
  <si>
    <t>Maintenance Center #1</t>
  </si>
  <si>
    <t>Maintenance Center #2</t>
  </si>
  <si>
    <t>Maintenance Center #3</t>
  </si>
  <si>
    <t>Maintenance Center #4</t>
  </si>
  <si>
    <t>Maintenance Center #5</t>
  </si>
  <si>
    <t>Maintenance Center #6</t>
  </si>
  <si>
    <t>FM Small Projects Group</t>
  </si>
  <si>
    <t>Deferred Maintenance</t>
  </si>
  <si>
    <t>Emergency Maintenance</t>
  </si>
  <si>
    <t>Underground Storage Tanks</t>
  </si>
  <si>
    <t>Americans W/Disabilities Act</t>
  </si>
  <si>
    <t>ACM-Heating Vent &amp; AC Mechanic</t>
  </si>
  <si>
    <t>BMW-Bldg Maintenance Worker</t>
  </si>
  <si>
    <t>CRP-Carpenter</t>
  </si>
  <si>
    <t>ELE-Electrician</t>
  </si>
  <si>
    <t>ENG-Bldg Svs Engineer/Supt</t>
  </si>
  <si>
    <t>GRD-Grounds</t>
  </si>
  <si>
    <t>LBR-Laborer</t>
  </si>
  <si>
    <t>PNT-Painter</t>
  </si>
  <si>
    <t>PLB-Plumber</t>
  </si>
  <si>
    <t>Real Property Services</t>
  </si>
  <si>
    <t>Space Planning</t>
  </si>
  <si>
    <t>FM-Project Management Office</t>
  </si>
  <si>
    <t>FM-Project Management Admin</t>
  </si>
  <si>
    <t>Project Management</t>
  </si>
  <si>
    <t>Drafting</t>
  </si>
  <si>
    <t>Inspection</t>
  </si>
  <si>
    <t>FM-Energy</t>
  </si>
  <si>
    <t>Energy Projects</t>
  </si>
  <si>
    <t>Leased Facilities</t>
  </si>
  <si>
    <t>Owned Facilities</t>
  </si>
  <si>
    <t>FM-Parking</t>
  </si>
  <si>
    <t>PARKING</t>
  </si>
  <si>
    <t>Enforcement</t>
  </si>
  <si>
    <t>Facilities Project Group</t>
  </si>
  <si>
    <t>FPG Administration</t>
  </si>
  <si>
    <t>FM-Lakeland Village Rec. Ctrs</t>
  </si>
  <si>
    <t>RECREATION FACILITIES</t>
  </si>
  <si>
    <t>FM-Community &amp; Rec. Centers</t>
  </si>
  <si>
    <t>FM-Desert Expo Center</t>
  </si>
  <si>
    <t>PROMOTION</t>
  </si>
  <si>
    <t>Office of CIO</t>
  </si>
  <si>
    <t>Chief Technology Officer</t>
  </si>
  <si>
    <t>CTO Governance</t>
  </si>
  <si>
    <t>CTO Special Projects</t>
  </si>
  <si>
    <t>Business Admin Services</t>
  </si>
  <si>
    <t>HR &amp; Admin Services</t>
  </si>
  <si>
    <t>Procurement Services</t>
  </si>
  <si>
    <t>Fiscal Admin Services</t>
  </si>
  <si>
    <t>Inventory Management</t>
  </si>
  <si>
    <t>IT Video Services Division</t>
  </si>
  <si>
    <t>CIO Administration Support</t>
  </si>
  <si>
    <t>Project Management Office</t>
  </si>
  <si>
    <t>Application Development</t>
  </si>
  <si>
    <t>Data Communication</t>
  </si>
  <si>
    <t>Dept of Child Support Services</t>
  </si>
  <si>
    <t>Radio Electronics</t>
  </si>
  <si>
    <t>Software Applications</t>
  </si>
  <si>
    <t>Systems &amp; Operations</t>
  </si>
  <si>
    <t>Telephone</t>
  </si>
  <si>
    <t>Digital Equity Program</t>
  </si>
  <si>
    <t>Health &amp; Human System Bureau</t>
  </si>
  <si>
    <t>Public Safety &amp; Community Svs</t>
  </si>
  <si>
    <t>Health &amp; Child Solutions</t>
  </si>
  <si>
    <t>IT-Social Services</t>
  </si>
  <si>
    <t>Infrastructure&amp;Network Support</t>
  </si>
  <si>
    <t>Infrastructure Support</t>
  </si>
  <si>
    <t>Operational Command Center</t>
  </si>
  <si>
    <t>Infrastructure Support-IT</t>
  </si>
  <si>
    <t>Field Support</t>
  </si>
  <si>
    <t>Service Center</t>
  </si>
  <si>
    <t>Mobility</t>
  </si>
  <si>
    <t>Application &amp; Report Dev-1</t>
  </si>
  <si>
    <t>Application &amp; Report Dev-2</t>
  </si>
  <si>
    <t>Application &amp; Report M&amp;O</t>
  </si>
  <si>
    <t>QC/QA &amp; Assets</t>
  </si>
  <si>
    <t>Production Support &amp; QA/QC</t>
  </si>
  <si>
    <t>Assets</t>
  </si>
  <si>
    <t>Health &amp; Mental Solutions</t>
  </si>
  <si>
    <t>Inpateint&amp;Ambulatory Solutions</t>
  </si>
  <si>
    <t>Chief Data Officer</t>
  </si>
  <si>
    <t>Marketing</t>
  </si>
  <si>
    <t>Converged Communication Bureau</t>
  </si>
  <si>
    <t>Converged Installation &amp; Maint</t>
  </si>
  <si>
    <t>Comm Tech Engineering</t>
  </si>
  <si>
    <t>Communications Solutions</t>
  </si>
  <si>
    <t>CTO Radio Auto Install</t>
  </si>
  <si>
    <t>CTO Radio Microwave</t>
  </si>
  <si>
    <t>CB-Technical Telephone</t>
  </si>
  <si>
    <t>LAN/Wireless Support</t>
  </si>
  <si>
    <t>Converged Network Services</t>
  </si>
  <si>
    <t>Network Engineering &amp; Support</t>
  </si>
  <si>
    <t>VoIP Engineering &amp; Support</t>
  </si>
  <si>
    <t>CB-Services Radio</t>
  </si>
  <si>
    <t>Converged Customer Service</t>
  </si>
  <si>
    <t>Field Service Support</t>
  </si>
  <si>
    <t>Information Security Office</t>
  </si>
  <si>
    <t>Converged Special Projects</t>
  </si>
  <si>
    <t>Technology Services Bureau</t>
  </si>
  <si>
    <t>Infrastructure Services</t>
  </si>
  <si>
    <t>Systems Infrastructure</t>
  </si>
  <si>
    <t>Systems ERP Systems</t>
  </si>
  <si>
    <t>Exchange &amp; Messaging  Services</t>
  </si>
  <si>
    <t>Sys Admin Sup Systems Team</t>
  </si>
  <si>
    <t>Sys Admin Sup Identity Team</t>
  </si>
  <si>
    <t>Core Services</t>
  </si>
  <si>
    <t>Data Center</t>
  </si>
  <si>
    <t>Sys Admin Sup Client Mgmt Team</t>
  </si>
  <si>
    <t>Services and Support</t>
  </si>
  <si>
    <t>Customer Field Services</t>
  </si>
  <si>
    <t>RCIT DPSS TAP Pass-Thru</t>
  </si>
  <si>
    <t>Customer Serivces</t>
  </si>
  <si>
    <t>Enterprise Application Bureau</t>
  </si>
  <si>
    <t>Departmental Solutions</t>
  </si>
  <si>
    <t>Business Analytical Systems</t>
  </si>
  <si>
    <t>Database Solutions</t>
  </si>
  <si>
    <t>Enterprise Solutions</t>
  </si>
  <si>
    <t>ERP Solutions</t>
  </si>
  <si>
    <t>Enterprise Financial Systems</t>
  </si>
  <si>
    <t>Enterprise HC Systems</t>
  </si>
  <si>
    <t>Enterprise Analytical Systems</t>
  </si>
  <si>
    <t>CSM Account Consultant</t>
  </si>
  <si>
    <t>CS-Marketing</t>
  </si>
  <si>
    <t>Business Services</t>
  </si>
  <si>
    <t>Procurement &amp; Acquisition</t>
  </si>
  <si>
    <t>Project Management Services</t>
  </si>
  <si>
    <t>IT Transitional Services</t>
  </si>
  <si>
    <t>Department Systems Bureau</t>
  </si>
  <si>
    <t>Departmental Solutions Divisin</t>
  </si>
  <si>
    <t>Executive Solutions</t>
  </si>
  <si>
    <t>Departmental Solutions Group</t>
  </si>
  <si>
    <t>Customer Services Division</t>
  </si>
  <si>
    <t>Operations Command Center</t>
  </si>
  <si>
    <t>Executive Solutions Support</t>
  </si>
  <si>
    <t>IT Pass-Through Account</t>
  </si>
  <si>
    <t>RCIT 800 Mhz Radio Project</t>
  </si>
  <si>
    <t>RCIT Pass Thru</t>
  </si>
  <si>
    <t>Business Systems Tech Architct</t>
  </si>
  <si>
    <t>Enterprise Solutions Support</t>
  </si>
  <si>
    <t>Enterprise Solutions Developmt</t>
  </si>
  <si>
    <t>RCIT-Transition</t>
  </si>
  <si>
    <t>RCIT-PSEC</t>
  </si>
  <si>
    <t>RCIT-IVCOTV (PEG)</t>
  </si>
  <si>
    <t>Operations GF Assets</t>
  </si>
  <si>
    <t>Agency Administration</t>
  </si>
  <si>
    <t>HUD-CDBG Home Grants</t>
  </si>
  <si>
    <t>SOCIAL SERVICES</t>
  </si>
  <si>
    <t>HA Successor Agency</t>
  </si>
  <si>
    <t>Home Grant Program</t>
  </si>
  <si>
    <t>RivCoED/County Free Library</t>
  </si>
  <si>
    <t>EDA/Lse Pur Long Term-Library</t>
  </si>
  <si>
    <t>EDA/Const &amp; Land Acq-Library</t>
  </si>
  <si>
    <t>EDA/Community Centers</t>
  </si>
  <si>
    <t>RECREATION&amp;CULTURAL SERVICES</t>
  </si>
  <si>
    <t>Successor Agency to the RDA</t>
  </si>
  <si>
    <t>Economic Development</t>
  </si>
  <si>
    <t>EDA/Community Grant Programs</t>
  </si>
  <si>
    <t>Fair And National Date Fest</t>
  </si>
  <si>
    <t>Fair - Ticket Sellers</t>
  </si>
  <si>
    <t>Fair - Ticket Scanners</t>
  </si>
  <si>
    <t>Fair - Custodial</t>
  </si>
  <si>
    <t>Fair - Laborers</t>
  </si>
  <si>
    <t>Fair - Tram Drivers</t>
  </si>
  <si>
    <t>Fair - Maintenance</t>
  </si>
  <si>
    <t>Fairgrounds Construction</t>
  </si>
  <si>
    <t>RivCoED/Edward Dean Museum</t>
  </si>
  <si>
    <t>CULTURAL SERVICES</t>
  </si>
  <si>
    <t>County Airports</t>
  </si>
  <si>
    <t>Const &amp; Land Acq-Blythe Arprt</t>
  </si>
  <si>
    <t>PUBLIC WAYS AND FACILITIES</t>
  </si>
  <si>
    <t>TRANSPORTATION/TERMINALS</t>
  </si>
  <si>
    <t>Const &amp; Land Acq-Thermal</t>
  </si>
  <si>
    <t>Const &amp; Land Acq-Hemet-Ryan</t>
  </si>
  <si>
    <t>Const &amp; Land Acq-Chiriaco-SM</t>
  </si>
  <si>
    <t>Const &amp; Land Acq-Desert Center</t>
  </si>
  <si>
    <t>Const &amp; Land Acq-French Valley</t>
  </si>
  <si>
    <t>Aviation - Capital</t>
  </si>
  <si>
    <t>Emergency Management Departmnt</t>
  </si>
  <si>
    <t>Emergency Planning Division</t>
  </si>
  <si>
    <t>Emergency Services Division</t>
  </si>
  <si>
    <t>Const &amp; Land Acq-Fire</t>
  </si>
  <si>
    <t>FIRE PROTECTION</t>
  </si>
  <si>
    <t>Fire Protection Inventory</t>
  </si>
  <si>
    <t>Battalion           01</t>
  </si>
  <si>
    <t>Nuview  FS 3</t>
  </si>
  <si>
    <t>Downtown Perris FS 101</t>
  </si>
  <si>
    <t>Battalion           02</t>
  </si>
  <si>
    <t>Canyon Hillls FS 94 County</t>
  </si>
  <si>
    <t>Rosetta Canyon FS 97 County</t>
  </si>
  <si>
    <t>Battalion           03</t>
  </si>
  <si>
    <t>Calimesa FS 21 County</t>
  </si>
  <si>
    <t>Beaumont City FS 66 County</t>
  </si>
  <si>
    <t>Battalion           04</t>
  </si>
  <si>
    <t>Norco FS 47</t>
  </si>
  <si>
    <t>Corydon FS 57</t>
  </si>
  <si>
    <t>Battalion           05</t>
  </si>
  <si>
    <t>San Jacinto FS 25 County</t>
  </si>
  <si>
    <t>Battalion           06</t>
  </si>
  <si>
    <t>Battalion           07</t>
  </si>
  <si>
    <t>Battalion           08</t>
  </si>
  <si>
    <t>Battalion           09</t>
  </si>
  <si>
    <t>Sunnymead Ranch FS 48 County</t>
  </si>
  <si>
    <t>College Park FS 91 County</t>
  </si>
  <si>
    <t>Morrison Park FS 99</t>
  </si>
  <si>
    <t>Battalion           10</t>
  </si>
  <si>
    <t>Desert Hot Springs FS 37 Count</t>
  </si>
  <si>
    <t>Battalion           11</t>
  </si>
  <si>
    <t>Battalion           12</t>
  </si>
  <si>
    <t>West Desert Fire Marshal</t>
  </si>
  <si>
    <t>Palm Desert FS 33 County</t>
  </si>
  <si>
    <t>Battalion           13</t>
  </si>
  <si>
    <t>Quail Valley FS 5 County</t>
  </si>
  <si>
    <t>Sun City FS 7 County</t>
  </si>
  <si>
    <t>Canyon Lake FS 60 County</t>
  </si>
  <si>
    <t>Menifee FS 68 County</t>
  </si>
  <si>
    <t>Menifee Lakes FS 76 County</t>
  </si>
  <si>
    <t>Battalion           14</t>
  </si>
  <si>
    <t>Glen Avon FS 17</t>
  </si>
  <si>
    <t>Highgrove FS 19</t>
  </si>
  <si>
    <t>Battalion           15</t>
  </si>
  <si>
    <t>Battalion           16</t>
  </si>
  <si>
    <t>Indio FS 86 County</t>
  </si>
  <si>
    <t>Battalion           17</t>
  </si>
  <si>
    <t>Office of the Fire Marshal</t>
  </si>
  <si>
    <t>Fire Marshal Office East</t>
  </si>
  <si>
    <t>Fire Marshal Office West</t>
  </si>
  <si>
    <t>Hazmat Bureau</t>
  </si>
  <si>
    <t>Pre-Fire</t>
  </si>
  <si>
    <t>Training Saw Shop - BCTC</t>
  </si>
  <si>
    <t>NW Saw Shop - FS 17</t>
  </si>
  <si>
    <t>WD Saw Shop - FS 33</t>
  </si>
  <si>
    <t>SW Saw Shop - FS 76</t>
  </si>
  <si>
    <t>ED Saw Shop - FS 86</t>
  </si>
  <si>
    <t>MV Saw Shop - FS 91</t>
  </si>
  <si>
    <t>Service Center Warehouse</t>
  </si>
  <si>
    <t>Facilities Maintenance Bureau</t>
  </si>
  <si>
    <t>Fire Prevention Bureau</t>
  </si>
  <si>
    <t>Fleet East</t>
  </si>
  <si>
    <t>Fleet West</t>
  </si>
  <si>
    <t>Training Bureau BCTC</t>
  </si>
  <si>
    <t>Central Operations</t>
  </si>
  <si>
    <t>Fire Protection-Non Forest</t>
  </si>
  <si>
    <t>Fire Protection-Contract Svc</t>
  </si>
  <si>
    <t>Perris FS 01 City</t>
  </si>
  <si>
    <t>North Perris FS 90 City</t>
  </si>
  <si>
    <t>Lake Elsinore FS 10 City</t>
  </si>
  <si>
    <t>Wildomar FS 61 City</t>
  </si>
  <si>
    <t>McVicker Park FS 85 City</t>
  </si>
  <si>
    <t>Canyon Hillls FS 94 City</t>
  </si>
  <si>
    <t>Rosetta Canyon FS 97 City</t>
  </si>
  <si>
    <t>Beaumont FS 20 City</t>
  </si>
  <si>
    <t>Calimesa FS 21 City</t>
  </si>
  <si>
    <t>Beaumont City FS 66 City</t>
  </si>
  <si>
    <t>Banning FS 89 City</t>
  </si>
  <si>
    <t>Eastvale FS 27 - City</t>
  </si>
  <si>
    <t>San Jacinto FS 25 City</t>
  </si>
  <si>
    <t>W. San Jacinto FS 78 City</t>
  </si>
  <si>
    <t>Coachella FS 79 City</t>
  </si>
  <si>
    <t>LaQuinta FS 32 City</t>
  </si>
  <si>
    <t>LaQuinta PGA FS 70 City</t>
  </si>
  <si>
    <t>N. LaQuinta FS 93 City</t>
  </si>
  <si>
    <t>Moreno Valley OFM</t>
  </si>
  <si>
    <t>Sunnymead FS 2 City</t>
  </si>
  <si>
    <t>Towngate FS 6 City</t>
  </si>
  <si>
    <t>Sunnymead Ranch FS 48 City</t>
  </si>
  <si>
    <t>Moreno Beach FS 58 City</t>
  </si>
  <si>
    <t>Kennedy Park FS 65 City</t>
  </si>
  <si>
    <t>College Park FS 91 City</t>
  </si>
  <si>
    <t>Skyborne FS 36 City</t>
  </si>
  <si>
    <t>Desert Hot Springs FS 37 City</t>
  </si>
  <si>
    <t>Palm Desert OFM</t>
  </si>
  <si>
    <t>Palm Desert FS 33 City</t>
  </si>
  <si>
    <t>S. Rancho Mirage FS 50 City</t>
  </si>
  <si>
    <t>Indian Wells FS 55 City</t>
  </si>
  <si>
    <t>Mesa View FS 67 City</t>
  </si>
  <si>
    <t>N. Rancho Mirage FS 69 City</t>
  </si>
  <si>
    <t>N. Palm Desert FS 71 City</t>
  </si>
  <si>
    <t>Quail Valley FS 05 City</t>
  </si>
  <si>
    <t>Sun City FS 07 City</t>
  </si>
  <si>
    <t>Canyon Lake FS 60 City</t>
  </si>
  <si>
    <t>Menifee FS 68 City</t>
  </si>
  <si>
    <t>Menifee Lakes FS 76 City</t>
  </si>
  <si>
    <t>Chandler FS 31 - City</t>
  </si>
  <si>
    <t>Rubidoux FS 38 City</t>
  </si>
  <si>
    <t>Temecula OFM</t>
  </si>
  <si>
    <t>Temecula FS 12 City</t>
  </si>
  <si>
    <t>Rancho California FS 73 City</t>
  </si>
  <si>
    <t>Parkview FS 84 City</t>
  </si>
  <si>
    <t>Wolfcreek FS 92 City</t>
  </si>
  <si>
    <t>Roripaugh FS 95 City</t>
  </si>
  <si>
    <t>Shadow Hills FS 80 City</t>
  </si>
  <si>
    <t>Indio FS 86 City</t>
  </si>
  <si>
    <t>Terra Lago FS 87 City</t>
  </si>
  <si>
    <t>West Indio FS 88 City</t>
  </si>
  <si>
    <t>Dispatch Services Admin</t>
  </si>
  <si>
    <t>Pechanga FS 177</t>
  </si>
  <si>
    <t>Pechanga FS 277</t>
  </si>
  <si>
    <t>Morongo Indian Fire FS 278</t>
  </si>
  <si>
    <t>Idyllwild FS 621</t>
  </si>
  <si>
    <t>Soboba FS 1</t>
  </si>
  <si>
    <t>Agricultural Commissioner</t>
  </si>
  <si>
    <t>PROTECTION/INSPECTION</t>
  </si>
  <si>
    <t>Range Improvement</t>
  </si>
  <si>
    <t>Cooperative Extension</t>
  </si>
  <si>
    <t>AGRICULTURAL EXTENSION</t>
  </si>
  <si>
    <t>ROADS</t>
  </si>
  <si>
    <t>Applications</t>
  </si>
  <si>
    <t>Mapping</t>
  </si>
  <si>
    <t>GIS Demographics</t>
  </si>
  <si>
    <t>TLMA Administrative Services</t>
  </si>
  <si>
    <t>Information Resources</t>
  </si>
  <si>
    <t>Support</t>
  </si>
  <si>
    <t>Demographics</t>
  </si>
  <si>
    <t>Cost Accounting</t>
  </si>
  <si>
    <t>Fee Administration</t>
  </si>
  <si>
    <t>TLMA Support Services</t>
  </si>
  <si>
    <t>Code Enforcement Fiscal</t>
  </si>
  <si>
    <t>Planning Fiscal</t>
  </si>
  <si>
    <t>Building &amp; Safety Fiscal</t>
  </si>
  <si>
    <t>TLMA Records Management</t>
  </si>
  <si>
    <t>Aviation Fiscal</t>
  </si>
  <si>
    <t>Consolidated Counter Services</t>
  </si>
  <si>
    <t>Permit Assist Ctr-Riverside</t>
  </si>
  <si>
    <t>CCS Riverside Administration</t>
  </si>
  <si>
    <t>CCS Riverside Accounting</t>
  </si>
  <si>
    <t>CCS Riverside Land Use</t>
  </si>
  <si>
    <t>Permit Assist Center-Indio</t>
  </si>
  <si>
    <t>CCS Indio Administration</t>
  </si>
  <si>
    <t>CCS Indio Accounting</t>
  </si>
  <si>
    <t>CCS Indio Land Use</t>
  </si>
  <si>
    <t>Permit Assist Ctr-So County</t>
  </si>
  <si>
    <t>CCS So Co Adminstration</t>
  </si>
  <si>
    <t>CCS So Co Accounting</t>
  </si>
  <si>
    <t>CCS So Co Land Use</t>
  </si>
  <si>
    <t>Integrated Plan</t>
  </si>
  <si>
    <t>Structural Engineering</t>
  </si>
  <si>
    <t>Counter Services</t>
  </si>
  <si>
    <t>Business Reg/Env Comp Program</t>
  </si>
  <si>
    <t>Advance Planning</t>
  </si>
  <si>
    <t>Engineering &amp; Planning</t>
  </si>
  <si>
    <t>Desert Office</t>
  </si>
  <si>
    <t>Transportation Planning</t>
  </si>
  <si>
    <t>Trans-Environmental Group</t>
  </si>
  <si>
    <t>Traffic Engineering</t>
  </si>
  <si>
    <t>Capital Projects Support</t>
  </si>
  <si>
    <t>Project Development</t>
  </si>
  <si>
    <t>Construction Inspection</t>
  </si>
  <si>
    <t>Material Lab</t>
  </si>
  <si>
    <t>Highway Operations</t>
  </si>
  <si>
    <t>Road Maintenance</t>
  </si>
  <si>
    <t>Central Crew</t>
  </si>
  <si>
    <t>Traffic Operations</t>
  </si>
  <si>
    <t>Signal Shop</t>
  </si>
  <si>
    <t>Paint Shop</t>
  </si>
  <si>
    <t>Subgrade Crew</t>
  </si>
  <si>
    <t>Trucking Crew</t>
  </si>
  <si>
    <t>Travel Crew</t>
  </si>
  <si>
    <t>Pavement Management</t>
  </si>
  <si>
    <t>Transportation Spec Fee Dists</t>
  </si>
  <si>
    <t>Surveyor</t>
  </si>
  <si>
    <t>Land Surveyor</t>
  </si>
  <si>
    <t>Land Survey - Field</t>
  </si>
  <si>
    <t>Land Survey - Office</t>
  </si>
  <si>
    <t>Public Services</t>
  </si>
  <si>
    <t>Land Development Activity</t>
  </si>
  <si>
    <t>Crossing Guard</t>
  </si>
  <si>
    <t>Supervisorial Dist No 4</t>
  </si>
  <si>
    <t>PUBLIC WAYS</t>
  </si>
  <si>
    <t>Transportation Const Projects</t>
  </si>
  <si>
    <t>Const &amp; Land Acq-Road</t>
  </si>
  <si>
    <t>TLMA ALUC</t>
  </si>
  <si>
    <t>Community &amp; Business Services</t>
  </si>
  <si>
    <t>Code Enf Riv CAC</t>
  </si>
  <si>
    <t>Code Enf Riv Admin</t>
  </si>
  <si>
    <t>Code Enf Cannabis</t>
  </si>
  <si>
    <t>Code Enf Riv Admin 2</t>
  </si>
  <si>
    <t>Code Enf Perris County</t>
  </si>
  <si>
    <t>Code Enf Cabazon</t>
  </si>
  <si>
    <t>Code Enf Palm Desert</t>
  </si>
  <si>
    <t>Code Enf San Jacinto</t>
  </si>
  <si>
    <t>Code Enforcement Admin</t>
  </si>
  <si>
    <t>Code Enforcement Field Ops</t>
  </si>
  <si>
    <t>Code Enf City of Perris</t>
  </si>
  <si>
    <t>Code Enf City of Menifee</t>
  </si>
  <si>
    <t>Code Enf City of Eastvale</t>
  </si>
  <si>
    <t>Superior Court Of CA-County</t>
  </si>
  <si>
    <t>Collection Enhancement</t>
  </si>
  <si>
    <t>District Attorney</t>
  </si>
  <si>
    <t>District Attorney Forensic</t>
  </si>
  <si>
    <t>Riv Co Dep Of Child Supt Svcs</t>
  </si>
  <si>
    <t>Hemet: General</t>
  </si>
  <si>
    <t>Hemet: Team 1</t>
  </si>
  <si>
    <t>Hemet: Team 1: Clerical</t>
  </si>
  <si>
    <t>Hemet: Team 1: Enforcement</t>
  </si>
  <si>
    <t>Hemet: Legal Processing Team</t>
  </si>
  <si>
    <t>Hemet: Legal Processng: Cler</t>
  </si>
  <si>
    <t>Indio</t>
  </si>
  <si>
    <t>Indio: General</t>
  </si>
  <si>
    <t>Indio: Team 1</t>
  </si>
  <si>
    <t>Indio: Team 1: Clerical</t>
  </si>
  <si>
    <t>Indio: Team 1: Enforcement</t>
  </si>
  <si>
    <t>Indio: Enforcement Management</t>
  </si>
  <si>
    <t>Indio:Enforcement:Enforcement</t>
  </si>
  <si>
    <t>Indio: Investigations</t>
  </si>
  <si>
    <t>Indio: Investigations: Enf</t>
  </si>
  <si>
    <t>Indio: Attorneys</t>
  </si>
  <si>
    <t>Indio: Attorneys: Enforcement</t>
  </si>
  <si>
    <t>Indio: Supportive Staff</t>
  </si>
  <si>
    <t>Indio: Supportive Staff: Cler</t>
  </si>
  <si>
    <t>Indio: Legal Processing Team</t>
  </si>
  <si>
    <t>Indio: Legal Processing: Cler</t>
  </si>
  <si>
    <t>Riverside</t>
  </si>
  <si>
    <t>Riverside: General</t>
  </si>
  <si>
    <t>Riverside: Team 1</t>
  </si>
  <si>
    <t>Riv: Team 1: Clerical</t>
  </si>
  <si>
    <t>Riv: Team 1: Enforcement</t>
  </si>
  <si>
    <t>Riverside: Team 2</t>
  </si>
  <si>
    <t>Riv: Team 2: Clerical</t>
  </si>
  <si>
    <t>Riv: Team 2: Enforcement</t>
  </si>
  <si>
    <t>Riverside: Team 3</t>
  </si>
  <si>
    <t>Riv: Team 3: Clerical</t>
  </si>
  <si>
    <t>Riv: Team 3: Enforcement</t>
  </si>
  <si>
    <t>Riverside: Team 4</t>
  </si>
  <si>
    <t>Riv: Team 4: Clerical</t>
  </si>
  <si>
    <t>Riv: Team 4: Enforcement</t>
  </si>
  <si>
    <t>Riverside: Team 5</t>
  </si>
  <si>
    <t>Riv: Team 5: Clerical</t>
  </si>
  <si>
    <t>Riv: Team 5: Enforcement</t>
  </si>
  <si>
    <t>Riverside: Team 6</t>
  </si>
  <si>
    <t>Riv: Team 6: Clerical</t>
  </si>
  <si>
    <t>Riv: Team 6: Enforcement</t>
  </si>
  <si>
    <t>Riverside: Team 7</t>
  </si>
  <si>
    <t>Riv: Team 7: Clerical</t>
  </si>
  <si>
    <t>Riv: Team 7: Enforcement</t>
  </si>
  <si>
    <t>Riverside: Team 8</t>
  </si>
  <si>
    <t>Riverside: Team 8: Clerical</t>
  </si>
  <si>
    <t>Riverside: Team 8: Enforcement</t>
  </si>
  <si>
    <t>Riv: Payment Processing Team</t>
  </si>
  <si>
    <t>Riv: Paymt Processing: Admin</t>
  </si>
  <si>
    <t>Riv: Paymt Processing: Cler</t>
  </si>
  <si>
    <t>Riverside:Financial Team</t>
  </si>
  <si>
    <t>Riverside:Financial Team:Cler</t>
  </si>
  <si>
    <t>Riverside:FinancialTeam:Enf</t>
  </si>
  <si>
    <t>Riv: Administration</t>
  </si>
  <si>
    <t>Riv: Administration:Admstr</t>
  </si>
  <si>
    <t>Cases Conversion Staff</t>
  </si>
  <si>
    <t>Riv: Enforcement Management</t>
  </si>
  <si>
    <t>Riv: Enforcement Mgmt:Cler</t>
  </si>
  <si>
    <t>Riv: Enforcement Mgmt:Enf</t>
  </si>
  <si>
    <t>Riv: Staff Development</t>
  </si>
  <si>
    <t>Riv: Staff Dev:Administration</t>
  </si>
  <si>
    <t>Riv: Staff Dev:Clerical</t>
  </si>
  <si>
    <t>Riv: Staff Dev:Enforcement</t>
  </si>
  <si>
    <t>Riv: Investigations</t>
  </si>
  <si>
    <t>Riv: Investigations:Clerical</t>
  </si>
  <si>
    <t>Riv: Investigations:Enf</t>
  </si>
  <si>
    <t>Consortium IT Staff</t>
  </si>
  <si>
    <t>Local IT Staff</t>
  </si>
  <si>
    <t>Riv: Law Clerks</t>
  </si>
  <si>
    <t>Riv: Law Clerks:Enforcement</t>
  </si>
  <si>
    <t>Riv: Attorneys</t>
  </si>
  <si>
    <t>Riv: Attorneys:Clerical</t>
  </si>
  <si>
    <t>Riv: Attorneys:Enforcement</t>
  </si>
  <si>
    <t>Riv: Family Court</t>
  </si>
  <si>
    <t>Riv: Family Court:Clerical</t>
  </si>
  <si>
    <t>Riv: Family Court:Enf</t>
  </si>
  <si>
    <t>Riv: Supportive Staff</t>
  </si>
  <si>
    <t>Riv: Supportive Staff:Cler</t>
  </si>
  <si>
    <t>Riv: Legal Processing Team</t>
  </si>
  <si>
    <t>Riv: Legal Processing:Clerical</t>
  </si>
  <si>
    <t>Riverside Outreach</t>
  </si>
  <si>
    <t>Blythe: General</t>
  </si>
  <si>
    <t>Blythe: Team 1</t>
  </si>
  <si>
    <t>Blythe: Team 1:Clerical</t>
  </si>
  <si>
    <t>Blythe: Team 1:Enforcement</t>
  </si>
  <si>
    <t>Public Defender</t>
  </si>
  <si>
    <t>Felony</t>
  </si>
  <si>
    <t>Case #987.9</t>
  </si>
  <si>
    <t>SVP Cases</t>
  </si>
  <si>
    <t>NGI Cases</t>
  </si>
  <si>
    <t>MDO Cases</t>
  </si>
  <si>
    <t>MDSO Cases</t>
  </si>
  <si>
    <t>Misdemeanor</t>
  </si>
  <si>
    <t>Civil</t>
  </si>
  <si>
    <t>DDAS Cases</t>
  </si>
  <si>
    <t>Investigations</t>
  </si>
  <si>
    <t>Sheriff Administration</t>
  </si>
  <si>
    <t>POLICE PROTECTION</t>
  </si>
  <si>
    <t>Professional Standard Division</t>
  </si>
  <si>
    <t>Sheriff's Research &amp; Dev Team</t>
  </si>
  <si>
    <t>CCW Unit</t>
  </si>
  <si>
    <t>Media Info Bureau - Admin</t>
  </si>
  <si>
    <t>Admin CPRA Unit</t>
  </si>
  <si>
    <t>TDY Administration</t>
  </si>
  <si>
    <t>Sheriff Support</t>
  </si>
  <si>
    <t>Accounting and Finance</t>
  </si>
  <si>
    <t>Personnel</t>
  </si>
  <si>
    <t>Technical Services Bureau</t>
  </si>
  <si>
    <t>Information Service Bureau</t>
  </si>
  <si>
    <t>Dispatch East</t>
  </si>
  <si>
    <t>Dispatch Central</t>
  </si>
  <si>
    <t>Dispatch TRU</t>
  </si>
  <si>
    <t>Sheriff's Fleet Unit</t>
  </si>
  <si>
    <t>CPRA Team</t>
  </si>
  <si>
    <t>Sheriff's Custodial Svcs Unit</t>
  </si>
  <si>
    <t>PSEC</t>
  </si>
  <si>
    <t>TDY Sheriff Support</t>
  </si>
  <si>
    <t>Sheriff Patrol</t>
  </si>
  <si>
    <t>Colorado River Station</t>
  </si>
  <si>
    <t>Thermal Station</t>
  </si>
  <si>
    <t>Palm Desert Station</t>
  </si>
  <si>
    <t>Cabazon Station</t>
  </si>
  <si>
    <t>Hemet Station</t>
  </si>
  <si>
    <t>Southwest Station</t>
  </si>
  <si>
    <t>Perris Station</t>
  </si>
  <si>
    <t>Elsinore Station</t>
  </si>
  <si>
    <t>Moreno Valley Station</t>
  </si>
  <si>
    <t>Jurupa Valley Station</t>
  </si>
  <si>
    <t>Forensics-East</t>
  </si>
  <si>
    <t>Forensics-Southwest</t>
  </si>
  <si>
    <t>Forensics-West</t>
  </si>
  <si>
    <t>Patrol Planning &amp; Research</t>
  </si>
  <si>
    <t>Sheriffs Aviation Unit</t>
  </si>
  <si>
    <t>K9 Unit</t>
  </si>
  <si>
    <t>Central Homicide Unit</t>
  </si>
  <si>
    <t>Special Investigations Unit</t>
  </si>
  <si>
    <t>Crime Analysis Unit (CAU)</t>
  </si>
  <si>
    <t>Raid</t>
  </si>
  <si>
    <t>High Tech Crime Unit</t>
  </si>
  <si>
    <t>Disaster Response Team</t>
  </si>
  <si>
    <t>Special Enforcement Bureau</t>
  </si>
  <si>
    <t>Patrol Gang Task Force</t>
  </si>
  <si>
    <t>Off Road Vehicle Enforcement</t>
  </si>
  <si>
    <t>Sexual Assault Felony Enfrcmnt</t>
  </si>
  <si>
    <t>Juvenile Crime Prev &amp; Dom Viol</t>
  </si>
  <si>
    <t>Anti Drug Abuse Grant</t>
  </si>
  <si>
    <t>Sheriff Patrol Academies</t>
  </si>
  <si>
    <t>TDY Sheriff Patrol</t>
  </si>
  <si>
    <t>Sheriff Correction</t>
  </si>
  <si>
    <t>DETENTION AND CORRECTION</t>
  </si>
  <si>
    <t>Blythe Jail</t>
  </si>
  <si>
    <t>JBDC-John Benoit Detention Ctr</t>
  </si>
  <si>
    <t>Smith Correctional Facility</t>
  </si>
  <si>
    <t>Banning Jail</t>
  </si>
  <si>
    <t>Cois M. Byrd Detention Center</t>
  </si>
  <si>
    <t>Robert Presley Detention Ctr.</t>
  </si>
  <si>
    <t>SITE Bureau</t>
  </si>
  <si>
    <t>Coordinated Custody Mgmt Unit</t>
  </si>
  <si>
    <t>HMU - Head Count Mgmt. Unit</t>
  </si>
  <si>
    <t>Correction Transportation Unit</t>
  </si>
  <si>
    <t>Sheriff Corrections Academies</t>
  </si>
  <si>
    <t>TDY Corrections</t>
  </si>
  <si>
    <t>Sheriff Court Services</t>
  </si>
  <si>
    <t>Court Services-East</t>
  </si>
  <si>
    <t>Court Services-Central</t>
  </si>
  <si>
    <t>Court Services-West</t>
  </si>
  <si>
    <t>TDY Sheriff Court Services</t>
  </si>
  <si>
    <t>CAC Security</t>
  </si>
  <si>
    <t>Ben Clark Training Center</t>
  </si>
  <si>
    <t>Training &amp; Education Bureau</t>
  </si>
  <si>
    <t>Joint Operations Bureau</t>
  </si>
  <si>
    <t>Media Info Bureau - CTC</t>
  </si>
  <si>
    <t>TDY Training Center</t>
  </si>
  <si>
    <t>Sheriff Cal-Id</t>
  </si>
  <si>
    <t>Sheriff Cal-DNA</t>
  </si>
  <si>
    <t>Sheriff Cal-Photo</t>
  </si>
  <si>
    <t>Sheriff Coroner</t>
  </si>
  <si>
    <t>Coroners Administration</t>
  </si>
  <si>
    <t>Coroners East</t>
  </si>
  <si>
    <t>Coroners West</t>
  </si>
  <si>
    <t>Coroners Forensics-West</t>
  </si>
  <si>
    <t>Coroners Forensics-East</t>
  </si>
  <si>
    <t>TDY Sheriff Coroner</t>
  </si>
  <si>
    <t>Public Administrator</t>
  </si>
  <si>
    <t>Public Administrator-West</t>
  </si>
  <si>
    <t>Public Administrator-East</t>
  </si>
  <si>
    <t>TDY Public Administrator</t>
  </si>
  <si>
    <t>Grant Administration</t>
  </si>
  <si>
    <t>Blythe Task Force</t>
  </si>
  <si>
    <t>Early disposition</t>
  </si>
  <si>
    <t>Task Force Asset Forfeiture</t>
  </si>
  <si>
    <t>Juvenile Hall</t>
  </si>
  <si>
    <t>Day Treatment Center</t>
  </si>
  <si>
    <t>Southwest Juvenile Hall</t>
  </si>
  <si>
    <t>Riverside Juvenile Hall</t>
  </si>
  <si>
    <t>Twin Pines Ranch</t>
  </si>
  <si>
    <t>Indio Juvenile Hall</t>
  </si>
  <si>
    <t>Youth Treatment and ED Center</t>
  </si>
  <si>
    <t>Indio - YTEC</t>
  </si>
  <si>
    <t>RV Helicon</t>
  </si>
  <si>
    <t>Probation Admin &amp; Support</t>
  </si>
  <si>
    <t>Metro East Division</t>
  </si>
  <si>
    <t>Adult Services</t>
  </si>
  <si>
    <t>Corona Probation</t>
  </si>
  <si>
    <t>Hemet Probation</t>
  </si>
  <si>
    <t>Temecula Probation</t>
  </si>
  <si>
    <t>Banning Probation</t>
  </si>
  <si>
    <t>Perris Probation</t>
  </si>
  <si>
    <t>Southwest Probation</t>
  </si>
  <si>
    <t>Metro West Division</t>
  </si>
  <si>
    <t>Juvenile Services</t>
  </si>
  <si>
    <t>Desert Division</t>
  </si>
  <si>
    <t>Indio Probation</t>
  </si>
  <si>
    <t>Palm Springs Probation</t>
  </si>
  <si>
    <t>Blythe Probation</t>
  </si>
  <si>
    <t>Regional Gang Task Force</t>
  </si>
  <si>
    <t>Multi Agency Juvenile Justice</t>
  </si>
  <si>
    <t>Mid-County Division</t>
  </si>
  <si>
    <t>Moreno Valley Probation</t>
  </si>
  <si>
    <t>YOP - Aftercare</t>
  </si>
  <si>
    <t>Criminal Justice Alignment</t>
  </si>
  <si>
    <t>AB118 CLRF11 Admin Division</t>
  </si>
  <si>
    <t>AB109 Metro East Division</t>
  </si>
  <si>
    <t>AB118 CLRF11 SW Division</t>
  </si>
  <si>
    <t>AB109 Metro West Division</t>
  </si>
  <si>
    <t>AB118 CLRF11 Desert Division</t>
  </si>
  <si>
    <t>AB109 Mid-County Division</t>
  </si>
  <si>
    <t>AB109 Central Division</t>
  </si>
  <si>
    <t>Probation Pretrial Svcs Divisn</t>
  </si>
  <si>
    <t>Special Services Division</t>
  </si>
  <si>
    <t>Court Placement Care</t>
  </si>
  <si>
    <t>CARE OF COURT WARDS</t>
  </si>
  <si>
    <t>Van Horn Regional Treatment</t>
  </si>
  <si>
    <t>Administration &amp; Support</t>
  </si>
  <si>
    <t>Department Wide</t>
  </si>
  <si>
    <t>Fiscal Service</t>
  </si>
  <si>
    <t>Staff Development Unit</t>
  </si>
  <si>
    <t>Training Expenses</t>
  </si>
  <si>
    <t>MH-Public Guardian</t>
  </si>
  <si>
    <t>Representative Payee</t>
  </si>
  <si>
    <t>LTC Case Management</t>
  </si>
  <si>
    <t>Probate</t>
  </si>
  <si>
    <t>LPS Investigations</t>
  </si>
  <si>
    <t>Public Guardian Regional Admin</t>
  </si>
  <si>
    <t>MENTAL HEALTH</t>
  </si>
  <si>
    <t>Desert Morning Glory</t>
  </si>
  <si>
    <t>United Advocates For Children</t>
  </si>
  <si>
    <t>Pacific Clinics</t>
  </si>
  <si>
    <t>Oasis Rehab, Inc.</t>
  </si>
  <si>
    <t>ANKA MHSA FSP ISRC ADU-Desert</t>
  </si>
  <si>
    <t>Oasis Rehab-MHSA FSP TAY-DES</t>
  </si>
  <si>
    <t>MHSA-ANKA-ART-Desert</t>
  </si>
  <si>
    <t>MHSA Telecare-Art-Desert</t>
  </si>
  <si>
    <t>MHSA ANKA CRT-Desert</t>
  </si>
  <si>
    <t>ANKA Desert ABC</t>
  </si>
  <si>
    <t>Telecare PHF &amp; CSU</t>
  </si>
  <si>
    <t>RII Desert Sage</t>
  </si>
  <si>
    <t>Youthful Offender Program</t>
  </si>
  <si>
    <t>Desert Hot Springs - OA</t>
  </si>
  <si>
    <t>MHSA FSP Adult IRSC-Desert</t>
  </si>
  <si>
    <t>DHS Children's MH</t>
  </si>
  <si>
    <t>Desert Regional Admin</t>
  </si>
  <si>
    <t>MHSA Indio Clinic</t>
  </si>
  <si>
    <t>MHSA Cathedral City Clinic</t>
  </si>
  <si>
    <t>Indio-Emergency Services</t>
  </si>
  <si>
    <t>Desert ICM</t>
  </si>
  <si>
    <t>Blythe Cart Core</t>
  </si>
  <si>
    <t>Blythe MH Services</t>
  </si>
  <si>
    <t>MHSA Banning Clinic</t>
  </si>
  <si>
    <t>Oasis Street Building Costs</t>
  </si>
  <si>
    <t>MH Detention Desert</t>
  </si>
  <si>
    <t>Desert Rehab</t>
  </si>
  <si>
    <t>Desert Wraparound Services</t>
  </si>
  <si>
    <t>FSP Bridge - Desert</t>
  </si>
  <si>
    <t>MHSA Milestones B&amp;C Bldg Costs</t>
  </si>
  <si>
    <t>MHSA FSP-MDFT-Desert</t>
  </si>
  <si>
    <t>MHSA Desert Resident Case Mgmt</t>
  </si>
  <si>
    <t>MHSA Older Adult - Desert</t>
  </si>
  <si>
    <t>MHSA FSP Smart - Desert</t>
  </si>
  <si>
    <t>Desert YHIP FSP</t>
  </si>
  <si>
    <t>Desert FSP Bridges Step Down</t>
  </si>
  <si>
    <t>Mecca Adult Clinic</t>
  </si>
  <si>
    <t>Indio FSP Childrens</t>
  </si>
  <si>
    <t>Peer Support RC - Indio</t>
  </si>
  <si>
    <t>ANKA MHSA FSP ISRC ADU-Mid Cty</t>
  </si>
  <si>
    <t>VCSS Lake Elsinore MH Svcs</t>
  </si>
  <si>
    <t>VCSS - Fast Program</t>
  </si>
  <si>
    <t>MHSA-Lake Elsinore Clinic</t>
  </si>
  <si>
    <t>MHSA-FSP-PCIT-Lake Elsin Clin</t>
  </si>
  <si>
    <t>Temecula Juvenile Hall</t>
  </si>
  <si>
    <t>Lake Elsinore Adult Clinic</t>
  </si>
  <si>
    <t>Temecula Older Adult Clinic</t>
  </si>
  <si>
    <t>Lake Elsinore Older Adult Clin</t>
  </si>
  <si>
    <t>Temecula Adult Clinic</t>
  </si>
  <si>
    <t>Mid-County Regional Admin</t>
  </si>
  <si>
    <t>Hemet-MH Services</t>
  </si>
  <si>
    <t>Mid-County ICM</t>
  </si>
  <si>
    <t>Mid-County CRT</t>
  </si>
  <si>
    <t>Perris MH Services</t>
  </si>
  <si>
    <t>Temecula MH Services</t>
  </si>
  <si>
    <t>Mt San Jacinto MHS-Childrens</t>
  </si>
  <si>
    <t>MV Children's Interagency</t>
  </si>
  <si>
    <t>MHSA FSP-MDFT-Lake Elsinore</t>
  </si>
  <si>
    <t>Mid-County Wraparound</t>
  </si>
  <si>
    <t>Lake Elsinore Integrated Healt</t>
  </si>
  <si>
    <t>Smart FSP-Bridge-MIDCO</t>
  </si>
  <si>
    <t>TAY Mid County Drop-In</t>
  </si>
  <si>
    <t>YHIP Mid County</t>
  </si>
  <si>
    <t>Lake Elsinore Adult IEHP</t>
  </si>
  <si>
    <t>Lake Elsn Intergrd Health IEHP</t>
  </si>
  <si>
    <t>MHSA FSP-MDFT-MID County</t>
  </si>
  <si>
    <t>MHSA Older Adult - MIDCO</t>
  </si>
  <si>
    <t>MHSA FSP Smart - Mid Cty</t>
  </si>
  <si>
    <t>Telecare ISRC FSP MIDCO</t>
  </si>
  <si>
    <t>Resilient Brave Youth</t>
  </si>
  <si>
    <t>CSEC - Desert</t>
  </si>
  <si>
    <t>CSEC - Mid County</t>
  </si>
  <si>
    <t>CSEC - West 2</t>
  </si>
  <si>
    <t>MIDCO YHIP FSP</t>
  </si>
  <si>
    <t>Youth Connect</t>
  </si>
  <si>
    <t>TOPPS Grant</t>
  </si>
  <si>
    <t>Peer Support RC - Temecula</t>
  </si>
  <si>
    <t>Peer Support RC - Perris</t>
  </si>
  <si>
    <t>Riverside Volunteer Center</t>
  </si>
  <si>
    <t>Majesty Village</t>
  </si>
  <si>
    <t>NOCIC Program</t>
  </si>
  <si>
    <t>MHSA Main Street Clinic</t>
  </si>
  <si>
    <t>MHSA Older Adults Rustin</t>
  </si>
  <si>
    <t>MHSA Law Enforcement Collab</t>
  </si>
  <si>
    <t>Med Options</t>
  </si>
  <si>
    <t>Forensic FSP - MH Court</t>
  </si>
  <si>
    <t>Smart West Step Down</t>
  </si>
  <si>
    <t>West Regional Admin</t>
  </si>
  <si>
    <t>CCC Central</t>
  </si>
  <si>
    <t>Forensic FSP</t>
  </si>
  <si>
    <t>Western-ICM</t>
  </si>
  <si>
    <t>Pathway to Success</t>
  </si>
  <si>
    <t>Older Adults Services</t>
  </si>
  <si>
    <t>Health&amp;Wellness Lifestyle Clin</t>
  </si>
  <si>
    <t>The Bridge Program</t>
  </si>
  <si>
    <t>Safe Haven</t>
  </si>
  <si>
    <t>Mental Health Court</t>
  </si>
  <si>
    <t>Integrated Health Rubidoux</t>
  </si>
  <si>
    <t>Community Service Center</t>
  </si>
  <si>
    <t>MHSA FSP-ISRC-West Adult</t>
  </si>
  <si>
    <t>MHSA FSP-TAY ISRC-West Adult</t>
  </si>
  <si>
    <t>MHSA FSP Smart West</t>
  </si>
  <si>
    <t>Western Region Outreach</t>
  </si>
  <si>
    <t>Jurupa Valley MH Adult</t>
  </si>
  <si>
    <t>Health Homes Western</t>
  </si>
  <si>
    <t>Peer Support RC - Riverside</t>
  </si>
  <si>
    <t>Family Services Association</t>
  </si>
  <si>
    <t>Fam Svc Assoc-Childrens</t>
  </si>
  <si>
    <t>Carolyn Wylie</t>
  </si>
  <si>
    <t>Olive Crest TRMT CTR-M/C</t>
  </si>
  <si>
    <t>VCSS Fast Program</t>
  </si>
  <si>
    <t>MHSA FSP MDFT -  Expansion</t>
  </si>
  <si>
    <t>Riverside-Juvenile Hall</t>
  </si>
  <si>
    <t>Western YHIP FSP</t>
  </si>
  <si>
    <t>North Side Children Services</t>
  </si>
  <si>
    <t>Western Childrens Admin</t>
  </si>
  <si>
    <t>Children Interagency Trtmt Svc</t>
  </si>
  <si>
    <t>FACT of Corona</t>
  </si>
  <si>
    <t>Moreno Valley MHS</t>
  </si>
  <si>
    <t>Safe Schools-Healthy Places</t>
  </si>
  <si>
    <t>Van Horn Youth</t>
  </si>
  <si>
    <t>ISF Wraparound Program</t>
  </si>
  <si>
    <t>West Childrens Wraparound Svcs</t>
  </si>
  <si>
    <t>Operation Safehouse</t>
  </si>
  <si>
    <t>Incredible Kids</t>
  </si>
  <si>
    <t>Parents United</t>
  </si>
  <si>
    <t>TAY West Drop-In</t>
  </si>
  <si>
    <t>Western Children YHIP</t>
  </si>
  <si>
    <t>Riv Family Wellness Ctr IEHP</t>
  </si>
  <si>
    <t>MHSA FSP-MDFT-West Child</t>
  </si>
  <si>
    <t>IEHP BHI Grant</t>
  </si>
  <si>
    <t>Jurupa Valley MH Children</t>
  </si>
  <si>
    <t>Crisis/Hosp Region</t>
  </si>
  <si>
    <t>Anka Behavioral Health</t>
  </si>
  <si>
    <t>Beverly Manor</t>
  </si>
  <si>
    <t>Sierra Vista-IMD</t>
  </si>
  <si>
    <t>Vista Pacifica-IMD</t>
  </si>
  <si>
    <t>Vista Knoll</t>
  </si>
  <si>
    <t>Anne Sippi Clinic</t>
  </si>
  <si>
    <t>Oasis Rehab Center Incorp</t>
  </si>
  <si>
    <t>NOCIC</t>
  </si>
  <si>
    <t>Shandin Hills Rehab Center</t>
  </si>
  <si>
    <t>Sylmar Health and Rehab Center</t>
  </si>
  <si>
    <t>Crestwood Behavioral Hlth Cntr</t>
  </si>
  <si>
    <t>MHSA ANKA Adult/TAY West CRT</t>
  </si>
  <si>
    <t>Telecare CRT Lagos</t>
  </si>
  <si>
    <t>MHSA ANKA CRT Desert</t>
  </si>
  <si>
    <t>Crestwood Behav Hlth-Bridge</t>
  </si>
  <si>
    <t>Helios Hlthcare-LLC Idylwood</t>
  </si>
  <si>
    <t>Landmark Medical Svcs, Inc.</t>
  </si>
  <si>
    <t>Laurel Park</t>
  </si>
  <si>
    <t>Community Care Center</t>
  </si>
  <si>
    <t>Telecare ISRC</t>
  </si>
  <si>
    <t>Perris Oasis - AB109</t>
  </si>
  <si>
    <t>Hillcrest Nursing Home</t>
  </si>
  <si>
    <t>Comm Care on Palm</t>
  </si>
  <si>
    <t>RII Art Desert</t>
  </si>
  <si>
    <t>RII CRT Desert</t>
  </si>
  <si>
    <t>Parkside Health &amp; Wellness</t>
  </si>
  <si>
    <t>View Heights Convalescent Hosp</t>
  </si>
  <si>
    <t>Telecare Riverside MHRC</t>
  </si>
  <si>
    <t>Long Term Care - IMD Case Mgmt</t>
  </si>
  <si>
    <t>Crisis Triage</t>
  </si>
  <si>
    <t>Indio MCMT MH</t>
  </si>
  <si>
    <t>MH ITF - Ward F &amp; G</t>
  </si>
  <si>
    <t>Mental Health ETS</t>
  </si>
  <si>
    <t>Mental Health ITF</t>
  </si>
  <si>
    <t>Long Term Coordination</t>
  </si>
  <si>
    <t>LTC-Homeless</t>
  </si>
  <si>
    <t>State Hospitals</t>
  </si>
  <si>
    <t>Quality Improvement-Inpatient</t>
  </si>
  <si>
    <t>Blythe MCMT MH</t>
  </si>
  <si>
    <t>Crisis Triage (Reach)</t>
  </si>
  <si>
    <t>Hemet MCMT MH</t>
  </si>
  <si>
    <t>Moreno Valley MCMT MH</t>
  </si>
  <si>
    <t>Temecula MCMT MH</t>
  </si>
  <si>
    <t>Mobile Response Program</t>
  </si>
  <si>
    <t>Psych Consult</t>
  </si>
  <si>
    <t>Telecare Crisis Walk-In-Ctr</t>
  </si>
  <si>
    <t>RII Crisis Walk-In Ctr West</t>
  </si>
  <si>
    <t>RII Crisis Walk-In Ctr Dsrt</t>
  </si>
  <si>
    <t>Crisis/Hosp Regional Admin</t>
  </si>
  <si>
    <t>OASIS Case Management</t>
  </si>
  <si>
    <t>PD Outreach</t>
  </si>
  <si>
    <t>Mobile Psych Svc &amp;FSP Outreach</t>
  </si>
  <si>
    <t>ROCKY</t>
  </si>
  <si>
    <t>Family Urgent Response System</t>
  </si>
  <si>
    <t>Jackson House Temecula</t>
  </si>
  <si>
    <t>Perris MCMT Mental Health</t>
  </si>
  <si>
    <t>Lake Elsinore MCMT MH</t>
  </si>
  <si>
    <t>Desert Hot Springs MCMT MH</t>
  </si>
  <si>
    <t>Jurupa Valley MCMT MH</t>
  </si>
  <si>
    <t>United Advocates for Children</t>
  </si>
  <si>
    <t>RCFC-Creata</t>
  </si>
  <si>
    <t>Victor Residential-Mariposa</t>
  </si>
  <si>
    <t>Victor Residential-Newsome</t>
  </si>
  <si>
    <t>Rebekah Children Services</t>
  </si>
  <si>
    <t>Edgewood</t>
  </si>
  <si>
    <t>River Oak Ctr for Children</t>
  </si>
  <si>
    <t>MTN Valley Child &amp; Family SVCS</t>
  </si>
  <si>
    <t>Devereux San Diego Svcs</t>
  </si>
  <si>
    <t>Olive Crest Strtp</t>
  </si>
  <si>
    <t>Charlee-TBS</t>
  </si>
  <si>
    <t>Casa Pacifica</t>
  </si>
  <si>
    <t>Olive Crest Treatment Center</t>
  </si>
  <si>
    <t>Ettie Lee Home Incorp Services</t>
  </si>
  <si>
    <t>New Haven Youth &amp; Family Svcs</t>
  </si>
  <si>
    <t>Charis Youth Center</t>
  </si>
  <si>
    <t>Hillview Acres Childrens Home</t>
  </si>
  <si>
    <t>Devereux Santa Barbara</t>
  </si>
  <si>
    <t>Star View Adolescent Center</t>
  </si>
  <si>
    <t>San Diego Center for Children</t>
  </si>
  <si>
    <t>Sunbridge Harbor View</t>
  </si>
  <si>
    <t>Families First, Inc.</t>
  </si>
  <si>
    <t>So Coast Child Society, Inc.</t>
  </si>
  <si>
    <t>Genesis Family Center</t>
  </si>
  <si>
    <t>Seneca Center</t>
  </si>
  <si>
    <t>ChildHelp Inc.</t>
  </si>
  <si>
    <t>Comm Access Ntwrk - Children's</t>
  </si>
  <si>
    <t>JDT Consultants, Inc.</t>
  </si>
  <si>
    <t>Oak Grove Center Strtp</t>
  </si>
  <si>
    <t>Olive Crest Treatment Centers</t>
  </si>
  <si>
    <t>Bayfront Youth &amp; Fam Services</t>
  </si>
  <si>
    <t>Charlee MHSA</t>
  </si>
  <si>
    <t>New Haven MHSA</t>
  </si>
  <si>
    <t>Pacific Clinics MHSA</t>
  </si>
  <si>
    <t>Community Access Network MHSA</t>
  </si>
  <si>
    <t>VCSS MHSA</t>
  </si>
  <si>
    <t>ASPIRANET</t>
  </si>
  <si>
    <t>Trinity Youth Services</t>
  </si>
  <si>
    <t>David&amp;Margaret Youth&amp; Fam Svcs</t>
  </si>
  <si>
    <t>McKinley Children's Center</t>
  </si>
  <si>
    <t>Rosemary Children's Svcs</t>
  </si>
  <si>
    <t>California Family Life Center</t>
  </si>
  <si>
    <t>Creative Solutions</t>
  </si>
  <si>
    <t>Ark Homes FFA</t>
  </si>
  <si>
    <t>Childnet Youth &amp; Family Svcs</t>
  </si>
  <si>
    <t>New Beginnings Res Treatment</t>
  </si>
  <si>
    <t>Plan-IT Life, Inc.</t>
  </si>
  <si>
    <t>Harvest Safe Haven</t>
  </si>
  <si>
    <t>Fathers Heart Ranch</t>
  </si>
  <si>
    <t>Purposely Chosen</t>
  </si>
  <si>
    <t>Ferrees Group Home</t>
  </si>
  <si>
    <t>MHSA FSP PCIT</t>
  </si>
  <si>
    <t>MHSA-FSP-PCIT-Preschool</t>
  </si>
  <si>
    <t>MHSA YHIP</t>
  </si>
  <si>
    <t>PEI Mobile PCIT - Desert</t>
  </si>
  <si>
    <t>PEI Mobile PCIT - Mid County</t>
  </si>
  <si>
    <t>PEI Mobile PCIT - West</t>
  </si>
  <si>
    <t>Children's Auth Service Team</t>
  </si>
  <si>
    <t>Student Academy</t>
  </si>
  <si>
    <t>DPSS Direct Authorization Team</t>
  </si>
  <si>
    <t>Youth &amp; Family Comm Services</t>
  </si>
  <si>
    <t>DPSS Assessment Team</t>
  </si>
  <si>
    <t>Van Horn Youth Center</t>
  </si>
  <si>
    <t>Children's Regional Admin</t>
  </si>
  <si>
    <t>SB90 Legal Services</t>
  </si>
  <si>
    <t>Emergency Screening Unit</t>
  </si>
  <si>
    <t>Preschool Mental Health Svcs</t>
  </si>
  <si>
    <t>Children's Wraparound Services</t>
  </si>
  <si>
    <t>Lake Elsinore USD</t>
  </si>
  <si>
    <t>Central Valley Specialty MHS</t>
  </si>
  <si>
    <t>TRAC</t>
  </si>
  <si>
    <t>New Alternatives Inc.</t>
  </si>
  <si>
    <t>Childhelp Inc.</t>
  </si>
  <si>
    <t>MHSA FSP-MDFC-Childrens</t>
  </si>
  <si>
    <t>MHSA FSP TAY ISRC</t>
  </si>
  <si>
    <t>Fred Finch Youth Center</t>
  </si>
  <si>
    <t>Special Services</t>
  </si>
  <si>
    <t>MFI Recovery</t>
  </si>
  <si>
    <t>Tuolumne General Hospital</t>
  </si>
  <si>
    <t>California Treatment</t>
  </si>
  <si>
    <t>OASIS Counseling Center</t>
  </si>
  <si>
    <t>San Bernardino Cty. BHS</t>
  </si>
  <si>
    <t>Sutter Center IMD EX</t>
  </si>
  <si>
    <t>Palomar Family Counseling</t>
  </si>
  <si>
    <t>Nevada County Mental Health</t>
  </si>
  <si>
    <t>Psychiatric Health Sys</t>
  </si>
  <si>
    <t>Kohut Psychiatric Med</t>
  </si>
  <si>
    <t>Clinica Sierra Vista</t>
  </si>
  <si>
    <t>Inland Mental Health Assoc</t>
  </si>
  <si>
    <t>Aurora Charter Oaks Hospital</t>
  </si>
  <si>
    <t>Psychiatric Center At SD-NC</t>
  </si>
  <si>
    <t>Hemet Valley Medical Center</t>
  </si>
  <si>
    <t>San Diego Trauma-NC</t>
  </si>
  <si>
    <t>Aviva Center-NC</t>
  </si>
  <si>
    <t>Citrus Psych Medical</t>
  </si>
  <si>
    <t>College Hosp-Cerritos</t>
  </si>
  <si>
    <t>College Hosp-Costa Mesa</t>
  </si>
  <si>
    <t>Moreno Valley Comm Hosp</t>
  </si>
  <si>
    <t>Humboldt County Mental Health</t>
  </si>
  <si>
    <t>Psychcare Alliance Incorp</t>
  </si>
  <si>
    <t>Premier Psych Care Med Clinic</t>
  </si>
  <si>
    <t>Tri-City MH Clinic-NC</t>
  </si>
  <si>
    <t>Chavez and Associates</t>
  </si>
  <si>
    <t>San Bernardino Cty Sup of Sch</t>
  </si>
  <si>
    <t>Inland Aids Project</t>
  </si>
  <si>
    <t>Olive Crest - Chicago St</t>
  </si>
  <si>
    <t>Laurel Couseling Ctr</t>
  </si>
  <si>
    <t>Barbara Sinatra Child Ctr</t>
  </si>
  <si>
    <t>Youth Service Center</t>
  </si>
  <si>
    <t>Family Svc-Coachella Valley</t>
  </si>
  <si>
    <t>FFS-Psychiatrist</t>
  </si>
  <si>
    <t>FFS-Psychologist</t>
  </si>
  <si>
    <t>Mixed Disciplines</t>
  </si>
  <si>
    <t>College Community Services</t>
  </si>
  <si>
    <t>Family Institute of Pinole</t>
  </si>
  <si>
    <t>Village Of Childhelp</t>
  </si>
  <si>
    <t>Family Network Services</t>
  </si>
  <si>
    <t>Monteilh Child Family Svc</t>
  </si>
  <si>
    <t>Child Guidance Center</t>
  </si>
  <si>
    <t>Pepper Tree Counseling-NC</t>
  </si>
  <si>
    <t>Kings View Counseling</t>
  </si>
  <si>
    <t>Korean Family Counseling-NC</t>
  </si>
  <si>
    <t>Dogon Community Svcs Incorp</t>
  </si>
  <si>
    <t>Center For Healing-NC</t>
  </si>
  <si>
    <t>Avalon West Psych Svcs-NC</t>
  </si>
  <si>
    <t>Humanistic FFA</t>
  </si>
  <si>
    <t>Glendale Family Svcs Assoc-NC</t>
  </si>
  <si>
    <t>Family Counseling Svc-NC</t>
  </si>
  <si>
    <t>Lutheran Social Svcs</t>
  </si>
  <si>
    <t>Valley Restart Shelter Incorp</t>
  </si>
  <si>
    <t>Novell &amp; Novell</t>
  </si>
  <si>
    <t>A Place To Grow</t>
  </si>
  <si>
    <t>Psychological Assessment Svcs</t>
  </si>
  <si>
    <t>BHC Alhambra Hospital</t>
  </si>
  <si>
    <t>Behavioral Hlth Med Grp of Bh</t>
  </si>
  <si>
    <t>Advance Behavioral Care</t>
  </si>
  <si>
    <t>Bio-Beh Med Clinic Incorp</t>
  </si>
  <si>
    <t>Regents Of The Univ Of CA-UCSD</t>
  </si>
  <si>
    <t>Hillview Acres Children Home</t>
  </si>
  <si>
    <t>Loma Linda Beh Med - Indigent</t>
  </si>
  <si>
    <t>La Vie Psychology Group</t>
  </si>
  <si>
    <t>The Church Home for Children</t>
  </si>
  <si>
    <t>Community Access Network</t>
  </si>
  <si>
    <t>Canyon Ridge Hospital-Indigent</t>
  </si>
  <si>
    <t>RIM Family Services</t>
  </si>
  <si>
    <t>St John Well Child &amp; Fam Ctr</t>
  </si>
  <si>
    <t>Carolyn Wylie Center</t>
  </si>
  <si>
    <t>Non-Contract Agencies</t>
  </si>
  <si>
    <t>Gateway Counseling Centers Inc</t>
  </si>
  <si>
    <t>Jewish Fam Svcs of the Desert</t>
  </si>
  <si>
    <t>Dixon Family Services</t>
  </si>
  <si>
    <t>Cal Recovery Clinics, Inc.</t>
  </si>
  <si>
    <t>MFI-San Jacinto</t>
  </si>
  <si>
    <t>Western Medical Center Anaheim</t>
  </si>
  <si>
    <t>Riv Cty Latino Commission</t>
  </si>
  <si>
    <t>Fam Svs of Tulare County</t>
  </si>
  <si>
    <t>Inland Psychiatric Med Group</t>
  </si>
  <si>
    <t>New Hope Counseling Center</t>
  </si>
  <si>
    <t>Kaiser Foundation Hosp-Mo Val</t>
  </si>
  <si>
    <t>Humanistic Counseling Center</t>
  </si>
  <si>
    <t>Operation Safehouse-Riverside</t>
  </si>
  <si>
    <t>INT Behav Healthcare Clinics</t>
  </si>
  <si>
    <t>Oper Safehouse-Thousand Palms</t>
  </si>
  <si>
    <t>A Better Way, Inc.</t>
  </si>
  <si>
    <t>Angel of Faith</t>
  </si>
  <si>
    <t>Whitson Family Therapy</t>
  </si>
  <si>
    <t>Palm Springs USD</t>
  </si>
  <si>
    <t>CORC Family Service Corp</t>
  </si>
  <si>
    <t>Aurora Las Encinas Hospital</t>
  </si>
  <si>
    <t>Sigil Social Foundation</t>
  </si>
  <si>
    <t>LLU Behavioral Med IMD Excld</t>
  </si>
  <si>
    <t>Positive Methods</t>
  </si>
  <si>
    <t>Aurora Charter Oaks-IMD Excld</t>
  </si>
  <si>
    <t>Heritage Oaks Hosp-IMD Excld</t>
  </si>
  <si>
    <t>Bakersfield BHH-IMD Excluded</t>
  </si>
  <si>
    <t>Sharp Mesa Vista Hosp-IMD Excd</t>
  </si>
  <si>
    <t>Aurora Las Encinas IMD EX</t>
  </si>
  <si>
    <t>College Hosp Cerritos IMD EX</t>
  </si>
  <si>
    <t>John Muir BH IMD Excluded</t>
  </si>
  <si>
    <t>Canyon Ridge Hosp IMD Excluded</t>
  </si>
  <si>
    <t>Aurora Vista Del Mar IMD EX</t>
  </si>
  <si>
    <t>Glendora Oaks BH Hosp IMD EX</t>
  </si>
  <si>
    <t>Corona Regional Medical Center</t>
  </si>
  <si>
    <t>Thompson &amp; Associates LLC</t>
  </si>
  <si>
    <t>Stanford Psychiatry</t>
  </si>
  <si>
    <t>Operation Safehouse-Magnolia</t>
  </si>
  <si>
    <t>Children's Hospital-San Diego</t>
  </si>
  <si>
    <t>MH Cnnections for Fam. &amp; Child</t>
  </si>
  <si>
    <t>Grace Counseling Services</t>
  </si>
  <si>
    <t>Butte County Behavioral Health</t>
  </si>
  <si>
    <t>Harbor Wood Services, Inc.</t>
  </si>
  <si>
    <t>BHC Sierra Vista Hospit-Indgnt</t>
  </si>
  <si>
    <t>Latino Psych &amp; Social Svcs</t>
  </si>
  <si>
    <t>Turning Point Ctr for Families</t>
  </si>
  <si>
    <t>Family Matters</t>
  </si>
  <si>
    <t>Avant Garde CommCounseling Ctr</t>
  </si>
  <si>
    <t>New Day Institute</t>
  </si>
  <si>
    <t>Pacific Grove Hospital</t>
  </si>
  <si>
    <t>Pacific Grove - IMD Excluded</t>
  </si>
  <si>
    <t>MH Treatment Region</t>
  </si>
  <si>
    <t>Whole Person Care</t>
  </si>
  <si>
    <t>Mental Health Capital</t>
  </si>
  <si>
    <t>MHSA OASIS Rehab PSRC-Desert</t>
  </si>
  <si>
    <t>Recovery Innovations - MIDCO</t>
  </si>
  <si>
    <t>Recovery Innovations - Western</t>
  </si>
  <si>
    <t>PSRC MIDCO - RII</t>
  </si>
  <si>
    <t>PSRC Western - RII</t>
  </si>
  <si>
    <t>Art Works - RII</t>
  </si>
  <si>
    <t>Recovery Innovations MIDCO</t>
  </si>
  <si>
    <t>Recovery Innovations Desert</t>
  </si>
  <si>
    <t>MHSA Parent Support &amp; Training</t>
  </si>
  <si>
    <t>Non-Recurring Costs</t>
  </si>
  <si>
    <t>AB109 Mental Health Services</t>
  </si>
  <si>
    <t>Mental Health RCHC</t>
  </si>
  <si>
    <t>AB109 MH Services Banning</t>
  </si>
  <si>
    <t>Long Term Care</t>
  </si>
  <si>
    <t>AB-109 Pre-Sentencing/Realign</t>
  </si>
  <si>
    <t>AB109 Mental Health Svcs-Hemet</t>
  </si>
  <si>
    <t>MHSA Long Term Care</t>
  </si>
  <si>
    <t>DPSS Medi-Cal Outreach</t>
  </si>
  <si>
    <t>AB109 Mental Health Svcs-Riv</t>
  </si>
  <si>
    <t>MHSA Operation Safehouse</t>
  </si>
  <si>
    <t>Lehman Student Teaching Clinic</t>
  </si>
  <si>
    <t>RII PSRC Mid - Perris</t>
  </si>
  <si>
    <t>RII PSRC Mid - Temecula</t>
  </si>
  <si>
    <t>RII PSRC Mid - West Riverside</t>
  </si>
  <si>
    <t>Disaster Relief</t>
  </si>
  <si>
    <t>Telepsychiatry</t>
  </si>
  <si>
    <t>MHSA CSS One-Time Costs</t>
  </si>
  <si>
    <t>Mental Health Court Rep Payee</t>
  </si>
  <si>
    <t>MHSA Outreach-Engagement</t>
  </si>
  <si>
    <t>MHSA Capital Projects</t>
  </si>
  <si>
    <t>MHSA One-Time MH LE Collab</t>
  </si>
  <si>
    <t>IE Psych Partners</t>
  </si>
  <si>
    <t>MH Court Prop 47</t>
  </si>
  <si>
    <t>Detention Discharge Planning</t>
  </si>
  <si>
    <t>Inn Tech Suite</t>
  </si>
  <si>
    <t>Assisted Outpatient Treatment</t>
  </si>
  <si>
    <t>MHSA Maxim Healthcare Svcs</t>
  </si>
  <si>
    <t>MHSA-Older Adults-Cat City</t>
  </si>
  <si>
    <t>MHSA-Older Adults-Tyler Vill</t>
  </si>
  <si>
    <t>MHSA PEI Pearls West</t>
  </si>
  <si>
    <t>Lake Elsinore Oldr Adlt Clinic</t>
  </si>
  <si>
    <t>DHS Older Adult Clinic</t>
  </si>
  <si>
    <t>MHSA-Older Adults-West</t>
  </si>
  <si>
    <t>Central Access Team</t>
  </si>
  <si>
    <t>Older Adult FSP Bridge Mid Co</t>
  </si>
  <si>
    <t>FSP Bridge Desert</t>
  </si>
  <si>
    <t>Older Adult Regional Admin</t>
  </si>
  <si>
    <t>Older Adult-Desert</t>
  </si>
  <si>
    <t>Older Adult-Mid County</t>
  </si>
  <si>
    <t>MHSA FSP Smart-Desert</t>
  </si>
  <si>
    <t>MHSA FSP Smart-Mid CTY</t>
  </si>
  <si>
    <t>MHSA FSP Smart-West Well/Recov</t>
  </si>
  <si>
    <t>CalWorks General Assistance</t>
  </si>
  <si>
    <t>CalWorks Domestic Violence Prg</t>
  </si>
  <si>
    <t>CalWorks Regional Administratn</t>
  </si>
  <si>
    <t>CalWORKS</t>
  </si>
  <si>
    <t>Housing Region</t>
  </si>
  <si>
    <t>RII MHSA Rvrsde Perm Housing</t>
  </si>
  <si>
    <t>RII MHSA Desert Perm Housing</t>
  </si>
  <si>
    <t>MFI Roy's Desert Springs</t>
  </si>
  <si>
    <t>MHSA Desert Perm Housing - RII</t>
  </si>
  <si>
    <t>MHSA Rvrsde Perm Housing - RII</t>
  </si>
  <si>
    <t>RIII Desert Sage</t>
  </si>
  <si>
    <t>MFI - Desert Sage</t>
  </si>
  <si>
    <t>MHSA Mclane St-Capital Proj</t>
  </si>
  <si>
    <t>EFSP Blythe</t>
  </si>
  <si>
    <t>Wraparound Housing</t>
  </si>
  <si>
    <t>HHope Permanent Housing</t>
  </si>
  <si>
    <t>AB109 Housing Support</t>
  </si>
  <si>
    <t>Housing Life Support</t>
  </si>
  <si>
    <t>Homeless Outreach</t>
  </si>
  <si>
    <t>Rapid Re-Housing</t>
  </si>
  <si>
    <t>HHope CES</t>
  </si>
  <si>
    <t>Housing Regional Admin</t>
  </si>
  <si>
    <t>MHSA FSP Housing</t>
  </si>
  <si>
    <t>MHSA Outreach Emer Housing</t>
  </si>
  <si>
    <t>AB2034 Housing Assistance</t>
  </si>
  <si>
    <t>EFSP Region A</t>
  </si>
  <si>
    <t>EFSP Region B</t>
  </si>
  <si>
    <t>EFSP Region C</t>
  </si>
  <si>
    <t>EFSP Region D</t>
  </si>
  <si>
    <t>HUD Womens Permanent Housing</t>
  </si>
  <si>
    <t>AB109 Housing</t>
  </si>
  <si>
    <t>MHSA Desert Safe Haven-OP Cost</t>
  </si>
  <si>
    <t>Housing Prop 47</t>
  </si>
  <si>
    <t>HOTP</t>
  </si>
  <si>
    <t>Desert Sage Adult Res Fac</t>
  </si>
  <si>
    <t>HHOPE Client Services</t>
  </si>
  <si>
    <t>Menifee Outreach</t>
  </si>
  <si>
    <t>Undistributed Building Costs</t>
  </si>
  <si>
    <t>MHSA Family Advocate</t>
  </si>
  <si>
    <t>County Farm Rd Ste 6 - RII</t>
  </si>
  <si>
    <t>Oasis Building Cost - ANKA</t>
  </si>
  <si>
    <t>Oasis Building Cost - Telecare</t>
  </si>
  <si>
    <t>1820 University Ave - Riv</t>
  </si>
  <si>
    <t>78-140 Calle Tampico</t>
  </si>
  <si>
    <t>9890 County Farm Rd Bldg 2 &amp; 3</t>
  </si>
  <si>
    <t>MHSA Consumer Affairs</t>
  </si>
  <si>
    <t>4060A Cty Circle Dr Riverside</t>
  </si>
  <si>
    <t>10000 Cty Farm Rd-Riverside</t>
  </si>
  <si>
    <t>9990 Cty Farm Rd-Riverside</t>
  </si>
  <si>
    <t>9890 County Farm Rd Bldg 1</t>
  </si>
  <si>
    <t>6355 Riverside Ave-Riverside</t>
  </si>
  <si>
    <t>3980 Reynolds Rd-Riverside</t>
  </si>
  <si>
    <t>3190 Chicago Ave-Riverside</t>
  </si>
  <si>
    <t>9707-31 Magnolia Ave-Rivers</t>
  </si>
  <si>
    <t>3840 Myers St-Riverside</t>
  </si>
  <si>
    <t>3833 10th St-Riverside</t>
  </si>
  <si>
    <t>769 Blaine #B-Riverside</t>
  </si>
  <si>
    <t>3768 10th St-Riverside</t>
  </si>
  <si>
    <t>6848 Magnolia AV #200-Rivers</t>
  </si>
  <si>
    <t>950 N Ramona #1-3 San Jacinto</t>
  </si>
  <si>
    <t>41002 County Ctr Dr-Temecula</t>
  </si>
  <si>
    <t>1330 W Ramsey-Banning</t>
  </si>
  <si>
    <t>1297 W Hobsonway-Blythe</t>
  </si>
  <si>
    <t>1195 Magnolia Ave-Corona</t>
  </si>
  <si>
    <t>623 N Main St # D11-Corona</t>
  </si>
  <si>
    <t>650 N State St-Hemet</t>
  </si>
  <si>
    <t>82-485 Miles Ave-Indio</t>
  </si>
  <si>
    <t>47-915 Oasis St-Indio</t>
  </si>
  <si>
    <t>47-825 Oasis St-Indio</t>
  </si>
  <si>
    <t>45-596 Fargo #6-Indio</t>
  </si>
  <si>
    <t>83-912 AV 45 #1,3,5,7-10 Indio</t>
  </si>
  <si>
    <t>30755-B Auld Rd-Murrieta</t>
  </si>
  <si>
    <t>23119 Cottonwood Ave #A110-MV</t>
  </si>
  <si>
    <t>1688 N Perris BL L7-L11-Perris</t>
  </si>
  <si>
    <t>2221 S "A" St-Perris</t>
  </si>
  <si>
    <t>3525 Presley St-Riverside</t>
  </si>
  <si>
    <t>82-632 Hwy 111 #A-3 Indio</t>
  </si>
  <si>
    <t>11060 Magnolia Ave Riverside</t>
  </si>
  <si>
    <t>68-625 Perez Rd #11-12-Cat Cty</t>
  </si>
  <si>
    <t>629 N Main Street C-3-Corona</t>
  </si>
  <si>
    <t>10182 Indiana Blvd-River</t>
  </si>
  <si>
    <t>2980 Washington St-Riverside</t>
  </si>
  <si>
    <t>11681 Sterling Ste 8F1/8G1-Riv</t>
  </si>
  <si>
    <t>91-275 Ave 66-Mecca</t>
  </si>
  <si>
    <t>9990 County Farm Rd Ste6-River</t>
  </si>
  <si>
    <t>19531 Mclane St Ste C-Palm Spr</t>
  </si>
  <si>
    <t>19531 Mclane St-STE B6-Palm Sp</t>
  </si>
  <si>
    <t>1370 S State St-San Jacinto</t>
  </si>
  <si>
    <t>3801 University Ave-Riverside</t>
  </si>
  <si>
    <t>3075 Myers St. Riverside</t>
  </si>
  <si>
    <t>900A Monroe Street - Indio</t>
  </si>
  <si>
    <t>85 Ramona ExpressWy-Perris CSU</t>
  </si>
  <si>
    <t>Indio Childrens Clinic</t>
  </si>
  <si>
    <t>81-577 De Carreon Blvd-Indio</t>
  </si>
  <si>
    <t>Moreno Valley Adult Clinic</t>
  </si>
  <si>
    <t>1405 Spruce St - Riverside</t>
  </si>
  <si>
    <t>Mid County Psychiatry Clinic</t>
  </si>
  <si>
    <t>Temecula (New) Clinic</t>
  </si>
  <si>
    <t>2095 Rustin Ave - Riverside</t>
  </si>
  <si>
    <t>Moreno Valley New Clinic</t>
  </si>
  <si>
    <t>2560 N Perris Blvd #N1</t>
  </si>
  <si>
    <t>9991 County Farm Rd Blding C</t>
  </si>
  <si>
    <t>74923 Hovley Lane Palm Desert</t>
  </si>
  <si>
    <t>Corona Undistributed</t>
  </si>
  <si>
    <t>10001 County Farm Rd-Riverside</t>
  </si>
  <si>
    <t>308 E San Jacinto Ave-Perris</t>
  </si>
  <si>
    <t>BH Diversion Campus</t>
  </si>
  <si>
    <t>Recovery Innovations-C4C</t>
  </si>
  <si>
    <t>Community Connect Helpline</t>
  </si>
  <si>
    <t>FSD - Trauma In Schools</t>
  </si>
  <si>
    <t>Strengthening Fam Prog - MFI</t>
  </si>
  <si>
    <t>Strengthening Fam Prog - RLC</t>
  </si>
  <si>
    <t>VCSS Peer to Peer Services</t>
  </si>
  <si>
    <t>Perris Valley BRAAF</t>
  </si>
  <si>
    <t>Dubois Institute BRAAF</t>
  </si>
  <si>
    <t>IndianChild Welfare Consortium</t>
  </si>
  <si>
    <t>Family Svcs ofthe Desert-OAEID</t>
  </si>
  <si>
    <t>Catholic Charities - OAEID</t>
  </si>
  <si>
    <t>Operation Safehouse Peer-Peer</t>
  </si>
  <si>
    <t>PVRP - Trauma In Schools</t>
  </si>
  <si>
    <t>Fam Svcs Desert - DTQI</t>
  </si>
  <si>
    <t>Operation Safehouse - DTQI</t>
  </si>
  <si>
    <t>Catholic Charities-Trauma Schl</t>
  </si>
  <si>
    <t>Oasis Rehab Ctr-Seeking Safety</t>
  </si>
  <si>
    <t>Jurupa USD-Trauma in Schools</t>
  </si>
  <si>
    <t>Carolyn Wylie Center-Triple P</t>
  </si>
  <si>
    <t>Family Service Assoc-Triple P</t>
  </si>
  <si>
    <t>MFI - Triple P</t>
  </si>
  <si>
    <t>Catholic Charities - Triple P</t>
  </si>
  <si>
    <t>Recovery Innovations - NAMI</t>
  </si>
  <si>
    <t>Catholic Charities Call 2 Care</t>
  </si>
  <si>
    <t>Alliance Human Svcs-TAY DTQI</t>
  </si>
  <si>
    <t>NAMI Signature Progs - RII</t>
  </si>
  <si>
    <t>Reach Out</t>
  </si>
  <si>
    <t>Family Health &amp; Supt NTWK</t>
  </si>
  <si>
    <t>SSG - AAPI - SITIF</t>
  </si>
  <si>
    <t>Inland Caregiver Resource Ctr</t>
  </si>
  <si>
    <t>Riv Comm Health Foundation</t>
  </si>
  <si>
    <t>Vision Y Compromiso-HISP-Promo</t>
  </si>
  <si>
    <t>SSG - AAPI - CMHPP</t>
  </si>
  <si>
    <t>Borrrego CHF - LGBT - CMHPP</t>
  </si>
  <si>
    <t>RIVSB Indian Health-NTAM-CMHPP</t>
  </si>
  <si>
    <t>African American HC-AFAM-CMHPP</t>
  </si>
  <si>
    <t>Oper Safehouse TAY Resiliency</t>
  </si>
  <si>
    <t>RIVSB Indian Strengthening</t>
  </si>
  <si>
    <t>Families Achieving Success</t>
  </si>
  <si>
    <t>Inland Caregiver RES - CBT LLD</t>
  </si>
  <si>
    <t>Cultural Competency</t>
  </si>
  <si>
    <t>Outreach Engagement</t>
  </si>
  <si>
    <t>Outreach Awareness Stigma Redu</t>
  </si>
  <si>
    <t>Parent Education &amp; Support</t>
  </si>
  <si>
    <t>Early Intervention Families</t>
  </si>
  <si>
    <t>Transitional Age Youth Project</t>
  </si>
  <si>
    <t>First Onset For Older Adults</t>
  </si>
  <si>
    <t>Trauma Exposed Svcs All Ages</t>
  </si>
  <si>
    <t>Underserved Cultural Populat</t>
  </si>
  <si>
    <t>MHSA PEI Regional Admin</t>
  </si>
  <si>
    <t>Latino Commission - Outreach</t>
  </si>
  <si>
    <t>Riv Co Black Chamber of Comm</t>
  </si>
  <si>
    <t>Oasis Rehab Center - Fast PEI</t>
  </si>
  <si>
    <t>VCSS - Fast PEI</t>
  </si>
  <si>
    <t>Oper Safehouse-Seeking Safety</t>
  </si>
  <si>
    <t>Operation Safehouse - CBITS</t>
  </si>
  <si>
    <t>El Sol Triple P</t>
  </si>
  <si>
    <t>Rvsd City College-Seeking Sfty</t>
  </si>
  <si>
    <t>SIGMA BETA XI</t>
  </si>
  <si>
    <t>Seeking Safety - MHSA PEI</t>
  </si>
  <si>
    <t>Contact 4 Change</t>
  </si>
  <si>
    <t>Juvenile Justice</t>
  </si>
  <si>
    <t>YOP Desert Juvenile Hall</t>
  </si>
  <si>
    <t>Juvenile Justice Regional Admn</t>
  </si>
  <si>
    <t>Twin Pines Youth Probation</t>
  </si>
  <si>
    <t>YTEC FFT</t>
  </si>
  <si>
    <t>YTEC Wraparourd</t>
  </si>
  <si>
    <t>MHSA Juvenile Justice</t>
  </si>
  <si>
    <t>YTEC FFT RIV</t>
  </si>
  <si>
    <t>New Life - MH</t>
  </si>
  <si>
    <t>San Jacinto FSP</t>
  </si>
  <si>
    <t>Catherdral City New Life Clini</t>
  </si>
  <si>
    <t>Banning New Life Clinic</t>
  </si>
  <si>
    <t>Riverside New Life MH Court</t>
  </si>
  <si>
    <t>CCS-Forensic FSP</t>
  </si>
  <si>
    <t>MH New Life Regional Administr</t>
  </si>
  <si>
    <t>MH Day Reporting Center</t>
  </si>
  <si>
    <t>MH Day Reporting Center Indio</t>
  </si>
  <si>
    <t>New Life MH Probation</t>
  </si>
  <si>
    <t>Hemet New Life Clinic</t>
  </si>
  <si>
    <t>Rivsd New Life Full Svc Prtnsp</t>
  </si>
  <si>
    <t>Riverside New Life Clinic</t>
  </si>
  <si>
    <t>Temecula New Life MH DRC</t>
  </si>
  <si>
    <t>FFSP Desert</t>
  </si>
  <si>
    <t>MH FFSP (ITT) Mid-County</t>
  </si>
  <si>
    <t>Justice Outreach Team</t>
  </si>
  <si>
    <t>TAY</t>
  </si>
  <si>
    <t>OASIS Rehab MHSA FSP TAY ISRC</t>
  </si>
  <si>
    <t>VCSS MHSA FSP TAY ISRC</t>
  </si>
  <si>
    <t>TAY Regional Admin</t>
  </si>
  <si>
    <t>TAY MIDCO Drop In</t>
  </si>
  <si>
    <t>TAY West Drop In</t>
  </si>
  <si>
    <t>MH Treatment Support Services</t>
  </si>
  <si>
    <t>Corona MCMT Integrated</t>
  </si>
  <si>
    <t>Hemet MCMT Integrated</t>
  </si>
  <si>
    <t>Blythe MCMT Integrated</t>
  </si>
  <si>
    <t>Indio MCMT Integrated</t>
  </si>
  <si>
    <t>Temecula MCMT Integrated</t>
  </si>
  <si>
    <t>Moreno Valley MCMT Integrated</t>
  </si>
  <si>
    <t>TRAC - TDM</t>
  </si>
  <si>
    <t>UCR Residency Program</t>
  </si>
  <si>
    <t>MH Transportation</t>
  </si>
  <si>
    <t>Whole Health Initiative</t>
  </si>
  <si>
    <t>Blythe MH/SU Clinic</t>
  </si>
  <si>
    <t>Children's Training Cost</t>
  </si>
  <si>
    <t>RUHS BH Integration</t>
  </si>
  <si>
    <t>RUHS-BH Residency Program</t>
  </si>
  <si>
    <t>Caresline Intergrated</t>
  </si>
  <si>
    <t>Lake Elsinore Integrated</t>
  </si>
  <si>
    <t>Jurupa Valley Integrated</t>
  </si>
  <si>
    <t>Palm Springs Integrated</t>
  </si>
  <si>
    <t>Perris MCMT Integrated</t>
  </si>
  <si>
    <t>Lake Elsinore MCMT Integrated</t>
  </si>
  <si>
    <t>Desert Hot Springs MCMT Integr</t>
  </si>
  <si>
    <t>Jurupa Unified School District</t>
  </si>
  <si>
    <t>Tessie Cleveland Comm Svc</t>
  </si>
  <si>
    <t>Alma Family Services</t>
  </si>
  <si>
    <t>California Mentor</t>
  </si>
  <si>
    <t>Special Service for Groups</t>
  </si>
  <si>
    <t>MFI Recovery - CART</t>
  </si>
  <si>
    <t>Childrens Systm of Care-Desert</t>
  </si>
  <si>
    <t>Latino Commission CSOC</t>
  </si>
  <si>
    <t>Olive Crest SOC</t>
  </si>
  <si>
    <t>Desert Sands USD</t>
  </si>
  <si>
    <t>Latino Commission</t>
  </si>
  <si>
    <t>Oasis Behavioral Health</t>
  </si>
  <si>
    <t>ChildHelp Cart</t>
  </si>
  <si>
    <t>Childrens System of Care-MIDCO</t>
  </si>
  <si>
    <t>VCSS 0-5 Program</t>
  </si>
  <si>
    <t>RADY Children's Hospital</t>
  </si>
  <si>
    <t>CAL Mentor</t>
  </si>
  <si>
    <t>CSOC - Placement Expansion</t>
  </si>
  <si>
    <t>Charlee Family Care</t>
  </si>
  <si>
    <t>Charlee Cart</t>
  </si>
  <si>
    <t>McKinley Children Center</t>
  </si>
  <si>
    <t>Walden Family Services</t>
  </si>
  <si>
    <t>Kamali't Counseling Center</t>
  </si>
  <si>
    <t>A Coming of Age</t>
  </si>
  <si>
    <t>The Heart Matters</t>
  </si>
  <si>
    <t>Childnet Youth &amp; Fam - EPSDT</t>
  </si>
  <si>
    <t>Detention</t>
  </si>
  <si>
    <t>MH Detention Indio</t>
  </si>
  <si>
    <t>MH Detention Blythe</t>
  </si>
  <si>
    <t>MH Detention-Indio</t>
  </si>
  <si>
    <t>MH Detention-Southwest</t>
  </si>
  <si>
    <t>CalWORKS Contracted Services</t>
  </si>
  <si>
    <t>MH Detention-Riverside</t>
  </si>
  <si>
    <t>Detention Banning Expansion</t>
  </si>
  <si>
    <t>Detention AB109</t>
  </si>
  <si>
    <t>Detention Regional Admin</t>
  </si>
  <si>
    <t>MHSA Detention</t>
  </si>
  <si>
    <t>MH Detention Banning</t>
  </si>
  <si>
    <t>RUHS-BH DCU</t>
  </si>
  <si>
    <t>YTEC Indio</t>
  </si>
  <si>
    <t>Murrieta Juvenile Hall</t>
  </si>
  <si>
    <t>MH Administration</t>
  </si>
  <si>
    <t>Research/QI Region</t>
  </si>
  <si>
    <t>Quality Improvement-Outpatient</t>
  </si>
  <si>
    <t>Research &amp; Evaluation</t>
  </si>
  <si>
    <t>Managed Care Client Records</t>
  </si>
  <si>
    <t>SCRAM-CID</t>
  </si>
  <si>
    <t>Mental Heallth Capital</t>
  </si>
  <si>
    <t>Research</t>
  </si>
  <si>
    <t>CARESLINE</t>
  </si>
  <si>
    <t>MH Admin</t>
  </si>
  <si>
    <t>RCIT Costs</t>
  </si>
  <si>
    <t>Program Support</t>
  </si>
  <si>
    <t>Patients Rights</t>
  </si>
  <si>
    <t>Quality Improvement - O/P</t>
  </si>
  <si>
    <t>Patient Accounts</t>
  </si>
  <si>
    <t>Managed Care Admin</t>
  </si>
  <si>
    <t>Childrens Admin</t>
  </si>
  <si>
    <t>Research &amp; Eval</t>
  </si>
  <si>
    <t>QI-Inpatient</t>
  </si>
  <si>
    <t>Materiel Management</t>
  </si>
  <si>
    <t>Parent Support &amp; Train Unit</t>
  </si>
  <si>
    <t>Program Advancement Unit</t>
  </si>
  <si>
    <t>System Reporting</t>
  </si>
  <si>
    <t>Myers Data Center</t>
  </si>
  <si>
    <t>Revenue</t>
  </si>
  <si>
    <t>Management Reporting Unit</t>
  </si>
  <si>
    <t>MHSA Planning</t>
  </si>
  <si>
    <t>Family Advocate Pgm Oper Exp</t>
  </si>
  <si>
    <t>ELMR</t>
  </si>
  <si>
    <t>Records Retention</t>
  </si>
  <si>
    <t>Invoice Processing Unit</t>
  </si>
  <si>
    <t>MHSA Admin Region</t>
  </si>
  <si>
    <t>MHSA Oasis Rehab PSRC-Desert</t>
  </si>
  <si>
    <t>MHSA JTP PSRC-MID CTY</t>
  </si>
  <si>
    <t>MHSA JTP PSRC-West Adult</t>
  </si>
  <si>
    <t>MHSA Innovation Planning</t>
  </si>
  <si>
    <t>MHSA IT Projects</t>
  </si>
  <si>
    <t>ELMR Support</t>
  </si>
  <si>
    <t>CSS Admin</t>
  </si>
  <si>
    <t>MHSA Capital Project</t>
  </si>
  <si>
    <t>Quality Mgmt Regional Admin</t>
  </si>
  <si>
    <t>Provider Support</t>
  </si>
  <si>
    <t>Managed Care Financing</t>
  </si>
  <si>
    <t>Quality Improvement-I/P</t>
  </si>
  <si>
    <t>MGD Care &amp; Parity Requirements</t>
  </si>
  <si>
    <t>9890 Cty Farm Rd-Riverside</t>
  </si>
  <si>
    <t>1777 Atlanta Ave #G-1-Rivers</t>
  </si>
  <si>
    <t>1827 Atlantic Ave #D2 -Rivers</t>
  </si>
  <si>
    <t>3768 10th St - Riverside</t>
  </si>
  <si>
    <t>6848 Magnolia Ave #200-Rivers</t>
  </si>
  <si>
    <t>950 N Ramona #1-3-San Jacinto</t>
  </si>
  <si>
    <t>4095 County Crcle Dr-Riverside</t>
  </si>
  <si>
    <t>1297 W Hobson Way-Blythe</t>
  </si>
  <si>
    <t>68-615 Perez Rd #1-10B-Cat Cty</t>
  </si>
  <si>
    <t>1195 Magnolia Ave - Corona</t>
  </si>
  <si>
    <t>650 N State St - Hemet</t>
  </si>
  <si>
    <t>82-485 Miles Ave - Indio</t>
  </si>
  <si>
    <t>47-915 Oasis St - Indio</t>
  </si>
  <si>
    <t>47-825 Oasis St - Indio</t>
  </si>
  <si>
    <t>45-596 Fargo #6 - Indio</t>
  </si>
  <si>
    <t>1688 N Perris Bl L7-L11-Perris</t>
  </si>
  <si>
    <t>2221 S "A" St - Perris</t>
  </si>
  <si>
    <t>3525 Presley St - Riverside</t>
  </si>
  <si>
    <t>82-362 Hwy 111 #A-3 Indio</t>
  </si>
  <si>
    <t>31946 Mission Trail-Lake Els</t>
  </si>
  <si>
    <t>9990 County Farm Rd STE6-River</t>
  </si>
  <si>
    <t>156 S Ramona Blvd-San Jacinto</t>
  </si>
  <si>
    <t>MHSA Workforce Educ &amp; Training</t>
  </si>
  <si>
    <t>MHSA Wet Work Staffing Support</t>
  </si>
  <si>
    <t>MHSA Wet Train &amp; Tech Assist</t>
  </si>
  <si>
    <t>MHSA Wet MH Career Pathways</t>
  </si>
  <si>
    <t>MHSA Wet Residency/Internship</t>
  </si>
  <si>
    <t>MHSA Wet Financial Incentives</t>
  </si>
  <si>
    <t>MHSA Prev &amp; Early Intervention</t>
  </si>
  <si>
    <t>Office of the Medical Director</t>
  </si>
  <si>
    <t>Medical Nursing Quality Improv</t>
  </si>
  <si>
    <t>Medical/Legal Svs Regional Adm</t>
  </si>
  <si>
    <t>Patients' Rights</t>
  </si>
  <si>
    <t>Quality Improvement Inpatient</t>
  </si>
  <si>
    <t>Mental Health Substance Abuse</t>
  </si>
  <si>
    <t>DRUG ALCOHOL ABUSE</t>
  </si>
  <si>
    <t>Village Counseling</t>
  </si>
  <si>
    <t>Whiteside Manor DAS</t>
  </si>
  <si>
    <t>Hill Road Inc.</t>
  </si>
  <si>
    <t>I Am New Life</t>
  </si>
  <si>
    <t>Sun Ray</t>
  </si>
  <si>
    <t>Latino Commission Indio DAS</t>
  </si>
  <si>
    <t>Latino Commission la Quinta</t>
  </si>
  <si>
    <t>A &amp; D Health Mgmt Systems</t>
  </si>
  <si>
    <t>Awareness</t>
  </si>
  <si>
    <t>Southwest Family</t>
  </si>
  <si>
    <t>La Vista DAS</t>
  </si>
  <si>
    <t>Immaculate Care Center, Inc.</t>
  </si>
  <si>
    <t>Riverside Recovery Resources</t>
  </si>
  <si>
    <t>Anka Behavioral Health, Inc</t>
  </si>
  <si>
    <t>Bear Hawk DAS</t>
  </si>
  <si>
    <t>My FamiIy-AWP and Rubidoux DAS</t>
  </si>
  <si>
    <t>My Family Banning DAS</t>
  </si>
  <si>
    <t>Inland Aids- Arlington</t>
  </si>
  <si>
    <t>My Family Riverside DAS</t>
  </si>
  <si>
    <t>MFI Arlington Recovery Center</t>
  </si>
  <si>
    <t>Inland Aids- Palm Yrita</t>
  </si>
  <si>
    <t>Youth Service Center- DAS</t>
  </si>
  <si>
    <t>My Family Recovery- Rubidoux</t>
  </si>
  <si>
    <t>House Of Hope DHS</t>
  </si>
  <si>
    <t>House Of Hope Banning DAS</t>
  </si>
  <si>
    <t>ABC Recovery</t>
  </si>
  <si>
    <t>Valley Wide DAS</t>
  </si>
  <si>
    <t>Riverside Office of Ed DAS</t>
  </si>
  <si>
    <t>WCHS Palm Springs  DAS</t>
  </si>
  <si>
    <t>Cedar House DAS</t>
  </si>
  <si>
    <t>Ranch Recovery Center</t>
  </si>
  <si>
    <t>Ranch Recovery Ctr- Hacienda</t>
  </si>
  <si>
    <t>MFI Recovery Center</t>
  </si>
  <si>
    <t>Desert Aids DAS</t>
  </si>
  <si>
    <t>Latino Commission- Riverside</t>
  </si>
  <si>
    <t>Casa Blanca  DAS</t>
  </si>
  <si>
    <t>Esperanza Youth &amp; Fam Ctr DAS</t>
  </si>
  <si>
    <t>Indian Health Pechanga</t>
  </si>
  <si>
    <t>Indian Health Morongo</t>
  </si>
  <si>
    <t>Indian Health Soboba</t>
  </si>
  <si>
    <t>Torres-Martinez Indian Hlth MC</t>
  </si>
  <si>
    <t>Vista Guidance Center</t>
  </si>
  <si>
    <t>MFI Sunrise</t>
  </si>
  <si>
    <t>Carolyn Wylie Ctr-Sub Abuse</t>
  </si>
  <si>
    <t>CRC-Murrieta</t>
  </si>
  <si>
    <t>Mental Hlth Systems-Riverside</t>
  </si>
  <si>
    <t>Mental Hlth Systems-Hemet</t>
  </si>
  <si>
    <t>Mental Hlth Systems-Indio</t>
  </si>
  <si>
    <t>MH Systems - New Hope</t>
  </si>
  <si>
    <t>CRC-Indio</t>
  </si>
  <si>
    <t>Cedar House DD Detox</t>
  </si>
  <si>
    <t>Vine Care Center</t>
  </si>
  <si>
    <t>SoCal Health Services, Inc.</t>
  </si>
  <si>
    <t>Coalition Red Underage Drink</t>
  </si>
  <si>
    <t>Boys &amp; Girls Club of Coachella</t>
  </si>
  <si>
    <t>New Beginnings</t>
  </si>
  <si>
    <t>Sunrise Alcohol &amp; Drugs Rehab</t>
  </si>
  <si>
    <t>Spirit &amp; Truth Counseling CTR</t>
  </si>
  <si>
    <t>IVRS</t>
  </si>
  <si>
    <t>MFI Murrieta</t>
  </si>
  <si>
    <t>OASIS Desert</t>
  </si>
  <si>
    <t>OASIS Midcounty</t>
  </si>
  <si>
    <t>Pacific Grove</t>
  </si>
  <si>
    <t>Tarzana Oxnard</t>
  </si>
  <si>
    <t>Tarzana Lancaster</t>
  </si>
  <si>
    <t>CRC/WCHS Colton</t>
  </si>
  <si>
    <t>Whiteside Palm Ave</t>
  </si>
  <si>
    <t>MFI Midway</t>
  </si>
  <si>
    <t>MFI Rubidoux</t>
  </si>
  <si>
    <t>MFI San Jacinto</t>
  </si>
  <si>
    <t>Tarzana Lancaster (Bldg B)</t>
  </si>
  <si>
    <t>Whiteside Wilshire WMN RES L35</t>
  </si>
  <si>
    <t>Latino Comm Boy RES L35</t>
  </si>
  <si>
    <t>Latino Comm Girls RES L35</t>
  </si>
  <si>
    <t>EVEXIA Health Services</t>
  </si>
  <si>
    <t>Solid Ground Wellness</t>
  </si>
  <si>
    <t>Cedar House-Maple</t>
  </si>
  <si>
    <t>Evexia Health Services</t>
  </si>
  <si>
    <t>MFI University</t>
  </si>
  <si>
    <t>PES-EBS INC</t>
  </si>
  <si>
    <t>Addiction Therapeutic Services</t>
  </si>
  <si>
    <t>Aegis Treatment Centrs Ontario</t>
  </si>
  <si>
    <t>Aegis Treatment Cntrs Redlands</t>
  </si>
  <si>
    <t>HealthRIGHT 360</t>
  </si>
  <si>
    <t>The Rose of Sharon 7</t>
  </si>
  <si>
    <t>ABC Recovery Indio</t>
  </si>
  <si>
    <t>Coachella Valley Treatment</t>
  </si>
  <si>
    <t>Environmental Prevention Svcs</t>
  </si>
  <si>
    <t>Perris SAPT</t>
  </si>
  <si>
    <t>Indio MCMT SU</t>
  </si>
  <si>
    <t>Corona MCMT SU</t>
  </si>
  <si>
    <t>AB109 Aftercare</t>
  </si>
  <si>
    <t>Cathedral Canyon DAS</t>
  </si>
  <si>
    <t>Desert DAS</t>
  </si>
  <si>
    <t>Blythe MCMT SU</t>
  </si>
  <si>
    <t>Corona DAS</t>
  </si>
  <si>
    <t>Riverside DAS 1777</t>
  </si>
  <si>
    <t>Substance Abuse Admin</t>
  </si>
  <si>
    <t>Friday Night Live DAS</t>
  </si>
  <si>
    <t>Peer Support Program</t>
  </si>
  <si>
    <t>Hemet DAS</t>
  </si>
  <si>
    <t>Temecula DAS</t>
  </si>
  <si>
    <t>Cathedral Canyon 6A DAS</t>
  </si>
  <si>
    <t>2nd Chance Reentry Program</t>
  </si>
  <si>
    <t>Riverside DAS 3931</t>
  </si>
  <si>
    <t>Banning Correctional Fac-DAS</t>
  </si>
  <si>
    <t>Blythe West Hobson DAS</t>
  </si>
  <si>
    <t>Blythe South Main DAS</t>
  </si>
  <si>
    <t>FNL Breakthrough Program</t>
  </si>
  <si>
    <t>Riv Care Coordination Team</t>
  </si>
  <si>
    <t>Whiteside Dual Diagnosis</t>
  </si>
  <si>
    <t>Village Counseling Coachella</t>
  </si>
  <si>
    <t>Village Counseling Desert</t>
  </si>
  <si>
    <t>Mid-Co Coordination Team</t>
  </si>
  <si>
    <t>Desert Coordination Team</t>
  </si>
  <si>
    <t>Dependency Drug Court</t>
  </si>
  <si>
    <t>FNL Connect to Achieve</t>
  </si>
  <si>
    <t>FNL Project Connect</t>
  </si>
  <si>
    <t>SU Quality Improvement OP</t>
  </si>
  <si>
    <t>MFI Mothers</t>
  </si>
  <si>
    <t>Latino Commission La Quinta</t>
  </si>
  <si>
    <t>Casa Cecilia Recovery Home</t>
  </si>
  <si>
    <t>VARP</t>
  </si>
  <si>
    <t>VARP - Women</t>
  </si>
  <si>
    <t>Whiteside - Janet St</t>
  </si>
  <si>
    <t>Whiteside Wilshire House</t>
  </si>
  <si>
    <t>Whiteside - Challen St</t>
  </si>
  <si>
    <t>AB109 Assessment Admin</t>
  </si>
  <si>
    <t>Lake Elsinore SUP</t>
  </si>
  <si>
    <t>Desert Hot Springs Sup</t>
  </si>
  <si>
    <t>Temecula MCMT SU</t>
  </si>
  <si>
    <t>Hemet MCMT SU</t>
  </si>
  <si>
    <t>Lake Elsinore MCMT SU</t>
  </si>
  <si>
    <t>Desert Hot Springs MCMT SU</t>
  </si>
  <si>
    <t>Perris MCMT Substance Use</t>
  </si>
  <si>
    <t>Banning SU ODF</t>
  </si>
  <si>
    <t>Moreno Valley SAPT</t>
  </si>
  <si>
    <t>SAPT Admin Clinical SUP</t>
  </si>
  <si>
    <t>SAPT Recovery Residences</t>
  </si>
  <si>
    <t>Jurupa Valley SU</t>
  </si>
  <si>
    <t>Palm Springs SAPT</t>
  </si>
  <si>
    <t>New Life - DAS</t>
  </si>
  <si>
    <t>New Life SA Riverside</t>
  </si>
  <si>
    <t>New Life Substance Abu Rgn Adm</t>
  </si>
  <si>
    <t>SA Indio Day Reporting Center</t>
  </si>
  <si>
    <t>SA Riverside Day Reporting Cnt</t>
  </si>
  <si>
    <t>SA Temecula Day Reporting Cntr</t>
  </si>
  <si>
    <t>New Life SA Hemet</t>
  </si>
  <si>
    <t>New Life SA Cathedral Canyon</t>
  </si>
  <si>
    <t>SU FFSP (ITT) Desert</t>
  </si>
  <si>
    <t>SU FFSP (ITT) Mid-County</t>
  </si>
  <si>
    <t>New Life Sober Livg Enviro Hsg</t>
  </si>
  <si>
    <t>Justice Outreach Team SU</t>
  </si>
  <si>
    <t>Desert Mental Health Facility</t>
  </si>
  <si>
    <t>Public Health</t>
  </si>
  <si>
    <t>Clinical Services</t>
  </si>
  <si>
    <t>Clinical Management</t>
  </si>
  <si>
    <t>Quality Assurances</t>
  </si>
  <si>
    <t>Personal Health Svc Gen Admin</t>
  </si>
  <si>
    <t>Disease Control</t>
  </si>
  <si>
    <t>Public Health Nursing</t>
  </si>
  <si>
    <t>Family Planning Services</t>
  </si>
  <si>
    <t>Public Health Laboratory</t>
  </si>
  <si>
    <t>Occupational Health</t>
  </si>
  <si>
    <t>Community Health Services</t>
  </si>
  <si>
    <t>Maternal Child Adol Health</t>
  </si>
  <si>
    <t>Nutrition</t>
  </si>
  <si>
    <t>Childrens Medical Services</t>
  </si>
  <si>
    <t>HUD Lead Grant</t>
  </si>
  <si>
    <t>HIV-STD</t>
  </si>
  <si>
    <t>HIV-AIDS Admin</t>
  </si>
  <si>
    <t>HIV Street Outreach</t>
  </si>
  <si>
    <t>HIV-AIDS Clinic</t>
  </si>
  <si>
    <t>HIV Testing</t>
  </si>
  <si>
    <t>Injury</t>
  </si>
  <si>
    <t>Health Statistics</t>
  </si>
  <si>
    <t>Community Outreach</t>
  </si>
  <si>
    <t>Bioterrorism Preparedness</t>
  </si>
  <si>
    <t>Injury Prevention</t>
  </si>
  <si>
    <t>Immunization and Staff Develop</t>
  </si>
  <si>
    <t>Finance and Business</t>
  </si>
  <si>
    <t>Public Health Emergency Respse</t>
  </si>
  <si>
    <t>California Childrens Services</t>
  </si>
  <si>
    <t>CALIFORNIA CHILDREN'S SERVICES</t>
  </si>
  <si>
    <t>CCS-Administration</t>
  </si>
  <si>
    <t>CCS-Therapy</t>
  </si>
  <si>
    <t>Internal Support Services</t>
  </si>
  <si>
    <t>RUHS Fed Qualified Health Ctrs</t>
  </si>
  <si>
    <t>HOSPITAL CARE</t>
  </si>
  <si>
    <t>Environmental Health</t>
  </si>
  <si>
    <t>Environmental Resource Mgmt</t>
  </si>
  <si>
    <t>DAS - Operations</t>
  </si>
  <si>
    <t>Animal Control Admin</t>
  </si>
  <si>
    <t>RV Ops - Shelter Admin</t>
  </si>
  <si>
    <t>Riv Admin - Fiscal</t>
  </si>
  <si>
    <t>Riv Admin - PIO</t>
  </si>
  <si>
    <t>RV Ops - Shelter Care</t>
  </si>
  <si>
    <t>RV Ops - Shelter Behavior</t>
  </si>
  <si>
    <t>Riv Vet Svc - Euth</t>
  </si>
  <si>
    <t>RV Ops - Shelter Svcs</t>
  </si>
  <si>
    <t>RV Ops - Community Cats</t>
  </si>
  <si>
    <t>RV Ops - Cust Svcs Offsite</t>
  </si>
  <si>
    <t>RV Ops - Cust Svcs Transfer</t>
  </si>
  <si>
    <t>RV Ops - Cust Svcs Comm Cats</t>
  </si>
  <si>
    <t>RV Ops - Cust Svcs Diversion</t>
  </si>
  <si>
    <t>RV Ops - Field Svcs</t>
  </si>
  <si>
    <t>RV Ops - Field Dispatch</t>
  </si>
  <si>
    <t>RV Ops - Field Rabies Desk</t>
  </si>
  <si>
    <t>RV Ops - Field Lic Processing</t>
  </si>
  <si>
    <t>RV Ops - Shelter Medicine</t>
  </si>
  <si>
    <t>RV Ops - Public Medicine</t>
  </si>
  <si>
    <t>RV Ops - Spay &amp; Neuter</t>
  </si>
  <si>
    <t>RV Ops - Mobile Bus</t>
  </si>
  <si>
    <t>RV Ops - Vet Svcs Mobile Bus</t>
  </si>
  <si>
    <t>Riv Lic Program - Support</t>
  </si>
  <si>
    <t>CVAC Ops - Shelter Admin</t>
  </si>
  <si>
    <t>CVAC Admin - Fiscal</t>
  </si>
  <si>
    <t>CVAC Ops - Shelter Care</t>
  </si>
  <si>
    <t>CVAC Ops - Shelter Behavior</t>
  </si>
  <si>
    <t>CVAC Vet Svs - Euth</t>
  </si>
  <si>
    <t>CVAC Ops - Shelter Svcs</t>
  </si>
  <si>
    <t>CVAC Ops - Community Cats</t>
  </si>
  <si>
    <t>CVAC Ops - Cust Svcs Offsite</t>
  </si>
  <si>
    <t>CVAC Ops - Cust Svcs Transfer</t>
  </si>
  <si>
    <t>CVAC Ops - Cust Svcs Comm Cats</t>
  </si>
  <si>
    <t>CVAC Ops - Cust Svcs Diversion</t>
  </si>
  <si>
    <t>CVAC Ops - Field Svcs</t>
  </si>
  <si>
    <t>CVAC Ops - Field Licensing</t>
  </si>
  <si>
    <t>CVAC Ops - Field Permits</t>
  </si>
  <si>
    <t>CVAC Ops - Field Dispatch</t>
  </si>
  <si>
    <t>CVAC Ops - Shelter Medicine</t>
  </si>
  <si>
    <t>CVAC Ops - Public Medicine</t>
  </si>
  <si>
    <t>CVAC Ops - Spay &amp; Neuter</t>
  </si>
  <si>
    <t>CVAC Ops - Vet Svcs Sheltr S&amp;N</t>
  </si>
  <si>
    <t>CVAC Ops - Vet Svcs Public S&amp;N</t>
  </si>
  <si>
    <t>CVAC Ops - Vet Svcs Mobile Bus</t>
  </si>
  <si>
    <t>CVAC Volunteer's</t>
  </si>
  <si>
    <t>SJ Ops - Shelter Admin</t>
  </si>
  <si>
    <t>SJ Admin - Fiscal</t>
  </si>
  <si>
    <t>SJ Vet Svs - Tre &amp; Shelter Med</t>
  </si>
  <si>
    <t>SJ Vet Svs - Euth</t>
  </si>
  <si>
    <t>SJ Ops - Field Svcs</t>
  </si>
  <si>
    <t>SJ Ops - Field Licensing</t>
  </si>
  <si>
    <t>SJ Ops - Field Permits</t>
  </si>
  <si>
    <t>SJ Ops - Facility Svcs</t>
  </si>
  <si>
    <t>San Jacinto Volunteer's</t>
  </si>
  <si>
    <t>BL Ops - Shelter Care</t>
  </si>
  <si>
    <t>BL Ops - Shelter Behavior</t>
  </si>
  <si>
    <t>Blythe Field Services</t>
  </si>
  <si>
    <t>BL Ops - Field Svcs</t>
  </si>
  <si>
    <t>BL Ops - Field Licensing</t>
  </si>
  <si>
    <t>BL Ops - Field Permits</t>
  </si>
  <si>
    <t>Blythe Cust Svs-Front Counter</t>
  </si>
  <si>
    <t>BL Ops - Facility Svcs</t>
  </si>
  <si>
    <t>Blythe Volunteer's</t>
  </si>
  <si>
    <t>DAS Veterinary Service</t>
  </si>
  <si>
    <t>DAS Public Services</t>
  </si>
  <si>
    <t>DAS Comm Outreach &amp; Education</t>
  </si>
  <si>
    <t>DAS Fiscal</t>
  </si>
  <si>
    <t>DAS Administration</t>
  </si>
  <si>
    <t>RV Admin - General Admin</t>
  </si>
  <si>
    <t>RV Admin - Collections</t>
  </si>
  <si>
    <t>RV Admin - Fiscal Collections</t>
  </si>
  <si>
    <t>RV Admin - Employee Resources</t>
  </si>
  <si>
    <t>RV Admin - Contracts</t>
  </si>
  <si>
    <t>RV Admin - Public Svcs</t>
  </si>
  <si>
    <t>RV Admin - Public Call Center</t>
  </si>
  <si>
    <t>SJ Admin - General Admin</t>
  </si>
  <si>
    <t>DAS - Programs</t>
  </si>
  <si>
    <t>RV Programs - General Programs</t>
  </si>
  <si>
    <t>RV Programs - Marketing</t>
  </si>
  <si>
    <t>RV Programs - Volunteers</t>
  </si>
  <si>
    <t>RV Programs - Foster Care</t>
  </si>
  <si>
    <t>RV Programs - Education</t>
  </si>
  <si>
    <t>RV Programs - Pet Zone</t>
  </si>
  <si>
    <t>RV Programs - Fundraising</t>
  </si>
  <si>
    <t>Adult Critical Care 2 (2200)</t>
  </si>
  <si>
    <t>Adult Critical Care 1 (2400)</t>
  </si>
  <si>
    <t>Adult Critical Care 3 Overflow</t>
  </si>
  <si>
    <t>NICU Unit (3f)</t>
  </si>
  <si>
    <t>Mental Health ICU (Unit A)</t>
  </si>
  <si>
    <t>Progressive Care Unit (2c)</t>
  </si>
  <si>
    <t>Bellagio Progressive Care</t>
  </si>
  <si>
    <t>Medical Acute Unit (4c)</t>
  </si>
  <si>
    <t>Surgical Acute Unit (3c)</t>
  </si>
  <si>
    <t>Med Acute Unit #2 (4a)</t>
  </si>
  <si>
    <t>Med Acute Unit #3 (4b)</t>
  </si>
  <si>
    <t>Surgical Specialties (3a)</t>
  </si>
  <si>
    <t>Detention Care Unit (4d))</t>
  </si>
  <si>
    <t>Pediatric Acute Unit (3d)</t>
  </si>
  <si>
    <t>Mental Health Acute (Unit B)</t>
  </si>
  <si>
    <t>Mental Health Acute (Unit C)</t>
  </si>
  <si>
    <t>MH Extension Unit F</t>
  </si>
  <si>
    <t>MH Extension Unit G</t>
  </si>
  <si>
    <t>MH Adolescent (Unit D)</t>
  </si>
  <si>
    <t>Obstetrics Acute (3b)</t>
  </si>
  <si>
    <t>Newborn Nursery (3e)</t>
  </si>
  <si>
    <t>RUHS Vaccine Clinic</t>
  </si>
  <si>
    <t>Drugs Sold to Clinic</t>
  </si>
  <si>
    <t>Drugs Sold to Retail</t>
  </si>
  <si>
    <t>Drugs Sold to Infusion</t>
  </si>
  <si>
    <t>Research Projects and Admin</t>
  </si>
  <si>
    <t>Palliative Care</t>
  </si>
  <si>
    <t>Retail Pharmacy</t>
  </si>
  <si>
    <t>Infusion</t>
  </si>
  <si>
    <t>RUHS Washington St. Warehouse</t>
  </si>
  <si>
    <t>Med Indigent Services Program</t>
  </si>
  <si>
    <t>Eligibility - MISP</t>
  </si>
  <si>
    <t>Correctional Health Systems</t>
  </si>
  <si>
    <t>CHS-Banning Correctional Fac.</t>
  </si>
  <si>
    <t>CHS-Blythe Station</t>
  </si>
  <si>
    <t>CHS- Indio Jail</t>
  </si>
  <si>
    <t>CHS- RCRMC</t>
  </si>
  <si>
    <t>CHS-SW Justice Ctr</t>
  </si>
  <si>
    <t>CHS-Rbt Presley Det.Ctr.</t>
  </si>
  <si>
    <t>Youth Treatment &amp; Educatn Cntr</t>
  </si>
  <si>
    <t>Rvsd Co Mobile Health Clinic</t>
  </si>
  <si>
    <t>RUHS-Community Health Clinics</t>
  </si>
  <si>
    <t>RUHS-CHC-Banning</t>
  </si>
  <si>
    <t>RUHS-CHC-Corona</t>
  </si>
  <si>
    <t>RUHS-Corona-Diag Imaging</t>
  </si>
  <si>
    <t>RUHS-Corona-Mammography</t>
  </si>
  <si>
    <t>RUHS-Corona-Ultrasound</t>
  </si>
  <si>
    <t>RUHS-Corona-Pharmacy</t>
  </si>
  <si>
    <t>RUHS BH Corona</t>
  </si>
  <si>
    <t>RUHS CHC Corona Dental</t>
  </si>
  <si>
    <t>RUHS CHC Corona Same Day Care</t>
  </si>
  <si>
    <t>RUHS CHC Corona Podiatry</t>
  </si>
  <si>
    <t>RUHS CHC Corona Orthopedic</t>
  </si>
  <si>
    <t>RUHS-CHC-Hemet</t>
  </si>
  <si>
    <t>RUHS-CHC-Indio</t>
  </si>
  <si>
    <t>RUHS CHC Mobile Health</t>
  </si>
  <si>
    <t>RUHS-CHC-Lake Elsinore</t>
  </si>
  <si>
    <t>RUHS-CHC-Lake Elsinore Ortho</t>
  </si>
  <si>
    <t>RUHS-CHC-Billing</t>
  </si>
  <si>
    <t>RUHS CHC Moreno Valley-Dental</t>
  </si>
  <si>
    <t>RUHS-CHC-Moreno Valley</t>
  </si>
  <si>
    <t>RUHS-CHC - Internal Medicine</t>
  </si>
  <si>
    <t>RUHS-CHC - Rheumatology</t>
  </si>
  <si>
    <t>RUHS-CHC - Endocrinology</t>
  </si>
  <si>
    <t>RUHS-CHC - Infectious Disease</t>
  </si>
  <si>
    <t>RUHS-CHC - Cardiology</t>
  </si>
  <si>
    <t>RUHS-CHC-Women's Health Clinic</t>
  </si>
  <si>
    <t>RUHS-CHC - Pediatrics</t>
  </si>
  <si>
    <t>RUHS CHC - Geriatrics</t>
  </si>
  <si>
    <t>RUHS CHC - MSC Dental</t>
  </si>
  <si>
    <t>RUHS CHC - Palliative Care</t>
  </si>
  <si>
    <t>RUHS CHC - Main Campus 1st Flr</t>
  </si>
  <si>
    <t>RUHS-CHC-Palm Springs</t>
  </si>
  <si>
    <t>RUHS-CHC-Palm Springs-Dental</t>
  </si>
  <si>
    <t>RUHS CHC Palm Spg Diag Imaging</t>
  </si>
  <si>
    <t>RUHS CHC Palm Sprgs - Pharmacy</t>
  </si>
  <si>
    <t>RUHS CHC Palm Springs - OBGYN</t>
  </si>
  <si>
    <t>RUHS-CHC-Perris</t>
  </si>
  <si>
    <t>RUHS CHC Perris Valley-Dental</t>
  </si>
  <si>
    <t>RUHS CHC Perris Valley</t>
  </si>
  <si>
    <t>RUHS-CHC-Blaine</t>
  </si>
  <si>
    <t>RUHS-CHC-Warehouse</t>
  </si>
  <si>
    <t>RUHS-CHC-Mecca</t>
  </si>
  <si>
    <t>RUHS-CHC-Administration</t>
  </si>
  <si>
    <t>RUHS Main Campus - CHC</t>
  </si>
  <si>
    <t>RUHS-CHC-Rvrsd Neighborhood</t>
  </si>
  <si>
    <t>RUHS CHC RN - Podiatry</t>
  </si>
  <si>
    <t>RUHS-Rvrsd NHC Endocrinology</t>
  </si>
  <si>
    <t>RUHS-CHC-Scheduling</t>
  </si>
  <si>
    <t>RUHS-CHC-Jurupa</t>
  </si>
  <si>
    <t>RUHS-CHC-Rubidoux</t>
  </si>
  <si>
    <t>RUHS-CHC-Rubidoux Podiatry</t>
  </si>
  <si>
    <t>RUHS CHC Rubidoux Orthopedic</t>
  </si>
  <si>
    <t>RUHS CHC Jurupa Valley</t>
  </si>
  <si>
    <t>RUHS CHC Jurupa Vlly- Pharmacy</t>
  </si>
  <si>
    <t>RUHS CHC Jurupa Valley-Dental</t>
  </si>
  <si>
    <t>RUHS CHC JV - Podiatry</t>
  </si>
  <si>
    <t>RUHS CHC Medical Supplies</t>
  </si>
  <si>
    <t>Medical Supplies Sold to Patnt</t>
  </si>
  <si>
    <t>Emergency Department</t>
  </si>
  <si>
    <t>Trauma</t>
  </si>
  <si>
    <t>Emergency Room Physicians</t>
  </si>
  <si>
    <t>Med Trans Services - NICU</t>
  </si>
  <si>
    <t>Mental Health Trans Svcs</t>
  </si>
  <si>
    <t>Non Emer Med Trans-Med Center</t>
  </si>
  <si>
    <t>Non Emer Med Trans-Ment Health</t>
  </si>
  <si>
    <t>MH ER Treatment Facility</t>
  </si>
  <si>
    <t>Medical Clinic</t>
  </si>
  <si>
    <t>GI Clinic</t>
  </si>
  <si>
    <t>Ear Nose &amp; Throat Clinic</t>
  </si>
  <si>
    <t>Eye Clinic</t>
  </si>
  <si>
    <t>OB Gyn Clinic</t>
  </si>
  <si>
    <t>Maternal Fetal Medicine Clinic</t>
  </si>
  <si>
    <t>Orthopedics Clinic</t>
  </si>
  <si>
    <t>Pediatrics Clinic</t>
  </si>
  <si>
    <t>Surgery Clinic</t>
  </si>
  <si>
    <t>Cardiology Clinic</t>
  </si>
  <si>
    <t>Infectious Disease Clinic</t>
  </si>
  <si>
    <t>Urology Clinic</t>
  </si>
  <si>
    <t>RUHS Urgent Care</t>
  </si>
  <si>
    <t>MSC Rapid Care Clinic</t>
  </si>
  <si>
    <t>Dental Clinic</t>
  </si>
  <si>
    <t>Family Care Clinic</t>
  </si>
  <si>
    <t>Family Planning Clinic</t>
  </si>
  <si>
    <t>Family Care Clinic 2</t>
  </si>
  <si>
    <t>BHI/CCI</t>
  </si>
  <si>
    <t>Family Medicine Practice</t>
  </si>
  <si>
    <t>Internal Medicine Practice</t>
  </si>
  <si>
    <t>RW Dental Clinic</t>
  </si>
  <si>
    <t>CPSP Services</t>
  </si>
  <si>
    <t>Employee Health Service Clinic</t>
  </si>
  <si>
    <t>SAFE Clinic</t>
  </si>
  <si>
    <t>DAEA-Dpndt Adult &amp; Elder Abuse</t>
  </si>
  <si>
    <t>CIPU-Child Injury Prevntn Unit</t>
  </si>
  <si>
    <t>MSC Pre-Anesthesia Clinic</t>
  </si>
  <si>
    <t>Telemedicine - Clinic</t>
  </si>
  <si>
    <t>School Based Prim Care Clinic</t>
  </si>
  <si>
    <t>Breathmobile</t>
  </si>
  <si>
    <t>CHC Corona Community</t>
  </si>
  <si>
    <t>CHC Banning Family</t>
  </si>
  <si>
    <t>CHC Corona Clinic</t>
  </si>
  <si>
    <t>CHC Hemet</t>
  </si>
  <si>
    <t>CHC Lake Elsinore</t>
  </si>
  <si>
    <t>CHC Moreno Valley</t>
  </si>
  <si>
    <t>CHC Family Care</t>
  </si>
  <si>
    <t>CHC Perris Valley</t>
  </si>
  <si>
    <t>CHC Riverside Neighborhood</t>
  </si>
  <si>
    <t>CHC Jurupa Valley</t>
  </si>
  <si>
    <t>CHC Rubidoux</t>
  </si>
  <si>
    <t>Observation Care</t>
  </si>
  <si>
    <t>L &amp; D Birthing Center</t>
  </si>
  <si>
    <t>Geriatric</t>
  </si>
  <si>
    <t>Operating Room</t>
  </si>
  <si>
    <t>MSC Operating Room</t>
  </si>
  <si>
    <t>Recovery (PACU)</t>
  </si>
  <si>
    <t>MSC Recovery (PACU)</t>
  </si>
  <si>
    <t>Preoperative Care</t>
  </si>
  <si>
    <t>Anesthesia</t>
  </si>
  <si>
    <t>MSC Anesthesia</t>
  </si>
  <si>
    <t>Med Supplies Sold to Patients</t>
  </si>
  <si>
    <t>Implantabl Devices Sold Patnit</t>
  </si>
  <si>
    <t>MH Med Sup Sold to Patients</t>
  </si>
  <si>
    <t>Anesthesia Supplies</t>
  </si>
  <si>
    <t>Eye Clinic Supplies</t>
  </si>
  <si>
    <t>Family Care Clinic Supplies</t>
  </si>
  <si>
    <t>Nutritional Services Supplies</t>
  </si>
  <si>
    <t>Occupational Therapy Supplies</t>
  </si>
  <si>
    <t>Operating Room Supplies</t>
  </si>
  <si>
    <t>Ortho Clinic Supplies</t>
  </si>
  <si>
    <t>Physical Therapy Supplies</t>
  </si>
  <si>
    <t>Durable Medical Equipment</t>
  </si>
  <si>
    <t>Women's Hlth Services Supplies</t>
  </si>
  <si>
    <t>Radiology Supplies</t>
  </si>
  <si>
    <t>Respiratory Care Supplies</t>
  </si>
  <si>
    <t>Speech Therapy Supplies</t>
  </si>
  <si>
    <t>Clinical Laboratory</t>
  </si>
  <si>
    <t>MSC Clinical Laboratory</t>
  </si>
  <si>
    <t>Clinical Lab-Hematology</t>
  </si>
  <si>
    <t>MSC Clinical Lab-Hematology</t>
  </si>
  <si>
    <t>Clinical Lab-Microbiology</t>
  </si>
  <si>
    <t>Clinical Lab-Chemistry</t>
  </si>
  <si>
    <t>MSC Clinical Lab-Chemistry</t>
  </si>
  <si>
    <t>Clinical Lab-Immunology</t>
  </si>
  <si>
    <t>MSC Clinical Lab-Immunology</t>
  </si>
  <si>
    <t>Clinical Lab-Virology</t>
  </si>
  <si>
    <t>Clinical Lab-Professional Fees</t>
  </si>
  <si>
    <t>Clinical Lab-Other</t>
  </si>
  <si>
    <t>Pathological Lab</t>
  </si>
  <si>
    <t>Pathological Lab-Autopsy</t>
  </si>
  <si>
    <t>Pathological Lab-Surgical</t>
  </si>
  <si>
    <t>MSC Pathological Lab-Surgical</t>
  </si>
  <si>
    <t>Pathological Lab-Cytology</t>
  </si>
  <si>
    <t>Pathological Lab-Prof Fees</t>
  </si>
  <si>
    <t>Blood Bank</t>
  </si>
  <si>
    <t>Echocardiology</t>
  </si>
  <si>
    <t>MSC Echocardiology</t>
  </si>
  <si>
    <t>Cardiac Catheterization Lab</t>
  </si>
  <si>
    <t>EKG</t>
  </si>
  <si>
    <t>MSC EKG</t>
  </si>
  <si>
    <t>Cardiopulmonary Rehab&amp;Wellness</t>
  </si>
  <si>
    <t>MSC Cardiopulnry Rehab&amp;Wellnes</t>
  </si>
  <si>
    <t>Halter Monitoring</t>
  </si>
  <si>
    <t>Electromyography-EMG</t>
  </si>
  <si>
    <t>Electroencephalography-EEG</t>
  </si>
  <si>
    <t>MSC Electroencephalography</t>
  </si>
  <si>
    <t>Radiology-Diagnostic Imaging</t>
  </si>
  <si>
    <t>MSC Diagnostic Imaging</t>
  </si>
  <si>
    <t>Corona Radiology</t>
  </si>
  <si>
    <t>Jurupa Radiology</t>
  </si>
  <si>
    <t>Riv Neighborhood Radiology</t>
  </si>
  <si>
    <t>Rubidoux Radiology</t>
  </si>
  <si>
    <t>Interventional Radiology</t>
  </si>
  <si>
    <t>Mammography-Diagnostic Imaging</t>
  </si>
  <si>
    <t>MSC Mammography-Diagno Imaging</t>
  </si>
  <si>
    <t>Diagnostic Imaging-Clerical</t>
  </si>
  <si>
    <t>MSC Diagnostic Imaging-Clericl</t>
  </si>
  <si>
    <t>Nuclear Med Diagnostic Imaging</t>
  </si>
  <si>
    <t>MSC Nuclear Med Diagno Imaging</t>
  </si>
  <si>
    <t>MRI-Diagnostic Imaging</t>
  </si>
  <si>
    <t>MSC MRI-Diagnostic Imaging</t>
  </si>
  <si>
    <t>Ultrasound-Diagnostic Imaging</t>
  </si>
  <si>
    <t>MSC Ultrasound-Diagnos Imaging</t>
  </si>
  <si>
    <t>Corona Ultrasound</t>
  </si>
  <si>
    <t>Catscan-Diagnostic Imaging</t>
  </si>
  <si>
    <t>Drugs Sold to Patient</t>
  </si>
  <si>
    <t>MH Drugs Sold to Patient</t>
  </si>
  <si>
    <t>Respiratory Therapy</t>
  </si>
  <si>
    <t>MSC Respiratory Therapy</t>
  </si>
  <si>
    <t>Respiratory Therapy Hyperbaric</t>
  </si>
  <si>
    <t>Renal Dialysis</t>
  </si>
  <si>
    <t>GI Services</t>
  </si>
  <si>
    <t>Physical Therapy</t>
  </si>
  <si>
    <t>MSC Physical Therapy</t>
  </si>
  <si>
    <t>Speech Language Pathology</t>
  </si>
  <si>
    <t>MSC Speech Therapy</t>
  </si>
  <si>
    <t>Occupational Therapy</t>
  </si>
  <si>
    <t>MSC Occupational Therapy</t>
  </si>
  <si>
    <t>Rehabilitation Administration</t>
  </si>
  <si>
    <t>MH Occupational Therapy</t>
  </si>
  <si>
    <t>Audiology Services</t>
  </si>
  <si>
    <t>Psych Testing</t>
  </si>
  <si>
    <t>Other Ancillary Svcs-Nutrition</t>
  </si>
  <si>
    <t>MSC PET-CT</t>
  </si>
  <si>
    <t>Purchased IP Services</t>
  </si>
  <si>
    <t>Purchased OP Services</t>
  </si>
  <si>
    <t>Med Postgraduate Education</t>
  </si>
  <si>
    <t>Song Brown Residency Program</t>
  </si>
  <si>
    <t>Federal Residency Program</t>
  </si>
  <si>
    <t>Family Practice Residency Prgm</t>
  </si>
  <si>
    <t>Anesthesia Residency Program</t>
  </si>
  <si>
    <t>General Surgery Residency Prog</t>
  </si>
  <si>
    <t>Neurosurgery Residency Program</t>
  </si>
  <si>
    <t>Orthopedic Surgery Residency</t>
  </si>
  <si>
    <t>Psychiatric Residency Program</t>
  </si>
  <si>
    <t>Radiology Residency Program</t>
  </si>
  <si>
    <t>Printing &amp; Duplicating</t>
  </si>
  <si>
    <t>Kitchen</t>
  </si>
  <si>
    <t>Non-Patient Food-Cafeteria</t>
  </si>
  <si>
    <t>Coffee Shop</t>
  </si>
  <si>
    <t>Clinical Nutrition</t>
  </si>
  <si>
    <t>Food &amp; Nutr Svcs Trayline</t>
  </si>
  <si>
    <t>Food &amp; Nutrl Svcs Flr Pantries</t>
  </si>
  <si>
    <t>Food &amp; Nutrl Svcs Spec Func</t>
  </si>
  <si>
    <t>MH Food &amp; Nutrition Services</t>
  </si>
  <si>
    <t>Laundry &amp; Linen</t>
  </si>
  <si>
    <t>Mental Health Laundry</t>
  </si>
  <si>
    <t>Patient And Family Services</t>
  </si>
  <si>
    <t>Mental Health Social Services</t>
  </si>
  <si>
    <t>Language &amp; Cultural Services</t>
  </si>
  <si>
    <t>Central Transportation</t>
  </si>
  <si>
    <t>Central Services &amp; Supply</t>
  </si>
  <si>
    <t>MSC Central Services &amp; Supply</t>
  </si>
  <si>
    <t>CS-Ster Administration</t>
  </si>
  <si>
    <t>Inpatient Pharmacy</t>
  </si>
  <si>
    <t>Mental Health Pharmacy</t>
  </si>
  <si>
    <t>Rubidoux Pharmacy</t>
  </si>
  <si>
    <t>Ambulatory Pharmacy</t>
  </si>
  <si>
    <t>MSC Retail Pharmacy</t>
  </si>
  <si>
    <t>Pharmacy Residency Program</t>
  </si>
  <si>
    <t>Investigational Drugs</t>
  </si>
  <si>
    <t>CHS Pharmacy</t>
  </si>
  <si>
    <t>Corona Pharmacy</t>
  </si>
  <si>
    <t>Jurupa Pharmacy</t>
  </si>
  <si>
    <t>Palm Springs Pharmacy</t>
  </si>
  <si>
    <t>Materials Management</t>
  </si>
  <si>
    <t>Value Analysis Program</t>
  </si>
  <si>
    <t>RUHS Facilities</t>
  </si>
  <si>
    <t>ITF Security</t>
  </si>
  <si>
    <t>MH Environmental Services</t>
  </si>
  <si>
    <t>Plant Operations</t>
  </si>
  <si>
    <t>Plant Maintenance</t>
  </si>
  <si>
    <t>MH Plant Maintenance</t>
  </si>
  <si>
    <t>Central Scheduling</t>
  </si>
  <si>
    <t>Mental Health Communications</t>
  </si>
  <si>
    <t>Communications - Mail</t>
  </si>
  <si>
    <t>EPIC System</t>
  </si>
  <si>
    <t>Courier Services</t>
  </si>
  <si>
    <t>GA Admin Expenditures</t>
  </si>
  <si>
    <t>Budget &amp; Reimbursement</t>
  </si>
  <si>
    <t>Patient Accounting-Billing</t>
  </si>
  <si>
    <t>Credit &amp; Colln-Pt Acct Svc</t>
  </si>
  <si>
    <t>Admitting</t>
  </si>
  <si>
    <t>Mental Health Admitting</t>
  </si>
  <si>
    <t>Insurance Verification/QA</t>
  </si>
  <si>
    <t>MSC Outpatient Registration</t>
  </si>
  <si>
    <t>Hospital Administration</t>
  </si>
  <si>
    <t>Mental Health Administration</t>
  </si>
  <si>
    <t>Regulatory Compliance</t>
  </si>
  <si>
    <t>Incentive Payment Programs</t>
  </si>
  <si>
    <t>Patient Advocacy</t>
  </si>
  <si>
    <t>Performance Improvement</t>
  </si>
  <si>
    <t>Public Relations</t>
  </si>
  <si>
    <t>RUHS Foundation</t>
  </si>
  <si>
    <t>Mental Health Human Resources</t>
  </si>
  <si>
    <t>Limited Duty Non-Nursing</t>
  </si>
  <si>
    <t>Human Research Protection Prog</t>
  </si>
  <si>
    <t>Employee Health Services</t>
  </si>
  <si>
    <t>Employee COVID Testing</t>
  </si>
  <si>
    <t>Auxiliary Groups</t>
  </si>
  <si>
    <t>Mental Health Auxiliary</t>
  </si>
  <si>
    <t>Chaplaincy Services</t>
  </si>
  <si>
    <t>Medical Library</t>
  </si>
  <si>
    <t>Medical Records</t>
  </si>
  <si>
    <t>Mental Health Medical Records</t>
  </si>
  <si>
    <t>Medical Staff Administration</t>
  </si>
  <si>
    <t>Hospital Clinic Administration</t>
  </si>
  <si>
    <t>Monoclonal Antibody Clinic</t>
  </si>
  <si>
    <t>Pharmacy Administration</t>
  </si>
  <si>
    <t>Nursing Administration</t>
  </si>
  <si>
    <t>MH Nursing Administration</t>
  </si>
  <si>
    <t>Nurse Staffing Administration</t>
  </si>
  <si>
    <t>Nurse Support Teams</t>
  </si>
  <si>
    <t>Limited Duty Nursing</t>
  </si>
  <si>
    <t>Nursing Float Administration</t>
  </si>
  <si>
    <t>MH Nursing Float Personnel</t>
  </si>
  <si>
    <t>Agency Education</t>
  </si>
  <si>
    <t>Nurse Residency Program</t>
  </si>
  <si>
    <t>Quality Management</t>
  </si>
  <si>
    <t>Performance &amp; Svc. Excellence</t>
  </si>
  <si>
    <t>Corporate Compliance</t>
  </si>
  <si>
    <t>Infection Control</t>
  </si>
  <si>
    <t>Safety-Risk Management</t>
  </si>
  <si>
    <t>MH Quality, Education &amp; Legal</t>
  </si>
  <si>
    <t>MH Utilization Review</t>
  </si>
  <si>
    <t>Provider Relations</t>
  </si>
  <si>
    <t>Oth Admin Costs-Juv Hlth Svc</t>
  </si>
  <si>
    <t>Oth Admin Costs-MISP</t>
  </si>
  <si>
    <t>Oth Admin Costs-DHS</t>
  </si>
  <si>
    <t>Oth Admin Costs-CAN</t>
  </si>
  <si>
    <t>Oth Admin Costs-MH</t>
  </si>
  <si>
    <t>Oth Admin Costs-CHA</t>
  </si>
  <si>
    <t>Oth Admin Svcs-Nurs Ed Trust</t>
  </si>
  <si>
    <t>Oth Admin Svcs-Meas A Trust</t>
  </si>
  <si>
    <t>AB109 Costs</t>
  </si>
  <si>
    <t>Oth Admin Svcs-Campus Off Bldg</t>
  </si>
  <si>
    <t>Depreciation Bldg &amp; Imp</t>
  </si>
  <si>
    <t>Depreciation Fixed Equipment</t>
  </si>
  <si>
    <t>Leases &amp; Rentals-Building</t>
  </si>
  <si>
    <t>Malpractice Ins Hosp &amp; Prof</t>
  </si>
  <si>
    <t>MH Malpractice Ins ITF &amp; ETS</t>
  </si>
  <si>
    <t>MH Insurance-Other</t>
  </si>
  <si>
    <t>Licenses &amp; Taxes</t>
  </si>
  <si>
    <t>Interest Working Capital</t>
  </si>
  <si>
    <t>County Overhead</t>
  </si>
  <si>
    <t>Amortization-Intangible Assets</t>
  </si>
  <si>
    <t>Unrestr Contribs-Donated PP&amp;E</t>
  </si>
  <si>
    <t>Unrestr Inc fr Oth Restr Funds</t>
  </si>
  <si>
    <t>Co.Approp.-Co.General Funds</t>
  </si>
  <si>
    <t>Physcn Ofc &amp; Other Rental Rev</t>
  </si>
  <si>
    <t>Retail Oper-Coffee Shop Rev</t>
  </si>
  <si>
    <t>Non-Operating Rev-CORAL</t>
  </si>
  <si>
    <t>Non-Oper Rev-Prkg Rideshare</t>
  </si>
  <si>
    <t>Non-Oper Rev-St Earthquake Fd</t>
  </si>
  <si>
    <t>Non-Oper Rev-Grnds for Enjymnt</t>
  </si>
  <si>
    <t>Non-Oper Rev-Ent Fund Int</t>
  </si>
  <si>
    <t>Non-Oper Rev-Physician Svcs</t>
  </si>
  <si>
    <t>Non-Oper Rev DPSS</t>
  </si>
  <si>
    <t>Retail Expense-Coffee Shop</t>
  </si>
  <si>
    <t>Oth Non Oper Exp-CORAL</t>
  </si>
  <si>
    <t>Non-Oper Exp-Prkg Ridshare</t>
  </si>
  <si>
    <t>Non-Oper Exp-St Inst Physn Fee</t>
  </si>
  <si>
    <t>Non-Oper Exp-Supply Accts</t>
  </si>
  <si>
    <t>Non-Oper Exp Physn Svcs</t>
  </si>
  <si>
    <t>Non Operating Exp-DPSS</t>
  </si>
  <si>
    <t>Department of Waste Resources</t>
  </si>
  <si>
    <t>SANITATION</t>
  </si>
  <si>
    <t>Area 8 Assessment</t>
  </si>
  <si>
    <t>Administration DPSS</t>
  </si>
  <si>
    <t>ADMINISTRATION</t>
  </si>
  <si>
    <t>Inventory Replenishment</t>
  </si>
  <si>
    <t>Director of DPSS</t>
  </si>
  <si>
    <t>Program Integrity</t>
  </si>
  <si>
    <t>Special Investigations</t>
  </si>
  <si>
    <t>Western</t>
  </si>
  <si>
    <t>Desert</t>
  </si>
  <si>
    <t>Central</t>
  </si>
  <si>
    <t>SouthWest</t>
  </si>
  <si>
    <t>Criminal Records Review</t>
  </si>
  <si>
    <t>Day</t>
  </si>
  <si>
    <t>Swing</t>
  </si>
  <si>
    <t>Match</t>
  </si>
  <si>
    <t>Clerical</t>
  </si>
  <si>
    <t>Forensics</t>
  </si>
  <si>
    <t>Managing Director</t>
  </si>
  <si>
    <t>Community/Government Relations</t>
  </si>
  <si>
    <t>Personnel-SCP</t>
  </si>
  <si>
    <t>Administrative Svcs</t>
  </si>
  <si>
    <t>HR Employee Svs</t>
  </si>
  <si>
    <t>Admin Compliance Svs</t>
  </si>
  <si>
    <t>Organization Development Unit</t>
  </si>
  <si>
    <t>HR Payroll Svs</t>
  </si>
  <si>
    <t>ACS Support</t>
  </si>
  <si>
    <t>Eligibility Admin Svcs</t>
  </si>
  <si>
    <t>Staff Dev Adm&amp;CPS-CBT-Trainers</t>
  </si>
  <si>
    <t>Staff Dev Adm&amp;CPS-SS-Clerical</t>
  </si>
  <si>
    <t>SDD-CPS-Induction Trainees</t>
  </si>
  <si>
    <t>IEVS</t>
  </si>
  <si>
    <t>Administrative Hearings</t>
  </si>
  <si>
    <t>Quality Control</t>
  </si>
  <si>
    <t>Quality Assurance</t>
  </si>
  <si>
    <t>Southwest</t>
  </si>
  <si>
    <t>QA Unit</t>
  </si>
  <si>
    <t>Quality Assurance Unit</t>
  </si>
  <si>
    <t>Quality Control Unit</t>
  </si>
  <si>
    <t>TAMD Eligibility-Admin Cler</t>
  </si>
  <si>
    <t>IEVS OP County</t>
  </si>
  <si>
    <t>IEVS-OP-9180</t>
  </si>
  <si>
    <t>IEVS-OP-9140</t>
  </si>
  <si>
    <t>IEVS-OP-E County O_S</t>
  </si>
  <si>
    <t>Administrative Hearings Unit</t>
  </si>
  <si>
    <t>Governance &amp; Assurance Branch</t>
  </si>
  <si>
    <t>IAU-Internal Audits</t>
  </si>
  <si>
    <t>Management Services Unit</t>
  </si>
  <si>
    <t>Internal Audits Unit</t>
  </si>
  <si>
    <t>CSSMIP</t>
  </si>
  <si>
    <t>Internal Audits</t>
  </si>
  <si>
    <t>Independent Review Group</t>
  </si>
  <si>
    <t>Audit Services</t>
  </si>
  <si>
    <t>Eligibility Admin Services</t>
  </si>
  <si>
    <t>Business Continuity</t>
  </si>
  <si>
    <t>Assurance and Review Services</t>
  </si>
  <si>
    <t>Finance &amp; Forecasting Division</t>
  </si>
  <si>
    <t>OASIS Support</t>
  </si>
  <si>
    <t>MRU - Financial Management</t>
  </si>
  <si>
    <t>Budget/Operating/Assets</t>
  </si>
  <si>
    <t>Budget Support</t>
  </si>
  <si>
    <t>Payroll/Admin Claiming/Revenue</t>
  </si>
  <si>
    <t>Clerical Support</t>
  </si>
  <si>
    <t>MRU - Program Acct. &amp; Analysis</t>
  </si>
  <si>
    <t>Srvcs Analysis &amp; Projections</t>
  </si>
  <si>
    <t>Client Services Accounting</t>
  </si>
  <si>
    <t>HUD &amp; Homeless</t>
  </si>
  <si>
    <t>Assist Analysis &amp; Projections</t>
  </si>
  <si>
    <t>Assist Claiming &amp; Statistics</t>
  </si>
  <si>
    <t>Financial Accounting</t>
  </si>
  <si>
    <t>Client Payment</t>
  </si>
  <si>
    <t>Srvcs Tracking &amp; Reporting</t>
  </si>
  <si>
    <t>Recovery Collections</t>
  </si>
  <si>
    <t>Administrative Payment</t>
  </si>
  <si>
    <t>Recovery Accounting</t>
  </si>
  <si>
    <t>Special Payments</t>
  </si>
  <si>
    <t>Operations Support</t>
  </si>
  <si>
    <t>System Accounting</t>
  </si>
  <si>
    <t>General Accounting Section</t>
  </si>
  <si>
    <t>System Accountants</t>
  </si>
  <si>
    <t>Client Payments</t>
  </si>
  <si>
    <t>Svcs Tracking &amp; Reporting</t>
  </si>
  <si>
    <t>CalWORKS WTW Accounting</t>
  </si>
  <si>
    <t>Administrative Payments</t>
  </si>
  <si>
    <t>Accounts Payable Unit</t>
  </si>
  <si>
    <t>Special Payments Unit</t>
  </si>
  <si>
    <t>IHSS Document Control</t>
  </si>
  <si>
    <t>Acctg Operations Clerical</t>
  </si>
  <si>
    <t>Recovery Collections Unit</t>
  </si>
  <si>
    <t>Recovery Accounting Unit</t>
  </si>
  <si>
    <t>Admin Mgmt &amp; Support Branch</t>
  </si>
  <si>
    <t>MRU-CEC Claim_Budget_Revenue</t>
  </si>
  <si>
    <t>MRU Clerical Support</t>
  </si>
  <si>
    <t>MRU CalWORKS-Emp Svcs Programs</t>
  </si>
  <si>
    <t>MRU CalWORKS-Emp Svc Pgms Tech</t>
  </si>
  <si>
    <t>MRU Budget-Claim Accountants</t>
  </si>
  <si>
    <t>MRU Budget-Claim Techs</t>
  </si>
  <si>
    <t>MRU Social Svcs Programs</t>
  </si>
  <si>
    <t>MRU Social Svcs Programs Techs</t>
  </si>
  <si>
    <t>MRU-CEC Claim</t>
  </si>
  <si>
    <t>MRU-CEC Claim Techs</t>
  </si>
  <si>
    <t>MRU-Budget_Revenue</t>
  </si>
  <si>
    <t>MRU-Budget_Revenue Techs</t>
  </si>
  <si>
    <t>MRU-Clerical Support</t>
  </si>
  <si>
    <t>MRU-Program Support</t>
  </si>
  <si>
    <t>MRU-Self-Sufficiency</t>
  </si>
  <si>
    <t>MRU-Self-Sufficiency-DCA Techs</t>
  </si>
  <si>
    <t>MRU-Social Services-HUD</t>
  </si>
  <si>
    <t>MRU-Social Services Techs</t>
  </si>
  <si>
    <t>MRU-HUD/Homeless/DCA</t>
  </si>
  <si>
    <t>DPSS Facilities</t>
  </si>
  <si>
    <t>Facilities Planning</t>
  </si>
  <si>
    <t>Facilities Support Services</t>
  </si>
  <si>
    <t>Facilities Support Technicians</t>
  </si>
  <si>
    <t>Facilities Support Center</t>
  </si>
  <si>
    <t>Facilities Data &amp; Analysis</t>
  </si>
  <si>
    <t>Records Management</t>
  </si>
  <si>
    <t>Facilities Materials Mngmnt</t>
  </si>
  <si>
    <t>Facilities Supply Center</t>
  </si>
  <si>
    <t>Facilities Courier Center</t>
  </si>
  <si>
    <t>Facilities Mngmnt Support</t>
  </si>
  <si>
    <t>Facilities Records Mngmnt</t>
  </si>
  <si>
    <t>Technology &amp; Support Services</t>
  </si>
  <si>
    <t>Planning &amp; Administration</t>
  </si>
  <si>
    <t>Courier Center</t>
  </si>
  <si>
    <t>Shipping &amp; Receiving</t>
  </si>
  <si>
    <t>Logistics</t>
  </si>
  <si>
    <t>Assets Management Unit</t>
  </si>
  <si>
    <t>Assets Management</t>
  </si>
  <si>
    <t>Supply Center</t>
  </si>
  <si>
    <t>Courier &amp; Mail Center</t>
  </si>
  <si>
    <t>Program Development</t>
  </si>
  <si>
    <t>Facilities Planning Support</t>
  </si>
  <si>
    <t>Facility Support &amp; Maint. Svcs</t>
  </si>
  <si>
    <t>Material &amp; Records Management</t>
  </si>
  <si>
    <t>Closed Files-Library</t>
  </si>
  <si>
    <t>Assets and Security Management</t>
  </si>
  <si>
    <t>Forms and Mail Center</t>
  </si>
  <si>
    <t>Vehicle Management Services</t>
  </si>
  <si>
    <t>Couriers &amp; Records Management</t>
  </si>
  <si>
    <t>Special Projects</t>
  </si>
  <si>
    <t>Facility Support Center</t>
  </si>
  <si>
    <t>Destroyed Inventory</t>
  </si>
  <si>
    <t>First 5 Inventory Clearing</t>
  </si>
  <si>
    <t>PA-Inventory Clearing</t>
  </si>
  <si>
    <t>Internal Services Management</t>
  </si>
  <si>
    <t>Materiels and Couriers</t>
  </si>
  <si>
    <t>Closed Files - Library</t>
  </si>
  <si>
    <t>Mail &amp; Controlled Forms</t>
  </si>
  <si>
    <t>Supplies Customer Service</t>
  </si>
  <si>
    <t>Forms &amp; Supplies</t>
  </si>
  <si>
    <t>Travel Desk</t>
  </si>
  <si>
    <t>Vehicles Management</t>
  </si>
  <si>
    <t>Closed Files Library</t>
  </si>
  <si>
    <t>Assurance and Review</t>
  </si>
  <si>
    <t>Research/Analysis/Decision</t>
  </si>
  <si>
    <t>Facilities Help Desk</t>
  </si>
  <si>
    <t>RADS 1</t>
  </si>
  <si>
    <t>RADS 2</t>
  </si>
  <si>
    <t>Data Analysis</t>
  </si>
  <si>
    <t>Program Evaluation</t>
  </si>
  <si>
    <t>Administrative Compliance Svcs</t>
  </si>
  <si>
    <t>Coordinator</t>
  </si>
  <si>
    <t>Administrative Support Svcs</t>
  </si>
  <si>
    <t>Administrative Workforce Svcs</t>
  </si>
  <si>
    <t>Background Invest-Post</t>
  </si>
  <si>
    <t>Fred Sworn</t>
  </si>
  <si>
    <t>SIU-Mid-County</t>
  </si>
  <si>
    <t>Fred Unsworn</t>
  </si>
  <si>
    <t>Siu</t>
  </si>
  <si>
    <t>Fred-Mid County</t>
  </si>
  <si>
    <t>Fred Mid-County Unit</t>
  </si>
  <si>
    <t>Criminal Records Review A</t>
  </si>
  <si>
    <t>Criminal Records Reveiw B</t>
  </si>
  <si>
    <t>Inspections Clerical Unit</t>
  </si>
  <si>
    <t>Quality Assurance/Control</t>
  </si>
  <si>
    <t>CWS Service Center</t>
  </si>
  <si>
    <t>Data Management</t>
  </si>
  <si>
    <t>Application &amp; Report M &amp; O</t>
  </si>
  <si>
    <t>Field Services Implementation</t>
  </si>
  <si>
    <t>Asset Management</t>
  </si>
  <si>
    <t>Application &amp; Report</t>
  </si>
  <si>
    <t>Application &amp; Rpt Development</t>
  </si>
  <si>
    <t>Research / STD &amp; Licensing</t>
  </si>
  <si>
    <t>OCC/Network</t>
  </si>
  <si>
    <t>Service Desk</t>
  </si>
  <si>
    <t>Telcom Support</t>
  </si>
  <si>
    <t>IT Service Center</t>
  </si>
  <si>
    <t>Network Information System</t>
  </si>
  <si>
    <t>User Technical Support</t>
  </si>
  <si>
    <t>Telecom Support</t>
  </si>
  <si>
    <t>IT-Information Technology</t>
  </si>
  <si>
    <t>IT Customer Service</t>
  </si>
  <si>
    <t>IT-Network Svcs Architecture</t>
  </si>
  <si>
    <t>IT-Communication Services</t>
  </si>
  <si>
    <t>IT-Process &amp; Controls</t>
  </si>
  <si>
    <t>IT-Infrastructure &amp; Operations</t>
  </si>
  <si>
    <t>IT-Project Management Office</t>
  </si>
  <si>
    <t>IT-Field Svcs Implementation</t>
  </si>
  <si>
    <t>IT-Field Service Support</t>
  </si>
  <si>
    <t>Distribution &amp; Inventory</t>
  </si>
  <si>
    <t>IT-Service Center</t>
  </si>
  <si>
    <t>IT-Network Services M&amp;O</t>
  </si>
  <si>
    <t>IT-Business Solution Analyst</t>
  </si>
  <si>
    <t>IT-Business Solutions</t>
  </si>
  <si>
    <t>Custom Design &amp; Development</t>
  </si>
  <si>
    <t>IT Supportive Services</t>
  </si>
  <si>
    <t>IT-Network Svcs M&amp;O</t>
  </si>
  <si>
    <t>IT-Enterprise Support</t>
  </si>
  <si>
    <t>IT-Data Management &amp; Security</t>
  </si>
  <si>
    <t>IT-Enterprise Reporting</t>
  </si>
  <si>
    <t>IT-State Systems</t>
  </si>
  <si>
    <t>IT-QC, Research/Stds&amp;Licensing</t>
  </si>
  <si>
    <t>IT-Enterpise Security/Architec</t>
  </si>
  <si>
    <t>IT-Application Development B</t>
  </si>
  <si>
    <t>IT-Application Development A</t>
  </si>
  <si>
    <t>IT-Self Sufficency Support B</t>
  </si>
  <si>
    <t>IT-Production Support</t>
  </si>
  <si>
    <t>IT-CWS Service Center</t>
  </si>
  <si>
    <t>Vehicle Control</t>
  </si>
  <si>
    <t>Materials &amp; Supplies</t>
  </si>
  <si>
    <t>Travel and Vehicles</t>
  </si>
  <si>
    <t>Contracts Unit B</t>
  </si>
  <si>
    <t>Contracts Unit A</t>
  </si>
  <si>
    <t>Employee Svcs-Human Resources</t>
  </si>
  <si>
    <t>Employee Services-Payroll</t>
  </si>
  <si>
    <t>Admin Compliance Svcs-Sup</t>
  </si>
  <si>
    <t>Admin Compliance Svcs</t>
  </si>
  <si>
    <t>HR Coordinator</t>
  </si>
  <si>
    <t>SDD-Self Sufficiency</t>
  </si>
  <si>
    <t>SDD-Self Sufficiency Trainers</t>
  </si>
  <si>
    <t>SDD-Self Sufficiency Clerical</t>
  </si>
  <si>
    <t>Office Support</t>
  </si>
  <si>
    <t>Computer Based Training</t>
  </si>
  <si>
    <t>Services-Clerical</t>
  </si>
  <si>
    <t>SDD-Services</t>
  </si>
  <si>
    <t>SDD-Self Suff/Admin/Leadership</t>
  </si>
  <si>
    <t>PEPD Unit 1</t>
  </si>
  <si>
    <t>PEPD Unit 2</t>
  </si>
  <si>
    <t>QC CF</t>
  </si>
  <si>
    <t>QA/QC</t>
  </si>
  <si>
    <t>QC WTW</t>
  </si>
  <si>
    <t>Prog Tech/Admin Pol/Custom Des</t>
  </si>
  <si>
    <t>CalSAWS</t>
  </si>
  <si>
    <t>CQIP</t>
  </si>
  <si>
    <t>F2F/Customer Svc/FC Ombudsman</t>
  </si>
  <si>
    <t>Volunteer Svcs</t>
  </si>
  <si>
    <t>F2F RDS/Customer Service</t>
  </si>
  <si>
    <t>F2 Admin Support</t>
  </si>
  <si>
    <t>F2/International Liaisons</t>
  </si>
  <si>
    <t>Data &amp; Outcomes</t>
  </si>
  <si>
    <t>Outcomes and Accountability</t>
  </si>
  <si>
    <t>Quality Review Unit</t>
  </si>
  <si>
    <t>CWS - CMS Support</t>
  </si>
  <si>
    <t>Livescan Unit</t>
  </si>
  <si>
    <t>Family Resource Center</t>
  </si>
  <si>
    <t>Data-CR-Family to Family</t>
  </si>
  <si>
    <t>Policy Support</t>
  </si>
  <si>
    <t>Custodian of Records</t>
  </si>
  <si>
    <t>Policy</t>
  </si>
  <si>
    <t>Staffing Support</t>
  </si>
  <si>
    <t>Childrens Svs Admin Compliance</t>
  </si>
  <si>
    <t>Children's Svcs Admin Comp II</t>
  </si>
  <si>
    <t>CWS-Central Ops Deputy Directo</t>
  </si>
  <si>
    <t>Staffing</t>
  </si>
  <si>
    <t>CWS-Deputy Director</t>
  </si>
  <si>
    <t>Foster Care-Rm</t>
  </si>
  <si>
    <t>FC Eligibility</t>
  </si>
  <si>
    <t>FC-Clerical</t>
  </si>
  <si>
    <t>FC-Program Specialists</t>
  </si>
  <si>
    <t>FC Clerical</t>
  </si>
  <si>
    <t>FC-Eligibility</t>
  </si>
  <si>
    <t>Foster Care East-RM</t>
  </si>
  <si>
    <t>Foster Care-Valley</t>
  </si>
  <si>
    <t>Foster Care-Mid County</t>
  </si>
  <si>
    <t>Foster Care-Metro</t>
  </si>
  <si>
    <t>Foster Care-Southwest</t>
  </si>
  <si>
    <t>Foster Care-Desert</t>
  </si>
  <si>
    <t>Foster Care Clerical-East</t>
  </si>
  <si>
    <t>CWS Operational Regions</t>
  </si>
  <si>
    <t>Child Svc Clerical</t>
  </si>
  <si>
    <t>Auxiliary Svc</t>
  </si>
  <si>
    <t>CPS Svcs Region 1</t>
  </si>
  <si>
    <t>Family Reunification</t>
  </si>
  <si>
    <t>Er-Cdu</t>
  </si>
  <si>
    <t>Er-Fmv</t>
  </si>
  <si>
    <t>Family Maintenance</t>
  </si>
  <si>
    <t>CDU</t>
  </si>
  <si>
    <t>Training Unit</t>
  </si>
  <si>
    <t>Family Maint/Reunification</t>
  </si>
  <si>
    <t>PPL Unit</t>
  </si>
  <si>
    <t>ER Unit</t>
  </si>
  <si>
    <t>Child Services - Clerical</t>
  </si>
  <si>
    <t>TDM</t>
  </si>
  <si>
    <t>ER</t>
  </si>
  <si>
    <t>Mid County R-1</t>
  </si>
  <si>
    <t>Specialized Investigations</t>
  </si>
  <si>
    <t>Investigative Services</t>
  </si>
  <si>
    <t>Court Officers</t>
  </si>
  <si>
    <t>Continuing Services</t>
  </si>
  <si>
    <t>International Liaison</t>
  </si>
  <si>
    <t>Team Decision Making</t>
  </si>
  <si>
    <t>Noticing Clerical Unit</t>
  </si>
  <si>
    <t>PART</t>
  </si>
  <si>
    <t>Southwest R-2</t>
  </si>
  <si>
    <t>International Liaisons</t>
  </si>
  <si>
    <t>CSD Policy</t>
  </si>
  <si>
    <t>Staffing and Logistics</t>
  </si>
  <si>
    <t>Foster Care Policy</t>
  </si>
  <si>
    <t>CSSU</t>
  </si>
  <si>
    <t>Intern Program</t>
  </si>
  <si>
    <t>Diamond Valley R-3</t>
  </si>
  <si>
    <t>CWS-Region 4  (R-4)-Rm</t>
  </si>
  <si>
    <t>Fm-Fr--Ppl</t>
  </si>
  <si>
    <t>Cps-Er</t>
  </si>
  <si>
    <t>CPS Clerical</t>
  </si>
  <si>
    <t>Er-Cds</t>
  </si>
  <si>
    <t>Permanency Placement</t>
  </si>
  <si>
    <t>Emergency Response</t>
  </si>
  <si>
    <t>CDU_FMV</t>
  </si>
  <si>
    <t>FR/FM</t>
  </si>
  <si>
    <t>FM/FR</t>
  </si>
  <si>
    <t>CWS Centralized Regions</t>
  </si>
  <si>
    <t>Family Maintenance-LG</t>
  </si>
  <si>
    <t>Cdu</t>
  </si>
  <si>
    <t>Er</t>
  </si>
  <si>
    <t>PPA_PPL</t>
  </si>
  <si>
    <t>Child Svc CSA-SSA</t>
  </si>
  <si>
    <t>FR/FM/PP</t>
  </si>
  <si>
    <t>CDU/ER</t>
  </si>
  <si>
    <t>ER (Emergency Response)</t>
  </si>
  <si>
    <t>FR/PP</t>
  </si>
  <si>
    <t>TDM (Team Decision Making)</t>
  </si>
  <si>
    <t>Command Post R-1</t>
  </si>
  <si>
    <t>System Improvement Plan</t>
  </si>
  <si>
    <t>Family Connection</t>
  </si>
  <si>
    <t>Person Locator</t>
  </si>
  <si>
    <t>Program Development Region</t>
  </si>
  <si>
    <t>Enhanced Centralized Svcs R-2</t>
  </si>
  <si>
    <t>RivCo Child Assessment Team</t>
  </si>
  <si>
    <t>Interstate Compact</t>
  </si>
  <si>
    <t>Parent/Youth Partners</t>
  </si>
  <si>
    <t>Enhanced Medical Services</t>
  </si>
  <si>
    <t>Program Development R-3</t>
  </si>
  <si>
    <t>Program Development Unit</t>
  </si>
  <si>
    <t>Program and Support Unit</t>
  </si>
  <si>
    <t>Parent Partners</t>
  </si>
  <si>
    <t>Youth Partners</t>
  </si>
  <si>
    <t>Planning &amp; Resource Mgmt. R-4</t>
  </si>
  <si>
    <t>Records &amp; Grievance</t>
  </si>
  <si>
    <t>CQI/QA</t>
  </si>
  <si>
    <t>Prog Devel-Support Services</t>
  </si>
  <si>
    <t>Staffing Unit</t>
  </si>
  <si>
    <t>Foster Care East R-5</t>
  </si>
  <si>
    <t>School Based CPS</t>
  </si>
  <si>
    <t>Fr-Ppl-Fm</t>
  </si>
  <si>
    <t>Child Svcs</t>
  </si>
  <si>
    <t>FMV</t>
  </si>
  <si>
    <t>Valley</t>
  </si>
  <si>
    <t>FMV_FMA</t>
  </si>
  <si>
    <t>Family Reunification Unit</t>
  </si>
  <si>
    <t>FR &amp; FM</t>
  </si>
  <si>
    <t>Southwest/Mid Co</t>
  </si>
  <si>
    <t>Centralized Elig Support Team</t>
  </si>
  <si>
    <t>Metro</t>
  </si>
  <si>
    <t>Diamond Valley</t>
  </si>
  <si>
    <t>Foster Care Eligibility Srvce</t>
  </si>
  <si>
    <t>Foster Care West R-6</t>
  </si>
  <si>
    <t>Permanency &amp; Guardianship</t>
  </si>
  <si>
    <t>West Corridor/Metro</t>
  </si>
  <si>
    <t>YCR/ECS</t>
  </si>
  <si>
    <t>KinGAP/NRLG</t>
  </si>
  <si>
    <t>KinGAP</t>
  </si>
  <si>
    <t>Adoption Assistance Program</t>
  </si>
  <si>
    <t>Group Home</t>
  </si>
  <si>
    <t>Prev Svcs</t>
  </si>
  <si>
    <t>ER unit</t>
  </si>
  <si>
    <t>SAC Unit</t>
  </si>
  <si>
    <t>Adjudicated Svcs</t>
  </si>
  <si>
    <t>ER Metro (Emergency Response)</t>
  </si>
  <si>
    <t>Fmv-Fma-Ppl</t>
  </si>
  <si>
    <t>Valley R-1</t>
  </si>
  <si>
    <t>ER Command Post Unit 2</t>
  </si>
  <si>
    <t>ER Command Post Unit 3</t>
  </si>
  <si>
    <t>ER Command Post Unit 4</t>
  </si>
  <si>
    <t>ER Command Post Unit 5</t>
  </si>
  <si>
    <t>Command Post Clerical</t>
  </si>
  <si>
    <t>ER Command Post Unit 6</t>
  </si>
  <si>
    <t>ER Command Post Unit 7</t>
  </si>
  <si>
    <t>ER Command Post Unit 8</t>
  </si>
  <si>
    <t>CFTM</t>
  </si>
  <si>
    <t>JD Writer</t>
  </si>
  <si>
    <t>Perm Planning Adoption</t>
  </si>
  <si>
    <t>West Corridor R-2</t>
  </si>
  <si>
    <t>Field Advisor</t>
  </si>
  <si>
    <t>CFT Facilitator</t>
  </si>
  <si>
    <t>West Corridor</t>
  </si>
  <si>
    <t>Desert R-1</t>
  </si>
  <si>
    <t>Investigative/Continuing Svcs</t>
  </si>
  <si>
    <t>FMA-FMV</t>
  </si>
  <si>
    <t>Adjudicated Svcs-CDU</t>
  </si>
  <si>
    <t>Adjudicated Svcs-FM</t>
  </si>
  <si>
    <t>PP</t>
  </si>
  <si>
    <t>FR</t>
  </si>
  <si>
    <t>Temecula Clerical</t>
  </si>
  <si>
    <t>ER-Mgr</t>
  </si>
  <si>
    <t>Admin. Regional Support</t>
  </si>
  <si>
    <t>Data</t>
  </si>
  <si>
    <t>Youth &amp; Community Resources R1</t>
  </si>
  <si>
    <t>CFTM Facilitator</t>
  </si>
  <si>
    <t>Court &amp; Policy Services R-2</t>
  </si>
  <si>
    <t>Court &amp; Special Investigations</t>
  </si>
  <si>
    <t>Permanency Programs R-3</t>
  </si>
  <si>
    <t>ILP Unit 2</t>
  </si>
  <si>
    <t>Office Support Staff</t>
  </si>
  <si>
    <t>CSEC/MDT</t>
  </si>
  <si>
    <t>Specialized Adoption</t>
  </si>
  <si>
    <t>Permanency Planning Adoption</t>
  </si>
  <si>
    <t>Res Fam Training &amp; Assessment</t>
  </si>
  <si>
    <t>Desert Adoption</t>
  </si>
  <si>
    <t>Central Intake Center R-4</t>
  </si>
  <si>
    <t>Clerical Support/Parent Locatr</t>
  </si>
  <si>
    <t>Continuous Quality Improvement</t>
  </si>
  <si>
    <t>Enhanced Centralized Services</t>
  </si>
  <si>
    <t>Intern Unit</t>
  </si>
  <si>
    <t>Riv Cnty Child Assessment Team</t>
  </si>
  <si>
    <t>CWS-Placement Support-Rm</t>
  </si>
  <si>
    <t>Foster Parents Advocacy</t>
  </si>
  <si>
    <t>Placement Svcs Clerical</t>
  </si>
  <si>
    <t>Group Home Assmnt Place Unit</t>
  </si>
  <si>
    <t>Grandparent Svcs-Plcmt Support</t>
  </si>
  <si>
    <t>Placement Services</t>
  </si>
  <si>
    <t>Pride Unit</t>
  </si>
  <si>
    <t>Independent Living-Ilp</t>
  </si>
  <si>
    <t>Group Home Assessment Unit 4</t>
  </si>
  <si>
    <t>Placement Clerical "B"</t>
  </si>
  <si>
    <t>Group Home Monitoring</t>
  </si>
  <si>
    <t>Central Placement</t>
  </si>
  <si>
    <t>ESP-Medically Fragile Unit</t>
  </si>
  <si>
    <t>Group Home Assessment 2nd Unit</t>
  </si>
  <si>
    <t>Placement Coordinator - Unit 1</t>
  </si>
  <si>
    <t>Placement Coordinator - Unit 2</t>
  </si>
  <si>
    <t>ICPC</t>
  </si>
  <si>
    <t>Relative Assessment Unit 1</t>
  </si>
  <si>
    <t>Relative Assessment Unit 2</t>
  </si>
  <si>
    <t>Relative Assessment Unit 3</t>
  </si>
  <si>
    <t>RAU - Clerical</t>
  </si>
  <si>
    <t>ILP-Mgr</t>
  </si>
  <si>
    <t>ILP</t>
  </si>
  <si>
    <t>CRD</t>
  </si>
  <si>
    <t>Recruitment and Retention</t>
  </si>
  <si>
    <t>Group Home Assessment Unit 3</t>
  </si>
  <si>
    <t>EMF Unit 2</t>
  </si>
  <si>
    <t>YFR Clerical Support</t>
  </si>
  <si>
    <t>RFA</t>
  </si>
  <si>
    <t>RFA Assessment</t>
  </si>
  <si>
    <t>Immediate Response Unit</t>
  </si>
  <si>
    <t>Family Connections</t>
  </si>
  <si>
    <t>Criminal Records</t>
  </si>
  <si>
    <t>Training Region - ARM</t>
  </si>
  <si>
    <t>Training Unit - Part Time</t>
  </si>
  <si>
    <t>Training Unit - MID</t>
  </si>
  <si>
    <t>Training Unit - METRO</t>
  </si>
  <si>
    <t>Training Unit Part Time</t>
  </si>
  <si>
    <t>Training Unit-Valley</t>
  </si>
  <si>
    <t>RFA Exemption</t>
  </si>
  <si>
    <t>Placement &amp; Retention Team</t>
  </si>
  <si>
    <t>CRD/Regional Support</t>
  </si>
  <si>
    <t>RAU/PMU</t>
  </si>
  <si>
    <t>Relative Assessment Unit 4</t>
  </si>
  <si>
    <t>Centralized Placement Support</t>
  </si>
  <si>
    <t>System Improvement</t>
  </si>
  <si>
    <t>Youth and Community Resources</t>
  </si>
  <si>
    <t>ER-2nd Shift</t>
  </si>
  <si>
    <t>Ciu</t>
  </si>
  <si>
    <t>Child Svc Clerical-CIU</t>
  </si>
  <si>
    <t>Intake Center</t>
  </si>
  <si>
    <t>Intake Center Planning</t>
  </si>
  <si>
    <t>Intake Spec I</t>
  </si>
  <si>
    <t>Intake Spec 2</t>
  </si>
  <si>
    <t>Intake Unit 0040</t>
  </si>
  <si>
    <t>Group Home/Med Frag</t>
  </si>
  <si>
    <t>SOAR</t>
  </si>
  <si>
    <t>Out of Home Investigations</t>
  </si>
  <si>
    <t>CCR</t>
  </si>
  <si>
    <t>Parent Locator</t>
  </si>
  <si>
    <t>Court Officers/Special Invest</t>
  </si>
  <si>
    <t>Metro R-2</t>
  </si>
  <si>
    <t>Mid County R-3</t>
  </si>
  <si>
    <t>Court Svcs - Unit 2</t>
  </si>
  <si>
    <t>Juvenile Court Svcs-Trailer</t>
  </si>
  <si>
    <t>Adoptions-Clerical</t>
  </si>
  <si>
    <t>Court Svcs Branch Riv Unit 3</t>
  </si>
  <si>
    <t>Placement Records</t>
  </si>
  <si>
    <t>Court Services Noticing</t>
  </si>
  <si>
    <t>Court Services - Temecula</t>
  </si>
  <si>
    <t>Court Svs Branch Support Staff</t>
  </si>
  <si>
    <t>CSB</t>
  </si>
  <si>
    <t>P.A.Q.I.</t>
  </si>
  <si>
    <t>Policy Support/Intl Liaisons</t>
  </si>
  <si>
    <t>Children's Services Policy</t>
  </si>
  <si>
    <t>Placement R-1</t>
  </si>
  <si>
    <t>Relative Assessment Clerical</t>
  </si>
  <si>
    <t>JD Writers</t>
  </si>
  <si>
    <t>Placement Mgmt Clerical</t>
  </si>
  <si>
    <t>RFA Intake</t>
  </si>
  <si>
    <t>Court &amp; Special Investig R-2</t>
  </si>
  <si>
    <t>RFA Exemptions</t>
  </si>
  <si>
    <t>Admin Svcs &amp; Comm Supp R-3</t>
  </si>
  <si>
    <t>ER Command Post</t>
  </si>
  <si>
    <t>Children Services Policy</t>
  </si>
  <si>
    <t>Command Post</t>
  </si>
  <si>
    <t>Prog Devel - Core Services</t>
  </si>
  <si>
    <t>Prog Devel - Support Services</t>
  </si>
  <si>
    <t>Staffing &amp; Admin Reporting</t>
  </si>
  <si>
    <t>Special Projects 3</t>
  </si>
  <si>
    <t>Special Projects 4</t>
  </si>
  <si>
    <t>Special Projects 5</t>
  </si>
  <si>
    <t>Special Projects-ESP</t>
  </si>
  <si>
    <t>Special Projects-ILP</t>
  </si>
  <si>
    <t>Special Projects-Support Serv</t>
  </si>
  <si>
    <t>CPU/PMU Clerical</t>
  </si>
  <si>
    <t>AAP &amp; NRLG</t>
  </si>
  <si>
    <t>Post Adoptions Assistance Prog</t>
  </si>
  <si>
    <t>Interns/RCCAT</t>
  </si>
  <si>
    <t>Central Intake Center</t>
  </si>
  <si>
    <t>Intake</t>
  </si>
  <si>
    <t>Adoptions Unit</t>
  </si>
  <si>
    <t>Kinship Permanency &amp; Support</t>
  </si>
  <si>
    <t>Adoptions Clerical Unit</t>
  </si>
  <si>
    <t>Permanency Planning Assessment</t>
  </si>
  <si>
    <t>Caregiver Educ &amp; Recruitment</t>
  </si>
  <si>
    <t>Parent Locator Unit</t>
  </si>
  <si>
    <t>Specialized Adoption Unit</t>
  </si>
  <si>
    <t>PPA Unit #2</t>
  </si>
  <si>
    <t>Resource Family Trn-Asmnt Unit</t>
  </si>
  <si>
    <t>Legal Guardianship</t>
  </si>
  <si>
    <t>Desert Adoption Unit</t>
  </si>
  <si>
    <t>Post Adoption</t>
  </si>
  <si>
    <t>Mid County</t>
  </si>
  <si>
    <t>Second Shift ER 1</t>
  </si>
  <si>
    <t>Second Shift ER 2</t>
  </si>
  <si>
    <t>Second Shift TRAC RCAT</t>
  </si>
  <si>
    <t>Second Shift ER 3</t>
  </si>
  <si>
    <t>Second Shift ER 4</t>
  </si>
  <si>
    <t>Out of Home Investigation(OHI)</t>
  </si>
  <si>
    <t>Perm Planning</t>
  </si>
  <si>
    <t>Adult Services Quality Unit</t>
  </si>
  <si>
    <t>Adult Services Admin Unit</t>
  </si>
  <si>
    <t>Adult Svcs-Eastern Region-Rm</t>
  </si>
  <si>
    <t>APS Clerical</t>
  </si>
  <si>
    <t>APS/IHSS Unit</t>
  </si>
  <si>
    <t>APS-IHSS Intake</t>
  </si>
  <si>
    <t>APS-IHSS Medi-Cal</t>
  </si>
  <si>
    <t>APS-IHSS Clerical</t>
  </si>
  <si>
    <t>APS-Clerical</t>
  </si>
  <si>
    <t>Aps-Ihss</t>
  </si>
  <si>
    <t>Adult Svcs</t>
  </si>
  <si>
    <t>Adult Svc CSA-SSA</t>
  </si>
  <si>
    <t>CalWORKS Rep Payee-WTW</t>
  </si>
  <si>
    <t>APS_IHSS</t>
  </si>
  <si>
    <t>Adult Svcs-Central Region-RM</t>
  </si>
  <si>
    <t>APS/IHSS Clerical</t>
  </si>
  <si>
    <t>Adult Svcs-Western Region-Rm</t>
  </si>
  <si>
    <t>APS-IHSS Cont</t>
  </si>
  <si>
    <t>APS-Intake</t>
  </si>
  <si>
    <t>APS/IHSS</t>
  </si>
  <si>
    <t>Rep Payee</t>
  </si>
  <si>
    <t>Ihss</t>
  </si>
  <si>
    <t>APS-IHSS</t>
  </si>
  <si>
    <t>APS-IHSS Operations</t>
  </si>
  <si>
    <t>IHSS Medi-Cal</t>
  </si>
  <si>
    <t>Adult Svcs Intake Center</t>
  </si>
  <si>
    <t>Adult Svcs Intake Clerical</t>
  </si>
  <si>
    <t>Desert-R1</t>
  </si>
  <si>
    <t>APS / IHSS</t>
  </si>
  <si>
    <t>APS / IHSS / Medi-Cal</t>
  </si>
  <si>
    <t>Hemetsanj-R2</t>
  </si>
  <si>
    <t>Southwest-R3</t>
  </si>
  <si>
    <t>West-R4</t>
  </si>
  <si>
    <t>Midwest-R5</t>
  </si>
  <si>
    <t>Specialized Programs</t>
  </si>
  <si>
    <t>Research/Pgm Dev/Evaluation</t>
  </si>
  <si>
    <t>Central Valley-R6</t>
  </si>
  <si>
    <t>APS/IHSS/Medi-Cal</t>
  </si>
  <si>
    <t>Central Valley</t>
  </si>
  <si>
    <t>Admin/Centralized Programs</t>
  </si>
  <si>
    <t>ASD Policy &amp; Admin Support</t>
  </si>
  <si>
    <t>ASD Policy/QA</t>
  </si>
  <si>
    <t>Centralized Programs</t>
  </si>
  <si>
    <t>Central Intake</t>
  </si>
  <si>
    <t>Research/Development</t>
  </si>
  <si>
    <t>Policy &amp; Admin Support</t>
  </si>
  <si>
    <t>Policy / QA</t>
  </si>
  <si>
    <t>Housing Urban Development</t>
  </si>
  <si>
    <t>Management Info System</t>
  </si>
  <si>
    <t>Emergency Food Shelter Program</t>
  </si>
  <si>
    <t>APS Policy &amp; QA</t>
  </si>
  <si>
    <t>IHSS/MC Policy, QA &amp; PI</t>
  </si>
  <si>
    <t>ASD Admin Support</t>
  </si>
  <si>
    <t>DOCC</t>
  </si>
  <si>
    <t>Specialized Services</t>
  </si>
  <si>
    <t>CRIS - West</t>
  </si>
  <si>
    <t>CRIS - East</t>
  </si>
  <si>
    <t>CRIS</t>
  </si>
  <si>
    <t>ISU/CARE</t>
  </si>
  <si>
    <t>ISU</t>
  </si>
  <si>
    <t>IHSS ICM/CLINICAL</t>
  </si>
  <si>
    <t>IHSS ICM</t>
  </si>
  <si>
    <t>CLINICAL</t>
  </si>
  <si>
    <t>Home Clerical/IHSS Medi-Cal</t>
  </si>
  <si>
    <t>Home Clerical</t>
  </si>
  <si>
    <t>Planning &amp; Evaluation Policy D</t>
  </si>
  <si>
    <t>APD - Forms Control</t>
  </si>
  <si>
    <t>PEPD-Unit 1</t>
  </si>
  <si>
    <t>PEPD-Unit 2</t>
  </si>
  <si>
    <t>CalWORKS Policy Development</t>
  </si>
  <si>
    <t>Management Analysis (MAU)</t>
  </si>
  <si>
    <t>CalWORKS Statistical Services</t>
  </si>
  <si>
    <t>CalWorks Payment</t>
  </si>
  <si>
    <t>Self Sufficiency Division</t>
  </si>
  <si>
    <t>Self Sufficiency Admin</t>
  </si>
  <si>
    <t>Employment Services Admin Team</t>
  </si>
  <si>
    <t>ESAT</t>
  </si>
  <si>
    <t>Homeless Programs</t>
  </si>
  <si>
    <t>Staff Dev Self Suffcy-Trainers</t>
  </si>
  <si>
    <t>Staff Dev Sel Suffcy-Clerical</t>
  </si>
  <si>
    <t>SDD-SS-Induction-Trainees</t>
  </si>
  <si>
    <t>Homeless Management Info Sys</t>
  </si>
  <si>
    <t>Homeless Program Coord</t>
  </si>
  <si>
    <t>Homeless Program Svcs</t>
  </si>
  <si>
    <t>WTW Gain Region 4-RM</t>
  </si>
  <si>
    <t>WTW Integrated Svcs</t>
  </si>
  <si>
    <t>WTW ICCM</t>
  </si>
  <si>
    <t>WTW Clerical</t>
  </si>
  <si>
    <t>WTW integrated Svcs</t>
  </si>
  <si>
    <t>WTW Gain Region 3-RM</t>
  </si>
  <si>
    <t>CalWORKS WTW Svcs</t>
  </si>
  <si>
    <t>Coachella</t>
  </si>
  <si>
    <t>CalFresh</t>
  </si>
  <si>
    <t>CalFresh &amp; Medi-Cal</t>
  </si>
  <si>
    <t>Self Sufficiency Clerical</t>
  </si>
  <si>
    <t>Lobby Triage</t>
  </si>
  <si>
    <t>CalFresh Employment Training</t>
  </si>
  <si>
    <t>Self Sufficiency Triage</t>
  </si>
  <si>
    <t>CalWORKS Welfare to Work</t>
  </si>
  <si>
    <t>CalWORKS Child Care</t>
  </si>
  <si>
    <t>CalWORKS Eligibility</t>
  </si>
  <si>
    <t>CalWorks &amp; Child Care</t>
  </si>
  <si>
    <t>CalWorks Eligibility</t>
  </si>
  <si>
    <t>CalWORKS CAPP</t>
  </si>
  <si>
    <t>RUHS Hospital</t>
  </si>
  <si>
    <t>CalWORKS Eligibility Tribal</t>
  </si>
  <si>
    <t>APS R-6 Blythe</t>
  </si>
  <si>
    <t>Mecca</t>
  </si>
  <si>
    <t>Apprvd Relative Caregiver(ARC)</t>
  </si>
  <si>
    <t>CalWorks Welfare to Work</t>
  </si>
  <si>
    <t>CalWorks Child Care</t>
  </si>
  <si>
    <t>CalCare</t>
  </si>
  <si>
    <t>Cathedral City</t>
  </si>
  <si>
    <t>WTW Integrated Services</t>
  </si>
  <si>
    <t>WTW Cerical</t>
  </si>
  <si>
    <t>WorkForce Connection Team</t>
  </si>
  <si>
    <t>HNS -Research &amp; Analysis</t>
  </si>
  <si>
    <t>HNS Clerical</t>
  </si>
  <si>
    <t>Medi-Cal Unit</t>
  </si>
  <si>
    <t>Workforce Management</t>
  </si>
  <si>
    <t>Norco</t>
  </si>
  <si>
    <t>Nafs-Gr</t>
  </si>
  <si>
    <t>CalWorks Welfare To Work</t>
  </si>
  <si>
    <t>NAFS</t>
  </si>
  <si>
    <t>Lake Elsinore</t>
  </si>
  <si>
    <t>CalWORKS-NAFS</t>
  </si>
  <si>
    <t>Jurupa</t>
  </si>
  <si>
    <t>Medi-Cal Training</t>
  </si>
  <si>
    <t>CalFresh Training</t>
  </si>
  <si>
    <t>La Sierra</t>
  </si>
  <si>
    <t>CalFresh &amp; Medi-Cal Intake</t>
  </si>
  <si>
    <t>CalFresh &amp; Medi-Cal Support</t>
  </si>
  <si>
    <t>NAFS GR</t>
  </si>
  <si>
    <t>CalWORKS NAFS</t>
  </si>
  <si>
    <t>TAM Clerical</t>
  </si>
  <si>
    <t>DART</t>
  </si>
  <si>
    <t>Welfare to Work Administration</t>
  </si>
  <si>
    <t>Self-Sufficiency Policy D &amp; S</t>
  </si>
  <si>
    <t>Self-Sufficiency EPCAT</t>
  </si>
  <si>
    <t>Self Sufficiency QA</t>
  </si>
  <si>
    <t>Project Team</t>
  </si>
  <si>
    <t>EPCAT/QA</t>
  </si>
  <si>
    <t>CalWorks/NAFS</t>
  </si>
  <si>
    <t>Mid-County Region</t>
  </si>
  <si>
    <t>Fset</t>
  </si>
  <si>
    <t>Clerical Unit</t>
  </si>
  <si>
    <t>CalWorks CAPP</t>
  </si>
  <si>
    <t>Tam Clerical</t>
  </si>
  <si>
    <t>Cal-Works/NAFS Unit</t>
  </si>
  <si>
    <t>CalWorks NAFS</t>
  </si>
  <si>
    <t>ICCM Services</t>
  </si>
  <si>
    <t>ICCM Services - Clerical Unit</t>
  </si>
  <si>
    <t>Child Care Unit</t>
  </si>
  <si>
    <t>Child Care Unit-Blythe</t>
  </si>
  <si>
    <t>Perris</t>
  </si>
  <si>
    <t>CalWorks &amp; Eligibility</t>
  </si>
  <si>
    <t>CalWorks R-9</t>
  </si>
  <si>
    <t>Community Outreach Branch</t>
  </si>
  <si>
    <t>Staff Dev-Training Components</t>
  </si>
  <si>
    <t>Staff Development-Support</t>
  </si>
  <si>
    <t>Admin PG &amp; Org Budgets</t>
  </si>
  <si>
    <t>Mandated Client Services</t>
  </si>
  <si>
    <t>Categorical Aid</t>
  </si>
  <si>
    <t>DPSS-Other Aid</t>
  </si>
  <si>
    <t>DPSS - Homeless</t>
  </si>
  <si>
    <t>Local Initiative Admin DCA</t>
  </si>
  <si>
    <t>DCA-Local Initiative Program</t>
  </si>
  <si>
    <t>DCA-Other Programs</t>
  </si>
  <si>
    <t>Veterans Services</t>
  </si>
  <si>
    <t>VETERANS' SERVICES</t>
  </si>
  <si>
    <t>Office On Aging-Title III</t>
  </si>
  <si>
    <t>Administration Division</t>
  </si>
  <si>
    <t>Care Planning I &amp; A</t>
  </si>
  <si>
    <t>Senior Employment Division</t>
  </si>
  <si>
    <t>Senior Nutrition Division</t>
  </si>
  <si>
    <t>Community Cbased Programs</t>
  </si>
  <si>
    <t>Contacts Administration</t>
  </si>
  <si>
    <t>Planning And Community Service</t>
  </si>
  <si>
    <t>Continuum of Care</t>
  </si>
  <si>
    <t>HEAP</t>
  </si>
  <si>
    <t>CESH</t>
  </si>
  <si>
    <t>HHAP - CoC Allocation</t>
  </si>
  <si>
    <t>HHAP - County Allocation</t>
  </si>
  <si>
    <t>COVID - 19 - CoC Allocation</t>
  </si>
  <si>
    <t>COVID - 19 - County Allocation</t>
  </si>
  <si>
    <t>ESG</t>
  </si>
  <si>
    <t>ESG-CV</t>
  </si>
  <si>
    <t>HOME Investment Partnershp Act</t>
  </si>
  <si>
    <t>Rental Relief Program</t>
  </si>
  <si>
    <t>Homeless Prevention</t>
  </si>
  <si>
    <t>Non-Profit Assustance</t>
  </si>
  <si>
    <t>Youth Community Program</t>
  </si>
  <si>
    <t>Pathways Employment Program</t>
  </si>
  <si>
    <t>Public Adult School Device Prg</t>
  </si>
  <si>
    <t>Title IV-D Child Supt (AB1058)</t>
  </si>
  <si>
    <t>Grants-Superior Court State</t>
  </si>
  <si>
    <t>Superior Court of CA</t>
  </si>
  <si>
    <t>Pre-Trial</t>
  </si>
  <si>
    <t>Enhanced Collections</t>
  </si>
  <si>
    <t>Habitat Consrv Agency-JPA</t>
  </si>
  <si>
    <t>RCA Operations</t>
  </si>
  <si>
    <t>Data Management/GIS</t>
  </si>
  <si>
    <t>Grant Management</t>
  </si>
  <si>
    <t>MSHCP Administration</t>
  </si>
  <si>
    <t>RCA Land Acquisitions</t>
  </si>
  <si>
    <t>Development Conveyance</t>
  </si>
  <si>
    <t>Direct Acquisition</t>
  </si>
  <si>
    <t>Reserve Planning</t>
  </si>
  <si>
    <t>Reserve Management</t>
  </si>
  <si>
    <t>Management</t>
  </si>
  <si>
    <t>Monitoring</t>
  </si>
  <si>
    <t>RCA Donor Endowments</t>
  </si>
  <si>
    <t>CSA 001 Coronita Lighting</t>
  </si>
  <si>
    <t>CSA 015 N Palm Springs Oasis</t>
  </si>
  <si>
    <t>CSA 021 Coronita-Yorba Heights</t>
  </si>
  <si>
    <t>CSA 022 Elsinore Area Lthg</t>
  </si>
  <si>
    <t>CSA 026 Palm Desert Country</t>
  </si>
  <si>
    <t>CSA 027 Cherry Valley Lighting</t>
  </si>
  <si>
    <t>CSA 030 Alvord Lighting</t>
  </si>
  <si>
    <t>CSA 038 Pine Cove Fire Prot</t>
  </si>
  <si>
    <t>CSA 041 Meadowbrooks Roads</t>
  </si>
  <si>
    <t>CSA 043 Homeland Lighting</t>
  </si>
  <si>
    <t>CSA 047 W Palm Springs Villa</t>
  </si>
  <si>
    <t>CSA 051 Desert Centre-Multi</t>
  </si>
  <si>
    <t>CSA 052 Home Gardens Lighting</t>
  </si>
  <si>
    <t>CSA 053 Indio Area Lighting</t>
  </si>
  <si>
    <t>CSA 059 Hemet Area Lighting</t>
  </si>
  <si>
    <t>CSA 060 Pinyon Fire Protection</t>
  </si>
  <si>
    <t>CSA 062 Cl Wter</t>
  </si>
  <si>
    <t>CSA 062 Ripley Debt Service</t>
  </si>
  <si>
    <t>CSA 062 Ripley Dept Service</t>
  </si>
  <si>
    <t>CSA 062 SW Plant</t>
  </si>
  <si>
    <t>CSA 067 Hemet Lighting</t>
  </si>
  <si>
    <t>CSA 069 Hemet Area E Lighting</t>
  </si>
  <si>
    <t>CSA 070 Perris Area Lighting</t>
  </si>
  <si>
    <t>CSA 072 Rubidoux Lighting</t>
  </si>
  <si>
    <t>CSA 080 Homeland Lighting</t>
  </si>
  <si>
    <t>CSA 082 Hemet Area Lighting</t>
  </si>
  <si>
    <t>CSA 084 Sun City Lighting</t>
  </si>
  <si>
    <t>CSA 086 Quail Valley Lighting</t>
  </si>
  <si>
    <t>CSA 087 Woodcrest Lighting</t>
  </si>
  <si>
    <t>CSA 089 Perris Area (Lakeview)</t>
  </si>
  <si>
    <t>CSA 091 Valle Vista (E Of HT)</t>
  </si>
  <si>
    <t>CSA 092 East Blythe Lighting</t>
  </si>
  <si>
    <t>CSA 093 Moreno Valley Pk &amp; Rec</t>
  </si>
  <si>
    <t>CSA 094 SE Of Hemet Lighting</t>
  </si>
  <si>
    <t>CSA 097 Mecca Lighting</t>
  </si>
  <si>
    <t>CSA 102 E Of Beaumont Lighting</t>
  </si>
  <si>
    <t>CSA 103 La Serene Lighting</t>
  </si>
  <si>
    <t>CSA 104 Santa Ana</t>
  </si>
  <si>
    <t>CSA 105 Happy Valley Rd Maint</t>
  </si>
  <si>
    <t>CSA 108 Road Improvement Maint</t>
  </si>
  <si>
    <t>CSA 113 Woodcrest Lighting</t>
  </si>
  <si>
    <t>CSA 117 Mead Valley-An Service</t>
  </si>
  <si>
    <t>CSA 121 Bernuda Dunes Lighting</t>
  </si>
  <si>
    <t>CSA 122 Mesa Verde Lighting</t>
  </si>
  <si>
    <t>CSA 124 Elsinore Area Rd Maint</t>
  </si>
  <si>
    <t>CSA 125 Thermal Area Lighting</t>
  </si>
  <si>
    <t>CSA 126 Highgrove Area Lghtg</t>
  </si>
  <si>
    <t>CSA 128 Lake Mathews Rd Maint</t>
  </si>
  <si>
    <t>CSA 13 N Palm Springs Lighting</t>
  </si>
  <si>
    <t>CSA 131 Next To Palm Desert</t>
  </si>
  <si>
    <t>CSA 132 Lake Mathews Lighting</t>
  </si>
  <si>
    <t>CSA 133 Tri-Palm Estates Lghtg</t>
  </si>
  <si>
    <t>CSA 134 Temescal Canyon Lghtg</t>
  </si>
  <si>
    <t>CSA 135 Temescal Canyon Lghtg</t>
  </si>
  <si>
    <t>CSA 138 Sun City MHP Lighting</t>
  </si>
  <si>
    <t>CSA 139 Homeland Lighting St</t>
  </si>
  <si>
    <t>CSA 141 Thousand Palms Lghtg</t>
  </si>
  <si>
    <t>CSA 142 Wildomar Lighting</t>
  </si>
  <si>
    <t>CSA 143 Rancho CA Park &amp; Recr</t>
  </si>
  <si>
    <t>CSA 143C Silverhawk Subzone 3</t>
  </si>
  <si>
    <t>CSA 145 Sun City Park &amp; Recr</t>
  </si>
  <si>
    <t>CSA 146 Lakeview Park &amp; Recr</t>
  </si>
  <si>
    <t>CSA 148 Belle Medows</t>
  </si>
  <si>
    <t>CSA 149 Temecula Road Maint</t>
  </si>
  <si>
    <t>CSD Community Services</t>
  </si>
  <si>
    <t>CSA 152 Drainage Basin</t>
  </si>
  <si>
    <t>CSA Administration Operating</t>
  </si>
  <si>
    <t>CSA 153 Mt Plateau</t>
  </si>
  <si>
    <t>CSA 124 Elsinore Area Warm Spr</t>
  </si>
  <si>
    <t>RDA Trustee - Bank of New York</t>
  </si>
  <si>
    <t>FC- Capital Projects</t>
  </si>
  <si>
    <t>Zone 7 Constr, Maint, Misc</t>
  </si>
  <si>
    <t>Photogrammetry Operations</t>
  </si>
  <si>
    <t>Flood Control Subdivision</t>
  </si>
  <si>
    <t>Hydrology</t>
  </si>
  <si>
    <t>Project Maint Ops</t>
  </si>
  <si>
    <t>Zone 2 Debt Svc Oak St</t>
  </si>
  <si>
    <t>Zone 4 Debt Service</t>
  </si>
  <si>
    <t>FC- Debt Services</t>
  </si>
  <si>
    <t>Zone 6 Debt Services</t>
  </si>
  <si>
    <t>NPDES Whitewater Assess</t>
  </si>
  <si>
    <t>NPDES Santa Ana Assess</t>
  </si>
  <si>
    <t>NPDES Santa Margarita Assess</t>
  </si>
  <si>
    <t>Regnl Parks &amp; Open-Space Dist</t>
  </si>
  <si>
    <t>Gilman Ranch Historical Trust</t>
  </si>
  <si>
    <t>Off Road Vehicle Trust Fund</t>
  </si>
  <si>
    <t>Interpretive</t>
  </si>
  <si>
    <t>Parks-The Gopher Hole (TGH)</t>
  </si>
  <si>
    <t>Reservation/Reception</t>
  </si>
  <si>
    <t>Jurupa Valley Miniature Golf</t>
  </si>
  <si>
    <t>Parks Facility Maintenance</t>
  </si>
  <si>
    <t>Crestmore Manor</t>
  </si>
  <si>
    <t>Mult Spec Habitat Conserv Plan</t>
  </si>
  <si>
    <t>Habitat and Open Space Mgt</t>
  </si>
  <si>
    <t>Natural Resources Admin</t>
  </si>
  <si>
    <t>Business Operations</t>
  </si>
  <si>
    <t>Grants &amp; Contracts</t>
  </si>
  <si>
    <t>Volunteer Management Services</t>
  </si>
  <si>
    <t>Trails</t>
  </si>
  <si>
    <t>Historical</t>
  </si>
  <si>
    <t>Gilman Ranch Historic Museum</t>
  </si>
  <si>
    <t>Jensen Alvarado Historic Ranch</t>
  </si>
  <si>
    <t>San Timoteo Schoolhouse</t>
  </si>
  <si>
    <t>Hidden Valley Nature Center</t>
  </si>
  <si>
    <t>Idyllwild Nature Center</t>
  </si>
  <si>
    <t>Santa Rosa Plateau Nature Ctr</t>
  </si>
  <si>
    <t>Residence Utility</t>
  </si>
  <si>
    <t>Major Parks</t>
  </si>
  <si>
    <t>Hurkey Creek Park</t>
  </si>
  <si>
    <t>Idyllwild Park</t>
  </si>
  <si>
    <t>Lake Cahuilla Park</t>
  </si>
  <si>
    <t>Lawler Lodge &amp; Alpine Cabins</t>
  </si>
  <si>
    <t>McCall Park</t>
  </si>
  <si>
    <t>Rancho Jurupa Park</t>
  </si>
  <si>
    <t>Other Parks</t>
  </si>
  <si>
    <t>McIntyre Campground</t>
  </si>
  <si>
    <t>Riviera Campground</t>
  </si>
  <si>
    <t>Prado-Duck Club</t>
  </si>
  <si>
    <t>Parks-The Gopher Hole</t>
  </si>
  <si>
    <t>Santa Ana River Mitigation</t>
  </si>
  <si>
    <t>Const &amp; Land Acq-Parks</t>
  </si>
  <si>
    <t>Roy E Shipley Reserve Trust</t>
  </si>
  <si>
    <t>Arundo Removal &amp; Maintenance</t>
  </si>
  <si>
    <t>Arundo Removal Ovrhd</t>
  </si>
  <si>
    <t>Hidden Valley Operations</t>
  </si>
  <si>
    <t>Hidden Valley Interp Ctr</t>
  </si>
  <si>
    <t>rECREATION&amp;CULTURAL SERVICES</t>
  </si>
  <si>
    <t>Jensen Ranch Trust Fund</t>
  </si>
  <si>
    <t>SJ Habitat Management</t>
  </si>
  <si>
    <t>Arundo Removal SARR Prop 13</t>
  </si>
  <si>
    <t>Trails East Co Parks - DIF</t>
  </si>
  <si>
    <t>Community Parks</t>
  </si>
  <si>
    <t>Community Centers</t>
  </si>
  <si>
    <t>Off Road Vehicle Management</t>
  </si>
  <si>
    <t>Habitat &amp; Open Space Mgmt</t>
  </si>
  <si>
    <t>Hab &amp; Opn Spc - Box Springs</t>
  </si>
  <si>
    <t>Hab &amp; Opn Spc -Harford Springs</t>
  </si>
  <si>
    <t>Hab &amp; Opn Spc-Hidden Valley</t>
  </si>
  <si>
    <t>Hab &amp; Opn Spc-SantaRosaPlateau</t>
  </si>
  <si>
    <t>Jurupa Valley Boxing Club</t>
  </si>
  <si>
    <t>Jurupa Valley Aquatic Complex</t>
  </si>
  <si>
    <t>Jurupa Sports Complex</t>
  </si>
  <si>
    <t>JAC-Competition Pool</t>
  </si>
  <si>
    <t>JAC-Cove</t>
  </si>
  <si>
    <t>Recreation Activities</t>
  </si>
  <si>
    <t>DropZone - General</t>
  </si>
  <si>
    <t>DropZone - Competition Pool</t>
  </si>
  <si>
    <t>DropZone -Water Park</t>
  </si>
  <si>
    <t>Park Events-Weddings</t>
  </si>
  <si>
    <t>Fish and Game Commission</t>
  </si>
  <si>
    <t>Blythe Parks</t>
  </si>
  <si>
    <t>Mayflower Park</t>
  </si>
  <si>
    <t>Historical Commission Trust</t>
  </si>
  <si>
    <t>Gilman Gift Shop Trust Fund</t>
  </si>
  <si>
    <t>Blythe Marina(Co Parks)</t>
  </si>
  <si>
    <t>Developer Quimby Fees- Ortega</t>
  </si>
  <si>
    <t>Redevelopment Agency</t>
  </si>
  <si>
    <t>CORAL-General Govt</t>
  </si>
  <si>
    <t>DEBT SERVICE - PRINCIPAL</t>
  </si>
  <si>
    <t>DEBT SERVICE - PRICIPAL</t>
  </si>
  <si>
    <t>CORAL-Capital Outlay</t>
  </si>
  <si>
    <t>CAPITAL OUTLAY</t>
  </si>
  <si>
    <t>Reporting Only</t>
  </si>
  <si>
    <t>Desert Facilities Corp</t>
  </si>
  <si>
    <t>Riv Co Court Financing Corp</t>
  </si>
  <si>
    <t>Palm Desert Financing Auth</t>
  </si>
  <si>
    <t>SW Communities Financing Auth</t>
  </si>
  <si>
    <t>Riv Co Infrastructure Fin Auth</t>
  </si>
  <si>
    <t>RCCFC - Agency</t>
  </si>
  <si>
    <t>Component Unit  - CFF Commission</t>
  </si>
  <si>
    <t>FS Impact</t>
  </si>
  <si>
    <t>Dental Transformation Intiati</t>
  </si>
  <si>
    <t>CalWorks</t>
  </si>
  <si>
    <t>RCCFC Admin \ Countywide</t>
  </si>
  <si>
    <t>RCCFC Evaluation</t>
  </si>
  <si>
    <t>RCFFC-Quality Early Learning</t>
  </si>
  <si>
    <t>RCCFC - Comp Health &amp; Dvlpmt</t>
  </si>
  <si>
    <t>RCCFC - Resilient Families</t>
  </si>
  <si>
    <t>CFD Assessment Dist Admin</t>
  </si>
  <si>
    <t>Corona School</t>
  </si>
  <si>
    <t>Corona School Warrant</t>
  </si>
  <si>
    <t>Moreno Valley School</t>
  </si>
  <si>
    <t>Coachella Valley Cemetery</t>
  </si>
  <si>
    <t>CV Cemetery Defferd Comp</t>
  </si>
  <si>
    <t>CV Cemetery Endowment</t>
  </si>
  <si>
    <t>Palm Springs Cemetery Endow</t>
  </si>
  <si>
    <t>Palm Springs Public Cemetery</t>
  </si>
  <si>
    <t>Palo Verde Cemetery Endow</t>
  </si>
  <si>
    <t>RivCoED/Perris Valley Cemetery</t>
  </si>
  <si>
    <t>San Jacinto Endow ACO</t>
  </si>
  <si>
    <t>San Jacinto Valley Cemetery</t>
  </si>
  <si>
    <t>Temecula Public Cemetery Endow</t>
  </si>
  <si>
    <t>Wildomar Cemetery Endow</t>
  </si>
  <si>
    <t>Edgemont Comm Svc Debt Svc</t>
  </si>
  <si>
    <t>Edgemont Comm. Svc Dist III #1</t>
  </si>
  <si>
    <t>Edgemont Community Service ACO</t>
  </si>
  <si>
    <t>La Sierra Comm Svc Dept</t>
  </si>
  <si>
    <t>Jurupa Comm Svc</t>
  </si>
  <si>
    <t>Jurupa CSI 3</t>
  </si>
  <si>
    <t>Rubidoux Comm Debt Svc</t>
  </si>
  <si>
    <t>Coachella Valley Res Conserv</t>
  </si>
  <si>
    <t>Palo Verde Res Conserv</t>
  </si>
  <si>
    <t>San Jacinto Basin Res Conserv</t>
  </si>
  <si>
    <t>McCoy Wash Flood Control</t>
  </si>
  <si>
    <t>Coachella Fire Prot Dist</t>
  </si>
  <si>
    <t>Coachella Valley Assoc Of Gov</t>
  </si>
  <si>
    <t>CVAG-Retired Sr Vol Prgm</t>
  </si>
  <si>
    <t>CVAG-RSVP-Action</t>
  </si>
  <si>
    <t>SCAG Air Quality</t>
  </si>
  <si>
    <t>SCAG Livable Communities Local</t>
  </si>
  <si>
    <t>SCAG Livable Communities Regnl</t>
  </si>
  <si>
    <t>SCAG Market Incentives</t>
  </si>
  <si>
    <t>SCAG Monitoring</t>
  </si>
  <si>
    <t>SCAG Monitoring Work Program</t>
  </si>
  <si>
    <t>SCAG Solid Waste Regnl Media</t>
  </si>
  <si>
    <t>SCAG Sub Delegation</t>
  </si>
  <si>
    <t>SCAG Subregional Modeling</t>
  </si>
  <si>
    <t>SCAG Transportation</t>
  </si>
  <si>
    <t>SCAG Used Oil Op Grant4</t>
  </si>
  <si>
    <t>L&amp;LMD No.89-1-C - Menifee</t>
  </si>
  <si>
    <t>L&amp;LMD No.89-1-C - Wildomar</t>
  </si>
  <si>
    <t>L&amp;LMD No.89-1-C-Jurupa Valley</t>
  </si>
  <si>
    <t>Palm Desert Redevelopment Agen</t>
  </si>
  <si>
    <t>WRCOG-Air Quality Stop</t>
  </si>
  <si>
    <t>WRCOG-Alternate Fuels</t>
  </si>
  <si>
    <t>WRCOG-Clean Fuel Program</t>
  </si>
  <si>
    <t>WRCOG-CTP Phase I</t>
  </si>
  <si>
    <t>WRCOG-Habitat Conservation</t>
  </si>
  <si>
    <t>WRCOG-Ramona Corridor Study</t>
  </si>
  <si>
    <t>WRCOG-Regnl Waste Prevent Prgm</t>
  </si>
  <si>
    <t>WRCOG-SCAG Benchmark</t>
  </si>
  <si>
    <t>WRCOG-SCAG Smart Shuttle Prgm</t>
  </si>
  <si>
    <t>WRCOG-Used Oil Op Grant</t>
  </si>
  <si>
    <t>WRCOG-Used Tire Program</t>
  </si>
  <si>
    <t>WRCOG-Used Oil Grant</t>
  </si>
  <si>
    <t>WRCOG-Air Quality (CMAQ)</t>
  </si>
  <si>
    <t>WRCOG-Solid Waste Program</t>
  </si>
  <si>
    <t>WRCOG-Non Motorized Trans Prgm</t>
  </si>
  <si>
    <t>WRCOG-March Air Force Base-STP</t>
  </si>
  <si>
    <t>WRCOG-CTP Phase III</t>
  </si>
  <si>
    <t>Desert Hospital Debt Svc</t>
  </si>
  <si>
    <t>Hemet Valley Hospital Debt Svc</t>
  </si>
  <si>
    <t>Banning Library District ACO</t>
  </si>
  <si>
    <t>Banning Libr Dist General Fund</t>
  </si>
  <si>
    <t>Banning Library Dist Endowment</t>
  </si>
  <si>
    <t>Beaumont Library Literacy Prgm</t>
  </si>
  <si>
    <t>Law Library</t>
  </si>
  <si>
    <t>Northwest Mosquito Abatement</t>
  </si>
  <si>
    <t>Northwest Mosquito Abate ACO</t>
  </si>
  <si>
    <t>Northwest Mosquito Abate Dist</t>
  </si>
  <si>
    <t>Beaumont-Cherry Vly Rec Park</t>
  </si>
  <si>
    <t>Coachella Vly Rec &amp; Park</t>
  </si>
  <si>
    <t>Jurupa Recr &amp; Park</t>
  </si>
  <si>
    <t>Jurupa Area Recr &amp; Park ACO</t>
  </si>
  <si>
    <t>Ortega Trail Rec</t>
  </si>
  <si>
    <t>Valley Wide Recr &amp; Park</t>
  </si>
  <si>
    <t>Valley Wide Regional Pk-Acq</t>
  </si>
  <si>
    <t>Regional Fac LMD 88-1</t>
  </si>
  <si>
    <t>Coachella Sanitary Debt Svc</t>
  </si>
  <si>
    <t>Palo Verde Valley Transit Agcy</t>
  </si>
  <si>
    <t>Riverside County Trans Comm</t>
  </si>
  <si>
    <t>Riv Co Trans Comm Def Comp</t>
  </si>
  <si>
    <t>March Joint Powers RDV</t>
  </si>
  <si>
    <t>Hazardous Waste Mgmt Authority</t>
  </si>
  <si>
    <t>Inland Empire Tobacco Securit</t>
  </si>
  <si>
    <t>Regional Access Project Fndtn</t>
  </si>
  <si>
    <t>Salton Sea Authority</t>
  </si>
  <si>
    <t>Service Auth For Freeway Emerg</t>
  </si>
  <si>
    <t>Menifee LMD 88-1</t>
  </si>
  <si>
    <t>Abandoned Vehicle Authority</t>
  </si>
  <si>
    <t>IHSS Public Authority - Admin</t>
  </si>
  <si>
    <t>Reception</t>
  </si>
  <si>
    <t>Staffing One Stop</t>
  </si>
  <si>
    <t>PA Clerical</t>
  </si>
  <si>
    <t>Shop Contract</t>
  </si>
  <si>
    <t>PA/DOJ - Custodian of Records</t>
  </si>
  <si>
    <t>Fiscal Special Transactions</t>
  </si>
  <si>
    <t>Provider Payment Support</t>
  </si>
  <si>
    <t>General Office Support-IPA</t>
  </si>
  <si>
    <t>Specialized Services (CC)</t>
  </si>
  <si>
    <t>Registry Services</t>
  </si>
  <si>
    <t>Provider Recruitment</t>
  </si>
  <si>
    <t>Coachella Valley Animal Campus</t>
  </si>
  <si>
    <t>CFD 16-M Citrus Heights</t>
  </si>
  <si>
    <t>CFD 17-4M Promontroy</t>
  </si>
  <si>
    <t>CFD 17-6M Amberley TR31199</t>
  </si>
  <si>
    <t>CFD18-1M Tramonte TR36475</t>
  </si>
  <si>
    <t xml:space="preserve">L2 </t>
  </si>
  <si>
    <t>Non-EO Operations</t>
  </si>
  <si>
    <t>CFD20-2MPrairieCrssngAreaA</t>
  </si>
  <si>
    <t>CFD20-2MPrairieCrssngAreaB</t>
  </si>
  <si>
    <t>Opioid Remediation</t>
  </si>
  <si>
    <t>Process &amp; Outcome Improvement</t>
  </si>
  <si>
    <t>Augmentation</t>
  </si>
  <si>
    <t>County of Riverside</t>
  </si>
  <si>
    <t>Dept</t>
  </si>
  <si>
    <t>Department (Level 3)</t>
  </si>
  <si>
    <t>Board Of Supervisors</t>
  </si>
  <si>
    <t>Active</t>
  </si>
  <si>
    <t>BOARD OF SUPERVISORS</t>
  </si>
  <si>
    <t>Inactive</t>
  </si>
  <si>
    <t>EXECUTIVE OFFICE</t>
  </si>
  <si>
    <t>Const &amp; Land Acq-Fed Sharing</t>
  </si>
  <si>
    <t>Flood Ctl - Soil &amp; Water Consv</t>
  </si>
  <si>
    <t>Wc-Mshcp</t>
  </si>
  <si>
    <t>Court Reporting Transcripts</t>
  </si>
  <si>
    <t>AB2766 Sher Bill - Air Quality</t>
  </si>
  <si>
    <t>HUMAN RESOURCES</t>
  </si>
  <si>
    <t>Delta Dental PPO</t>
  </si>
  <si>
    <t>COUNTTY FACILITIES DISTR</t>
  </si>
  <si>
    <t>Cfd 85-2</t>
  </si>
  <si>
    <t>AD-CFD Administration</t>
  </si>
  <si>
    <t>ASSESSOR</t>
  </si>
  <si>
    <t>AUDITOR-CONTROLLER</t>
  </si>
  <si>
    <t>TREAS_TAX COLLECTOR</t>
  </si>
  <si>
    <t>COUNTY COUNSEL</t>
  </si>
  <si>
    <t>REGISTRAR OF VOTERS</t>
  </si>
  <si>
    <t>OFFICE OF ECONOMIC DEVELOPMENT</t>
  </si>
  <si>
    <t>COUNTY AIRPORTS</t>
  </si>
  <si>
    <t>DESERT EXPO CENTER</t>
  </si>
  <si>
    <t>EDWARD DEAN MUSEUM</t>
  </si>
  <si>
    <t>EMERGENCY MNGT DEPT</t>
  </si>
  <si>
    <t>DISTRICT ATTORNEY</t>
  </si>
  <si>
    <t>RIV CO DEP_CHILD SRV</t>
  </si>
  <si>
    <t>PUBLIC DEFENDER</t>
  </si>
  <si>
    <t>Sb90</t>
  </si>
  <si>
    <t>Ada</t>
  </si>
  <si>
    <t>LOPD - Capital Defenders</t>
  </si>
  <si>
    <t>SHERIFF</t>
  </si>
  <si>
    <t>Sheriff - Contracts/Grants</t>
  </si>
  <si>
    <t>Rms</t>
  </si>
  <si>
    <t>Sheriff's Aviation Unit - East</t>
  </si>
  <si>
    <t>Hidta</t>
  </si>
  <si>
    <t>Do Not Use-Need to Inactivate</t>
  </si>
  <si>
    <t>Cvntf</t>
  </si>
  <si>
    <t>Arcnet</t>
  </si>
  <si>
    <t>Swcntf</t>
  </si>
  <si>
    <t>Wcntf</t>
  </si>
  <si>
    <t>PROBATION</t>
  </si>
  <si>
    <t>Pathways to Success (SB 823)</t>
  </si>
  <si>
    <t>Victim Restitution &amp; Resources</t>
  </si>
  <si>
    <t>Diversion Programs</t>
  </si>
  <si>
    <t>Management Support Team Unit</t>
  </si>
  <si>
    <t>Strategic Development Bureau</t>
  </si>
  <si>
    <t>Bus Intelligence &amp; Operations</t>
  </si>
  <si>
    <t>Professional Standard Bureau</t>
  </si>
  <si>
    <t>Health &amp; Safety</t>
  </si>
  <si>
    <t>Public Information</t>
  </si>
  <si>
    <t>Volunteer Administration Burea</t>
  </si>
  <si>
    <t>Battalion         04</t>
  </si>
  <si>
    <t>AGRICULTURAL COMMISS</t>
  </si>
  <si>
    <t>LOCAL AGENCY FORMATN</t>
  </si>
  <si>
    <t>Wdb-Jtpa</t>
  </si>
  <si>
    <t>PRIVATE INDUST_COUNS</t>
  </si>
  <si>
    <t>Gis</t>
  </si>
  <si>
    <t>Purchasing-Asset Management</t>
  </si>
  <si>
    <t>Personnel-Payroll</t>
  </si>
  <si>
    <t>TLMA Director Office</t>
  </si>
  <si>
    <t>BUILDING &amp; SAFETY</t>
  </si>
  <si>
    <t>Grading &amp; Geology</t>
  </si>
  <si>
    <t>Plan Review-Inspection</t>
  </si>
  <si>
    <t>PLANNING</t>
  </si>
  <si>
    <t>Current Planning</t>
  </si>
  <si>
    <t>Road Construction/Day Labor</t>
  </si>
  <si>
    <t>CODE ENFORCEMENT</t>
  </si>
  <si>
    <t>RUHS-Behavioral Health</t>
  </si>
  <si>
    <t>MHSA Telecare-Art Desert</t>
  </si>
  <si>
    <t>Palm Springs U.S.D</t>
  </si>
  <si>
    <t>TAY Desert Drop-In</t>
  </si>
  <si>
    <t>ANKA Behavioral-Rancho</t>
  </si>
  <si>
    <t>Anka Behavioral Health-CLUB</t>
  </si>
  <si>
    <t>Anka Behavioral Health-COOL</t>
  </si>
  <si>
    <t>Family SVCS  Association</t>
  </si>
  <si>
    <t>MHSA FSP TAY ISRC VCSS Inc</t>
  </si>
  <si>
    <t>Mid-County Vocational Services</t>
  </si>
  <si>
    <t>Mid-County Wraparound East</t>
  </si>
  <si>
    <t>VIP Tot's</t>
  </si>
  <si>
    <t>Blaine St Clinic</t>
  </si>
  <si>
    <t>ASOC-East/West Homeless Grants</t>
  </si>
  <si>
    <t>Alternative Sentencing</t>
  </si>
  <si>
    <t>ASOC-East/West-AB2034</t>
  </si>
  <si>
    <t>Carolyn Wylie Center-West</t>
  </si>
  <si>
    <t>Oak Grove</t>
  </si>
  <si>
    <t>Isf</t>
  </si>
  <si>
    <t>Youth Service Center-MHS</t>
  </si>
  <si>
    <t>Rcrmc Ets</t>
  </si>
  <si>
    <t>Rcrmc Itf</t>
  </si>
  <si>
    <t>La Casa</t>
  </si>
  <si>
    <t>MHSA ANKA CRT-MID CTY</t>
  </si>
  <si>
    <t>Corona MCMT MH</t>
  </si>
  <si>
    <t>Oasis Building</t>
  </si>
  <si>
    <t>Lake Elisinore Care Coord Team</t>
  </si>
  <si>
    <t>Helicon Incorporated</t>
  </si>
  <si>
    <t>Valley-Wide</t>
  </si>
  <si>
    <t>Youth Svc Center</t>
  </si>
  <si>
    <t>Victor Trmt-North Valley Sub</t>
  </si>
  <si>
    <t>Community Support Services</t>
  </si>
  <si>
    <t>RCOE Respite Services</t>
  </si>
  <si>
    <t>New Alternatives Incorp</t>
  </si>
  <si>
    <t>North Valley Schools Incorp</t>
  </si>
  <si>
    <t>MHSA Oasis Rehab Mentoring</t>
  </si>
  <si>
    <t>Kids 1st Foundation-Highlande</t>
  </si>
  <si>
    <t>Victor Treatemnt Centers, Inc.</t>
  </si>
  <si>
    <t>Riverside FEP</t>
  </si>
  <si>
    <t>Victor Community Support Svcs</t>
  </si>
  <si>
    <t>SB90 Out-of-State Srvcs SED</t>
  </si>
  <si>
    <t>RCFC Creata Bldg Costs</t>
  </si>
  <si>
    <t>Faculty Phys &amp; Surgeons of LLU</t>
  </si>
  <si>
    <t>Heritage Care Of Chino</t>
  </si>
  <si>
    <t>Tenet Health Systems</t>
  </si>
  <si>
    <t>Ffs-Lcsw</t>
  </si>
  <si>
    <t>Ffs-Mfcc</t>
  </si>
  <si>
    <t>Charlee</t>
  </si>
  <si>
    <t>Cmhda</t>
  </si>
  <si>
    <t>Redlands Comm Hosp-Indigent</t>
  </si>
  <si>
    <t>Family SVCS of Desert-Blythe</t>
  </si>
  <si>
    <t>LGBT COMM CTR of The Desert</t>
  </si>
  <si>
    <t>OAk Grove Institute</t>
  </si>
  <si>
    <t>Social Action Comm Health Sys</t>
  </si>
  <si>
    <t>Southwest Family Counseling</t>
  </si>
  <si>
    <t>IMD Excluded - N/C</t>
  </si>
  <si>
    <t>LOCUM TENENS</t>
  </si>
  <si>
    <t>Older Adult Region</t>
  </si>
  <si>
    <t>Cal-WORKS Region (Report Only)</t>
  </si>
  <si>
    <t>CalWorks Family Stabilization</t>
  </si>
  <si>
    <t>CALWORKS Contracted Svcs</t>
  </si>
  <si>
    <t>MFI - The Path</t>
  </si>
  <si>
    <t>MHSA Safe Have-River-OP Costs</t>
  </si>
  <si>
    <t>1827 Atlanta Ave # D2-Rivers</t>
  </si>
  <si>
    <t>4095 County Circle Dr-Riversid</t>
  </si>
  <si>
    <t>3625 14TH Street - Riverside</t>
  </si>
  <si>
    <t>3125 Myers St. Riverside</t>
  </si>
  <si>
    <t>14320 Palm DR-Dsrt Hot Springs</t>
  </si>
  <si>
    <t>El Sol-Promotores</t>
  </si>
  <si>
    <t>Golden Rainbow Sr Center-OAEID</t>
  </si>
  <si>
    <t>Fam Svcs West - Seeking Safety</t>
  </si>
  <si>
    <t>Fam Health &amp; Support Net, Inc</t>
  </si>
  <si>
    <t>Oasis Nami SIG Prog</t>
  </si>
  <si>
    <t>Com Settlmnt Assoc-MAMA Y BEBE</t>
  </si>
  <si>
    <t>Family Service Assoc.-Fast</t>
  </si>
  <si>
    <t>FSA-Caregiver Support Groups</t>
  </si>
  <si>
    <t>EL SOL - MAMAS Y BEBES</t>
  </si>
  <si>
    <t>FSA - MAMAS Y BEBES</t>
  </si>
  <si>
    <t>CA Health Collaborative</t>
  </si>
  <si>
    <t>Operat, Safehouse PEI Outreach</t>
  </si>
  <si>
    <t>Carolyn E Wylie - Seeking Safe</t>
  </si>
  <si>
    <t>YTEC Riverside</t>
  </si>
  <si>
    <t>TAY Desert Drop In</t>
  </si>
  <si>
    <t>Childrens Systm of Care - West</t>
  </si>
  <si>
    <t>Sycamores</t>
  </si>
  <si>
    <t>JJ Pathways to Success</t>
  </si>
  <si>
    <t>Research and Evaluation</t>
  </si>
  <si>
    <t>LPS 5150 CERT &amp; Oversight</t>
  </si>
  <si>
    <t>MHSA WET Planning</t>
  </si>
  <si>
    <t>83-912 Av 45 #1,3,5,7-10Indio</t>
  </si>
  <si>
    <t>624 N Main Street C-3 - Corona</t>
  </si>
  <si>
    <t>Psychiatric Quality Improvemen</t>
  </si>
  <si>
    <t>Hill Alcohol &amp; Drug Trmt</t>
  </si>
  <si>
    <t>Whiteside ODF Prop.36</t>
  </si>
  <si>
    <t>Smart Choice Prop 36</t>
  </si>
  <si>
    <t>Life's Journey</t>
  </si>
  <si>
    <t>Perris Valley Recovery</t>
  </si>
  <si>
    <t>Dept of Public Health DAS</t>
  </si>
  <si>
    <t>Ywca Das</t>
  </si>
  <si>
    <t>Wchs Das</t>
  </si>
  <si>
    <t>Varp Das</t>
  </si>
  <si>
    <t>Anderson &amp; Assoc.Cous Prop 36</t>
  </si>
  <si>
    <t>BHI Navigation Team</t>
  </si>
  <si>
    <t>Moreno MCMT SU</t>
  </si>
  <si>
    <t>RUHS-Public Health</t>
  </si>
  <si>
    <t>PUBLIC HEALTH</t>
  </si>
  <si>
    <t>Wic</t>
  </si>
  <si>
    <t>Ems</t>
  </si>
  <si>
    <t>ENVIRONMENT HEALTH</t>
  </si>
  <si>
    <t>District Environmental Service</t>
  </si>
  <si>
    <t>ANIMAL CONTROL SERVICES</t>
  </si>
  <si>
    <t>RV Ops - Field Pemits</t>
  </si>
  <si>
    <t>RV Ops - Vet Svcs Public S&amp;N</t>
  </si>
  <si>
    <t>RV Ops - Facility Svcs</t>
  </si>
  <si>
    <t>RV Ops - Support Services</t>
  </si>
  <si>
    <t>CVAC Ops - Facility Svcs</t>
  </si>
  <si>
    <t>BL Ops - Shelter Admin</t>
  </si>
  <si>
    <t>RUHS-Medical Center</t>
  </si>
  <si>
    <t>Adult Critical Care 1 (2d1)</t>
  </si>
  <si>
    <t>Adult Critical Care 2 (2d2)</t>
  </si>
  <si>
    <t>Adult Critical Care 3 (2d3)</t>
  </si>
  <si>
    <t>Pediatric Crit Care Unit(3d)</t>
  </si>
  <si>
    <t>Same Day Surgery</t>
  </si>
  <si>
    <t>MSC Orthopedics Clinic</t>
  </si>
  <si>
    <t>MSC Surgery Clinic</t>
  </si>
  <si>
    <t>CHC Palm Springs</t>
  </si>
  <si>
    <t>CHC Perris</t>
  </si>
  <si>
    <t>Food &amp; Nutr Svcs Ingred Rm</t>
  </si>
  <si>
    <t>Food &amp; Nutrl Svcs Cafe</t>
  </si>
  <si>
    <t>Riv Neighborhood Pharmacy</t>
  </si>
  <si>
    <t>UR-Case Management</t>
  </si>
  <si>
    <t>COVID Discharge Support Team</t>
  </si>
  <si>
    <t>Oth Admin Svcs - LIHP</t>
  </si>
  <si>
    <t>Leases &amp; Rentals-Fixed Equipt</t>
  </si>
  <si>
    <t>Co.Approp.-Realign-Non Pt Care</t>
  </si>
  <si>
    <t>Non-Oper Rev-St Inst Physcn</t>
  </si>
  <si>
    <t>Fiscal Services - MISP</t>
  </si>
  <si>
    <t>JHS-Twin Pines Ranch</t>
  </si>
  <si>
    <t>JHS-Indio Juvenile Hall</t>
  </si>
  <si>
    <t>JHS-SW Juvenile Hall</t>
  </si>
  <si>
    <t>JHS-Riverside Juvenile Hall</t>
  </si>
  <si>
    <t>CHS- Mental Health</t>
  </si>
  <si>
    <t>RUHS CHC Blythe</t>
  </si>
  <si>
    <t>Med Trans Services</t>
  </si>
  <si>
    <t>RUHS CHC - Family Clinic</t>
  </si>
  <si>
    <t>RUHS CHC Dermatology</t>
  </si>
  <si>
    <t>RUHS-CHC-Perris Podiatry</t>
  </si>
  <si>
    <t>RUHS CHC Jurupa Vly- Radiology</t>
  </si>
  <si>
    <t>Ekg</t>
  </si>
  <si>
    <t>Angiogaphy-Diagnostic Imaging</t>
  </si>
  <si>
    <t>Speech Therapy</t>
  </si>
  <si>
    <t>WASTE RESOURCES</t>
  </si>
  <si>
    <t>Assistant Director -  Admin</t>
  </si>
  <si>
    <t>Oasis Support</t>
  </si>
  <si>
    <t>Program Technology</t>
  </si>
  <si>
    <t>CWS-Child Welfare Svcs Div</t>
  </si>
  <si>
    <t>Training Unit - YFR</t>
  </si>
  <si>
    <t>Intake Spec 3</t>
  </si>
  <si>
    <t>CalWorks Eligilbility</t>
  </si>
  <si>
    <t>ET Trainees</t>
  </si>
  <si>
    <t>Project Design Team</t>
  </si>
  <si>
    <t>Available</t>
  </si>
  <si>
    <t>CalWORKS FS</t>
  </si>
  <si>
    <t>OFFICE ON AGING</t>
  </si>
  <si>
    <t>Care Planning</t>
  </si>
  <si>
    <t>VETERANS SERVICES</t>
  </si>
  <si>
    <t>Project Roomkey</t>
  </si>
  <si>
    <t>PLHA-HWS</t>
  </si>
  <si>
    <t>HOUSING AUTHORITY</t>
  </si>
  <si>
    <t>COOPERATIVE EXTENSIO</t>
  </si>
  <si>
    <t>FACILITIES MANAGEMNT</t>
  </si>
  <si>
    <t>Project-Grant Reporting</t>
  </si>
  <si>
    <t>Maintenance By Trade</t>
  </si>
  <si>
    <t>BMM-Bldg Maintenance Mechanic</t>
  </si>
  <si>
    <t>EDA Administration</t>
  </si>
  <si>
    <t>PURCHASING &amp; FLEET</t>
  </si>
  <si>
    <t>Purchasing: Fiscal</t>
  </si>
  <si>
    <t>CMail - Fiscal</t>
  </si>
  <si>
    <t>Fuel &amp; Safety</t>
  </si>
  <si>
    <t>CMail - Mail</t>
  </si>
  <si>
    <t>CMail - CAC Mail</t>
  </si>
  <si>
    <t>CMail - Sorting</t>
  </si>
  <si>
    <t>CMail - Delivery</t>
  </si>
  <si>
    <t>CMail - Folding and Inserting</t>
  </si>
  <si>
    <t>CMail - Info Technology</t>
  </si>
  <si>
    <t>CMail - Administration</t>
  </si>
  <si>
    <t>INFORMATN TECHNOLOGY</t>
  </si>
  <si>
    <t>Oasis</t>
  </si>
  <si>
    <t>Operations Support Help Desk</t>
  </si>
  <si>
    <t>Svcs &amp; Support - CTS</t>
  </si>
  <si>
    <t>Svcs &amp; Support - Enterprise</t>
  </si>
  <si>
    <t>Transition Solutions Division</t>
  </si>
  <si>
    <t>RCIT - GOV</t>
  </si>
  <si>
    <t>RCIT Geographical Info System</t>
  </si>
  <si>
    <t>COUNTY SERVICE AREAS</t>
  </si>
  <si>
    <t>Csa 2</t>
  </si>
  <si>
    <t>Csa 12</t>
  </si>
  <si>
    <t>Csa 17</t>
  </si>
  <si>
    <t>Csa 020</t>
  </si>
  <si>
    <t>Csa 23</t>
  </si>
  <si>
    <t>Csa 24</t>
  </si>
  <si>
    <t>CSA 033 Sun City Lighting</t>
  </si>
  <si>
    <t>CSA 036 Idyllwild Lighting</t>
  </si>
  <si>
    <t>CSA 046 Calimesa Lighting</t>
  </si>
  <si>
    <t>Csa 051 Aco</t>
  </si>
  <si>
    <t>Csa 061</t>
  </si>
  <si>
    <t>Csa 063</t>
  </si>
  <si>
    <t>CSA 073 Crestmore Heights</t>
  </si>
  <si>
    <t>CSA 074 Calimesa Pk &amp; Rec</t>
  </si>
  <si>
    <t>Csa 075</t>
  </si>
  <si>
    <t>CSA 085 Cabazon Lighting</t>
  </si>
  <si>
    <t>Csa 088</t>
  </si>
  <si>
    <t>CSA 115 Desert Hot Springs</t>
  </si>
  <si>
    <t>Csa 122</t>
  </si>
  <si>
    <t>Csa 129</t>
  </si>
  <si>
    <t>Csa 130</t>
  </si>
  <si>
    <t>Csa 147</t>
  </si>
  <si>
    <t>Csa 149</t>
  </si>
  <si>
    <t>Csa 152 Npdes</t>
  </si>
  <si>
    <t>COACHELLA VALLEY  Conservation Commission</t>
  </si>
  <si>
    <t>COACHELLA VLLY WATER</t>
  </si>
  <si>
    <t>RANCHO WATER DISTRIC</t>
  </si>
  <si>
    <t xml:space="preserve">SOUTHERN CALIFORNIA ASSOCIATION OF GOVERNMENTS </t>
  </si>
  <si>
    <t>Scag Ctp</t>
  </si>
  <si>
    <t>SOUTHERN CALIFORNIA ASSOCIATION OF GOVERNMENTS</t>
  </si>
  <si>
    <t>Scag Igr</t>
  </si>
  <si>
    <t>Scag Rtp</t>
  </si>
  <si>
    <t>MENIFEE L&amp;L MD</t>
  </si>
  <si>
    <t>WILDOMAR L&amp;L MD</t>
  </si>
  <si>
    <t>L&amp;LMD No.89-1- C - Eastvale</t>
  </si>
  <si>
    <t>EASTVALE L&amp;L MD</t>
  </si>
  <si>
    <t>JURUPA VALLEY L&amp;L MD</t>
  </si>
  <si>
    <t>CITY OF PALM DESERT</t>
  </si>
  <si>
    <t>PALM DESERT REDEVEL</t>
  </si>
  <si>
    <t>Wrcog</t>
  </si>
  <si>
    <t>WESTERN RIVERSIDE COUNCIL OF GOVERNMENTS</t>
  </si>
  <si>
    <t>Wrcog-2766-1</t>
  </si>
  <si>
    <t>WRCOG-CTP Phase II</t>
  </si>
  <si>
    <t>Wrcog-Scag I</t>
  </si>
  <si>
    <t>Wrcog-Wrin</t>
  </si>
  <si>
    <t>Trial Court Operations-Admin</t>
  </si>
  <si>
    <t>Superior Court Of CA-STATE</t>
  </si>
  <si>
    <t>US DIST CT FINANCING</t>
  </si>
  <si>
    <t>SW COMMUNITIES FINAN</t>
  </si>
  <si>
    <t>RIV CO PUBLIC FINANC</t>
  </si>
  <si>
    <t>DESERT FACILITIES_CO</t>
  </si>
  <si>
    <t>RIV CO INFRASTRUCTUR</t>
  </si>
  <si>
    <t>EDGEMONT COMM SRV</t>
  </si>
  <si>
    <t>JURUPA COMMUNITY SVC</t>
  </si>
  <si>
    <t>RUBIDOUX COMM DEBT</t>
  </si>
  <si>
    <t>REGION PARKS &amp; OP SP</t>
  </si>
  <si>
    <t>MSJC Wildomar Purchase</t>
  </si>
  <si>
    <t>Environmental  Education Grant</t>
  </si>
  <si>
    <t>kabian Park</t>
  </si>
  <si>
    <t>BEAUMNT CHER VLY REC</t>
  </si>
  <si>
    <t>JURUPA  RECR_PARKS</t>
  </si>
  <si>
    <t>COACHELLA VLY REC_PK</t>
  </si>
  <si>
    <t>VALLEY WIDE RECR_PRK</t>
  </si>
  <si>
    <t>ABANDONED VEH AUTHOR</t>
  </si>
  <si>
    <t>PALO VERDE VLY TRANS</t>
  </si>
  <si>
    <t>RIV TRANSIT AGENCY</t>
  </si>
  <si>
    <t>HABITAT CONS AGENCY</t>
  </si>
  <si>
    <t>WEST RIV CO REGIONAL CONSERVATION AUTHORITY</t>
  </si>
  <si>
    <t>REG ACCESS PROJ FOUN</t>
  </si>
  <si>
    <t>CHILDREN &amp; FAM FIRST</t>
  </si>
  <si>
    <t>HAZARDOUS WASTE MGMT</t>
  </si>
  <si>
    <t>INLD_EMP_TOB_SECUR</t>
  </si>
  <si>
    <t>WASTE RESOURC MGMT</t>
  </si>
  <si>
    <t>CV MOSQUITO ABATEMNT</t>
  </si>
  <si>
    <t>NW MOSQUITO ABATEMNT</t>
  </si>
  <si>
    <t>MENIFEE LMD 88-1</t>
  </si>
  <si>
    <t>SALTON SEA AUTHORITY</t>
  </si>
  <si>
    <t>MC_COY WASH FLOOD</t>
  </si>
  <si>
    <t>ALVORD DRAINAGE DIST</t>
  </si>
  <si>
    <t>PALO VERDE RES CONS</t>
  </si>
  <si>
    <t>Flood Control and Water Conservation District</t>
  </si>
  <si>
    <t>Support Services Division</t>
  </si>
  <si>
    <t>Administrative</t>
  </si>
  <si>
    <t>Word Processing-Clerical</t>
  </si>
  <si>
    <t>Finance Division</t>
  </si>
  <si>
    <t>Budget</t>
  </si>
  <si>
    <t>Garage and Fleet Operations</t>
  </si>
  <si>
    <t>Planning Division</t>
  </si>
  <si>
    <t>Development Review-Plan Chk</t>
  </si>
  <si>
    <t>Environmental-Regulatory Svcs</t>
  </si>
  <si>
    <t>Flood Plain Management</t>
  </si>
  <si>
    <t>Project Planning</t>
  </si>
  <si>
    <t>Zone 1 Const,Maint,Misc.</t>
  </si>
  <si>
    <t>Design &amp; Construction Division</t>
  </si>
  <si>
    <t>Design 1</t>
  </si>
  <si>
    <t>Zone 2 Constr, Maint, Misc</t>
  </si>
  <si>
    <t>Design 2</t>
  </si>
  <si>
    <t>Zone 3 Constr, Maint, Misc</t>
  </si>
  <si>
    <t>Zone 4 Constr, Maint, Misc</t>
  </si>
  <si>
    <t>Zone 5 Constr, Maint, Misc</t>
  </si>
  <si>
    <t>Zone 6 Constr, Maint, Misc</t>
  </si>
  <si>
    <t>Survey &amp; Mapping Division</t>
  </si>
  <si>
    <t>Right of Way</t>
  </si>
  <si>
    <t>Operations &amp; Maintenance Div</t>
  </si>
  <si>
    <t>Land Acquisition</t>
  </si>
  <si>
    <t>NPDES &amp; Permits</t>
  </si>
  <si>
    <t>Project &amp; Fleet Maintenance</t>
  </si>
  <si>
    <t>Fleet Maintenance</t>
  </si>
  <si>
    <t>Project Maintenance</t>
  </si>
  <si>
    <t>DESERT HOSP DEBT SRV</t>
  </si>
  <si>
    <t>HEMET VALLY HOSPITAL</t>
  </si>
  <si>
    <t>LAW LIBRARY</t>
  </si>
  <si>
    <t>BEAUMONT LIBRARY</t>
  </si>
  <si>
    <t>PALO VERDE VALLY LIB</t>
  </si>
  <si>
    <t>SCHOOLS</t>
  </si>
  <si>
    <t>BANNING LIBRARY DIST</t>
  </si>
  <si>
    <t>CV CEMETERY</t>
  </si>
  <si>
    <t>ELSINORE VALLEY CEM</t>
  </si>
  <si>
    <t>MURRIETA CEMETERY</t>
  </si>
  <si>
    <t>PALMS SPRGS CEMETERY</t>
  </si>
  <si>
    <t>PALO VERDE CEMETERY</t>
  </si>
  <si>
    <t>PERRIS VAL CEMETERY</t>
  </si>
  <si>
    <t>SAN JACINTO CEMETERY</t>
  </si>
  <si>
    <t>SUMMIT CEMETERY DIST</t>
  </si>
  <si>
    <t>TEMECULA CEMETERY</t>
  </si>
  <si>
    <t>WILDOMAR CEMETERY</t>
  </si>
  <si>
    <t>IEHP</t>
  </si>
  <si>
    <t>IHSS_PUB_AUTH</t>
  </si>
  <si>
    <t>COMM_FACILITY_DISTRT</t>
  </si>
  <si>
    <t>CFD 17-3M Tierra Del Rey</t>
  </si>
  <si>
    <t>Interest on LT Debt -ACFR Only</t>
  </si>
  <si>
    <t>Capital Outlay - ACFR</t>
  </si>
  <si>
    <t>Principal - ACFR Only</t>
  </si>
  <si>
    <t>Cost of Issuance - ACFR Only</t>
  </si>
  <si>
    <t>CORAL - General Gov - ACFR</t>
  </si>
  <si>
    <t>Premiums on L-T debt - ACFR</t>
  </si>
  <si>
    <t>CF_Other_Custodial</t>
  </si>
  <si>
    <t>Fiduciary</t>
  </si>
  <si>
    <t>CAT 2 Stale-Dated "A" Warrants</t>
  </si>
  <si>
    <t>CF_Property_Tax_Collection</t>
  </si>
  <si>
    <t>RDV Asset Proceeds Riverside</t>
  </si>
  <si>
    <t>RDV Ast Proceeds March</t>
  </si>
  <si>
    <t>RDV Asset Proceeds Indian Well</t>
  </si>
  <si>
    <t>Private_Purpose_Trust</t>
  </si>
  <si>
    <t>CF_External_Investment_Pool</t>
  </si>
  <si>
    <t>SB 1473 Green Building Fee</t>
  </si>
  <si>
    <t>Esperanza Firefighters Asst</t>
  </si>
  <si>
    <t>Certified Unified Prog Agency</t>
  </si>
  <si>
    <t>Course Fee</t>
  </si>
  <si>
    <t>Asset Forfeitur Diversion Fund</t>
  </si>
  <si>
    <t>Winchester Hills Sports Park</t>
  </si>
  <si>
    <t>Riverside County Schools -SRAF</t>
  </si>
  <si>
    <t>Refunds on Property Tax</t>
  </si>
  <si>
    <t>CF_Payroll_Deduction</t>
  </si>
  <si>
    <t>Health Insurance-Transamerica</t>
  </si>
  <si>
    <t>SCAN Health</t>
  </si>
  <si>
    <t>Investment_Trust</t>
  </si>
  <si>
    <t>SCFA - Animal Shelter - Ops</t>
  </si>
  <si>
    <t>RDA Successor Agcy-Palm Desert</t>
  </si>
  <si>
    <t>RDA TARB Series D</t>
  </si>
  <si>
    <t>Adobe Springs PAR Endowment</t>
  </si>
  <si>
    <t>TET Sedco Hills Endowment</t>
  </si>
  <si>
    <t>L&amp;LMD No 89-1-C, Z 111 Eastval</t>
  </si>
  <si>
    <t>L &amp; LMD No 89-1-C STL Z73 Wdr</t>
  </si>
  <si>
    <t>L &amp; LMD No 89-1-C STL Z71 Wdr</t>
  </si>
  <si>
    <t>L &amp; LMD No 89-1-C STL Z70 Wdr</t>
  </si>
  <si>
    <t>L &amp; LMD No 89-1-C STL Z50 Wdr</t>
  </si>
  <si>
    <t>L &amp; LMD No 89-1-C STL Z35 Wdr</t>
  </si>
  <si>
    <t>L &amp; LMD No 89-1-C STL Z27 Wdr</t>
  </si>
  <si>
    <t>L &amp; LMD No 89-1-C STL Z26 Wdr</t>
  </si>
  <si>
    <t>L &amp; LMD No 89-1-C STL Z18 Wdr</t>
  </si>
  <si>
    <t>L &amp; LMD No 89-1-C  Z90 Wldomr</t>
  </si>
  <si>
    <t>L &amp; LMD No 89-1-C  Z71 Wldomr</t>
  </si>
  <si>
    <t>L &amp; LMD No 89-1-C  Z67 Wldomr</t>
  </si>
  <si>
    <t>L &amp; LMD No 89-1-C  Z62 Wldomr</t>
  </si>
  <si>
    <t>L &amp; LMD No 89-1-C  Z59 Wldomr</t>
  </si>
  <si>
    <t>L &amp; LMD No 89-1-C  Z52 Wldomr</t>
  </si>
  <si>
    <t>L &amp; LMD No 89-1-C  Z51 Wldomr</t>
  </si>
  <si>
    <t>L &amp; LMD No 89-1-C  Z42 Wldomr</t>
  </si>
  <si>
    <t>L &amp; LMD No 89-1-C  Z30 Wldomr</t>
  </si>
  <si>
    <t>L &amp; LMD No 89-1-C  Z29 Wldomr</t>
  </si>
  <si>
    <t>L &amp; LMD No 89-1-C  Z 3 Wldomr</t>
  </si>
  <si>
    <t>L &amp; LMD Wildomar</t>
  </si>
  <si>
    <t>LMD No 89-1-C, Zone 163M</t>
  </si>
  <si>
    <t>LMD No 89-1-C, Zone 133M</t>
  </si>
  <si>
    <t>L &amp; LMD Menifee</t>
  </si>
  <si>
    <t>Banning Library Dist ACO</t>
  </si>
  <si>
    <t>Banning Library Dist Gen Fund</t>
  </si>
  <si>
    <t>Banning Library District Endow</t>
  </si>
  <si>
    <t>Pension_Trust</t>
  </si>
  <si>
    <t xml:space="preserve">Fiduciary </t>
  </si>
  <si>
    <t>ISF_Flood_Cntrl_Equi</t>
  </si>
  <si>
    <t>Internal Service</t>
  </si>
  <si>
    <t>Proprietary</t>
  </si>
  <si>
    <t>ISF_FM</t>
  </si>
  <si>
    <t>ISF_TAP</t>
  </si>
  <si>
    <t>ISF_Human_Resources</t>
  </si>
  <si>
    <t>ISF_Risk_Management</t>
  </si>
  <si>
    <t>ISF_Supply_Services</t>
  </si>
  <si>
    <t>ISF_Printing_Srvcs</t>
  </si>
  <si>
    <t>ISF_Info_Technology</t>
  </si>
  <si>
    <t>ISF_Fleet_Services</t>
  </si>
  <si>
    <t>ISF_Record_Mgmt</t>
  </si>
  <si>
    <t>EF_Aviation</t>
  </si>
  <si>
    <t>Enteprise</t>
  </si>
  <si>
    <t>EF_Flood_Control</t>
  </si>
  <si>
    <t>EF_Housing_Authority</t>
  </si>
  <si>
    <t xml:space="preserve">EF_CSA  </t>
  </si>
  <si>
    <t>EF_Waste_Resources</t>
  </si>
  <si>
    <t>EF_RUHS-FQHC</t>
  </si>
  <si>
    <t>EF_RUHS-Medical Center</t>
  </si>
  <si>
    <t>Governmental</t>
  </si>
  <si>
    <t>Debt Service</t>
  </si>
  <si>
    <t>IFA</t>
  </si>
  <si>
    <t>US District Court</t>
  </si>
  <si>
    <t>IE Tabacco</t>
  </si>
  <si>
    <t>2012 CAC Refunding Debt Servic</t>
  </si>
  <si>
    <t>1990 Monterey Avenue Project</t>
  </si>
  <si>
    <t>Pension Obligation Bond</t>
  </si>
  <si>
    <t>Capital Project</t>
  </si>
  <si>
    <t>PSEC 800 Mhz Radio Project</t>
  </si>
  <si>
    <t>CSA152 Cajalco Corridor Quimby</t>
  </si>
  <si>
    <t>Cove Community Sheriff Station</t>
  </si>
  <si>
    <t>Special Revenue</t>
  </si>
  <si>
    <t>RCCFC - ARPA Funding 2021</t>
  </si>
  <si>
    <t>CSA #152 Sports Facility</t>
  </si>
  <si>
    <t>In Home Support Services</t>
  </si>
  <si>
    <t>FM-Lakeland Village Rec. Ctrs.</t>
  </si>
  <si>
    <t>CARES Act Coronavirus Relief</t>
  </si>
  <si>
    <t>Housing, Homeless, WrkFrce Sol</t>
  </si>
  <si>
    <t>LMD No 89-1-C, Zone 161</t>
  </si>
  <si>
    <t>LMD No 89-1-C, Zone 155</t>
  </si>
  <si>
    <t>LMD No 89-1-C, Zone 154</t>
  </si>
  <si>
    <t>LMD No 89-1-C, STL Zone 104</t>
  </si>
  <si>
    <t>LMD No 89-1-C, STL Zone 103</t>
  </si>
  <si>
    <t>LMD No 89-1-C, STL Zone 101</t>
  </si>
  <si>
    <t>LMD No 89-1-C, Zone 152</t>
  </si>
  <si>
    <t>L &amp; LMD No. 89-1-C, Zone 157</t>
  </si>
  <si>
    <t>L &amp; LMD No 89-1-C,  Zone 153</t>
  </si>
  <si>
    <t>L &amp; LMD No 89-1-C, STL Zone 99</t>
  </si>
  <si>
    <t>L &amp; LMD No 89-1-C  Zone 126</t>
  </si>
  <si>
    <t>L &amp; LMD No 89-1-C STL Zone 81</t>
  </si>
  <si>
    <t>L &amp; LMD No 89-1-C STL Zone 80</t>
  </si>
  <si>
    <t>L &amp; LMD No 89-1-C STL Zone 79</t>
  </si>
  <si>
    <t>L &amp; LMD No 89-1-C sTL Zone 78</t>
  </si>
  <si>
    <t>L &amp; LMD No 89-1-C STL Zone 77</t>
  </si>
  <si>
    <t>L &amp; LMD NO 89-1-C Zone 113</t>
  </si>
  <si>
    <t>L &amp; LMD No 89-1-C zone 109</t>
  </si>
  <si>
    <t>L &amp; LMD NO 89-1-C Zone 106</t>
  </si>
  <si>
    <t>L &amp; LMD NO89-1-C Zone 103</t>
  </si>
  <si>
    <t>L &amp; LMD NO 89-1-C Zone 102</t>
  </si>
  <si>
    <t>L &amp; LMD NO 89-1-C Zone 72</t>
  </si>
  <si>
    <t>L &amp; LMD No 89-1-C,  Zone 95</t>
  </si>
  <si>
    <t>L &amp; LMD No 89-1-C,  Zone 94</t>
  </si>
  <si>
    <t>L &amp; LMD No 89-1-C,  Zone 92</t>
  </si>
  <si>
    <t>L &amp; LMD No 89-1-C,  Zone 91</t>
  </si>
  <si>
    <t>L &amp; LMD No 89-1-C,  Zone 90</t>
  </si>
  <si>
    <t>L &amp; LMD No 89-1-C,  Zone 89</t>
  </si>
  <si>
    <t>L &amp; LMD No 89-1-C,  Zone 87</t>
  </si>
  <si>
    <t>L &amp; LMD No 89-1-C,  Zone 86</t>
  </si>
  <si>
    <t>L &amp; LMD No 89-1-C,  Zone 85</t>
  </si>
  <si>
    <t>L &amp; LMD No 89-1-C,  Zone 84</t>
  </si>
  <si>
    <t>L &amp; LMD No 89-1-C,  Zone 83</t>
  </si>
  <si>
    <t>L &amp; LMD No 89-1-C,  Zone 81</t>
  </si>
  <si>
    <t>L &amp; LMD No 89-1-C,  Zone 79</t>
  </si>
  <si>
    <t>L &amp; LMD No 89-1-C,  Zone 78</t>
  </si>
  <si>
    <t>L &amp; LMD No 89-1-C,  Zone 76</t>
  </si>
  <si>
    <t>L &amp; LMD No 89-1-C,  Zone 74</t>
  </si>
  <si>
    <t>L &amp; LMD No 89-1-C, STL Zone 76</t>
  </si>
  <si>
    <t>L &amp; LMD No 89-1-C, STL Zone 75</t>
  </si>
  <si>
    <t>L &amp; LMD No 89-1-C, STL Zone 74</t>
  </si>
  <si>
    <t>L &amp; LMD No 89-1-C, STL Zone 73</t>
  </si>
  <si>
    <t>L &amp; LMD No 89-1-C, STL Zone 72</t>
  </si>
  <si>
    <t>L &amp; LMD No 89-1-C, STL Zone 71</t>
  </si>
  <si>
    <t>L &amp; LMD No 89-1-C, STL Zone 70</t>
  </si>
  <si>
    <t>L &amp; LMD No 89-1-C, STL Zone 69</t>
  </si>
  <si>
    <t>L &amp; LMD No 89-1-C, STL Zone 68</t>
  </si>
  <si>
    <t>L &amp; LMD No 89-1-C, STL Zone 67</t>
  </si>
  <si>
    <t>L &amp; LMD No 89-1-C, STL Zone 66</t>
  </si>
  <si>
    <t>L &amp; LMD No 89-1-C, STL Zone 65</t>
  </si>
  <si>
    <t>L &amp; LMD No 89-1-C, STL Zone 64</t>
  </si>
  <si>
    <t>L &amp; LMD No 89-1-C, STL Zone 63</t>
  </si>
  <si>
    <t>L &amp; LMD No 89-1-C, STL Zone 62</t>
  </si>
  <si>
    <t>L &amp; LMD No 89-1-C, STL Zone 61</t>
  </si>
  <si>
    <t>L &amp; LMD No 89-1-C, STL Zone 53</t>
  </si>
  <si>
    <t>L &amp; LMD No 89-1-C, STL Zone 55</t>
  </si>
  <si>
    <t>L &amp; LMD No 89-1-C, STL Zone 34</t>
  </si>
  <si>
    <t>L &amp; LMD No 89-1-C, STL Zone 33</t>
  </si>
  <si>
    <t>L &amp; LMD No 89-1-C, Zone 77</t>
  </si>
  <si>
    <t>L &amp; LMD No 89-1-C, Zone 73</t>
  </si>
  <si>
    <t>L &amp; LMD No 89-1-C, Zone 71</t>
  </si>
  <si>
    <t>L &amp; LMD No 89-1-C, Zone 69</t>
  </si>
  <si>
    <t>L &amp; LMD No 89-1-C, Zone 68</t>
  </si>
  <si>
    <t>L &amp; LMD No 89-1-C, Zone 67</t>
  </si>
  <si>
    <t>L &amp; LMD No 89-1-C, Zone 66</t>
  </si>
  <si>
    <t>L &amp; LMD No 89-1-C, Zone 64</t>
  </si>
  <si>
    <t>L &amp; LMD No 89-1-C, Zone 63</t>
  </si>
  <si>
    <t>L &amp; LMD No 89-1-C, Zone 62</t>
  </si>
  <si>
    <t>L &amp; LMD No 89-1-C, Zone 61</t>
  </si>
  <si>
    <t>L &amp; LMD No 89-1-C, Zone 60</t>
  </si>
  <si>
    <t>L &amp; LMD No 89-1-C, Zone 59</t>
  </si>
  <si>
    <t>L &amp; LMD No 89-1-C, Zone 58</t>
  </si>
  <si>
    <t>L &amp; LMD No 89-1-C, Zone 57</t>
  </si>
  <si>
    <t>L &amp; LMD No 89-1-C, Zone 54</t>
  </si>
  <si>
    <t>L &amp; LMD No 89-1-C, STL Zone 58</t>
  </si>
  <si>
    <t>L &amp; LMD No 89-1-C, STL Zone 57</t>
  </si>
  <si>
    <t>L &amp; LMD No 89-1-C, STL Zone 56</t>
  </si>
  <si>
    <t>L &amp; LMD No 89-1-C, STL Zone 54</t>
  </si>
  <si>
    <t>L &amp; LMD No 89-1-C, STL Zone 52</t>
  </si>
  <si>
    <t>L &amp; LMD No 89-1-C, STL Zone 51</t>
  </si>
  <si>
    <t>L &amp; LMD No 89-1-C, STL Zone 50</t>
  </si>
  <si>
    <t>L &amp; LMD No 89-1-C, STL Zone 49</t>
  </si>
  <si>
    <t>L &amp; LMD No 89-1-C, STL Zone 48</t>
  </si>
  <si>
    <t>L &amp; LMD 89-1 STL Zone 46</t>
  </si>
  <si>
    <t>L &amp; LMD 89-1 STL Zone 45</t>
  </si>
  <si>
    <t>L &amp; LMD 89-1 STL Zone 44</t>
  </si>
  <si>
    <t>L &amp; LMD 89-1 STL Zone 43</t>
  </si>
  <si>
    <t>L &amp; LMD 89-1 STL Zone 42</t>
  </si>
  <si>
    <t>L &amp; LMD 89-1 STL Zone 41</t>
  </si>
  <si>
    <t>L &amp; LMD 89-1 STL Zone 39</t>
  </si>
  <si>
    <t>L &amp; LMD 89-1 STL Zone 38</t>
  </si>
  <si>
    <t>L &amp; LMD 89-1 STL Zone 37</t>
  </si>
  <si>
    <t>L &amp; LMD 89-1 STL Zone 36</t>
  </si>
  <si>
    <t>L &amp; LMD 89-1 STL Zone 35</t>
  </si>
  <si>
    <t>L &amp; LMD 89-1 STL Zone 32</t>
  </si>
  <si>
    <t>L &amp; LMD 89-1 STL Zone 31</t>
  </si>
  <si>
    <t>L &amp; LMD 89-1 STL Zone 30</t>
  </si>
  <si>
    <t>L &amp; LMD 89-1 STL Zone 29</t>
  </si>
  <si>
    <t>L &amp; LMD 89-1 STL Zone 28</t>
  </si>
  <si>
    <t>L &amp; LMD 89-1 STL Zone 26</t>
  </si>
  <si>
    <t>L &amp; LMD 89-1 STL Zone 19</t>
  </si>
  <si>
    <t>L &amp; LMD 89-1C Zone 55</t>
  </si>
  <si>
    <t>L &amp; LMD 89-1C Zone 53</t>
  </si>
  <si>
    <t>L &amp; LMD 89-1C Zone 51</t>
  </si>
  <si>
    <t>L &amp; LMD 89-1C Zone 49</t>
  </si>
  <si>
    <t>L &amp; LMD 89-1C Zone 47</t>
  </si>
  <si>
    <t>L &amp; LMD 89-1C Zone 46</t>
  </si>
  <si>
    <t>L &amp; LMD 89-1C Zone 45</t>
  </si>
  <si>
    <t>L &amp; LMD 89-1C Zone 44</t>
  </si>
  <si>
    <t>L &amp; LMD 89-1C Zone 43</t>
  </si>
  <si>
    <t>L &amp; LMD 89-1C Zone 42</t>
  </si>
  <si>
    <t>L &amp; LMD 89-1C Zone 41</t>
  </si>
  <si>
    <t>L &amp; LMD 89-1C Zone 39</t>
  </si>
  <si>
    <t>Prop 42-Traffic Cong Relief</t>
  </si>
  <si>
    <t>Whole Person Care Pilot Projec</t>
  </si>
  <si>
    <t>Proceeds from sale of Cnty Pro</t>
  </si>
  <si>
    <t>Rst for State Adj Asset Forfei</t>
  </si>
  <si>
    <t>Indian Gaming Grant</t>
  </si>
  <si>
    <t>AB118 One Time Startup Costs</t>
  </si>
  <si>
    <t>Evidence-Based Prb Spvn JAGX</t>
  </si>
  <si>
    <t>JAG 2009 DJ BX 0214</t>
  </si>
  <si>
    <t>Illegal dumping Program</t>
  </si>
  <si>
    <t>AB158 Twenty-Nine Palms</t>
  </si>
  <si>
    <t>AB158 Aqua Caliente</t>
  </si>
  <si>
    <t>AB158 Augustine</t>
  </si>
  <si>
    <t>AB158 Cabazon</t>
  </si>
  <si>
    <t>AB158 Morongo</t>
  </si>
  <si>
    <t>AB158 Pechanga</t>
  </si>
  <si>
    <t>JAG-2007 DJ-BX-0456</t>
  </si>
  <si>
    <t>JAG-2006 DJ-BX-0076</t>
  </si>
  <si>
    <t>DOI-Auto Insurance Fraud</t>
  </si>
  <si>
    <t>Closing Rule</t>
  </si>
  <si>
    <r>
      <t xml:space="preserve">Level 4/5
</t>
    </r>
    <r>
      <rPr>
        <sz val="11"/>
        <color theme="1"/>
        <rFont val="Calibri"/>
        <family val="2"/>
        <scheme val="minor"/>
      </rPr>
      <t>4=Fund Level
5=Sub-fund</t>
    </r>
  </si>
  <si>
    <r>
      <t xml:space="preserve">Fund Group
</t>
    </r>
    <r>
      <rPr>
        <sz val="11"/>
        <color theme="1"/>
        <rFont val="Calibri"/>
        <family val="2"/>
        <scheme val="minor"/>
      </rPr>
      <t>(Level 3)</t>
    </r>
  </si>
  <si>
    <r>
      <t xml:space="preserve">Fund Type
</t>
    </r>
    <r>
      <rPr>
        <sz val="11"/>
        <color theme="1"/>
        <rFont val="Calibri"/>
        <family val="2"/>
        <scheme val="minor"/>
      </rPr>
      <t>(Level 2)</t>
    </r>
  </si>
  <si>
    <r>
      <t xml:space="preserve">Fund Category
</t>
    </r>
    <r>
      <rPr>
        <sz val="11"/>
        <color theme="1"/>
        <rFont val="Calibri"/>
        <family val="2"/>
        <scheme val="minor"/>
      </rPr>
      <t>(Level 1)</t>
    </r>
  </si>
  <si>
    <r>
      <t xml:space="preserve">Status 
</t>
    </r>
    <r>
      <rPr>
        <sz val="10"/>
        <rFont val="Arial"/>
        <family val="2"/>
      </rPr>
      <t>A=Active
I=Inactive</t>
    </r>
  </si>
  <si>
    <r>
      <t xml:space="preserve">Length 
</t>
    </r>
    <r>
      <rPr>
        <sz val="10"/>
        <rFont val="Arial"/>
        <family val="2"/>
      </rPr>
      <t>(30 Max.)</t>
    </r>
  </si>
  <si>
    <t>Fund Number</t>
  </si>
  <si>
    <t>Welfare to Work</t>
  </si>
  <si>
    <t xml:space="preserve">Welfare to Work Division </t>
  </si>
  <si>
    <t>Workforce Connection &amp; Admin</t>
  </si>
  <si>
    <t>CA - AB 1869 Backfill</t>
  </si>
  <si>
    <t xml:space="preserve">Interstate Compact </t>
  </si>
  <si>
    <t xml:space="preserve">Centralized Placement </t>
  </si>
  <si>
    <t xml:space="preserve">CPU/PMU Clerical </t>
  </si>
  <si>
    <t>Welcome Center</t>
  </si>
  <si>
    <t xml:space="preserve">Daytime </t>
  </si>
  <si>
    <t>Swing Shift</t>
  </si>
  <si>
    <t>Graveyard</t>
  </si>
  <si>
    <t xml:space="preserve">Weekend Daytime </t>
  </si>
  <si>
    <t xml:space="preserve">Weekend Graveyard </t>
  </si>
  <si>
    <r>
      <t xml:space="preserve">Length </t>
    </r>
    <r>
      <rPr>
        <sz val="10"/>
        <rFont val="Calibri"/>
        <family val="2"/>
        <scheme val="minor"/>
      </rPr>
      <t>(30 Max.)</t>
    </r>
  </si>
  <si>
    <t>Temecula Wine Country EIFD</t>
  </si>
  <si>
    <t xml:space="preserve">CalFresh &amp; Medi-Cal </t>
  </si>
  <si>
    <t xml:space="preserve">Banning </t>
  </si>
  <si>
    <t xml:space="preserve">CalWorks Welfare to Work </t>
  </si>
  <si>
    <t xml:space="preserve">Dessert Hot Springs </t>
  </si>
  <si>
    <t xml:space="preserve">CalWorks Eligibility </t>
  </si>
  <si>
    <t xml:space="preserve">Self Sufficiency Clerical </t>
  </si>
  <si>
    <t>L &amp; LMD No 89-1-C, Zone 213</t>
  </si>
  <si>
    <t>L &amp; LMD No 89-1-C, STL Zne 143</t>
  </si>
  <si>
    <t>L &amp; LMD No 89-1-C, STL Zne 149</t>
  </si>
  <si>
    <t>Appropriation (Level 4)</t>
  </si>
  <si>
    <r>
      <rPr>
        <b/>
        <sz val="12"/>
        <rFont val="Calibri"/>
        <family val="2"/>
        <scheme val="minor"/>
      </rPr>
      <t>Sub-Levels</t>
    </r>
    <r>
      <rPr>
        <b/>
        <sz val="10"/>
        <rFont val="Calibri"/>
        <family val="2"/>
        <scheme val="minor"/>
      </rPr>
      <t xml:space="preserve">
</t>
    </r>
    <r>
      <rPr>
        <b/>
        <sz val="10"/>
        <color rgb="FF00B050"/>
        <rFont val="Calibri"/>
        <family val="2"/>
        <scheme val="minor"/>
      </rPr>
      <t>5=Division</t>
    </r>
    <r>
      <rPr>
        <b/>
        <sz val="10"/>
        <rFont val="Calibri"/>
        <family val="2"/>
        <scheme val="minor"/>
      </rPr>
      <t>,</t>
    </r>
    <r>
      <rPr>
        <b/>
        <sz val="10"/>
        <color rgb="FF0070C0"/>
        <rFont val="Calibri"/>
        <family val="2"/>
        <scheme val="minor"/>
      </rPr>
      <t xml:space="preserve"> 6=Section</t>
    </r>
    <r>
      <rPr>
        <b/>
        <sz val="10"/>
        <rFont val="Calibri"/>
        <family val="2"/>
        <scheme val="minor"/>
      </rPr>
      <t xml:space="preserve">, </t>
    </r>
    <r>
      <rPr>
        <b/>
        <sz val="10"/>
        <color rgb="FF7030A0"/>
        <rFont val="Calibri"/>
        <family val="2"/>
        <scheme val="minor"/>
      </rPr>
      <t>7=Unit</t>
    </r>
  </si>
  <si>
    <t>L &amp; LMD No 89-1-C, STL Zne 148</t>
  </si>
  <si>
    <t>Welfare to Work Clerical</t>
  </si>
  <si>
    <t>Welfare to Work Eastern</t>
  </si>
  <si>
    <t>Public Safety Enterprise Communication - Sheriff</t>
  </si>
  <si>
    <t>ISF PSEC</t>
  </si>
  <si>
    <t>Palm Springs CHC GI</t>
  </si>
  <si>
    <t>Countywide Programs</t>
  </si>
  <si>
    <t>Riverside MCMT Mental Health</t>
  </si>
  <si>
    <t>Banning MCMT Mental Health</t>
  </si>
  <si>
    <t>Menifee MCMT Mental Health</t>
  </si>
  <si>
    <t>Search Light CTR For Healing</t>
  </si>
  <si>
    <t>Beloved Ones</t>
  </si>
  <si>
    <t>Banning MCMT Integrated</t>
  </si>
  <si>
    <t>Menifee MCMT Integrated</t>
  </si>
  <si>
    <t>Riverside MCMT Integrated</t>
  </si>
  <si>
    <t>APS/IHSS - SSR</t>
  </si>
  <si>
    <t>Corona CHC - Mobile Health</t>
  </si>
  <si>
    <t>Portfolio Management Office</t>
  </si>
  <si>
    <t>Day Time</t>
  </si>
  <si>
    <t>Weekend Day Time</t>
  </si>
  <si>
    <t>Weekend Graveyard</t>
  </si>
  <si>
    <t>Mobile Ops Strike Team</t>
  </si>
  <si>
    <t>Lake Mathews Station</t>
  </si>
  <si>
    <t>Continuum of Care CFDA 14.267</t>
  </si>
  <si>
    <t>CoC Program CFDA 14.267</t>
  </si>
  <si>
    <t>CoC Planning Grant CFDA 14.267</t>
  </si>
  <si>
    <t>CoC HMIS Grant CFDA 14.267</t>
  </si>
  <si>
    <t>CoC Pgm</t>
  </si>
  <si>
    <t>RV Ops - Hearings</t>
  </si>
  <si>
    <t>RV Ops - Call Center</t>
  </si>
  <si>
    <t>RV Ops - License Processing</t>
  </si>
  <si>
    <t>RV Ops - Rabies</t>
  </si>
  <si>
    <t>APS-IHSS R1</t>
  </si>
  <si>
    <t>APS-IHSS R2</t>
  </si>
  <si>
    <t>APS-IHSS R3</t>
  </si>
  <si>
    <t>APS-IHSS R4</t>
  </si>
  <si>
    <t>APS-IHSS R5</t>
  </si>
  <si>
    <t>APS-IHSS R6</t>
  </si>
  <si>
    <t>CFD21-1M Mountain Vista</t>
  </si>
  <si>
    <t>CFD21-2M Sunset Crossing</t>
  </si>
  <si>
    <t>CFD21-3MEagleVista/LakeRnchIAA</t>
  </si>
  <si>
    <t>CFD21-3MEagleVista/LakeRnchIAB</t>
  </si>
  <si>
    <t>CFD22-1MLosOlivos/CntryviewIAA</t>
  </si>
  <si>
    <t>CFD22-1MLosOlivos/CntryviewIAB</t>
  </si>
  <si>
    <t>CFD22-2M Mountain Edge</t>
  </si>
  <si>
    <t>3950 Reynolds Road-Riverside</t>
  </si>
  <si>
    <t>2800 Hulen Place-Riverside</t>
  </si>
  <si>
    <t>DPSS Centralized SUD Screening</t>
  </si>
  <si>
    <t>Edward Dean Museum &amp; Gardens</t>
  </si>
  <si>
    <t>PSEC Sheriff ISF</t>
  </si>
  <si>
    <t>PSEC Sheriff Engineering</t>
  </si>
  <si>
    <t>PSEC Sheriff Radio Management</t>
  </si>
  <si>
    <t>PSEC Sheriff Infrastructure</t>
  </si>
  <si>
    <t>PSEC Sheriff Microwave Support</t>
  </si>
  <si>
    <t>PSEC Sheriff Site Management</t>
  </si>
  <si>
    <t>Region 5</t>
  </si>
  <si>
    <t>Region 1</t>
  </si>
  <si>
    <t>Region 2</t>
  </si>
  <si>
    <t>Region 4</t>
  </si>
  <si>
    <t>Region 3</t>
  </si>
  <si>
    <t>SHSP 21</t>
  </si>
  <si>
    <t>FY20 State Homeland Security Program</t>
  </si>
  <si>
    <t>FY21 State Homeland Security Program</t>
  </si>
  <si>
    <t>Trinity Youth Group</t>
  </si>
  <si>
    <t>10281 Kidd St - Riverside</t>
  </si>
  <si>
    <t>Justice Outrch Team Integrated</t>
  </si>
  <si>
    <t>CDC Equity</t>
  </si>
  <si>
    <t>Ark Homes</t>
  </si>
  <si>
    <t>All Of God's Children</t>
  </si>
  <si>
    <t>Telecare MH Urgent Care</t>
  </si>
  <si>
    <t>Los Pinos Center</t>
  </si>
  <si>
    <t>Emergency Caregivers aid payment Non Federal</t>
  </si>
  <si>
    <t>Centralized ICT</t>
  </si>
  <si>
    <t>Placement Supportive Services</t>
  </si>
  <si>
    <t>Central Hub</t>
  </si>
  <si>
    <t>L &amp; LMD No 89-1-C, STL Zne 151</t>
  </si>
  <si>
    <t>L &amp; LMD No 89-1-C, STL Zne 152</t>
  </si>
  <si>
    <t>L &amp; LMD No 89-1-C, Zone 214</t>
  </si>
  <si>
    <t>L &amp; LMD No 89-1-C, Zone 218</t>
  </si>
  <si>
    <t>L &amp; LMD No 89-1-C, Zone 220</t>
  </si>
  <si>
    <t>Bringing Families Home (BFH)</t>
  </si>
  <si>
    <t>CWS BFH</t>
  </si>
  <si>
    <t>Valley/Southwest</t>
  </si>
  <si>
    <t>Eligibility Services Support</t>
  </si>
  <si>
    <t>Desert/Diamond Valley</t>
  </si>
  <si>
    <t>FFPSA</t>
  </si>
  <si>
    <t>Family First Prevention Services Act - FFPSA</t>
  </si>
  <si>
    <t>CSD CQI &amp; Planning</t>
  </si>
  <si>
    <t>CSD CQIP</t>
  </si>
  <si>
    <t>CFSR &amp; QA Reviewers</t>
  </si>
  <si>
    <t>Process Outcome &amp; Improvement</t>
  </si>
  <si>
    <t>CSD Quality Review</t>
  </si>
  <si>
    <t>CFSR Reviewers</t>
  </si>
  <si>
    <t>Quality Reviewers</t>
  </si>
  <si>
    <t>Management Support Team</t>
  </si>
  <si>
    <t>FM-Department Pass-Thru</t>
  </si>
  <si>
    <t>Fire Protection-Jurupa Valley</t>
  </si>
  <si>
    <t>TCVAP CW</t>
  </si>
  <si>
    <t>CalWORKs Trafficking and Crime Victims Assistance Program</t>
  </si>
  <si>
    <t>5100 Med Acute Unit</t>
  </si>
  <si>
    <t>Telecare MH Urgent Care Desert</t>
  </si>
  <si>
    <t>BHI Navigation Team MH</t>
  </si>
  <si>
    <t>BHI Navigation Team Integrated</t>
  </si>
  <si>
    <t>2055 N Perris Blvd, Bdg C</t>
  </si>
  <si>
    <t>10003 County Farm Rd-Riverside</t>
  </si>
  <si>
    <t>Recovery Village Coachella</t>
  </si>
  <si>
    <t>Recovery Village Hemet</t>
  </si>
  <si>
    <t>BH Wellness Center</t>
  </si>
  <si>
    <t>TAP Project Team</t>
  </si>
  <si>
    <t>CWS Continnum of Care</t>
  </si>
  <si>
    <t>Training Region</t>
  </si>
  <si>
    <t>Medical &amp; Health Operations</t>
  </si>
  <si>
    <t>PPA</t>
  </si>
  <si>
    <t xml:space="preserve"> Adoptions</t>
  </si>
  <si>
    <t>Weekday Night Time</t>
  </si>
  <si>
    <t>UPWARD</t>
  </si>
  <si>
    <t xml:space="preserve">CA-Loc Judicial-PROB Pretrial </t>
  </si>
  <si>
    <t>Site-Lease Space</t>
  </si>
  <si>
    <t>Developer Fees / Agreements</t>
  </si>
  <si>
    <t>Solar - DA</t>
  </si>
  <si>
    <t>Nox - Contrib. Fee</t>
  </si>
  <si>
    <t>Cannabis - DA</t>
  </si>
  <si>
    <t>Perris Cemetery Dist. Pre-Need</t>
  </si>
  <si>
    <t>WTW Admin</t>
  </si>
  <si>
    <t>Sheriff CIP</t>
  </si>
  <si>
    <t>Cahuilla FS 1</t>
  </si>
  <si>
    <t>5200 Med Acute Unit</t>
  </si>
  <si>
    <t>5300 Med Acute Unit</t>
  </si>
  <si>
    <t>Accu Depr-Lease&amp;SBITA Software</t>
  </si>
  <si>
    <t>Depreciation-Leases &amp; SBITA</t>
  </si>
  <si>
    <t>Lease &amp; SBITA Assets-System</t>
  </si>
  <si>
    <t>Lease &amp; SBITA Payable-Current</t>
  </si>
  <si>
    <t>Lease &amp; SBITA Obligation</t>
  </si>
  <si>
    <t>Lease &amp; SBITA Principal Pymt</t>
  </si>
  <si>
    <t>Lease &amp; SBITA Interest Pmt</t>
  </si>
  <si>
    <t>RIVERSIDE UNIV HEALTH SYSTEMS</t>
  </si>
  <si>
    <t>ZSARC</t>
  </si>
  <si>
    <t>WMARC</t>
  </si>
  <si>
    <t>WORKFORCE DEVELOPMENT CENTER</t>
  </si>
  <si>
    <t>WDARC</t>
  </si>
  <si>
    <t>VSARC</t>
  </si>
  <si>
    <t>TREASURER-TAX COLLECTOR</t>
  </si>
  <si>
    <t>TTARC</t>
  </si>
  <si>
    <t>TLMA DBF Processing BU</t>
  </si>
  <si>
    <t>TLDBF</t>
  </si>
  <si>
    <t>TLMA AGENCY</t>
  </si>
  <si>
    <t>TLARC</t>
  </si>
  <si>
    <t>SCHOOLS (RCOE)</t>
  </si>
  <si>
    <t>SRARC</t>
  </si>
  <si>
    <t>SCHOOLS (CORONA/NORCO)</t>
  </si>
  <si>
    <t>SNARC</t>
  </si>
  <si>
    <t>SCHOOLS (MORENO VALLEY)</t>
  </si>
  <si>
    <t>SMARC</t>
  </si>
  <si>
    <t>SHARC</t>
  </si>
  <si>
    <t>PERRIS VALLEY CEMETARY DISTRCT</t>
  </si>
  <si>
    <t>SDJRC</t>
  </si>
  <si>
    <t>RIVERSIDE CO LAW LIBRARY</t>
  </si>
  <si>
    <t>SDIRC</t>
  </si>
  <si>
    <t>PALO VERDE VALLEY LIBRARY</t>
  </si>
  <si>
    <t>SDHRC</t>
  </si>
  <si>
    <t>SDGRC</t>
  </si>
  <si>
    <t>BANNING UNIF SCH DIST/LIBRARY</t>
  </si>
  <si>
    <t>SDFRC</t>
  </si>
  <si>
    <t>EDGEMONT COMMUNITY SERVICE</t>
  </si>
  <si>
    <t>SDERC</t>
  </si>
  <si>
    <t>WILDOMAR CEMETARY</t>
  </si>
  <si>
    <t>SDDRC</t>
  </si>
  <si>
    <t>TEMECULA PUBLIC CEMETARY</t>
  </si>
  <si>
    <t>SDCRC</t>
  </si>
  <si>
    <t>SDARC</t>
  </si>
  <si>
    <t>SUPERIOR COURTS B</t>
  </si>
  <si>
    <t>SCBRC</t>
  </si>
  <si>
    <t>SUPERIOR COURTS</t>
  </si>
  <si>
    <t>SCARC</t>
  </si>
  <si>
    <t>RVARC</t>
  </si>
  <si>
    <t>COUNTY OF RIVERSIDE</t>
  </si>
  <si>
    <t>RIVCO</t>
  </si>
  <si>
    <t>RIFMIS</t>
  </si>
  <si>
    <t>RFARC</t>
  </si>
  <si>
    <t>REDEVELOPMENT AGENCY</t>
  </si>
  <si>
    <t>RAARC</t>
  </si>
  <si>
    <t>PURCHASING</t>
  </si>
  <si>
    <t>PUARC</t>
  </si>
  <si>
    <t>PRARC</t>
  </si>
  <si>
    <t>PARKS</t>
  </si>
  <si>
    <t>PKARC</t>
  </si>
  <si>
    <t>PSEC - PUB SAFETY ENT COMM</t>
  </si>
  <si>
    <t>PEARC</t>
  </si>
  <si>
    <t>PUBLIC DEFENDER B</t>
  </si>
  <si>
    <t>PDBRC</t>
  </si>
  <si>
    <t>PDARC</t>
  </si>
  <si>
    <t>PAARC</t>
  </si>
  <si>
    <t>OASIS ADMINISTRATION</t>
  </si>
  <si>
    <t>OSARC</t>
  </si>
  <si>
    <t>OAARC</t>
  </si>
  <si>
    <t>MUARC</t>
  </si>
  <si>
    <t>MISP - MEDICALLY INDIGENT SVC</t>
  </si>
  <si>
    <t>MSARC</t>
  </si>
  <si>
    <t>MENTAL HEALTH B</t>
  </si>
  <si>
    <t>MHBRC</t>
  </si>
  <si>
    <t>MHARC</t>
  </si>
  <si>
    <t>RCRMC B</t>
  </si>
  <si>
    <t>MCBRC</t>
  </si>
  <si>
    <t>MCARC</t>
  </si>
  <si>
    <t>COUNTY FREE LIBRARY</t>
  </si>
  <si>
    <t>LBARC</t>
  </si>
  <si>
    <t>LOCAL AGENCY FORMATION COMM</t>
  </si>
  <si>
    <t>LAARC</t>
  </si>
  <si>
    <t>INFORMATION TECHNOLOGY</t>
  </si>
  <si>
    <t>ITARC</t>
  </si>
  <si>
    <t>HEALTH B</t>
  </si>
  <si>
    <t>HSCRC</t>
  </si>
  <si>
    <t>DEPARTMENT OF PUBLIC HEALTH</t>
  </si>
  <si>
    <t>HSARC</t>
  </si>
  <si>
    <t>HUMAN RESOURCES B</t>
  </si>
  <si>
    <t>HRBRC</t>
  </si>
  <si>
    <t>HRARC</t>
  </si>
  <si>
    <t>Homeless Housing Relief</t>
  </si>
  <si>
    <t>HOARC</t>
  </si>
  <si>
    <t>Housing_Homeless_Wrkfrce Sol</t>
  </si>
  <si>
    <t>HHARC</t>
  </si>
  <si>
    <t>Health Care System</t>
  </si>
  <si>
    <t>HCARC</t>
  </si>
  <si>
    <t>HAARC</t>
  </si>
  <si>
    <t>CDBG_ESP_NSP_HOME</t>
  </si>
  <si>
    <t>GRARC</t>
  </si>
  <si>
    <t>FPARC</t>
  </si>
  <si>
    <t>FACILITIES MANAGEMENT</t>
  </si>
  <si>
    <t>FMARC</t>
  </si>
  <si>
    <t>FLOOD CONTROL</t>
  </si>
  <si>
    <t>FCARC</t>
  </si>
  <si>
    <t>EXECUTIVE OFFICE B</t>
  </si>
  <si>
    <t>EOBRC</t>
  </si>
  <si>
    <t>EOARC</t>
  </si>
  <si>
    <t>EMERGENCY MANAGEMENT DEPT.</t>
  </si>
  <si>
    <t>EMARC</t>
  </si>
  <si>
    <t>ENVIRONMENTAL HEALTH</t>
  </si>
  <si>
    <t>EHARC</t>
  </si>
  <si>
    <t>ECONOMIC DEVELOPMENT</t>
  </si>
  <si>
    <t>EDARC</t>
  </si>
  <si>
    <t>EXCLUSIVE CARE INTERFACE</t>
  </si>
  <si>
    <t>ECBRC</t>
  </si>
  <si>
    <t>ONLINE CIV CONFIDENTIAL PYMT</t>
  </si>
  <si>
    <t>DPDRC</t>
  </si>
  <si>
    <t>DPSS CONFIDENTIAL PAYMENTS</t>
  </si>
  <si>
    <t>DPCRC</t>
  </si>
  <si>
    <t>DEPT OF PUBLIC SOCIAL SVCS B</t>
  </si>
  <si>
    <t>DPBRC</t>
  </si>
  <si>
    <t>DEPT OF PUBLIC SOCIAL SERVICES</t>
  </si>
  <si>
    <t>DPARC</t>
  </si>
  <si>
    <t>DETENTION HEALTH SERVICES</t>
  </si>
  <si>
    <t>DHARC</t>
  </si>
  <si>
    <t>DEARC</t>
  </si>
  <si>
    <t>DEPT OF CHILD SUPPORT SERVICES</t>
  </si>
  <si>
    <t>DCARC</t>
  </si>
  <si>
    <t>DISTRICT ATTY CONFIDENTIAL</t>
  </si>
  <si>
    <t>DABRC</t>
  </si>
  <si>
    <t>DAARC</t>
  </si>
  <si>
    <t>COUNTY SERVICE AREA</t>
  </si>
  <si>
    <t>CSARC</t>
  </si>
  <si>
    <t>COARC</t>
  </si>
  <si>
    <t>CHILDREN &amp; FAMILIES COMMISSION</t>
  </si>
  <si>
    <t>CFARC</t>
  </si>
  <si>
    <t>COOPERATIVE EXTENSION</t>
  </si>
  <si>
    <t>CEARC</t>
  </si>
  <si>
    <t>COMMUNITY FACILITY DISTRICT</t>
  </si>
  <si>
    <t>CDARC</t>
  </si>
  <si>
    <t>CCARC</t>
  </si>
  <si>
    <t>COMMUNITY ACTION</t>
  </si>
  <si>
    <t>BDARC</t>
  </si>
  <si>
    <t>AVIATION</t>
  </si>
  <si>
    <t>AVARC</t>
  </si>
  <si>
    <t>ASSESSR/CLK-RECRDR/RECRDS MGMT</t>
  </si>
  <si>
    <t>ASARC</t>
  </si>
  <si>
    <t>DEPARTMENT OF ANIMAL SERVICES</t>
  </si>
  <si>
    <t>ANARC</t>
  </si>
  <si>
    <t>ALLCO</t>
  </si>
  <si>
    <t>AGRICULTURAL COMMISSIONER</t>
  </si>
  <si>
    <t>AGARC</t>
  </si>
  <si>
    <t>PROPERTY TAX</t>
  </si>
  <si>
    <t>ACCRC</t>
  </si>
  <si>
    <t>HRMS GARNISHMENTS</t>
  </si>
  <si>
    <t>ACBRC</t>
  </si>
  <si>
    <t>ACARC</t>
  </si>
  <si>
    <t>Descr</t>
  </si>
  <si>
    <t>Unit</t>
  </si>
  <si>
    <t>Crisis Intervention Training</t>
  </si>
  <si>
    <t>First Episode Psychosis</t>
  </si>
  <si>
    <t>City of Heart Psychological</t>
  </si>
  <si>
    <t>Therapeutically Connected Fam</t>
  </si>
  <si>
    <t>Telecare RTC</t>
  </si>
  <si>
    <t>5256 Mission Blvd-Riverside</t>
  </si>
  <si>
    <t>3499 10th St-Riverside</t>
  </si>
  <si>
    <t>Latino Commission CBITS</t>
  </si>
  <si>
    <t>SSG CBITS</t>
  </si>
  <si>
    <t>CA Family Life Center</t>
  </si>
  <si>
    <t>Justice Outreach Desert MH</t>
  </si>
  <si>
    <t>Justice Outreach Desert Integr</t>
  </si>
  <si>
    <t>Peer Certification Program</t>
  </si>
  <si>
    <t>Justice Outreach Desert SU</t>
  </si>
  <si>
    <t>Koinonia Family Services</t>
  </si>
  <si>
    <t>Riverside MCMT SU</t>
  </si>
  <si>
    <t>Banning MCMT SU</t>
  </si>
  <si>
    <t>Menifee MCMT SU</t>
  </si>
  <si>
    <t>MH Extension Unit H</t>
  </si>
  <si>
    <t>Community Care Expansion Program</t>
  </si>
  <si>
    <t>CCE Program</t>
  </si>
  <si>
    <t>CIBHS Grant</t>
  </si>
  <si>
    <t>Encampment Resolution Program</t>
  </si>
  <si>
    <t>Mentored Internship Program</t>
  </si>
  <si>
    <t>Cedar House ARC</t>
  </si>
  <si>
    <t>in process</t>
  </si>
  <si>
    <t>Code Enf. Perris/Lakeland</t>
  </si>
  <si>
    <t>Financed Purchase / Lease &amp; SBITA obligation</t>
  </si>
  <si>
    <t>COVID Retention Payments</t>
  </si>
  <si>
    <t>CFD22-4M Nuevo Meadows</t>
  </si>
  <si>
    <t>RUHS Float Pool</t>
  </si>
  <si>
    <t>CFD22-6M Summit Canyon</t>
  </si>
  <si>
    <t>CFD22-5M Siena</t>
  </si>
  <si>
    <t>PALO VERDE WELLNESS</t>
  </si>
  <si>
    <t>Centralized Placement Services</t>
  </si>
  <si>
    <t>Centralized Placement</t>
  </si>
  <si>
    <t xml:space="preserve"> Southwest</t>
  </si>
  <si>
    <t>Placement</t>
  </si>
  <si>
    <t>CFD Administration</t>
  </si>
  <si>
    <t>Policy and Technology</t>
  </si>
  <si>
    <t>RCA TCVAP AID PYMT NF</t>
  </si>
  <si>
    <t>Refugee Cash Assistance TCVAP Aid Program NF</t>
  </si>
  <si>
    <t>JAG21 15PBJA-21-GG-01181-JAGX</t>
  </si>
  <si>
    <t>FFTA</t>
  </si>
  <si>
    <t>Family First Transition Act, (FFTA)</t>
  </si>
  <si>
    <t>Highway 74 EIFD</t>
  </si>
  <si>
    <t>TV Wine Country EIFD</t>
  </si>
  <si>
    <t>Mounted Enforcement Pay</t>
  </si>
  <si>
    <t>Maintenance &amp; Operations</t>
  </si>
  <si>
    <t>Warehouse &amp; Special Projects</t>
  </si>
  <si>
    <t>Generations Health - Auburn</t>
  </si>
  <si>
    <t>Generations Health - Upland</t>
  </si>
  <si>
    <t>Generations Health - Lakeside</t>
  </si>
  <si>
    <t>Generations Health - El Cajon</t>
  </si>
  <si>
    <t>Generations Health - SAC-SNF</t>
  </si>
  <si>
    <t>Paradise Adolescent Homes, INC</t>
  </si>
  <si>
    <t>HR Contract-Safety-Probation</t>
  </si>
  <si>
    <t>Murrieta 180 Endowment</t>
  </si>
  <si>
    <t>HR/ARS/Admin Policy</t>
  </si>
  <si>
    <t>SDD - Services</t>
  </si>
  <si>
    <t>SDD - Self Sufficiency</t>
  </si>
  <si>
    <t>SDD - Self Sufficiency - WTW</t>
  </si>
  <si>
    <t>Office of Strategy &amp; Proj Mgmt</t>
  </si>
  <si>
    <t>Office of Comm - Custom Des</t>
  </si>
  <si>
    <t>Office of Comm - Legislation</t>
  </si>
  <si>
    <t>Office of Communications</t>
  </si>
  <si>
    <t>Office of Comm - CGR</t>
  </si>
  <si>
    <t>Emergency Services Coordinator</t>
  </si>
  <si>
    <t>Office of RADS</t>
  </si>
  <si>
    <t>CA - AB 199 Backfill</t>
  </si>
  <si>
    <t>Administrative Policy</t>
  </si>
  <si>
    <t>Group Home/YCR</t>
  </si>
  <si>
    <t>Adoption &amp; AAP</t>
  </si>
  <si>
    <t>Integrated H &amp; H Services</t>
  </si>
  <si>
    <t>EO Deferred Maintenance</t>
  </si>
  <si>
    <t>Deferred Maintenance Projects</t>
  </si>
  <si>
    <t>Matching/Adoptions</t>
  </si>
  <si>
    <t>Welfare to Work Mid-West</t>
  </si>
  <si>
    <t>Welfare to Work Southern</t>
  </si>
  <si>
    <t>Welfare to Work Mid-East</t>
  </si>
  <si>
    <t>RV Programs - Admin</t>
  </si>
  <si>
    <t>Mounted Enforcement Detail MED</t>
  </si>
  <si>
    <t>CW Outcomes and Accountability</t>
  </si>
  <si>
    <t>CalOAR Incentives</t>
  </si>
  <si>
    <t>CFD23-1M Highgrove Town Center</t>
  </si>
  <si>
    <t>CFD23-2M Highgrove</t>
  </si>
  <si>
    <t>CFD23-3M Canterwood</t>
  </si>
  <si>
    <t>CFD23-5M Courts &amp; Towns</t>
  </si>
  <si>
    <t>1055 N State St - Hemet</t>
  </si>
  <si>
    <t>701 W Esplanade - San Jacinto</t>
  </si>
  <si>
    <t>Resident Education Clinic</t>
  </si>
  <si>
    <t>Specialized Investigation</t>
  </si>
  <si>
    <t>YCR Admin Services</t>
  </si>
  <si>
    <t>Flexible Family Supports and Home-Based Foster Care</t>
  </si>
  <si>
    <t>Flex Family Support and HB FC</t>
  </si>
  <si>
    <t>5100114170</t>
  </si>
  <si>
    <t>5100114171</t>
  </si>
  <si>
    <t>5100114172</t>
  </si>
  <si>
    <t>5100114180</t>
  </si>
  <si>
    <t>Facilities Materials Mgmt</t>
  </si>
  <si>
    <t>5100114181</t>
  </si>
  <si>
    <t>5100114182</t>
  </si>
  <si>
    <t>5100114190</t>
  </si>
  <si>
    <t>Facilities Mgmt Support</t>
  </si>
  <si>
    <t>5100114191</t>
  </si>
  <si>
    <t>Facilities Records Mgmt</t>
  </si>
  <si>
    <t>5100114434</t>
  </si>
  <si>
    <t>Adult Services 1&amp;2 CFDA 17.258</t>
  </si>
  <si>
    <t>DislocatedServ 1&amp;2 CFDA 17.278</t>
  </si>
  <si>
    <t>Youth Services #1 CFDA 17.259</t>
  </si>
  <si>
    <t>WTW - Work Force Connection</t>
  </si>
  <si>
    <t>WTW - Family Stabilization</t>
  </si>
  <si>
    <t>Restricted Covnt Modification</t>
  </si>
  <si>
    <t>20574</t>
  </si>
  <si>
    <t>L &amp; LMD No 89-1-C, STL Zne 155</t>
  </si>
  <si>
    <t>20575</t>
  </si>
  <si>
    <t>L &amp; LMD No 89-1-C, STL Zne 156</t>
  </si>
  <si>
    <t>20576</t>
  </si>
  <si>
    <t>L &amp; LMD No 89-1-C, STL Zne 166</t>
  </si>
  <si>
    <t>Miscellaneous Services</t>
  </si>
  <si>
    <t>RapidResponseLayoffCFDA 17.278</t>
  </si>
  <si>
    <t>OPSG Border Security Grant</t>
  </si>
  <si>
    <t>Nurse Support Team- BERT</t>
  </si>
  <si>
    <t>Palm Springs Radiology</t>
  </si>
  <si>
    <t>Corona Mammography-Diagno Imag</t>
  </si>
  <si>
    <t>Jurupa Mammography-Diagno Imag</t>
  </si>
  <si>
    <t>Corona Diagno Imaging-Clerical</t>
  </si>
  <si>
    <t>Other Governmental Revenue</t>
  </si>
  <si>
    <t>RCIT eProcure</t>
  </si>
  <si>
    <t>SANTA ANA RIVER BOTTOM MGMT</t>
  </si>
  <si>
    <t>HWS</t>
  </si>
  <si>
    <t>Nurse Support Team - BERT</t>
  </si>
  <si>
    <t>HWS Workforce Development</t>
  </si>
  <si>
    <t>HWS WDD</t>
  </si>
  <si>
    <t>Cash Advance</t>
  </si>
  <si>
    <t>Individual Training Account (ITA)</t>
  </si>
  <si>
    <t>On the Job Training (OJT)</t>
  </si>
  <si>
    <t>Support Services (SS)</t>
  </si>
  <si>
    <t>In-School Youth</t>
  </si>
  <si>
    <t>Out-of-School Youth</t>
  </si>
  <si>
    <t>WIOA Youth WEX In-School</t>
  </si>
  <si>
    <t>WIOA Youth WEX Out-of-School</t>
  </si>
  <si>
    <t>Career Services</t>
  </si>
  <si>
    <t>American Rescue Plan Act (ARPA)</t>
  </si>
  <si>
    <t>Federal Leveraged Res-CASH(e.gRR,Youth, VEAP paid trainings)</t>
  </si>
  <si>
    <t>Federal Leveraged Res. -In-kind Contributions(e.g. TAA,Pell)</t>
  </si>
  <si>
    <t>Non Federal Leveraged Res-CASH(e.g ETP Trainings)</t>
  </si>
  <si>
    <t>Non-Federal Leveraged Res_In-KndCont(e.g Employer Pd OJT)</t>
  </si>
  <si>
    <t>In-Kind/Leveraged Resources</t>
  </si>
  <si>
    <t>CA</t>
  </si>
  <si>
    <t>ITA</t>
  </si>
  <si>
    <t>OJT</t>
  </si>
  <si>
    <t>SS</t>
  </si>
  <si>
    <t>ISY</t>
  </si>
  <si>
    <t>OSY</t>
  </si>
  <si>
    <t>WIOA ISY WEX</t>
  </si>
  <si>
    <t>WIOA OSY WEX</t>
  </si>
  <si>
    <t>ARPA</t>
  </si>
  <si>
    <t>Fed LevRes-CASH</t>
  </si>
  <si>
    <t>FedLevRes-InKnd</t>
  </si>
  <si>
    <t>NonFed LR-CASH</t>
  </si>
  <si>
    <t>NonFed LR-InKnd</t>
  </si>
  <si>
    <t>In-Kind/Leverag</t>
  </si>
  <si>
    <t>TSS Assets Management Unit</t>
  </si>
  <si>
    <t>Hardware Procurement Support</t>
  </si>
  <si>
    <t>TSS Logistics</t>
  </si>
  <si>
    <t>CALSAWS</t>
  </si>
  <si>
    <t>SJ Ops - Shelter Care</t>
  </si>
  <si>
    <t>SJ Ops - Shelter Svcs</t>
  </si>
  <si>
    <t>SJ Ops - Shelter Med</t>
  </si>
  <si>
    <t>4200603210</t>
  </si>
  <si>
    <t>SJ Ops - Community Cats</t>
  </si>
  <si>
    <t>4200603410</t>
  </si>
  <si>
    <t>SJ Ops - Public Medicine</t>
  </si>
  <si>
    <t>4200603420</t>
  </si>
  <si>
    <t>SJ Ops - Spay &amp; Neuter</t>
  </si>
  <si>
    <t>Workload Model Support Team</t>
  </si>
  <si>
    <t>L &amp; LMD No 89-1-C, STL Zne 146</t>
  </si>
  <si>
    <t>L &amp; LMD No 89-1-C, STL Zne 147</t>
  </si>
  <si>
    <t>San Jacinto Station</t>
  </si>
  <si>
    <t>Harmony Haven</t>
  </si>
  <si>
    <t>EFC/Independent Living</t>
  </si>
  <si>
    <t>Facilities Services</t>
  </si>
  <si>
    <t>EFC / Independent Living</t>
  </si>
  <si>
    <t>20577</t>
  </si>
  <si>
    <t>20578</t>
  </si>
  <si>
    <t>20579</t>
  </si>
  <si>
    <t>20580</t>
  </si>
  <si>
    <t>20581</t>
  </si>
  <si>
    <t>L &amp; LMD No 89-1-C, STL Zne 157</t>
  </si>
  <si>
    <t>L &amp; LMD No 89-1-C, STL Zne 158</t>
  </si>
  <si>
    <t>L &amp; LMD No 89-1-C, STL Zne 159</t>
  </si>
  <si>
    <t>L &amp; LMD No 89-1-C, Zone 225</t>
  </si>
  <si>
    <r>
      <t>L &amp; LMD No 89-1-C, STL Zne 15</t>
    </r>
    <r>
      <rPr>
        <sz val="10"/>
        <rFont val="Calibri"/>
        <family val="2"/>
      </rPr>
      <t>4</t>
    </r>
  </si>
  <si>
    <t>Group Home/Dual Status</t>
  </si>
  <si>
    <t>191 N Sunrise Way-Palm Springs</t>
  </si>
  <si>
    <t>Code Enf Riv Admin STR</t>
  </si>
  <si>
    <t>Children’s Crisis Continuum Pilot Program</t>
  </si>
  <si>
    <t>CCCPP</t>
  </si>
  <si>
    <t>Complex Care Capacity Building</t>
  </si>
  <si>
    <t>CCCB</t>
  </si>
  <si>
    <t>CCCS</t>
  </si>
  <si>
    <t>Complex Care Child Specific</t>
  </si>
  <si>
    <t>Care Court</t>
  </si>
  <si>
    <t>Ordinance 760 Administration</t>
  </si>
  <si>
    <t>HOUSING AND WORKFORCE SOLUTIONS</t>
  </si>
  <si>
    <t>Sab Jacinto JOT MH</t>
  </si>
  <si>
    <t>San Jacinto JOT Integrated</t>
  </si>
  <si>
    <t>San Jacinto JOT SU</t>
  </si>
  <si>
    <t>STARR</t>
  </si>
  <si>
    <t>Preventative Services/Forensic</t>
  </si>
  <si>
    <t>Preventative Services</t>
  </si>
  <si>
    <t>ISF Maintenance</t>
  </si>
  <si>
    <t>Office of Service Integration</t>
  </si>
  <si>
    <t>Office of Health &amp; Wellness</t>
  </si>
  <si>
    <t>FM Capital Asset Plan</t>
  </si>
  <si>
    <t>ChildNet BCS</t>
  </si>
  <si>
    <t>Sahaba Initiative - CMHPP</t>
  </si>
  <si>
    <t>S.T.E.P.S.</t>
  </si>
  <si>
    <t>AEGIS Treatment Banning</t>
  </si>
  <si>
    <t>E-Payables IM Clearing Fund</t>
  </si>
  <si>
    <t>Call To Service</t>
  </si>
  <si>
    <t>Nuevo Donation Burrowing Owl</t>
  </si>
  <si>
    <t>EFC/ILP/Group Home</t>
  </si>
  <si>
    <t>Telecare CRT Desert Indio</t>
  </si>
  <si>
    <t>Strategic Planning &amp; Analystics</t>
  </si>
  <si>
    <t>5100154570</t>
  </si>
  <si>
    <t>5100154571</t>
  </si>
  <si>
    <t>5100154572</t>
  </si>
  <si>
    <t>5100154580</t>
  </si>
  <si>
    <t>5100154581</t>
  </si>
  <si>
    <t>5100154582</t>
  </si>
  <si>
    <t>Seneca Cart</t>
  </si>
  <si>
    <t>Admin Allocation Pool</t>
  </si>
  <si>
    <t>Youth</t>
  </si>
  <si>
    <t>AAP</t>
  </si>
  <si>
    <t>AAP Rstd</t>
  </si>
  <si>
    <t>Admin Allocation Pool - Rstd</t>
  </si>
  <si>
    <t>Program Allowable</t>
  </si>
  <si>
    <t>Core Registration Services</t>
  </si>
  <si>
    <t>Intensive Services</t>
  </si>
  <si>
    <t>Rapid Response - Allowable</t>
  </si>
  <si>
    <t>PA</t>
  </si>
  <si>
    <t>CRS</t>
  </si>
  <si>
    <t>RRA</t>
  </si>
  <si>
    <t>WIOA Intern Services</t>
  </si>
  <si>
    <t>CVCC In-Lieu Fee</t>
  </si>
  <si>
    <t>Desert Community Energy</t>
  </si>
  <si>
    <t>Assessor-Public Services</t>
  </si>
  <si>
    <t>RUHS CHC – MSC Express Care</t>
  </si>
  <si>
    <t>MCKinley Chlidren’s Center-TBS</t>
  </si>
  <si>
    <t>GHC of Upland “B”</t>
  </si>
  <si>
    <t>Sycamores Mobile Crisis</t>
  </si>
  <si>
    <t>Information Security</t>
  </si>
  <si>
    <t>Facilities Design &amp; Develop</t>
  </si>
  <si>
    <t>ONE STOP</t>
  </si>
  <si>
    <t>Cochaella Valley BH</t>
  </si>
  <si>
    <t>Encampment Resolution Funding (ERF)</t>
  </si>
  <si>
    <t>ERF</t>
  </si>
  <si>
    <t>JAG22 15PBJA-22-GG-02079-JAGX</t>
  </si>
  <si>
    <t>Tobacco Retailer Permit</t>
  </si>
  <si>
    <t>JAG23 15PBJA-23-GG-03186-JAGX</t>
  </si>
  <si>
    <t>14700 Manzanita Park RD</t>
  </si>
  <si>
    <t>3021 Franklin Ave Riverside</t>
  </si>
  <si>
    <t>Unassigned</t>
  </si>
  <si>
    <t>Recovery Record</t>
  </si>
  <si>
    <t>HDAP-TSI (Targeted Stretegic Inv)</t>
  </si>
  <si>
    <t>HDAP-TSI (Targetted Strategic Investment)</t>
  </si>
  <si>
    <t>Mobile OPS Strike Team</t>
  </si>
  <si>
    <t>Valley/SouthWest</t>
  </si>
  <si>
    <t>CIB</t>
  </si>
  <si>
    <t>CYBHI-GRANT</t>
  </si>
  <si>
    <t>JI DESERT ECM TEAM 1</t>
  </si>
  <si>
    <t>JI DESERT ECM TEAM 2</t>
  </si>
  <si>
    <t>JI WESTERN ECM TEAM 1</t>
  </si>
  <si>
    <t>JI WESTERN ECM TEAM 2</t>
  </si>
  <si>
    <t>CFD22-6M Summit Canyon - Tax B</t>
  </si>
  <si>
    <t>20861</t>
  </si>
  <si>
    <t>CFD 23-1M Highgrove TC - Tax B</t>
  </si>
  <si>
    <t>20871</t>
  </si>
  <si>
    <t>CFD 23-2M Highgrove - Tax B</t>
  </si>
  <si>
    <t>20900</t>
  </si>
  <si>
    <t>CFD 23-4M Highland</t>
  </si>
  <si>
    <t>20901</t>
  </si>
  <si>
    <t>CFD 23-6M Parkview</t>
  </si>
  <si>
    <t>20902</t>
  </si>
  <si>
    <t>CFD 23-7M JBJ Ranch</t>
  </si>
  <si>
    <t>20903</t>
  </si>
  <si>
    <t>CFD 23-8M McCanna</t>
  </si>
  <si>
    <t>20904</t>
  </si>
  <si>
    <t>CFD 23-9M Triada</t>
  </si>
  <si>
    <t>20905</t>
  </si>
  <si>
    <t>CFD 23-10M The Woods IA A</t>
  </si>
  <si>
    <t>20906</t>
  </si>
  <si>
    <t>CFD23-10M The Woods IA B</t>
  </si>
  <si>
    <t>20907</t>
  </si>
  <si>
    <t>CFD 23-10M The Woods IA C</t>
  </si>
  <si>
    <t>20908</t>
  </si>
  <si>
    <t>CFD 23-10M The Woods IA D</t>
  </si>
  <si>
    <t>991226</t>
  </si>
  <si>
    <t>CFD 22-6M Summit Canyon- Tax B</t>
  </si>
  <si>
    <t>991231</t>
  </si>
  <si>
    <t>991236</t>
  </si>
  <si>
    <t>991250</t>
  </si>
  <si>
    <t>991251</t>
  </si>
  <si>
    <t>991252</t>
  </si>
  <si>
    <t>991253</t>
  </si>
  <si>
    <t>991254</t>
  </si>
  <si>
    <t>991255</t>
  </si>
  <si>
    <t>991256</t>
  </si>
  <si>
    <t>CFD 23-10M The Woods IA B</t>
  </si>
  <si>
    <t>991257</t>
  </si>
  <si>
    <t>991258</t>
  </si>
  <si>
    <t>5100157421</t>
  </si>
  <si>
    <t>5100157422</t>
  </si>
  <si>
    <t>5100157423</t>
  </si>
  <si>
    <t>5100157438</t>
  </si>
  <si>
    <t>5100157439</t>
  </si>
  <si>
    <t>5100157445</t>
  </si>
  <si>
    <t>5100157446</t>
  </si>
  <si>
    <t>5100157447</t>
  </si>
  <si>
    <t>5100157448</t>
  </si>
  <si>
    <t>5100157449</t>
  </si>
  <si>
    <t>5100157472</t>
  </si>
  <si>
    <t>5100157473</t>
  </si>
  <si>
    <t>5100157482</t>
  </si>
  <si>
    <t>5100157483</t>
  </si>
  <si>
    <t>5100157484</t>
  </si>
  <si>
    <t>5100157485</t>
  </si>
  <si>
    <t>5100158833</t>
  </si>
  <si>
    <t>5100158834</t>
  </si>
  <si>
    <t>5100158835</t>
  </si>
  <si>
    <t>5100158836</t>
  </si>
  <si>
    <t>5100158837</t>
  </si>
  <si>
    <t>5100158838</t>
  </si>
  <si>
    <t>5100158839</t>
  </si>
  <si>
    <t>5100170110</t>
  </si>
  <si>
    <t>Facilities Management Support</t>
  </si>
  <si>
    <t>Facilities Records Management</t>
  </si>
  <si>
    <t>Facilities Supply Services</t>
  </si>
  <si>
    <t>GASB87/94 Lease/PPP Receivable</t>
  </si>
  <si>
    <t>As of May 1, 2024</t>
  </si>
  <si>
    <t>County of Riverside
as of May 1, 2024</t>
  </si>
  <si>
    <t>Lease/PPP Receivble-Noncurrent</t>
  </si>
  <si>
    <t>GHC OF ANBERRY</t>
  </si>
  <si>
    <t>GHC OF CONTRA COSTA</t>
  </si>
  <si>
    <t>5100158570</t>
  </si>
  <si>
    <t>5100158571</t>
  </si>
  <si>
    <t>5100158572</t>
  </si>
  <si>
    <t>5100158580</t>
  </si>
  <si>
    <t>5100158581</t>
  </si>
  <si>
    <t>5100158582</t>
  </si>
  <si>
    <t>5100158648</t>
  </si>
  <si>
    <t>5100158771</t>
  </si>
  <si>
    <t>5100158772</t>
  </si>
  <si>
    <t>5100158782</t>
  </si>
  <si>
    <t>MINDFUL BODY &amp; RECOVERY PRGM</t>
  </si>
  <si>
    <t>Custodian of Rec/Grievance</t>
  </si>
  <si>
    <t>MDCAT</t>
  </si>
  <si>
    <t>FP-CS</t>
  </si>
  <si>
    <t>West Beaumont FS 106</t>
  </si>
  <si>
    <t>Intra-Restrictive Covnt Modif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</si>
</sst>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9" x14ac:knownFonts="1">
    <font>
      <sz val="10"/>
      <name val="Arial"/>
      <family val="2"/>
    </font>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name val="Arial"/>
      <family val="2"/>
    </font>
    <font>
      <b/>
      <sz val="12"/>
      <name val="Arial"/>
      <family val="2"/>
    </font>
    <font>
      <b/>
      <sz val="10"/>
      <name val="Arial"/>
      <family val="2"/>
    </font>
    <font>
      <b/>
      <sz val="10"/>
      <name val="Courier New"/>
      <family val="3"/>
    </font>
    <font>
      <b/>
      <sz val="11"/>
      <name val="Courier New"/>
      <family val="3"/>
    </font>
    <font>
      <sz val="10"/>
      <name val="Courier New"/>
      <family val="3"/>
    </font>
    <font>
      <sz val="10"/>
      <name val="MS Sans Serif"/>
      <family val="2"/>
    </font>
    <font>
      <sz val="10"/>
      <color indexed="8"/>
      <name val="Arial"/>
      <family val="2"/>
    </font>
    <font>
      <b/>
      <sz val="10"/>
      <color indexed="8"/>
      <name val="Arial"/>
      <family val="2"/>
    </font>
    <font>
      <sz val="10"/>
      <color indexed="10"/>
      <name val="Arial"/>
      <family val="2"/>
    </font>
    <font>
      <sz val="11"/>
      <name val="Calibri"/>
      <family val="2"/>
    </font>
    <font>
      <b/>
      <sz val="10"/>
      <color indexed="10"/>
      <name val="Arial"/>
      <family val="2"/>
    </font>
    <font>
      <sz val="11"/>
      <color theme="1"/>
      <name val="Calibri"/>
      <family val="2"/>
      <scheme val="minor"/>
    </font>
    <font>
      <strike/>
      <sz val="10"/>
      <name val="Arial"/>
      <family val="2"/>
    </font>
    <font>
      <b/>
      <sz val="11"/>
      <color theme="1"/>
      <name val="Calibri"/>
      <family val="2"/>
      <scheme val="minor"/>
    </font>
    <font>
      <vertAlign val="superscript"/>
      <sz val="11"/>
      <name val="Calibri"/>
      <family val="2"/>
    </font>
    <font>
      <sz val="10"/>
      <name val="Verdana"/>
      <family val="2"/>
    </font>
    <font>
      <sz val="10"/>
      <color theme="1"/>
      <name val="Arial"/>
      <family val="2"/>
    </font>
    <font>
      <b/>
      <sz val="14"/>
      <name val="Arial"/>
      <family val="2"/>
    </font>
    <font>
      <sz val="14"/>
      <color indexed="8"/>
      <name val="Arial"/>
      <family val="2"/>
    </font>
    <font>
      <sz val="10"/>
      <color indexed="8"/>
      <name val="MS Serif"/>
      <family val="1"/>
    </font>
    <font>
      <b/>
      <sz val="18"/>
      <color indexed="8"/>
      <name val="Arial"/>
      <family val="2"/>
    </font>
    <font>
      <b/>
      <sz val="14"/>
      <color indexed="8"/>
      <name val="Arial"/>
      <family val="2"/>
    </font>
    <font>
      <sz val="10"/>
      <name val="MS Serif"/>
      <family val="1"/>
    </font>
    <font>
      <b/>
      <sz val="12"/>
      <color indexed="8"/>
      <name val="Arial"/>
      <family val="2"/>
    </font>
    <font>
      <sz val="10"/>
      <color indexed="16"/>
      <name val="Arial"/>
      <family val="2"/>
    </font>
    <font>
      <b/>
      <sz val="8"/>
      <color indexed="81"/>
      <name val="Tahoma"/>
      <family val="2"/>
    </font>
    <font>
      <sz val="8"/>
      <color indexed="81"/>
      <name val="Tahoma"/>
      <family val="2"/>
    </font>
    <font>
      <b/>
      <sz val="16"/>
      <color indexed="8"/>
      <name val="Arial"/>
      <family val="2"/>
    </font>
    <font>
      <sz val="10"/>
      <name val="Times New Roman"/>
      <family val="1"/>
    </font>
    <font>
      <sz val="11"/>
      <color theme="1"/>
      <name val="Verdana"/>
      <family val="2"/>
    </font>
    <font>
      <b/>
      <sz val="16"/>
      <name val="Arial"/>
      <family val="2"/>
    </font>
    <font>
      <sz val="11"/>
      <name val="Calibri"/>
      <family val="2"/>
      <scheme val="minor"/>
    </font>
    <font>
      <sz val="10"/>
      <name val="MS Serif"/>
    </font>
    <font>
      <b/>
      <sz val="10"/>
      <name val="MS Serif"/>
      <family val="1"/>
    </font>
    <font>
      <b/>
      <sz val="10"/>
      <color indexed="8"/>
      <name val="MS Serif"/>
      <family val="1"/>
    </font>
    <font>
      <b/>
      <sz val="10"/>
      <color indexed="16"/>
      <name val="Arial"/>
      <family val="2"/>
    </font>
    <font>
      <sz val="10"/>
      <name val="MS Serif"/>
      <family val="2"/>
    </font>
    <font>
      <sz val="10"/>
      <color indexed="8"/>
      <name val="MS Serif"/>
      <family val="2"/>
    </font>
    <font>
      <b/>
      <sz val="10"/>
      <color indexed="10"/>
      <name val="MS Serif"/>
      <family val="1"/>
    </font>
    <font>
      <b/>
      <sz val="18"/>
      <name val="Arial"/>
      <family val="2"/>
    </font>
    <font>
      <b/>
      <i/>
      <sz val="12"/>
      <name val="Arial"/>
      <family val="2"/>
    </font>
    <font>
      <sz val="11"/>
      <color theme="1"/>
      <name val="Arial"/>
      <family val="2"/>
    </font>
    <font>
      <sz val="10"/>
      <color indexed="12"/>
      <name val="Arial"/>
      <family val="2"/>
    </font>
    <font>
      <b/>
      <sz val="14"/>
      <name val="Eras Demi ITC"/>
      <family val="2"/>
    </font>
    <font>
      <sz val="16"/>
      <color theme="1"/>
      <name val="Eras Bold ITC"/>
      <family val="2"/>
    </font>
    <font>
      <b/>
      <sz val="12"/>
      <color theme="1"/>
      <name val="Calibri"/>
      <family val="2"/>
      <scheme val="minor"/>
    </font>
    <font>
      <b/>
      <sz val="10"/>
      <name val="Calibri"/>
      <family val="2"/>
      <scheme val="minor"/>
    </font>
    <font>
      <b/>
      <sz val="12"/>
      <name val="Calibri"/>
      <family val="2"/>
      <scheme val="minor"/>
    </font>
    <font>
      <b/>
      <sz val="10"/>
      <color theme="5" tint="-0.249977111117893"/>
      <name val="Calibri"/>
      <family val="2"/>
      <scheme val="minor"/>
    </font>
    <font>
      <b/>
      <sz val="10"/>
      <color rgb="FF00B050"/>
      <name val="Calibri"/>
      <family val="2"/>
      <scheme val="minor"/>
    </font>
    <font>
      <b/>
      <sz val="10"/>
      <color rgb="FF0070C0"/>
      <name val="Calibri"/>
      <family val="2"/>
      <scheme val="minor"/>
    </font>
    <font>
      <b/>
      <sz val="10"/>
      <color rgb="FF7030A0"/>
      <name val="Calibri"/>
      <family val="2"/>
      <scheme val="minor"/>
    </font>
    <font>
      <sz val="10"/>
      <name val="Calibri"/>
      <family val="2"/>
      <scheme val="minor"/>
    </font>
    <font>
      <sz val="10"/>
      <color rgb="FF008000"/>
      <name val="Calibri"/>
      <family val="2"/>
      <scheme val="minor"/>
    </font>
    <font>
      <b/>
      <sz val="10"/>
      <color theme="4"/>
      <name val="Calibri"/>
      <family val="2"/>
      <scheme val="minor"/>
    </font>
    <font>
      <sz val="10"/>
      <color rgb="FF000000"/>
      <name val="Calibri"/>
      <family val="2"/>
      <scheme val="minor"/>
    </font>
    <font>
      <sz val="10"/>
      <color indexed="8"/>
      <name val="Calibri"/>
      <family val="2"/>
      <scheme val="minor"/>
    </font>
    <font>
      <sz val="10"/>
      <color theme="1"/>
      <name val="Calibri"/>
      <family val="2"/>
    </font>
    <font>
      <sz val="11"/>
      <color indexed="8"/>
      <name val="Calibri"/>
      <family val="2"/>
      <scheme val="minor"/>
    </font>
    <font>
      <b/>
      <sz val="10"/>
      <color indexed="0"/>
      <name val="Arial"/>
      <family val="2"/>
    </font>
    <font>
      <sz val="10"/>
      <color rgb="FF000000"/>
      <name val="Calibri"/>
      <family val="2"/>
    </font>
    <font>
      <sz val="10"/>
      <name val="Calibri"/>
      <family val="2"/>
    </font>
    <font>
      <sz val="8"/>
      <name val="Arial"/>
      <family val="2"/>
    </font>
    <font>
      <b/>
      <sz val="10"/>
      <color theme="1"/>
      <name val="Arial"/>
      <family val="2"/>
    </font>
    <font>
      <sz val="10"/>
      <color indexed="8"/>
      <name val="Calibri"/>
      <family val="2"/>
    </font>
    <font>
      <sz val="10"/>
      <color rgb="FF000000"/>
      <name val="Arial"/>
      <family val="2"/>
    </font>
    <font>
      <sz val="11"/>
      <name val="Arial"/>
      <family val="2"/>
    </font>
  </fonts>
  <fills count="24">
    <fill>
      <patternFill patternType="none"/>
    </fill>
    <fill>
      <patternFill patternType="gray125"/>
    </fill>
    <fill>
      <patternFill patternType="solid">
        <fgColor indexed="22"/>
        <bgColor indexed="64"/>
      </patternFill>
    </fill>
    <fill>
      <patternFill patternType="mediumGray">
        <fgColor indexed="61"/>
        <bgColor indexed="9"/>
      </patternFill>
    </fill>
    <fill>
      <patternFill patternType="mediumGray">
        <fgColor indexed="45"/>
        <bgColor indexed="45"/>
      </patternFill>
    </fill>
    <fill>
      <patternFill patternType="mediumGray">
        <fgColor indexed="13"/>
        <bgColor indexed="43"/>
      </patternFill>
    </fill>
    <fill>
      <patternFill patternType="mediumGray">
        <fgColor indexed="11"/>
        <bgColor indexed="42"/>
      </patternFill>
    </fill>
    <fill>
      <patternFill patternType="mediumGray">
        <fgColor indexed="44"/>
        <bgColor indexed="44"/>
      </patternFill>
    </fill>
    <fill>
      <patternFill patternType="lightGray">
        <fgColor indexed="22"/>
        <bgColor indexed="22"/>
      </patternFill>
    </fill>
    <fill>
      <patternFill patternType="solid">
        <fgColor indexed="46"/>
        <bgColor indexed="64"/>
      </patternFill>
    </fill>
    <fill>
      <patternFill patternType="mediumGray">
        <fgColor indexed="61"/>
        <bgColor indexed="46"/>
      </patternFill>
    </fill>
    <fill>
      <patternFill patternType="mediumGray">
        <fgColor indexed="45"/>
        <bgColor indexed="46"/>
      </patternFill>
    </fill>
    <fill>
      <patternFill patternType="mediumGray">
        <fgColor indexed="13"/>
        <bgColor indexed="46"/>
      </patternFill>
    </fill>
    <fill>
      <patternFill patternType="mediumGray">
        <fgColor indexed="11"/>
        <bgColor indexed="46"/>
      </patternFill>
    </fill>
    <fill>
      <patternFill patternType="mediumGray">
        <fgColor indexed="44"/>
        <bgColor indexed="46"/>
      </patternFill>
    </fill>
    <fill>
      <patternFill patternType="lightGray">
        <fgColor indexed="22"/>
        <bgColor indexed="46"/>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rgb="FFFF9999"/>
        <bgColor indexed="64"/>
      </patternFill>
    </fill>
    <fill>
      <patternFill patternType="solid">
        <fgColor rgb="FFFFFF00"/>
        <bgColor indexed="64"/>
      </patternFill>
    </fill>
    <fill>
      <patternFill patternType="solid">
        <fgColor indexed="43"/>
        <bgColor indexed="64"/>
      </patternFill>
    </fill>
    <fill>
      <patternFill patternType="solid">
        <fgColor theme="0" tint="-0.14999847407452621"/>
        <bgColor indexed="64"/>
      </patternFill>
    </fill>
    <fill>
      <patternFill patternType="solid">
        <fgColor indexed="55"/>
        <bgColor indexed="55"/>
      </patternFill>
    </fill>
  </fills>
  <borders count="110">
    <border>
      <left/>
      <right/>
      <top/>
      <bottom/>
      <diagonal/>
    </border>
    <border>
      <left style="dotted">
        <color indexed="10"/>
      </left>
      <right style="dotted">
        <color indexed="10"/>
      </right>
      <top/>
      <bottom/>
      <diagonal/>
    </border>
    <border>
      <left/>
      <right style="thin">
        <color indexed="22"/>
      </right>
      <top/>
      <bottom style="thin">
        <color indexed="22"/>
      </bottom>
      <diagonal/>
    </border>
    <border>
      <left/>
      <right/>
      <top style="thin">
        <color indexed="64"/>
      </top>
      <bottom style="thin">
        <color indexed="64"/>
      </bottom>
      <diagonal/>
    </border>
    <border>
      <left style="thin">
        <color indexed="64"/>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right style="thin">
        <color indexed="22"/>
      </right>
      <top/>
      <bottom/>
      <diagonal/>
    </border>
    <border>
      <left/>
      <right style="thin">
        <color indexed="64"/>
      </right>
      <top style="thin">
        <color indexed="64"/>
      </top>
      <bottom style="thin">
        <color indexed="64"/>
      </bottom>
      <diagonal/>
    </border>
    <border>
      <left/>
      <right/>
      <top style="thin">
        <color indexed="22"/>
      </top>
      <bottom/>
      <diagonal/>
    </border>
    <border>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style="thin">
        <color indexed="64"/>
      </right>
      <top style="thin">
        <color indexed="64"/>
      </top>
      <bottom style="thin">
        <color indexed="64"/>
      </bottom>
      <diagonal/>
    </border>
    <border>
      <left style="thin">
        <color indexed="22"/>
      </left>
      <right style="thin">
        <color indexed="22"/>
      </right>
      <top/>
      <bottom/>
      <diagonal/>
    </border>
    <border>
      <left style="thin">
        <color indexed="22"/>
      </left>
      <right/>
      <top/>
      <bottom/>
      <diagonal/>
    </border>
    <border>
      <left style="thin">
        <color indexed="22"/>
      </left>
      <right/>
      <top style="thin">
        <color indexed="22"/>
      </top>
      <bottom style="thin">
        <color indexed="2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22"/>
      </left>
      <right/>
      <top/>
      <bottom style="thin">
        <color indexed="22"/>
      </bottom>
      <diagonal/>
    </border>
    <border>
      <left style="thin">
        <color indexed="64"/>
      </left>
      <right style="medium">
        <color indexed="64"/>
      </right>
      <top style="thin">
        <color indexed="64"/>
      </top>
      <bottom/>
      <diagonal/>
    </border>
    <border>
      <left/>
      <right style="thin">
        <color indexed="64"/>
      </right>
      <top/>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diagonal/>
    </border>
    <border>
      <left/>
      <right/>
      <top/>
      <bottom style="medium">
        <color indexed="64"/>
      </bottom>
      <diagonal/>
    </border>
    <border diagonalUp="1">
      <left style="medium">
        <color indexed="64"/>
      </left>
      <right style="medium">
        <color indexed="64"/>
      </right>
      <top/>
      <bottom style="medium">
        <color indexed="64"/>
      </bottom>
      <diagonal style="medium">
        <color indexed="64"/>
      </diagonal>
    </border>
    <border diagonalUp="1">
      <left style="medium">
        <color indexed="64"/>
      </left>
      <right/>
      <top/>
      <bottom style="medium">
        <color indexed="64"/>
      </bottom>
      <diagonal style="medium">
        <color indexed="64"/>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8"/>
      </left>
      <right style="thin">
        <color indexed="8"/>
      </right>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thin">
        <color indexed="8"/>
      </right>
      <top style="thin">
        <color indexed="64"/>
      </top>
      <bottom style="thin">
        <color indexed="64"/>
      </bottom>
      <diagonal/>
    </border>
    <border>
      <left/>
      <right style="thin">
        <color indexed="8"/>
      </right>
      <top/>
      <bottom style="thin">
        <color indexed="8"/>
      </bottom>
      <diagonal/>
    </border>
    <border>
      <left style="thin">
        <color indexed="64"/>
      </left>
      <right style="medium">
        <color indexed="8"/>
      </right>
      <top style="thin">
        <color indexed="8"/>
      </top>
      <bottom style="thin">
        <color indexed="64"/>
      </bottom>
      <diagonal/>
    </border>
    <border>
      <left/>
      <right style="thin">
        <color indexed="8"/>
      </right>
      <top style="thin">
        <color indexed="8"/>
      </top>
      <bottom/>
      <diagonal/>
    </border>
    <border>
      <left style="medium">
        <color indexed="8"/>
      </left>
      <right/>
      <top style="thin">
        <color indexed="8"/>
      </top>
      <bottom style="thin">
        <color indexed="8"/>
      </bottom>
      <diagonal/>
    </border>
    <border>
      <left/>
      <right style="medium">
        <color indexed="64"/>
      </right>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bottom/>
      <diagonal/>
    </border>
    <border>
      <left/>
      <right style="medium">
        <color indexed="8"/>
      </right>
      <top style="thin">
        <color indexed="8"/>
      </top>
      <bottom/>
      <diagonal/>
    </border>
    <border>
      <left/>
      <right/>
      <top style="thin">
        <color indexed="8"/>
      </top>
      <bottom style="thin">
        <color indexed="8"/>
      </bottom>
      <diagonal/>
    </border>
    <border>
      <left style="medium">
        <color indexed="8"/>
      </left>
      <right style="medium">
        <color indexed="8"/>
      </right>
      <top style="thin">
        <color indexed="8"/>
      </top>
      <bottom/>
      <diagonal/>
    </border>
    <border>
      <left style="thin">
        <color indexed="64"/>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64"/>
      </top>
      <bottom style="thin">
        <color indexed="64"/>
      </bottom>
      <diagonal/>
    </border>
    <border>
      <left/>
      <right/>
      <top/>
      <bottom style="thin">
        <color indexed="22"/>
      </bottom>
      <diagonal/>
    </border>
    <border>
      <left style="double">
        <color auto="1"/>
      </left>
      <right style="double">
        <color auto="1"/>
      </right>
      <top style="double">
        <color auto="1"/>
      </top>
      <bottom style="double">
        <color auto="1"/>
      </bottom>
      <diagonal/>
    </border>
  </borders>
  <cellStyleXfs count="11">
    <xf numFmtId="0" fontId="0" fillId="0" borderId="0"/>
    <xf numFmtId="0" fontId="67" fillId="0" borderId="0"/>
    <xf numFmtId="0" fontId="73" fillId="0" borderId="0"/>
    <xf numFmtId="0" fontId="68" fillId="0" borderId="0"/>
    <xf numFmtId="0" fontId="67" fillId="0" borderId="0" applyNumberFormat="0" applyFont="0" applyFill="0" applyBorder="0" applyAlignment="0" applyProtection="0">
      <alignment horizontal="left"/>
    </xf>
    <xf numFmtId="0" fontId="61" fillId="0" borderId="0"/>
    <xf numFmtId="0" fontId="73" fillId="0" borderId="0"/>
    <xf numFmtId="0" fontId="61" fillId="0" borderId="0"/>
    <xf numFmtId="0" fontId="73" fillId="0" borderId="0"/>
    <xf numFmtId="0" fontId="60" fillId="0" borderId="0"/>
    <xf numFmtId="0" fontId="120" fillId="0" borderId="0"/>
  </cellStyleXfs>
  <cellXfs count="832">
    <xf numFmtId="0" fontId="0" fillId="0" borderId="0" xfId="0"/>
    <xf numFmtId="49" fontId="64" fillId="2" borderId="0" xfId="0" applyNumberFormat="1" applyFont="1" applyFill="1" applyAlignment="1">
      <alignment horizontal="center" vertical="top"/>
    </xf>
    <xf numFmtId="49" fontId="64" fillId="2" borderId="0" xfId="0" applyNumberFormat="1" applyFont="1" applyFill="1" applyAlignment="1">
      <alignment horizontal="center" vertical="top" wrapText="1"/>
    </xf>
    <xf numFmtId="0" fontId="64" fillId="2" borderId="0" xfId="0" applyFont="1" applyFill="1" applyAlignment="1">
      <alignment horizontal="center" vertical="top"/>
    </xf>
    <xf numFmtId="0" fontId="64" fillId="2" borderId="0" xfId="0" applyFont="1" applyFill="1" applyAlignment="1">
      <alignment horizontal="left" vertical="top"/>
    </xf>
    <xf numFmtId="0" fontId="64" fillId="2" borderId="1" xfId="0" applyFont="1" applyFill="1" applyBorder="1" applyAlignment="1">
      <alignment horizontal="left" vertical="top"/>
    </xf>
    <xf numFmtId="0" fontId="65" fillId="5" borderId="0" xfId="0" applyFont="1" applyFill="1" applyAlignment="1">
      <alignment horizontal="center" vertical="top" wrapText="1"/>
    </xf>
    <xf numFmtId="0" fontId="64" fillId="2" borderId="0" xfId="0" applyFont="1" applyFill="1" applyAlignment="1">
      <alignment horizontal="center" vertical="top" wrapText="1"/>
    </xf>
    <xf numFmtId="0" fontId="66" fillId="0" borderId="0" xfId="0" applyFont="1" applyAlignment="1">
      <alignment vertical="top"/>
    </xf>
    <xf numFmtId="49" fontId="64" fillId="0" borderId="0" xfId="0" applyNumberFormat="1" applyFont="1" applyAlignment="1">
      <alignment horizontal="center" vertical="top"/>
    </xf>
    <xf numFmtId="49" fontId="66" fillId="0" borderId="0" xfId="0" applyNumberFormat="1" applyFont="1" applyAlignment="1">
      <alignment horizontal="center" vertical="top"/>
    </xf>
    <xf numFmtId="0" fontId="66" fillId="0" borderId="0" xfId="0" applyFont="1" applyAlignment="1">
      <alignment horizontal="center" vertical="top"/>
    </xf>
    <xf numFmtId="0" fontId="64" fillId="0" borderId="0" xfId="0" applyFont="1" applyAlignment="1">
      <alignment vertical="top"/>
    </xf>
    <xf numFmtId="0" fontId="64" fillId="0" borderId="1" xfId="0" applyFont="1" applyBorder="1" applyAlignment="1">
      <alignment vertical="top"/>
    </xf>
    <xf numFmtId="0" fontId="64" fillId="0" borderId="0" xfId="0" applyFont="1" applyAlignment="1">
      <alignment horizontal="center" vertical="top"/>
    </xf>
    <xf numFmtId="0" fontId="64" fillId="0" borderId="0" xfId="0" applyFont="1" applyAlignment="1">
      <alignment horizontal="center" vertical="top" wrapText="1"/>
    </xf>
    <xf numFmtId="0" fontId="66" fillId="9" borderId="0" xfId="0" applyFont="1" applyFill="1" applyAlignment="1">
      <alignment vertical="top"/>
    </xf>
    <xf numFmtId="49" fontId="64" fillId="9" borderId="0" xfId="0" applyNumberFormat="1" applyFont="1" applyFill="1" applyAlignment="1">
      <alignment horizontal="center" vertical="top"/>
    </xf>
    <xf numFmtId="49" fontId="66" fillId="9" borderId="0" xfId="0" applyNumberFormat="1" applyFont="1" applyFill="1" applyAlignment="1">
      <alignment horizontal="center" vertical="top"/>
    </xf>
    <xf numFmtId="0" fontId="64" fillId="9" borderId="0" xfId="0" applyFont="1" applyFill="1" applyAlignment="1">
      <alignment horizontal="center" vertical="top"/>
    </xf>
    <xf numFmtId="0" fontId="64" fillId="9" borderId="0" xfId="0" applyFont="1" applyFill="1" applyAlignment="1">
      <alignment vertical="top"/>
    </xf>
    <xf numFmtId="0" fontId="64" fillId="9" borderId="1" xfId="0" applyFont="1" applyFill="1" applyBorder="1" applyAlignment="1">
      <alignment vertical="top"/>
    </xf>
    <xf numFmtId="0" fontId="64" fillId="10" borderId="0" xfId="0" applyFont="1" applyFill="1" applyAlignment="1">
      <alignment horizontal="center" vertical="top"/>
    </xf>
    <xf numFmtId="0" fontId="64" fillId="11" borderId="0" xfId="0" applyFont="1" applyFill="1" applyAlignment="1">
      <alignment horizontal="center" vertical="top"/>
    </xf>
    <xf numFmtId="0" fontId="64" fillId="12" borderId="0" xfId="0" applyFont="1" applyFill="1" applyAlignment="1">
      <alignment horizontal="center" vertical="top"/>
    </xf>
    <xf numFmtId="0" fontId="64" fillId="13" borderId="0" xfId="0" applyFont="1" applyFill="1" applyAlignment="1">
      <alignment horizontal="center" vertical="top"/>
    </xf>
    <xf numFmtId="0" fontId="64" fillId="14" borderId="0" xfId="0" applyFont="1" applyFill="1" applyAlignment="1">
      <alignment horizontal="center" vertical="top"/>
    </xf>
    <xf numFmtId="0" fontId="64" fillId="15" borderId="0" xfId="0" applyFont="1" applyFill="1" applyAlignment="1">
      <alignment horizontal="center" vertical="top"/>
    </xf>
    <xf numFmtId="0" fontId="64" fillId="9" borderId="0" xfId="0" applyFont="1" applyFill="1" applyAlignment="1">
      <alignment horizontal="center" vertical="top" wrapText="1"/>
    </xf>
    <xf numFmtId="0" fontId="63" fillId="0" borderId="2" xfId="0" applyFont="1" applyBorder="1" applyAlignment="1">
      <alignment vertical="top"/>
    </xf>
    <xf numFmtId="0" fontId="63" fillId="0" borderId="3" xfId="0" applyFont="1" applyBorder="1" applyAlignment="1">
      <alignment horizontal="center" vertical="top"/>
    </xf>
    <xf numFmtId="49" fontId="68" fillId="0" borderId="3" xfId="1" applyNumberFormat="1" applyFont="1" applyBorder="1" applyAlignment="1">
      <alignment horizontal="left" vertical="top" wrapText="1"/>
    </xf>
    <xf numFmtId="49" fontId="69" fillId="0" borderId="3" xfId="1" applyNumberFormat="1" applyFont="1" applyBorder="1" applyAlignment="1">
      <alignment horizontal="center" vertical="center" wrapText="1"/>
    </xf>
    <xf numFmtId="0" fontId="69" fillId="0" borderId="3" xfId="1" applyFont="1" applyBorder="1" applyAlignment="1">
      <alignment horizontal="center" vertical="center" wrapText="1"/>
    </xf>
    <xf numFmtId="0" fontId="63" fillId="0" borderId="3" xfId="1" applyFont="1" applyBorder="1" applyAlignment="1">
      <alignment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5" xfId="0" applyFont="1" applyBorder="1" applyAlignment="1">
      <alignment vertical="center"/>
    </xf>
    <xf numFmtId="0" fontId="69" fillId="0" borderId="5" xfId="0" applyFont="1" applyBorder="1" applyAlignment="1">
      <alignment horizontal="center" vertical="center"/>
    </xf>
    <xf numFmtId="0" fontId="68" fillId="0" borderId="5" xfId="0" applyFont="1" applyBorder="1" applyAlignment="1">
      <alignment horizontal="center" vertical="center"/>
    </xf>
    <xf numFmtId="0" fontId="61" fillId="0" borderId="5" xfId="0" applyFont="1" applyBorder="1" applyAlignment="1">
      <alignment vertical="top" wrapText="1"/>
    </xf>
    <xf numFmtId="0" fontId="63" fillId="0" borderId="0" xfId="0" applyFont="1" applyAlignment="1">
      <alignment horizontal="center" vertical="top"/>
    </xf>
    <xf numFmtId="0" fontId="61" fillId="0" borderId="5" xfId="1" applyFont="1" applyBorder="1" applyAlignment="1">
      <alignment horizontal="left" wrapText="1"/>
    </xf>
    <xf numFmtId="49" fontId="69" fillId="0" borderId="5" xfId="1" applyNumberFormat="1" applyFont="1" applyBorder="1" applyAlignment="1">
      <alignment horizontal="center" vertical="center" wrapText="1"/>
    </xf>
    <xf numFmtId="0" fontId="63" fillId="0" borderId="5" xfId="0" applyFont="1" applyBorder="1" applyAlignment="1">
      <alignment horizontal="center" vertical="center"/>
    </xf>
    <xf numFmtId="0" fontId="63" fillId="0" borderId="5" xfId="1" applyFont="1" applyBorder="1" applyAlignment="1">
      <alignment vertical="center"/>
    </xf>
    <xf numFmtId="0" fontId="63" fillId="0" borderId="5" xfId="0" applyFont="1" applyBorder="1" applyAlignment="1">
      <alignment vertical="center"/>
    </xf>
    <xf numFmtId="0" fontId="68" fillId="0" borderId="5" xfId="0" applyFont="1" applyBorder="1" applyAlignment="1">
      <alignment vertical="center"/>
    </xf>
    <xf numFmtId="0" fontId="63" fillId="0" borderId="5" xfId="0" applyFont="1" applyBorder="1" applyAlignment="1">
      <alignment horizontal="center" vertical="top" wrapText="1"/>
    </xf>
    <xf numFmtId="0" fontId="61" fillId="0" borderId="7" xfId="1" quotePrefix="1" applyFont="1" applyBorder="1" applyAlignment="1">
      <alignment horizontal="left" wrapText="1"/>
    </xf>
    <xf numFmtId="49" fontId="68" fillId="0" borderId="7" xfId="1" applyNumberFormat="1" applyFont="1" applyBorder="1" applyAlignment="1">
      <alignment horizontal="center" vertical="center" wrapText="1"/>
    </xf>
    <xf numFmtId="0" fontId="63" fillId="0" borderId="7" xfId="0" applyFont="1" applyBorder="1" applyAlignment="1">
      <alignment horizontal="center" vertical="center"/>
    </xf>
    <xf numFmtId="0" fontId="61" fillId="0" borderId="7" xfId="1" quotePrefix="1" applyFont="1" applyBorder="1" applyAlignment="1">
      <alignment vertical="center"/>
    </xf>
    <xf numFmtId="0" fontId="61" fillId="0" borderId="7" xfId="0" applyFont="1" applyBorder="1" applyAlignment="1">
      <alignment vertical="center"/>
    </xf>
    <xf numFmtId="0" fontId="68" fillId="0" borderId="7" xfId="0" applyFont="1" applyBorder="1" applyAlignment="1">
      <alignment vertical="center"/>
    </xf>
    <xf numFmtId="0" fontId="69" fillId="0" borderId="7" xfId="0" applyFont="1" applyBorder="1" applyAlignment="1">
      <alignment horizontal="center" vertical="center"/>
    </xf>
    <xf numFmtId="0" fontId="68" fillId="0" borderId="7" xfId="0" applyFont="1" applyBorder="1" applyAlignment="1">
      <alignment horizontal="center" vertical="center"/>
    </xf>
    <xf numFmtId="0" fontId="61" fillId="0" borderId="7" xfId="0" applyFont="1" applyBorder="1" applyAlignment="1">
      <alignment horizontal="center" vertical="top" wrapText="1"/>
    </xf>
    <xf numFmtId="0" fontId="61" fillId="0" borderId="6" xfId="1" quotePrefix="1" applyFont="1" applyBorder="1" applyAlignment="1">
      <alignment horizontal="left" wrapText="1"/>
    </xf>
    <xf numFmtId="0" fontId="61" fillId="0" borderId="7" xfId="1" applyFont="1" applyBorder="1" applyAlignment="1">
      <alignment horizontal="left" wrapText="1"/>
    </xf>
    <xf numFmtId="49" fontId="63" fillId="0" borderId="7" xfId="0" applyNumberFormat="1" applyFont="1" applyBorder="1" applyAlignment="1">
      <alignment horizontal="center" vertical="center" wrapText="1"/>
    </xf>
    <xf numFmtId="0" fontId="63" fillId="0" borderId="7" xfId="1" applyFont="1" applyBorder="1" applyAlignment="1">
      <alignment vertical="center"/>
    </xf>
    <xf numFmtId="0" fontId="63" fillId="0" borderId="7" xfId="0" applyFont="1" applyBorder="1" applyAlignment="1">
      <alignment vertical="center"/>
    </xf>
    <xf numFmtId="0" fontId="63" fillId="0" borderId="7" xfId="0" applyFont="1" applyBorder="1" applyAlignment="1">
      <alignment horizontal="center" vertical="top" wrapText="1"/>
    </xf>
    <xf numFmtId="49" fontId="61" fillId="0" borderId="7" xfId="0" applyNumberFormat="1" applyFont="1" applyBorder="1" applyAlignment="1">
      <alignment horizontal="center" vertical="center"/>
    </xf>
    <xf numFmtId="0" fontId="61" fillId="0" borderId="7" xfId="1" applyFont="1" applyBorder="1" applyAlignment="1">
      <alignment vertical="center"/>
    </xf>
    <xf numFmtId="49" fontId="63" fillId="0" borderId="7" xfId="0" applyNumberFormat="1" applyFont="1" applyBorder="1" applyAlignment="1">
      <alignment horizontal="center" vertical="center"/>
    </xf>
    <xf numFmtId="0" fontId="69" fillId="0" borderId="7" xfId="0" applyFont="1" applyBorder="1" applyAlignment="1">
      <alignment vertical="center"/>
    </xf>
    <xf numFmtId="49" fontId="61" fillId="0" borderId="7" xfId="1" applyNumberFormat="1" applyFont="1" applyBorder="1" applyAlignment="1">
      <alignment horizontal="center" vertical="center" wrapText="1"/>
    </xf>
    <xf numFmtId="49" fontId="68" fillId="0" borderId="7" xfId="1" applyNumberFormat="1" applyFont="1" applyBorder="1" applyAlignment="1">
      <alignment horizontal="center" vertical="center"/>
    </xf>
    <xf numFmtId="49" fontId="69" fillId="0" borderId="7" xfId="1" applyNumberFormat="1" applyFont="1" applyBorder="1" applyAlignment="1">
      <alignment horizontal="center" vertical="center" wrapText="1"/>
    </xf>
    <xf numFmtId="0" fontId="61" fillId="0" borderId="7" xfId="1" applyFont="1" applyBorder="1" applyAlignment="1">
      <alignment horizontal="left" vertical="center" wrapText="1"/>
    </xf>
    <xf numFmtId="49" fontId="63" fillId="0" borderId="7" xfId="1" applyNumberFormat="1" applyFont="1" applyBorder="1" applyAlignment="1">
      <alignment horizontal="center" vertical="center" wrapText="1"/>
    </xf>
    <xf numFmtId="0" fontId="61" fillId="0" borderId="10" xfId="1" applyFont="1" applyBorder="1" applyAlignment="1">
      <alignment horizontal="left" wrapText="1"/>
    </xf>
    <xf numFmtId="49" fontId="61" fillId="0" borderId="10" xfId="1" applyNumberFormat="1" applyFont="1" applyBorder="1" applyAlignment="1">
      <alignment horizontal="center" vertical="center" wrapText="1"/>
    </xf>
    <xf numFmtId="0" fontId="63" fillId="0" borderId="10" xfId="0" applyFont="1" applyBorder="1" applyAlignment="1">
      <alignment horizontal="center" vertical="center"/>
    </xf>
    <xf numFmtId="0" fontId="61" fillId="0" borderId="10" xfId="1" applyFont="1" applyBorder="1" applyAlignment="1">
      <alignment vertical="center"/>
    </xf>
    <xf numFmtId="0" fontId="61" fillId="0" borderId="10" xfId="0" applyFont="1" applyBorder="1" applyAlignment="1">
      <alignment vertical="center"/>
    </xf>
    <xf numFmtId="0" fontId="68" fillId="0" borderId="10" xfId="0" applyFont="1" applyBorder="1" applyAlignment="1">
      <alignment vertical="center"/>
    </xf>
    <xf numFmtId="0" fontId="69" fillId="0" borderId="10" xfId="0" applyFont="1" applyBorder="1" applyAlignment="1">
      <alignment horizontal="center" vertical="center"/>
    </xf>
    <xf numFmtId="0" fontId="68" fillId="0" borderId="10" xfId="0" applyFont="1" applyBorder="1" applyAlignment="1">
      <alignment horizontal="center" vertical="center"/>
    </xf>
    <xf numFmtId="0" fontId="70" fillId="0" borderId="10" xfId="0" applyFont="1" applyBorder="1" applyAlignment="1">
      <alignment horizontal="center" vertical="top" wrapText="1"/>
    </xf>
    <xf numFmtId="0" fontId="61" fillId="0" borderId="7" xfId="0" applyFont="1" applyBorder="1" applyAlignment="1">
      <alignment vertical="top" wrapText="1"/>
    </xf>
    <xf numFmtId="0" fontId="68" fillId="0" borderId="7" xfId="0" applyFont="1" applyBorder="1" applyAlignment="1">
      <alignment vertical="center" wrapText="1"/>
    </xf>
    <xf numFmtId="0" fontId="61" fillId="0" borderId="7" xfId="0" applyFont="1" applyBorder="1" applyAlignment="1">
      <alignment horizontal="left" vertical="top" wrapText="1"/>
    </xf>
    <xf numFmtId="0" fontId="63" fillId="0" borderId="7" xfId="0" applyFont="1" applyBorder="1" applyAlignment="1">
      <alignment vertical="top" wrapText="1"/>
    </xf>
    <xf numFmtId="0" fontId="69" fillId="0" borderId="7" xfId="0" applyFont="1" applyBorder="1" applyAlignment="1">
      <alignment horizontal="center" vertical="top" wrapText="1"/>
    </xf>
    <xf numFmtId="49" fontId="68" fillId="0" borderId="10" xfId="1" applyNumberFormat="1" applyFont="1" applyBorder="1" applyAlignment="1">
      <alignment horizontal="center" vertical="center" wrapText="1"/>
    </xf>
    <xf numFmtId="0" fontId="63" fillId="0" borderId="10" xfId="0" applyFont="1" applyBorder="1" applyAlignment="1">
      <alignment horizontal="center" vertical="top" wrapText="1"/>
    </xf>
    <xf numFmtId="0" fontId="61" fillId="0" borderId="0" xfId="1" applyFont="1" applyAlignment="1">
      <alignment horizontal="center" wrapText="1"/>
    </xf>
    <xf numFmtId="49" fontId="68" fillId="0" borderId="0" xfId="1" applyNumberFormat="1" applyFont="1" applyAlignment="1">
      <alignment horizontal="center" vertical="center" wrapText="1"/>
    </xf>
    <xf numFmtId="0" fontId="63" fillId="0" borderId="0" xfId="0" applyFont="1" applyAlignment="1">
      <alignment horizontal="center" vertical="center"/>
    </xf>
    <xf numFmtId="0" fontId="71" fillId="0" borderId="0" xfId="0" applyFont="1"/>
    <xf numFmtId="0" fontId="61" fillId="0" borderId="9" xfId="0" applyFont="1" applyBorder="1" applyAlignment="1">
      <alignment vertical="center"/>
    </xf>
    <xf numFmtId="0" fontId="61" fillId="0" borderId="0" xfId="1" applyFont="1" applyAlignment="1">
      <alignment horizontal="left" wrapText="1"/>
    </xf>
    <xf numFmtId="0" fontId="63" fillId="0" borderId="0" xfId="1" applyFont="1" applyAlignment="1">
      <alignment vertical="center"/>
    </xf>
    <xf numFmtId="0" fontId="63" fillId="0" borderId="0" xfId="0" applyFont="1" applyAlignment="1">
      <alignment vertical="center"/>
    </xf>
    <xf numFmtId="0" fontId="61" fillId="0" borderId="0" xfId="0" applyFont="1" applyAlignment="1">
      <alignment horizontal="center" vertical="top"/>
    </xf>
    <xf numFmtId="0" fontId="61" fillId="0" borderId="0" xfId="0" applyFont="1" applyAlignment="1">
      <alignment horizontal="center" vertical="center"/>
    </xf>
    <xf numFmtId="0" fontId="61" fillId="0" borderId="0" xfId="1" applyFont="1" applyAlignment="1">
      <alignment vertical="center"/>
    </xf>
    <xf numFmtId="0" fontId="68" fillId="0" borderId="10" xfId="0" applyFont="1" applyBorder="1" applyAlignment="1">
      <alignment horizontal="left" vertical="center"/>
    </xf>
    <xf numFmtId="0" fontId="63" fillId="0" borderId="0" xfId="1" applyFont="1" applyAlignment="1">
      <alignment horizontal="left" wrapText="1"/>
    </xf>
    <xf numFmtId="49" fontId="69" fillId="0" borderId="0" xfId="1" applyNumberFormat="1" applyFont="1" applyAlignment="1">
      <alignment horizontal="center" vertical="center" wrapText="1"/>
    </xf>
    <xf numFmtId="0" fontId="63" fillId="0" borderId="9" xfId="0" applyFont="1" applyBorder="1" applyAlignment="1">
      <alignment vertical="center"/>
    </xf>
    <xf numFmtId="0" fontId="69" fillId="0" borderId="10" xfId="0" applyFont="1" applyBorder="1" applyAlignment="1">
      <alignment vertical="center"/>
    </xf>
    <xf numFmtId="0" fontId="61" fillId="0" borderId="0" xfId="0" applyFont="1" applyAlignment="1">
      <alignment horizontal="left" vertical="top"/>
    </xf>
    <xf numFmtId="0" fontId="63" fillId="0" borderId="0" xfId="1" applyFont="1" applyAlignment="1">
      <alignment horizontal="center" vertical="center"/>
    </xf>
    <xf numFmtId="0" fontId="61" fillId="0" borderId="11" xfId="0" applyFont="1" applyBorder="1" applyAlignment="1">
      <alignment vertical="center"/>
    </xf>
    <xf numFmtId="49" fontId="68" fillId="0" borderId="0" xfId="1" applyNumberFormat="1" applyFont="1" applyAlignment="1">
      <alignment horizontal="left" vertical="top" wrapText="1"/>
    </xf>
    <xf numFmtId="0" fontId="69" fillId="0" borderId="0" xfId="1" applyFont="1" applyAlignment="1">
      <alignment horizontal="center" vertical="center" wrapText="1"/>
    </xf>
    <xf numFmtId="0" fontId="69" fillId="0" borderId="0" xfId="0" applyFont="1" applyAlignment="1">
      <alignment vertical="center"/>
    </xf>
    <xf numFmtId="0" fontId="69" fillId="0" borderId="2" xfId="0" applyFont="1" applyBorder="1" applyAlignment="1">
      <alignment vertical="center"/>
    </xf>
    <xf numFmtId="0" fontId="63" fillId="0" borderId="5" xfId="0" applyFont="1" applyBorder="1" applyAlignment="1">
      <alignment vertical="top" wrapText="1"/>
    </xf>
    <xf numFmtId="0" fontId="69" fillId="0" borderId="7" xfId="0" applyFont="1" applyBorder="1" applyAlignment="1">
      <alignment vertical="center" wrapText="1"/>
    </xf>
    <xf numFmtId="0" fontId="70" fillId="0" borderId="7" xfId="0" applyFont="1" applyBorder="1" applyAlignment="1">
      <alignment vertical="center"/>
    </xf>
    <xf numFmtId="0" fontId="70" fillId="0" borderId="7" xfId="0" applyFont="1" applyBorder="1" applyAlignment="1">
      <alignment vertical="top" wrapText="1"/>
    </xf>
    <xf numFmtId="0" fontId="68" fillId="0" borderId="7" xfId="0" applyFont="1" applyBorder="1" applyAlignment="1">
      <alignment horizontal="left" vertical="center"/>
    </xf>
    <xf numFmtId="0" fontId="63" fillId="0" borderId="5" xfId="1" applyFont="1" applyBorder="1" applyAlignment="1">
      <alignment horizontal="center" vertical="center" wrapText="1"/>
    </xf>
    <xf numFmtId="0" fontId="63" fillId="0" borderId="7" xfId="1" applyFont="1" applyBorder="1" applyAlignment="1">
      <alignment horizontal="center" vertical="center" wrapText="1"/>
    </xf>
    <xf numFmtId="0" fontId="69" fillId="0" borderId="7" xfId="1" applyFont="1" applyBorder="1" applyAlignment="1">
      <alignment horizontal="center" vertical="center" wrapText="1"/>
    </xf>
    <xf numFmtId="0" fontId="69" fillId="0" borderId="10" xfId="1" applyFont="1" applyBorder="1" applyAlignment="1">
      <alignment horizontal="center" vertical="center" wrapText="1"/>
    </xf>
    <xf numFmtId="0" fontId="61" fillId="0" borderId="10" xfId="1" quotePrefix="1" applyFont="1" applyBorder="1" applyAlignment="1">
      <alignment vertical="center"/>
    </xf>
    <xf numFmtId="0" fontId="61" fillId="0" borderId="10" xfId="0" applyFont="1" applyBorder="1" applyAlignment="1">
      <alignment vertical="top" wrapText="1"/>
    </xf>
    <xf numFmtId="0" fontId="72" fillId="0" borderId="7" xfId="0" applyFont="1" applyBorder="1" applyAlignment="1">
      <alignment vertical="center"/>
    </xf>
    <xf numFmtId="0" fontId="72" fillId="0" borderId="7" xfId="0" applyFont="1" applyBorder="1" applyAlignment="1">
      <alignment vertical="top" wrapText="1"/>
    </xf>
    <xf numFmtId="0" fontId="69" fillId="0" borderId="5" xfId="1" applyFont="1" applyBorder="1" applyAlignment="1">
      <alignment horizontal="center" vertical="center" wrapText="1"/>
    </xf>
    <xf numFmtId="49" fontId="72" fillId="0" borderId="7" xfId="1" applyNumberFormat="1" applyFont="1" applyBorder="1" applyAlignment="1">
      <alignment horizontal="center" vertical="center" wrapText="1"/>
    </xf>
    <xf numFmtId="49" fontId="68" fillId="0" borderId="10" xfId="1" quotePrefix="1" applyNumberFormat="1" applyFont="1" applyBorder="1" applyAlignment="1">
      <alignment horizontal="left" vertical="top" wrapText="1"/>
    </xf>
    <xf numFmtId="49" fontId="69" fillId="0" borderId="10" xfId="1" applyNumberFormat="1" applyFont="1" applyBorder="1" applyAlignment="1">
      <alignment horizontal="center" vertical="center" wrapText="1"/>
    </xf>
    <xf numFmtId="0" fontId="63" fillId="0" borderId="0" xfId="0" applyFont="1" applyAlignment="1">
      <alignment horizontal="center"/>
    </xf>
    <xf numFmtId="0" fontId="61" fillId="0" borderId="7" xfId="0" applyFont="1" applyBorder="1" applyAlignment="1">
      <alignment horizontal="center" vertical="center"/>
    </xf>
    <xf numFmtId="0" fontId="69" fillId="0" borderId="6" xfId="0" applyFont="1" applyBorder="1" applyAlignment="1">
      <alignment vertical="center"/>
    </xf>
    <xf numFmtId="0" fontId="61" fillId="0" borderId="10" xfId="0" applyFont="1" applyBorder="1" applyAlignment="1">
      <alignment horizontal="center" vertical="center"/>
    </xf>
    <xf numFmtId="0" fontId="69" fillId="0" borderId="9" xfId="0" applyFont="1" applyBorder="1" applyAlignment="1">
      <alignment vertical="center"/>
    </xf>
    <xf numFmtId="0" fontId="63" fillId="0" borderId="12" xfId="1" applyFont="1" applyBorder="1" applyAlignment="1">
      <alignment vertical="center"/>
    </xf>
    <xf numFmtId="0" fontId="69" fillId="0" borderId="12" xfId="0" applyFont="1" applyBorder="1" applyAlignment="1">
      <alignment vertical="center"/>
    </xf>
    <xf numFmtId="0" fontId="61" fillId="0" borderId="10" xfId="1" quotePrefix="1" applyFont="1" applyBorder="1" applyAlignment="1">
      <alignment horizontal="left" wrapText="1"/>
    </xf>
    <xf numFmtId="0" fontId="63" fillId="0" borderId="10" xfId="1" applyFont="1" applyBorder="1" applyAlignment="1">
      <alignment horizontal="center" vertical="center" wrapText="1"/>
    </xf>
    <xf numFmtId="0" fontId="63" fillId="0" borderId="10" xfId="0" applyFont="1" applyBorder="1" applyAlignment="1">
      <alignment vertical="top" wrapText="1"/>
    </xf>
    <xf numFmtId="0" fontId="61" fillId="0" borderId="0" xfId="0" applyFont="1" applyAlignment="1">
      <alignment vertical="top" wrapText="1"/>
    </xf>
    <xf numFmtId="0" fontId="68" fillId="0" borderId="9" xfId="0" applyFont="1" applyBorder="1" applyAlignment="1">
      <alignment vertical="center"/>
    </xf>
    <xf numFmtId="2" fontId="68" fillId="0" borderId="0" xfId="1" applyNumberFormat="1" applyFont="1" applyAlignment="1">
      <alignment horizontal="center" vertical="center" wrapText="1"/>
    </xf>
    <xf numFmtId="0" fontId="68" fillId="0" borderId="0" xfId="1" applyFont="1" applyAlignment="1">
      <alignment horizontal="center" vertical="center" wrapText="1"/>
    </xf>
    <xf numFmtId="49" fontId="63" fillId="0" borderId="5" xfId="1" applyNumberFormat="1" applyFont="1" applyBorder="1" applyAlignment="1">
      <alignment horizontal="center" vertical="center" wrapText="1"/>
    </xf>
    <xf numFmtId="0" fontId="63" fillId="0" borderId="10" xfId="1" applyFont="1" applyBorder="1" applyAlignment="1">
      <alignment vertical="center"/>
    </xf>
    <xf numFmtId="0" fontId="61" fillId="0" borderId="7" xfId="1" quotePrefix="1" applyFont="1" applyBorder="1" applyAlignment="1">
      <alignment horizontal="left" vertical="center"/>
    </xf>
    <xf numFmtId="0" fontId="61" fillId="0" borderId="0" xfId="1" quotePrefix="1" applyFont="1" applyAlignment="1">
      <alignment horizontal="left" wrapText="1"/>
    </xf>
    <xf numFmtId="0" fontId="61" fillId="0" borderId="0" xfId="1" quotePrefix="1" applyFont="1" applyAlignment="1">
      <alignment vertical="center"/>
    </xf>
    <xf numFmtId="0" fontId="68" fillId="0" borderId="0" xfId="0" applyFont="1" applyAlignment="1">
      <alignment vertical="center"/>
    </xf>
    <xf numFmtId="0" fontId="69" fillId="0" borderId="0" xfId="0" applyFont="1" applyAlignment="1">
      <alignment horizontal="center" vertical="center"/>
    </xf>
    <xf numFmtId="0" fontId="68" fillId="0" borderId="0" xfId="0" applyFont="1" applyAlignment="1">
      <alignment horizontal="center" vertical="center"/>
    </xf>
    <xf numFmtId="0" fontId="68" fillId="0" borderId="10" xfId="1" applyFont="1" applyBorder="1" applyAlignment="1">
      <alignment horizontal="center" vertical="center" wrapText="1"/>
    </xf>
    <xf numFmtId="0" fontId="63" fillId="0" borderId="0" xfId="0" applyFont="1"/>
    <xf numFmtId="0" fontId="61" fillId="0" borderId="0" xfId="0" applyFont="1" applyAlignment="1">
      <alignment vertical="top"/>
    </xf>
    <xf numFmtId="0" fontId="61" fillId="0" borderId="0" xfId="0" applyFont="1"/>
    <xf numFmtId="0" fontId="69" fillId="0" borderId="0" xfId="2" applyFont="1" applyAlignment="1">
      <alignment vertical="center"/>
    </xf>
    <xf numFmtId="0" fontId="68" fillId="0" borderId="0" xfId="2" applyFont="1" applyAlignment="1">
      <alignment vertical="center"/>
    </xf>
    <xf numFmtId="0" fontId="61" fillId="0" borderId="0" xfId="2" applyFont="1"/>
    <xf numFmtId="0" fontId="63" fillId="0" borderId="0" xfId="2" applyFont="1"/>
    <xf numFmtId="0" fontId="61" fillId="0" borderId="0" xfId="0" applyFont="1" applyAlignment="1">
      <alignment horizontal="center"/>
    </xf>
    <xf numFmtId="0" fontId="63" fillId="0" borderId="0" xfId="0" applyFont="1" applyAlignment="1">
      <alignment vertical="top" wrapText="1"/>
    </xf>
    <xf numFmtId="0" fontId="68" fillId="0" borderId="0" xfId="0" applyFont="1" applyAlignment="1">
      <alignment horizontal="center" wrapText="1"/>
    </xf>
    <xf numFmtId="0" fontId="69" fillId="0" borderId="0" xfId="0" applyFont="1" applyAlignment="1">
      <alignment horizontal="center" wrapText="1"/>
    </xf>
    <xf numFmtId="0" fontId="68" fillId="0" borderId="0" xfId="0" applyFont="1" applyAlignment="1">
      <alignment horizontal="left" vertical="center" wrapText="1"/>
    </xf>
    <xf numFmtId="0" fontId="68" fillId="16" borderId="0" xfId="0" applyFont="1" applyFill="1"/>
    <xf numFmtId="0" fontId="69" fillId="0" borderId="0" xfId="0" applyFont="1"/>
    <xf numFmtId="0" fontId="63" fillId="0" borderId="0" xfId="0" applyFont="1" applyAlignment="1">
      <alignment horizontal="center" wrapText="1"/>
    </xf>
    <xf numFmtId="3" fontId="61" fillId="0" borderId="0" xfId="0" quotePrefix="1" applyNumberFormat="1" applyFont="1" applyAlignment="1">
      <alignment horizontal="left" vertical="center" wrapText="1"/>
    </xf>
    <xf numFmtId="0" fontId="61" fillId="0" borderId="0" xfId="0" applyFont="1" applyAlignment="1">
      <alignment horizontal="center" wrapText="1"/>
    </xf>
    <xf numFmtId="0" fontId="61" fillId="0" borderId="0" xfId="0" applyFont="1" applyAlignment="1">
      <alignment horizontal="left" vertical="center" wrapText="1"/>
    </xf>
    <xf numFmtId="0" fontId="61" fillId="0" borderId="0" xfId="0" quotePrefix="1" applyFont="1" applyAlignment="1">
      <alignment horizontal="left" vertical="center" wrapText="1"/>
    </xf>
    <xf numFmtId="0" fontId="61" fillId="0" borderId="0" xfId="0" quotePrefix="1" applyFont="1" applyAlignment="1">
      <alignment horizontal="left"/>
    </xf>
    <xf numFmtId="0" fontId="68" fillId="0" borderId="0" xfId="0" quotePrefix="1" applyFont="1" applyAlignment="1">
      <alignment horizontal="left" vertical="center" wrapText="1"/>
    </xf>
    <xf numFmtId="0" fontId="68" fillId="0" borderId="0" xfId="0" quotePrefix="1" applyFont="1" applyAlignment="1">
      <alignment horizontal="left"/>
    </xf>
    <xf numFmtId="0" fontId="68" fillId="0" borderId="0" xfId="0" applyFont="1"/>
    <xf numFmtId="0" fontId="68" fillId="0" borderId="0" xfId="0" applyFont="1" applyAlignment="1">
      <alignment horizontal="left"/>
    </xf>
    <xf numFmtId="0" fontId="69" fillId="0" borderId="0" xfId="0" quotePrefix="1" applyFont="1" applyAlignment="1">
      <alignment horizontal="left"/>
    </xf>
    <xf numFmtId="0" fontId="61" fillId="0" borderId="0" xfId="0" applyFont="1" applyAlignment="1">
      <alignment horizontal="left"/>
    </xf>
    <xf numFmtId="0" fontId="63" fillId="0" borderId="0" xfId="0" applyFont="1" applyAlignment="1">
      <alignment horizontal="left"/>
    </xf>
    <xf numFmtId="0" fontId="63" fillId="0" borderId="0" xfId="0" quotePrefix="1" applyFont="1" applyAlignment="1">
      <alignment horizontal="left"/>
    </xf>
    <xf numFmtId="0" fontId="61" fillId="0" borderId="1" xfId="0" applyFont="1" applyBorder="1"/>
    <xf numFmtId="0" fontId="61" fillId="0" borderId="0" xfId="0" applyFont="1" applyAlignment="1">
      <alignment horizontal="left" wrapText="1"/>
    </xf>
    <xf numFmtId="0" fontId="61" fillId="0" borderId="0" xfId="0" applyFont="1" applyAlignment="1">
      <alignment vertical="center" wrapText="1"/>
    </xf>
    <xf numFmtId="0" fontId="61" fillId="0" borderId="1" xfId="0" applyFont="1" applyBorder="1" applyAlignment="1">
      <alignment horizontal="left"/>
    </xf>
    <xf numFmtId="0" fontId="61" fillId="0" borderId="0" xfId="3" applyFont="1" applyAlignment="1">
      <alignment horizontal="center" vertical="center" wrapText="1"/>
    </xf>
    <xf numFmtId="0" fontId="64" fillId="0" borderId="0" xfId="0" applyFont="1" applyAlignment="1">
      <alignment horizontal="center" wrapText="1"/>
    </xf>
    <xf numFmtId="0" fontId="61" fillId="0" borderId="5" xfId="1" applyFont="1" applyBorder="1" applyAlignment="1">
      <alignment horizontal="left" vertical="center" wrapText="1"/>
    </xf>
    <xf numFmtId="0" fontId="61" fillId="0" borderId="10" xfId="0" applyFont="1" applyBorder="1" applyAlignment="1">
      <alignment horizontal="center" vertical="top" wrapText="1"/>
    </xf>
    <xf numFmtId="0" fontId="74" fillId="0" borderId="7" xfId="0" applyFont="1" applyBorder="1" applyAlignment="1">
      <alignment vertical="center"/>
    </xf>
    <xf numFmtId="49" fontId="61" fillId="0" borderId="0" xfId="1" applyNumberFormat="1" applyFont="1" applyAlignment="1">
      <alignment horizontal="center" vertical="center" wrapText="1"/>
    </xf>
    <xf numFmtId="49" fontId="63" fillId="0" borderId="0" xfId="1" applyNumberFormat="1" applyFont="1" applyAlignment="1">
      <alignment horizontal="center" vertical="center" wrapText="1"/>
    </xf>
    <xf numFmtId="49" fontId="68" fillId="0" borderId="5" xfId="1" applyNumberFormat="1" applyFont="1" applyBorder="1" applyAlignment="1">
      <alignment horizontal="center" vertical="center" wrapText="1"/>
    </xf>
    <xf numFmtId="0" fontId="61" fillId="0" borderId="5" xfId="1" applyFont="1" applyBorder="1" applyAlignment="1">
      <alignment vertical="center"/>
    </xf>
    <xf numFmtId="0" fontId="69" fillId="0" borderId="7" xfId="1" applyFont="1" applyBorder="1" applyAlignment="1">
      <alignment horizontal="center" vertical="center"/>
    </xf>
    <xf numFmtId="0" fontId="63" fillId="0" borderId="10" xfId="1" applyFont="1" applyBorder="1" applyAlignment="1">
      <alignment horizontal="center" wrapText="1"/>
    </xf>
    <xf numFmtId="0" fontId="63" fillId="0" borderId="14" xfId="0" applyFont="1" applyBorder="1" applyAlignment="1">
      <alignment horizontal="center" vertical="top"/>
    </xf>
    <xf numFmtId="0" fontId="61" fillId="0" borderId="15" xfId="1" applyFont="1" applyBorder="1" applyAlignment="1">
      <alignment horizontal="left" wrapText="1"/>
    </xf>
    <xf numFmtId="0" fontId="63" fillId="0" borderId="16" xfId="1" applyFont="1" applyBorder="1" applyAlignment="1">
      <alignment vertical="center"/>
    </xf>
    <xf numFmtId="0" fontId="63" fillId="0" borderId="11" xfId="0" applyFont="1" applyBorder="1" applyAlignment="1">
      <alignment horizontal="center" vertical="top"/>
    </xf>
    <xf numFmtId="0" fontId="61" fillId="0" borderId="17" xfId="1" applyFont="1" applyBorder="1" applyAlignment="1">
      <alignment horizontal="left" wrapText="1"/>
    </xf>
    <xf numFmtId="49" fontId="69" fillId="0" borderId="17" xfId="1" applyNumberFormat="1" applyFont="1" applyBorder="1" applyAlignment="1">
      <alignment horizontal="center" vertical="center"/>
    </xf>
    <xf numFmtId="0" fontId="69" fillId="0" borderId="17" xfId="1" applyFont="1" applyBorder="1" applyAlignment="1">
      <alignment horizontal="center" vertical="center" wrapText="1"/>
    </xf>
    <xf numFmtId="0" fontId="63" fillId="0" borderId="18" xfId="1" applyFont="1" applyBorder="1" applyAlignment="1">
      <alignment vertical="center"/>
    </xf>
    <xf numFmtId="0" fontId="63" fillId="0" borderId="17" xfId="0" applyFont="1" applyBorder="1" applyAlignment="1">
      <alignment horizontal="center" vertical="top"/>
    </xf>
    <xf numFmtId="0" fontId="61" fillId="0" borderId="5" xfId="1" quotePrefix="1" applyFont="1" applyBorder="1" applyAlignment="1">
      <alignment horizontal="left" vertical="center"/>
    </xf>
    <xf numFmtId="0" fontId="63" fillId="0" borderId="6" xfId="1" quotePrefix="1" applyFont="1" applyBorder="1" applyAlignment="1">
      <alignment horizontal="center" vertical="center"/>
    </xf>
    <xf numFmtId="0" fontId="61" fillId="0" borderId="6" xfId="1" quotePrefix="1" applyFont="1" applyBorder="1" applyAlignment="1">
      <alignment horizontal="left" vertical="center"/>
    </xf>
    <xf numFmtId="0" fontId="63" fillId="0" borderId="0" xfId="1" quotePrefix="1" applyFont="1" applyAlignment="1">
      <alignment horizontal="center" vertical="center"/>
    </xf>
    <xf numFmtId="0" fontId="61" fillId="0" borderId="0" xfId="1" quotePrefix="1" applyFont="1" applyAlignment="1">
      <alignment horizontal="left" vertical="center"/>
    </xf>
    <xf numFmtId="0" fontId="63" fillId="0" borderId="0" xfId="1" quotePrefix="1" applyFont="1" applyAlignment="1">
      <alignment horizontal="center" vertical="top"/>
    </xf>
    <xf numFmtId="0" fontId="61" fillId="0" borderId="0" xfId="1" applyFont="1" applyAlignment="1">
      <alignment vertical="top"/>
    </xf>
    <xf numFmtId="0" fontId="68" fillId="0" borderId="0" xfId="0" applyFont="1" applyAlignment="1">
      <alignment vertical="center" wrapText="1"/>
    </xf>
    <xf numFmtId="0" fontId="68" fillId="0" borderId="0" xfId="0" applyFont="1" applyAlignment="1">
      <alignment horizontal="center" vertical="top"/>
    </xf>
    <xf numFmtId="0" fontId="68" fillId="0" borderId="0" xfId="0" applyFont="1" applyAlignment="1">
      <alignment horizontal="center"/>
    </xf>
    <xf numFmtId="0" fontId="61" fillId="0" borderId="0" xfId="0" applyFont="1" applyAlignment="1">
      <alignment wrapText="1"/>
    </xf>
    <xf numFmtId="0" fontId="75" fillId="0" borderId="0" xfId="0" applyFont="1" applyAlignment="1">
      <alignment horizontal="center"/>
    </xf>
    <xf numFmtId="0" fontId="68" fillId="0" borderId="0" xfId="0" applyFont="1" applyAlignment="1">
      <alignment wrapText="1"/>
    </xf>
    <xf numFmtId="0" fontId="68" fillId="0" borderId="1" xfId="0" applyFont="1" applyBorder="1" applyAlignment="1">
      <alignment wrapText="1"/>
    </xf>
    <xf numFmtId="49" fontId="61" fillId="0" borderId="0" xfId="0" applyNumberFormat="1" applyFont="1" applyAlignment="1">
      <alignment horizontal="center" vertical="top"/>
    </xf>
    <xf numFmtId="0" fontId="61" fillId="0" borderId="0" xfId="0" quotePrefix="1" applyFont="1" applyAlignment="1">
      <alignment horizontal="left" vertical="top"/>
    </xf>
    <xf numFmtId="0" fontId="66" fillId="0" borderId="0" xfId="0" quotePrefix="1" applyFont="1" applyAlignment="1">
      <alignment horizontal="left" vertical="top"/>
    </xf>
    <xf numFmtId="0" fontId="61" fillId="0" borderId="5" xfId="1" quotePrefix="1" applyFont="1" applyBorder="1" applyAlignment="1">
      <alignment horizontal="left" wrapText="1"/>
    </xf>
    <xf numFmtId="0" fontId="63" fillId="0" borderId="5" xfId="0" applyFont="1" applyBorder="1" applyAlignment="1">
      <alignment horizontal="center" vertical="top"/>
    </xf>
    <xf numFmtId="0" fontId="0" fillId="0" borderId="0" xfId="0" applyAlignment="1">
      <alignment horizontal="center"/>
    </xf>
    <xf numFmtId="0" fontId="63" fillId="0" borderId="0" xfId="0" applyFont="1" applyAlignment="1">
      <alignment horizontal="center" vertical="top" wrapText="1"/>
    </xf>
    <xf numFmtId="0" fontId="77" fillId="0" borderId="0" xfId="0" applyFont="1"/>
    <xf numFmtId="0" fontId="68" fillId="0" borderId="0" xfId="0" applyFont="1" applyAlignment="1">
      <alignment vertical="top"/>
    </xf>
    <xf numFmtId="0" fontId="68" fillId="0" borderId="1" xfId="0" applyFont="1" applyBorder="1" applyAlignment="1">
      <alignment vertical="top"/>
    </xf>
    <xf numFmtId="0" fontId="61" fillId="17" borderId="0" xfId="0" applyFont="1" applyFill="1" applyAlignment="1">
      <alignment horizontal="center" vertical="top"/>
    </xf>
    <xf numFmtId="0" fontId="68" fillId="0" borderId="0" xfId="0" applyFont="1" applyAlignment="1">
      <alignment horizontal="left" wrapText="1"/>
    </xf>
    <xf numFmtId="0" fontId="79" fillId="0" borderId="0" xfId="2" applyFont="1"/>
    <xf numFmtId="0" fontId="80" fillId="0" borderId="0" xfId="2" applyFont="1"/>
    <xf numFmtId="0" fontId="63" fillId="0" borderId="20" xfId="2" applyFont="1" applyBorder="1" applyAlignment="1">
      <alignment horizontal="center"/>
    </xf>
    <xf numFmtId="0" fontId="63" fillId="0" borderId="21" xfId="2" applyFont="1" applyBorder="1" applyAlignment="1">
      <alignment horizontal="center"/>
    </xf>
    <xf numFmtId="0" fontId="63" fillId="0" borderId="22" xfId="2" applyFont="1" applyBorder="1" applyAlignment="1">
      <alignment horizontal="center"/>
    </xf>
    <xf numFmtId="0" fontId="63" fillId="0" borderId="23" xfId="2" applyFont="1" applyBorder="1" applyAlignment="1">
      <alignment horizontal="center"/>
    </xf>
    <xf numFmtId="0" fontId="73" fillId="0" borderId="0" xfId="2"/>
    <xf numFmtId="0" fontId="81" fillId="0" borderId="0" xfId="2" applyFont="1"/>
    <xf numFmtId="0" fontId="63" fillId="0" borderId="0" xfId="2" applyFont="1" applyAlignment="1">
      <alignment horizontal="center"/>
    </xf>
    <xf numFmtId="0" fontId="63" fillId="0" borderId="24" xfId="2" applyFont="1" applyBorder="1" applyAlignment="1">
      <alignment horizontal="left"/>
    </xf>
    <xf numFmtId="0" fontId="63" fillId="0" borderId="25" xfId="2" applyFont="1" applyBorder="1" applyAlignment="1">
      <alignment horizontal="center"/>
    </xf>
    <xf numFmtId="0" fontId="63" fillId="0" borderId="26" xfId="2" applyFont="1" applyBorder="1" applyAlignment="1">
      <alignment horizontal="center"/>
    </xf>
    <xf numFmtId="0" fontId="63" fillId="0" borderId="27" xfId="2" applyFont="1" applyBorder="1" applyAlignment="1">
      <alignment horizontal="center"/>
    </xf>
    <xf numFmtId="0" fontId="68" fillId="0" borderId="0" xfId="2" applyFont="1"/>
    <xf numFmtId="0" fontId="68" fillId="0" borderId="32" xfId="2" applyFont="1" applyBorder="1" applyAlignment="1">
      <alignment horizontal="left"/>
    </xf>
    <xf numFmtId="0" fontId="68" fillId="0" borderId="33" xfId="2" applyFont="1" applyBorder="1" applyAlignment="1">
      <alignment horizontal="center"/>
    </xf>
    <xf numFmtId="0" fontId="82" fillId="0" borderId="34" xfId="2" applyFont="1" applyBorder="1"/>
    <xf numFmtId="0" fontId="82" fillId="0" borderId="34" xfId="2" applyFont="1" applyBorder="1" applyAlignment="1">
      <alignment horizontal="center"/>
    </xf>
    <xf numFmtId="0" fontId="63" fillId="0" borderId="33" xfId="2" applyFont="1" applyBorder="1" applyAlignment="1">
      <alignment horizontal="center"/>
    </xf>
    <xf numFmtId="0" fontId="61" fillId="0" borderId="33" xfId="2" applyFont="1" applyBorder="1" applyAlignment="1">
      <alignment horizontal="center"/>
    </xf>
    <xf numFmtId="0" fontId="61" fillId="0" borderId="35" xfId="2" applyFont="1" applyBorder="1" applyAlignment="1">
      <alignment horizontal="center"/>
    </xf>
    <xf numFmtId="0" fontId="61" fillId="0" borderId="36" xfId="2" applyFont="1" applyBorder="1" applyAlignment="1">
      <alignment horizontal="left"/>
    </xf>
    <xf numFmtId="0" fontId="68" fillId="0" borderId="37" xfId="2" applyFont="1" applyBorder="1" applyAlignment="1">
      <alignment horizontal="left"/>
    </xf>
    <xf numFmtId="0" fontId="83" fillId="0" borderId="33" xfId="2" applyFont="1" applyBorder="1"/>
    <xf numFmtId="0" fontId="83" fillId="0" borderId="33" xfId="2" applyFont="1" applyBorder="1" applyAlignment="1">
      <alignment horizontal="center"/>
    </xf>
    <xf numFmtId="0" fontId="61" fillId="0" borderId="38" xfId="2" applyFont="1" applyBorder="1" applyAlignment="1">
      <alignment horizontal="center"/>
    </xf>
    <xf numFmtId="0" fontId="61" fillId="0" borderId="39" xfId="2" applyFont="1" applyBorder="1" applyAlignment="1">
      <alignment horizontal="left"/>
    </xf>
    <xf numFmtId="0" fontId="84" fillId="0" borderId="37" xfId="2" applyFont="1" applyBorder="1" applyAlignment="1">
      <alignment horizontal="left"/>
    </xf>
    <xf numFmtId="0" fontId="85" fillId="0" borderId="33" xfId="2" applyFont="1" applyBorder="1"/>
    <xf numFmtId="0" fontId="85" fillId="0" borderId="33" xfId="2" applyFont="1" applyBorder="1" applyAlignment="1">
      <alignment horizontal="center"/>
    </xf>
    <xf numFmtId="0" fontId="61" fillId="0" borderId="37" xfId="2" applyFont="1" applyBorder="1" applyAlignment="1">
      <alignment horizontal="left"/>
    </xf>
    <xf numFmtId="0" fontId="68" fillId="0" borderId="33" xfId="2" applyFont="1" applyBorder="1"/>
    <xf numFmtId="0" fontId="84" fillId="0" borderId="33" xfId="2" applyFont="1" applyBorder="1" applyAlignment="1">
      <alignment horizontal="center"/>
    </xf>
    <xf numFmtId="0" fontId="68" fillId="0" borderId="34" xfId="2" applyFont="1" applyBorder="1" applyAlignment="1">
      <alignment horizontal="center"/>
    </xf>
    <xf numFmtId="0" fontId="68" fillId="0" borderId="7" xfId="2" applyFont="1" applyBorder="1"/>
    <xf numFmtId="0" fontId="84" fillId="0" borderId="0" xfId="2" applyFont="1" applyAlignment="1">
      <alignment horizontal="center"/>
    </xf>
    <xf numFmtId="0" fontId="68" fillId="0" borderId="5" xfId="2" applyFont="1" applyBorder="1"/>
    <xf numFmtId="0" fontId="61" fillId="0" borderId="33" xfId="2" applyFont="1" applyBorder="1"/>
    <xf numFmtId="0" fontId="61" fillId="0" borderId="39" xfId="2" applyFont="1" applyBorder="1" applyAlignment="1">
      <alignment horizontal="center"/>
    </xf>
    <xf numFmtId="0" fontId="68" fillId="0" borderId="33" xfId="2" applyFont="1" applyBorder="1" applyAlignment="1">
      <alignment horizontal="left"/>
    </xf>
    <xf numFmtId="0" fontId="62" fillId="0" borderId="33" xfId="2" applyFont="1" applyBorder="1"/>
    <xf numFmtId="0" fontId="79" fillId="0" borderId="33" xfId="2" applyFont="1" applyBorder="1"/>
    <xf numFmtId="0" fontId="86" fillId="0" borderId="37" xfId="2" applyFont="1" applyBorder="1" applyAlignment="1">
      <alignment horizontal="left"/>
    </xf>
    <xf numFmtId="0" fontId="86" fillId="0" borderId="40" xfId="2" applyFont="1" applyBorder="1"/>
    <xf numFmtId="0" fontId="86" fillId="0" borderId="33" xfId="2" applyFont="1" applyBorder="1" applyAlignment="1">
      <alignment horizontal="center"/>
    </xf>
    <xf numFmtId="0" fontId="86" fillId="0" borderId="38" xfId="2" applyFont="1" applyBorder="1" applyAlignment="1">
      <alignment horizontal="center"/>
    </xf>
    <xf numFmtId="0" fontId="86" fillId="0" borderId="39" xfId="2" applyFont="1" applyBorder="1" applyAlignment="1">
      <alignment horizontal="left"/>
    </xf>
    <xf numFmtId="0" fontId="86" fillId="0" borderId="40" xfId="2" quotePrefix="1" applyFont="1" applyBorder="1" applyAlignment="1">
      <alignment horizontal="left"/>
    </xf>
    <xf numFmtId="0" fontId="61" fillId="0" borderId="41" xfId="2" applyFont="1" applyBorder="1" applyAlignment="1">
      <alignment horizontal="left"/>
    </xf>
    <xf numFmtId="0" fontId="61" fillId="0" borderId="41" xfId="2" applyFont="1" applyBorder="1"/>
    <xf numFmtId="0" fontId="68" fillId="0" borderId="40" xfId="2" applyFont="1" applyBorder="1"/>
    <xf numFmtId="0" fontId="81" fillId="0" borderId="33" xfId="2" applyFont="1" applyBorder="1" applyAlignment="1">
      <alignment horizontal="center"/>
    </xf>
    <xf numFmtId="0" fontId="69" fillId="0" borderId="33" xfId="2" applyFont="1" applyBorder="1" applyAlignment="1">
      <alignment horizontal="center"/>
    </xf>
    <xf numFmtId="0" fontId="68" fillId="0" borderId="38" xfId="2" applyFont="1" applyBorder="1" applyAlignment="1">
      <alignment horizontal="center"/>
    </xf>
    <xf numFmtId="0" fontId="68" fillId="0" borderId="39" xfId="2" applyFont="1" applyBorder="1" applyAlignment="1">
      <alignment horizontal="left"/>
    </xf>
    <xf numFmtId="0" fontId="68" fillId="0" borderId="40" xfId="2" quotePrefix="1" applyFont="1" applyBorder="1" applyAlignment="1">
      <alignment horizontal="left"/>
    </xf>
    <xf numFmtId="0" fontId="68" fillId="0" borderId="42" xfId="2" applyFont="1" applyBorder="1"/>
    <xf numFmtId="0" fontId="68" fillId="0" borderId="33" xfId="2" quotePrefix="1" applyFont="1" applyBorder="1" applyAlignment="1">
      <alignment horizontal="left"/>
    </xf>
    <xf numFmtId="0" fontId="61" fillId="0" borderId="41" xfId="2" applyFont="1" applyBorder="1" applyAlignment="1">
      <alignment horizontal="center"/>
    </xf>
    <xf numFmtId="0" fontId="63" fillId="0" borderId="41" xfId="2" applyFont="1" applyBorder="1" applyAlignment="1">
      <alignment horizontal="center"/>
    </xf>
    <xf numFmtId="0" fontId="61" fillId="0" borderId="12" xfId="2" applyFont="1" applyBorder="1" applyAlignment="1">
      <alignment horizontal="left"/>
    </xf>
    <xf numFmtId="0" fontId="86" fillId="0" borderId="33" xfId="2" quotePrefix="1" applyFont="1" applyBorder="1" applyAlignment="1">
      <alignment horizontal="left"/>
    </xf>
    <xf numFmtId="0" fontId="86" fillId="0" borderId="33" xfId="2" applyFont="1" applyBorder="1"/>
    <xf numFmtId="0" fontId="68" fillId="0" borderId="43" xfId="2" applyFont="1" applyBorder="1" applyAlignment="1">
      <alignment horizontal="left"/>
    </xf>
    <xf numFmtId="0" fontId="68" fillId="0" borderId="44" xfId="2" applyFont="1" applyBorder="1" applyAlignment="1">
      <alignment horizontal="center"/>
    </xf>
    <xf numFmtId="0" fontId="68" fillId="0" borderId="44" xfId="2" applyFont="1" applyBorder="1"/>
    <xf numFmtId="0" fontId="81" fillId="0" borderId="44" xfId="2" applyFont="1" applyBorder="1" applyAlignment="1">
      <alignment horizontal="center"/>
    </xf>
    <xf numFmtId="0" fontId="68" fillId="0" borderId="25" xfId="2" applyFont="1" applyBorder="1" applyAlignment="1">
      <alignment horizontal="center"/>
    </xf>
    <xf numFmtId="0" fontId="69" fillId="0" borderId="44" xfId="2" applyFont="1" applyBorder="1" applyAlignment="1">
      <alignment horizontal="center"/>
    </xf>
    <xf numFmtId="0" fontId="68" fillId="0" borderId="45" xfId="2" applyFont="1" applyBorder="1" applyAlignment="1">
      <alignment horizontal="center"/>
    </xf>
    <xf numFmtId="0" fontId="61" fillId="0" borderId="33" xfId="2" applyFont="1" applyBorder="1" applyAlignment="1">
      <alignment horizontal="left"/>
    </xf>
    <xf numFmtId="0" fontId="61" fillId="0" borderId="46" xfId="2" applyFont="1" applyBorder="1" applyAlignment="1">
      <alignment horizontal="left"/>
    </xf>
    <xf numFmtId="0" fontId="61" fillId="0" borderId="47" xfId="2" applyFont="1" applyBorder="1" applyAlignment="1">
      <alignment horizontal="left"/>
    </xf>
    <xf numFmtId="0" fontId="61" fillId="0" borderId="34" xfId="2" applyFont="1" applyBorder="1" applyAlignment="1">
      <alignment horizontal="left"/>
    </xf>
    <xf numFmtId="0" fontId="61" fillId="0" borderId="34" xfId="2" applyFont="1" applyBorder="1"/>
    <xf numFmtId="0" fontId="63" fillId="0" borderId="34" xfId="2" applyFont="1" applyBorder="1" applyAlignment="1">
      <alignment horizontal="center"/>
    </xf>
    <xf numFmtId="0" fontId="61" fillId="0" borderId="34" xfId="2" applyFont="1" applyBorder="1" applyAlignment="1">
      <alignment horizontal="center"/>
    </xf>
    <xf numFmtId="0" fontId="61" fillId="0" borderId="48" xfId="2" applyFont="1" applyBorder="1" applyAlignment="1">
      <alignment horizontal="left"/>
    </xf>
    <xf numFmtId="0" fontId="62" fillId="0" borderId="34" xfId="2" applyFont="1" applyBorder="1"/>
    <xf numFmtId="0" fontId="84" fillId="0" borderId="34" xfId="2" applyFont="1" applyBorder="1" applyAlignment="1">
      <alignment horizontal="center"/>
    </xf>
    <xf numFmtId="0" fontId="73" fillId="0" borderId="33" xfId="2" applyBorder="1"/>
    <xf numFmtId="0" fontId="73" fillId="0" borderId="38" xfId="2" applyBorder="1"/>
    <xf numFmtId="0" fontId="86" fillId="0" borderId="12" xfId="2" applyFont="1" applyBorder="1" applyAlignment="1">
      <alignment horizontal="left"/>
    </xf>
    <xf numFmtId="0" fontId="73" fillId="0" borderId="33" xfId="2" applyBorder="1" applyAlignment="1">
      <alignment horizontal="center"/>
    </xf>
    <xf numFmtId="0" fontId="63" fillId="0" borderId="33" xfId="2" applyFont="1" applyBorder="1"/>
    <xf numFmtId="0" fontId="61" fillId="0" borderId="49" xfId="2" applyFont="1" applyBorder="1" applyAlignment="1">
      <alignment horizontal="left"/>
    </xf>
    <xf numFmtId="0" fontId="61" fillId="0" borderId="50" xfId="2" applyFont="1" applyBorder="1" applyAlignment="1">
      <alignment horizontal="center"/>
    </xf>
    <xf numFmtId="0" fontId="61" fillId="0" borderId="50" xfId="2" applyFont="1" applyBorder="1"/>
    <xf numFmtId="0" fontId="84" fillId="0" borderId="50" xfId="2" applyFont="1" applyBorder="1" applyAlignment="1">
      <alignment horizontal="center"/>
    </xf>
    <xf numFmtId="0" fontId="68" fillId="0" borderId="50" xfId="2" applyFont="1" applyBorder="1" applyAlignment="1">
      <alignment horizontal="center"/>
    </xf>
    <xf numFmtId="0" fontId="63" fillId="0" borderId="50" xfId="2" applyFont="1" applyBorder="1" applyAlignment="1">
      <alignment horizontal="center"/>
    </xf>
    <xf numFmtId="0" fontId="61" fillId="0" borderId="51" xfId="2" applyFont="1" applyBorder="1" applyAlignment="1">
      <alignment horizontal="center"/>
    </xf>
    <xf numFmtId="0" fontId="61" fillId="0" borderId="52" xfId="2" applyFont="1" applyBorder="1" applyAlignment="1">
      <alignment horizontal="left"/>
    </xf>
    <xf numFmtId="0" fontId="73" fillId="0" borderId="0" xfId="2" applyAlignment="1">
      <alignment horizontal="center"/>
    </xf>
    <xf numFmtId="0" fontId="61" fillId="0" borderId="0" xfId="2" applyFont="1" applyAlignment="1">
      <alignment horizontal="center"/>
    </xf>
    <xf numFmtId="0" fontId="63" fillId="0" borderId="29" xfId="2" applyFont="1" applyBorder="1" applyAlignment="1">
      <alignment horizontal="center" wrapText="1"/>
    </xf>
    <xf numFmtId="0" fontId="61" fillId="0" borderId="32" xfId="2" applyFont="1" applyBorder="1" applyAlignment="1">
      <alignment horizontal="center"/>
    </xf>
    <xf numFmtId="0" fontId="68" fillId="0" borderId="55" xfId="2" applyFont="1" applyBorder="1" applyAlignment="1">
      <alignment horizontal="center"/>
    </xf>
    <xf numFmtId="0" fontId="89" fillId="0" borderId="55" xfId="2" applyFont="1" applyBorder="1"/>
    <xf numFmtId="0" fontId="89" fillId="0" borderId="36" xfId="2" applyFont="1" applyBorder="1"/>
    <xf numFmtId="0" fontId="89" fillId="0" borderId="56" xfId="2" applyFont="1" applyBorder="1" applyAlignment="1">
      <alignment horizontal="center"/>
    </xf>
    <xf numFmtId="0" fontId="69" fillId="0" borderId="32" xfId="2" applyFont="1" applyBorder="1" applyAlignment="1">
      <alignment horizontal="center"/>
    </xf>
    <xf numFmtId="0" fontId="69" fillId="0" borderId="55" xfId="2" applyFont="1" applyBorder="1" applyAlignment="1">
      <alignment horizontal="center"/>
    </xf>
    <xf numFmtId="0" fontId="68" fillId="0" borderId="57" xfId="2" applyFont="1" applyBorder="1" applyAlignment="1">
      <alignment horizontal="center"/>
    </xf>
    <xf numFmtId="0" fontId="61" fillId="0" borderId="37" xfId="2" applyFont="1" applyBorder="1" applyAlignment="1">
      <alignment horizontal="center"/>
    </xf>
    <xf numFmtId="0" fontId="83" fillId="0" borderId="58" xfId="2" applyFont="1" applyBorder="1"/>
    <xf numFmtId="0" fontId="83" fillId="0" borderId="59" xfId="2" applyFont="1" applyBorder="1" applyAlignment="1">
      <alignment horizontal="center"/>
    </xf>
    <xf numFmtId="0" fontId="69" fillId="0" borderId="48" xfId="2" applyFont="1" applyBorder="1" applyAlignment="1">
      <alignment horizontal="center"/>
    </xf>
    <xf numFmtId="0" fontId="69" fillId="0" borderId="34" xfId="2" applyFont="1" applyBorder="1" applyAlignment="1">
      <alignment horizontal="center"/>
    </xf>
    <xf numFmtId="0" fontId="68" fillId="0" borderId="35" xfId="2" applyFont="1" applyBorder="1" applyAlignment="1">
      <alignment horizontal="center"/>
    </xf>
    <xf numFmtId="0" fontId="85" fillId="0" borderId="58" xfId="2" applyFont="1" applyBorder="1"/>
    <xf numFmtId="0" fontId="85" fillId="0" borderId="59" xfId="2" applyFont="1" applyBorder="1" applyAlignment="1">
      <alignment horizontal="center"/>
    </xf>
    <xf numFmtId="0" fontId="68" fillId="0" borderId="35" xfId="2" applyFont="1" applyBorder="1"/>
    <xf numFmtId="0" fontId="61" fillId="0" borderId="58" xfId="2" applyFont="1" applyBorder="1" applyAlignment="1">
      <alignment horizontal="center"/>
    </xf>
    <xf numFmtId="0" fontId="68" fillId="0" borderId="59" xfId="2" applyFont="1" applyBorder="1" applyAlignment="1">
      <alignment horizontal="center"/>
    </xf>
    <xf numFmtId="0" fontId="68" fillId="0" borderId="38" xfId="2" applyFont="1" applyBorder="1"/>
    <xf numFmtId="0" fontId="69" fillId="0" borderId="37" xfId="2" applyFont="1" applyBorder="1" applyAlignment="1">
      <alignment horizontal="center"/>
    </xf>
    <xf numFmtId="0" fontId="68" fillId="0" borderId="60" xfId="2" applyFont="1" applyBorder="1" applyAlignment="1">
      <alignment horizontal="center"/>
    </xf>
    <xf numFmtId="0" fontId="68" fillId="0" borderId="0" xfId="2" applyFont="1" applyAlignment="1">
      <alignment horizontal="center"/>
    </xf>
    <xf numFmtId="0" fontId="61" fillId="0" borderId="38" xfId="2" applyFont="1" applyBorder="1"/>
    <xf numFmtId="0" fontId="61" fillId="0" borderId="59" xfId="2" applyFont="1" applyBorder="1" applyAlignment="1">
      <alignment horizontal="center"/>
    </xf>
    <xf numFmtId="0" fontId="61" fillId="0" borderId="5" xfId="2" applyFont="1" applyBorder="1"/>
    <xf numFmtId="0" fontId="63" fillId="0" borderId="48" xfId="2" applyFont="1" applyBorder="1" applyAlignment="1">
      <alignment horizontal="center"/>
    </xf>
    <xf numFmtId="0" fontId="61" fillId="0" borderId="7" xfId="2" applyFont="1" applyBorder="1"/>
    <xf numFmtId="0" fontId="61" fillId="0" borderId="43" xfId="2" applyFont="1" applyBorder="1" applyAlignment="1">
      <alignment horizontal="left"/>
    </xf>
    <xf numFmtId="0" fontId="61" fillId="0" borderId="44" xfId="2" applyFont="1" applyBorder="1" applyAlignment="1">
      <alignment horizontal="center"/>
    </xf>
    <xf numFmtId="0" fontId="61" fillId="0" borderId="45" xfId="2" applyFont="1" applyBorder="1"/>
    <xf numFmtId="0" fontId="61" fillId="0" borderId="61" xfId="2" applyFont="1" applyBorder="1" applyAlignment="1">
      <alignment horizontal="center"/>
    </xf>
    <xf numFmtId="0" fontId="63" fillId="0" borderId="24" xfId="2" applyFont="1" applyBorder="1" applyAlignment="1">
      <alignment horizontal="center"/>
    </xf>
    <xf numFmtId="0" fontId="61" fillId="0" borderId="25" xfId="2" applyFont="1" applyBorder="1" applyAlignment="1">
      <alignment horizontal="center"/>
    </xf>
    <xf numFmtId="0" fontId="61" fillId="0" borderId="26" xfId="2" applyFont="1" applyBorder="1" applyAlignment="1">
      <alignment horizontal="center"/>
    </xf>
    <xf numFmtId="0" fontId="61" fillId="0" borderId="44" xfId="2" applyFont="1" applyBorder="1" applyAlignment="1">
      <alignment horizontal="left"/>
    </xf>
    <xf numFmtId="0" fontId="63" fillId="0" borderId="12" xfId="2" applyFont="1" applyBorder="1" applyAlignment="1">
      <alignment horizontal="center"/>
    </xf>
    <xf numFmtId="0" fontId="63" fillId="0" borderId="37" xfId="2" applyFont="1" applyBorder="1" applyAlignment="1">
      <alignment horizontal="center"/>
    </xf>
    <xf numFmtId="0" fontId="62" fillId="0" borderId="38" xfId="2" applyFont="1" applyBorder="1"/>
    <xf numFmtId="0" fontId="61" fillId="0" borderId="35" xfId="2" applyFont="1" applyBorder="1"/>
    <xf numFmtId="0" fontId="62" fillId="0" borderId="35" xfId="2" applyFont="1" applyBorder="1"/>
    <xf numFmtId="0" fontId="79" fillId="0" borderId="35" xfId="2" applyFont="1" applyBorder="1"/>
    <xf numFmtId="0" fontId="61" fillId="0" borderId="35" xfId="2" applyFont="1" applyBorder="1" applyAlignment="1">
      <alignment horizontal="left"/>
    </xf>
    <xf numFmtId="0" fontId="63" fillId="0" borderId="44" xfId="2" applyFont="1" applyBorder="1" applyAlignment="1">
      <alignment horizontal="center"/>
    </xf>
    <xf numFmtId="0" fontId="61" fillId="0" borderId="17" xfId="2" applyFont="1" applyBorder="1"/>
    <xf numFmtId="0" fontId="63" fillId="0" borderId="47" xfId="2" applyFont="1" applyBorder="1" applyAlignment="1">
      <alignment horizontal="center"/>
    </xf>
    <xf numFmtId="0" fontId="63" fillId="0" borderId="62" xfId="2" applyFont="1" applyBorder="1" applyAlignment="1">
      <alignment horizontal="center"/>
    </xf>
    <xf numFmtId="0" fontId="63" fillId="0" borderId="47" xfId="2" applyFont="1" applyBorder="1"/>
    <xf numFmtId="0" fontId="63" fillId="0" borderId="34" xfId="2" applyFont="1" applyBorder="1"/>
    <xf numFmtId="0" fontId="73" fillId="0" borderId="34" xfId="2" applyBorder="1"/>
    <xf numFmtId="0" fontId="73" fillId="0" borderId="35" xfId="2" applyBorder="1"/>
    <xf numFmtId="0" fontId="61" fillId="0" borderId="60" xfId="2" applyFont="1" applyBorder="1" applyAlignment="1">
      <alignment horizontal="center"/>
    </xf>
    <xf numFmtId="0" fontId="61" fillId="0" borderId="63" xfId="2" applyFont="1" applyBorder="1" applyAlignment="1">
      <alignment horizontal="center"/>
    </xf>
    <xf numFmtId="0" fontId="61" fillId="0" borderId="34" xfId="2" quotePrefix="1" applyFont="1" applyBorder="1" applyAlignment="1">
      <alignment horizontal="left"/>
    </xf>
    <xf numFmtId="0" fontId="85" fillId="0" borderId="35" xfId="2" applyFont="1" applyBorder="1"/>
    <xf numFmtId="0" fontId="73" fillId="0" borderId="33" xfId="2" applyBorder="1" applyAlignment="1">
      <alignment horizontal="left"/>
    </xf>
    <xf numFmtId="0" fontId="85" fillId="0" borderId="26" xfId="2" applyFont="1" applyBorder="1"/>
    <xf numFmtId="0" fontId="61" fillId="0" borderId="64" xfId="2" applyFont="1" applyBorder="1" applyAlignment="1">
      <alignment horizontal="left"/>
    </xf>
    <xf numFmtId="0" fontId="68" fillId="0" borderId="64" xfId="2" applyFont="1" applyBorder="1" applyAlignment="1">
      <alignment horizontal="center"/>
    </xf>
    <xf numFmtId="0" fontId="68" fillId="0" borderId="65" xfId="2" applyFont="1" applyBorder="1"/>
    <xf numFmtId="0" fontId="69" fillId="0" borderId="66" xfId="2" applyFont="1" applyBorder="1" applyAlignment="1">
      <alignment horizontal="center"/>
    </xf>
    <xf numFmtId="0" fontId="69" fillId="0" borderId="64" xfId="2" applyFont="1" applyBorder="1" applyAlignment="1">
      <alignment horizontal="center"/>
    </xf>
    <xf numFmtId="0" fontId="68" fillId="0" borderId="26" xfId="2" applyFont="1" applyBorder="1" applyAlignment="1">
      <alignment horizontal="center"/>
    </xf>
    <xf numFmtId="0" fontId="61" fillId="0" borderId="67" xfId="2" applyFont="1" applyBorder="1" applyAlignment="1">
      <alignment horizontal="left"/>
    </xf>
    <xf numFmtId="0" fontId="68" fillId="0" borderId="26" xfId="2" applyFont="1" applyBorder="1"/>
    <xf numFmtId="0" fontId="69" fillId="0" borderId="24" xfId="2" applyFont="1" applyBorder="1" applyAlignment="1">
      <alignment horizontal="center"/>
    </xf>
    <xf numFmtId="0" fontId="69" fillId="0" borderId="25" xfId="2" applyFont="1" applyBorder="1" applyAlignment="1">
      <alignment horizontal="center"/>
    </xf>
    <xf numFmtId="0" fontId="61" fillId="0" borderId="68" xfId="2" applyFont="1" applyBorder="1" applyAlignment="1">
      <alignment horizontal="left"/>
    </xf>
    <xf numFmtId="0" fontId="73" fillId="0" borderId="69" xfId="2" applyBorder="1"/>
    <xf numFmtId="0" fontId="68" fillId="0" borderId="70" xfId="2" applyFont="1" applyBorder="1"/>
    <xf numFmtId="0" fontId="84" fillId="0" borderId="71" xfId="2" applyFont="1" applyBorder="1" applyAlignment="1">
      <alignment horizontal="center"/>
    </xf>
    <xf numFmtId="0" fontId="68" fillId="0" borderId="67" xfId="2" applyFont="1" applyBorder="1" applyAlignment="1">
      <alignment horizontal="center"/>
    </xf>
    <xf numFmtId="0" fontId="68" fillId="0" borderId="72" xfId="2" applyFont="1" applyBorder="1"/>
    <xf numFmtId="0" fontId="68" fillId="0" borderId="73" xfId="2" applyFont="1" applyBorder="1" applyAlignment="1">
      <alignment horizontal="center"/>
    </xf>
    <xf numFmtId="0" fontId="69" fillId="0" borderId="74" xfId="2" applyFont="1" applyBorder="1" applyAlignment="1">
      <alignment horizontal="center"/>
    </xf>
    <xf numFmtId="0" fontId="69" fillId="0" borderId="67" xfId="2" applyFont="1" applyBorder="1" applyAlignment="1">
      <alignment horizontal="center"/>
    </xf>
    <xf numFmtId="0" fontId="68" fillId="0" borderId="72" xfId="2" applyFont="1" applyBorder="1" applyAlignment="1">
      <alignment horizontal="center"/>
    </xf>
    <xf numFmtId="0" fontId="73" fillId="0" borderId="0" xfId="2" applyAlignment="1">
      <alignment horizontal="left"/>
    </xf>
    <xf numFmtId="0" fontId="73" fillId="0" borderId="75" xfId="2" applyBorder="1"/>
    <xf numFmtId="0" fontId="63" fillId="0" borderId="76" xfId="2" applyFont="1" applyBorder="1" applyAlignment="1">
      <alignment textRotation="59"/>
    </xf>
    <xf numFmtId="0" fontId="63" fillId="0" borderId="77" xfId="2" applyFont="1" applyBorder="1" applyAlignment="1">
      <alignment textRotation="59"/>
    </xf>
    <xf numFmtId="0" fontId="63" fillId="18" borderId="53" xfId="2" applyFont="1" applyFill="1" applyBorder="1" applyAlignment="1">
      <alignment horizontal="center" wrapText="1"/>
    </xf>
    <xf numFmtId="0" fontId="63" fillId="0" borderId="54" xfId="2" applyFont="1" applyBorder="1" applyAlignment="1">
      <alignment horizontal="center" wrapText="1"/>
    </xf>
    <xf numFmtId="0" fontId="63" fillId="0" borderId="78" xfId="2" applyFont="1" applyBorder="1" applyAlignment="1">
      <alignment horizontal="center"/>
    </xf>
    <xf numFmtId="0" fontId="63" fillId="0" borderId="79" xfId="2" applyFont="1" applyBorder="1" applyAlignment="1">
      <alignment horizontal="center"/>
    </xf>
    <xf numFmtId="0" fontId="63" fillId="18" borderId="29" xfId="2" applyFont="1" applyFill="1" applyBorder="1" applyAlignment="1">
      <alignment horizontal="center"/>
    </xf>
    <xf numFmtId="0" fontId="63" fillId="0" borderId="29" xfId="2" applyFont="1" applyBorder="1" applyAlignment="1">
      <alignment horizontal="center"/>
    </xf>
    <xf numFmtId="0" fontId="61" fillId="18" borderId="33" xfId="2" applyFont="1" applyFill="1" applyBorder="1" applyAlignment="1">
      <alignment horizontal="left"/>
    </xf>
    <xf numFmtId="0" fontId="61" fillId="0" borderId="55" xfId="2" applyFont="1" applyBorder="1" applyAlignment="1">
      <alignment horizontal="center"/>
    </xf>
    <xf numFmtId="0" fontId="62" fillId="18" borderId="55" xfId="2" applyFont="1" applyFill="1" applyBorder="1" applyAlignment="1">
      <alignment horizontal="left"/>
    </xf>
    <xf numFmtId="0" fontId="84" fillId="0" borderId="55" xfId="2" applyFont="1" applyBorder="1" applyAlignment="1">
      <alignment horizontal="center"/>
    </xf>
    <xf numFmtId="0" fontId="63" fillId="0" borderId="55" xfId="2" applyFont="1" applyBorder="1" applyAlignment="1">
      <alignment horizontal="center"/>
    </xf>
    <xf numFmtId="0" fontId="61" fillId="19" borderId="33" xfId="2" applyFont="1" applyFill="1" applyBorder="1" applyAlignment="1">
      <alignment horizontal="center"/>
    </xf>
    <xf numFmtId="0" fontId="63" fillId="0" borderId="33" xfId="2" applyFont="1" applyBorder="1" applyAlignment="1">
      <alignment horizontal="left"/>
    </xf>
    <xf numFmtId="0" fontId="62" fillId="18" borderId="33" xfId="2" applyFont="1" applyFill="1" applyBorder="1"/>
    <xf numFmtId="0" fontId="61" fillId="18" borderId="33" xfId="2" applyFont="1" applyFill="1" applyBorder="1"/>
    <xf numFmtId="0" fontId="90" fillId="0" borderId="33" xfId="2" applyFont="1" applyBorder="1" applyAlignment="1">
      <alignment horizontal="center"/>
    </xf>
    <xf numFmtId="0" fontId="61" fillId="18" borderId="44" xfId="2" applyFont="1" applyFill="1" applyBorder="1"/>
    <xf numFmtId="0" fontId="84" fillId="0" borderId="44" xfId="2" applyFont="1" applyBorder="1" applyAlignment="1">
      <alignment horizontal="center"/>
    </xf>
    <xf numFmtId="0" fontId="62" fillId="18" borderId="34" xfId="2" applyFont="1" applyFill="1" applyBorder="1"/>
    <xf numFmtId="0" fontId="61" fillId="20" borderId="33" xfId="2" applyFont="1" applyFill="1" applyBorder="1" applyAlignment="1">
      <alignment horizontal="center"/>
    </xf>
    <xf numFmtId="0" fontId="61" fillId="20" borderId="33" xfId="2" applyFont="1" applyFill="1" applyBorder="1" applyAlignment="1">
      <alignment horizontal="left"/>
    </xf>
    <xf numFmtId="0" fontId="63" fillId="19" borderId="33" xfId="2" applyFont="1" applyFill="1" applyBorder="1" applyAlignment="1">
      <alignment horizontal="left"/>
    </xf>
    <xf numFmtId="0" fontId="61" fillId="18" borderId="33" xfId="2" applyFont="1" applyFill="1" applyBorder="1" applyAlignment="1">
      <alignment horizontal="center"/>
    </xf>
    <xf numFmtId="0" fontId="61" fillId="0" borderId="0" xfId="2" applyFont="1" applyAlignment="1">
      <alignment horizontal="left"/>
    </xf>
    <xf numFmtId="0" fontId="75" fillId="0" borderId="0" xfId="2" applyFont="1"/>
    <xf numFmtId="0" fontId="61" fillId="0" borderId="44" xfId="2" applyFont="1" applyBorder="1"/>
    <xf numFmtId="0" fontId="61" fillId="18" borderId="44" xfId="2" applyFont="1" applyFill="1" applyBorder="1" applyAlignment="1">
      <alignment horizontal="left"/>
    </xf>
    <xf numFmtId="0" fontId="61" fillId="18" borderId="34" xfId="2" applyFont="1" applyFill="1" applyBorder="1" applyAlignment="1">
      <alignment horizontal="left"/>
    </xf>
    <xf numFmtId="0" fontId="61" fillId="18" borderId="34" xfId="2" applyFont="1" applyFill="1" applyBorder="1"/>
    <xf numFmtId="0" fontId="61" fillId="20" borderId="34" xfId="2" applyFont="1" applyFill="1" applyBorder="1" applyAlignment="1">
      <alignment horizontal="center"/>
    </xf>
    <xf numFmtId="0" fontId="63" fillId="0" borderId="34" xfId="2" applyFont="1" applyBorder="1" applyAlignment="1">
      <alignment horizontal="left"/>
    </xf>
    <xf numFmtId="0" fontId="61" fillId="19" borderId="33" xfId="2" applyFont="1" applyFill="1" applyBorder="1" applyAlignment="1">
      <alignment horizontal="left"/>
    </xf>
    <xf numFmtId="0" fontId="84" fillId="18" borderId="33" xfId="2" applyFont="1" applyFill="1" applyBorder="1" applyAlignment="1">
      <alignment horizontal="left"/>
    </xf>
    <xf numFmtId="0" fontId="84" fillId="18" borderId="34" xfId="2" applyFont="1" applyFill="1" applyBorder="1" applyAlignment="1">
      <alignment horizontal="left"/>
    </xf>
    <xf numFmtId="0" fontId="61" fillId="19" borderId="34" xfId="2" applyFont="1" applyFill="1" applyBorder="1" applyAlignment="1">
      <alignment horizontal="left"/>
    </xf>
    <xf numFmtId="0" fontId="84" fillId="18" borderId="33" xfId="2" applyFont="1" applyFill="1" applyBorder="1" applyAlignment="1">
      <alignment horizontal="center"/>
    </xf>
    <xf numFmtId="0" fontId="61" fillId="20" borderId="44" xfId="2" applyFont="1" applyFill="1" applyBorder="1" applyAlignment="1">
      <alignment horizontal="left"/>
    </xf>
    <xf numFmtId="0" fontId="78" fillId="18" borderId="34" xfId="2" applyFont="1" applyFill="1" applyBorder="1" applyAlignment="1">
      <alignment horizontal="left"/>
    </xf>
    <xf numFmtId="0" fontId="61" fillId="20" borderId="34" xfId="2" applyFont="1" applyFill="1" applyBorder="1" applyAlignment="1">
      <alignment horizontal="left"/>
    </xf>
    <xf numFmtId="0" fontId="78" fillId="0" borderId="34" xfId="2" applyFont="1" applyBorder="1" applyAlignment="1">
      <alignment horizontal="left"/>
    </xf>
    <xf numFmtId="0" fontId="62" fillId="19" borderId="33" xfId="2" applyFont="1" applyFill="1" applyBorder="1" applyAlignment="1">
      <alignment horizontal="left"/>
    </xf>
    <xf numFmtId="0" fontId="62" fillId="0" borderId="34" xfId="2" applyFont="1" applyBorder="1" applyAlignment="1">
      <alignment horizontal="left"/>
    </xf>
    <xf numFmtId="0" fontId="91" fillId="0" borderId="0" xfId="2" applyFont="1"/>
    <xf numFmtId="0" fontId="63" fillId="0" borderId="0" xfId="2" applyFont="1" applyAlignment="1">
      <alignment vertical="center"/>
    </xf>
    <xf numFmtId="0" fontId="84" fillId="0" borderId="0" xfId="2" applyFont="1" applyAlignment="1">
      <alignment horizontal="center" vertical="center"/>
    </xf>
    <xf numFmtId="0" fontId="84" fillId="0" borderId="0" xfId="2" applyFont="1" applyAlignment="1">
      <alignment vertical="center" wrapText="1"/>
    </xf>
    <xf numFmtId="0" fontId="73" fillId="0" borderId="0" xfId="2" applyAlignment="1">
      <alignment vertical="center"/>
    </xf>
    <xf numFmtId="0" fontId="61" fillId="0" borderId="83" xfId="2" applyFont="1" applyBorder="1" applyAlignment="1">
      <alignment horizontal="center" vertical="center"/>
    </xf>
    <xf numFmtId="0" fontId="61" fillId="0" borderId="70" xfId="2" applyFont="1" applyBorder="1" applyAlignment="1">
      <alignment horizontal="center" vertical="center"/>
    </xf>
    <xf numFmtId="0" fontId="84" fillId="0" borderId="70" xfId="2" applyFont="1" applyBorder="1" applyAlignment="1">
      <alignment horizontal="center" vertical="center"/>
    </xf>
    <xf numFmtId="0" fontId="61" fillId="0" borderId="70" xfId="2" applyFont="1" applyBorder="1" applyAlignment="1">
      <alignment horizontal="left" vertical="center"/>
    </xf>
    <xf numFmtId="0" fontId="92" fillId="0" borderId="70" xfId="2" applyFont="1" applyBorder="1" applyAlignment="1">
      <alignment horizontal="left" vertical="center"/>
    </xf>
    <xf numFmtId="0" fontId="63" fillId="0" borderId="70" xfId="2" applyFont="1" applyBorder="1" applyAlignment="1">
      <alignment horizontal="center" vertical="center"/>
    </xf>
    <xf numFmtId="0" fontId="61" fillId="0" borderId="84" xfId="2" applyFont="1" applyBorder="1" applyAlignment="1">
      <alignment horizontal="center" vertical="center"/>
    </xf>
    <xf numFmtId="0" fontId="61" fillId="0" borderId="0" xfId="2" applyFont="1" applyAlignment="1">
      <alignment horizontal="center" vertical="center"/>
    </xf>
    <xf numFmtId="0" fontId="61" fillId="0" borderId="85" xfId="2" applyFont="1" applyBorder="1" applyAlignment="1">
      <alignment horizontal="center" vertical="center"/>
    </xf>
    <xf numFmtId="0" fontId="61" fillId="0" borderId="64" xfId="2" applyFont="1" applyBorder="1" applyAlignment="1">
      <alignment horizontal="center" vertical="center"/>
    </xf>
    <xf numFmtId="0" fontId="84" fillId="0" borderId="64" xfId="2" applyFont="1" applyBorder="1" applyAlignment="1">
      <alignment horizontal="center" vertical="center"/>
    </xf>
    <xf numFmtId="0" fontId="61" fillId="0" borderId="64" xfId="2" applyFont="1" applyBorder="1" applyAlignment="1">
      <alignment horizontal="left" vertical="center"/>
    </xf>
    <xf numFmtId="0" fontId="79" fillId="0" borderId="64" xfId="2" applyFont="1" applyBorder="1" applyAlignment="1">
      <alignment horizontal="left" vertical="center"/>
    </xf>
    <xf numFmtId="0" fontId="63" fillId="0" borderId="64" xfId="2" applyFont="1" applyBorder="1" applyAlignment="1">
      <alignment horizontal="center" vertical="center"/>
    </xf>
    <xf numFmtId="0" fontId="61" fillId="0" borderId="0" xfId="2" applyFont="1" applyAlignment="1">
      <alignment horizontal="left" vertical="center" wrapText="1"/>
    </xf>
    <xf numFmtId="0" fontId="62" fillId="0" borderId="64" xfId="2" applyFont="1" applyBorder="1" applyAlignment="1">
      <alignment horizontal="left" vertical="center"/>
    </xf>
    <xf numFmtId="0" fontId="73" fillId="0" borderId="64" xfId="2" applyBorder="1" applyAlignment="1">
      <alignment horizontal="center" vertical="center"/>
    </xf>
    <xf numFmtId="0" fontId="84" fillId="0" borderId="86" xfId="2" applyFont="1" applyBorder="1" applyAlignment="1">
      <alignment horizontal="center" vertical="center"/>
    </xf>
    <xf numFmtId="0" fontId="61" fillId="0" borderId="64" xfId="2" applyFont="1" applyBorder="1" applyAlignment="1">
      <alignment vertical="center"/>
    </xf>
    <xf numFmtId="0" fontId="68" fillId="0" borderId="7" xfId="2" applyFont="1" applyBorder="1" applyAlignment="1">
      <alignment vertical="center"/>
    </xf>
    <xf numFmtId="0" fontId="68" fillId="0" borderId="5" xfId="2" applyFont="1" applyBorder="1" applyAlignment="1">
      <alignment vertical="center"/>
    </xf>
    <xf numFmtId="0" fontId="68" fillId="0" borderId="5" xfId="2" applyFont="1" applyBorder="1" applyAlignment="1">
      <alignment horizontal="left" vertical="center"/>
    </xf>
    <xf numFmtId="0" fontId="61" fillId="0" borderId="87" xfId="2" applyFont="1" applyBorder="1" applyAlignment="1">
      <alignment horizontal="center" vertical="center"/>
    </xf>
    <xf numFmtId="0" fontId="61" fillId="0" borderId="67" xfId="2" applyFont="1" applyBorder="1" applyAlignment="1">
      <alignment horizontal="center" vertical="center"/>
    </xf>
    <xf numFmtId="0" fontId="84" fillId="0" borderId="67" xfId="2" applyFont="1" applyBorder="1" applyAlignment="1">
      <alignment horizontal="center" vertical="center"/>
    </xf>
    <xf numFmtId="0" fontId="73" fillId="0" borderId="67" xfId="2" applyBorder="1" applyAlignment="1">
      <alignment horizontal="center" vertical="center"/>
    </xf>
    <xf numFmtId="0" fontId="61" fillId="0" borderId="67" xfId="2" applyFont="1" applyBorder="1" applyAlignment="1">
      <alignment vertical="center"/>
    </xf>
    <xf numFmtId="0" fontId="63" fillId="0" borderId="67" xfId="2" applyFont="1" applyBorder="1" applyAlignment="1">
      <alignment horizontal="center" vertical="center"/>
    </xf>
    <xf numFmtId="0" fontId="61" fillId="0" borderId="88" xfId="2" applyFont="1" applyBorder="1" applyAlignment="1">
      <alignment horizontal="center" vertical="center"/>
    </xf>
    <xf numFmtId="0" fontId="68" fillId="0" borderId="17" xfId="2" applyFont="1" applyBorder="1" applyAlignment="1">
      <alignment vertical="center"/>
    </xf>
    <xf numFmtId="0" fontId="61" fillId="0" borderId="89" xfId="2" applyFont="1" applyBorder="1" applyAlignment="1">
      <alignment horizontal="center" vertical="center"/>
    </xf>
    <xf numFmtId="0" fontId="61" fillId="0" borderId="90" xfId="2" applyFont="1" applyBorder="1" applyAlignment="1">
      <alignment horizontal="center" vertical="center"/>
    </xf>
    <xf numFmtId="0" fontId="84" fillId="0" borderId="90" xfId="2" applyFont="1" applyBorder="1" applyAlignment="1">
      <alignment horizontal="center" vertical="center"/>
    </xf>
    <xf numFmtId="0" fontId="73" fillId="0" borderId="90" xfId="2" applyBorder="1" applyAlignment="1">
      <alignment horizontal="center" vertical="center"/>
    </xf>
    <xf numFmtId="0" fontId="61" fillId="0" borderId="90" xfId="2" applyFont="1" applyBorder="1" applyAlignment="1">
      <alignment vertical="center"/>
    </xf>
    <xf numFmtId="0" fontId="63" fillId="0" borderId="90" xfId="2" applyFont="1" applyBorder="1" applyAlignment="1">
      <alignment horizontal="center" vertical="center"/>
    </xf>
    <xf numFmtId="0" fontId="61" fillId="0" borderId="91" xfId="2" applyFont="1" applyBorder="1" applyAlignment="1">
      <alignment horizontal="center" vertical="center"/>
    </xf>
    <xf numFmtId="0" fontId="73" fillId="0" borderId="70" xfId="2" applyBorder="1" applyAlignment="1">
      <alignment horizontal="center" vertical="center"/>
    </xf>
    <xf numFmtId="0" fontId="62" fillId="0" borderId="70" xfId="2" applyFont="1" applyBorder="1" applyAlignment="1">
      <alignment horizontal="left" vertical="center"/>
    </xf>
    <xf numFmtId="0" fontId="61" fillId="0" borderId="92" xfId="2" applyFont="1" applyBorder="1" applyAlignment="1">
      <alignment horizontal="center" vertical="center"/>
    </xf>
    <xf numFmtId="0" fontId="79" fillId="0" borderId="64" xfId="2" applyFont="1" applyBorder="1" applyAlignment="1">
      <alignment vertical="center"/>
    </xf>
    <xf numFmtId="0" fontId="62" fillId="0" borderId="64" xfId="2" applyFont="1" applyBorder="1" applyAlignment="1">
      <alignment vertical="center"/>
    </xf>
    <xf numFmtId="0" fontId="62" fillId="0" borderId="67" xfId="2" applyFont="1" applyBorder="1" applyAlignment="1">
      <alignment vertical="center"/>
    </xf>
    <xf numFmtId="0" fontId="61" fillId="0" borderId="33" xfId="2" applyFont="1" applyBorder="1" applyAlignment="1">
      <alignment horizontal="center" vertical="center"/>
    </xf>
    <xf numFmtId="0" fontId="84" fillId="0" borderId="33" xfId="2" applyFont="1" applyBorder="1" applyAlignment="1">
      <alignment horizontal="center" vertical="center"/>
    </xf>
    <xf numFmtId="0" fontId="73" fillId="0" borderId="33" xfId="2" applyBorder="1" applyAlignment="1">
      <alignment horizontal="center" vertical="center"/>
    </xf>
    <xf numFmtId="0" fontId="61" fillId="0" borderId="33" xfId="2" applyFont="1" applyBorder="1" applyAlignment="1">
      <alignment vertical="center"/>
    </xf>
    <xf numFmtId="0" fontId="63" fillId="0" borderId="33" xfId="2" applyFont="1" applyBorder="1" applyAlignment="1">
      <alignment horizontal="center" vertical="center"/>
    </xf>
    <xf numFmtId="0" fontId="61" fillId="0" borderId="93" xfId="2" applyFont="1" applyBorder="1" applyAlignment="1">
      <alignment horizontal="center" vertical="center"/>
    </xf>
    <xf numFmtId="0" fontId="61" fillId="0" borderId="70" xfId="2" applyFont="1" applyBorder="1" applyAlignment="1">
      <alignment vertical="center"/>
    </xf>
    <xf numFmtId="0" fontId="62" fillId="0" borderId="70" xfId="2" applyFont="1" applyBorder="1" applyAlignment="1">
      <alignment vertical="center"/>
    </xf>
    <xf numFmtId="0" fontId="93" fillId="0" borderId="64" xfId="2" applyFont="1" applyBorder="1" applyAlignment="1">
      <alignment horizontal="center" vertical="center"/>
    </xf>
    <xf numFmtId="0" fontId="61" fillId="0" borderId="33" xfId="2" applyFont="1" applyBorder="1" applyAlignment="1">
      <alignment horizontal="left" vertical="center"/>
    </xf>
    <xf numFmtId="0" fontId="94" fillId="0" borderId="64" xfId="2" applyFont="1" applyBorder="1" applyAlignment="1">
      <alignment horizontal="center" vertical="center"/>
    </xf>
    <xf numFmtId="0" fontId="61" fillId="0" borderId="0" xfId="2" applyFont="1" applyAlignment="1">
      <alignment vertical="center"/>
    </xf>
    <xf numFmtId="0" fontId="63" fillId="0" borderId="84" xfId="2" applyFont="1" applyBorder="1" applyAlignment="1">
      <alignment horizontal="center" vertical="center"/>
    </xf>
    <xf numFmtId="0" fontId="95" fillId="0" borderId="0" xfId="2" applyFont="1" applyAlignment="1">
      <alignment horizontal="center" vertical="center"/>
    </xf>
    <xf numFmtId="0" fontId="61" fillId="0" borderId="94" xfId="2" applyFont="1" applyBorder="1" applyAlignment="1">
      <alignment horizontal="center" vertical="center"/>
    </xf>
    <xf numFmtId="0" fontId="61" fillId="0" borderId="95" xfId="2" applyFont="1" applyBorder="1" applyAlignment="1">
      <alignment horizontal="center" vertical="center"/>
    </xf>
    <xf numFmtId="0" fontId="61" fillId="0" borderId="69" xfId="2" applyFont="1" applyBorder="1" applyAlignment="1">
      <alignment horizontal="center" vertical="center"/>
    </xf>
    <xf numFmtId="0" fontId="73" fillId="0" borderId="33" xfId="2" applyBorder="1" applyAlignment="1">
      <alignment vertical="center"/>
    </xf>
    <xf numFmtId="0" fontId="79" fillId="0" borderId="33" xfId="2" applyFont="1" applyBorder="1" applyAlignment="1">
      <alignment vertical="center"/>
    </xf>
    <xf numFmtId="0" fontId="62" fillId="0" borderId="33" xfId="2" applyFont="1" applyBorder="1" applyAlignment="1">
      <alignment vertical="center"/>
    </xf>
    <xf numFmtId="0" fontId="95" fillId="0" borderId="64" xfId="2" applyFont="1" applyBorder="1" applyAlignment="1">
      <alignment horizontal="center" vertical="center"/>
    </xf>
    <xf numFmtId="49" fontId="73" fillId="0" borderId="33" xfId="2" applyNumberFormat="1" applyBorder="1" applyAlignment="1">
      <alignment vertical="center"/>
    </xf>
    <xf numFmtId="0" fontId="61" fillId="0" borderId="44" xfId="2" applyFont="1" applyBorder="1" applyAlignment="1">
      <alignment horizontal="center" vertical="center"/>
    </xf>
    <xf numFmtId="0" fontId="84" fillId="0" borderId="44" xfId="2" applyFont="1" applyBorder="1" applyAlignment="1">
      <alignment horizontal="center" vertical="center"/>
    </xf>
    <xf numFmtId="0" fontId="73" fillId="0" borderId="44" xfId="2" applyBorder="1" applyAlignment="1">
      <alignment horizontal="center" vertical="center"/>
    </xf>
    <xf numFmtId="0" fontId="62" fillId="0" borderId="95" xfId="2" applyFont="1" applyBorder="1" applyAlignment="1">
      <alignment vertical="center"/>
    </xf>
    <xf numFmtId="0" fontId="95" fillId="0" borderId="70" xfId="2" applyFont="1" applyBorder="1" applyAlignment="1">
      <alignment horizontal="center" vertical="center"/>
    </xf>
    <xf numFmtId="0" fontId="84" fillId="0" borderId="87" xfId="2" applyFont="1" applyBorder="1" applyAlignment="1">
      <alignment horizontal="center" vertical="center"/>
    </xf>
    <xf numFmtId="0" fontId="95" fillId="0" borderId="67" xfId="2" applyFont="1" applyBorder="1" applyAlignment="1">
      <alignment horizontal="center" vertical="center"/>
    </xf>
    <xf numFmtId="0" fontId="95" fillId="0" borderId="33" xfId="2" applyFont="1" applyBorder="1" applyAlignment="1">
      <alignment horizontal="center" vertical="center"/>
    </xf>
    <xf numFmtId="0" fontId="61" fillId="0" borderId="96" xfId="2" applyFont="1" applyBorder="1" applyAlignment="1">
      <alignment horizontal="center" vertical="center"/>
    </xf>
    <xf numFmtId="0" fontId="61" fillId="0" borderId="44" xfId="2" applyFont="1" applyBorder="1" applyAlignment="1">
      <alignment vertical="center"/>
    </xf>
    <xf numFmtId="0" fontId="63" fillId="0" borderId="44" xfId="2" applyFont="1" applyBorder="1" applyAlignment="1">
      <alignment horizontal="center" vertical="center"/>
    </xf>
    <xf numFmtId="0" fontId="61" fillId="0" borderId="67" xfId="2" applyFont="1" applyBorder="1" applyAlignment="1">
      <alignment horizontal="left" vertical="center"/>
    </xf>
    <xf numFmtId="0" fontId="61" fillId="0" borderId="44" xfId="2" applyFont="1" applyBorder="1" applyAlignment="1">
      <alignment horizontal="left" vertical="center"/>
    </xf>
    <xf numFmtId="0" fontId="68" fillId="0" borderId="64" xfId="2" applyFont="1" applyBorder="1" applyAlignment="1">
      <alignment horizontal="center" vertical="center"/>
    </xf>
    <xf numFmtId="0" fontId="68" fillId="0" borderId="85" xfId="2" applyFont="1" applyBorder="1" applyAlignment="1">
      <alignment horizontal="center" vertical="center"/>
    </xf>
    <xf numFmtId="0" fontId="68" fillId="0" borderId="64" xfId="2" applyFont="1" applyBorder="1" applyAlignment="1">
      <alignment vertical="center"/>
    </xf>
    <xf numFmtId="0" fontId="81" fillId="0" borderId="64" xfId="2" applyFont="1" applyBorder="1" applyAlignment="1">
      <alignment horizontal="center" vertical="center"/>
    </xf>
    <xf numFmtId="0" fontId="96" fillId="0" borderId="64" xfId="2" applyFont="1" applyBorder="1" applyAlignment="1">
      <alignment horizontal="center" vertical="center"/>
    </xf>
    <xf numFmtId="0" fontId="69" fillId="0" borderId="64" xfId="2" applyFont="1" applyBorder="1" applyAlignment="1">
      <alignment horizontal="center" vertical="center"/>
    </xf>
    <xf numFmtId="0" fontId="68" fillId="0" borderId="65" xfId="2" applyFont="1" applyBorder="1" applyAlignment="1">
      <alignment horizontal="center" vertical="center"/>
    </xf>
    <xf numFmtId="0" fontId="68" fillId="0" borderId="69" xfId="2" applyFont="1" applyBorder="1" applyAlignment="1">
      <alignment horizontal="center" vertical="center"/>
    </xf>
    <xf numFmtId="0" fontId="68" fillId="0" borderId="84" xfId="2" applyFont="1" applyBorder="1" applyAlignment="1">
      <alignment horizontal="center" vertical="center"/>
    </xf>
    <xf numFmtId="0" fontId="68" fillId="0" borderId="87" xfId="2" applyFont="1" applyBorder="1" applyAlignment="1">
      <alignment horizontal="center" vertical="center"/>
    </xf>
    <xf numFmtId="0" fontId="68" fillId="0" borderId="67" xfId="2" applyFont="1" applyBorder="1" applyAlignment="1">
      <alignment horizontal="center" vertical="center"/>
    </xf>
    <xf numFmtId="0" fontId="68" fillId="0" borderId="67" xfId="2" applyFont="1" applyBorder="1" applyAlignment="1">
      <alignment vertical="center"/>
    </xf>
    <xf numFmtId="0" fontId="81" fillId="0" borderId="67" xfId="2" applyFont="1" applyBorder="1" applyAlignment="1">
      <alignment horizontal="center" vertical="center"/>
    </xf>
    <xf numFmtId="0" fontId="96" fillId="0" borderId="67" xfId="2" applyFont="1" applyBorder="1" applyAlignment="1">
      <alignment horizontal="center" vertical="center"/>
    </xf>
    <xf numFmtId="0" fontId="69" fillId="0" borderId="67" xfId="2" applyFont="1" applyBorder="1" applyAlignment="1">
      <alignment horizontal="center" vertical="center"/>
    </xf>
    <xf numFmtId="0" fontId="68" fillId="0" borderId="72" xfId="2" applyFont="1" applyBorder="1" applyAlignment="1">
      <alignment horizontal="center" vertical="center"/>
    </xf>
    <xf numFmtId="0" fontId="68" fillId="0" borderId="97" xfId="2" applyFont="1" applyBorder="1" applyAlignment="1">
      <alignment horizontal="center" vertical="center"/>
    </xf>
    <xf numFmtId="0" fontId="68" fillId="0" borderId="88" xfId="2" applyFont="1" applyBorder="1" applyAlignment="1">
      <alignment horizontal="center" vertical="center"/>
    </xf>
    <xf numFmtId="0" fontId="68" fillId="0" borderId="33" xfId="2" applyFont="1" applyBorder="1" applyAlignment="1">
      <alignment horizontal="center" vertical="center"/>
    </xf>
    <xf numFmtId="0" fontId="68" fillId="0" borderId="33" xfId="2" applyFont="1" applyBorder="1" applyAlignment="1">
      <alignment vertical="center"/>
    </xf>
    <xf numFmtId="0" fontId="81" fillId="0" borderId="33" xfId="2" applyFont="1" applyBorder="1" applyAlignment="1">
      <alignment horizontal="center" vertical="center"/>
    </xf>
    <xf numFmtId="0" fontId="96" fillId="0" borderId="33" xfId="2" applyFont="1" applyBorder="1" applyAlignment="1">
      <alignment horizontal="center" vertical="center"/>
    </xf>
    <xf numFmtId="0" fontId="69" fillId="0" borderId="33" xfId="2" applyFont="1" applyBorder="1" applyAlignment="1">
      <alignment horizontal="center" vertical="center"/>
    </xf>
    <xf numFmtId="0" fontId="61" fillId="0" borderId="98" xfId="2" applyFont="1" applyBorder="1" applyAlignment="1">
      <alignment horizontal="center" vertical="center"/>
    </xf>
    <xf numFmtId="0" fontId="86" fillId="0" borderId="85" xfId="2" applyFont="1" applyBorder="1" applyAlignment="1">
      <alignment horizontal="center" vertical="center"/>
    </xf>
    <xf numFmtId="0" fontId="86" fillId="0" borderId="70" xfId="2" applyFont="1" applyBorder="1" applyAlignment="1">
      <alignment horizontal="center" vertical="center"/>
    </xf>
    <xf numFmtId="0" fontId="86" fillId="0" borderId="70" xfId="2" applyFont="1" applyBorder="1" applyAlignment="1">
      <alignment vertical="center"/>
    </xf>
    <xf numFmtId="0" fontId="86" fillId="0" borderId="99" xfId="2" applyFont="1" applyBorder="1" applyAlignment="1">
      <alignment horizontal="center" vertical="center"/>
    </xf>
    <xf numFmtId="0" fontId="86" fillId="0" borderId="0" xfId="2" applyFont="1" applyAlignment="1">
      <alignment horizontal="left" vertical="center"/>
    </xf>
    <xf numFmtId="0" fontId="86" fillId="0" borderId="64" xfId="2" applyFont="1" applyBorder="1" applyAlignment="1">
      <alignment horizontal="center" vertical="center"/>
    </xf>
    <xf numFmtId="0" fontId="86" fillId="0" borderId="64" xfId="2" applyFont="1" applyBorder="1" applyAlignment="1">
      <alignment vertical="center"/>
    </xf>
    <xf numFmtId="0" fontId="86" fillId="0" borderId="46" xfId="2" applyFont="1" applyBorder="1" applyAlignment="1">
      <alignment horizontal="center" vertical="center"/>
    </xf>
    <xf numFmtId="0" fontId="61" fillId="0" borderId="46" xfId="2" applyFont="1" applyBorder="1" applyAlignment="1">
      <alignment horizontal="center" vertical="center"/>
    </xf>
    <xf numFmtId="0" fontId="68" fillId="0" borderId="46" xfId="2" applyFont="1" applyBorder="1" applyAlignment="1">
      <alignment horizontal="center" vertical="center"/>
    </xf>
    <xf numFmtId="0" fontId="81" fillId="0" borderId="0" xfId="2" applyFont="1" applyAlignment="1">
      <alignment horizontal="center" vertical="center"/>
    </xf>
    <xf numFmtId="0" fontId="68" fillId="0" borderId="0" xfId="2" applyFont="1" applyAlignment="1">
      <alignment horizontal="left" vertical="center"/>
    </xf>
    <xf numFmtId="0" fontId="86" fillId="0" borderId="64" xfId="2" quotePrefix="1" applyFont="1" applyBorder="1" applyAlignment="1">
      <alignment horizontal="left" vertical="center"/>
    </xf>
    <xf numFmtId="0" fontId="86" fillId="0" borderId="100" xfId="2" applyFont="1" applyBorder="1" applyAlignment="1">
      <alignment horizontal="center" vertical="center"/>
    </xf>
    <xf numFmtId="0" fontId="86" fillId="0" borderId="0" xfId="2" applyFont="1" applyAlignment="1">
      <alignment horizontal="center" vertical="center"/>
    </xf>
    <xf numFmtId="0" fontId="86" fillId="0" borderId="87" xfId="2" applyFont="1" applyBorder="1" applyAlignment="1">
      <alignment horizontal="center" vertical="center"/>
    </xf>
    <xf numFmtId="0" fontId="86" fillId="0" borderId="67" xfId="2" applyFont="1" applyBorder="1" applyAlignment="1">
      <alignment horizontal="center" vertical="center"/>
    </xf>
    <xf numFmtId="0" fontId="86" fillId="0" borderId="67" xfId="2" applyFont="1" applyBorder="1" applyAlignment="1">
      <alignment vertical="center"/>
    </xf>
    <xf numFmtId="0" fontId="86" fillId="0" borderId="33" xfId="2" applyFont="1" applyBorder="1" applyAlignment="1">
      <alignment horizontal="center" vertical="center"/>
    </xf>
    <xf numFmtId="0" fontId="86" fillId="0" borderId="33" xfId="2" applyFont="1" applyBorder="1" applyAlignment="1">
      <alignment vertical="center"/>
    </xf>
    <xf numFmtId="0" fontId="73" fillId="0" borderId="0" xfId="2" applyAlignment="1">
      <alignment horizontal="center" vertical="center"/>
    </xf>
    <xf numFmtId="0" fontId="61" fillId="0" borderId="101" xfId="2" applyFont="1" applyBorder="1" applyAlignment="1">
      <alignment horizontal="center" vertical="center"/>
    </xf>
    <xf numFmtId="0" fontId="61" fillId="0" borderId="102" xfId="2" applyFont="1" applyBorder="1" applyAlignment="1">
      <alignment horizontal="center" vertical="center"/>
    </xf>
    <xf numFmtId="0" fontId="61" fillId="0" borderId="103" xfId="2" applyFont="1" applyBorder="1" applyAlignment="1">
      <alignment horizontal="center" vertical="center"/>
    </xf>
    <xf numFmtId="0" fontId="61" fillId="0" borderId="104" xfId="2" applyFont="1" applyBorder="1" applyAlignment="1">
      <alignment horizontal="center" vertical="center"/>
    </xf>
    <xf numFmtId="0" fontId="61" fillId="0" borderId="105" xfId="2" applyFont="1" applyBorder="1" applyAlignment="1">
      <alignment horizontal="center" vertical="center"/>
    </xf>
    <xf numFmtId="0" fontId="61" fillId="0" borderId="106" xfId="2" applyFont="1" applyBorder="1" applyAlignment="1">
      <alignment horizontal="center" vertical="center"/>
    </xf>
    <xf numFmtId="0" fontId="84" fillId="21" borderId="0" xfId="2" applyFont="1" applyFill="1" applyAlignment="1">
      <alignment horizontal="center" vertical="center"/>
    </xf>
    <xf numFmtId="0" fontId="68" fillId="21" borderId="5" xfId="2" applyFont="1" applyFill="1" applyBorder="1" applyAlignment="1">
      <alignment vertical="center"/>
    </xf>
    <xf numFmtId="0" fontId="61" fillId="0" borderId="65" xfId="2" applyFont="1" applyBorder="1" applyAlignment="1">
      <alignment horizontal="center" vertical="center"/>
    </xf>
    <xf numFmtId="0" fontId="61" fillId="0" borderId="39" xfId="2" applyFont="1" applyBorder="1" applyAlignment="1">
      <alignment horizontal="center" vertical="center"/>
    </xf>
    <xf numFmtId="0" fontId="86" fillId="0" borderId="0" xfId="2" applyFont="1" applyAlignment="1">
      <alignment vertical="center"/>
    </xf>
    <xf numFmtId="0" fontId="97" fillId="0" borderId="0" xfId="2" applyFont="1" applyAlignment="1">
      <alignment vertical="center"/>
    </xf>
    <xf numFmtId="0" fontId="86" fillId="0" borderId="44" xfId="2" applyFont="1" applyBorder="1" applyAlignment="1">
      <alignment horizontal="center" vertical="center"/>
    </xf>
    <xf numFmtId="0" fontId="61" fillId="0" borderId="61" xfId="2" applyFont="1" applyBorder="1" applyAlignment="1">
      <alignment horizontal="center" vertical="center"/>
    </xf>
    <xf numFmtId="0" fontId="84" fillId="0" borderId="0" xfId="2" applyFont="1" applyAlignment="1">
      <alignment horizontal="left" vertical="center"/>
    </xf>
    <xf numFmtId="0" fontId="84" fillId="0" borderId="85" xfId="2" applyFont="1" applyBorder="1" applyAlignment="1">
      <alignment horizontal="center" vertical="center"/>
    </xf>
    <xf numFmtId="0" fontId="98" fillId="0" borderId="64" xfId="2" applyFont="1" applyBorder="1" applyAlignment="1">
      <alignment horizontal="center" vertical="center"/>
    </xf>
    <xf numFmtId="0" fontId="84" fillId="0" borderId="84" xfId="2" applyFont="1" applyBorder="1" applyAlignment="1">
      <alignment horizontal="center" vertical="center"/>
    </xf>
    <xf numFmtId="0" fontId="98" fillId="0" borderId="85" xfId="2" applyFont="1" applyBorder="1" applyAlignment="1">
      <alignment horizontal="center" vertical="center"/>
    </xf>
    <xf numFmtId="0" fontId="98" fillId="0" borderId="84" xfId="2" applyFont="1" applyBorder="1" applyAlignment="1">
      <alignment horizontal="center" vertical="center"/>
    </xf>
    <xf numFmtId="0" fontId="99" fillId="0" borderId="5" xfId="2" applyFont="1" applyBorder="1" applyAlignment="1">
      <alignment vertical="center"/>
    </xf>
    <xf numFmtId="14" fontId="61" fillId="0" borderId="64" xfId="2" applyNumberFormat="1" applyFont="1" applyBorder="1" applyAlignment="1">
      <alignment horizontal="center" vertical="center"/>
    </xf>
    <xf numFmtId="0" fontId="73" fillId="0" borderId="67" xfId="2" applyBorder="1" applyAlignment="1">
      <alignment vertical="center"/>
    </xf>
    <xf numFmtId="14" fontId="61" fillId="0" borderId="33" xfId="2" applyNumberFormat="1" applyFont="1" applyBorder="1" applyAlignment="1">
      <alignment horizontal="center" vertical="center"/>
    </xf>
    <xf numFmtId="0" fontId="84" fillId="0" borderId="107" xfId="2" applyFont="1" applyBorder="1" applyAlignment="1">
      <alignment horizontal="center" vertical="center"/>
    </xf>
    <xf numFmtId="0" fontId="95" fillId="0" borderId="44" xfId="2" applyFont="1" applyBorder="1" applyAlignment="1">
      <alignment horizontal="center" vertical="center"/>
    </xf>
    <xf numFmtId="0" fontId="61" fillId="0" borderId="0" xfId="2" applyFont="1" applyAlignment="1">
      <alignment horizontal="left" vertical="center"/>
    </xf>
    <xf numFmtId="0" fontId="63" fillId="0" borderId="0" xfId="2" applyFont="1" applyAlignment="1">
      <alignment horizontal="center" vertical="center"/>
    </xf>
    <xf numFmtId="0" fontId="61" fillId="0" borderId="0" xfId="2" applyFont="1" applyAlignment="1">
      <alignment vertical="center" wrapText="1"/>
    </xf>
    <xf numFmtId="0" fontId="63" fillId="0" borderId="80" xfId="2" applyFont="1" applyBorder="1" applyAlignment="1">
      <alignment horizontal="center" wrapText="1"/>
    </xf>
    <xf numFmtId="0" fontId="95" fillId="0" borderId="0" xfId="2" applyFont="1" applyAlignment="1">
      <alignment horizontal="center" wrapText="1"/>
    </xf>
    <xf numFmtId="0" fontId="100" fillId="0" borderId="0" xfId="2" applyFont="1" applyAlignment="1">
      <alignment horizontal="center" wrapText="1"/>
    </xf>
    <xf numFmtId="0" fontId="84" fillId="0" borderId="32" xfId="2" applyFont="1" applyBorder="1" applyAlignment="1">
      <alignment horizontal="left"/>
    </xf>
    <xf numFmtId="0" fontId="101" fillId="0" borderId="55" xfId="2" applyFont="1" applyBorder="1" applyAlignment="1">
      <alignment horizontal="left"/>
    </xf>
    <xf numFmtId="0" fontId="73" fillId="0" borderId="37" xfId="2" applyBorder="1" applyAlignment="1">
      <alignment horizontal="left"/>
    </xf>
    <xf numFmtId="0" fontId="79" fillId="0" borderId="33" xfId="2" applyFont="1" applyBorder="1" applyAlignment="1">
      <alignment horizontal="left"/>
    </xf>
    <xf numFmtId="0" fontId="61" fillId="0" borderId="0" xfId="2" applyFont="1" applyAlignment="1">
      <alignment horizontal="left" wrapText="1"/>
    </xf>
    <xf numFmtId="0" fontId="102" fillId="0" borderId="33" xfId="2" applyFont="1" applyBorder="1" applyAlignment="1">
      <alignment horizontal="left"/>
    </xf>
    <xf numFmtId="0" fontId="95" fillId="0" borderId="33" xfId="2" applyFont="1" applyBorder="1" applyAlignment="1">
      <alignment horizontal="center"/>
    </xf>
    <xf numFmtId="0" fontId="61" fillId="0" borderId="33" xfId="2" applyFont="1" applyBorder="1" applyAlignment="1">
      <alignment horizontal="center" wrapText="1"/>
    </xf>
    <xf numFmtId="0" fontId="61" fillId="0" borderId="37" xfId="2" applyFont="1" applyBorder="1"/>
    <xf numFmtId="0" fontId="68" fillId="0" borderId="17" xfId="2" applyFont="1" applyBorder="1"/>
    <xf numFmtId="0" fontId="73" fillId="0" borderId="12" xfId="2" applyBorder="1" applyAlignment="1">
      <alignment horizontal="left"/>
    </xf>
    <xf numFmtId="0" fontId="93" fillId="0" borderId="37" xfId="2" applyFont="1" applyBorder="1" applyAlignment="1">
      <alignment horizontal="left"/>
    </xf>
    <xf numFmtId="0" fontId="93" fillId="0" borderId="12" xfId="2" applyFont="1" applyBorder="1" applyAlignment="1">
      <alignment horizontal="left"/>
    </xf>
    <xf numFmtId="0" fontId="77" fillId="0" borderId="0" xfId="2" applyFont="1"/>
    <xf numFmtId="0" fontId="93" fillId="0" borderId="0" xfId="2" applyFont="1"/>
    <xf numFmtId="0" fontId="77" fillId="0" borderId="33" xfId="2" applyFont="1" applyBorder="1"/>
    <xf numFmtId="0" fontId="102" fillId="0" borderId="33" xfId="2" applyFont="1" applyBorder="1"/>
    <xf numFmtId="0" fontId="73" fillId="0" borderId="43" xfId="2" applyBorder="1" applyAlignment="1">
      <alignment horizontal="left"/>
    </xf>
    <xf numFmtId="0" fontId="73" fillId="0" borderId="44" xfId="2" applyBorder="1"/>
    <xf numFmtId="0" fontId="61" fillId="0" borderId="61" xfId="2" applyFont="1" applyBorder="1" applyAlignment="1">
      <alignment horizontal="left"/>
    </xf>
    <xf numFmtId="0" fontId="61" fillId="0" borderId="25" xfId="2" applyFont="1" applyBorder="1"/>
    <xf numFmtId="0" fontId="73" fillId="0" borderId="12" xfId="2" applyBorder="1"/>
    <xf numFmtId="0" fontId="69" fillId="0" borderId="33" xfId="2" applyFont="1" applyBorder="1" applyAlignment="1">
      <alignment horizontal="left"/>
    </xf>
    <xf numFmtId="0" fontId="69" fillId="0" borderId="33" xfId="2" applyFont="1" applyBorder="1"/>
    <xf numFmtId="0" fontId="61" fillId="0" borderId="58" xfId="2" applyFont="1" applyBorder="1"/>
    <xf numFmtId="0" fontId="68" fillId="0" borderId="5" xfId="2" applyFont="1" applyBorder="1" applyAlignment="1">
      <alignment horizontal="center"/>
    </xf>
    <xf numFmtId="0" fontId="63" fillId="0" borderId="37" xfId="2" applyFont="1" applyBorder="1" applyAlignment="1">
      <alignment horizontal="left"/>
    </xf>
    <xf numFmtId="0" fontId="63" fillId="0" borderId="44" xfId="2" applyFont="1" applyBorder="1" applyAlignment="1">
      <alignment horizontal="left"/>
    </xf>
    <xf numFmtId="0" fontId="61" fillId="0" borderId="58" xfId="2" applyFont="1" applyBorder="1" applyAlignment="1">
      <alignment horizontal="left"/>
    </xf>
    <xf numFmtId="0" fontId="103" fillId="0" borderId="33" xfId="2" applyFont="1" applyBorder="1"/>
    <xf numFmtId="0" fontId="103" fillId="0" borderId="0" xfId="2" applyFont="1"/>
    <xf numFmtId="49" fontId="73" fillId="0" borderId="0" xfId="2" applyNumberFormat="1"/>
    <xf numFmtId="0" fontId="73" fillId="0" borderId="49" xfId="2" applyBorder="1" applyAlignment="1">
      <alignment horizontal="left"/>
    </xf>
    <xf numFmtId="0" fontId="73" fillId="0" borderId="50" xfId="2" applyBorder="1"/>
    <xf numFmtId="0" fontId="61" fillId="0" borderId="50" xfId="2" applyFont="1" applyBorder="1" applyAlignment="1">
      <alignment horizontal="left"/>
    </xf>
    <xf numFmtId="0" fontId="104" fillId="0" borderId="0" xfId="2" applyFont="1" applyAlignment="1">
      <alignment horizontal="left"/>
    </xf>
    <xf numFmtId="0" fontId="104" fillId="0" borderId="0" xfId="2" applyFont="1"/>
    <xf numFmtId="0" fontId="63" fillId="18" borderId="80" xfId="2" applyFont="1" applyFill="1" applyBorder="1" applyAlignment="1">
      <alignment horizontal="center" vertical="center"/>
    </xf>
    <xf numFmtId="0" fontId="63" fillId="18" borderId="80" xfId="2" applyFont="1" applyFill="1" applyBorder="1" applyAlignment="1">
      <alignment horizontal="center" vertical="center" wrapText="1"/>
    </xf>
    <xf numFmtId="0" fontId="63" fillId="18" borderId="81" xfId="2" applyFont="1" applyFill="1" applyBorder="1" applyAlignment="1">
      <alignment horizontal="center" vertical="center" wrapText="1"/>
    </xf>
    <xf numFmtId="0" fontId="63" fillId="18" borderId="82" xfId="2" applyFont="1" applyFill="1" applyBorder="1" applyAlignment="1">
      <alignment horizontal="center" vertical="center" wrapText="1"/>
    </xf>
    <xf numFmtId="0" fontId="63" fillId="18" borderId="80" xfId="2" applyFont="1" applyFill="1" applyBorder="1" applyAlignment="1">
      <alignment horizontal="center" wrapText="1"/>
    </xf>
    <xf numFmtId="0" fontId="63" fillId="18" borderId="54" xfId="2" applyFont="1" applyFill="1" applyBorder="1" applyAlignment="1">
      <alignment horizontal="center" wrapText="1"/>
    </xf>
    <xf numFmtId="0" fontId="63" fillId="18" borderId="28" xfId="2" applyFont="1" applyFill="1" applyBorder="1" applyAlignment="1">
      <alignment horizontal="left"/>
    </xf>
    <xf numFmtId="0" fontId="63" fillId="18" borderId="29" xfId="2" applyFont="1" applyFill="1" applyBorder="1" applyAlignment="1">
      <alignment horizontal="center" wrapText="1"/>
    </xf>
    <xf numFmtId="0" fontId="63" fillId="18" borderId="30" xfId="2" applyFont="1" applyFill="1" applyBorder="1" applyAlignment="1">
      <alignment horizontal="center" wrapText="1"/>
    </xf>
    <xf numFmtId="0" fontId="63" fillId="18" borderId="31" xfId="2" applyFont="1" applyFill="1" applyBorder="1" applyAlignment="1">
      <alignment horizontal="center"/>
    </xf>
    <xf numFmtId="0" fontId="65" fillId="3" borderId="0" xfId="0" applyFont="1" applyFill="1" applyAlignment="1">
      <alignment horizontal="center" vertical="top"/>
    </xf>
    <xf numFmtId="0" fontId="65" fillId="4" borderId="0" xfId="0" applyFont="1" applyFill="1" applyAlignment="1">
      <alignment horizontal="center" vertical="top"/>
    </xf>
    <xf numFmtId="0" fontId="65" fillId="6" borderId="0" xfId="0" applyFont="1" applyFill="1" applyAlignment="1">
      <alignment horizontal="center" vertical="top"/>
    </xf>
    <xf numFmtId="0" fontId="65" fillId="7" borderId="0" xfId="0" applyFont="1" applyFill="1" applyAlignment="1">
      <alignment horizontal="center" vertical="top"/>
    </xf>
    <xf numFmtId="0" fontId="65" fillId="8" borderId="0" xfId="0" applyFont="1" applyFill="1" applyAlignment="1">
      <alignment horizontal="center" vertical="top"/>
    </xf>
    <xf numFmtId="0" fontId="63" fillId="18" borderId="22" xfId="2" applyFont="1" applyFill="1" applyBorder="1" applyAlignment="1">
      <alignment horizontal="center" wrapText="1"/>
    </xf>
    <xf numFmtId="0" fontId="63" fillId="0" borderId="0" xfId="2" applyFont="1" applyAlignment="1">
      <alignment horizontal="center" wrapText="1"/>
    </xf>
    <xf numFmtId="0" fontId="107" fillId="0" borderId="0" xfId="9" applyFont="1" applyAlignment="1">
      <alignment horizontal="left"/>
    </xf>
    <xf numFmtId="0" fontId="60" fillId="0" borderId="0" xfId="9" applyAlignment="1">
      <alignment horizontal="center"/>
    </xf>
    <xf numFmtId="0" fontId="60" fillId="0" borderId="0" xfId="9" applyAlignment="1">
      <alignment horizontal="left"/>
    </xf>
    <xf numFmtId="0" fontId="107" fillId="22" borderId="0" xfId="9" applyFont="1" applyFill="1" applyAlignment="1">
      <alignment horizontal="center"/>
    </xf>
    <xf numFmtId="0" fontId="107" fillId="22" borderId="0" xfId="9" applyFont="1" applyFill="1" applyAlignment="1">
      <alignment horizontal="center" wrapText="1"/>
    </xf>
    <xf numFmtId="0" fontId="114" fillId="0" borderId="0" xfId="0" applyFont="1" applyAlignment="1">
      <alignment horizontal="center"/>
    </xf>
    <xf numFmtId="0" fontId="113" fillId="0" borderId="0" xfId="9" applyFont="1" applyAlignment="1">
      <alignment horizontal="center"/>
    </xf>
    <xf numFmtId="0" fontId="108" fillId="0" borderId="0" xfId="9" applyFont="1" applyAlignment="1">
      <alignment horizontal="center"/>
    </xf>
    <xf numFmtId="0" fontId="110" fillId="0" borderId="0" xfId="9" applyFont="1" applyAlignment="1">
      <alignment horizontal="center"/>
    </xf>
    <xf numFmtId="0" fontId="111" fillId="0" borderId="0" xfId="9" applyFont="1" applyAlignment="1">
      <alignment horizontal="center"/>
    </xf>
    <xf numFmtId="0" fontId="112" fillId="0" borderId="0" xfId="9" applyFont="1" applyAlignment="1">
      <alignment horizontal="center"/>
    </xf>
    <xf numFmtId="0" fontId="115" fillId="0" borderId="0" xfId="9" applyFont="1" applyAlignment="1">
      <alignment horizontal="center"/>
    </xf>
    <xf numFmtId="0" fontId="116" fillId="0" borderId="0" xfId="9" applyFont="1" applyAlignment="1">
      <alignment horizontal="center"/>
    </xf>
    <xf numFmtId="0" fontId="114" fillId="0" borderId="0" xfId="9" applyFont="1" applyAlignment="1">
      <alignment horizontal="center"/>
    </xf>
    <xf numFmtId="0" fontId="59" fillId="0" borderId="0" xfId="9" applyFont="1" applyAlignment="1">
      <alignment horizontal="center"/>
    </xf>
    <xf numFmtId="0" fontId="58" fillId="0" borderId="0" xfId="9" applyFont="1" applyAlignment="1">
      <alignment horizontal="center"/>
    </xf>
    <xf numFmtId="0" fontId="57" fillId="0" borderId="0" xfId="9" applyFont="1" applyAlignment="1">
      <alignment horizontal="center"/>
    </xf>
    <xf numFmtId="0" fontId="107" fillId="0" borderId="0" xfId="9" applyFont="1" applyAlignment="1">
      <alignment horizontal="center"/>
    </xf>
    <xf numFmtId="0" fontId="107" fillId="22" borderId="0" xfId="0" applyFont="1" applyFill="1" applyAlignment="1">
      <alignment horizontal="center" wrapText="1"/>
    </xf>
    <xf numFmtId="0" fontId="56" fillId="0" borderId="0" xfId="9" applyFont="1" applyAlignment="1">
      <alignment horizontal="center"/>
    </xf>
    <xf numFmtId="0" fontId="59" fillId="20" borderId="0" xfId="9" applyFont="1" applyFill="1" applyAlignment="1">
      <alignment horizontal="center"/>
    </xf>
    <xf numFmtId="0" fontId="54" fillId="0" borderId="0" xfId="9" applyFont="1" applyAlignment="1">
      <alignment horizontal="center"/>
    </xf>
    <xf numFmtId="0" fontId="93" fillId="0" borderId="0" xfId="0" applyFont="1" applyAlignment="1">
      <alignment horizontal="left"/>
    </xf>
    <xf numFmtId="0" fontId="52" fillId="0" borderId="0" xfId="9" applyFont="1" applyAlignment="1">
      <alignment horizontal="center"/>
    </xf>
    <xf numFmtId="0" fontId="51" fillId="0" borderId="0" xfId="9" applyFont="1" applyAlignment="1">
      <alignment horizontal="center"/>
    </xf>
    <xf numFmtId="0" fontId="50" fillId="0" borderId="0" xfId="9" applyFont="1" applyAlignment="1">
      <alignment horizontal="center"/>
    </xf>
    <xf numFmtId="0" fontId="49" fillId="0" borderId="0" xfId="9" applyFont="1" applyAlignment="1">
      <alignment horizontal="center"/>
    </xf>
    <xf numFmtId="0" fontId="61" fillId="0" borderId="5" xfId="1" quotePrefix="1" applyFont="1" applyBorder="1" applyAlignment="1">
      <alignment vertical="center"/>
    </xf>
    <xf numFmtId="0" fontId="63" fillId="0" borderId="0" xfId="1" applyFont="1" applyAlignment="1">
      <alignment horizontal="center" vertical="center" wrapText="1"/>
    </xf>
    <xf numFmtId="0" fontId="48" fillId="0" borderId="0" xfId="9" applyFont="1" applyAlignment="1">
      <alignment horizontal="center"/>
    </xf>
    <xf numFmtId="0" fontId="47" fillId="0" borderId="0" xfId="9" applyFont="1" applyAlignment="1">
      <alignment horizontal="center"/>
    </xf>
    <xf numFmtId="0" fontId="46" fillId="0" borderId="0" xfId="9" applyFont="1" applyAlignment="1">
      <alignment horizontal="center"/>
    </xf>
    <xf numFmtId="0" fontId="45" fillId="0" borderId="0" xfId="9" applyFont="1" applyAlignment="1">
      <alignment horizontal="center"/>
    </xf>
    <xf numFmtId="0" fontId="62" fillId="0" borderId="33" xfId="2" applyFont="1" applyBorder="1" applyAlignment="1">
      <alignment horizontal="left" vertical="center"/>
    </xf>
    <xf numFmtId="0" fontId="44" fillId="0" borderId="0" xfId="9" applyFont="1" applyAlignment="1">
      <alignment horizontal="center"/>
    </xf>
    <xf numFmtId="0" fontId="118" fillId="0" borderId="0" xfId="0" applyFont="1" applyAlignment="1">
      <alignment horizontal="center"/>
    </xf>
    <xf numFmtId="0" fontId="43" fillId="0" borderId="0" xfId="9" applyFont="1" applyAlignment="1">
      <alignment horizontal="center"/>
    </xf>
    <xf numFmtId="0" fontId="42" fillId="0" borderId="0" xfId="9" applyFont="1" applyAlignment="1">
      <alignment horizontal="center"/>
    </xf>
    <xf numFmtId="0" fontId="118" fillId="0" borderId="0" xfId="0" applyFont="1" applyAlignment="1">
      <alignment horizontal="center" vertical="top"/>
    </xf>
    <xf numFmtId="0" fontId="40" fillId="0" borderId="0" xfId="9" applyFont="1" applyAlignment="1">
      <alignment horizontal="center"/>
    </xf>
    <xf numFmtId="0" fontId="40" fillId="0" borderId="0" xfId="0" applyFont="1" applyAlignment="1">
      <alignment horizontal="center"/>
    </xf>
    <xf numFmtId="0" fontId="39" fillId="0" borderId="0" xfId="9" applyFont="1" applyAlignment="1">
      <alignment horizontal="center"/>
    </xf>
    <xf numFmtId="0" fontId="38" fillId="0" borderId="0" xfId="9" applyFont="1" applyAlignment="1">
      <alignment horizontal="center"/>
    </xf>
    <xf numFmtId="0" fontId="37" fillId="0" borderId="0" xfId="0" applyFont="1" applyAlignment="1">
      <alignment horizontal="center"/>
    </xf>
    <xf numFmtId="0" fontId="0" fillId="0" borderId="33" xfId="0" applyBorder="1"/>
    <xf numFmtId="0" fontId="120" fillId="0" borderId="0" xfId="10"/>
    <xf numFmtId="0" fontId="121" fillId="23" borderId="109" xfId="10" applyFont="1" applyFill="1" applyBorder="1"/>
    <xf numFmtId="0" fontId="117" fillId="0" borderId="0" xfId="0" applyFont="1" applyAlignment="1">
      <alignment horizontal="center" vertical="center"/>
    </xf>
    <xf numFmtId="0" fontId="122" fillId="0" borderId="0" xfId="0" applyFont="1" applyAlignment="1">
      <alignment horizontal="center"/>
    </xf>
    <xf numFmtId="0" fontId="63" fillId="20" borderId="0" xfId="0" applyFont="1" applyFill="1" applyAlignment="1">
      <alignment horizontal="center" vertical="top"/>
    </xf>
    <xf numFmtId="0" fontId="61" fillId="20" borderId="7" xfId="1" applyFont="1" applyFill="1" applyBorder="1" applyAlignment="1">
      <alignment horizontal="left" wrapText="1"/>
    </xf>
    <xf numFmtId="49" fontId="68" fillId="20" borderId="7" xfId="1" applyNumberFormat="1" applyFont="1" applyFill="1" applyBorder="1" applyAlignment="1">
      <alignment horizontal="center" vertical="center" wrapText="1"/>
    </xf>
    <xf numFmtId="0" fontId="63" fillId="20" borderId="7" xfId="0" applyFont="1" applyFill="1" applyBorder="1" applyAlignment="1">
      <alignment horizontal="center" vertical="center"/>
    </xf>
    <xf numFmtId="0" fontId="61" fillId="20" borderId="7" xfId="1" applyFont="1" applyFill="1" applyBorder="1" applyAlignment="1">
      <alignment vertical="center"/>
    </xf>
    <xf numFmtId="0" fontId="61" fillId="20" borderId="7" xfId="0" applyFont="1" applyFill="1" applyBorder="1" applyAlignment="1">
      <alignment vertical="center"/>
    </xf>
    <xf numFmtId="0" fontId="68" fillId="20" borderId="7" xfId="0" applyFont="1" applyFill="1" applyBorder="1" applyAlignment="1">
      <alignment vertical="center"/>
    </xf>
    <xf numFmtId="0" fontId="69" fillId="20" borderId="7" xfId="0" applyFont="1" applyFill="1" applyBorder="1" applyAlignment="1">
      <alignment horizontal="center" vertical="center"/>
    </xf>
    <xf numFmtId="0" fontId="68" fillId="20" borderId="7" xfId="0" applyFont="1" applyFill="1" applyBorder="1" applyAlignment="1">
      <alignment horizontal="center" vertical="center"/>
    </xf>
    <xf numFmtId="0" fontId="0" fillId="20" borderId="0" xfId="0" applyFill="1"/>
    <xf numFmtId="0" fontId="114" fillId="0" borderId="0" xfId="0" applyFont="1" applyAlignment="1">
      <alignment horizontal="center" vertical="center"/>
    </xf>
    <xf numFmtId="0" fontId="61" fillId="20" borderId="7" xfId="0" applyFont="1" applyFill="1" applyBorder="1" applyAlignment="1">
      <alignment horizontal="left" vertical="top" wrapText="1"/>
    </xf>
    <xf numFmtId="0" fontId="36" fillId="0" borderId="0" xfId="9" applyFont="1" applyAlignment="1">
      <alignment horizontal="center"/>
    </xf>
    <xf numFmtId="0" fontId="35" fillId="0" borderId="0" xfId="9" applyFont="1" applyAlignment="1">
      <alignment horizontal="center"/>
    </xf>
    <xf numFmtId="0" fontId="34" fillId="0" borderId="0" xfId="9" applyFont="1" applyAlignment="1">
      <alignment horizontal="center"/>
    </xf>
    <xf numFmtId="0" fontId="33" fillId="0" borderId="0" xfId="9" applyFont="1" applyAlignment="1">
      <alignment horizontal="center"/>
    </xf>
    <xf numFmtId="0" fontId="32" fillId="0" borderId="0" xfId="9" applyFont="1" applyAlignment="1">
      <alignment horizontal="center"/>
    </xf>
    <xf numFmtId="0" fontId="107" fillId="22" borderId="0" xfId="9" applyFont="1" applyFill="1" applyAlignment="1">
      <alignment horizontal="left"/>
    </xf>
    <xf numFmtId="0" fontId="59" fillId="0" borderId="0" xfId="9" applyFont="1" applyAlignment="1">
      <alignment horizontal="left"/>
    </xf>
    <xf numFmtId="0" fontId="114" fillId="0" borderId="0" xfId="0" applyFont="1" applyAlignment="1">
      <alignment horizontal="left"/>
    </xf>
    <xf numFmtId="0" fontId="118" fillId="0" borderId="0" xfId="0" applyFont="1" applyAlignment="1">
      <alignment horizontal="left"/>
    </xf>
    <xf numFmtId="0" fontId="0" fillId="0" borderId="0" xfId="0" applyAlignment="1">
      <alignment horizontal="left"/>
    </xf>
    <xf numFmtId="0" fontId="35" fillId="0" borderId="0" xfId="9" applyFont="1" applyAlignment="1">
      <alignment horizontal="left"/>
    </xf>
    <xf numFmtId="0" fontId="33" fillId="0" borderId="0" xfId="9" applyFont="1" applyAlignment="1">
      <alignment horizontal="left"/>
    </xf>
    <xf numFmtId="0" fontId="119" fillId="0" borderId="0" xfId="0" applyFont="1" applyAlignment="1">
      <alignment horizontal="left"/>
    </xf>
    <xf numFmtId="0" fontId="41" fillId="0" borderId="0" xfId="0" applyFont="1" applyAlignment="1">
      <alignment horizontal="left"/>
    </xf>
    <xf numFmtId="0" fontId="53" fillId="0" borderId="0" xfId="9" applyFont="1" applyAlignment="1">
      <alignment horizontal="left"/>
    </xf>
    <xf numFmtId="0" fontId="117" fillId="0" borderId="0" xfId="0" applyFont="1" applyAlignment="1">
      <alignment horizontal="left"/>
    </xf>
    <xf numFmtId="0" fontId="48" fillId="0" borderId="0" xfId="9" applyFont="1" applyAlignment="1">
      <alignment horizontal="left"/>
    </xf>
    <xf numFmtId="0" fontId="52" fillId="0" borderId="0" xfId="9" applyFont="1" applyAlignment="1">
      <alignment horizontal="left"/>
    </xf>
    <xf numFmtId="0" fontId="114" fillId="0" borderId="0" xfId="0" applyFont="1" applyAlignment="1">
      <alignment horizontal="left" vertical="top"/>
    </xf>
    <xf numFmtId="0" fontId="30" fillId="0" borderId="0" xfId="9" applyFont="1" applyAlignment="1">
      <alignment horizontal="center"/>
    </xf>
    <xf numFmtId="0" fontId="28" fillId="0" borderId="0" xfId="9" applyFont="1" applyAlignment="1">
      <alignment horizontal="center"/>
    </xf>
    <xf numFmtId="0" fontId="27" fillId="0" borderId="0" xfId="9" applyFont="1" applyAlignment="1">
      <alignment horizontal="center"/>
    </xf>
    <xf numFmtId="0" fontId="26" fillId="0" borderId="0" xfId="9" applyFont="1" applyAlignment="1">
      <alignment horizontal="center"/>
    </xf>
    <xf numFmtId="0" fontId="0" fillId="0" borderId="64" xfId="2" applyFont="1" applyBorder="1" applyAlignment="1">
      <alignment vertical="center"/>
    </xf>
    <xf numFmtId="0" fontId="25" fillId="0" borderId="0" xfId="9" applyFont="1" applyAlignment="1">
      <alignment horizontal="center"/>
    </xf>
    <xf numFmtId="0" fontId="24" fillId="0" borderId="0" xfId="0" applyFont="1" applyAlignment="1">
      <alignment horizontal="center"/>
    </xf>
    <xf numFmtId="0" fontId="24" fillId="0" borderId="0" xfId="9" applyFont="1" applyAlignment="1">
      <alignment horizontal="center"/>
    </xf>
    <xf numFmtId="0" fontId="123" fillId="0" borderId="0" xfId="0" applyFont="1" applyAlignment="1">
      <alignment horizontal="center"/>
    </xf>
    <xf numFmtId="0" fontId="119" fillId="0" borderId="0" xfId="0" applyFont="1" applyAlignment="1">
      <alignment horizontal="center" vertical="center"/>
    </xf>
    <xf numFmtId="0" fontId="122" fillId="0" borderId="0" xfId="0" applyFont="1" applyAlignment="1">
      <alignment horizontal="center" vertical="center"/>
    </xf>
    <xf numFmtId="0" fontId="23" fillId="0" borderId="0" xfId="9" applyFont="1" applyAlignment="1">
      <alignment horizontal="center"/>
    </xf>
    <xf numFmtId="0" fontId="122" fillId="0" borderId="0" xfId="0" applyFont="1" applyAlignment="1">
      <alignment horizontal="left" vertical="center"/>
    </xf>
    <xf numFmtId="0" fontId="119" fillId="0" borderId="0" xfId="0" applyFont="1" applyAlignment="1">
      <alignment horizontal="left" vertical="center"/>
    </xf>
    <xf numFmtId="0" fontId="29" fillId="0" borderId="0" xfId="9" applyFont="1" applyAlignment="1">
      <alignment horizontal="center"/>
    </xf>
    <xf numFmtId="0" fontId="55" fillId="0" borderId="0" xfId="9" applyFont="1" applyAlignment="1">
      <alignment horizontal="center"/>
    </xf>
    <xf numFmtId="0" fontId="0" fillId="0" borderId="7" xfId="0" applyBorder="1" applyAlignment="1">
      <alignment vertical="top" wrapText="1"/>
    </xf>
    <xf numFmtId="0" fontId="118" fillId="0" borderId="0" xfId="0" applyFont="1"/>
    <xf numFmtId="0" fontId="21" fillId="0" borderId="0" xfId="9" applyFont="1" applyAlignment="1">
      <alignment horizontal="center"/>
    </xf>
    <xf numFmtId="0" fontId="22" fillId="0" borderId="0" xfId="9" applyFont="1" applyAlignment="1">
      <alignment horizontal="center"/>
    </xf>
    <xf numFmtId="0" fontId="20" fillId="0" borderId="0" xfId="9" applyFont="1" applyAlignment="1">
      <alignment horizontal="center"/>
    </xf>
    <xf numFmtId="0" fontId="123" fillId="0" borderId="0" xfId="0" applyFont="1" applyAlignment="1">
      <alignment horizontal="center" vertical="center"/>
    </xf>
    <xf numFmtId="0" fontId="19" fillId="0" borderId="0" xfId="9" applyFont="1" applyAlignment="1">
      <alignment horizontal="center"/>
    </xf>
    <xf numFmtId="0" fontId="123" fillId="0" borderId="0" xfId="0" applyFont="1" applyAlignment="1">
      <alignment horizontal="left" vertical="center" indent="1"/>
    </xf>
    <xf numFmtId="0" fontId="18" fillId="0" borderId="0" xfId="9" applyFont="1" applyAlignment="1">
      <alignment horizontal="center"/>
    </xf>
    <xf numFmtId="0" fontId="17" fillId="0" borderId="0" xfId="9" applyFont="1" applyAlignment="1">
      <alignment horizontal="center"/>
    </xf>
    <xf numFmtId="0" fontId="117" fillId="0" borderId="0" xfId="0" applyFont="1" applyAlignment="1">
      <alignment horizontal="center"/>
    </xf>
    <xf numFmtId="49" fontId="64" fillId="2" borderId="0" xfId="0" applyNumberFormat="1" applyFont="1" applyFill="1" applyAlignment="1">
      <alignment horizontal="left" vertical="top"/>
    </xf>
    <xf numFmtId="0" fontId="66" fillId="0" borderId="0" xfId="0" applyFont="1" applyAlignment="1">
      <alignment horizontal="left" vertical="top"/>
    </xf>
    <xf numFmtId="0" fontId="66" fillId="9" borderId="0" xfId="0" applyFont="1" applyFill="1" applyAlignment="1">
      <alignment horizontal="left" vertical="top"/>
    </xf>
    <xf numFmtId="0" fontId="63" fillId="0" borderId="2" xfId="0" applyFont="1" applyBorder="1" applyAlignment="1">
      <alignment horizontal="left" vertical="top"/>
    </xf>
    <xf numFmtId="0" fontId="61" fillId="0" borderId="6" xfId="0" applyFont="1" applyBorder="1" applyAlignment="1">
      <alignment horizontal="left" vertical="top"/>
    </xf>
    <xf numFmtId="0" fontId="61" fillId="0" borderId="8" xfId="0" applyFont="1" applyBorder="1" applyAlignment="1">
      <alignment horizontal="left" vertical="top"/>
    </xf>
    <xf numFmtId="0" fontId="63" fillId="0" borderId="6" xfId="0" applyFont="1" applyBorder="1" applyAlignment="1">
      <alignment horizontal="left" vertical="top"/>
    </xf>
    <xf numFmtId="0" fontId="61" fillId="0" borderId="9" xfId="0" applyFont="1" applyBorder="1" applyAlignment="1">
      <alignment horizontal="left" vertical="top"/>
    </xf>
    <xf numFmtId="0" fontId="68" fillId="0" borderId="6" xfId="0" applyFont="1" applyBorder="1" applyAlignment="1">
      <alignment horizontal="left" vertical="top"/>
    </xf>
    <xf numFmtId="0" fontId="63" fillId="0" borderId="8" xfId="0" applyFont="1" applyBorder="1" applyAlignment="1">
      <alignment horizontal="left" vertical="top"/>
    </xf>
    <xf numFmtId="0" fontId="63" fillId="0" borderId="2" xfId="0" applyFont="1" applyBorder="1" applyAlignment="1">
      <alignment horizontal="left"/>
    </xf>
    <xf numFmtId="0" fontId="61" fillId="0" borderId="6" xfId="0" applyFont="1" applyBorder="1" applyAlignment="1">
      <alignment horizontal="left"/>
    </xf>
    <xf numFmtId="0" fontId="61" fillId="0" borderId="9" xfId="0" applyFont="1" applyBorder="1" applyAlignment="1">
      <alignment horizontal="left"/>
    </xf>
    <xf numFmtId="0" fontId="61" fillId="0" borderId="13" xfId="0" applyFont="1" applyBorder="1" applyAlignment="1">
      <alignment horizontal="left" vertical="top"/>
    </xf>
    <xf numFmtId="0" fontId="63" fillId="0" borderId="108" xfId="0" applyFont="1" applyBorder="1" applyAlignment="1">
      <alignment horizontal="left" vertical="top"/>
    </xf>
    <xf numFmtId="0" fontId="63" fillId="0" borderId="9" xfId="0" applyFont="1" applyBorder="1" applyAlignment="1">
      <alignment horizontal="left" vertical="top"/>
    </xf>
    <xf numFmtId="0" fontId="61" fillId="0" borderId="11" xfId="0" applyFont="1" applyBorder="1" applyAlignment="1">
      <alignment horizontal="left" vertical="top"/>
    </xf>
    <xf numFmtId="0" fontId="61" fillId="0" borderId="2" xfId="0" applyFont="1" applyBorder="1" applyAlignment="1">
      <alignment horizontal="left" vertical="top"/>
    </xf>
    <xf numFmtId="0" fontId="66" fillId="0" borderId="0" xfId="0" applyFont="1" applyAlignment="1">
      <alignment horizontal="left" wrapText="1"/>
    </xf>
    <xf numFmtId="0" fontId="64" fillId="9" borderId="0" xfId="0" applyFont="1" applyFill="1" applyAlignment="1">
      <alignment horizontal="left" vertical="top"/>
    </xf>
    <xf numFmtId="0" fontId="61" fillId="20" borderId="6" xfId="0" applyFont="1" applyFill="1" applyBorder="1" applyAlignment="1">
      <alignment horizontal="left" vertical="top"/>
    </xf>
    <xf numFmtId="0" fontId="61" fillId="0" borderId="5" xfId="0" applyFont="1" applyBorder="1" applyAlignment="1">
      <alignment horizontal="left" vertical="top"/>
    </xf>
    <xf numFmtId="0" fontId="61" fillId="0" borderId="7" xfId="0" applyFont="1" applyBorder="1" applyAlignment="1">
      <alignment horizontal="left" vertical="top"/>
    </xf>
    <xf numFmtId="0" fontId="61" fillId="0" borderId="19" xfId="0" applyFont="1" applyBorder="1" applyAlignment="1">
      <alignment horizontal="left" vertical="top"/>
    </xf>
    <xf numFmtId="0" fontId="61" fillId="0" borderId="10" xfId="0" applyFont="1" applyBorder="1" applyAlignment="1">
      <alignment horizontal="left" vertical="top"/>
    </xf>
    <xf numFmtId="0" fontId="64" fillId="0" borderId="0" xfId="0" applyFont="1" applyAlignment="1">
      <alignment horizontal="left" vertical="top"/>
    </xf>
    <xf numFmtId="0" fontId="16" fillId="0" borderId="0" xfId="9" applyFont="1" applyAlignment="1">
      <alignment horizontal="center"/>
    </xf>
    <xf numFmtId="0" fontId="15" fillId="0" borderId="0" xfId="9" applyFont="1" applyAlignment="1">
      <alignment horizontal="center"/>
    </xf>
    <xf numFmtId="0" fontId="14" fillId="0" borderId="0" xfId="9" applyFont="1" applyAlignment="1">
      <alignment horizontal="center"/>
    </xf>
    <xf numFmtId="0" fontId="13" fillId="0" borderId="0" xfId="9" applyFont="1" applyAlignment="1">
      <alignment horizontal="center"/>
    </xf>
    <xf numFmtId="0" fontId="12" fillId="0" borderId="0" xfId="9" applyFont="1" applyAlignment="1">
      <alignment horizontal="center"/>
    </xf>
    <xf numFmtId="0" fontId="31" fillId="0" borderId="0" xfId="9" applyFont="1" applyAlignment="1">
      <alignment horizontal="center"/>
    </xf>
    <xf numFmtId="0" fontId="11" fillId="0" borderId="0" xfId="9" applyFont="1" applyAlignment="1">
      <alignment horizontal="center"/>
    </xf>
    <xf numFmtId="0" fontId="10" fillId="0" borderId="0" xfId="9" applyFont="1" applyAlignment="1">
      <alignment horizontal="center"/>
    </xf>
    <xf numFmtId="0" fontId="9" fillId="0" borderId="0" xfId="9" applyFont="1" applyAlignment="1">
      <alignment horizontal="center"/>
    </xf>
    <xf numFmtId="0" fontId="8" fillId="0" borderId="0" xfId="9" applyFont="1" applyAlignment="1">
      <alignment horizontal="center"/>
    </xf>
    <xf numFmtId="0" fontId="7" fillId="0" borderId="0" xfId="9" applyFont="1" applyAlignment="1">
      <alignment horizontal="center"/>
    </xf>
    <xf numFmtId="0" fontId="6" fillId="0" borderId="0" xfId="9" applyFont="1" applyAlignment="1">
      <alignment horizontal="center"/>
    </xf>
    <xf numFmtId="0" fontId="5" fillId="0" borderId="0" xfId="9" applyFont="1" applyAlignment="1">
      <alignment horizontal="center"/>
    </xf>
    <xf numFmtId="0" fontId="5" fillId="0" borderId="0" xfId="0" applyFont="1"/>
    <xf numFmtId="0" fontId="125" fillId="0" borderId="0" xfId="0" applyFont="1" applyAlignment="1">
      <alignment horizontal="center"/>
    </xf>
    <xf numFmtId="0" fontId="125" fillId="0" borderId="0" xfId="0" quotePrefix="1" applyFont="1" applyAlignment="1">
      <alignment horizontal="center"/>
    </xf>
    <xf numFmtId="0" fontId="78" fillId="0" borderId="0" xfId="0" applyFont="1"/>
    <xf numFmtId="0" fontId="4" fillId="0" borderId="0" xfId="9" applyFont="1" applyAlignment="1">
      <alignment horizontal="center"/>
    </xf>
    <xf numFmtId="0" fontId="3" fillId="0" borderId="0" xfId="9" applyFont="1" applyAlignment="1">
      <alignment horizontal="center"/>
    </xf>
    <xf numFmtId="0" fontId="2" fillId="0" borderId="0" xfId="9" applyFont="1" applyAlignment="1">
      <alignment horizontal="left"/>
    </xf>
    <xf numFmtId="0" fontId="2" fillId="0" borderId="0" xfId="9" applyFont="1" applyAlignment="1">
      <alignment horizontal="center"/>
    </xf>
    <xf numFmtId="0" fontId="126" fillId="0" borderId="0" xfId="0" applyFont="1" applyAlignment="1">
      <alignment horizontal="left" vertical="center"/>
    </xf>
    <xf numFmtId="0" fontId="126" fillId="0" borderId="0" xfId="0" applyFont="1" applyAlignment="1">
      <alignment horizontal="center"/>
    </xf>
    <xf numFmtId="0" fontId="126" fillId="0" borderId="0" xfId="0" applyFont="1" applyAlignment="1">
      <alignment horizontal="left"/>
    </xf>
    <xf numFmtId="0" fontId="126" fillId="0" borderId="0" xfId="0" applyFont="1"/>
    <xf numFmtId="0" fontId="127" fillId="0" borderId="0" xfId="0" applyFont="1" applyAlignment="1">
      <alignment horizontal="left"/>
    </xf>
    <xf numFmtId="0" fontId="1" fillId="0" borderId="37" xfId="2" applyFont="1" applyBorder="1" applyAlignment="1">
      <alignment horizontal="left"/>
    </xf>
    <xf numFmtId="0" fontId="1" fillId="0" borderId="33" xfId="2" applyFont="1" applyBorder="1"/>
    <xf numFmtId="0" fontId="93" fillId="0" borderId="33" xfId="2" applyFont="1" applyBorder="1"/>
    <xf numFmtId="0" fontId="93" fillId="0" borderId="33" xfId="2" applyFont="1" applyBorder="1" applyAlignment="1">
      <alignment horizontal="center"/>
    </xf>
    <xf numFmtId="0" fontId="105" fillId="0" borderId="0" xfId="2" applyFont="1" applyAlignment="1">
      <alignment horizontal="center" wrapText="1"/>
    </xf>
    <xf numFmtId="0" fontId="106" fillId="0" borderId="0" xfId="2" applyFont="1" applyAlignment="1">
      <alignment horizontal="center" wrapText="1"/>
    </xf>
    <xf numFmtId="0" fontId="105" fillId="0" borderId="0" xfId="2" applyFont="1" applyAlignment="1">
      <alignment horizontal="center" vertical="center" wrapText="1"/>
    </xf>
    <xf numFmtId="0" fontId="105" fillId="0" borderId="0" xfId="2" applyFont="1" applyAlignment="1">
      <alignment horizontal="left" wrapText="1"/>
    </xf>
    <xf numFmtId="0" fontId="105" fillId="0" borderId="0" xfId="0" applyFont="1" applyAlignment="1">
      <alignment horizontal="center" wrapText="1"/>
    </xf>
    <xf numFmtId="0" fontId="128" fillId="0" borderId="0" xfId="0" applyFont="1"/>
  </cellXfs>
  <cellStyles count="11">
    <cellStyle name="Normal" xfId="0" builtinId="0"/>
    <cellStyle name="Normal 2" xfId="2" xr:uid="{2DBC3EA9-807E-4D8A-86E7-18E5FA935560}"/>
    <cellStyle name="Normal 2 2 4 2" xfId="6" xr:uid="{47D3D6F6-7D2C-4CE7-8444-00B8E33ED566}"/>
    <cellStyle name="Normal 3" xfId="9" xr:uid="{99DB5EE2-AE0F-485E-A736-24F3B663849D}"/>
    <cellStyle name="Normal 3 2" xfId="5" xr:uid="{C5853678-5EB4-49E5-8DD7-3A7A5AC36447}"/>
    <cellStyle name="Normal 35 2" xfId="7" xr:uid="{3878E857-F3AD-4F84-865F-5DE6F70B5FF8}"/>
    <cellStyle name="Normal 4" xfId="10" xr:uid="{EB9334FF-D29E-424A-9E82-FCFAE51A5AF6}"/>
    <cellStyle name="Normal 43 2" xfId="8" xr:uid="{EE8885C3-549A-4BE8-BD38-3EDBDCCDD55E}"/>
    <cellStyle name="Normal_CrossWalk" xfId="3" xr:uid="{7FFBA9BC-FA81-476C-9A87-8696EDEB8D7E}"/>
    <cellStyle name="Normal_Riv Co Worksheet" xfId="1" xr:uid="{3E14ABCC-CD0C-4610-8C71-E14CD1E019B1}"/>
    <cellStyle name="PSChar" xfId="4" xr:uid="{1F1FDB24-5D9C-4688-93F2-F63124CF15C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C6BA-8DA6-45AE-B10C-AB0DA887CC63}">
  <dimension ref="A1:I1901"/>
  <sheetViews>
    <sheetView tabSelected="1" workbookViewId="0">
      <pane ySplit="3" topLeftCell="A4" activePane="bottomLeft" state="frozen"/>
      <selection pane="bottomLeft" activeCell="F39" sqref="F39"/>
    </sheetView>
  </sheetViews>
  <sheetFormatPr defaultRowHeight="12.75" x14ac:dyDescent="0.2"/>
  <cols>
    <col min="1" max="1" width="10.5703125" style="664" customWidth="1"/>
    <col min="2" max="2" width="38.5703125" style="664" customWidth="1"/>
    <col min="3" max="3" width="10" style="664" customWidth="1"/>
    <col min="4" max="4" width="12" style="664" customWidth="1"/>
    <col min="5" max="5" width="18.42578125" style="664" customWidth="1"/>
    <col min="6" max="6" width="18" style="664" customWidth="1"/>
    <col min="7" max="7" width="23.5703125" style="664" customWidth="1"/>
    <col min="8" max="8" width="15" style="664" customWidth="1"/>
    <col min="9" max="9" width="13" style="664" customWidth="1"/>
    <col min="10" max="10" width="14" style="665" customWidth="1"/>
    <col min="11" max="16384" width="9.140625" style="665"/>
  </cols>
  <sheetData>
    <row r="1" spans="1:9" ht="15.75" x14ac:dyDescent="0.25">
      <c r="A1" s="663" t="s">
        <v>15269</v>
      </c>
    </row>
    <row r="2" spans="1:9" ht="15.75" x14ac:dyDescent="0.25">
      <c r="A2" s="663" t="s">
        <v>16557</v>
      </c>
    </row>
    <row r="3" spans="1:9" s="663" customFormat="1" ht="45.75" customHeight="1" x14ac:dyDescent="0.25">
      <c r="A3" s="667" t="s">
        <v>15903</v>
      </c>
      <c r="B3" s="666" t="s">
        <v>2694</v>
      </c>
      <c r="C3" s="667" t="s">
        <v>15902</v>
      </c>
      <c r="D3" s="667" t="s">
        <v>15901</v>
      </c>
      <c r="E3" s="667" t="s">
        <v>15900</v>
      </c>
      <c r="F3" s="667" t="s">
        <v>15899</v>
      </c>
      <c r="G3" s="667" t="s">
        <v>15898</v>
      </c>
      <c r="H3" s="667" t="s">
        <v>15897</v>
      </c>
      <c r="I3" s="666" t="s">
        <v>15896</v>
      </c>
    </row>
    <row r="4" spans="1:9" x14ac:dyDescent="0.2">
      <c r="A4" s="664">
        <v>10000</v>
      </c>
      <c r="B4" s="664" t="s">
        <v>10227</v>
      </c>
      <c r="C4" s="664">
        <f t="shared" ref="C4:C67" si="0">LEN(B4)</f>
        <v>12</v>
      </c>
      <c r="D4" s="664" t="s">
        <v>2710</v>
      </c>
      <c r="E4" s="664" t="s">
        <v>15746</v>
      </c>
      <c r="F4" s="664" t="s">
        <v>10227</v>
      </c>
      <c r="G4" s="664" t="s">
        <v>10227</v>
      </c>
      <c r="H4" s="664">
        <v>4</v>
      </c>
      <c r="I4" s="664">
        <v>370100</v>
      </c>
    </row>
    <row r="5" spans="1:9" x14ac:dyDescent="0.2">
      <c r="A5" s="664">
        <v>10100</v>
      </c>
      <c r="B5" s="664" t="s">
        <v>10228</v>
      </c>
      <c r="C5" s="664">
        <f t="shared" si="0"/>
        <v>15</v>
      </c>
      <c r="D5" s="664" t="s">
        <v>2710</v>
      </c>
      <c r="E5" s="664" t="s">
        <v>15746</v>
      </c>
      <c r="F5" s="664" t="s">
        <v>10227</v>
      </c>
      <c r="G5" s="664" t="s">
        <v>10227</v>
      </c>
      <c r="H5" s="664">
        <v>4</v>
      </c>
      <c r="I5" s="664">
        <v>370100</v>
      </c>
    </row>
    <row r="6" spans="1:9" x14ac:dyDescent="0.2">
      <c r="A6" s="664">
        <v>11008</v>
      </c>
      <c r="B6" s="664" t="s">
        <v>10232</v>
      </c>
      <c r="C6" s="664">
        <f t="shared" si="0"/>
        <v>28</v>
      </c>
      <c r="D6" s="664" t="s">
        <v>2710</v>
      </c>
      <c r="E6" s="664" t="s">
        <v>15746</v>
      </c>
      <c r="F6" s="664" t="s">
        <v>10227</v>
      </c>
      <c r="G6" s="664" t="s">
        <v>10227</v>
      </c>
      <c r="H6" s="664">
        <v>4</v>
      </c>
      <c r="I6" s="664">
        <v>321134</v>
      </c>
    </row>
    <row r="7" spans="1:9" x14ac:dyDescent="0.2">
      <c r="A7" s="664">
        <v>11009</v>
      </c>
      <c r="B7" s="664" t="s">
        <v>10233</v>
      </c>
      <c r="C7" s="664">
        <f t="shared" si="0"/>
        <v>29</v>
      </c>
      <c r="D7" s="664" t="s">
        <v>2821</v>
      </c>
      <c r="E7" s="664" t="s">
        <v>15746</v>
      </c>
      <c r="F7" s="664" t="s">
        <v>10227</v>
      </c>
      <c r="G7" s="664" t="s">
        <v>10227</v>
      </c>
      <c r="H7" s="664">
        <v>5</v>
      </c>
      <c r="I7" s="664">
        <v>321107</v>
      </c>
    </row>
    <row r="8" spans="1:9" x14ac:dyDescent="0.2">
      <c r="A8" s="664">
        <v>11010</v>
      </c>
      <c r="B8" s="664" t="s">
        <v>1890</v>
      </c>
      <c r="C8" s="664">
        <f t="shared" si="0"/>
        <v>30</v>
      </c>
      <c r="D8" s="664" t="s">
        <v>2821</v>
      </c>
      <c r="E8" s="664" t="s">
        <v>15746</v>
      </c>
      <c r="F8" s="664" t="s">
        <v>10227</v>
      </c>
      <c r="G8" s="664" t="s">
        <v>10227</v>
      </c>
      <c r="H8" s="664">
        <v>5</v>
      </c>
      <c r="I8" s="664">
        <v>321101</v>
      </c>
    </row>
    <row r="9" spans="1:9" x14ac:dyDescent="0.2">
      <c r="A9" s="664">
        <v>11011</v>
      </c>
      <c r="B9" s="664" t="s">
        <v>10234</v>
      </c>
      <c r="C9" s="664">
        <f t="shared" si="0"/>
        <v>23</v>
      </c>
      <c r="D9" s="664" t="s">
        <v>2710</v>
      </c>
      <c r="E9" s="664" t="s">
        <v>15746</v>
      </c>
      <c r="F9" s="664" t="s">
        <v>10227</v>
      </c>
      <c r="G9" s="664" t="s">
        <v>10227</v>
      </c>
      <c r="H9" s="664">
        <v>5</v>
      </c>
      <c r="I9" s="664">
        <v>370100</v>
      </c>
    </row>
    <row r="10" spans="1:9" x14ac:dyDescent="0.2">
      <c r="A10" s="664">
        <v>11012</v>
      </c>
      <c r="B10" s="664" t="s">
        <v>10235</v>
      </c>
      <c r="C10" s="664">
        <f t="shared" si="0"/>
        <v>24</v>
      </c>
      <c r="D10" s="664" t="s">
        <v>2710</v>
      </c>
      <c r="E10" s="664" t="s">
        <v>15746</v>
      </c>
      <c r="F10" s="664" t="s">
        <v>10227</v>
      </c>
      <c r="G10" s="664" t="s">
        <v>10227</v>
      </c>
      <c r="H10" s="664">
        <v>5</v>
      </c>
      <c r="I10" s="664">
        <v>370100</v>
      </c>
    </row>
    <row r="11" spans="1:9" x14ac:dyDescent="0.2">
      <c r="A11" s="664">
        <v>11013</v>
      </c>
      <c r="B11" s="664" t="s">
        <v>10236</v>
      </c>
      <c r="C11" s="664">
        <f t="shared" si="0"/>
        <v>23</v>
      </c>
      <c r="D11" s="664" t="s">
        <v>2710</v>
      </c>
      <c r="E11" s="664" t="s">
        <v>15746</v>
      </c>
      <c r="F11" s="664" t="s">
        <v>10227</v>
      </c>
      <c r="G11" s="664" t="s">
        <v>10227</v>
      </c>
      <c r="H11" s="664">
        <v>4</v>
      </c>
      <c r="I11" s="664">
        <v>321147</v>
      </c>
    </row>
    <row r="12" spans="1:9" x14ac:dyDescent="0.2">
      <c r="A12" s="664">
        <v>11014</v>
      </c>
      <c r="B12" s="664" t="s">
        <v>10237</v>
      </c>
      <c r="C12" s="664">
        <f t="shared" si="0"/>
        <v>27</v>
      </c>
      <c r="D12" s="664" t="s">
        <v>2821</v>
      </c>
      <c r="E12" s="664" t="s">
        <v>15746</v>
      </c>
      <c r="F12" s="664" t="s">
        <v>10227</v>
      </c>
      <c r="G12" s="664" t="s">
        <v>10227</v>
      </c>
      <c r="H12" s="664">
        <v>5</v>
      </c>
      <c r="I12" s="664">
        <v>321101</v>
      </c>
    </row>
    <row r="13" spans="1:9" x14ac:dyDescent="0.2">
      <c r="A13" s="664">
        <v>11015</v>
      </c>
      <c r="B13" s="664" t="s">
        <v>10238</v>
      </c>
      <c r="C13" s="664">
        <f t="shared" si="0"/>
        <v>23</v>
      </c>
      <c r="D13" s="664" t="s">
        <v>2821</v>
      </c>
      <c r="E13" s="664" t="s">
        <v>15746</v>
      </c>
      <c r="F13" s="664" t="s">
        <v>10227</v>
      </c>
      <c r="G13" s="664" t="s">
        <v>10227</v>
      </c>
      <c r="H13" s="664">
        <v>5</v>
      </c>
      <c r="I13" s="664">
        <v>321101</v>
      </c>
    </row>
    <row r="14" spans="1:9" x14ac:dyDescent="0.2">
      <c r="A14" s="664">
        <v>11016</v>
      </c>
      <c r="B14" s="664" t="s">
        <v>10239</v>
      </c>
      <c r="C14" s="664">
        <f t="shared" si="0"/>
        <v>17</v>
      </c>
      <c r="D14" s="664" t="s">
        <v>2710</v>
      </c>
      <c r="E14" s="664" t="s">
        <v>15746</v>
      </c>
      <c r="F14" s="664" t="s">
        <v>10227</v>
      </c>
      <c r="G14" s="664" t="s">
        <v>10227</v>
      </c>
      <c r="H14" s="664">
        <v>5</v>
      </c>
      <c r="I14" s="664">
        <v>321138</v>
      </c>
    </row>
    <row r="15" spans="1:9" x14ac:dyDescent="0.2">
      <c r="A15" s="664">
        <v>11017</v>
      </c>
      <c r="B15" s="664" t="s">
        <v>10240</v>
      </c>
      <c r="C15" s="664">
        <f t="shared" si="0"/>
        <v>28</v>
      </c>
      <c r="D15" s="664" t="s">
        <v>2710</v>
      </c>
      <c r="E15" s="664" t="s">
        <v>15746</v>
      </c>
      <c r="F15" s="664" t="s">
        <v>10227</v>
      </c>
      <c r="G15" s="664" t="s">
        <v>10227</v>
      </c>
      <c r="H15" s="664">
        <v>4</v>
      </c>
      <c r="I15" s="664">
        <v>321101</v>
      </c>
    </row>
    <row r="16" spans="1:9" x14ac:dyDescent="0.2">
      <c r="A16" s="664">
        <v>11018</v>
      </c>
      <c r="B16" s="664" t="s">
        <v>10241</v>
      </c>
      <c r="C16" s="664">
        <f t="shared" si="0"/>
        <v>23</v>
      </c>
      <c r="D16" s="664" t="s">
        <v>2710</v>
      </c>
      <c r="E16" s="664" t="s">
        <v>15746</v>
      </c>
      <c r="F16" s="664" t="s">
        <v>10227</v>
      </c>
      <c r="G16" s="664" t="s">
        <v>10227</v>
      </c>
      <c r="H16" s="664">
        <v>4</v>
      </c>
      <c r="I16" s="664">
        <v>321133</v>
      </c>
    </row>
    <row r="17" spans="1:9" x14ac:dyDescent="0.2">
      <c r="A17" s="664">
        <v>11019</v>
      </c>
      <c r="B17" s="664" t="s">
        <v>10242</v>
      </c>
      <c r="C17" s="664">
        <f t="shared" si="0"/>
        <v>27</v>
      </c>
      <c r="D17" s="664" t="s">
        <v>2710</v>
      </c>
      <c r="E17" s="664" t="s">
        <v>15746</v>
      </c>
      <c r="F17" s="664" t="s">
        <v>10227</v>
      </c>
      <c r="G17" s="664" t="s">
        <v>10227</v>
      </c>
      <c r="H17" s="664">
        <v>4</v>
      </c>
      <c r="I17" s="664">
        <v>321101</v>
      </c>
    </row>
    <row r="18" spans="1:9" x14ac:dyDescent="0.2">
      <c r="A18" s="664">
        <v>11020</v>
      </c>
      <c r="B18" s="664" t="s">
        <v>10243</v>
      </c>
      <c r="C18" s="664">
        <f t="shared" si="0"/>
        <v>23</v>
      </c>
      <c r="D18" s="664" t="s">
        <v>2821</v>
      </c>
      <c r="E18" s="664" t="s">
        <v>15746</v>
      </c>
      <c r="F18" s="664" t="s">
        <v>10227</v>
      </c>
      <c r="G18" s="664" t="s">
        <v>10227</v>
      </c>
      <c r="H18" s="664">
        <v>5</v>
      </c>
      <c r="I18" s="664">
        <v>321101</v>
      </c>
    </row>
    <row r="19" spans="1:9" x14ac:dyDescent="0.2">
      <c r="A19" s="664">
        <v>11021</v>
      </c>
      <c r="B19" s="664" t="s">
        <v>10244</v>
      </c>
      <c r="C19" s="664">
        <f t="shared" si="0"/>
        <v>27</v>
      </c>
      <c r="D19" s="664" t="s">
        <v>2710</v>
      </c>
      <c r="E19" s="664" t="s">
        <v>15746</v>
      </c>
      <c r="F19" s="664" t="s">
        <v>10227</v>
      </c>
      <c r="G19" s="664" t="s">
        <v>10227</v>
      </c>
      <c r="H19" s="664">
        <v>5</v>
      </c>
      <c r="I19" s="664">
        <v>321101</v>
      </c>
    </row>
    <row r="20" spans="1:9" x14ac:dyDescent="0.2">
      <c r="A20" s="664">
        <v>11022</v>
      </c>
      <c r="B20" s="664" t="s">
        <v>10245</v>
      </c>
      <c r="C20" s="664">
        <f t="shared" si="0"/>
        <v>30</v>
      </c>
      <c r="D20" s="664" t="s">
        <v>2710</v>
      </c>
      <c r="E20" s="664" t="s">
        <v>15746</v>
      </c>
      <c r="F20" s="664" t="s">
        <v>10227</v>
      </c>
      <c r="G20" s="664" t="s">
        <v>10227</v>
      </c>
      <c r="H20" s="664">
        <v>5</v>
      </c>
      <c r="I20" s="664">
        <v>321117</v>
      </c>
    </row>
    <row r="21" spans="1:9" x14ac:dyDescent="0.2">
      <c r="A21" s="664">
        <v>11023</v>
      </c>
      <c r="B21" s="664" t="s">
        <v>10246</v>
      </c>
      <c r="C21" s="664">
        <f t="shared" si="0"/>
        <v>21</v>
      </c>
      <c r="D21" s="664" t="s">
        <v>2821</v>
      </c>
      <c r="E21" s="664" t="s">
        <v>15746</v>
      </c>
      <c r="F21" s="664" t="s">
        <v>10227</v>
      </c>
      <c r="G21" s="664" t="s">
        <v>10227</v>
      </c>
      <c r="H21" s="664">
        <v>5</v>
      </c>
      <c r="I21" s="664">
        <v>308153</v>
      </c>
    </row>
    <row r="22" spans="1:9" x14ac:dyDescent="0.2">
      <c r="A22" s="664">
        <v>11024</v>
      </c>
      <c r="B22" s="664" t="s">
        <v>10247</v>
      </c>
      <c r="C22" s="664">
        <f t="shared" si="0"/>
        <v>29</v>
      </c>
      <c r="D22" s="664" t="s">
        <v>2821</v>
      </c>
      <c r="E22" s="664" t="s">
        <v>15746</v>
      </c>
      <c r="F22" s="664" t="s">
        <v>10227</v>
      </c>
      <c r="G22" s="664" t="s">
        <v>10227</v>
      </c>
      <c r="H22" s="664">
        <v>5</v>
      </c>
      <c r="I22" s="664">
        <v>321154</v>
      </c>
    </row>
    <row r="23" spans="1:9" x14ac:dyDescent="0.2">
      <c r="A23" s="664">
        <v>11025</v>
      </c>
      <c r="B23" s="664" t="s">
        <v>10248</v>
      </c>
      <c r="C23" s="664">
        <f t="shared" si="0"/>
        <v>28</v>
      </c>
      <c r="D23" s="664" t="s">
        <v>2821</v>
      </c>
      <c r="E23" s="664" t="s">
        <v>15746</v>
      </c>
      <c r="F23" s="664" t="s">
        <v>10227</v>
      </c>
      <c r="G23" s="664" t="s">
        <v>10227</v>
      </c>
      <c r="H23" s="664">
        <v>5</v>
      </c>
      <c r="I23" s="664">
        <v>308153</v>
      </c>
    </row>
    <row r="24" spans="1:9" x14ac:dyDescent="0.2">
      <c r="A24" s="664">
        <v>11026</v>
      </c>
      <c r="B24" s="664" t="s">
        <v>10249</v>
      </c>
      <c r="C24" s="664">
        <f t="shared" si="0"/>
        <v>20</v>
      </c>
      <c r="D24" s="664" t="s">
        <v>2710</v>
      </c>
      <c r="E24" s="664" t="s">
        <v>15746</v>
      </c>
      <c r="F24" s="664" t="s">
        <v>10227</v>
      </c>
      <c r="G24" s="664" t="s">
        <v>10227</v>
      </c>
      <c r="H24" s="664">
        <v>4</v>
      </c>
      <c r="I24" s="664">
        <v>321139</v>
      </c>
    </row>
    <row r="25" spans="1:9" x14ac:dyDescent="0.2">
      <c r="A25" s="664">
        <v>11027</v>
      </c>
      <c r="B25" s="664" t="s">
        <v>10250</v>
      </c>
      <c r="C25" s="664">
        <f t="shared" si="0"/>
        <v>26</v>
      </c>
      <c r="D25" s="664" t="s">
        <v>2821</v>
      </c>
      <c r="E25" s="664" t="s">
        <v>15746</v>
      </c>
      <c r="F25" s="664" t="s">
        <v>10227</v>
      </c>
      <c r="G25" s="664" t="s">
        <v>10227</v>
      </c>
      <c r="H25" s="664">
        <v>5</v>
      </c>
      <c r="I25" s="664">
        <v>321101</v>
      </c>
    </row>
    <row r="26" spans="1:9" x14ac:dyDescent="0.2">
      <c r="A26" s="664">
        <v>11028</v>
      </c>
      <c r="B26" s="664" t="s">
        <v>10251</v>
      </c>
      <c r="C26" s="664">
        <f t="shared" si="0"/>
        <v>27</v>
      </c>
      <c r="D26" s="664" t="s">
        <v>2710</v>
      </c>
      <c r="E26" s="664" t="s">
        <v>15746</v>
      </c>
      <c r="F26" s="664" t="s">
        <v>10227</v>
      </c>
      <c r="G26" s="664" t="s">
        <v>10227</v>
      </c>
      <c r="H26" s="664">
        <v>4</v>
      </c>
      <c r="I26" s="664">
        <v>321131</v>
      </c>
    </row>
    <row r="27" spans="1:9" x14ac:dyDescent="0.2">
      <c r="A27" s="664">
        <v>11029</v>
      </c>
      <c r="B27" s="664" t="s">
        <v>10252</v>
      </c>
      <c r="C27" s="664">
        <f t="shared" si="0"/>
        <v>25</v>
      </c>
      <c r="D27" s="664" t="s">
        <v>2821</v>
      </c>
      <c r="E27" s="664" t="s">
        <v>15746</v>
      </c>
      <c r="F27" s="664" t="s">
        <v>10227</v>
      </c>
      <c r="G27" s="664" t="s">
        <v>10227</v>
      </c>
      <c r="H27" s="664">
        <v>5</v>
      </c>
      <c r="I27" s="664">
        <v>321101</v>
      </c>
    </row>
    <row r="28" spans="1:9" x14ac:dyDescent="0.2">
      <c r="A28" s="664">
        <v>11030</v>
      </c>
      <c r="B28" s="664" t="s">
        <v>10253</v>
      </c>
      <c r="C28" s="664">
        <f t="shared" si="0"/>
        <v>18</v>
      </c>
      <c r="D28" s="664" t="s">
        <v>2710</v>
      </c>
      <c r="E28" s="664" t="s">
        <v>15746</v>
      </c>
      <c r="F28" s="664" t="s">
        <v>10227</v>
      </c>
      <c r="G28" s="664" t="s">
        <v>10227</v>
      </c>
      <c r="H28" s="664">
        <v>5</v>
      </c>
      <c r="I28" s="664">
        <v>321101</v>
      </c>
    </row>
    <row r="29" spans="1:9" x14ac:dyDescent="0.2">
      <c r="A29" s="664">
        <v>11031</v>
      </c>
      <c r="B29" s="664" t="s">
        <v>10254</v>
      </c>
      <c r="C29" s="664">
        <f t="shared" si="0"/>
        <v>10</v>
      </c>
      <c r="D29" s="664" t="s">
        <v>2821</v>
      </c>
      <c r="E29" s="664" t="s">
        <v>15746</v>
      </c>
      <c r="F29" s="664" t="s">
        <v>10227</v>
      </c>
      <c r="G29" s="664" t="s">
        <v>10227</v>
      </c>
      <c r="H29" s="664">
        <v>5</v>
      </c>
      <c r="I29" s="664">
        <v>308153</v>
      </c>
    </row>
    <row r="30" spans="1:9" x14ac:dyDescent="0.2">
      <c r="A30" s="664">
        <v>11032</v>
      </c>
      <c r="B30" s="664" t="s">
        <v>10255</v>
      </c>
      <c r="C30" s="664">
        <f t="shared" si="0"/>
        <v>25</v>
      </c>
      <c r="D30" s="664" t="s">
        <v>2710</v>
      </c>
      <c r="E30" s="664" t="s">
        <v>15746</v>
      </c>
      <c r="F30" s="664" t="s">
        <v>10227</v>
      </c>
      <c r="G30" s="664" t="s">
        <v>10227</v>
      </c>
      <c r="H30" s="664">
        <v>5</v>
      </c>
      <c r="I30" s="664">
        <v>321101</v>
      </c>
    </row>
    <row r="31" spans="1:9" x14ac:dyDescent="0.2">
      <c r="A31" s="664">
        <v>11033</v>
      </c>
      <c r="B31" s="664" t="s">
        <v>10256</v>
      </c>
      <c r="C31" s="664">
        <f t="shared" si="0"/>
        <v>20</v>
      </c>
      <c r="D31" s="664" t="s">
        <v>2821</v>
      </c>
      <c r="E31" s="664" t="s">
        <v>15746</v>
      </c>
      <c r="F31" s="664" t="s">
        <v>10227</v>
      </c>
      <c r="G31" s="664" t="s">
        <v>10227</v>
      </c>
      <c r="H31" s="664">
        <v>5</v>
      </c>
      <c r="I31" s="664">
        <v>321101</v>
      </c>
    </row>
    <row r="32" spans="1:9" x14ac:dyDescent="0.2">
      <c r="A32" s="664">
        <v>11034</v>
      </c>
      <c r="B32" s="664" t="s">
        <v>10257</v>
      </c>
      <c r="C32" s="664">
        <f t="shared" si="0"/>
        <v>27</v>
      </c>
      <c r="D32" s="664" t="s">
        <v>2710</v>
      </c>
      <c r="E32" s="664" t="s">
        <v>15746</v>
      </c>
      <c r="F32" s="664" t="s">
        <v>10227</v>
      </c>
      <c r="G32" s="664" t="s">
        <v>10227</v>
      </c>
      <c r="H32" s="664">
        <v>5</v>
      </c>
      <c r="I32" s="664">
        <v>321101</v>
      </c>
    </row>
    <row r="33" spans="1:9" x14ac:dyDescent="0.2">
      <c r="A33" s="664">
        <v>11035</v>
      </c>
      <c r="B33" s="664" t="s">
        <v>10258</v>
      </c>
      <c r="C33" s="664">
        <f t="shared" si="0"/>
        <v>29</v>
      </c>
      <c r="D33" s="664" t="s">
        <v>2821</v>
      </c>
      <c r="E33" s="664" t="s">
        <v>15746</v>
      </c>
      <c r="F33" s="664" t="s">
        <v>10227</v>
      </c>
      <c r="G33" s="664" t="s">
        <v>10227</v>
      </c>
      <c r="H33" s="664">
        <v>5</v>
      </c>
      <c r="I33" s="664">
        <v>321101</v>
      </c>
    </row>
    <row r="34" spans="1:9" x14ac:dyDescent="0.2">
      <c r="A34" s="664">
        <v>11036</v>
      </c>
      <c r="B34" s="664" t="s">
        <v>10259</v>
      </c>
      <c r="C34" s="664">
        <f t="shared" si="0"/>
        <v>17</v>
      </c>
      <c r="D34" s="664" t="s">
        <v>2821</v>
      </c>
      <c r="E34" s="664" t="s">
        <v>15746</v>
      </c>
      <c r="F34" s="664" t="s">
        <v>10227</v>
      </c>
      <c r="G34" s="664" t="s">
        <v>10227</v>
      </c>
      <c r="H34" s="664">
        <v>5</v>
      </c>
      <c r="I34" s="664">
        <v>321126</v>
      </c>
    </row>
    <row r="35" spans="1:9" x14ac:dyDescent="0.2">
      <c r="A35" s="664">
        <v>11037</v>
      </c>
      <c r="B35" s="664" t="s">
        <v>10259</v>
      </c>
      <c r="C35" s="664">
        <f t="shared" si="0"/>
        <v>17</v>
      </c>
      <c r="D35" s="664" t="s">
        <v>2821</v>
      </c>
      <c r="E35" s="664" t="s">
        <v>15746</v>
      </c>
      <c r="F35" s="664" t="s">
        <v>10227</v>
      </c>
      <c r="G35" s="664" t="s">
        <v>10227</v>
      </c>
      <c r="H35" s="664">
        <v>5</v>
      </c>
      <c r="I35" s="664">
        <v>321125</v>
      </c>
    </row>
    <row r="36" spans="1:9" x14ac:dyDescent="0.2">
      <c r="A36" s="664">
        <v>11038</v>
      </c>
      <c r="B36" s="664" t="s">
        <v>10260</v>
      </c>
      <c r="C36" s="664">
        <f t="shared" si="0"/>
        <v>10</v>
      </c>
      <c r="D36" s="664" t="s">
        <v>2710</v>
      </c>
      <c r="E36" s="664" t="s">
        <v>15746</v>
      </c>
      <c r="F36" s="664" t="s">
        <v>10227</v>
      </c>
      <c r="G36" s="664" t="s">
        <v>10227</v>
      </c>
      <c r="H36" s="664">
        <v>4</v>
      </c>
      <c r="I36" s="664">
        <v>321124</v>
      </c>
    </row>
    <row r="37" spans="1:9" x14ac:dyDescent="0.2">
      <c r="A37" s="664">
        <v>11039</v>
      </c>
      <c r="B37" s="664" t="s">
        <v>10261</v>
      </c>
      <c r="C37" s="664">
        <f t="shared" si="0"/>
        <v>26</v>
      </c>
      <c r="D37" s="664" t="s">
        <v>2710</v>
      </c>
      <c r="E37" s="664" t="s">
        <v>15746</v>
      </c>
      <c r="F37" s="664" t="s">
        <v>10227</v>
      </c>
      <c r="G37" s="664" t="s">
        <v>10227</v>
      </c>
      <c r="H37" s="664">
        <v>5</v>
      </c>
      <c r="I37" s="664">
        <v>321101</v>
      </c>
    </row>
    <row r="38" spans="1:9" x14ac:dyDescent="0.2">
      <c r="A38" s="664">
        <v>11040</v>
      </c>
      <c r="B38" s="664" t="s">
        <v>10262</v>
      </c>
      <c r="C38" s="664">
        <f t="shared" si="0"/>
        <v>29</v>
      </c>
      <c r="D38" s="664" t="s">
        <v>2710</v>
      </c>
      <c r="E38" s="664" t="s">
        <v>15746</v>
      </c>
      <c r="F38" s="664" t="s">
        <v>10227</v>
      </c>
      <c r="G38" s="664" t="s">
        <v>10227</v>
      </c>
      <c r="H38" s="664">
        <v>4</v>
      </c>
      <c r="I38" s="664">
        <v>321109</v>
      </c>
    </row>
    <row r="39" spans="1:9" x14ac:dyDescent="0.2">
      <c r="A39" s="664">
        <v>11041</v>
      </c>
      <c r="B39" s="664" t="s">
        <v>6970</v>
      </c>
      <c r="C39" s="664">
        <f t="shared" si="0"/>
        <v>29</v>
      </c>
      <c r="D39" s="664" t="s">
        <v>2710</v>
      </c>
      <c r="E39" s="664" t="s">
        <v>15746</v>
      </c>
      <c r="F39" s="664" t="s">
        <v>10227</v>
      </c>
      <c r="G39" s="664" t="s">
        <v>10227</v>
      </c>
      <c r="H39" s="664">
        <v>4</v>
      </c>
      <c r="I39" s="664">
        <v>321132</v>
      </c>
    </row>
    <row r="40" spans="1:9" x14ac:dyDescent="0.2">
      <c r="A40" s="664">
        <v>11042</v>
      </c>
      <c r="B40" s="664" t="s">
        <v>10263</v>
      </c>
      <c r="C40" s="664">
        <f t="shared" si="0"/>
        <v>26</v>
      </c>
      <c r="D40" s="664" t="s">
        <v>2710</v>
      </c>
      <c r="E40" s="664" t="s">
        <v>15746</v>
      </c>
      <c r="F40" s="664" t="s">
        <v>10227</v>
      </c>
      <c r="G40" s="664" t="s">
        <v>10227</v>
      </c>
      <c r="H40" s="664">
        <v>5</v>
      </c>
      <c r="I40" s="664">
        <v>321140</v>
      </c>
    </row>
    <row r="41" spans="1:9" x14ac:dyDescent="0.2">
      <c r="A41" s="664">
        <v>11043</v>
      </c>
      <c r="B41" s="664" t="s">
        <v>10264</v>
      </c>
      <c r="C41" s="664">
        <f t="shared" si="0"/>
        <v>24</v>
      </c>
      <c r="D41" s="664" t="s">
        <v>2821</v>
      </c>
      <c r="E41" s="664" t="s">
        <v>15746</v>
      </c>
      <c r="F41" s="664" t="s">
        <v>10227</v>
      </c>
      <c r="G41" s="664" t="s">
        <v>10227</v>
      </c>
      <c r="H41" s="664">
        <v>5</v>
      </c>
      <c r="I41" s="664">
        <v>308153</v>
      </c>
    </row>
    <row r="42" spans="1:9" x14ac:dyDescent="0.2">
      <c r="A42" s="664">
        <v>11044</v>
      </c>
      <c r="B42" s="664" t="s">
        <v>10265</v>
      </c>
      <c r="C42" s="664">
        <f t="shared" si="0"/>
        <v>28</v>
      </c>
      <c r="D42" s="664" t="s">
        <v>2821</v>
      </c>
      <c r="E42" s="664" t="s">
        <v>15746</v>
      </c>
      <c r="F42" s="664" t="s">
        <v>10227</v>
      </c>
      <c r="G42" s="664" t="s">
        <v>10227</v>
      </c>
      <c r="H42" s="664">
        <v>5</v>
      </c>
      <c r="I42" s="664">
        <v>308153</v>
      </c>
    </row>
    <row r="43" spans="1:9" x14ac:dyDescent="0.2">
      <c r="A43" s="664">
        <v>11045</v>
      </c>
      <c r="B43" s="664" t="s">
        <v>10266</v>
      </c>
      <c r="C43" s="664">
        <f t="shared" si="0"/>
        <v>24</v>
      </c>
      <c r="D43" s="664" t="s">
        <v>2821</v>
      </c>
      <c r="E43" s="664" t="s">
        <v>15746</v>
      </c>
      <c r="F43" s="664" t="s">
        <v>10227</v>
      </c>
      <c r="G43" s="664" t="s">
        <v>10227</v>
      </c>
      <c r="H43" s="664">
        <v>5</v>
      </c>
      <c r="I43" s="664">
        <v>321101</v>
      </c>
    </row>
    <row r="44" spans="1:9" x14ac:dyDescent="0.2">
      <c r="A44" s="664">
        <v>11046</v>
      </c>
      <c r="B44" s="664" t="s">
        <v>10267</v>
      </c>
      <c r="C44" s="664">
        <f t="shared" si="0"/>
        <v>28</v>
      </c>
      <c r="D44" s="664" t="s">
        <v>2710</v>
      </c>
      <c r="E44" s="664" t="s">
        <v>15746</v>
      </c>
      <c r="F44" s="664" t="s">
        <v>10227</v>
      </c>
      <c r="G44" s="664" t="s">
        <v>10227</v>
      </c>
      <c r="H44" s="664">
        <v>4</v>
      </c>
      <c r="I44" s="664">
        <v>321114</v>
      </c>
    </row>
    <row r="45" spans="1:9" x14ac:dyDescent="0.2">
      <c r="A45" s="664">
        <v>11047</v>
      </c>
      <c r="B45" s="664" t="s">
        <v>10268</v>
      </c>
      <c r="C45" s="664">
        <f t="shared" si="0"/>
        <v>19</v>
      </c>
      <c r="D45" s="664" t="s">
        <v>2710</v>
      </c>
      <c r="E45" s="664" t="s">
        <v>15746</v>
      </c>
      <c r="F45" s="664" t="s">
        <v>10227</v>
      </c>
      <c r="G45" s="664" t="s">
        <v>10227</v>
      </c>
      <c r="H45" s="664">
        <v>5</v>
      </c>
      <c r="I45" s="664">
        <v>321101</v>
      </c>
    </row>
    <row r="46" spans="1:9" x14ac:dyDescent="0.2">
      <c r="A46" s="664">
        <v>11048</v>
      </c>
      <c r="B46" s="664" t="s">
        <v>10269</v>
      </c>
      <c r="C46" s="664">
        <f t="shared" si="0"/>
        <v>23</v>
      </c>
      <c r="D46" s="664" t="s">
        <v>2710</v>
      </c>
      <c r="E46" s="664" t="s">
        <v>15746</v>
      </c>
      <c r="F46" s="664" t="s">
        <v>10227</v>
      </c>
      <c r="G46" s="664" t="s">
        <v>10227</v>
      </c>
      <c r="H46" s="664">
        <v>5</v>
      </c>
      <c r="I46" s="664">
        <v>321119</v>
      </c>
    </row>
    <row r="47" spans="1:9" x14ac:dyDescent="0.2">
      <c r="A47" s="664">
        <v>11049</v>
      </c>
      <c r="B47" s="664" t="s">
        <v>2364</v>
      </c>
      <c r="C47" s="664">
        <f t="shared" si="0"/>
        <v>22</v>
      </c>
      <c r="D47" s="664" t="s">
        <v>2821</v>
      </c>
      <c r="E47" s="664" t="s">
        <v>15746</v>
      </c>
      <c r="F47" s="664" t="s">
        <v>10227</v>
      </c>
      <c r="G47" s="664" t="s">
        <v>10227</v>
      </c>
      <c r="H47" s="664">
        <v>5</v>
      </c>
      <c r="I47" s="664">
        <v>308153</v>
      </c>
    </row>
    <row r="48" spans="1:9" x14ac:dyDescent="0.2">
      <c r="A48" s="664">
        <v>11050</v>
      </c>
      <c r="B48" s="664" t="s">
        <v>10270</v>
      </c>
      <c r="C48" s="664">
        <f t="shared" si="0"/>
        <v>25</v>
      </c>
      <c r="D48" s="664" t="s">
        <v>2710</v>
      </c>
      <c r="E48" s="664" t="s">
        <v>15746</v>
      </c>
      <c r="F48" s="664" t="s">
        <v>10227</v>
      </c>
      <c r="G48" s="664" t="s">
        <v>10227</v>
      </c>
      <c r="H48" s="664">
        <v>4</v>
      </c>
      <c r="I48" s="664">
        <v>321101</v>
      </c>
    </row>
    <row r="49" spans="1:9" x14ac:dyDescent="0.2">
      <c r="A49" s="664">
        <v>11051</v>
      </c>
      <c r="B49" s="664" t="s">
        <v>10271</v>
      </c>
      <c r="C49" s="664">
        <f t="shared" si="0"/>
        <v>30</v>
      </c>
      <c r="D49" s="664" t="s">
        <v>2710</v>
      </c>
      <c r="E49" s="664" t="s">
        <v>15746</v>
      </c>
      <c r="F49" s="664" t="s">
        <v>10227</v>
      </c>
      <c r="G49" s="664" t="s">
        <v>10227</v>
      </c>
      <c r="H49" s="664">
        <v>5</v>
      </c>
      <c r="I49" s="664">
        <v>321101</v>
      </c>
    </row>
    <row r="50" spans="1:9" x14ac:dyDescent="0.2">
      <c r="A50" s="664">
        <v>11052</v>
      </c>
      <c r="B50" s="664" t="s">
        <v>10272</v>
      </c>
      <c r="C50" s="664">
        <f t="shared" si="0"/>
        <v>30</v>
      </c>
      <c r="D50" s="664" t="s">
        <v>2821</v>
      </c>
      <c r="E50" s="664" t="s">
        <v>15746</v>
      </c>
      <c r="F50" s="664" t="s">
        <v>10227</v>
      </c>
      <c r="G50" s="664" t="s">
        <v>10227</v>
      </c>
      <c r="H50" s="664">
        <v>5</v>
      </c>
      <c r="I50" s="664">
        <v>308153</v>
      </c>
    </row>
    <row r="51" spans="1:9" x14ac:dyDescent="0.2">
      <c r="A51" s="664">
        <v>11053</v>
      </c>
      <c r="B51" s="664" t="s">
        <v>10273</v>
      </c>
      <c r="C51" s="664">
        <f t="shared" si="0"/>
        <v>26</v>
      </c>
      <c r="D51" s="664" t="s">
        <v>2710</v>
      </c>
      <c r="E51" s="664" t="s">
        <v>15746</v>
      </c>
      <c r="F51" s="664" t="s">
        <v>10227</v>
      </c>
      <c r="G51" s="664" t="s">
        <v>10227</v>
      </c>
      <c r="H51" s="664">
        <v>4</v>
      </c>
      <c r="I51" s="664">
        <v>321155</v>
      </c>
    </row>
    <row r="52" spans="1:9" x14ac:dyDescent="0.2">
      <c r="A52" s="664">
        <v>11054</v>
      </c>
      <c r="B52" s="664" t="s">
        <v>10274</v>
      </c>
      <c r="C52" s="664">
        <f t="shared" si="0"/>
        <v>22</v>
      </c>
      <c r="D52" s="664" t="s">
        <v>2710</v>
      </c>
      <c r="E52" s="664" t="s">
        <v>15746</v>
      </c>
      <c r="F52" s="664" t="s">
        <v>10227</v>
      </c>
      <c r="G52" s="664" t="s">
        <v>10227</v>
      </c>
      <c r="H52" s="664">
        <v>4</v>
      </c>
      <c r="I52" s="664">
        <v>321101</v>
      </c>
    </row>
    <row r="53" spans="1:9" x14ac:dyDescent="0.2">
      <c r="A53" s="664">
        <v>11055</v>
      </c>
      <c r="B53" s="664" t="s">
        <v>10275</v>
      </c>
      <c r="C53" s="664">
        <f t="shared" si="0"/>
        <v>22</v>
      </c>
      <c r="D53" s="664" t="s">
        <v>2710</v>
      </c>
      <c r="E53" s="664" t="s">
        <v>15746</v>
      </c>
      <c r="F53" s="664" t="s">
        <v>10227</v>
      </c>
      <c r="G53" s="664" t="s">
        <v>10227</v>
      </c>
      <c r="H53" s="664">
        <v>5</v>
      </c>
      <c r="I53" s="664">
        <v>321104</v>
      </c>
    </row>
    <row r="54" spans="1:9" x14ac:dyDescent="0.2">
      <c r="A54" s="664">
        <v>11056</v>
      </c>
      <c r="B54" s="664" t="s">
        <v>10276</v>
      </c>
      <c r="C54" s="664">
        <f t="shared" si="0"/>
        <v>25</v>
      </c>
      <c r="D54" s="664" t="s">
        <v>2710</v>
      </c>
      <c r="E54" s="664" t="s">
        <v>15746</v>
      </c>
      <c r="F54" s="664" t="s">
        <v>10227</v>
      </c>
      <c r="G54" s="664" t="s">
        <v>10227</v>
      </c>
      <c r="H54" s="664">
        <v>5</v>
      </c>
      <c r="I54" s="664">
        <v>321101</v>
      </c>
    </row>
    <row r="55" spans="1:9" x14ac:dyDescent="0.2">
      <c r="A55" s="664">
        <v>11057</v>
      </c>
      <c r="B55" s="664" t="s">
        <v>10277</v>
      </c>
      <c r="C55" s="664">
        <f t="shared" si="0"/>
        <v>29</v>
      </c>
      <c r="D55" s="664" t="s">
        <v>2821</v>
      </c>
      <c r="E55" s="664" t="s">
        <v>15746</v>
      </c>
      <c r="F55" s="664" t="s">
        <v>10227</v>
      </c>
      <c r="G55" s="664" t="s">
        <v>10227</v>
      </c>
      <c r="H55" s="664">
        <v>5</v>
      </c>
      <c r="I55" s="664">
        <v>321101</v>
      </c>
    </row>
    <row r="56" spans="1:9" x14ac:dyDescent="0.2">
      <c r="A56" s="664">
        <v>11058</v>
      </c>
      <c r="B56" s="664" t="s">
        <v>10278</v>
      </c>
      <c r="C56" s="664">
        <f t="shared" si="0"/>
        <v>17</v>
      </c>
      <c r="D56" s="664" t="s">
        <v>2821</v>
      </c>
      <c r="E56" s="664" t="s">
        <v>15746</v>
      </c>
      <c r="F56" s="664" t="s">
        <v>10227</v>
      </c>
      <c r="G56" s="664" t="s">
        <v>10227</v>
      </c>
      <c r="H56" s="664">
        <v>5</v>
      </c>
      <c r="I56" s="664">
        <v>321101</v>
      </c>
    </row>
    <row r="57" spans="1:9" x14ac:dyDescent="0.2">
      <c r="A57" s="664">
        <v>11059</v>
      </c>
      <c r="B57" s="664" t="s">
        <v>10279</v>
      </c>
      <c r="C57" s="664">
        <f t="shared" si="0"/>
        <v>26</v>
      </c>
      <c r="D57" s="664" t="s">
        <v>2710</v>
      </c>
      <c r="E57" s="664" t="s">
        <v>15746</v>
      </c>
      <c r="F57" s="664" t="s">
        <v>10227</v>
      </c>
      <c r="G57" s="664" t="s">
        <v>10227</v>
      </c>
      <c r="H57" s="664">
        <v>4</v>
      </c>
      <c r="I57" s="664">
        <v>321111</v>
      </c>
    </row>
    <row r="58" spans="1:9" x14ac:dyDescent="0.2">
      <c r="A58" s="664">
        <v>11060</v>
      </c>
      <c r="B58" s="664" t="s">
        <v>10280</v>
      </c>
      <c r="C58" s="664">
        <f t="shared" si="0"/>
        <v>23</v>
      </c>
      <c r="D58" s="664" t="s">
        <v>2710</v>
      </c>
      <c r="E58" s="664" t="s">
        <v>15746</v>
      </c>
      <c r="F58" s="664" t="s">
        <v>10227</v>
      </c>
      <c r="G58" s="664" t="s">
        <v>10227</v>
      </c>
      <c r="H58" s="664">
        <v>4</v>
      </c>
      <c r="I58" s="664">
        <v>321101</v>
      </c>
    </row>
    <row r="59" spans="1:9" x14ac:dyDescent="0.2">
      <c r="A59" s="664">
        <v>11061</v>
      </c>
      <c r="B59" s="664" t="s">
        <v>10281</v>
      </c>
      <c r="C59" s="664">
        <f t="shared" si="0"/>
        <v>18</v>
      </c>
      <c r="D59" s="664" t="s">
        <v>2710</v>
      </c>
      <c r="E59" s="664" t="s">
        <v>15746</v>
      </c>
      <c r="F59" s="664" t="s">
        <v>10227</v>
      </c>
      <c r="G59" s="664" t="s">
        <v>10227</v>
      </c>
      <c r="H59" s="664">
        <v>5</v>
      </c>
      <c r="I59" s="664">
        <v>321101</v>
      </c>
    </row>
    <row r="60" spans="1:9" x14ac:dyDescent="0.2">
      <c r="A60" s="664">
        <v>11062</v>
      </c>
      <c r="B60" s="664" t="s">
        <v>10282</v>
      </c>
      <c r="C60" s="664">
        <f t="shared" si="0"/>
        <v>28</v>
      </c>
      <c r="D60" s="664" t="s">
        <v>2710</v>
      </c>
      <c r="E60" s="664" t="s">
        <v>15746</v>
      </c>
      <c r="F60" s="664" t="s">
        <v>10227</v>
      </c>
      <c r="G60" s="664" t="s">
        <v>10227</v>
      </c>
      <c r="H60" s="664">
        <v>4</v>
      </c>
      <c r="I60" s="664">
        <v>321101</v>
      </c>
    </row>
    <row r="61" spans="1:9" x14ac:dyDescent="0.2">
      <c r="A61" s="664">
        <v>11063</v>
      </c>
      <c r="B61" s="664" t="s">
        <v>10283</v>
      </c>
      <c r="C61" s="664">
        <f t="shared" si="0"/>
        <v>25</v>
      </c>
      <c r="D61" s="664" t="s">
        <v>2710</v>
      </c>
      <c r="E61" s="664" t="s">
        <v>15746</v>
      </c>
      <c r="F61" s="664" t="s">
        <v>10227</v>
      </c>
      <c r="G61" s="664" t="s">
        <v>10227</v>
      </c>
      <c r="H61" s="664">
        <v>5</v>
      </c>
      <c r="I61" s="664">
        <v>308153</v>
      </c>
    </row>
    <row r="62" spans="1:9" x14ac:dyDescent="0.2">
      <c r="A62" s="664">
        <v>11064</v>
      </c>
      <c r="B62" s="664" t="s">
        <v>10284</v>
      </c>
      <c r="C62" s="664">
        <f t="shared" si="0"/>
        <v>27</v>
      </c>
      <c r="D62" s="664" t="s">
        <v>2710</v>
      </c>
      <c r="E62" s="664" t="s">
        <v>15746</v>
      </c>
      <c r="F62" s="664" t="s">
        <v>10227</v>
      </c>
      <c r="G62" s="664" t="s">
        <v>10227</v>
      </c>
      <c r="H62" s="664">
        <v>5</v>
      </c>
      <c r="I62" s="664">
        <v>321159</v>
      </c>
    </row>
    <row r="63" spans="1:9" x14ac:dyDescent="0.2">
      <c r="A63" s="664">
        <v>11065</v>
      </c>
      <c r="B63" s="664" t="s">
        <v>10285</v>
      </c>
      <c r="C63" s="664">
        <f t="shared" si="0"/>
        <v>16</v>
      </c>
      <c r="D63" s="664" t="s">
        <v>2710</v>
      </c>
      <c r="E63" s="664" t="s">
        <v>15746</v>
      </c>
      <c r="F63" s="664" t="s">
        <v>10227</v>
      </c>
      <c r="G63" s="664" t="s">
        <v>10227</v>
      </c>
      <c r="H63" s="664">
        <v>4</v>
      </c>
      <c r="I63" s="664">
        <v>330119</v>
      </c>
    </row>
    <row r="64" spans="1:9" x14ac:dyDescent="0.2">
      <c r="A64" s="664">
        <v>11067</v>
      </c>
      <c r="B64" s="664" t="s">
        <v>10286</v>
      </c>
      <c r="C64" s="664">
        <f t="shared" si="0"/>
        <v>23</v>
      </c>
      <c r="D64" s="664" t="s">
        <v>2710</v>
      </c>
      <c r="E64" s="664" t="s">
        <v>15746</v>
      </c>
      <c r="F64" s="664" t="s">
        <v>10227</v>
      </c>
      <c r="G64" s="664" t="s">
        <v>10227</v>
      </c>
      <c r="H64" s="664">
        <v>5</v>
      </c>
      <c r="I64" s="664">
        <v>321141</v>
      </c>
    </row>
    <row r="65" spans="1:9" x14ac:dyDescent="0.2">
      <c r="A65" s="664">
        <v>11068</v>
      </c>
      <c r="B65" s="664" t="s">
        <v>10287</v>
      </c>
      <c r="C65" s="664">
        <f t="shared" si="0"/>
        <v>20</v>
      </c>
      <c r="D65" s="664" t="s">
        <v>2710</v>
      </c>
      <c r="E65" s="664" t="s">
        <v>15746</v>
      </c>
      <c r="F65" s="664" t="s">
        <v>10227</v>
      </c>
      <c r="G65" s="664" t="s">
        <v>10227</v>
      </c>
      <c r="H65" s="664">
        <v>5</v>
      </c>
      <c r="I65" s="664">
        <v>321101</v>
      </c>
    </row>
    <row r="66" spans="1:9" x14ac:dyDescent="0.2">
      <c r="A66" s="664">
        <v>11069</v>
      </c>
      <c r="B66" s="664" t="s">
        <v>10288</v>
      </c>
      <c r="C66" s="664">
        <f t="shared" si="0"/>
        <v>22</v>
      </c>
      <c r="D66" s="664" t="s">
        <v>2821</v>
      </c>
      <c r="E66" s="664" t="s">
        <v>15746</v>
      </c>
      <c r="F66" s="664" t="s">
        <v>10227</v>
      </c>
      <c r="G66" s="664" t="s">
        <v>10227</v>
      </c>
      <c r="H66" s="664">
        <v>5</v>
      </c>
      <c r="I66" s="664">
        <v>330100</v>
      </c>
    </row>
    <row r="67" spans="1:9" x14ac:dyDescent="0.2">
      <c r="A67" s="664">
        <v>11070</v>
      </c>
      <c r="B67" s="664" t="s">
        <v>10289</v>
      </c>
      <c r="C67" s="664">
        <f t="shared" si="0"/>
        <v>13</v>
      </c>
      <c r="D67" s="664" t="s">
        <v>2821</v>
      </c>
      <c r="E67" s="664" t="s">
        <v>15746</v>
      </c>
      <c r="F67" s="664" t="s">
        <v>10227</v>
      </c>
      <c r="G67" s="664" t="s">
        <v>10227</v>
      </c>
      <c r="H67" s="664">
        <v>5</v>
      </c>
      <c r="I67" s="664">
        <v>321101</v>
      </c>
    </row>
    <row r="68" spans="1:9" x14ac:dyDescent="0.2">
      <c r="A68" s="664">
        <v>11071</v>
      </c>
      <c r="B68" s="664" t="s">
        <v>10290</v>
      </c>
      <c r="C68" s="664">
        <f t="shared" ref="C68:C131" si="1">LEN(B68)</f>
        <v>16</v>
      </c>
      <c r="D68" s="664" t="s">
        <v>2821</v>
      </c>
      <c r="E68" s="664" t="s">
        <v>15746</v>
      </c>
      <c r="F68" s="664" t="s">
        <v>10227</v>
      </c>
      <c r="G68" s="664" t="s">
        <v>10227</v>
      </c>
      <c r="H68" s="664">
        <v>5</v>
      </c>
      <c r="I68" s="664">
        <v>321101</v>
      </c>
    </row>
    <row r="69" spans="1:9" x14ac:dyDescent="0.2">
      <c r="A69" s="664">
        <v>11072</v>
      </c>
      <c r="B69" s="664" t="s">
        <v>10291</v>
      </c>
      <c r="C69" s="664">
        <f t="shared" si="1"/>
        <v>29</v>
      </c>
      <c r="D69" s="664" t="s">
        <v>2710</v>
      </c>
      <c r="E69" s="664" t="s">
        <v>15746</v>
      </c>
      <c r="F69" s="664" t="s">
        <v>10227</v>
      </c>
      <c r="G69" s="664" t="s">
        <v>10227</v>
      </c>
      <c r="H69" s="664">
        <v>4</v>
      </c>
      <c r="I69" s="664">
        <v>330120</v>
      </c>
    </row>
    <row r="70" spans="1:9" x14ac:dyDescent="0.2">
      <c r="A70" s="664">
        <v>11075</v>
      </c>
      <c r="B70" s="664" t="s">
        <v>10292</v>
      </c>
      <c r="C70" s="664">
        <f t="shared" si="1"/>
        <v>28</v>
      </c>
      <c r="D70" s="664" t="s">
        <v>2821</v>
      </c>
      <c r="E70" s="664" t="s">
        <v>15746</v>
      </c>
      <c r="F70" s="664" t="s">
        <v>10227</v>
      </c>
      <c r="G70" s="664" t="s">
        <v>10227</v>
      </c>
      <c r="H70" s="664">
        <v>5</v>
      </c>
      <c r="I70" s="664">
        <v>330100</v>
      </c>
    </row>
    <row r="71" spans="1:9" x14ac:dyDescent="0.2">
      <c r="A71" s="664">
        <v>11076</v>
      </c>
      <c r="B71" s="664" t="s">
        <v>10293</v>
      </c>
      <c r="C71" s="664">
        <f t="shared" si="1"/>
        <v>13</v>
      </c>
      <c r="D71" s="664" t="s">
        <v>2710</v>
      </c>
      <c r="E71" s="664" t="s">
        <v>15746</v>
      </c>
      <c r="F71" s="664" t="s">
        <v>10227</v>
      </c>
      <c r="G71" s="664" t="s">
        <v>10227</v>
      </c>
      <c r="H71" s="664">
        <v>4</v>
      </c>
      <c r="I71" s="664">
        <v>321108</v>
      </c>
    </row>
    <row r="72" spans="1:9" x14ac:dyDescent="0.2">
      <c r="A72" s="664">
        <v>11077</v>
      </c>
      <c r="B72" s="664" t="s">
        <v>6509</v>
      </c>
      <c r="C72" s="664">
        <f t="shared" si="1"/>
        <v>10</v>
      </c>
      <c r="D72" s="664" t="s">
        <v>2710</v>
      </c>
      <c r="E72" s="664" t="s">
        <v>15746</v>
      </c>
      <c r="F72" s="664" t="s">
        <v>10227</v>
      </c>
      <c r="G72" s="664" t="s">
        <v>10227</v>
      </c>
      <c r="H72" s="664">
        <v>4</v>
      </c>
      <c r="I72" s="664">
        <v>321105</v>
      </c>
    </row>
    <row r="73" spans="1:9" x14ac:dyDescent="0.2">
      <c r="A73" s="664">
        <v>11078</v>
      </c>
      <c r="B73" s="664" t="s">
        <v>10294</v>
      </c>
      <c r="C73" s="664">
        <f t="shared" si="1"/>
        <v>16</v>
      </c>
      <c r="D73" s="664" t="s">
        <v>2710</v>
      </c>
      <c r="E73" s="664" t="s">
        <v>15746</v>
      </c>
      <c r="F73" s="664" t="s">
        <v>10227</v>
      </c>
      <c r="G73" s="664" t="s">
        <v>10227</v>
      </c>
      <c r="H73" s="664">
        <v>5</v>
      </c>
      <c r="I73" s="664">
        <v>321156</v>
      </c>
    </row>
    <row r="74" spans="1:9" x14ac:dyDescent="0.2">
      <c r="A74" s="664">
        <v>11079</v>
      </c>
      <c r="B74" s="664" t="s">
        <v>10295</v>
      </c>
      <c r="C74" s="664">
        <f t="shared" si="1"/>
        <v>26</v>
      </c>
      <c r="D74" s="664" t="s">
        <v>2710</v>
      </c>
      <c r="E74" s="664" t="s">
        <v>15746</v>
      </c>
      <c r="F74" s="664" t="s">
        <v>10227</v>
      </c>
      <c r="G74" s="664" t="s">
        <v>10227</v>
      </c>
      <c r="H74" s="664">
        <v>5</v>
      </c>
      <c r="I74" s="664">
        <v>321157</v>
      </c>
    </row>
    <row r="75" spans="1:9" x14ac:dyDescent="0.2">
      <c r="A75" s="664">
        <v>11080</v>
      </c>
      <c r="B75" s="664" t="s">
        <v>10296</v>
      </c>
      <c r="C75" s="664">
        <f t="shared" si="1"/>
        <v>21</v>
      </c>
      <c r="D75" s="664" t="s">
        <v>2821</v>
      </c>
      <c r="E75" s="664" t="s">
        <v>15746</v>
      </c>
      <c r="F75" s="664" t="s">
        <v>10227</v>
      </c>
      <c r="G75" s="664" t="s">
        <v>10227</v>
      </c>
      <c r="H75" s="664">
        <v>5</v>
      </c>
      <c r="I75" s="664">
        <v>321101</v>
      </c>
    </row>
    <row r="76" spans="1:9" x14ac:dyDescent="0.2">
      <c r="A76" s="664">
        <v>11081</v>
      </c>
      <c r="B76" s="664" t="s">
        <v>10297</v>
      </c>
      <c r="C76" s="664">
        <f t="shared" si="1"/>
        <v>24</v>
      </c>
      <c r="D76" s="664" t="s">
        <v>2821</v>
      </c>
      <c r="E76" s="664" t="s">
        <v>15746</v>
      </c>
      <c r="F76" s="664" t="s">
        <v>10227</v>
      </c>
      <c r="G76" s="664" t="s">
        <v>10227</v>
      </c>
      <c r="H76" s="664">
        <v>4</v>
      </c>
      <c r="I76" s="664">
        <v>321145</v>
      </c>
    </row>
    <row r="77" spans="1:9" x14ac:dyDescent="0.2">
      <c r="A77" s="664">
        <v>11082</v>
      </c>
      <c r="B77" s="664" t="s">
        <v>10298</v>
      </c>
      <c r="C77" s="664">
        <f t="shared" si="1"/>
        <v>19</v>
      </c>
      <c r="D77" s="664" t="s">
        <v>2821</v>
      </c>
      <c r="E77" s="664" t="s">
        <v>15746</v>
      </c>
      <c r="F77" s="664" t="s">
        <v>10227</v>
      </c>
      <c r="G77" s="664" t="s">
        <v>10227</v>
      </c>
      <c r="H77" s="664">
        <v>5</v>
      </c>
      <c r="I77" s="664">
        <v>321144</v>
      </c>
    </row>
    <row r="78" spans="1:9" x14ac:dyDescent="0.2">
      <c r="A78" s="664">
        <v>11083</v>
      </c>
      <c r="B78" s="664" t="s">
        <v>10299</v>
      </c>
      <c r="C78" s="664">
        <f t="shared" si="1"/>
        <v>28</v>
      </c>
      <c r="D78" s="664" t="s">
        <v>2821</v>
      </c>
      <c r="E78" s="664" t="s">
        <v>15746</v>
      </c>
      <c r="F78" s="664" t="s">
        <v>10227</v>
      </c>
      <c r="G78" s="664" t="s">
        <v>10227</v>
      </c>
      <c r="H78" s="664">
        <v>5</v>
      </c>
      <c r="I78" s="664">
        <v>308153</v>
      </c>
    </row>
    <row r="79" spans="1:9" x14ac:dyDescent="0.2">
      <c r="A79" s="664">
        <v>11084</v>
      </c>
      <c r="B79" s="664" t="s">
        <v>10300</v>
      </c>
      <c r="C79" s="664">
        <f t="shared" si="1"/>
        <v>28</v>
      </c>
      <c r="D79" s="664" t="s">
        <v>2710</v>
      </c>
      <c r="E79" s="664" t="s">
        <v>15746</v>
      </c>
      <c r="F79" s="664" t="s">
        <v>10227</v>
      </c>
      <c r="G79" s="664" t="s">
        <v>10227</v>
      </c>
      <c r="H79" s="664">
        <v>4</v>
      </c>
      <c r="I79" s="664">
        <v>321101</v>
      </c>
    </row>
    <row r="80" spans="1:9" x14ac:dyDescent="0.2">
      <c r="A80" s="664">
        <v>11085</v>
      </c>
      <c r="B80" s="664" t="s">
        <v>10301</v>
      </c>
      <c r="C80" s="664">
        <f t="shared" si="1"/>
        <v>21</v>
      </c>
      <c r="D80" s="664" t="s">
        <v>2710</v>
      </c>
      <c r="E80" s="664" t="s">
        <v>15746</v>
      </c>
      <c r="F80" s="664" t="s">
        <v>10227</v>
      </c>
      <c r="G80" s="664" t="s">
        <v>10227</v>
      </c>
      <c r="H80" s="664">
        <v>4</v>
      </c>
      <c r="I80" s="664">
        <v>330132</v>
      </c>
    </row>
    <row r="81" spans="1:9" x14ac:dyDescent="0.2">
      <c r="A81" s="664">
        <v>11086</v>
      </c>
      <c r="B81" s="664" t="s">
        <v>10302</v>
      </c>
      <c r="C81" s="664">
        <f t="shared" si="1"/>
        <v>28</v>
      </c>
      <c r="D81" s="664" t="s">
        <v>2710</v>
      </c>
      <c r="E81" s="664" t="s">
        <v>15746</v>
      </c>
      <c r="F81" s="664" t="s">
        <v>10227</v>
      </c>
      <c r="G81" s="664" t="s">
        <v>10227</v>
      </c>
      <c r="H81" s="664">
        <v>5</v>
      </c>
      <c r="I81" s="664">
        <v>321101</v>
      </c>
    </row>
    <row r="82" spans="1:9" x14ac:dyDescent="0.2">
      <c r="A82" s="664">
        <v>11087</v>
      </c>
      <c r="B82" s="664" t="s">
        <v>10303</v>
      </c>
      <c r="C82" s="664">
        <f t="shared" si="1"/>
        <v>28</v>
      </c>
      <c r="D82" s="664" t="s">
        <v>2710</v>
      </c>
      <c r="E82" s="664" t="s">
        <v>15746</v>
      </c>
      <c r="F82" s="664" t="s">
        <v>10227</v>
      </c>
      <c r="G82" s="664" t="s">
        <v>10227</v>
      </c>
      <c r="H82" s="664">
        <v>5</v>
      </c>
      <c r="I82" s="664">
        <v>321142</v>
      </c>
    </row>
    <row r="83" spans="1:9" x14ac:dyDescent="0.2">
      <c r="A83" s="664">
        <v>11088</v>
      </c>
      <c r="B83" s="664" t="s">
        <v>10304</v>
      </c>
      <c r="C83" s="664">
        <f t="shared" si="1"/>
        <v>28</v>
      </c>
      <c r="D83" s="664" t="s">
        <v>2821</v>
      </c>
      <c r="E83" s="664" t="s">
        <v>15746</v>
      </c>
      <c r="F83" s="664" t="s">
        <v>10227</v>
      </c>
      <c r="G83" s="664" t="s">
        <v>10227</v>
      </c>
      <c r="H83" s="664">
        <v>5</v>
      </c>
      <c r="I83" s="664">
        <v>321143</v>
      </c>
    </row>
    <row r="84" spans="1:9" x14ac:dyDescent="0.2">
      <c r="A84" s="664">
        <v>11089</v>
      </c>
      <c r="B84" s="664" t="s">
        <v>10305</v>
      </c>
      <c r="C84" s="664">
        <f t="shared" si="1"/>
        <v>29</v>
      </c>
      <c r="D84" s="664" t="s">
        <v>2710</v>
      </c>
      <c r="E84" s="664" t="s">
        <v>15746</v>
      </c>
      <c r="F84" s="664" t="s">
        <v>10227</v>
      </c>
      <c r="G84" s="664" t="s">
        <v>10227</v>
      </c>
      <c r="H84" s="664">
        <v>4</v>
      </c>
      <c r="I84" s="664">
        <v>330131</v>
      </c>
    </row>
    <row r="85" spans="1:9" x14ac:dyDescent="0.2">
      <c r="A85" s="664">
        <v>11090</v>
      </c>
      <c r="B85" s="664" t="s">
        <v>10306</v>
      </c>
      <c r="C85" s="664">
        <f t="shared" si="1"/>
        <v>30</v>
      </c>
      <c r="D85" s="664" t="s">
        <v>2821</v>
      </c>
      <c r="E85" s="664" t="s">
        <v>15746</v>
      </c>
      <c r="F85" s="664" t="s">
        <v>10227</v>
      </c>
      <c r="G85" s="664" t="s">
        <v>10227</v>
      </c>
      <c r="H85" s="664">
        <v>5</v>
      </c>
      <c r="I85" s="664">
        <v>321101</v>
      </c>
    </row>
    <row r="86" spans="1:9" x14ac:dyDescent="0.2">
      <c r="A86" s="664">
        <v>11091</v>
      </c>
      <c r="B86" s="664" t="s">
        <v>10307</v>
      </c>
      <c r="C86" s="664">
        <f t="shared" si="1"/>
        <v>30</v>
      </c>
      <c r="D86" s="664" t="s">
        <v>2821</v>
      </c>
      <c r="E86" s="664" t="s">
        <v>15746</v>
      </c>
      <c r="F86" s="664" t="s">
        <v>10227</v>
      </c>
      <c r="G86" s="664" t="s">
        <v>10227</v>
      </c>
      <c r="H86" s="664">
        <v>5</v>
      </c>
      <c r="I86" s="664">
        <v>321101</v>
      </c>
    </row>
    <row r="87" spans="1:9" x14ac:dyDescent="0.2">
      <c r="A87" s="664">
        <v>11092</v>
      </c>
      <c r="B87" s="664" t="s">
        <v>10308</v>
      </c>
      <c r="C87" s="664">
        <f t="shared" si="1"/>
        <v>19</v>
      </c>
      <c r="D87" s="664" t="s">
        <v>2710</v>
      </c>
      <c r="E87" s="664" t="s">
        <v>15746</v>
      </c>
      <c r="F87" s="664" t="s">
        <v>10227</v>
      </c>
      <c r="G87" s="664" t="s">
        <v>10227</v>
      </c>
      <c r="H87" s="664">
        <v>5</v>
      </c>
      <c r="I87" s="664">
        <v>321101</v>
      </c>
    </row>
    <row r="88" spans="1:9" x14ac:dyDescent="0.2">
      <c r="A88" s="664">
        <v>11093</v>
      </c>
      <c r="B88" s="664" t="s">
        <v>10309</v>
      </c>
      <c r="C88" s="664">
        <f t="shared" si="1"/>
        <v>27</v>
      </c>
      <c r="D88" s="664" t="s">
        <v>2821</v>
      </c>
      <c r="E88" s="664" t="s">
        <v>15746</v>
      </c>
      <c r="F88" s="664" t="s">
        <v>10227</v>
      </c>
      <c r="G88" s="664" t="s">
        <v>10227</v>
      </c>
      <c r="H88" s="664">
        <v>5</v>
      </c>
      <c r="I88" s="664">
        <v>321101</v>
      </c>
    </row>
    <row r="89" spans="1:9" x14ac:dyDescent="0.2">
      <c r="A89" s="664">
        <v>11094</v>
      </c>
      <c r="B89" s="664" t="s">
        <v>10310</v>
      </c>
      <c r="C89" s="664">
        <f t="shared" si="1"/>
        <v>18</v>
      </c>
      <c r="D89" s="664" t="s">
        <v>2821</v>
      </c>
      <c r="E89" s="664" t="s">
        <v>15746</v>
      </c>
      <c r="F89" s="664" t="s">
        <v>10227</v>
      </c>
      <c r="G89" s="664" t="s">
        <v>10227</v>
      </c>
      <c r="H89" s="664">
        <v>5</v>
      </c>
      <c r="I89" s="664">
        <v>321101</v>
      </c>
    </row>
    <row r="90" spans="1:9" x14ac:dyDescent="0.2">
      <c r="A90" s="664">
        <v>11095</v>
      </c>
      <c r="B90" s="664" t="s">
        <v>10311</v>
      </c>
      <c r="C90" s="664">
        <f t="shared" si="1"/>
        <v>21</v>
      </c>
      <c r="D90" s="664" t="s">
        <v>2821</v>
      </c>
      <c r="E90" s="664" t="s">
        <v>15746</v>
      </c>
      <c r="F90" s="664" t="s">
        <v>10227</v>
      </c>
      <c r="G90" s="664" t="s">
        <v>10227</v>
      </c>
      <c r="H90" s="664">
        <v>5</v>
      </c>
      <c r="I90" s="664">
        <v>321101</v>
      </c>
    </row>
    <row r="91" spans="1:9" x14ac:dyDescent="0.2">
      <c r="A91" s="664">
        <v>11096</v>
      </c>
      <c r="B91" s="664" t="s">
        <v>10312</v>
      </c>
      <c r="C91" s="664">
        <f t="shared" si="1"/>
        <v>25</v>
      </c>
      <c r="D91" s="664" t="s">
        <v>2821</v>
      </c>
      <c r="E91" s="664" t="s">
        <v>15746</v>
      </c>
      <c r="F91" s="664" t="s">
        <v>10227</v>
      </c>
      <c r="G91" s="664" t="s">
        <v>10227</v>
      </c>
      <c r="H91" s="664">
        <v>5</v>
      </c>
      <c r="I91" s="664">
        <v>321101</v>
      </c>
    </row>
    <row r="92" spans="1:9" x14ac:dyDescent="0.2">
      <c r="A92" s="664">
        <v>11097</v>
      </c>
      <c r="B92" s="664" t="s">
        <v>10313</v>
      </c>
      <c r="C92" s="664">
        <f t="shared" si="1"/>
        <v>30</v>
      </c>
      <c r="D92" s="664" t="s">
        <v>2821</v>
      </c>
      <c r="E92" s="664" t="s">
        <v>15746</v>
      </c>
      <c r="F92" s="664" t="s">
        <v>10227</v>
      </c>
      <c r="G92" s="664" t="s">
        <v>10227</v>
      </c>
      <c r="H92" s="664">
        <v>5</v>
      </c>
      <c r="I92" s="664">
        <v>321161</v>
      </c>
    </row>
    <row r="93" spans="1:9" x14ac:dyDescent="0.2">
      <c r="A93" s="664">
        <v>11098</v>
      </c>
      <c r="B93" s="664" t="s">
        <v>10314</v>
      </c>
      <c r="C93" s="664">
        <f t="shared" si="1"/>
        <v>19</v>
      </c>
      <c r="D93" s="664" t="s">
        <v>2710</v>
      </c>
      <c r="E93" s="664" t="s">
        <v>15746</v>
      </c>
      <c r="F93" s="664" t="s">
        <v>10227</v>
      </c>
      <c r="G93" s="664" t="s">
        <v>10227</v>
      </c>
      <c r="H93" s="664">
        <v>5</v>
      </c>
      <c r="I93" s="664">
        <v>321166</v>
      </c>
    </row>
    <row r="94" spans="1:9" x14ac:dyDescent="0.2">
      <c r="A94" s="664">
        <v>11099</v>
      </c>
      <c r="B94" s="664" t="s">
        <v>10315</v>
      </c>
      <c r="C94" s="664">
        <f t="shared" si="1"/>
        <v>30</v>
      </c>
      <c r="D94" s="664" t="s">
        <v>2710</v>
      </c>
      <c r="E94" s="664" t="s">
        <v>15746</v>
      </c>
      <c r="F94" s="664" t="s">
        <v>10227</v>
      </c>
      <c r="G94" s="664" t="s">
        <v>10227</v>
      </c>
      <c r="H94" s="664">
        <v>5</v>
      </c>
      <c r="I94" s="664">
        <v>321168</v>
      </c>
    </row>
    <row r="95" spans="1:9" x14ac:dyDescent="0.2">
      <c r="A95" s="664">
        <v>11100</v>
      </c>
      <c r="B95" s="664" t="s">
        <v>10316</v>
      </c>
      <c r="C95" s="664">
        <f t="shared" si="1"/>
        <v>26</v>
      </c>
      <c r="D95" s="664" t="s">
        <v>2710</v>
      </c>
      <c r="E95" s="664" t="s">
        <v>15746</v>
      </c>
      <c r="F95" s="664" t="s">
        <v>10227</v>
      </c>
      <c r="G95" s="664" t="s">
        <v>10227</v>
      </c>
      <c r="H95" s="664">
        <v>5</v>
      </c>
      <c r="I95" s="664">
        <v>330127</v>
      </c>
    </row>
    <row r="96" spans="1:9" x14ac:dyDescent="0.2">
      <c r="A96" s="664">
        <v>11101</v>
      </c>
      <c r="B96" s="664" t="s">
        <v>10317</v>
      </c>
      <c r="C96" s="664">
        <f t="shared" si="1"/>
        <v>25</v>
      </c>
      <c r="D96" s="664" t="s">
        <v>2710</v>
      </c>
      <c r="E96" s="664" t="s">
        <v>15746</v>
      </c>
      <c r="F96" s="664" t="s">
        <v>10227</v>
      </c>
      <c r="G96" s="664" t="s">
        <v>10227</v>
      </c>
      <c r="H96" s="664">
        <v>5</v>
      </c>
      <c r="I96" s="664">
        <v>321167</v>
      </c>
    </row>
    <row r="97" spans="1:9" x14ac:dyDescent="0.2">
      <c r="A97" s="664">
        <v>11102</v>
      </c>
      <c r="B97" s="664" t="s">
        <v>10318</v>
      </c>
      <c r="C97" s="664">
        <f t="shared" si="1"/>
        <v>19</v>
      </c>
      <c r="D97" s="664" t="s">
        <v>2710</v>
      </c>
      <c r="E97" s="664" t="s">
        <v>15746</v>
      </c>
      <c r="F97" s="664" t="s">
        <v>10227</v>
      </c>
      <c r="G97" s="664" t="s">
        <v>10227</v>
      </c>
      <c r="H97" s="664">
        <v>4</v>
      </c>
      <c r="I97" s="664">
        <v>321160</v>
      </c>
    </row>
    <row r="98" spans="1:9" x14ac:dyDescent="0.2">
      <c r="A98" s="664">
        <v>11103</v>
      </c>
      <c r="B98" s="664" t="s">
        <v>10319</v>
      </c>
      <c r="C98" s="664">
        <f t="shared" si="1"/>
        <v>11</v>
      </c>
      <c r="D98" s="664" t="s">
        <v>2821</v>
      </c>
      <c r="E98" s="664" t="s">
        <v>15746</v>
      </c>
      <c r="F98" s="664" t="s">
        <v>10227</v>
      </c>
      <c r="G98" s="664" t="s">
        <v>10227</v>
      </c>
      <c r="H98" s="664">
        <v>5</v>
      </c>
      <c r="I98" s="664">
        <v>321164</v>
      </c>
    </row>
    <row r="99" spans="1:9" x14ac:dyDescent="0.2">
      <c r="A99" s="664">
        <v>11104</v>
      </c>
      <c r="B99" s="664" t="s">
        <v>10320</v>
      </c>
      <c r="C99" s="664">
        <f t="shared" si="1"/>
        <v>24</v>
      </c>
      <c r="D99" s="664" t="s">
        <v>2821</v>
      </c>
      <c r="E99" s="664" t="s">
        <v>15746</v>
      </c>
      <c r="F99" s="664" t="s">
        <v>10227</v>
      </c>
      <c r="G99" s="664" t="s">
        <v>10227</v>
      </c>
      <c r="H99" s="664">
        <v>5</v>
      </c>
      <c r="I99" s="664">
        <v>321101</v>
      </c>
    </row>
    <row r="100" spans="1:9" x14ac:dyDescent="0.2">
      <c r="A100" s="664">
        <v>11105</v>
      </c>
      <c r="B100" s="664" t="s">
        <v>10321</v>
      </c>
      <c r="C100" s="664">
        <f t="shared" si="1"/>
        <v>29</v>
      </c>
      <c r="D100" s="664" t="s">
        <v>2821</v>
      </c>
      <c r="E100" s="664" t="s">
        <v>15746</v>
      </c>
      <c r="F100" s="664" t="s">
        <v>10227</v>
      </c>
      <c r="G100" s="664" t="s">
        <v>10227</v>
      </c>
      <c r="H100" s="664">
        <v>5</v>
      </c>
      <c r="I100" s="664">
        <v>321101</v>
      </c>
    </row>
    <row r="101" spans="1:9" x14ac:dyDescent="0.2">
      <c r="A101" s="664">
        <v>11106</v>
      </c>
      <c r="B101" s="664" t="s">
        <v>10322</v>
      </c>
      <c r="C101" s="664">
        <f t="shared" si="1"/>
        <v>18</v>
      </c>
      <c r="D101" s="664" t="s">
        <v>2821</v>
      </c>
      <c r="E101" s="664" t="s">
        <v>15746</v>
      </c>
      <c r="F101" s="664" t="s">
        <v>10227</v>
      </c>
      <c r="G101" s="664" t="s">
        <v>10227</v>
      </c>
      <c r="H101" s="664">
        <v>5</v>
      </c>
      <c r="I101" s="664">
        <v>321101</v>
      </c>
    </row>
    <row r="102" spans="1:9" x14ac:dyDescent="0.2">
      <c r="A102" s="664">
        <v>11107</v>
      </c>
      <c r="B102" s="664" t="s">
        <v>10323</v>
      </c>
      <c r="C102" s="664">
        <f t="shared" si="1"/>
        <v>20</v>
      </c>
      <c r="D102" s="664" t="s">
        <v>2821</v>
      </c>
      <c r="E102" s="664" t="s">
        <v>15746</v>
      </c>
      <c r="F102" s="664" t="s">
        <v>10227</v>
      </c>
      <c r="G102" s="664" t="s">
        <v>10227</v>
      </c>
      <c r="H102" s="664">
        <v>5</v>
      </c>
      <c r="I102" s="664">
        <v>321101</v>
      </c>
    </row>
    <row r="103" spans="1:9" x14ac:dyDescent="0.2">
      <c r="A103" s="664">
        <v>11108</v>
      </c>
      <c r="B103" s="664" t="s">
        <v>10324</v>
      </c>
      <c r="C103" s="664">
        <f t="shared" si="1"/>
        <v>23</v>
      </c>
      <c r="D103" s="664" t="s">
        <v>2821</v>
      </c>
      <c r="E103" s="664" t="s">
        <v>15746</v>
      </c>
      <c r="F103" s="664" t="s">
        <v>10227</v>
      </c>
      <c r="G103" s="664" t="s">
        <v>10227</v>
      </c>
      <c r="H103" s="664">
        <v>5</v>
      </c>
      <c r="I103" s="664">
        <v>321101</v>
      </c>
    </row>
    <row r="104" spans="1:9" x14ac:dyDescent="0.2">
      <c r="A104" s="664">
        <v>11109</v>
      </c>
      <c r="B104" s="664" t="s">
        <v>10325</v>
      </c>
      <c r="C104" s="664">
        <f t="shared" si="1"/>
        <v>26</v>
      </c>
      <c r="D104" s="664" t="s">
        <v>2710</v>
      </c>
      <c r="E104" s="664" t="s">
        <v>15746</v>
      </c>
      <c r="F104" s="664" t="s">
        <v>10227</v>
      </c>
      <c r="G104" s="664" t="s">
        <v>10227</v>
      </c>
      <c r="H104" s="664">
        <v>5</v>
      </c>
      <c r="I104" s="664">
        <v>321165</v>
      </c>
    </row>
    <row r="105" spans="1:9" x14ac:dyDescent="0.2">
      <c r="A105" s="664">
        <v>11110</v>
      </c>
      <c r="B105" s="664" t="s">
        <v>10326</v>
      </c>
      <c r="C105" s="664">
        <f t="shared" si="1"/>
        <v>26</v>
      </c>
      <c r="D105" s="664" t="s">
        <v>2821</v>
      </c>
      <c r="E105" s="664" t="s">
        <v>15746</v>
      </c>
      <c r="F105" s="664" t="s">
        <v>10227</v>
      </c>
      <c r="G105" s="664" t="s">
        <v>10227</v>
      </c>
      <c r="H105" s="664">
        <v>5</v>
      </c>
      <c r="I105" s="664">
        <v>330100</v>
      </c>
    </row>
    <row r="106" spans="1:9" x14ac:dyDescent="0.2">
      <c r="A106" s="664">
        <v>11111</v>
      </c>
      <c r="B106" s="664" t="s">
        <v>10327</v>
      </c>
      <c r="C106" s="664">
        <f t="shared" si="1"/>
        <v>18</v>
      </c>
      <c r="D106" s="664" t="s">
        <v>2821</v>
      </c>
      <c r="E106" s="664" t="s">
        <v>15746</v>
      </c>
      <c r="F106" s="664" t="s">
        <v>10227</v>
      </c>
      <c r="G106" s="664" t="s">
        <v>10227</v>
      </c>
      <c r="H106" s="664">
        <v>5</v>
      </c>
      <c r="I106" s="664">
        <v>321101</v>
      </c>
    </row>
    <row r="107" spans="1:9" x14ac:dyDescent="0.2">
      <c r="A107" s="664">
        <v>11112</v>
      </c>
      <c r="B107" s="664" t="s">
        <v>10328</v>
      </c>
      <c r="C107" s="664">
        <f t="shared" si="1"/>
        <v>20</v>
      </c>
      <c r="D107" s="664" t="s">
        <v>2821</v>
      </c>
      <c r="E107" s="664" t="s">
        <v>15746</v>
      </c>
      <c r="F107" s="664" t="s">
        <v>10227</v>
      </c>
      <c r="G107" s="664" t="s">
        <v>10227</v>
      </c>
      <c r="H107" s="664">
        <v>5</v>
      </c>
      <c r="I107" s="664">
        <v>321101</v>
      </c>
    </row>
    <row r="108" spans="1:9" x14ac:dyDescent="0.2">
      <c r="A108" s="664">
        <v>11114</v>
      </c>
      <c r="B108" s="664" t="s">
        <v>10329</v>
      </c>
      <c r="C108" s="664">
        <f t="shared" si="1"/>
        <v>30</v>
      </c>
      <c r="D108" s="664" t="s">
        <v>2710</v>
      </c>
      <c r="E108" s="664" t="s">
        <v>15746</v>
      </c>
      <c r="F108" s="664" t="s">
        <v>10227</v>
      </c>
      <c r="G108" s="664" t="s">
        <v>10227</v>
      </c>
      <c r="H108" s="664">
        <v>4</v>
      </c>
      <c r="I108" s="664">
        <v>330100</v>
      </c>
    </row>
    <row r="109" spans="1:9" x14ac:dyDescent="0.2">
      <c r="A109" s="664">
        <v>11115</v>
      </c>
      <c r="B109" s="664" t="s">
        <v>10330</v>
      </c>
      <c r="C109" s="664">
        <f t="shared" si="1"/>
        <v>27</v>
      </c>
      <c r="D109" s="664" t="s">
        <v>2710</v>
      </c>
      <c r="E109" s="664" t="s">
        <v>15746</v>
      </c>
      <c r="F109" s="664" t="s">
        <v>10227</v>
      </c>
      <c r="G109" s="664" t="s">
        <v>10227</v>
      </c>
      <c r="H109" s="664">
        <v>5</v>
      </c>
      <c r="I109" s="664">
        <v>321101</v>
      </c>
    </row>
    <row r="110" spans="1:9" x14ac:dyDescent="0.2">
      <c r="A110" s="664">
        <v>11116</v>
      </c>
      <c r="B110" s="664" t="s">
        <v>10331</v>
      </c>
      <c r="C110" s="664">
        <f t="shared" si="1"/>
        <v>21</v>
      </c>
      <c r="D110" s="664" t="s">
        <v>2710</v>
      </c>
      <c r="E110" s="664" t="s">
        <v>15746</v>
      </c>
      <c r="F110" s="664" t="s">
        <v>10227</v>
      </c>
      <c r="G110" s="664" t="s">
        <v>10227</v>
      </c>
      <c r="H110" s="664">
        <v>4</v>
      </c>
      <c r="I110" s="664">
        <v>321101</v>
      </c>
    </row>
    <row r="111" spans="1:9" x14ac:dyDescent="0.2">
      <c r="A111" s="664">
        <v>11117</v>
      </c>
      <c r="B111" s="751" t="s">
        <v>16477</v>
      </c>
      <c r="C111" s="664">
        <f t="shared" si="1"/>
        <v>29</v>
      </c>
      <c r="D111" s="664" t="s">
        <v>2710</v>
      </c>
      <c r="E111" s="664" t="s">
        <v>15746</v>
      </c>
      <c r="F111" s="664" t="s">
        <v>10227</v>
      </c>
      <c r="G111" s="664" t="s">
        <v>10227</v>
      </c>
      <c r="H111" s="664">
        <v>5</v>
      </c>
      <c r="I111" s="664">
        <v>321101</v>
      </c>
    </row>
    <row r="112" spans="1:9" x14ac:dyDescent="0.2">
      <c r="A112" s="664">
        <v>11118</v>
      </c>
      <c r="B112" s="664" t="s">
        <v>15895</v>
      </c>
      <c r="C112" s="664">
        <f t="shared" si="1"/>
        <v>24</v>
      </c>
      <c r="D112" s="664" t="s">
        <v>2710</v>
      </c>
      <c r="E112" s="664" t="s">
        <v>15746</v>
      </c>
      <c r="F112" s="664" t="s">
        <v>10227</v>
      </c>
      <c r="G112" s="664" t="s">
        <v>10227</v>
      </c>
      <c r="H112" s="664">
        <v>4</v>
      </c>
      <c r="I112" s="664">
        <v>321101</v>
      </c>
    </row>
    <row r="113" spans="1:9" x14ac:dyDescent="0.2">
      <c r="A113" s="664">
        <v>11119</v>
      </c>
      <c r="B113" s="664" t="s">
        <v>8033</v>
      </c>
      <c r="C113" s="664">
        <f t="shared" si="1"/>
        <v>27</v>
      </c>
      <c r="D113" s="664" t="s">
        <v>2821</v>
      </c>
      <c r="E113" s="664" t="s">
        <v>15746</v>
      </c>
      <c r="F113" s="664" t="s">
        <v>10227</v>
      </c>
      <c r="G113" s="664" t="s">
        <v>10227</v>
      </c>
      <c r="H113" s="664">
        <v>5</v>
      </c>
      <c r="I113" s="664">
        <v>321101</v>
      </c>
    </row>
    <row r="114" spans="1:9" x14ac:dyDescent="0.2">
      <c r="A114" s="664">
        <v>11120</v>
      </c>
      <c r="B114" s="664" t="s">
        <v>15894</v>
      </c>
      <c r="C114" s="664">
        <f t="shared" si="1"/>
        <v>19</v>
      </c>
      <c r="D114" s="664" t="s">
        <v>2821</v>
      </c>
      <c r="E114" s="664" t="s">
        <v>15746</v>
      </c>
      <c r="F114" s="664" t="s">
        <v>10227</v>
      </c>
      <c r="G114" s="664" t="s">
        <v>10227</v>
      </c>
      <c r="H114" s="664">
        <v>5</v>
      </c>
      <c r="I114" s="664">
        <v>321101</v>
      </c>
    </row>
    <row r="115" spans="1:9" x14ac:dyDescent="0.2">
      <c r="A115" s="664">
        <v>11121</v>
      </c>
      <c r="B115" s="664" t="s">
        <v>10332</v>
      </c>
      <c r="C115" s="664">
        <f t="shared" si="1"/>
        <v>21</v>
      </c>
      <c r="D115" s="664" t="s">
        <v>2710</v>
      </c>
      <c r="E115" s="664" t="s">
        <v>15746</v>
      </c>
      <c r="F115" s="664" t="s">
        <v>10227</v>
      </c>
      <c r="G115" s="664" t="s">
        <v>10227</v>
      </c>
      <c r="H115" s="664">
        <v>4</v>
      </c>
      <c r="I115" s="664">
        <v>330144</v>
      </c>
    </row>
    <row r="116" spans="1:9" x14ac:dyDescent="0.2">
      <c r="A116" s="664">
        <v>11122</v>
      </c>
      <c r="B116" s="664" t="s">
        <v>10333</v>
      </c>
      <c r="C116" s="664">
        <f t="shared" si="1"/>
        <v>20</v>
      </c>
      <c r="D116" s="664" t="s">
        <v>2821</v>
      </c>
      <c r="E116" s="664" t="s">
        <v>15746</v>
      </c>
      <c r="F116" s="664" t="s">
        <v>10227</v>
      </c>
      <c r="G116" s="664" t="s">
        <v>10227</v>
      </c>
      <c r="H116" s="664">
        <v>5</v>
      </c>
      <c r="I116" s="664">
        <v>321101</v>
      </c>
    </row>
    <row r="117" spans="1:9" x14ac:dyDescent="0.2">
      <c r="A117" s="664">
        <v>11123</v>
      </c>
      <c r="B117" s="664" t="s">
        <v>10334</v>
      </c>
      <c r="C117" s="664">
        <f t="shared" si="1"/>
        <v>30</v>
      </c>
      <c r="D117" s="664" t="s">
        <v>2710</v>
      </c>
      <c r="E117" s="664" t="s">
        <v>15746</v>
      </c>
      <c r="F117" s="664" t="s">
        <v>10227</v>
      </c>
      <c r="G117" s="664" t="s">
        <v>10227</v>
      </c>
      <c r="H117" s="664">
        <v>5</v>
      </c>
      <c r="I117" s="664">
        <v>321101</v>
      </c>
    </row>
    <row r="118" spans="1:9" x14ac:dyDescent="0.2">
      <c r="A118" s="664">
        <v>11124</v>
      </c>
      <c r="B118" s="664" t="s">
        <v>10335</v>
      </c>
      <c r="C118" s="664">
        <f t="shared" si="1"/>
        <v>28</v>
      </c>
      <c r="D118" s="664" t="s">
        <v>2821</v>
      </c>
      <c r="E118" s="664" t="s">
        <v>15746</v>
      </c>
      <c r="F118" s="664" t="s">
        <v>10227</v>
      </c>
      <c r="G118" s="664" t="s">
        <v>10227</v>
      </c>
      <c r="H118" s="664">
        <v>5</v>
      </c>
      <c r="I118" s="664">
        <v>321101</v>
      </c>
    </row>
    <row r="119" spans="1:9" x14ac:dyDescent="0.2">
      <c r="A119" s="664">
        <v>11125</v>
      </c>
      <c r="B119" s="664" t="s">
        <v>10336</v>
      </c>
      <c r="C119" s="664">
        <f t="shared" si="1"/>
        <v>30</v>
      </c>
      <c r="D119" s="664" t="s">
        <v>2821</v>
      </c>
      <c r="E119" s="664" t="s">
        <v>15746</v>
      </c>
      <c r="F119" s="664" t="s">
        <v>10227</v>
      </c>
      <c r="G119" s="664" t="s">
        <v>10227</v>
      </c>
      <c r="H119" s="664">
        <v>5</v>
      </c>
      <c r="I119" s="664">
        <v>321101</v>
      </c>
    </row>
    <row r="120" spans="1:9" x14ac:dyDescent="0.2">
      <c r="A120" s="664">
        <v>11126</v>
      </c>
      <c r="B120" s="664" t="s">
        <v>5482</v>
      </c>
      <c r="C120" s="664">
        <f t="shared" si="1"/>
        <v>29</v>
      </c>
      <c r="D120" s="664" t="s">
        <v>2821</v>
      </c>
      <c r="E120" s="664" t="s">
        <v>15746</v>
      </c>
      <c r="F120" s="664" t="s">
        <v>10227</v>
      </c>
      <c r="G120" s="664" t="s">
        <v>10227</v>
      </c>
      <c r="H120" s="664">
        <v>5</v>
      </c>
      <c r="I120" s="664">
        <v>321101</v>
      </c>
    </row>
    <row r="121" spans="1:9" x14ac:dyDescent="0.2">
      <c r="A121" s="664">
        <v>11127</v>
      </c>
      <c r="B121" s="664" t="s">
        <v>15893</v>
      </c>
      <c r="C121" s="664">
        <f t="shared" si="1"/>
        <v>19</v>
      </c>
      <c r="D121" s="664" t="s">
        <v>2821</v>
      </c>
      <c r="E121" s="664" t="s">
        <v>15746</v>
      </c>
      <c r="F121" s="664" t="s">
        <v>10227</v>
      </c>
      <c r="G121" s="664" t="s">
        <v>10227</v>
      </c>
      <c r="H121" s="664">
        <v>5</v>
      </c>
      <c r="I121" s="664">
        <v>321101</v>
      </c>
    </row>
    <row r="122" spans="1:9" x14ac:dyDescent="0.2">
      <c r="A122" s="664">
        <v>11128</v>
      </c>
      <c r="B122" s="664" t="s">
        <v>6515</v>
      </c>
      <c r="C122" s="664">
        <f t="shared" si="1"/>
        <v>23</v>
      </c>
      <c r="D122" s="664" t="s">
        <v>2710</v>
      </c>
      <c r="E122" s="664" t="s">
        <v>15746</v>
      </c>
      <c r="F122" s="664" t="s">
        <v>10227</v>
      </c>
      <c r="G122" s="664" t="s">
        <v>10227</v>
      </c>
      <c r="H122" s="664">
        <v>4</v>
      </c>
      <c r="I122" s="664">
        <v>321101</v>
      </c>
    </row>
    <row r="123" spans="1:9" x14ac:dyDescent="0.2">
      <c r="A123" s="664">
        <v>11129</v>
      </c>
      <c r="B123" s="664" t="s">
        <v>6516</v>
      </c>
      <c r="C123" s="664">
        <f t="shared" si="1"/>
        <v>24</v>
      </c>
      <c r="D123" s="664" t="s">
        <v>2710</v>
      </c>
      <c r="E123" s="664" t="s">
        <v>15746</v>
      </c>
      <c r="F123" s="664" t="s">
        <v>10227</v>
      </c>
      <c r="G123" s="664" t="s">
        <v>10227</v>
      </c>
      <c r="H123" s="664">
        <v>4</v>
      </c>
      <c r="I123" s="664">
        <v>321101</v>
      </c>
    </row>
    <row r="124" spans="1:9" x14ac:dyDescent="0.2">
      <c r="A124" s="664">
        <v>11130</v>
      </c>
      <c r="B124" s="664" t="s">
        <v>10337</v>
      </c>
      <c r="C124" s="664">
        <f t="shared" si="1"/>
        <v>27</v>
      </c>
      <c r="D124" s="664" t="s">
        <v>2710</v>
      </c>
      <c r="E124" s="664" t="s">
        <v>15746</v>
      </c>
      <c r="F124" s="664" t="s">
        <v>10227</v>
      </c>
      <c r="G124" s="664" t="s">
        <v>10227</v>
      </c>
      <c r="H124" s="664">
        <v>5</v>
      </c>
      <c r="I124" s="664">
        <v>330100</v>
      </c>
    </row>
    <row r="125" spans="1:9" x14ac:dyDescent="0.2">
      <c r="A125" s="664">
        <v>11131</v>
      </c>
      <c r="B125" s="664" t="s">
        <v>10338</v>
      </c>
      <c r="C125" s="664">
        <f t="shared" si="1"/>
        <v>22</v>
      </c>
      <c r="D125" s="664" t="s">
        <v>2710</v>
      </c>
      <c r="E125" s="664" t="s">
        <v>15746</v>
      </c>
      <c r="F125" s="664" t="s">
        <v>10227</v>
      </c>
      <c r="G125" s="664" t="s">
        <v>10227</v>
      </c>
      <c r="H125" s="664">
        <v>4</v>
      </c>
      <c r="I125" s="664">
        <v>330104</v>
      </c>
    </row>
    <row r="126" spans="1:9" x14ac:dyDescent="0.2">
      <c r="A126" s="664">
        <v>11132</v>
      </c>
      <c r="B126" s="664" t="s">
        <v>10339</v>
      </c>
      <c r="C126" s="664">
        <f t="shared" si="1"/>
        <v>19</v>
      </c>
      <c r="D126" s="664" t="s">
        <v>2821</v>
      </c>
      <c r="E126" s="664" t="s">
        <v>15746</v>
      </c>
      <c r="F126" s="664" t="s">
        <v>10227</v>
      </c>
      <c r="G126" s="664" t="s">
        <v>10227</v>
      </c>
      <c r="H126" s="664">
        <v>5</v>
      </c>
      <c r="I126" s="664">
        <v>321101</v>
      </c>
    </row>
    <row r="127" spans="1:9" x14ac:dyDescent="0.2">
      <c r="A127" s="664">
        <v>11133</v>
      </c>
      <c r="B127" s="664" t="s">
        <v>10340</v>
      </c>
      <c r="C127" s="664">
        <f t="shared" si="1"/>
        <v>28</v>
      </c>
      <c r="D127" s="664" t="s">
        <v>2710</v>
      </c>
      <c r="E127" s="664" t="s">
        <v>15746</v>
      </c>
      <c r="F127" s="664" t="s">
        <v>10227</v>
      </c>
      <c r="G127" s="664" t="s">
        <v>10227</v>
      </c>
      <c r="H127" s="664">
        <v>5</v>
      </c>
      <c r="I127" s="664">
        <v>321101</v>
      </c>
    </row>
    <row r="128" spans="1:9" x14ac:dyDescent="0.2">
      <c r="A128" s="664">
        <v>11135</v>
      </c>
      <c r="B128" s="664" t="s">
        <v>15892</v>
      </c>
      <c r="C128" s="664">
        <f t="shared" si="1"/>
        <v>14</v>
      </c>
      <c r="D128" s="664" t="s">
        <v>2821</v>
      </c>
      <c r="E128" s="664" t="s">
        <v>15746</v>
      </c>
      <c r="F128" s="664" t="s">
        <v>10227</v>
      </c>
      <c r="G128" s="664" t="s">
        <v>10227</v>
      </c>
      <c r="H128" s="664">
        <v>5</v>
      </c>
      <c r="I128" s="664">
        <v>321101</v>
      </c>
    </row>
    <row r="129" spans="1:9" x14ac:dyDescent="0.2">
      <c r="A129" s="664">
        <v>11136</v>
      </c>
      <c r="B129" s="664" t="s">
        <v>15891</v>
      </c>
      <c r="C129" s="664">
        <f t="shared" si="1"/>
        <v>13</v>
      </c>
      <c r="D129" s="664" t="s">
        <v>2821</v>
      </c>
      <c r="E129" s="664" t="s">
        <v>15746</v>
      </c>
      <c r="F129" s="664" t="s">
        <v>10227</v>
      </c>
      <c r="G129" s="664" t="s">
        <v>10227</v>
      </c>
      <c r="H129" s="664">
        <v>5</v>
      </c>
      <c r="I129" s="664">
        <v>321101</v>
      </c>
    </row>
    <row r="130" spans="1:9" x14ac:dyDescent="0.2">
      <c r="A130" s="664">
        <v>11137</v>
      </c>
      <c r="B130" s="664" t="s">
        <v>15890</v>
      </c>
      <c r="C130" s="664">
        <f t="shared" si="1"/>
        <v>13</v>
      </c>
      <c r="D130" s="664" t="s">
        <v>2821</v>
      </c>
      <c r="E130" s="664" t="s">
        <v>15746</v>
      </c>
      <c r="F130" s="664" t="s">
        <v>10227</v>
      </c>
      <c r="G130" s="664" t="s">
        <v>10227</v>
      </c>
      <c r="H130" s="664">
        <v>5</v>
      </c>
      <c r="I130" s="664">
        <v>321101</v>
      </c>
    </row>
    <row r="131" spans="1:9" x14ac:dyDescent="0.2">
      <c r="A131" s="664">
        <v>11138</v>
      </c>
      <c r="B131" s="664" t="s">
        <v>15889</v>
      </c>
      <c r="C131" s="664">
        <f t="shared" si="1"/>
        <v>15</v>
      </c>
      <c r="D131" s="664" t="s">
        <v>2821</v>
      </c>
      <c r="E131" s="664" t="s">
        <v>15746</v>
      </c>
      <c r="F131" s="664" t="s">
        <v>10227</v>
      </c>
      <c r="G131" s="664" t="s">
        <v>10227</v>
      </c>
      <c r="H131" s="664">
        <v>5</v>
      </c>
      <c r="I131" s="664">
        <v>321101</v>
      </c>
    </row>
    <row r="132" spans="1:9" x14ac:dyDescent="0.2">
      <c r="A132" s="664">
        <v>11139</v>
      </c>
      <c r="B132" s="664" t="s">
        <v>15888</v>
      </c>
      <c r="C132" s="664">
        <f t="shared" ref="C132:C195" si="2">LEN(B132)</f>
        <v>19</v>
      </c>
      <c r="D132" s="664" t="s">
        <v>2821</v>
      </c>
      <c r="E132" s="664" t="s">
        <v>15746</v>
      </c>
      <c r="F132" s="664" t="s">
        <v>10227</v>
      </c>
      <c r="G132" s="664" t="s">
        <v>10227</v>
      </c>
      <c r="H132" s="664">
        <v>5</v>
      </c>
      <c r="I132" s="664">
        <v>321101</v>
      </c>
    </row>
    <row r="133" spans="1:9" x14ac:dyDescent="0.2">
      <c r="A133" s="664">
        <v>11140</v>
      </c>
      <c r="B133" s="664" t="s">
        <v>15887</v>
      </c>
      <c r="C133" s="664">
        <f t="shared" si="2"/>
        <v>23</v>
      </c>
      <c r="D133" s="664" t="s">
        <v>2821</v>
      </c>
      <c r="E133" s="664" t="s">
        <v>15746</v>
      </c>
      <c r="F133" s="664" t="s">
        <v>10227</v>
      </c>
      <c r="G133" s="664" t="s">
        <v>10227</v>
      </c>
      <c r="H133" s="664">
        <v>5</v>
      </c>
      <c r="I133" s="664">
        <v>321101</v>
      </c>
    </row>
    <row r="134" spans="1:9" x14ac:dyDescent="0.2">
      <c r="A134" s="664">
        <v>11142</v>
      </c>
      <c r="B134" s="664" t="s">
        <v>15886</v>
      </c>
      <c r="C134" s="664">
        <f t="shared" si="2"/>
        <v>23</v>
      </c>
      <c r="D134" s="664" t="s">
        <v>2710</v>
      </c>
      <c r="E134" s="664" t="s">
        <v>15746</v>
      </c>
      <c r="F134" s="664" t="s">
        <v>10227</v>
      </c>
      <c r="G134" s="664" t="s">
        <v>10227</v>
      </c>
      <c r="H134" s="664">
        <v>5</v>
      </c>
      <c r="I134" s="664">
        <v>321101</v>
      </c>
    </row>
    <row r="135" spans="1:9" x14ac:dyDescent="0.2">
      <c r="A135" s="664">
        <v>11143</v>
      </c>
      <c r="B135" s="664" t="s">
        <v>10341</v>
      </c>
      <c r="C135" s="664">
        <f t="shared" si="2"/>
        <v>23</v>
      </c>
      <c r="D135" s="664" t="s">
        <v>2710</v>
      </c>
      <c r="E135" s="664" t="s">
        <v>15746</v>
      </c>
      <c r="F135" s="664" t="s">
        <v>10227</v>
      </c>
      <c r="G135" s="664" t="s">
        <v>10227</v>
      </c>
      <c r="H135" s="664">
        <v>4</v>
      </c>
      <c r="I135" s="664">
        <v>321101</v>
      </c>
    </row>
    <row r="136" spans="1:9" x14ac:dyDescent="0.2">
      <c r="A136" s="664">
        <v>11144</v>
      </c>
      <c r="B136" s="664" t="s">
        <v>10342</v>
      </c>
      <c r="C136" s="664">
        <f t="shared" si="2"/>
        <v>24</v>
      </c>
      <c r="D136" s="664" t="s">
        <v>2710</v>
      </c>
      <c r="E136" s="664" t="s">
        <v>15746</v>
      </c>
      <c r="F136" s="664" t="s">
        <v>10227</v>
      </c>
      <c r="G136" s="664" t="s">
        <v>10227</v>
      </c>
      <c r="H136" s="664">
        <v>4</v>
      </c>
      <c r="I136" s="664">
        <v>321101</v>
      </c>
    </row>
    <row r="137" spans="1:9" x14ac:dyDescent="0.2">
      <c r="A137" s="664">
        <v>11145</v>
      </c>
      <c r="B137" s="664" t="s">
        <v>10343</v>
      </c>
      <c r="C137" s="664">
        <f t="shared" si="2"/>
        <v>22</v>
      </c>
      <c r="D137" s="664" t="s">
        <v>2710</v>
      </c>
      <c r="E137" s="664" t="s">
        <v>15746</v>
      </c>
      <c r="F137" s="664" t="s">
        <v>10227</v>
      </c>
      <c r="G137" s="664" t="s">
        <v>10227</v>
      </c>
      <c r="H137" s="664">
        <v>5</v>
      </c>
      <c r="I137" s="664">
        <v>321101</v>
      </c>
    </row>
    <row r="138" spans="1:9" x14ac:dyDescent="0.2">
      <c r="A138" s="664">
        <v>11146</v>
      </c>
      <c r="B138" s="664" t="s">
        <v>10344</v>
      </c>
      <c r="C138" s="664">
        <f t="shared" si="2"/>
        <v>28</v>
      </c>
      <c r="D138" s="664" t="s">
        <v>2710</v>
      </c>
      <c r="E138" s="664" t="s">
        <v>15746</v>
      </c>
      <c r="F138" s="664" t="s">
        <v>10227</v>
      </c>
      <c r="G138" s="664" t="s">
        <v>10227</v>
      </c>
      <c r="H138" s="664">
        <v>5</v>
      </c>
      <c r="I138" s="664">
        <v>321101</v>
      </c>
    </row>
    <row r="139" spans="1:9" x14ac:dyDescent="0.2">
      <c r="A139" s="664">
        <v>11147</v>
      </c>
      <c r="B139" s="664" t="s">
        <v>10345</v>
      </c>
      <c r="C139" s="664">
        <f t="shared" si="2"/>
        <v>25</v>
      </c>
      <c r="D139" s="664" t="s">
        <v>2710</v>
      </c>
      <c r="E139" s="664" t="s">
        <v>15746</v>
      </c>
      <c r="F139" s="664" t="s">
        <v>10227</v>
      </c>
      <c r="G139" s="664" t="s">
        <v>10227</v>
      </c>
      <c r="H139" s="664">
        <v>4</v>
      </c>
      <c r="I139" s="664">
        <v>321101</v>
      </c>
    </row>
    <row r="140" spans="1:9" x14ac:dyDescent="0.2">
      <c r="A140" s="664">
        <v>11148</v>
      </c>
      <c r="B140" s="664" t="s">
        <v>10346</v>
      </c>
      <c r="C140" s="664">
        <f t="shared" si="2"/>
        <v>13</v>
      </c>
      <c r="D140" s="664" t="s">
        <v>2821</v>
      </c>
      <c r="E140" s="664" t="s">
        <v>15746</v>
      </c>
      <c r="F140" s="664" t="s">
        <v>10227</v>
      </c>
      <c r="G140" s="664" t="s">
        <v>10227</v>
      </c>
      <c r="H140" s="664">
        <v>5</v>
      </c>
      <c r="I140" s="664">
        <v>321101</v>
      </c>
    </row>
    <row r="141" spans="1:9" x14ac:dyDescent="0.2">
      <c r="A141" s="664">
        <v>11149</v>
      </c>
      <c r="B141" s="664" t="s">
        <v>10347</v>
      </c>
      <c r="C141" s="664">
        <f t="shared" si="2"/>
        <v>26</v>
      </c>
      <c r="D141" s="664" t="s">
        <v>2710</v>
      </c>
      <c r="E141" s="664" t="s">
        <v>15746</v>
      </c>
      <c r="F141" s="664" t="s">
        <v>10227</v>
      </c>
      <c r="G141" s="664" t="s">
        <v>10227</v>
      </c>
      <c r="H141" s="664">
        <v>4</v>
      </c>
      <c r="I141" s="664">
        <v>321101</v>
      </c>
    </row>
    <row r="142" spans="1:9" x14ac:dyDescent="0.2">
      <c r="A142" s="664">
        <v>11150</v>
      </c>
      <c r="B142" s="664" t="s">
        <v>15885</v>
      </c>
      <c r="C142" s="664">
        <f t="shared" si="2"/>
        <v>19</v>
      </c>
      <c r="D142" s="664" t="s">
        <v>2821</v>
      </c>
      <c r="E142" s="664" t="s">
        <v>15746</v>
      </c>
      <c r="F142" s="664" t="s">
        <v>10227</v>
      </c>
      <c r="G142" s="664" t="s">
        <v>10227</v>
      </c>
      <c r="H142" s="664">
        <v>5</v>
      </c>
      <c r="I142" s="664">
        <v>321101</v>
      </c>
    </row>
    <row r="143" spans="1:9" x14ac:dyDescent="0.2">
      <c r="A143" s="664">
        <v>11151</v>
      </c>
      <c r="B143" s="664" t="s">
        <v>10348</v>
      </c>
      <c r="C143" s="664">
        <f t="shared" si="2"/>
        <v>27</v>
      </c>
      <c r="D143" s="664" t="s">
        <v>2710</v>
      </c>
      <c r="E143" s="664" t="s">
        <v>15746</v>
      </c>
      <c r="F143" s="664" t="s">
        <v>10227</v>
      </c>
      <c r="G143" s="664" t="s">
        <v>10227</v>
      </c>
      <c r="H143" s="664">
        <v>5</v>
      </c>
      <c r="I143" s="664">
        <v>321101</v>
      </c>
    </row>
    <row r="144" spans="1:9" x14ac:dyDescent="0.2">
      <c r="A144" s="664">
        <v>11152</v>
      </c>
      <c r="B144" s="664" t="s">
        <v>10349</v>
      </c>
      <c r="C144" s="664">
        <f t="shared" si="2"/>
        <v>17</v>
      </c>
      <c r="D144" s="664" t="s">
        <v>2710</v>
      </c>
      <c r="E144" s="664" t="s">
        <v>15746</v>
      </c>
      <c r="F144" s="664" t="s">
        <v>10227</v>
      </c>
      <c r="G144" s="664" t="s">
        <v>10227</v>
      </c>
      <c r="H144" s="664">
        <v>5</v>
      </c>
      <c r="I144" s="664">
        <v>321101</v>
      </c>
    </row>
    <row r="145" spans="1:9" x14ac:dyDescent="0.2">
      <c r="A145" s="664">
        <v>11153</v>
      </c>
      <c r="B145" s="664" t="s">
        <v>15884</v>
      </c>
      <c r="C145" s="664">
        <f t="shared" si="2"/>
        <v>28</v>
      </c>
      <c r="D145" s="664" t="s">
        <v>2710</v>
      </c>
      <c r="E145" s="664" t="s">
        <v>15746</v>
      </c>
      <c r="F145" s="664" t="s">
        <v>10227</v>
      </c>
      <c r="G145" s="664" t="s">
        <v>10227</v>
      </c>
      <c r="H145" s="664">
        <v>5</v>
      </c>
      <c r="I145" s="664">
        <v>321101</v>
      </c>
    </row>
    <row r="146" spans="1:9" x14ac:dyDescent="0.2">
      <c r="A146" s="664">
        <v>11154</v>
      </c>
      <c r="B146" s="664" t="s">
        <v>10350</v>
      </c>
      <c r="C146" s="664">
        <f t="shared" si="2"/>
        <v>28</v>
      </c>
      <c r="D146" s="664" t="s">
        <v>2710</v>
      </c>
      <c r="E146" s="664" t="s">
        <v>15746</v>
      </c>
      <c r="F146" s="664" t="s">
        <v>10227</v>
      </c>
      <c r="G146" s="664" t="s">
        <v>10227</v>
      </c>
      <c r="H146" s="664">
        <v>5</v>
      </c>
      <c r="I146" s="664">
        <v>321101</v>
      </c>
    </row>
    <row r="147" spans="1:9" x14ac:dyDescent="0.2">
      <c r="A147" s="664">
        <v>11155</v>
      </c>
      <c r="B147" s="664" t="s">
        <v>10351</v>
      </c>
      <c r="C147" s="664">
        <f t="shared" si="2"/>
        <v>19</v>
      </c>
      <c r="D147" s="664" t="s">
        <v>2821</v>
      </c>
      <c r="E147" s="664" t="s">
        <v>15746</v>
      </c>
      <c r="F147" s="664" t="s">
        <v>10227</v>
      </c>
      <c r="G147" s="664" t="s">
        <v>10227</v>
      </c>
      <c r="H147" s="664">
        <v>5</v>
      </c>
      <c r="I147" s="664">
        <v>321101</v>
      </c>
    </row>
    <row r="148" spans="1:9" x14ac:dyDescent="0.2">
      <c r="A148" s="664">
        <v>11156</v>
      </c>
      <c r="B148" s="664" t="s">
        <v>10352</v>
      </c>
      <c r="C148" s="664">
        <f t="shared" si="2"/>
        <v>28</v>
      </c>
      <c r="D148" s="664" t="s">
        <v>2710</v>
      </c>
      <c r="E148" s="664" t="s">
        <v>15746</v>
      </c>
      <c r="F148" s="664" t="s">
        <v>10227</v>
      </c>
      <c r="G148" s="664" t="s">
        <v>10227</v>
      </c>
      <c r="H148" s="664">
        <v>4</v>
      </c>
      <c r="I148" s="664">
        <v>321101</v>
      </c>
    </row>
    <row r="149" spans="1:9" x14ac:dyDescent="0.2">
      <c r="A149" s="664">
        <v>11157</v>
      </c>
      <c r="B149" s="664" t="s">
        <v>10353</v>
      </c>
      <c r="C149" s="664">
        <f t="shared" si="2"/>
        <v>30</v>
      </c>
      <c r="D149" s="664" t="s">
        <v>2710</v>
      </c>
      <c r="E149" s="664" t="s">
        <v>15746</v>
      </c>
      <c r="F149" s="664" t="s">
        <v>10227</v>
      </c>
      <c r="G149" s="664" t="s">
        <v>10227</v>
      </c>
      <c r="H149" s="664">
        <v>4</v>
      </c>
      <c r="I149" s="664">
        <v>321101</v>
      </c>
    </row>
    <row r="150" spans="1:9" x14ac:dyDescent="0.2">
      <c r="A150" s="664">
        <v>11158</v>
      </c>
      <c r="B150" s="664" t="s">
        <v>10354</v>
      </c>
      <c r="C150" s="664">
        <f t="shared" si="2"/>
        <v>28</v>
      </c>
      <c r="D150" s="664" t="s">
        <v>2710</v>
      </c>
      <c r="E150" s="664" t="s">
        <v>15746</v>
      </c>
      <c r="F150" s="664" t="s">
        <v>10227</v>
      </c>
      <c r="G150" s="664" t="s">
        <v>10227</v>
      </c>
      <c r="H150" s="664">
        <v>4</v>
      </c>
      <c r="I150" s="664">
        <v>321101</v>
      </c>
    </row>
    <row r="151" spans="1:9" x14ac:dyDescent="0.2">
      <c r="A151" s="664">
        <v>11159</v>
      </c>
      <c r="B151" s="664" t="s">
        <v>10355</v>
      </c>
      <c r="C151" s="664">
        <f t="shared" si="2"/>
        <v>30</v>
      </c>
      <c r="D151" s="664" t="s">
        <v>2710</v>
      </c>
      <c r="E151" s="664" t="s">
        <v>15746</v>
      </c>
      <c r="F151" s="664" t="s">
        <v>10227</v>
      </c>
      <c r="G151" s="664" t="s">
        <v>10227</v>
      </c>
      <c r="H151" s="664">
        <v>5</v>
      </c>
      <c r="I151" s="664">
        <v>321101</v>
      </c>
    </row>
    <row r="152" spans="1:9" x14ac:dyDescent="0.2">
      <c r="A152" s="664">
        <v>11160</v>
      </c>
      <c r="B152" s="664" t="s">
        <v>10356</v>
      </c>
      <c r="C152" s="664">
        <f t="shared" si="2"/>
        <v>30</v>
      </c>
      <c r="D152" s="664" t="s">
        <v>2710</v>
      </c>
      <c r="E152" s="664" t="s">
        <v>15746</v>
      </c>
      <c r="F152" s="664" t="s">
        <v>10227</v>
      </c>
      <c r="G152" s="664" t="s">
        <v>10227</v>
      </c>
      <c r="H152" s="664">
        <v>4</v>
      </c>
      <c r="I152" s="664">
        <v>321101</v>
      </c>
    </row>
    <row r="153" spans="1:9" x14ac:dyDescent="0.2">
      <c r="A153" s="664">
        <v>11161</v>
      </c>
      <c r="B153" s="664" t="s">
        <v>10357</v>
      </c>
      <c r="C153" s="664">
        <f t="shared" si="2"/>
        <v>30</v>
      </c>
      <c r="D153" s="664" t="s">
        <v>2821</v>
      </c>
      <c r="E153" s="664" t="s">
        <v>15746</v>
      </c>
      <c r="F153" s="664" t="s">
        <v>10227</v>
      </c>
      <c r="G153" s="664" t="s">
        <v>10227</v>
      </c>
      <c r="H153" s="664">
        <v>5</v>
      </c>
      <c r="I153" s="664">
        <v>321101</v>
      </c>
    </row>
    <row r="154" spans="1:9" x14ac:dyDescent="0.2">
      <c r="A154" s="664">
        <v>11162</v>
      </c>
      <c r="B154" s="664" t="s">
        <v>10358</v>
      </c>
      <c r="C154" s="664">
        <f t="shared" si="2"/>
        <v>30</v>
      </c>
      <c r="D154" s="664" t="s">
        <v>2821</v>
      </c>
      <c r="E154" s="664" t="s">
        <v>15746</v>
      </c>
      <c r="F154" s="664" t="s">
        <v>10227</v>
      </c>
      <c r="G154" s="664" t="s">
        <v>10227</v>
      </c>
      <c r="H154" s="664">
        <v>5</v>
      </c>
      <c r="I154" s="664">
        <v>321101</v>
      </c>
    </row>
    <row r="155" spans="1:9" x14ac:dyDescent="0.2">
      <c r="A155" s="664">
        <v>11163</v>
      </c>
      <c r="B155" s="664" t="s">
        <v>15883</v>
      </c>
      <c r="C155" s="664">
        <f t="shared" si="2"/>
        <v>28</v>
      </c>
      <c r="D155" s="664" t="s">
        <v>2821</v>
      </c>
      <c r="E155" s="664" t="s">
        <v>15746</v>
      </c>
      <c r="F155" s="664" t="s">
        <v>10227</v>
      </c>
      <c r="G155" s="664" t="s">
        <v>10227</v>
      </c>
      <c r="H155" s="664">
        <v>5</v>
      </c>
      <c r="I155" s="664">
        <v>321101</v>
      </c>
    </row>
    <row r="156" spans="1:9" x14ac:dyDescent="0.2">
      <c r="A156" s="664">
        <v>11164</v>
      </c>
      <c r="B156" s="664" t="s">
        <v>10359</v>
      </c>
      <c r="C156" s="664">
        <f t="shared" si="2"/>
        <v>29</v>
      </c>
      <c r="D156" s="664" t="s">
        <v>2710</v>
      </c>
      <c r="E156" s="664" t="s">
        <v>15746</v>
      </c>
      <c r="F156" s="664" t="s">
        <v>10227</v>
      </c>
      <c r="G156" s="664" t="s">
        <v>10227</v>
      </c>
      <c r="H156" s="664">
        <v>5</v>
      </c>
      <c r="I156" s="664">
        <v>321101</v>
      </c>
    </row>
    <row r="157" spans="1:9" x14ac:dyDescent="0.2">
      <c r="A157" s="664">
        <v>11165</v>
      </c>
      <c r="B157" s="664" t="s">
        <v>10360</v>
      </c>
      <c r="C157" s="664">
        <f t="shared" si="2"/>
        <v>19</v>
      </c>
      <c r="D157" s="664" t="s">
        <v>2821</v>
      </c>
      <c r="E157" s="664" t="s">
        <v>15746</v>
      </c>
      <c r="F157" s="664" t="s">
        <v>10227</v>
      </c>
      <c r="G157" s="664" t="s">
        <v>10227</v>
      </c>
      <c r="H157" s="664">
        <v>5</v>
      </c>
      <c r="I157" s="664">
        <v>321101</v>
      </c>
    </row>
    <row r="158" spans="1:9" x14ac:dyDescent="0.2">
      <c r="A158" s="664">
        <v>11166</v>
      </c>
      <c r="B158" s="664" t="s">
        <v>10361</v>
      </c>
      <c r="C158" s="664">
        <f t="shared" si="2"/>
        <v>20</v>
      </c>
      <c r="D158" s="664" t="s">
        <v>2821</v>
      </c>
      <c r="E158" s="664" t="s">
        <v>15746</v>
      </c>
      <c r="F158" s="664" t="s">
        <v>10227</v>
      </c>
      <c r="G158" s="664" t="s">
        <v>10227</v>
      </c>
      <c r="H158" s="664">
        <v>5</v>
      </c>
      <c r="I158" s="664">
        <v>321101</v>
      </c>
    </row>
    <row r="159" spans="1:9" x14ac:dyDescent="0.2">
      <c r="A159" s="664">
        <v>11167</v>
      </c>
      <c r="B159" s="664" t="s">
        <v>10362</v>
      </c>
      <c r="C159" s="664">
        <f t="shared" si="2"/>
        <v>23</v>
      </c>
      <c r="D159" s="664" t="s">
        <v>2710</v>
      </c>
      <c r="E159" s="664" t="s">
        <v>15746</v>
      </c>
      <c r="F159" s="664" t="s">
        <v>10227</v>
      </c>
      <c r="G159" s="664" t="s">
        <v>10227</v>
      </c>
      <c r="H159" s="664">
        <v>4</v>
      </c>
      <c r="I159" s="664">
        <v>321101</v>
      </c>
    </row>
    <row r="160" spans="1:9" x14ac:dyDescent="0.2">
      <c r="A160" s="664">
        <v>11168</v>
      </c>
      <c r="B160" s="664" t="s">
        <v>10363</v>
      </c>
      <c r="C160" s="664">
        <f t="shared" si="2"/>
        <v>30</v>
      </c>
      <c r="D160" s="664" t="s">
        <v>2710</v>
      </c>
      <c r="E160" s="664" t="s">
        <v>15746</v>
      </c>
      <c r="F160" s="664" t="s">
        <v>10227</v>
      </c>
      <c r="G160" s="664" t="s">
        <v>10227</v>
      </c>
      <c r="H160" s="664">
        <v>5</v>
      </c>
      <c r="I160" s="664">
        <v>330100</v>
      </c>
    </row>
    <row r="161" spans="1:9" x14ac:dyDescent="0.2">
      <c r="A161" s="664">
        <v>11169</v>
      </c>
      <c r="B161" s="664" t="s">
        <v>10364</v>
      </c>
      <c r="C161" s="664">
        <f t="shared" si="2"/>
        <v>19</v>
      </c>
      <c r="D161" s="664" t="s">
        <v>2821</v>
      </c>
      <c r="E161" s="664" t="s">
        <v>15746</v>
      </c>
      <c r="F161" s="664" t="s">
        <v>10227</v>
      </c>
      <c r="G161" s="664" t="s">
        <v>10227</v>
      </c>
      <c r="H161" s="664">
        <v>5</v>
      </c>
      <c r="I161" s="664">
        <v>321101</v>
      </c>
    </row>
    <row r="162" spans="1:9" x14ac:dyDescent="0.2">
      <c r="A162" s="664">
        <v>11170</v>
      </c>
      <c r="B162" s="664" t="s">
        <v>15882</v>
      </c>
      <c r="C162" s="664">
        <f t="shared" si="2"/>
        <v>19</v>
      </c>
      <c r="D162" s="664" t="s">
        <v>2821</v>
      </c>
      <c r="E162" s="664" t="s">
        <v>15746</v>
      </c>
      <c r="F162" s="664" t="s">
        <v>10227</v>
      </c>
      <c r="G162" s="664" t="s">
        <v>10227</v>
      </c>
      <c r="H162" s="664">
        <v>5</v>
      </c>
      <c r="I162" s="664">
        <v>321101</v>
      </c>
    </row>
    <row r="163" spans="1:9" x14ac:dyDescent="0.2">
      <c r="A163" s="664">
        <v>11174</v>
      </c>
      <c r="B163" s="664" t="s">
        <v>10365</v>
      </c>
      <c r="C163" s="664">
        <f t="shared" si="2"/>
        <v>30</v>
      </c>
      <c r="D163" s="664" t="s">
        <v>2710</v>
      </c>
      <c r="E163" s="664" t="s">
        <v>15746</v>
      </c>
      <c r="F163" s="664" t="s">
        <v>10227</v>
      </c>
      <c r="G163" s="664" t="s">
        <v>10227</v>
      </c>
      <c r="H163" s="664">
        <v>4</v>
      </c>
      <c r="I163" s="664">
        <v>321101</v>
      </c>
    </row>
    <row r="164" spans="1:9" x14ac:dyDescent="0.2">
      <c r="A164" s="664">
        <v>11175</v>
      </c>
      <c r="B164" s="664" t="s">
        <v>10366</v>
      </c>
      <c r="C164" s="664">
        <f t="shared" si="2"/>
        <v>28</v>
      </c>
      <c r="D164" s="664" t="s">
        <v>2710</v>
      </c>
      <c r="E164" s="664" t="s">
        <v>15746</v>
      </c>
      <c r="F164" s="664" t="s">
        <v>10227</v>
      </c>
      <c r="G164" s="664" t="s">
        <v>10227</v>
      </c>
      <c r="H164" s="664">
        <v>5</v>
      </c>
      <c r="I164" s="664">
        <v>321101</v>
      </c>
    </row>
    <row r="165" spans="1:9" x14ac:dyDescent="0.2">
      <c r="A165" s="664">
        <v>11176</v>
      </c>
      <c r="B165" s="664" t="s">
        <v>10367</v>
      </c>
      <c r="C165" s="664">
        <f t="shared" si="2"/>
        <v>26</v>
      </c>
      <c r="D165" s="664" t="s">
        <v>2710</v>
      </c>
      <c r="E165" s="664" t="s">
        <v>15746</v>
      </c>
      <c r="F165" s="664" t="s">
        <v>10227</v>
      </c>
      <c r="G165" s="664" t="s">
        <v>10227</v>
      </c>
      <c r="H165" s="664">
        <v>4</v>
      </c>
      <c r="I165" s="664">
        <v>321101</v>
      </c>
    </row>
    <row r="166" spans="1:9" x14ac:dyDescent="0.2">
      <c r="A166" s="664">
        <v>11177</v>
      </c>
      <c r="B166" s="664" t="s">
        <v>10368</v>
      </c>
      <c r="C166" s="664">
        <f t="shared" si="2"/>
        <v>18</v>
      </c>
      <c r="D166" s="664" t="s">
        <v>2710</v>
      </c>
      <c r="E166" s="664" t="s">
        <v>15746</v>
      </c>
      <c r="F166" s="664" t="s">
        <v>10227</v>
      </c>
      <c r="G166" s="664" t="s">
        <v>10227</v>
      </c>
      <c r="H166" s="664">
        <v>4</v>
      </c>
      <c r="I166" s="664">
        <v>321101</v>
      </c>
    </row>
    <row r="167" spans="1:9" x14ac:dyDescent="0.2">
      <c r="A167" s="664">
        <v>11178</v>
      </c>
      <c r="B167" s="664" t="s">
        <v>10369</v>
      </c>
      <c r="C167" s="664">
        <f t="shared" si="2"/>
        <v>27</v>
      </c>
      <c r="D167" s="664" t="s">
        <v>2710</v>
      </c>
      <c r="E167" s="664" t="s">
        <v>15746</v>
      </c>
      <c r="F167" s="664" t="s">
        <v>10227</v>
      </c>
      <c r="G167" s="664" t="s">
        <v>10227</v>
      </c>
      <c r="H167" s="664">
        <v>5</v>
      </c>
      <c r="I167" s="664">
        <v>321101</v>
      </c>
    </row>
    <row r="168" spans="1:9" x14ac:dyDescent="0.2">
      <c r="A168" s="664">
        <v>11179</v>
      </c>
      <c r="B168" s="664" t="s">
        <v>10370</v>
      </c>
      <c r="C168" s="664">
        <f t="shared" si="2"/>
        <v>29</v>
      </c>
      <c r="D168" s="664" t="s">
        <v>2710</v>
      </c>
      <c r="E168" s="664" t="s">
        <v>15746</v>
      </c>
      <c r="F168" s="664" t="s">
        <v>10227</v>
      </c>
      <c r="G168" s="664" t="s">
        <v>10227</v>
      </c>
      <c r="H168" s="664">
        <v>5</v>
      </c>
      <c r="I168" s="664">
        <v>321101</v>
      </c>
    </row>
    <row r="169" spans="1:9" x14ac:dyDescent="0.2">
      <c r="A169" s="664">
        <v>11180</v>
      </c>
      <c r="B169" s="664" t="s">
        <v>15881</v>
      </c>
      <c r="C169" s="664">
        <f t="shared" si="2"/>
        <v>30</v>
      </c>
      <c r="D169" s="664" t="s">
        <v>2710</v>
      </c>
      <c r="E169" s="664" t="s">
        <v>15746</v>
      </c>
      <c r="F169" s="664" t="s">
        <v>10227</v>
      </c>
      <c r="G169" s="664" t="s">
        <v>10227</v>
      </c>
      <c r="H169" s="664">
        <v>5</v>
      </c>
      <c r="I169" s="664">
        <v>321101</v>
      </c>
    </row>
    <row r="170" spans="1:9" x14ac:dyDescent="0.2">
      <c r="A170" s="664">
        <v>11181</v>
      </c>
      <c r="B170" s="664" t="s">
        <v>10371</v>
      </c>
      <c r="C170" s="664">
        <f t="shared" si="2"/>
        <v>27</v>
      </c>
      <c r="D170" s="664" t="s">
        <v>2710</v>
      </c>
      <c r="E170" s="664" t="s">
        <v>15746</v>
      </c>
      <c r="F170" s="664" t="s">
        <v>10227</v>
      </c>
      <c r="G170" s="664" t="s">
        <v>10227</v>
      </c>
      <c r="H170" s="664">
        <v>5</v>
      </c>
      <c r="I170" s="664">
        <v>321101</v>
      </c>
    </row>
    <row r="171" spans="1:9" x14ac:dyDescent="0.2">
      <c r="A171" s="664">
        <v>11182</v>
      </c>
      <c r="B171" s="751" t="s">
        <v>16475</v>
      </c>
      <c r="C171" s="664">
        <f t="shared" si="2"/>
        <v>29</v>
      </c>
      <c r="D171" s="664" t="s">
        <v>2710</v>
      </c>
      <c r="E171" s="664" t="s">
        <v>15746</v>
      </c>
      <c r="F171" s="664" t="s">
        <v>10227</v>
      </c>
      <c r="G171" s="664" t="s">
        <v>10227</v>
      </c>
      <c r="H171" s="664">
        <v>4</v>
      </c>
      <c r="I171" s="664">
        <v>321101</v>
      </c>
    </row>
    <row r="172" spans="1:9" x14ac:dyDescent="0.2">
      <c r="A172" s="664">
        <v>11183</v>
      </c>
      <c r="B172" s="664" t="s">
        <v>15880</v>
      </c>
      <c r="C172" s="664">
        <f t="shared" si="2"/>
        <v>30</v>
      </c>
      <c r="D172" s="664" t="s">
        <v>2710</v>
      </c>
      <c r="E172" s="664" t="s">
        <v>15746</v>
      </c>
      <c r="F172" s="664" t="s">
        <v>10227</v>
      </c>
      <c r="G172" s="664" t="s">
        <v>10227</v>
      </c>
      <c r="H172" s="664">
        <v>4</v>
      </c>
      <c r="I172" s="664">
        <v>321101</v>
      </c>
    </row>
    <row r="173" spans="1:9" x14ac:dyDescent="0.2">
      <c r="A173" s="664">
        <v>11184</v>
      </c>
      <c r="B173" s="664" t="s">
        <v>15879</v>
      </c>
      <c r="C173" s="664">
        <f t="shared" si="2"/>
        <v>30</v>
      </c>
      <c r="D173" s="664" t="s">
        <v>2710</v>
      </c>
      <c r="E173" s="664" t="s">
        <v>15746</v>
      </c>
      <c r="F173" s="664" t="s">
        <v>10227</v>
      </c>
      <c r="G173" s="664" t="s">
        <v>10227</v>
      </c>
      <c r="H173" s="664">
        <v>5</v>
      </c>
      <c r="I173" s="664">
        <v>321101</v>
      </c>
    </row>
    <row r="174" spans="1:9" x14ac:dyDescent="0.2">
      <c r="A174" s="664">
        <v>11185</v>
      </c>
      <c r="B174" s="664" t="s">
        <v>10372</v>
      </c>
      <c r="C174" s="664">
        <f t="shared" si="2"/>
        <v>21</v>
      </c>
      <c r="D174" s="664" t="s">
        <v>2710</v>
      </c>
      <c r="E174" s="664" t="s">
        <v>15746</v>
      </c>
      <c r="F174" s="664" t="s">
        <v>10227</v>
      </c>
      <c r="G174" s="664" t="s">
        <v>10227</v>
      </c>
      <c r="H174" s="664">
        <v>5</v>
      </c>
      <c r="I174" s="664">
        <v>321101</v>
      </c>
    </row>
    <row r="175" spans="1:9" x14ac:dyDescent="0.2">
      <c r="A175" s="664">
        <v>11186</v>
      </c>
      <c r="B175" s="664" t="s">
        <v>10373</v>
      </c>
      <c r="C175" s="664">
        <f t="shared" si="2"/>
        <v>30</v>
      </c>
      <c r="D175" s="664" t="s">
        <v>2710</v>
      </c>
      <c r="E175" s="664" t="s">
        <v>15746</v>
      </c>
      <c r="F175" s="664" t="s">
        <v>10227</v>
      </c>
      <c r="G175" s="664" t="s">
        <v>10227</v>
      </c>
      <c r="H175" s="664">
        <v>4</v>
      </c>
      <c r="I175" s="664">
        <v>321101</v>
      </c>
    </row>
    <row r="176" spans="1:9" x14ac:dyDescent="0.2">
      <c r="A176" s="664">
        <v>11187</v>
      </c>
      <c r="B176" s="664" t="s">
        <v>10374</v>
      </c>
      <c r="C176" s="664">
        <f t="shared" si="2"/>
        <v>26</v>
      </c>
      <c r="D176" s="664" t="s">
        <v>2821</v>
      </c>
      <c r="E176" s="664" t="s">
        <v>15746</v>
      </c>
      <c r="F176" s="664" t="s">
        <v>10227</v>
      </c>
      <c r="G176" s="664" t="s">
        <v>10227</v>
      </c>
      <c r="H176" s="664">
        <v>5</v>
      </c>
      <c r="I176" s="664">
        <v>321101</v>
      </c>
    </row>
    <row r="177" spans="1:9" x14ac:dyDescent="0.2">
      <c r="A177" s="664">
        <v>11188</v>
      </c>
      <c r="B177" s="664" t="s">
        <v>16258</v>
      </c>
      <c r="C177" s="664">
        <f t="shared" si="2"/>
        <v>29</v>
      </c>
      <c r="D177" s="664" t="s">
        <v>2710</v>
      </c>
      <c r="E177" s="664" t="s">
        <v>15746</v>
      </c>
      <c r="F177" s="664" t="s">
        <v>10227</v>
      </c>
      <c r="G177" s="664" t="s">
        <v>10227</v>
      </c>
      <c r="H177" s="664">
        <v>5</v>
      </c>
      <c r="I177" s="664">
        <v>321101</v>
      </c>
    </row>
    <row r="178" spans="1:9" x14ac:dyDescent="0.2">
      <c r="A178" s="664">
        <v>11189</v>
      </c>
      <c r="B178" s="664" t="s">
        <v>10375</v>
      </c>
      <c r="C178" s="664">
        <f t="shared" si="2"/>
        <v>15</v>
      </c>
      <c r="D178" s="664" t="s">
        <v>2710</v>
      </c>
      <c r="E178" s="664" t="s">
        <v>15746</v>
      </c>
      <c r="F178" s="664" t="s">
        <v>10227</v>
      </c>
      <c r="G178" s="664" t="s">
        <v>10227</v>
      </c>
      <c r="H178" s="664">
        <v>5</v>
      </c>
      <c r="I178" s="664">
        <v>321101</v>
      </c>
    </row>
    <row r="179" spans="1:9" x14ac:dyDescent="0.2">
      <c r="A179" s="664">
        <v>11190</v>
      </c>
      <c r="B179" s="664" t="s">
        <v>10376</v>
      </c>
      <c r="C179" s="664">
        <f t="shared" si="2"/>
        <v>25</v>
      </c>
      <c r="D179" s="664" t="s">
        <v>2710</v>
      </c>
      <c r="E179" s="664" t="s">
        <v>15746</v>
      </c>
      <c r="F179" s="664" t="s">
        <v>10227</v>
      </c>
      <c r="G179" s="664" t="s">
        <v>10227</v>
      </c>
      <c r="H179" s="664">
        <v>5</v>
      </c>
      <c r="I179" s="664">
        <v>321101</v>
      </c>
    </row>
    <row r="180" spans="1:9" x14ac:dyDescent="0.2">
      <c r="A180" s="664">
        <v>11191</v>
      </c>
      <c r="B180" s="664" t="s">
        <v>10377</v>
      </c>
      <c r="C180" s="664">
        <f t="shared" si="2"/>
        <v>28</v>
      </c>
      <c r="D180" s="664" t="s">
        <v>2710</v>
      </c>
      <c r="E180" s="664" t="s">
        <v>15746</v>
      </c>
      <c r="F180" s="664" t="s">
        <v>10227</v>
      </c>
      <c r="G180" s="664" t="s">
        <v>10227</v>
      </c>
      <c r="H180" s="664">
        <v>5</v>
      </c>
      <c r="I180" s="664">
        <v>321101</v>
      </c>
    </row>
    <row r="181" spans="1:9" x14ac:dyDescent="0.2">
      <c r="A181" s="664">
        <v>11192</v>
      </c>
      <c r="B181" s="664" t="s">
        <v>10378</v>
      </c>
      <c r="C181" s="664">
        <f t="shared" si="2"/>
        <v>27</v>
      </c>
      <c r="D181" s="664" t="s">
        <v>2710</v>
      </c>
      <c r="E181" s="664" t="s">
        <v>15746</v>
      </c>
      <c r="F181" s="664" t="s">
        <v>10227</v>
      </c>
      <c r="G181" s="664" t="s">
        <v>10227</v>
      </c>
      <c r="H181" s="664">
        <v>5</v>
      </c>
      <c r="I181" s="664">
        <v>321101</v>
      </c>
    </row>
    <row r="182" spans="1:9" x14ac:dyDescent="0.2">
      <c r="A182" s="664">
        <v>11193</v>
      </c>
      <c r="B182" s="664" t="s">
        <v>10379</v>
      </c>
      <c r="C182" s="664">
        <f t="shared" si="2"/>
        <v>11</v>
      </c>
      <c r="D182" s="664" t="s">
        <v>2710</v>
      </c>
      <c r="E182" s="664" t="s">
        <v>15746</v>
      </c>
      <c r="F182" s="664" t="s">
        <v>10227</v>
      </c>
      <c r="G182" s="664" t="s">
        <v>10227</v>
      </c>
      <c r="H182" s="664">
        <v>5</v>
      </c>
      <c r="I182" s="664">
        <v>321101</v>
      </c>
    </row>
    <row r="183" spans="1:9" x14ac:dyDescent="0.2">
      <c r="A183" s="664">
        <v>11194</v>
      </c>
      <c r="B183" s="664" t="s">
        <v>10380</v>
      </c>
      <c r="C183" s="664">
        <f t="shared" si="2"/>
        <v>24</v>
      </c>
      <c r="D183" s="664" t="s">
        <v>2710</v>
      </c>
      <c r="E183" s="664" t="s">
        <v>15746</v>
      </c>
      <c r="F183" s="664" t="s">
        <v>10227</v>
      </c>
      <c r="G183" s="664" t="s">
        <v>10227</v>
      </c>
      <c r="H183" s="664">
        <v>5</v>
      </c>
      <c r="I183" s="664">
        <v>321101</v>
      </c>
    </row>
    <row r="184" spans="1:9" x14ac:dyDescent="0.2">
      <c r="A184" s="664">
        <v>11195</v>
      </c>
      <c r="B184" s="664" t="s">
        <v>10381</v>
      </c>
      <c r="C184" s="664">
        <f t="shared" si="2"/>
        <v>21</v>
      </c>
      <c r="D184" s="664" t="s">
        <v>2710</v>
      </c>
      <c r="E184" s="664" t="s">
        <v>15746</v>
      </c>
      <c r="F184" s="664" t="s">
        <v>10227</v>
      </c>
      <c r="G184" s="664" t="s">
        <v>10227</v>
      </c>
      <c r="H184" s="664">
        <v>5</v>
      </c>
      <c r="I184" s="664">
        <v>321101</v>
      </c>
    </row>
    <row r="185" spans="1:9" x14ac:dyDescent="0.2">
      <c r="A185" s="664">
        <v>11196</v>
      </c>
      <c r="B185" s="664" t="s">
        <v>10382</v>
      </c>
      <c r="C185" s="664">
        <f t="shared" si="2"/>
        <v>29</v>
      </c>
      <c r="D185" s="664" t="s">
        <v>2710</v>
      </c>
      <c r="E185" s="664" t="s">
        <v>15746</v>
      </c>
      <c r="F185" s="664" t="s">
        <v>10227</v>
      </c>
      <c r="G185" s="664" t="s">
        <v>10227</v>
      </c>
      <c r="H185" s="664">
        <v>5</v>
      </c>
      <c r="I185" s="664">
        <v>321101</v>
      </c>
    </row>
    <row r="186" spans="1:9" x14ac:dyDescent="0.2">
      <c r="A186" s="664">
        <v>11197</v>
      </c>
      <c r="B186" s="664" t="s">
        <v>10383</v>
      </c>
      <c r="C186" s="664">
        <f t="shared" si="2"/>
        <v>29</v>
      </c>
      <c r="D186" s="664" t="s">
        <v>2710</v>
      </c>
      <c r="E186" s="664" t="s">
        <v>15746</v>
      </c>
      <c r="F186" s="664" t="s">
        <v>10227</v>
      </c>
      <c r="G186" s="664" t="s">
        <v>10227</v>
      </c>
      <c r="H186" s="664">
        <v>5</v>
      </c>
      <c r="I186" s="664">
        <v>321101</v>
      </c>
    </row>
    <row r="187" spans="1:9" x14ac:dyDescent="0.2">
      <c r="A187" s="664">
        <v>11198</v>
      </c>
      <c r="B187" s="664" t="s">
        <v>10384</v>
      </c>
      <c r="C187" s="664">
        <f t="shared" si="2"/>
        <v>29</v>
      </c>
      <c r="D187" s="664" t="s">
        <v>2710</v>
      </c>
      <c r="E187" s="664" t="s">
        <v>15746</v>
      </c>
      <c r="F187" s="664" t="s">
        <v>10227</v>
      </c>
      <c r="G187" s="664" t="s">
        <v>10227</v>
      </c>
      <c r="H187" s="664">
        <v>5</v>
      </c>
      <c r="I187" s="664">
        <v>321101</v>
      </c>
    </row>
    <row r="188" spans="1:9" x14ac:dyDescent="0.2">
      <c r="A188" s="664">
        <v>11199</v>
      </c>
      <c r="B188" s="664" t="s">
        <v>10385</v>
      </c>
      <c r="C188" s="664">
        <f t="shared" si="2"/>
        <v>27</v>
      </c>
      <c r="D188" s="664" t="s">
        <v>2710</v>
      </c>
      <c r="E188" s="664" t="s">
        <v>15746</v>
      </c>
      <c r="F188" s="664" t="s">
        <v>10227</v>
      </c>
      <c r="G188" s="664" t="s">
        <v>10227</v>
      </c>
      <c r="H188" s="664">
        <v>5</v>
      </c>
      <c r="I188" s="664">
        <v>321101</v>
      </c>
    </row>
    <row r="189" spans="1:9" x14ac:dyDescent="0.2">
      <c r="A189" s="664">
        <v>11200</v>
      </c>
      <c r="B189" s="664" t="s">
        <v>10386</v>
      </c>
      <c r="C189" s="664">
        <f t="shared" si="2"/>
        <v>25</v>
      </c>
      <c r="D189" s="664" t="s">
        <v>2710</v>
      </c>
      <c r="E189" s="664" t="s">
        <v>15746</v>
      </c>
      <c r="F189" s="664" t="s">
        <v>10227</v>
      </c>
      <c r="G189" s="664" t="s">
        <v>10227</v>
      </c>
      <c r="H189" s="664">
        <v>5</v>
      </c>
      <c r="I189" s="664">
        <v>321101</v>
      </c>
    </row>
    <row r="190" spans="1:9" x14ac:dyDescent="0.2">
      <c r="A190" s="664">
        <v>11201</v>
      </c>
      <c r="B190" s="664" t="s">
        <v>10387</v>
      </c>
      <c r="C190" s="664">
        <f t="shared" si="2"/>
        <v>27</v>
      </c>
      <c r="D190" s="664" t="s">
        <v>2710</v>
      </c>
      <c r="E190" s="664" t="s">
        <v>15746</v>
      </c>
      <c r="F190" s="664" t="s">
        <v>10227</v>
      </c>
      <c r="G190" s="664" t="s">
        <v>10227</v>
      </c>
      <c r="H190" s="664">
        <v>5</v>
      </c>
      <c r="I190" s="664">
        <v>321101</v>
      </c>
    </row>
    <row r="191" spans="1:9" x14ac:dyDescent="0.2">
      <c r="A191" s="664">
        <v>11202</v>
      </c>
      <c r="B191" s="664" t="s">
        <v>10388</v>
      </c>
      <c r="C191" s="664">
        <f t="shared" si="2"/>
        <v>21</v>
      </c>
      <c r="D191" s="664" t="s">
        <v>2710</v>
      </c>
      <c r="E191" s="664" t="s">
        <v>15746</v>
      </c>
      <c r="F191" s="664" t="s">
        <v>10227</v>
      </c>
      <c r="G191" s="664" t="s">
        <v>10227</v>
      </c>
      <c r="H191" s="664">
        <v>5</v>
      </c>
      <c r="I191" s="664">
        <v>321100</v>
      </c>
    </row>
    <row r="192" spans="1:9" x14ac:dyDescent="0.2">
      <c r="A192" s="664">
        <v>11203</v>
      </c>
      <c r="B192" s="664" t="s">
        <v>10389</v>
      </c>
      <c r="C192" s="664">
        <f t="shared" si="2"/>
        <v>6</v>
      </c>
      <c r="D192" s="664" t="s">
        <v>2710</v>
      </c>
      <c r="E192" s="664" t="s">
        <v>15746</v>
      </c>
      <c r="F192" s="664" t="s">
        <v>10227</v>
      </c>
      <c r="G192" s="664" t="s">
        <v>10227</v>
      </c>
      <c r="H192" s="664">
        <v>5</v>
      </c>
      <c r="I192" s="664">
        <v>321101</v>
      </c>
    </row>
    <row r="193" spans="1:9" x14ac:dyDescent="0.2">
      <c r="A193" s="664">
        <v>11204</v>
      </c>
      <c r="B193" s="664" t="s">
        <v>2107</v>
      </c>
      <c r="C193" s="664">
        <f t="shared" si="2"/>
        <v>12</v>
      </c>
      <c r="D193" s="664" t="s">
        <v>2710</v>
      </c>
      <c r="E193" s="664" t="s">
        <v>15746</v>
      </c>
      <c r="F193" s="664" t="s">
        <v>10227</v>
      </c>
      <c r="G193" s="664" t="s">
        <v>10227</v>
      </c>
      <c r="H193" s="664">
        <v>5</v>
      </c>
      <c r="I193" s="664">
        <v>321102</v>
      </c>
    </row>
    <row r="194" spans="1:9" x14ac:dyDescent="0.2">
      <c r="A194" s="664">
        <v>11205</v>
      </c>
      <c r="B194" s="664" t="s">
        <v>10390</v>
      </c>
      <c r="C194" s="664">
        <f t="shared" si="2"/>
        <v>19</v>
      </c>
      <c r="D194" s="664" t="s">
        <v>2710</v>
      </c>
      <c r="E194" s="664" t="s">
        <v>15746</v>
      </c>
      <c r="F194" s="664" t="s">
        <v>10227</v>
      </c>
      <c r="G194" s="664" t="s">
        <v>10227</v>
      </c>
      <c r="H194" s="664">
        <v>5</v>
      </c>
      <c r="I194" s="664">
        <v>321101</v>
      </c>
    </row>
    <row r="195" spans="1:9" x14ac:dyDescent="0.2">
      <c r="A195" s="664">
        <v>11206</v>
      </c>
      <c r="B195" s="664" t="s">
        <v>10391</v>
      </c>
      <c r="C195" s="664">
        <f t="shared" si="2"/>
        <v>30</v>
      </c>
      <c r="D195" s="664" t="s">
        <v>2710</v>
      </c>
      <c r="E195" s="664" t="s">
        <v>15746</v>
      </c>
      <c r="F195" s="664" t="s">
        <v>10227</v>
      </c>
      <c r="G195" s="664" t="s">
        <v>10227</v>
      </c>
      <c r="H195" s="664">
        <v>5</v>
      </c>
      <c r="I195" s="664">
        <v>321101</v>
      </c>
    </row>
    <row r="196" spans="1:9" x14ac:dyDescent="0.2">
      <c r="A196" s="664">
        <v>11207</v>
      </c>
      <c r="B196" s="664" t="s">
        <v>10392</v>
      </c>
      <c r="C196" s="664">
        <f t="shared" ref="C196:C262" si="3">LEN(B196)</f>
        <v>28</v>
      </c>
      <c r="D196" s="664" t="s">
        <v>2710</v>
      </c>
      <c r="E196" s="664" t="s">
        <v>15746</v>
      </c>
      <c r="F196" s="664" t="s">
        <v>10227</v>
      </c>
      <c r="G196" s="664" t="s">
        <v>10227</v>
      </c>
      <c r="H196" s="664">
        <v>5</v>
      </c>
      <c r="I196" s="664">
        <v>321101</v>
      </c>
    </row>
    <row r="197" spans="1:9" x14ac:dyDescent="0.2">
      <c r="A197" s="664">
        <v>11208</v>
      </c>
      <c r="B197" s="750" t="s">
        <v>16291</v>
      </c>
      <c r="C197" s="664">
        <f t="shared" si="3"/>
        <v>29</v>
      </c>
      <c r="D197" s="664" t="s">
        <v>2710</v>
      </c>
      <c r="E197" s="664" t="s">
        <v>15746</v>
      </c>
      <c r="F197" s="664" t="s">
        <v>10227</v>
      </c>
      <c r="G197" s="664" t="s">
        <v>10227</v>
      </c>
      <c r="H197" s="664">
        <v>4</v>
      </c>
      <c r="I197" s="664">
        <v>321101</v>
      </c>
    </row>
    <row r="198" spans="1:9" x14ac:dyDescent="0.2">
      <c r="A198" s="664">
        <v>11209</v>
      </c>
      <c r="B198" s="761" t="s">
        <v>16328</v>
      </c>
      <c r="C198" s="664">
        <f t="shared" si="3"/>
        <v>29</v>
      </c>
      <c r="D198" s="664" t="s">
        <v>2710</v>
      </c>
      <c r="E198" s="664" t="s">
        <v>15746</v>
      </c>
      <c r="F198" s="664" t="s">
        <v>10227</v>
      </c>
      <c r="G198" s="664" t="s">
        <v>10227</v>
      </c>
      <c r="H198" s="664">
        <v>4</v>
      </c>
      <c r="I198" s="664">
        <v>321101</v>
      </c>
    </row>
    <row r="199" spans="1:9" x14ac:dyDescent="0.2">
      <c r="A199" s="664">
        <v>15000</v>
      </c>
      <c r="B199" s="664" t="s">
        <v>10393</v>
      </c>
      <c r="C199" s="664">
        <f t="shared" si="3"/>
        <v>18</v>
      </c>
      <c r="D199" s="664" t="s">
        <v>2710</v>
      </c>
      <c r="E199" s="664" t="s">
        <v>15746</v>
      </c>
      <c r="F199" s="664" t="s">
        <v>15758</v>
      </c>
      <c r="G199" s="664" t="s">
        <v>10778</v>
      </c>
      <c r="H199" s="664">
        <v>4</v>
      </c>
      <c r="I199" s="664">
        <v>370100</v>
      </c>
    </row>
    <row r="200" spans="1:9" x14ac:dyDescent="0.2">
      <c r="A200" s="664">
        <v>15100</v>
      </c>
      <c r="B200" s="664" t="s">
        <v>10394</v>
      </c>
      <c r="C200" s="664">
        <f t="shared" si="3"/>
        <v>20</v>
      </c>
      <c r="D200" s="664" t="s">
        <v>2710</v>
      </c>
      <c r="E200" s="664" t="s">
        <v>15746</v>
      </c>
      <c r="F200" s="664" t="s">
        <v>15758</v>
      </c>
      <c r="G200" s="664" t="s">
        <v>10778</v>
      </c>
      <c r="H200" s="664">
        <v>4</v>
      </c>
      <c r="I200" s="664">
        <v>370100</v>
      </c>
    </row>
    <row r="201" spans="1:9" x14ac:dyDescent="0.2">
      <c r="A201" s="664">
        <v>15101</v>
      </c>
      <c r="B201" s="664" t="s">
        <v>10395</v>
      </c>
      <c r="C201" s="664">
        <f t="shared" si="3"/>
        <v>18</v>
      </c>
      <c r="D201" s="664" t="s">
        <v>2821</v>
      </c>
      <c r="E201" s="664" t="s">
        <v>15746</v>
      </c>
      <c r="F201" s="664" t="s">
        <v>15758</v>
      </c>
      <c r="G201" s="664" t="s">
        <v>10778</v>
      </c>
      <c r="H201" s="664">
        <v>5</v>
      </c>
      <c r="I201" s="664">
        <v>370100</v>
      </c>
    </row>
    <row r="202" spans="1:9" x14ac:dyDescent="0.2">
      <c r="A202" s="664">
        <v>15102</v>
      </c>
      <c r="B202" s="664" t="s">
        <v>10396</v>
      </c>
      <c r="C202" s="664">
        <f t="shared" si="3"/>
        <v>18</v>
      </c>
      <c r="D202" s="664" t="s">
        <v>2821</v>
      </c>
      <c r="E202" s="664" t="s">
        <v>15746</v>
      </c>
      <c r="F202" s="664" t="s">
        <v>15758</v>
      </c>
      <c r="G202" s="664" t="s">
        <v>10778</v>
      </c>
      <c r="H202" s="664">
        <v>5</v>
      </c>
      <c r="I202" s="664">
        <v>370100</v>
      </c>
    </row>
    <row r="203" spans="1:9" x14ac:dyDescent="0.2">
      <c r="A203" s="664">
        <v>15103</v>
      </c>
      <c r="B203" s="664" t="s">
        <v>10397</v>
      </c>
      <c r="C203" s="664">
        <f t="shared" si="3"/>
        <v>10</v>
      </c>
      <c r="D203" s="664" t="s">
        <v>2821</v>
      </c>
      <c r="E203" s="664" t="s">
        <v>15746</v>
      </c>
      <c r="F203" s="664" t="s">
        <v>15758</v>
      </c>
      <c r="G203" s="664" t="s">
        <v>10778</v>
      </c>
      <c r="H203" s="664">
        <v>5</v>
      </c>
      <c r="I203" s="664">
        <v>370100</v>
      </c>
    </row>
    <row r="204" spans="1:9" x14ac:dyDescent="0.2">
      <c r="A204" s="664">
        <v>15104</v>
      </c>
      <c r="B204" s="664" t="s">
        <v>10398</v>
      </c>
      <c r="C204" s="664">
        <f t="shared" si="3"/>
        <v>16</v>
      </c>
      <c r="D204" s="664" t="s">
        <v>2821</v>
      </c>
      <c r="E204" s="664" t="s">
        <v>15746</v>
      </c>
      <c r="F204" s="664" t="s">
        <v>15758</v>
      </c>
      <c r="G204" s="664" t="s">
        <v>10778</v>
      </c>
      <c r="H204" s="664">
        <v>5</v>
      </c>
      <c r="I204" s="664">
        <v>370100</v>
      </c>
    </row>
    <row r="205" spans="1:9" x14ac:dyDescent="0.2">
      <c r="A205" s="664">
        <v>15105</v>
      </c>
      <c r="B205" s="664" t="s">
        <v>10399</v>
      </c>
      <c r="C205" s="664">
        <f t="shared" si="3"/>
        <v>21</v>
      </c>
      <c r="D205" s="664" t="s">
        <v>2710</v>
      </c>
      <c r="E205" s="664" t="s">
        <v>15746</v>
      </c>
      <c r="F205" s="664" t="s">
        <v>15758</v>
      </c>
      <c r="G205" s="664" t="s">
        <v>10778</v>
      </c>
      <c r="H205" s="664">
        <v>5</v>
      </c>
      <c r="I205" s="664">
        <v>370100</v>
      </c>
    </row>
    <row r="206" spans="1:9" x14ac:dyDescent="0.2">
      <c r="A206" s="664">
        <v>15500</v>
      </c>
      <c r="B206" s="664" t="s">
        <v>10400</v>
      </c>
      <c r="C206" s="664">
        <f t="shared" si="3"/>
        <v>30</v>
      </c>
      <c r="D206" s="664" t="s">
        <v>2821</v>
      </c>
      <c r="E206" s="664" t="s">
        <v>15746</v>
      </c>
      <c r="F206" s="664" t="s">
        <v>15758</v>
      </c>
      <c r="G206" s="664" t="s">
        <v>10778</v>
      </c>
      <c r="H206" s="664">
        <v>4</v>
      </c>
      <c r="I206" s="664">
        <v>370100</v>
      </c>
    </row>
    <row r="207" spans="1:9" x14ac:dyDescent="0.2">
      <c r="A207" s="664">
        <v>20000</v>
      </c>
      <c r="B207" s="664" t="s">
        <v>9214</v>
      </c>
      <c r="C207" s="664">
        <f t="shared" si="3"/>
        <v>14</v>
      </c>
      <c r="D207" s="664" t="s">
        <v>2710</v>
      </c>
      <c r="E207" s="664" t="s">
        <v>15746</v>
      </c>
      <c r="F207" s="664" t="s">
        <v>15758</v>
      </c>
      <c r="G207" s="664" t="s">
        <v>9214</v>
      </c>
      <c r="H207" s="664">
        <v>4</v>
      </c>
      <c r="I207" s="664">
        <v>321101</v>
      </c>
    </row>
    <row r="208" spans="1:9" x14ac:dyDescent="0.2">
      <c r="A208" s="664">
        <v>20001</v>
      </c>
      <c r="B208" s="664" t="s">
        <v>10401</v>
      </c>
      <c r="C208" s="664">
        <f t="shared" si="3"/>
        <v>30</v>
      </c>
      <c r="D208" s="664" t="s">
        <v>2710</v>
      </c>
      <c r="E208" s="664" t="s">
        <v>15746</v>
      </c>
      <c r="F208" s="664" t="s">
        <v>15758</v>
      </c>
      <c r="G208" s="664" t="s">
        <v>9214</v>
      </c>
      <c r="H208" s="664">
        <v>5</v>
      </c>
      <c r="I208" s="664">
        <v>330100</v>
      </c>
    </row>
    <row r="209" spans="1:9" x14ac:dyDescent="0.2">
      <c r="A209" s="664">
        <v>20002</v>
      </c>
      <c r="B209" s="664" t="s">
        <v>10402</v>
      </c>
      <c r="C209" s="664">
        <f t="shared" si="3"/>
        <v>23</v>
      </c>
      <c r="D209" s="664" t="s">
        <v>2710</v>
      </c>
      <c r="E209" s="664" t="s">
        <v>15746</v>
      </c>
      <c r="F209" s="664" t="s">
        <v>15758</v>
      </c>
      <c r="G209" s="664" t="s">
        <v>9214</v>
      </c>
      <c r="H209" s="664">
        <v>5</v>
      </c>
      <c r="I209" s="664">
        <v>321101</v>
      </c>
    </row>
    <row r="210" spans="1:9" x14ac:dyDescent="0.2">
      <c r="A210" s="664">
        <v>20003</v>
      </c>
      <c r="B210" s="664" t="s">
        <v>10403</v>
      </c>
      <c r="C210" s="664">
        <f t="shared" si="3"/>
        <v>12</v>
      </c>
      <c r="D210" s="664" t="s">
        <v>2821</v>
      </c>
      <c r="E210" s="664" t="s">
        <v>15746</v>
      </c>
      <c r="F210" s="664" t="s">
        <v>15758</v>
      </c>
      <c r="G210" s="664" t="s">
        <v>9214</v>
      </c>
      <c r="H210" s="664">
        <v>5</v>
      </c>
      <c r="I210" s="664">
        <v>321101</v>
      </c>
    </row>
    <row r="211" spans="1:9" x14ac:dyDescent="0.2">
      <c r="A211" s="664">
        <v>20004</v>
      </c>
      <c r="B211" s="664" t="s">
        <v>10404</v>
      </c>
      <c r="C211" s="664">
        <f t="shared" si="3"/>
        <v>25</v>
      </c>
      <c r="D211" s="664" t="s">
        <v>2821</v>
      </c>
      <c r="E211" s="664" t="s">
        <v>15746</v>
      </c>
      <c r="F211" s="664" t="s">
        <v>15758</v>
      </c>
      <c r="G211" s="664" t="s">
        <v>9214</v>
      </c>
      <c r="H211" s="664">
        <v>5</v>
      </c>
      <c r="I211" s="664">
        <v>321101</v>
      </c>
    </row>
    <row r="212" spans="1:9" x14ac:dyDescent="0.2">
      <c r="A212" s="664">
        <v>20005</v>
      </c>
      <c r="B212" s="664" t="s">
        <v>10405</v>
      </c>
      <c r="C212" s="664">
        <f t="shared" si="3"/>
        <v>24</v>
      </c>
      <c r="D212" s="664" t="s">
        <v>2821</v>
      </c>
      <c r="E212" s="664" t="s">
        <v>15746</v>
      </c>
      <c r="F212" s="664" t="s">
        <v>15758</v>
      </c>
      <c r="G212" s="664" t="s">
        <v>9214</v>
      </c>
      <c r="H212" s="664">
        <v>5</v>
      </c>
      <c r="I212" s="664">
        <v>321101</v>
      </c>
    </row>
    <row r="213" spans="1:9" x14ac:dyDescent="0.2">
      <c r="A213" s="664">
        <v>20006</v>
      </c>
      <c r="B213" s="664" t="s">
        <v>10406</v>
      </c>
      <c r="C213" s="664">
        <f t="shared" si="3"/>
        <v>12</v>
      </c>
      <c r="D213" s="664" t="s">
        <v>2710</v>
      </c>
      <c r="E213" s="664" t="s">
        <v>15746</v>
      </c>
      <c r="F213" s="664" t="s">
        <v>15758</v>
      </c>
      <c r="G213" s="664" t="s">
        <v>9214</v>
      </c>
      <c r="H213" s="664">
        <v>5</v>
      </c>
      <c r="I213" s="664">
        <v>321101</v>
      </c>
    </row>
    <row r="214" spans="1:9" x14ac:dyDescent="0.2">
      <c r="A214" s="664">
        <v>20007</v>
      </c>
      <c r="B214" s="664" t="s">
        <v>10407</v>
      </c>
      <c r="C214" s="664">
        <f t="shared" si="3"/>
        <v>14</v>
      </c>
      <c r="D214" s="664" t="s">
        <v>2710</v>
      </c>
      <c r="E214" s="664" t="s">
        <v>15746</v>
      </c>
      <c r="F214" s="664" t="s">
        <v>15758</v>
      </c>
      <c r="G214" s="664" t="s">
        <v>9214</v>
      </c>
      <c r="H214" s="664">
        <v>5</v>
      </c>
      <c r="I214" s="664">
        <v>321122</v>
      </c>
    </row>
    <row r="215" spans="1:9" x14ac:dyDescent="0.2">
      <c r="A215" s="664">
        <v>20008</v>
      </c>
      <c r="B215" s="664" t="s">
        <v>10408</v>
      </c>
      <c r="C215" s="664">
        <f t="shared" si="3"/>
        <v>24</v>
      </c>
      <c r="D215" s="664" t="s">
        <v>2710</v>
      </c>
      <c r="E215" s="664" t="s">
        <v>15746</v>
      </c>
      <c r="F215" s="664" t="s">
        <v>15758</v>
      </c>
      <c r="G215" s="664" t="s">
        <v>9214</v>
      </c>
      <c r="H215" s="664">
        <v>5</v>
      </c>
      <c r="I215" s="664">
        <v>350100</v>
      </c>
    </row>
    <row r="216" spans="1:9" x14ac:dyDescent="0.2">
      <c r="A216" s="664">
        <v>20009</v>
      </c>
      <c r="B216" s="664" t="s">
        <v>10409</v>
      </c>
      <c r="C216" s="664">
        <f t="shared" si="3"/>
        <v>23</v>
      </c>
      <c r="D216" s="664" t="s">
        <v>2710</v>
      </c>
      <c r="E216" s="664" t="s">
        <v>15746</v>
      </c>
      <c r="F216" s="664" t="s">
        <v>15758</v>
      </c>
      <c r="G216" s="664" t="s">
        <v>9214</v>
      </c>
      <c r="H216" s="664">
        <v>5</v>
      </c>
      <c r="I216" s="664">
        <v>322100</v>
      </c>
    </row>
    <row r="217" spans="1:9" x14ac:dyDescent="0.2">
      <c r="A217" s="664">
        <v>20010</v>
      </c>
      <c r="B217" s="664" t="s">
        <v>15878</v>
      </c>
      <c r="C217" s="664">
        <f t="shared" si="3"/>
        <v>27</v>
      </c>
      <c r="D217" s="664" t="s">
        <v>2821</v>
      </c>
      <c r="E217" s="664" t="s">
        <v>15746</v>
      </c>
      <c r="F217" s="664" t="s">
        <v>15758</v>
      </c>
      <c r="G217" s="664" t="s">
        <v>9214</v>
      </c>
      <c r="H217" s="664">
        <v>5</v>
      </c>
      <c r="I217" s="664">
        <v>321101</v>
      </c>
    </row>
    <row r="218" spans="1:9" x14ac:dyDescent="0.2">
      <c r="A218" s="664">
        <v>20011</v>
      </c>
      <c r="B218" s="664" t="s">
        <v>10410</v>
      </c>
      <c r="C218" s="664">
        <f t="shared" si="3"/>
        <v>18</v>
      </c>
      <c r="D218" s="664" t="s">
        <v>2821</v>
      </c>
      <c r="E218" s="664" t="s">
        <v>15746</v>
      </c>
      <c r="F218" s="664" t="s">
        <v>15758</v>
      </c>
      <c r="G218" s="664" t="s">
        <v>9214</v>
      </c>
      <c r="H218" s="664">
        <v>5</v>
      </c>
      <c r="I218" s="664">
        <v>321101</v>
      </c>
    </row>
    <row r="219" spans="1:9" x14ac:dyDescent="0.2">
      <c r="A219" s="664">
        <v>20012</v>
      </c>
      <c r="B219" s="664" t="s">
        <v>10411</v>
      </c>
      <c r="C219" s="664">
        <f t="shared" si="3"/>
        <v>30</v>
      </c>
      <c r="D219" s="664" t="s">
        <v>2821</v>
      </c>
      <c r="E219" s="664" t="s">
        <v>15746</v>
      </c>
      <c r="F219" s="664" t="s">
        <v>15758</v>
      </c>
      <c r="G219" s="664" t="s">
        <v>9214</v>
      </c>
      <c r="H219" s="664">
        <v>5</v>
      </c>
      <c r="I219" s="664">
        <v>321101</v>
      </c>
    </row>
    <row r="220" spans="1:9" x14ac:dyDescent="0.2">
      <c r="A220" s="664">
        <v>20013</v>
      </c>
      <c r="B220" s="664" t="s">
        <v>10412</v>
      </c>
      <c r="C220" s="664">
        <f t="shared" si="3"/>
        <v>30</v>
      </c>
      <c r="D220" s="664" t="s">
        <v>2710</v>
      </c>
      <c r="E220" s="664" t="s">
        <v>15746</v>
      </c>
      <c r="F220" s="664" t="s">
        <v>15758</v>
      </c>
      <c r="G220" s="664" t="s">
        <v>9214</v>
      </c>
      <c r="H220" s="664">
        <v>5</v>
      </c>
      <c r="I220" s="664">
        <v>321101</v>
      </c>
    </row>
    <row r="221" spans="1:9" x14ac:dyDescent="0.2">
      <c r="A221" s="664">
        <v>20014</v>
      </c>
      <c r="B221" s="664" t="s">
        <v>10413</v>
      </c>
      <c r="C221" s="664">
        <f t="shared" si="3"/>
        <v>24</v>
      </c>
      <c r="D221" s="664" t="s">
        <v>2710</v>
      </c>
      <c r="E221" s="664" t="s">
        <v>15746</v>
      </c>
      <c r="F221" s="664" t="s">
        <v>15758</v>
      </c>
      <c r="G221" s="664" t="s">
        <v>9214</v>
      </c>
      <c r="H221" s="664">
        <v>5</v>
      </c>
      <c r="I221" s="664">
        <v>321101</v>
      </c>
    </row>
    <row r="222" spans="1:9" x14ac:dyDescent="0.2">
      <c r="A222" s="664">
        <v>20015</v>
      </c>
      <c r="B222" s="664" t="s">
        <v>10414</v>
      </c>
      <c r="C222" s="664">
        <f t="shared" si="3"/>
        <v>29</v>
      </c>
      <c r="D222" s="664" t="s">
        <v>2821</v>
      </c>
      <c r="E222" s="664" t="s">
        <v>15746</v>
      </c>
      <c r="F222" s="664" t="s">
        <v>15758</v>
      </c>
      <c r="G222" s="664" t="s">
        <v>9214</v>
      </c>
      <c r="H222" s="664">
        <v>5</v>
      </c>
      <c r="I222" s="664">
        <v>321101</v>
      </c>
    </row>
    <row r="223" spans="1:9" x14ac:dyDescent="0.2">
      <c r="A223" s="664">
        <v>20016</v>
      </c>
      <c r="B223" s="664" t="s">
        <v>10415</v>
      </c>
      <c r="C223" s="664">
        <f t="shared" si="3"/>
        <v>30</v>
      </c>
      <c r="D223" s="664" t="s">
        <v>2710</v>
      </c>
      <c r="E223" s="664" t="s">
        <v>15746</v>
      </c>
      <c r="F223" s="664" t="s">
        <v>15758</v>
      </c>
      <c r="G223" s="664" t="s">
        <v>9214</v>
      </c>
      <c r="H223" s="664">
        <v>5</v>
      </c>
      <c r="I223" s="664">
        <v>321101</v>
      </c>
    </row>
    <row r="224" spans="1:9" x14ac:dyDescent="0.2">
      <c r="A224" s="664">
        <v>20017</v>
      </c>
      <c r="B224" s="664" t="s">
        <v>10416</v>
      </c>
      <c r="C224" s="664">
        <f t="shared" si="3"/>
        <v>26</v>
      </c>
      <c r="D224" s="664" t="s">
        <v>2710</v>
      </c>
      <c r="E224" s="664" t="s">
        <v>15746</v>
      </c>
      <c r="F224" s="664" t="s">
        <v>15758</v>
      </c>
      <c r="G224" s="664" t="s">
        <v>9214</v>
      </c>
      <c r="H224" s="664">
        <v>5</v>
      </c>
      <c r="I224" s="664">
        <v>321101</v>
      </c>
    </row>
    <row r="225" spans="1:9" x14ac:dyDescent="0.2">
      <c r="A225" s="664">
        <v>20018</v>
      </c>
      <c r="B225" s="664" t="s">
        <v>10417</v>
      </c>
      <c r="C225" s="664">
        <f t="shared" si="3"/>
        <v>25</v>
      </c>
      <c r="D225" s="664" t="s">
        <v>2710</v>
      </c>
      <c r="E225" s="664" t="s">
        <v>15746</v>
      </c>
      <c r="F225" s="664" t="s">
        <v>15758</v>
      </c>
      <c r="G225" s="664" t="s">
        <v>9214</v>
      </c>
      <c r="H225" s="664">
        <v>5</v>
      </c>
      <c r="I225" s="664">
        <v>321101</v>
      </c>
    </row>
    <row r="226" spans="1:9" x14ac:dyDescent="0.2">
      <c r="A226" s="664">
        <v>20019</v>
      </c>
      <c r="B226" s="664" t="s">
        <v>10418</v>
      </c>
      <c r="C226" s="664">
        <f t="shared" si="3"/>
        <v>22</v>
      </c>
      <c r="D226" s="664" t="s">
        <v>2710</v>
      </c>
      <c r="E226" s="664" t="s">
        <v>15746</v>
      </c>
      <c r="F226" s="664" t="s">
        <v>15758</v>
      </c>
      <c r="G226" s="664" t="s">
        <v>9214</v>
      </c>
      <c r="H226" s="664">
        <v>5</v>
      </c>
      <c r="I226" s="664">
        <v>321101</v>
      </c>
    </row>
    <row r="227" spans="1:9" x14ac:dyDescent="0.2">
      <c r="A227" s="664">
        <v>20200</v>
      </c>
      <c r="B227" s="664" t="s">
        <v>10419</v>
      </c>
      <c r="C227" s="664">
        <f t="shared" si="3"/>
        <v>24</v>
      </c>
      <c r="D227" s="664" t="s">
        <v>2710</v>
      </c>
      <c r="E227" s="664" t="s">
        <v>15746</v>
      </c>
      <c r="F227" s="664" t="s">
        <v>15758</v>
      </c>
      <c r="G227" s="664" t="s">
        <v>9214</v>
      </c>
      <c r="H227" s="664">
        <v>4</v>
      </c>
      <c r="I227" s="664">
        <v>350100</v>
      </c>
    </row>
    <row r="228" spans="1:9" x14ac:dyDescent="0.2">
      <c r="A228" s="664">
        <v>20201</v>
      </c>
      <c r="B228" s="664" t="s">
        <v>10420</v>
      </c>
      <c r="C228" s="664">
        <f t="shared" si="3"/>
        <v>26</v>
      </c>
      <c r="D228" s="664" t="s">
        <v>2710</v>
      </c>
      <c r="E228" s="664" t="s">
        <v>15746</v>
      </c>
      <c r="F228" s="664" t="s">
        <v>15758</v>
      </c>
      <c r="G228" s="664" t="s">
        <v>9214</v>
      </c>
      <c r="H228" s="664">
        <v>5</v>
      </c>
      <c r="I228" s="664">
        <v>321101</v>
      </c>
    </row>
    <row r="229" spans="1:9" x14ac:dyDescent="0.2">
      <c r="A229" s="664">
        <v>20202</v>
      </c>
      <c r="B229" s="664" t="s">
        <v>10421</v>
      </c>
      <c r="C229" s="664">
        <f t="shared" si="3"/>
        <v>24</v>
      </c>
      <c r="D229" s="664" t="s">
        <v>2710</v>
      </c>
      <c r="E229" s="664" t="s">
        <v>15746</v>
      </c>
      <c r="F229" s="664" t="s">
        <v>15758</v>
      </c>
      <c r="G229" s="664" t="s">
        <v>9214</v>
      </c>
      <c r="H229" s="664">
        <v>5</v>
      </c>
      <c r="I229" s="664">
        <v>321101</v>
      </c>
    </row>
    <row r="230" spans="1:9" x14ac:dyDescent="0.2">
      <c r="A230" s="664">
        <v>20203</v>
      </c>
      <c r="B230" s="664" t="s">
        <v>10422</v>
      </c>
      <c r="C230" s="664">
        <f t="shared" si="3"/>
        <v>28</v>
      </c>
      <c r="D230" s="664" t="s">
        <v>2710</v>
      </c>
      <c r="E230" s="664" t="s">
        <v>15746</v>
      </c>
      <c r="F230" s="664" t="s">
        <v>15758</v>
      </c>
      <c r="G230" s="664" t="s">
        <v>9214</v>
      </c>
      <c r="H230" s="664">
        <v>5</v>
      </c>
      <c r="I230" s="664">
        <v>321101</v>
      </c>
    </row>
    <row r="231" spans="1:9" x14ac:dyDescent="0.2">
      <c r="A231" s="664">
        <v>20204</v>
      </c>
      <c r="B231" s="664" t="s">
        <v>10423</v>
      </c>
      <c r="C231" s="664">
        <f t="shared" si="3"/>
        <v>17</v>
      </c>
      <c r="D231" s="664" t="s">
        <v>2821</v>
      </c>
      <c r="E231" s="664" t="s">
        <v>15746</v>
      </c>
      <c r="F231" s="664" t="s">
        <v>15758</v>
      </c>
      <c r="G231" s="664" t="s">
        <v>9214</v>
      </c>
      <c r="H231" s="664">
        <v>5</v>
      </c>
      <c r="I231" s="664">
        <v>321101</v>
      </c>
    </row>
    <row r="232" spans="1:9" x14ac:dyDescent="0.2">
      <c r="A232" s="664">
        <v>20205</v>
      </c>
      <c r="B232" s="664" t="s">
        <v>10424</v>
      </c>
      <c r="C232" s="664">
        <f t="shared" si="3"/>
        <v>22</v>
      </c>
      <c r="D232" s="664" t="s">
        <v>2710</v>
      </c>
      <c r="E232" s="664" t="s">
        <v>15746</v>
      </c>
      <c r="F232" s="664" t="s">
        <v>15758</v>
      </c>
      <c r="G232" s="664" t="s">
        <v>9214</v>
      </c>
      <c r="H232" s="664">
        <v>5</v>
      </c>
      <c r="I232" s="664">
        <v>330100</v>
      </c>
    </row>
    <row r="233" spans="1:9" x14ac:dyDescent="0.2">
      <c r="A233" s="664">
        <v>20206</v>
      </c>
      <c r="B233" s="664" t="s">
        <v>10425</v>
      </c>
      <c r="C233" s="664">
        <f t="shared" si="3"/>
        <v>17</v>
      </c>
      <c r="D233" s="664" t="s">
        <v>2710</v>
      </c>
      <c r="E233" s="664" t="s">
        <v>15746</v>
      </c>
      <c r="F233" s="664" t="s">
        <v>15758</v>
      </c>
      <c r="G233" s="664" t="s">
        <v>9214</v>
      </c>
      <c r="H233" s="664">
        <v>5</v>
      </c>
      <c r="I233" s="664">
        <v>321101</v>
      </c>
    </row>
    <row r="234" spans="1:9" x14ac:dyDescent="0.2">
      <c r="A234" s="664">
        <v>20207</v>
      </c>
      <c r="B234" s="664" t="s">
        <v>10426</v>
      </c>
      <c r="C234" s="664">
        <f t="shared" si="3"/>
        <v>26</v>
      </c>
      <c r="D234" s="664" t="s">
        <v>2710</v>
      </c>
      <c r="E234" s="664" t="s">
        <v>15746</v>
      </c>
      <c r="F234" s="664" t="s">
        <v>15758</v>
      </c>
      <c r="G234" s="664" t="s">
        <v>9214</v>
      </c>
      <c r="H234" s="664">
        <v>5</v>
      </c>
      <c r="I234" s="664">
        <v>321101</v>
      </c>
    </row>
    <row r="235" spans="1:9" x14ac:dyDescent="0.2">
      <c r="A235" s="664">
        <v>20250</v>
      </c>
      <c r="B235" s="664" t="s">
        <v>10427</v>
      </c>
      <c r="C235" s="664">
        <f t="shared" si="3"/>
        <v>16</v>
      </c>
      <c r="D235" s="664" t="s">
        <v>2710</v>
      </c>
      <c r="E235" s="664" t="s">
        <v>15746</v>
      </c>
      <c r="F235" s="664" t="s">
        <v>15758</v>
      </c>
      <c r="G235" s="664" t="s">
        <v>9214</v>
      </c>
      <c r="H235" s="664">
        <v>4</v>
      </c>
      <c r="I235" s="664">
        <v>321101</v>
      </c>
    </row>
    <row r="236" spans="1:9" x14ac:dyDescent="0.2">
      <c r="A236" s="664">
        <v>20251</v>
      </c>
      <c r="B236" s="664" t="s">
        <v>10428</v>
      </c>
      <c r="C236" s="664">
        <f t="shared" si="3"/>
        <v>26</v>
      </c>
      <c r="D236" s="664" t="s">
        <v>2710</v>
      </c>
      <c r="E236" s="664" t="s">
        <v>15746</v>
      </c>
      <c r="F236" s="664" t="s">
        <v>15758</v>
      </c>
      <c r="G236" s="664" t="s">
        <v>9214</v>
      </c>
      <c r="H236" s="664">
        <v>5</v>
      </c>
      <c r="I236" s="664">
        <v>321101</v>
      </c>
    </row>
    <row r="237" spans="1:9" x14ac:dyDescent="0.2">
      <c r="A237" s="664">
        <v>20252</v>
      </c>
      <c r="B237" s="664" t="s">
        <v>10429</v>
      </c>
      <c r="C237" s="664">
        <f t="shared" si="3"/>
        <v>29</v>
      </c>
      <c r="D237" s="664" t="s">
        <v>2710</v>
      </c>
      <c r="E237" s="664" t="s">
        <v>15746</v>
      </c>
      <c r="F237" s="664" t="s">
        <v>15758</v>
      </c>
      <c r="G237" s="664" t="s">
        <v>9214</v>
      </c>
      <c r="H237" s="664">
        <v>5</v>
      </c>
      <c r="I237" s="664">
        <v>321101</v>
      </c>
    </row>
    <row r="238" spans="1:9" x14ac:dyDescent="0.2">
      <c r="A238" s="664">
        <v>20260</v>
      </c>
      <c r="B238" s="664" t="s">
        <v>10430</v>
      </c>
      <c r="C238" s="664">
        <f t="shared" si="3"/>
        <v>6</v>
      </c>
      <c r="D238" s="664" t="s">
        <v>2710</v>
      </c>
      <c r="E238" s="664" t="s">
        <v>15746</v>
      </c>
      <c r="F238" s="664" t="s">
        <v>15758</v>
      </c>
      <c r="G238" s="664" t="s">
        <v>9214</v>
      </c>
      <c r="H238" s="664">
        <v>4</v>
      </c>
      <c r="I238" s="664">
        <v>321101</v>
      </c>
    </row>
    <row r="239" spans="1:9" x14ac:dyDescent="0.2">
      <c r="A239" s="664">
        <v>20261</v>
      </c>
      <c r="B239" s="664" t="s">
        <v>10292</v>
      </c>
      <c r="C239" s="664">
        <f t="shared" si="3"/>
        <v>28</v>
      </c>
      <c r="D239" s="664" t="s">
        <v>2710</v>
      </c>
      <c r="E239" s="664" t="s">
        <v>15746</v>
      </c>
      <c r="F239" s="664" t="s">
        <v>15758</v>
      </c>
      <c r="G239" s="664" t="s">
        <v>9214</v>
      </c>
      <c r="H239" s="664">
        <v>5</v>
      </c>
      <c r="I239" s="664">
        <v>321101</v>
      </c>
    </row>
    <row r="240" spans="1:9" x14ac:dyDescent="0.2">
      <c r="A240" s="664">
        <v>20270</v>
      </c>
      <c r="B240" s="664" t="s">
        <v>10431</v>
      </c>
      <c r="C240" s="664">
        <f t="shared" si="3"/>
        <v>30</v>
      </c>
      <c r="D240" s="664" t="s">
        <v>2710</v>
      </c>
      <c r="E240" s="664" t="s">
        <v>15746</v>
      </c>
      <c r="F240" s="664" t="s">
        <v>15758</v>
      </c>
      <c r="G240" s="664" t="s">
        <v>9214</v>
      </c>
      <c r="H240" s="664">
        <v>4</v>
      </c>
      <c r="I240" s="664">
        <v>330100</v>
      </c>
    </row>
    <row r="241" spans="1:9" x14ac:dyDescent="0.2">
      <c r="A241" s="664">
        <v>20280</v>
      </c>
      <c r="B241" s="664" t="s">
        <v>16048</v>
      </c>
      <c r="C241" s="664">
        <f t="shared" si="3"/>
        <v>27</v>
      </c>
      <c r="D241" s="664" t="s">
        <v>2710</v>
      </c>
      <c r="E241" s="664" t="s">
        <v>15746</v>
      </c>
      <c r="F241" s="664" t="s">
        <v>15758</v>
      </c>
      <c r="G241" s="664" t="s">
        <v>9214</v>
      </c>
      <c r="H241" s="664">
        <v>4</v>
      </c>
      <c r="I241" s="664">
        <v>330100</v>
      </c>
    </row>
    <row r="242" spans="1:9" x14ac:dyDescent="0.2">
      <c r="A242" s="664">
        <v>20300</v>
      </c>
      <c r="B242" s="664" t="s">
        <v>10432</v>
      </c>
      <c r="C242" s="664">
        <f t="shared" si="3"/>
        <v>30</v>
      </c>
      <c r="D242" s="664" t="s">
        <v>2710</v>
      </c>
      <c r="E242" s="664" t="s">
        <v>15746</v>
      </c>
      <c r="F242" s="664" t="s">
        <v>15758</v>
      </c>
      <c r="G242" s="664" t="s">
        <v>9214</v>
      </c>
      <c r="H242" s="664">
        <v>4</v>
      </c>
      <c r="I242" s="664">
        <v>321152</v>
      </c>
    </row>
    <row r="243" spans="1:9" x14ac:dyDescent="0.2">
      <c r="A243" s="664">
        <v>20301</v>
      </c>
      <c r="B243" s="664" t="s">
        <v>10433</v>
      </c>
      <c r="C243" s="664">
        <f t="shared" si="3"/>
        <v>16</v>
      </c>
      <c r="D243" s="664" t="s">
        <v>2710</v>
      </c>
      <c r="E243" s="664" t="s">
        <v>15746</v>
      </c>
      <c r="F243" s="664" t="s">
        <v>15758</v>
      </c>
      <c r="G243" s="664" t="s">
        <v>9214</v>
      </c>
      <c r="H243" s="664">
        <v>5</v>
      </c>
      <c r="I243" s="664">
        <v>321152</v>
      </c>
    </row>
    <row r="244" spans="1:9" x14ac:dyDescent="0.2">
      <c r="A244" s="664">
        <v>20302</v>
      </c>
      <c r="B244" s="664" t="s">
        <v>10434</v>
      </c>
      <c r="C244" s="664">
        <f t="shared" si="3"/>
        <v>16</v>
      </c>
      <c r="D244" s="664" t="s">
        <v>2710</v>
      </c>
      <c r="E244" s="664" t="s">
        <v>15746</v>
      </c>
      <c r="F244" s="664" t="s">
        <v>15758</v>
      </c>
      <c r="G244" s="664" t="s">
        <v>9214</v>
      </c>
      <c r="H244" s="664">
        <v>5</v>
      </c>
      <c r="I244" s="664">
        <v>321152</v>
      </c>
    </row>
    <row r="245" spans="1:9" x14ac:dyDescent="0.2">
      <c r="A245" s="664">
        <v>20303</v>
      </c>
      <c r="B245" s="664" t="s">
        <v>10435</v>
      </c>
      <c r="C245" s="664">
        <f t="shared" si="3"/>
        <v>16</v>
      </c>
      <c r="D245" s="664" t="s">
        <v>2710</v>
      </c>
      <c r="E245" s="664" t="s">
        <v>15746</v>
      </c>
      <c r="F245" s="664" t="s">
        <v>15758</v>
      </c>
      <c r="G245" s="664" t="s">
        <v>9214</v>
      </c>
      <c r="H245" s="664">
        <v>5</v>
      </c>
      <c r="I245" s="664">
        <v>321152</v>
      </c>
    </row>
    <row r="246" spans="1:9" x14ac:dyDescent="0.2">
      <c r="A246" s="664">
        <v>20304</v>
      </c>
      <c r="B246" s="664" t="s">
        <v>10436</v>
      </c>
      <c r="C246" s="664">
        <f t="shared" si="3"/>
        <v>16</v>
      </c>
      <c r="D246" s="664" t="s">
        <v>2710</v>
      </c>
      <c r="E246" s="664" t="s">
        <v>15746</v>
      </c>
      <c r="F246" s="664" t="s">
        <v>15758</v>
      </c>
      <c r="G246" s="664" t="s">
        <v>9214</v>
      </c>
      <c r="H246" s="664">
        <v>5</v>
      </c>
      <c r="I246" s="664">
        <v>321152</v>
      </c>
    </row>
    <row r="247" spans="1:9" x14ac:dyDescent="0.2">
      <c r="A247" s="664">
        <v>20305</v>
      </c>
      <c r="B247" s="664" t="s">
        <v>10437</v>
      </c>
      <c r="C247" s="664">
        <f t="shared" si="3"/>
        <v>16</v>
      </c>
      <c r="D247" s="664" t="s">
        <v>2710</v>
      </c>
      <c r="E247" s="664" t="s">
        <v>15746</v>
      </c>
      <c r="F247" s="664" t="s">
        <v>15758</v>
      </c>
      <c r="G247" s="664" t="s">
        <v>9214</v>
      </c>
      <c r="H247" s="664">
        <v>5</v>
      </c>
      <c r="I247" s="664">
        <v>321152</v>
      </c>
    </row>
    <row r="248" spans="1:9" x14ac:dyDescent="0.2">
      <c r="A248" s="664">
        <v>20306</v>
      </c>
      <c r="B248" s="664" t="s">
        <v>10438</v>
      </c>
      <c r="C248" s="664">
        <f t="shared" si="3"/>
        <v>16</v>
      </c>
      <c r="D248" s="664" t="s">
        <v>2710</v>
      </c>
      <c r="E248" s="664" t="s">
        <v>15746</v>
      </c>
      <c r="F248" s="664" t="s">
        <v>15758</v>
      </c>
      <c r="G248" s="664" t="s">
        <v>9214</v>
      </c>
      <c r="H248" s="664">
        <v>5</v>
      </c>
      <c r="I248" s="664">
        <v>321152</v>
      </c>
    </row>
    <row r="249" spans="1:9" x14ac:dyDescent="0.2">
      <c r="A249" s="664">
        <v>20307</v>
      </c>
      <c r="B249" s="664" t="s">
        <v>10439</v>
      </c>
      <c r="C249" s="664">
        <f t="shared" si="3"/>
        <v>16</v>
      </c>
      <c r="D249" s="664" t="s">
        <v>2710</v>
      </c>
      <c r="E249" s="664" t="s">
        <v>15746</v>
      </c>
      <c r="F249" s="664" t="s">
        <v>15758</v>
      </c>
      <c r="G249" s="664" t="s">
        <v>9214</v>
      </c>
      <c r="H249" s="664">
        <v>5</v>
      </c>
      <c r="I249" s="664">
        <v>321152</v>
      </c>
    </row>
    <row r="250" spans="1:9" x14ac:dyDescent="0.2">
      <c r="A250" s="664">
        <v>20308</v>
      </c>
      <c r="B250" s="664" t="s">
        <v>10440</v>
      </c>
      <c r="C250" s="664">
        <f t="shared" si="3"/>
        <v>16</v>
      </c>
      <c r="D250" s="664" t="s">
        <v>2710</v>
      </c>
      <c r="E250" s="664" t="s">
        <v>15746</v>
      </c>
      <c r="F250" s="664" t="s">
        <v>15758</v>
      </c>
      <c r="G250" s="664" t="s">
        <v>9214</v>
      </c>
      <c r="H250" s="664">
        <v>5</v>
      </c>
      <c r="I250" s="664">
        <v>321152</v>
      </c>
    </row>
    <row r="251" spans="1:9" x14ac:dyDescent="0.2">
      <c r="A251" s="664">
        <v>20309</v>
      </c>
      <c r="B251" s="664" t="s">
        <v>10441</v>
      </c>
      <c r="C251" s="664">
        <f t="shared" si="3"/>
        <v>17</v>
      </c>
      <c r="D251" s="664" t="s">
        <v>2710</v>
      </c>
      <c r="E251" s="664" t="s">
        <v>15746</v>
      </c>
      <c r="F251" s="664" t="s">
        <v>15758</v>
      </c>
      <c r="G251" s="664" t="s">
        <v>9214</v>
      </c>
      <c r="H251" s="664">
        <v>5</v>
      </c>
      <c r="I251" s="664">
        <v>321152</v>
      </c>
    </row>
    <row r="252" spans="1:9" x14ac:dyDescent="0.2">
      <c r="A252" s="664">
        <v>20310</v>
      </c>
      <c r="B252" s="664" t="s">
        <v>10442</v>
      </c>
      <c r="C252" s="664">
        <f t="shared" si="3"/>
        <v>17</v>
      </c>
      <c r="D252" s="664" t="s">
        <v>2710</v>
      </c>
      <c r="E252" s="664" t="s">
        <v>15746</v>
      </c>
      <c r="F252" s="664" t="s">
        <v>15758</v>
      </c>
      <c r="G252" s="664" t="s">
        <v>9214</v>
      </c>
      <c r="H252" s="664">
        <v>5</v>
      </c>
      <c r="I252" s="664">
        <v>321152</v>
      </c>
    </row>
    <row r="253" spans="1:9" x14ac:dyDescent="0.2">
      <c r="A253" s="664">
        <v>20311</v>
      </c>
      <c r="B253" s="664" t="s">
        <v>10443</v>
      </c>
      <c r="C253" s="664">
        <f t="shared" si="3"/>
        <v>17</v>
      </c>
      <c r="D253" s="664" t="s">
        <v>2710</v>
      </c>
      <c r="E253" s="664" t="s">
        <v>15746</v>
      </c>
      <c r="F253" s="664" t="s">
        <v>15758</v>
      </c>
      <c r="G253" s="664" t="s">
        <v>9214</v>
      </c>
      <c r="H253" s="664">
        <v>5</v>
      </c>
      <c r="I253" s="664">
        <v>321152</v>
      </c>
    </row>
    <row r="254" spans="1:9" x14ac:dyDescent="0.2">
      <c r="A254" s="664">
        <v>20312</v>
      </c>
      <c r="B254" s="664" t="s">
        <v>10444</v>
      </c>
      <c r="C254" s="664">
        <f t="shared" si="3"/>
        <v>17</v>
      </c>
      <c r="D254" s="664" t="s">
        <v>2710</v>
      </c>
      <c r="E254" s="664" t="s">
        <v>15746</v>
      </c>
      <c r="F254" s="664" t="s">
        <v>15758</v>
      </c>
      <c r="G254" s="664" t="s">
        <v>9214</v>
      </c>
      <c r="H254" s="664">
        <v>5</v>
      </c>
      <c r="I254" s="664">
        <v>321152</v>
      </c>
    </row>
    <row r="255" spans="1:9" x14ac:dyDescent="0.2">
      <c r="A255" s="664">
        <v>20313</v>
      </c>
      <c r="B255" s="664" t="s">
        <v>10445</v>
      </c>
      <c r="C255" s="664">
        <f t="shared" si="3"/>
        <v>17</v>
      </c>
      <c r="D255" s="664" t="s">
        <v>2710</v>
      </c>
      <c r="E255" s="664" t="s">
        <v>15746</v>
      </c>
      <c r="F255" s="664" t="s">
        <v>15758</v>
      </c>
      <c r="G255" s="664" t="s">
        <v>9214</v>
      </c>
      <c r="H255" s="664">
        <v>5</v>
      </c>
      <c r="I255" s="664">
        <v>321152</v>
      </c>
    </row>
    <row r="256" spans="1:9" x14ac:dyDescent="0.2">
      <c r="A256" s="664">
        <v>20314</v>
      </c>
      <c r="B256" s="664" t="s">
        <v>10446</v>
      </c>
      <c r="C256" s="664">
        <f t="shared" si="3"/>
        <v>17</v>
      </c>
      <c r="D256" s="664" t="s">
        <v>2821</v>
      </c>
      <c r="E256" s="664" t="s">
        <v>15746</v>
      </c>
      <c r="F256" s="664" t="s">
        <v>15758</v>
      </c>
      <c r="G256" s="664" t="s">
        <v>9214</v>
      </c>
      <c r="H256" s="664">
        <v>5</v>
      </c>
      <c r="I256" s="664">
        <v>321152</v>
      </c>
    </row>
    <row r="257" spans="1:9" x14ac:dyDescent="0.2">
      <c r="A257" s="664">
        <v>20315</v>
      </c>
      <c r="B257" s="664" t="s">
        <v>10447</v>
      </c>
      <c r="C257" s="664">
        <f t="shared" si="3"/>
        <v>17</v>
      </c>
      <c r="D257" s="664" t="s">
        <v>2710</v>
      </c>
      <c r="E257" s="664" t="s">
        <v>15746</v>
      </c>
      <c r="F257" s="664" t="s">
        <v>15758</v>
      </c>
      <c r="G257" s="664" t="s">
        <v>9214</v>
      </c>
      <c r="H257" s="664">
        <v>5</v>
      </c>
      <c r="I257" s="664">
        <v>321152</v>
      </c>
    </row>
    <row r="258" spans="1:9" x14ac:dyDescent="0.2">
      <c r="A258" s="664">
        <v>20316</v>
      </c>
      <c r="B258" s="664" t="s">
        <v>10448</v>
      </c>
      <c r="C258" s="664">
        <f t="shared" si="3"/>
        <v>21</v>
      </c>
      <c r="D258" s="664" t="s">
        <v>2710</v>
      </c>
      <c r="E258" s="664" t="s">
        <v>15746</v>
      </c>
      <c r="F258" s="664" t="s">
        <v>15758</v>
      </c>
      <c r="G258" s="664" t="s">
        <v>9214</v>
      </c>
      <c r="H258" s="664">
        <v>5</v>
      </c>
      <c r="I258" s="664">
        <v>321152</v>
      </c>
    </row>
    <row r="259" spans="1:9" x14ac:dyDescent="0.2">
      <c r="A259" s="664">
        <v>20317</v>
      </c>
      <c r="B259" s="664" t="s">
        <v>10449</v>
      </c>
      <c r="C259" s="664">
        <f t="shared" si="3"/>
        <v>21</v>
      </c>
      <c r="D259" s="664" t="s">
        <v>2710</v>
      </c>
      <c r="E259" s="664" t="s">
        <v>15746</v>
      </c>
      <c r="F259" s="664" t="s">
        <v>15758</v>
      </c>
      <c r="G259" s="664" t="s">
        <v>9214</v>
      </c>
      <c r="H259" s="664">
        <v>5</v>
      </c>
      <c r="I259" s="664">
        <v>321152</v>
      </c>
    </row>
    <row r="260" spans="1:9" x14ac:dyDescent="0.2">
      <c r="A260" s="664">
        <v>20318</v>
      </c>
      <c r="B260" s="664" t="s">
        <v>10450</v>
      </c>
      <c r="C260" s="664">
        <f t="shared" si="3"/>
        <v>21</v>
      </c>
      <c r="D260" s="664" t="s">
        <v>2710</v>
      </c>
      <c r="E260" s="664" t="s">
        <v>15746</v>
      </c>
      <c r="F260" s="664" t="s">
        <v>15758</v>
      </c>
      <c r="G260" s="664" t="s">
        <v>9214</v>
      </c>
      <c r="H260" s="664">
        <v>5</v>
      </c>
      <c r="I260" s="664">
        <v>321152</v>
      </c>
    </row>
    <row r="261" spans="1:9" x14ac:dyDescent="0.2">
      <c r="A261" s="664">
        <v>20319</v>
      </c>
      <c r="B261" s="664" t="s">
        <v>10451</v>
      </c>
      <c r="C261" s="664">
        <f t="shared" si="3"/>
        <v>21</v>
      </c>
      <c r="D261" s="664" t="s">
        <v>2710</v>
      </c>
      <c r="E261" s="664" t="s">
        <v>15746</v>
      </c>
      <c r="F261" s="664" t="s">
        <v>15758</v>
      </c>
      <c r="G261" s="664" t="s">
        <v>9214</v>
      </c>
      <c r="H261" s="664">
        <v>5</v>
      </c>
      <c r="I261" s="664">
        <v>321152</v>
      </c>
    </row>
    <row r="262" spans="1:9" x14ac:dyDescent="0.2">
      <c r="A262" s="664">
        <v>20320</v>
      </c>
      <c r="B262" s="664" t="s">
        <v>10452</v>
      </c>
      <c r="C262" s="664">
        <f t="shared" si="3"/>
        <v>21</v>
      </c>
      <c r="D262" s="664" t="s">
        <v>2710</v>
      </c>
      <c r="E262" s="664" t="s">
        <v>15746</v>
      </c>
      <c r="F262" s="664" t="s">
        <v>15758</v>
      </c>
      <c r="G262" s="664" t="s">
        <v>9214</v>
      </c>
      <c r="H262" s="664">
        <v>5</v>
      </c>
      <c r="I262" s="664">
        <v>321152</v>
      </c>
    </row>
    <row r="263" spans="1:9" x14ac:dyDescent="0.2">
      <c r="A263" s="664">
        <v>20321</v>
      </c>
      <c r="B263" s="664" t="s">
        <v>10453</v>
      </c>
      <c r="C263" s="664">
        <f t="shared" ref="C263:C326" si="4">LEN(B263)</f>
        <v>21</v>
      </c>
      <c r="D263" s="664" t="s">
        <v>2710</v>
      </c>
      <c r="E263" s="664" t="s">
        <v>15746</v>
      </c>
      <c r="F263" s="664" t="s">
        <v>15758</v>
      </c>
      <c r="G263" s="664" t="s">
        <v>9214</v>
      </c>
      <c r="H263" s="664">
        <v>5</v>
      </c>
      <c r="I263" s="664">
        <v>321152</v>
      </c>
    </row>
    <row r="264" spans="1:9" x14ac:dyDescent="0.2">
      <c r="A264" s="664">
        <v>20322</v>
      </c>
      <c r="B264" s="664" t="s">
        <v>10454</v>
      </c>
      <c r="C264" s="664">
        <f t="shared" si="4"/>
        <v>21</v>
      </c>
      <c r="D264" s="664" t="s">
        <v>2821</v>
      </c>
      <c r="E264" s="664" t="s">
        <v>15746</v>
      </c>
      <c r="F264" s="664" t="s">
        <v>15758</v>
      </c>
      <c r="G264" s="664" t="s">
        <v>9214</v>
      </c>
      <c r="H264" s="664">
        <v>5</v>
      </c>
      <c r="I264" s="664">
        <v>321152</v>
      </c>
    </row>
    <row r="265" spans="1:9" x14ac:dyDescent="0.2">
      <c r="A265" s="664">
        <v>20323</v>
      </c>
      <c r="B265" s="664" t="s">
        <v>10455</v>
      </c>
      <c r="C265" s="664">
        <f t="shared" si="4"/>
        <v>24</v>
      </c>
      <c r="D265" s="664" t="s">
        <v>2710</v>
      </c>
      <c r="E265" s="664" t="s">
        <v>15746</v>
      </c>
      <c r="F265" s="664" t="s">
        <v>15758</v>
      </c>
      <c r="G265" s="664" t="s">
        <v>9214</v>
      </c>
      <c r="H265" s="664">
        <v>5</v>
      </c>
      <c r="I265" s="664">
        <v>321152</v>
      </c>
    </row>
    <row r="266" spans="1:9" x14ac:dyDescent="0.2">
      <c r="A266" s="664">
        <v>20324</v>
      </c>
      <c r="B266" s="664" t="s">
        <v>10456</v>
      </c>
      <c r="C266" s="664">
        <f t="shared" si="4"/>
        <v>24</v>
      </c>
      <c r="D266" s="664" t="s">
        <v>2710</v>
      </c>
      <c r="E266" s="664" t="s">
        <v>15746</v>
      </c>
      <c r="F266" s="664" t="s">
        <v>15758</v>
      </c>
      <c r="G266" s="664" t="s">
        <v>9214</v>
      </c>
      <c r="H266" s="664">
        <v>5</v>
      </c>
      <c r="I266" s="664">
        <v>321152</v>
      </c>
    </row>
    <row r="267" spans="1:9" x14ac:dyDescent="0.2">
      <c r="A267" s="664">
        <v>20325</v>
      </c>
      <c r="B267" s="664" t="s">
        <v>10457</v>
      </c>
      <c r="C267" s="664">
        <f t="shared" si="4"/>
        <v>24</v>
      </c>
      <c r="D267" s="664" t="s">
        <v>2710</v>
      </c>
      <c r="E267" s="664" t="s">
        <v>15746</v>
      </c>
      <c r="F267" s="664" t="s">
        <v>15758</v>
      </c>
      <c r="G267" s="664" t="s">
        <v>9214</v>
      </c>
      <c r="H267" s="664">
        <v>5</v>
      </c>
      <c r="I267" s="664">
        <v>321152</v>
      </c>
    </row>
    <row r="268" spans="1:9" x14ac:dyDescent="0.2">
      <c r="A268" s="664">
        <v>20326</v>
      </c>
      <c r="B268" s="664" t="s">
        <v>10458</v>
      </c>
      <c r="C268" s="664">
        <f t="shared" si="4"/>
        <v>24</v>
      </c>
      <c r="D268" s="664" t="s">
        <v>2710</v>
      </c>
      <c r="E268" s="664" t="s">
        <v>15746</v>
      </c>
      <c r="F268" s="664" t="s">
        <v>15758</v>
      </c>
      <c r="G268" s="664" t="s">
        <v>9214</v>
      </c>
      <c r="H268" s="664">
        <v>5</v>
      </c>
      <c r="I268" s="664">
        <v>321152</v>
      </c>
    </row>
    <row r="269" spans="1:9" x14ac:dyDescent="0.2">
      <c r="A269" s="664">
        <v>20327</v>
      </c>
      <c r="B269" s="664" t="s">
        <v>10459</v>
      </c>
      <c r="C269" s="664">
        <f t="shared" si="4"/>
        <v>24</v>
      </c>
      <c r="D269" s="664" t="s">
        <v>2710</v>
      </c>
      <c r="E269" s="664" t="s">
        <v>15746</v>
      </c>
      <c r="F269" s="664" t="s">
        <v>15758</v>
      </c>
      <c r="G269" s="664" t="s">
        <v>9214</v>
      </c>
      <c r="H269" s="664">
        <v>5</v>
      </c>
      <c r="I269" s="664">
        <v>321152</v>
      </c>
    </row>
    <row r="270" spans="1:9" x14ac:dyDescent="0.2">
      <c r="A270" s="664">
        <v>20328</v>
      </c>
      <c r="B270" s="664" t="s">
        <v>10460</v>
      </c>
      <c r="C270" s="664">
        <f t="shared" si="4"/>
        <v>24</v>
      </c>
      <c r="D270" s="664" t="s">
        <v>2710</v>
      </c>
      <c r="E270" s="664" t="s">
        <v>15746</v>
      </c>
      <c r="F270" s="664" t="s">
        <v>15758</v>
      </c>
      <c r="G270" s="664" t="s">
        <v>9214</v>
      </c>
      <c r="H270" s="664">
        <v>5</v>
      </c>
      <c r="I270" s="664">
        <v>321152</v>
      </c>
    </row>
    <row r="271" spans="1:9" x14ac:dyDescent="0.2">
      <c r="A271" s="664">
        <v>20329</v>
      </c>
      <c r="B271" s="664" t="s">
        <v>10461</v>
      </c>
      <c r="C271" s="664">
        <f t="shared" si="4"/>
        <v>24</v>
      </c>
      <c r="D271" s="664" t="s">
        <v>2710</v>
      </c>
      <c r="E271" s="664" t="s">
        <v>15746</v>
      </c>
      <c r="F271" s="664" t="s">
        <v>15758</v>
      </c>
      <c r="G271" s="664" t="s">
        <v>9214</v>
      </c>
      <c r="H271" s="664">
        <v>5</v>
      </c>
      <c r="I271" s="664">
        <v>321152</v>
      </c>
    </row>
    <row r="272" spans="1:9" x14ac:dyDescent="0.2">
      <c r="A272" s="664">
        <v>20330</v>
      </c>
      <c r="B272" s="664" t="s">
        <v>10462</v>
      </c>
      <c r="C272" s="664">
        <f t="shared" si="4"/>
        <v>24</v>
      </c>
      <c r="D272" s="664" t="s">
        <v>2710</v>
      </c>
      <c r="E272" s="664" t="s">
        <v>15746</v>
      </c>
      <c r="F272" s="664" t="s">
        <v>15758</v>
      </c>
      <c r="G272" s="664" t="s">
        <v>9214</v>
      </c>
      <c r="H272" s="664">
        <v>5</v>
      </c>
      <c r="I272" s="664">
        <v>321152</v>
      </c>
    </row>
    <row r="273" spans="1:9" x14ac:dyDescent="0.2">
      <c r="A273" s="664">
        <v>20331</v>
      </c>
      <c r="B273" s="664" t="s">
        <v>10463</v>
      </c>
      <c r="C273" s="664">
        <f t="shared" si="4"/>
        <v>24</v>
      </c>
      <c r="D273" s="664" t="s">
        <v>2710</v>
      </c>
      <c r="E273" s="664" t="s">
        <v>15746</v>
      </c>
      <c r="F273" s="664" t="s">
        <v>15758</v>
      </c>
      <c r="G273" s="664" t="s">
        <v>9214</v>
      </c>
      <c r="H273" s="664">
        <v>5</v>
      </c>
      <c r="I273" s="664">
        <v>321152</v>
      </c>
    </row>
    <row r="274" spans="1:9" x14ac:dyDescent="0.2">
      <c r="A274" s="664">
        <v>20332</v>
      </c>
      <c r="B274" s="664" t="s">
        <v>10464</v>
      </c>
      <c r="C274" s="664">
        <f t="shared" si="4"/>
        <v>25</v>
      </c>
      <c r="D274" s="664" t="s">
        <v>2821</v>
      </c>
      <c r="E274" s="664" t="s">
        <v>15746</v>
      </c>
      <c r="F274" s="664" t="s">
        <v>15758</v>
      </c>
      <c r="G274" s="664" t="s">
        <v>9214</v>
      </c>
      <c r="H274" s="664">
        <v>5</v>
      </c>
      <c r="I274" s="664">
        <v>321152</v>
      </c>
    </row>
    <row r="275" spans="1:9" x14ac:dyDescent="0.2">
      <c r="A275" s="664">
        <v>20333</v>
      </c>
      <c r="B275" s="664" t="s">
        <v>10465</v>
      </c>
      <c r="C275" s="664">
        <f t="shared" si="4"/>
        <v>25</v>
      </c>
      <c r="D275" s="664" t="s">
        <v>2710</v>
      </c>
      <c r="E275" s="664" t="s">
        <v>15746</v>
      </c>
      <c r="F275" s="664" t="s">
        <v>15758</v>
      </c>
      <c r="G275" s="664" t="s">
        <v>9214</v>
      </c>
      <c r="H275" s="664">
        <v>5</v>
      </c>
      <c r="I275" s="664">
        <v>321152</v>
      </c>
    </row>
    <row r="276" spans="1:9" x14ac:dyDescent="0.2">
      <c r="A276" s="664">
        <v>20334</v>
      </c>
      <c r="B276" s="664" t="s">
        <v>10466</v>
      </c>
      <c r="C276" s="664">
        <f t="shared" si="4"/>
        <v>25</v>
      </c>
      <c r="D276" s="664" t="s">
        <v>2710</v>
      </c>
      <c r="E276" s="664" t="s">
        <v>15746</v>
      </c>
      <c r="F276" s="664" t="s">
        <v>15758</v>
      </c>
      <c r="G276" s="664" t="s">
        <v>9214</v>
      </c>
      <c r="H276" s="664">
        <v>5</v>
      </c>
      <c r="I276" s="664">
        <v>321152</v>
      </c>
    </row>
    <row r="277" spans="1:9" x14ac:dyDescent="0.2">
      <c r="A277" s="664">
        <v>20335</v>
      </c>
      <c r="B277" s="664" t="s">
        <v>10467</v>
      </c>
      <c r="C277" s="664">
        <f t="shared" si="4"/>
        <v>25</v>
      </c>
      <c r="D277" s="664" t="s">
        <v>2710</v>
      </c>
      <c r="E277" s="664" t="s">
        <v>15746</v>
      </c>
      <c r="F277" s="664" t="s">
        <v>15758</v>
      </c>
      <c r="G277" s="664" t="s">
        <v>9214</v>
      </c>
      <c r="H277" s="664">
        <v>5</v>
      </c>
      <c r="I277" s="664">
        <v>321152</v>
      </c>
    </row>
    <row r="278" spans="1:9" x14ac:dyDescent="0.2">
      <c r="A278" s="664">
        <v>20336</v>
      </c>
      <c r="B278" s="664" t="s">
        <v>10468</v>
      </c>
      <c r="C278" s="664">
        <f t="shared" si="4"/>
        <v>25</v>
      </c>
      <c r="D278" s="664" t="s">
        <v>2710</v>
      </c>
      <c r="E278" s="664" t="s">
        <v>15746</v>
      </c>
      <c r="F278" s="664" t="s">
        <v>15758</v>
      </c>
      <c r="G278" s="664" t="s">
        <v>9214</v>
      </c>
      <c r="H278" s="664">
        <v>5</v>
      </c>
      <c r="I278" s="664">
        <v>321152</v>
      </c>
    </row>
    <row r="279" spans="1:9" x14ac:dyDescent="0.2">
      <c r="A279" s="664">
        <v>20337</v>
      </c>
      <c r="B279" s="664" t="s">
        <v>10469</v>
      </c>
      <c r="C279" s="664">
        <f t="shared" si="4"/>
        <v>25</v>
      </c>
      <c r="D279" s="664" t="s">
        <v>2710</v>
      </c>
      <c r="E279" s="664" t="s">
        <v>15746</v>
      </c>
      <c r="F279" s="664" t="s">
        <v>15758</v>
      </c>
      <c r="G279" s="664" t="s">
        <v>9214</v>
      </c>
      <c r="H279" s="664">
        <v>5</v>
      </c>
      <c r="I279" s="664">
        <v>321152</v>
      </c>
    </row>
    <row r="280" spans="1:9" x14ac:dyDescent="0.2">
      <c r="A280" s="664">
        <v>20338</v>
      </c>
      <c r="B280" s="664" t="s">
        <v>10470</v>
      </c>
      <c r="C280" s="664">
        <f t="shared" si="4"/>
        <v>25</v>
      </c>
      <c r="D280" s="664" t="s">
        <v>2710</v>
      </c>
      <c r="E280" s="664" t="s">
        <v>15746</v>
      </c>
      <c r="F280" s="664" t="s">
        <v>15758</v>
      </c>
      <c r="G280" s="664" t="s">
        <v>9214</v>
      </c>
      <c r="H280" s="664">
        <v>5</v>
      </c>
      <c r="I280" s="664">
        <v>321152</v>
      </c>
    </row>
    <row r="281" spans="1:9" x14ac:dyDescent="0.2">
      <c r="A281" s="664">
        <v>20339</v>
      </c>
      <c r="B281" s="664" t="s">
        <v>10471</v>
      </c>
      <c r="C281" s="664">
        <f t="shared" si="4"/>
        <v>25</v>
      </c>
      <c r="D281" s="664" t="s">
        <v>2710</v>
      </c>
      <c r="E281" s="664" t="s">
        <v>15746</v>
      </c>
      <c r="F281" s="664" t="s">
        <v>15758</v>
      </c>
      <c r="G281" s="664" t="s">
        <v>9214</v>
      </c>
      <c r="H281" s="664">
        <v>5</v>
      </c>
      <c r="I281" s="664">
        <v>321152</v>
      </c>
    </row>
    <row r="282" spans="1:9" x14ac:dyDescent="0.2">
      <c r="A282" s="664">
        <v>20340</v>
      </c>
      <c r="B282" s="664" t="s">
        <v>10472</v>
      </c>
      <c r="C282" s="664">
        <f t="shared" si="4"/>
        <v>25</v>
      </c>
      <c r="D282" s="664" t="s">
        <v>2821</v>
      </c>
      <c r="E282" s="664" t="s">
        <v>15746</v>
      </c>
      <c r="F282" s="664" t="s">
        <v>15758</v>
      </c>
      <c r="G282" s="664" t="s">
        <v>9214</v>
      </c>
      <c r="H282" s="664">
        <v>5</v>
      </c>
      <c r="I282" s="664">
        <v>321152</v>
      </c>
    </row>
    <row r="283" spans="1:9" x14ac:dyDescent="0.2">
      <c r="A283" s="664">
        <v>20341</v>
      </c>
      <c r="B283" s="664" t="s">
        <v>10473</v>
      </c>
      <c r="C283" s="664">
        <f t="shared" si="4"/>
        <v>25</v>
      </c>
      <c r="D283" s="664" t="s">
        <v>2710</v>
      </c>
      <c r="E283" s="664" t="s">
        <v>15746</v>
      </c>
      <c r="F283" s="664" t="s">
        <v>15758</v>
      </c>
      <c r="G283" s="664" t="s">
        <v>9214</v>
      </c>
      <c r="H283" s="664">
        <v>5</v>
      </c>
      <c r="I283" s="664">
        <v>321152</v>
      </c>
    </row>
    <row r="284" spans="1:9" x14ac:dyDescent="0.2">
      <c r="A284" s="664">
        <v>20342</v>
      </c>
      <c r="B284" s="664" t="s">
        <v>10474</v>
      </c>
      <c r="C284" s="664">
        <f t="shared" si="4"/>
        <v>25</v>
      </c>
      <c r="D284" s="664" t="s">
        <v>2710</v>
      </c>
      <c r="E284" s="664" t="s">
        <v>15746</v>
      </c>
      <c r="F284" s="664" t="s">
        <v>15758</v>
      </c>
      <c r="G284" s="664" t="s">
        <v>9214</v>
      </c>
      <c r="H284" s="664">
        <v>5</v>
      </c>
      <c r="I284" s="664">
        <v>321152</v>
      </c>
    </row>
    <row r="285" spans="1:9" x14ac:dyDescent="0.2">
      <c r="A285" s="664">
        <v>20343</v>
      </c>
      <c r="B285" s="664" t="s">
        <v>10475</v>
      </c>
      <c r="C285" s="664">
        <f t="shared" si="4"/>
        <v>25</v>
      </c>
      <c r="D285" s="664" t="s">
        <v>2710</v>
      </c>
      <c r="E285" s="664" t="s">
        <v>15746</v>
      </c>
      <c r="F285" s="664" t="s">
        <v>15758</v>
      </c>
      <c r="G285" s="664" t="s">
        <v>9214</v>
      </c>
      <c r="H285" s="664">
        <v>5</v>
      </c>
      <c r="I285" s="664">
        <v>321152</v>
      </c>
    </row>
    <row r="286" spans="1:9" x14ac:dyDescent="0.2">
      <c r="A286" s="664">
        <v>20344</v>
      </c>
      <c r="B286" s="664" t="s">
        <v>10476</v>
      </c>
      <c r="C286" s="664">
        <f t="shared" si="4"/>
        <v>25</v>
      </c>
      <c r="D286" s="664" t="s">
        <v>2710</v>
      </c>
      <c r="E286" s="664" t="s">
        <v>15746</v>
      </c>
      <c r="F286" s="664" t="s">
        <v>15758</v>
      </c>
      <c r="G286" s="664" t="s">
        <v>9214</v>
      </c>
      <c r="H286" s="664">
        <v>5</v>
      </c>
      <c r="I286" s="664">
        <v>321152</v>
      </c>
    </row>
    <row r="287" spans="1:9" x14ac:dyDescent="0.2">
      <c r="A287" s="664">
        <v>20345</v>
      </c>
      <c r="B287" s="664" t="s">
        <v>10477</v>
      </c>
      <c r="C287" s="664">
        <f t="shared" si="4"/>
        <v>25</v>
      </c>
      <c r="D287" s="664" t="s">
        <v>2710</v>
      </c>
      <c r="E287" s="664" t="s">
        <v>15746</v>
      </c>
      <c r="F287" s="664" t="s">
        <v>15758</v>
      </c>
      <c r="G287" s="664" t="s">
        <v>9214</v>
      </c>
      <c r="H287" s="664">
        <v>5</v>
      </c>
      <c r="I287" s="664">
        <v>321152</v>
      </c>
    </row>
    <row r="288" spans="1:9" x14ac:dyDescent="0.2">
      <c r="A288" s="664">
        <v>20346</v>
      </c>
      <c r="B288" s="664" t="s">
        <v>10478</v>
      </c>
      <c r="C288" s="664">
        <f t="shared" si="4"/>
        <v>25</v>
      </c>
      <c r="D288" s="664" t="s">
        <v>2710</v>
      </c>
      <c r="E288" s="664" t="s">
        <v>15746</v>
      </c>
      <c r="F288" s="664" t="s">
        <v>15758</v>
      </c>
      <c r="G288" s="664" t="s">
        <v>9214</v>
      </c>
      <c r="H288" s="664">
        <v>5</v>
      </c>
      <c r="I288" s="664">
        <v>321152</v>
      </c>
    </row>
    <row r="289" spans="1:9" x14ac:dyDescent="0.2">
      <c r="A289" s="664">
        <v>20347</v>
      </c>
      <c r="B289" s="664" t="s">
        <v>10479</v>
      </c>
      <c r="C289" s="664">
        <f t="shared" si="4"/>
        <v>25</v>
      </c>
      <c r="D289" s="664" t="s">
        <v>2821</v>
      </c>
      <c r="E289" s="664" t="s">
        <v>15746</v>
      </c>
      <c r="F289" s="664" t="s">
        <v>15758</v>
      </c>
      <c r="G289" s="664" t="s">
        <v>9214</v>
      </c>
      <c r="H289" s="664">
        <v>5</v>
      </c>
      <c r="I289" s="664">
        <v>321152</v>
      </c>
    </row>
    <row r="290" spans="1:9" x14ac:dyDescent="0.2">
      <c r="A290" s="664">
        <v>20348</v>
      </c>
      <c r="B290" s="664" t="s">
        <v>10480</v>
      </c>
      <c r="C290" s="664">
        <f t="shared" si="4"/>
        <v>20</v>
      </c>
      <c r="D290" s="664" t="s">
        <v>2710</v>
      </c>
      <c r="E290" s="664" t="s">
        <v>15746</v>
      </c>
      <c r="F290" s="664" t="s">
        <v>15758</v>
      </c>
      <c r="G290" s="664" t="s">
        <v>9214</v>
      </c>
      <c r="H290" s="664">
        <v>5</v>
      </c>
      <c r="I290" s="664">
        <v>321152</v>
      </c>
    </row>
    <row r="291" spans="1:9" x14ac:dyDescent="0.2">
      <c r="A291" s="664">
        <v>20349</v>
      </c>
      <c r="B291" s="664" t="s">
        <v>10481</v>
      </c>
      <c r="C291" s="664">
        <f t="shared" si="4"/>
        <v>20</v>
      </c>
      <c r="D291" s="664" t="s">
        <v>2710</v>
      </c>
      <c r="E291" s="664" t="s">
        <v>15746</v>
      </c>
      <c r="F291" s="664" t="s">
        <v>15758</v>
      </c>
      <c r="G291" s="664" t="s">
        <v>9214</v>
      </c>
      <c r="H291" s="664">
        <v>5</v>
      </c>
      <c r="I291" s="664">
        <v>321152</v>
      </c>
    </row>
    <row r="292" spans="1:9" x14ac:dyDescent="0.2">
      <c r="A292" s="664">
        <v>20350</v>
      </c>
      <c r="B292" s="664" t="s">
        <v>10482</v>
      </c>
      <c r="C292" s="664">
        <f t="shared" si="4"/>
        <v>21</v>
      </c>
      <c r="D292" s="664" t="s">
        <v>2710</v>
      </c>
      <c r="E292" s="664" t="s">
        <v>15746</v>
      </c>
      <c r="F292" s="664" t="s">
        <v>15758</v>
      </c>
      <c r="G292" s="664" t="s">
        <v>9214</v>
      </c>
      <c r="H292" s="664">
        <v>5</v>
      </c>
      <c r="I292" s="664">
        <v>321152</v>
      </c>
    </row>
    <row r="293" spans="1:9" x14ac:dyDescent="0.2">
      <c r="A293" s="664">
        <v>20351</v>
      </c>
      <c r="B293" s="664" t="s">
        <v>10483</v>
      </c>
      <c r="C293" s="664">
        <f t="shared" si="4"/>
        <v>21</v>
      </c>
      <c r="D293" s="664" t="s">
        <v>2710</v>
      </c>
      <c r="E293" s="664" t="s">
        <v>15746</v>
      </c>
      <c r="F293" s="664" t="s">
        <v>15758</v>
      </c>
      <c r="G293" s="664" t="s">
        <v>9214</v>
      </c>
      <c r="H293" s="664">
        <v>5</v>
      </c>
      <c r="I293" s="664">
        <v>321152</v>
      </c>
    </row>
    <row r="294" spans="1:9" x14ac:dyDescent="0.2">
      <c r="A294" s="664">
        <v>20352</v>
      </c>
      <c r="B294" s="664" t="s">
        <v>10484</v>
      </c>
      <c r="C294" s="664">
        <f t="shared" si="4"/>
        <v>21</v>
      </c>
      <c r="D294" s="664" t="s">
        <v>2710</v>
      </c>
      <c r="E294" s="664" t="s">
        <v>15746</v>
      </c>
      <c r="F294" s="664" t="s">
        <v>15758</v>
      </c>
      <c r="G294" s="664" t="s">
        <v>9214</v>
      </c>
      <c r="H294" s="664">
        <v>5</v>
      </c>
      <c r="I294" s="664">
        <v>321152</v>
      </c>
    </row>
    <row r="295" spans="1:9" x14ac:dyDescent="0.2">
      <c r="A295" s="664">
        <v>20353</v>
      </c>
      <c r="B295" s="664" t="s">
        <v>10485</v>
      </c>
      <c r="C295" s="664">
        <f t="shared" si="4"/>
        <v>21</v>
      </c>
      <c r="D295" s="664" t="s">
        <v>2710</v>
      </c>
      <c r="E295" s="664" t="s">
        <v>15746</v>
      </c>
      <c r="F295" s="664" t="s">
        <v>15758</v>
      </c>
      <c r="G295" s="664" t="s">
        <v>9214</v>
      </c>
      <c r="H295" s="664">
        <v>5</v>
      </c>
      <c r="I295" s="664">
        <v>321152</v>
      </c>
    </row>
    <row r="296" spans="1:9" x14ac:dyDescent="0.2">
      <c r="A296" s="664">
        <v>20354</v>
      </c>
      <c r="B296" s="664" t="s">
        <v>10486</v>
      </c>
      <c r="C296" s="664">
        <f t="shared" si="4"/>
        <v>21</v>
      </c>
      <c r="D296" s="664" t="s">
        <v>2710</v>
      </c>
      <c r="E296" s="664" t="s">
        <v>15746</v>
      </c>
      <c r="F296" s="664" t="s">
        <v>15758</v>
      </c>
      <c r="G296" s="664" t="s">
        <v>9214</v>
      </c>
      <c r="H296" s="664">
        <v>5</v>
      </c>
      <c r="I296" s="664">
        <v>321152</v>
      </c>
    </row>
    <row r="297" spans="1:9" x14ac:dyDescent="0.2">
      <c r="A297" s="664">
        <v>20355</v>
      </c>
      <c r="B297" s="664" t="s">
        <v>15877</v>
      </c>
      <c r="C297" s="664">
        <f t="shared" si="4"/>
        <v>21</v>
      </c>
      <c r="D297" s="664" t="s">
        <v>2710</v>
      </c>
      <c r="E297" s="664" t="s">
        <v>15746</v>
      </c>
      <c r="F297" s="664" t="s">
        <v>15758</v>
      </c>
      <c r="G297" s="664" t="s">
        <v>9214</v>
      </c>
      <c r="H297" s="664">
        <v>5</v>
      </c>
      <c r="I297" s="664">
        <v>321152</v>
      </c>
    </row>
    <row r="298" spans="1:9" x14ac:dyDescent="0.2">
      <c r="A298" s="664">
        <v>20356</v>
      </c>
      <c r="B298" s="664" t="s">
        <v>15876</v>
      </c>
      <c r="C298" s="664">
        <f t="shared" si="4"/>
        <v>21</v>
      </c>
      <c r="D298" s="664" t="s">
        <v>2821</v>
      </c>
      <c r="E298" s="664" t="s">
        <v>15746</v>
      </c>
      <c r="F298" s="664" t="s">
        <v>15758</v>
      </c>
      <c r="G298" s="664" t="s">
        <v>9214</v>
      </c>
      <c r="H298" s="664">
        <v>5</v>
      </c>
      <c r="I298" s="664">
        <v>321152</v>
      </c>
    </row>
    <row r="299" spans="1:9" x14ac:dyDescent="0.2">
      <c r="A299" s="664">
        <v>20357</v>
      </c>
      <c r="B299" s="664" t="s">
        <v>15875</v>
      </c>
      <c r="C299" s="664">
        <f t="shared" si="4"/>
        <v>21</v>
      </c>
      <c r="D299" s="664" t="s">
        <v>2821</v>
      </c>
      <c r="E299" s="664" t="s">
        <v>15746</v>
      </c>
      <c r="F299" s="664" t="s">
        <v>15758</v>
      </c>
      <c r="G299" s="664" t="s">
        <v>9214</v>
      </c>
      <c r="H299" s="664">
        <v>5</v>
      </c>
      <c r="I299" s="664">
        <v>321152</v>
      </c>
    </row>
    <row r="300" spans="1:9" x14ac:dyDescent="0.2">
      <c r="A300" s="664">
        <v>20358</v>
      </c>
      <c r="B300" s="664" t="s">
        <v>15874</v>
      </c>
      <c r="C300" s="664">
        <f t="shared" si="4"/>
        <v>21</v>
      </c>
      <c r="D300" s="664" t="s">
        <v>2710</v>
      </c>
      <c r="E300" s="664" t="s">
        <v>15746</v>
      </c>
      <c r="F300" s="664" t="s">
        <v>15758</v>
      </c>
      <c r="G300" s="664" t="s">
        <v>9214</v>
      </c>
      <c r="H300" s="664">
        <v>5</v>
      </c>
      <c r="I300" s="664">
        <v>321152</v>
      </c>
    </row>
    <row r="301" spans="1:9" x14ac:dyDescent="0.2">
      <c r="A301" s="664">
        <v>20359</v>
      </c>
      <c r="B301" s="664" t="s">
        <v>15873</v>
      </c>
      <c r="C301" s="664">
        <f t="shared" si="4"/>
        <v>21</v>
      </c>
      <c r="D301" s="664" t="s">
        <v>2710</v>
      </c>
      <c r="E301" s="664" t="s">
        <v>15746</v>
      </c>
      <c r="F301" s="664" t="s">
        <v>15758</v>
      </c>
      <c r="G301" s="664" t="s">
        <v>9214</v>
      </c>
      <c r="H301" s="664">
        <v>5</v>
      </c>
      <c r="I301" s="664">
        <v>321152</v>
      </c>
    </row>
    <row r="302" spans="1:9" x14ac:dyDescent="0.2">
      <c r="A302" s="664">
        <v>20360</v>
      </c>
      <c r="B302" s="664" t="s">
        <v>15872</v>
      </c>
      <c r="C302" s="664">
        <f t="shared" si="4"/>
        <v>21</v>
      </c>
      <c r="D302" s="664" t="s">
        <v>2710</v>
      </c>
      <c r="E302" s="664" t="s">
        <v>15746</v>
      </c>
      <c r="F302" s="664" t="s">
        <v>15758</v>
      </c>
      <c r="G302" s="664" t="s">
        <v>9214</v>
      </c>
      <c r="H302" s="664">
        <v>5</v>
      </c>
      <c r="I302" s="664">
        <v>321152</v>
      </c>
    </row>
    <row r="303" spans="1:9" x14ac:dyDescent="0.2">
      <c r="A303" s="664">
        <v>20361</v>
      </c>
      <c r="B303" s="664" t="s">
        <v>15871</v>
      </c>
      <c r="C303" s="664">
        <f t="shared" si="4"/>
        <v>21</v>
      </c>
      <c r="D303" s="664" t="s">
        <v>2821</v>
      </c>
      <c r="E303" s="664" t="s">
        <v>15746</v>
      </c>
      <c r="F303" s="664" t="s">
        <v>15758</v>
      </c>
      <c r="G303" s="664" t="s">
        <v>9214</v>
      </c>
      <c r="H303" s="664">
        <v>5</v>
      </c>
      <c r="I303" s="664">
        <v>321152</v>
      </c>
    </row>
    <row r="304" spans="1:9" x14ac:dyDescent="0.2">
      <c r="A304" s="664">
        <v>20362</v>
      </c>
      <c r="B304" s="664" t="s">
        <v>15870</v>
      </c>
      <c r="C304" s="664">
        <f t="shared" si="4"/>
        <v>21</v>
      </c>
      <c r="D304" s="664" t="s">
        <v>2710</v>
      </c>
      <c r="E304" s="664" t="s">
        <v>15746</v>
      </c>
      <c r="F304" s="664" t="s">
        <v>15758</v>
      </c>
      <c r="G304" s="664" t="s">
        <v>9214</v>
      </c>
      <c r="H304" s="664">
        <v>5</v>
      </c>
      <c r="I304" s="664">
        <v>321152</v>
      </c>
    </row>
    <row r="305" spans="1:9" x14ac:dyDescent="0.2">
      <c r="A305" s="664">
        <v>20363</v>
      </c>
      <c r="B305" s="664" t="s">
        <v>15869</v>
      </c>
      <c r="C305" s="664">
        <f t="shared" si="4"/>
        <v>21</v>
      </c>
      <c r="D305" s="664" t="s">
        <v>2710</v>
      </c>
      <c r="E305" s="664" t="s">
        <v>15746</v>
      </c>
      <c r="F305" s="664" t="s">
        <v>15758</v>
      </c>
      <c r="G305" s="664" t="s">
        <v>9214</v>
      </c>
      <c r="H305" s="664">
        <v>5</v>
      </c>
      <c r="I305" s="664">
        <v>321152</v>
      </c>
    </row>
    <row r="306" spans="1:9" x14ac:dyDescent="0.2">
      <c r="A306" s="664">
        <v>20364</v>
      </c>
      <c r="B306" s="664" t="s">
        <v>15868</v>
      </c>
      <c r="C306" s="664">
        <f t="shared" si="4"/>
        <v>21</v>
      </c>
      <c r="D306" s="664" t="s">
        <v>2821</v>
      </c>
      <c r="E306" s="664" t="s">
        <v>15746</v>
      </c>
      <c r="F306" s="664" t="s">
        <v>15758</v>
      </c>
      <c r="G306" s="664" t="s">
        <v>9214</v>
      </c>
      <c r="H306" s="664">
        <v>5</v>
      </c>
      <c r="I306" s="664">
        <v>321152</v>
      </c>
    </row>
    <row r="307" spans="1:9" x14ac:dyDescent="0.2">
      <c r="A307" s="664">
        <v>20365</v>
      </c>
      <c r="B307" s="664" t="s">
        <v>15867</v>
      </c>
      <c r="C307" s="664">
        <f t="shared" si="4"/>
        <v>21</v>
      </c>
      <c r="D307" s="664" t="s">
        <v>2710</v>
      </c>
      <c r="E307" s="664" t="s">
        <v>15746</v>
      </c>
      <c r="F307" s="664" t="s">
        <v>15758</v>
      </c>
      <c r="G307" s="664" t="s">
        <v>9214</v>
      </c>
      <c r="H307" s="664">
        <v>5</v>
      </c>
      <c r="I307" s="664">
        <v>321152</v>
      </c>
    </row>
    <row r="308" spans="1:9" x14ac:dyDescent="0.2">
      <c r="A308" s="664">
        <v>20366</v>
      </c>
      <c r="B308" s="664" t="s">
        <v>15866</v>
      </c>
      <c r="C308" s="664">
        <f t="shared" si="4"/>
        <v>21</v>
      </c>
      <c r="D308" s="664" t="s">
        <v>2710</v>
      </c>
      <c r="E308" s="664" t="s">
        <v>15746</v>
      </c>
      <c r="F308" s="664" t="s">
        <v>15758</v>
      </c>
      <c r="G308" s="664" t="s">
        <v>9214</v>
      </c>
      <c r="H308" s="664">
        <v>5</v>
      </c>
      <c r="I308" s="664">
        <v>321152</v>
      </c>
    </row>
    <row r="309" spans="1:9" x14ac:dyDescent="0.2">
      <c r="A309" s="664">
        <v>20367</v>
      </c>
      <c r="B309" s="664" t="s">
        <v>15865</v>
      </c>
      <c r="C309" s="664">
        <f t="shared" si="4"/>
        <v>24</v>
      </c>
      <c r="D309" s="664" t="s">
        <v>2710</v>
      </c>
      <c r="E309" s="664" t="s">
        <v>15746</v>
      </c>
      <c r="F309" s="664" t="s">
        <v>15758</v>
      </c>
      <c r="G309" s="664" t="s">
        <v>9214</v>
      </c>
      <c r="H309" s="664">
        <v>5</v>
      </c>
      <c r="I309" s="664">
        <v>321152</v>
      </c>
    </row>
    <row r="310" spans="1:9" x14ac:dyDescent="0.2">
      <c r="A310" s="664">
        <v>20368</v>
      </c>
      <c r="B310" s="664" t="s">
        <v>15864</v>
      </c>
      <c r="C310" s="664">
        <f t="shared" si="4"/>
        <v>24</v>
      </c>
      <c r="D310" s="664" t="s">
        <v>2821</v>
      </c>
      <c r="E310" s="664" t="s">
        <v>15746</v>
      </c>
      <c r="F310" s="664" t="s">
        <v>15758</v>
      </c>
      <c r="G310" s="664" t="s">
        <v>9214</v>
      </c>
      <c r="H310" s="664">
        <v>5</v>
      </c>
      <c r="I310" s="664">
        <v>321152</v>
      </c>
    </row>
    <row r="311" spans="1:9" x14ac:dyDescent="0.2">
      <c r="A311" s="664">
        <v>20369</v>
      </c>
      <c r="B311" s="664" t="s">
        <v>15863</v>
      </c>
      <c r="C311" s="664">
        <f t="shared" si="4"/>
        <v>24</v>
      </c>
      <c r="D311" s="664" t="s">
        <v>2710</v>
      </c>
      <c r="E311" s="664" t="s">
        <v>15746</v>
      </c>
      <c r="F311" s="664" t="s">
        <v>15758</v>
      </c>
      <c r="G311" s="664" t="s">
        <v>9214</v>
      </c>
      <c r="H311" s="664">
        <v>5</v>
      </c>
      <c r="I311" s="664">
        <v>321152</v>
      </c>
    </row>
    <row r="312" spans="1:9" x14ac:dyDescent="0.2">
      <c r="A312" s="664">
        <v>20370</v>
      </c>
      <c r="B312" s="664" t="s">
        <v>15862</v>
      </c>
      <c r="C312" s="664">
        <f t="shared" si="4"/>
        <v>24</v>
      </c>
      <c r="D312" s="664" t="s">
        <v>2710</v>
      </c>
      <c r="E312" s="664" t="s">
        <v>15746</v>
      </c>
      <c r="F312" s="664" t="s">
        <v>15758</v>
      </c>
      <c r="G312" s="664" t="s">
        <v>9214</v>
      </c>
      <c r="H312" s="664">
        <v>5</v>
      </c>
      <c r="I312" s="664">
        <v>321152</v>
      </c>
    </row>
    <row r="313" spans="1:9" x14ac:dyDescent="0.2">
      <c r="A313" s="664">
        <v>20371</v>
      </c>
      <c r="B313" s="664" t="s">
        <v>15861</v>
      </c>
      <c r="C313" s="664">
        <f t="shared" si="4"/>
        <v>24</v>
      </c>
      <c r="D313" s="664" t="s">
        <v>2710</v>
      </c>
      <c r="E313" s="664" t="s">
        <v>15746</v>
      </c>
      <c r="F313" s="664" t="s">
        <v>15758</v>
      </c>
      <c r="G313" s="664" t="s">
        <v>9214</v>
      </c>
      <c r="H313" s="664">
        <v>5</v>
      </c>
      <c r="I313" s="664">
        <v>321152</v>
      </c>
    </row>
    <row r="314" spans="1:9" x14ac:dyDescent="0.2">
      <c r="A314" s="664">
        <v>20372</v>
      </c>
      <c r="B314" s="664" t="s">
        <v>15860</v>
      </c>
      <c r="C314" s="664">
        <f t="shared" si="4"/>
        <v>24</v>
      </c>
      <c r="D314" s="664" t="s">
        <v>2710</v>
      </c>
      <c r="E314" s="664" t="s">
        <v>15746</v>
      </c>
      <c r="F314" s="664" t="s">
        <v>15758</v>
      </c>
      <c r="G314" s="664" t="s">
        <v>9214</v>
      </c>
      <c r="H314" s="664">
        <v>5</v>
      </c>
      <c r="I314" s="664">
        <v>321152</v>
      </c>
    </row>
    <row r="315" spans="1:9" x14ac:dyDescent="0.2">
      <c r="A315" s="664">
        <v>20373</v>
      </c>
      <c r="B315" s="664" t="s">
        <v>15859</v>
      </c>
      <c r="C315" s="664">
        <f t="shared" si="4"/>
        <v>24</v>
      </c>
      <c r="D315" s="664" t="s">
        <v>2710</v>
      </c>
      <c r="E315" s="664" t="s">
        <v>15746</v>
      </c>
      <c r="F315" s="664" t="s">
        <v>15758</v>
      </c>
      <c r="G315" s="664" t="s">
        <v>9214</v>
      </c>
      <c r="H315" s="664">
        <v>5</v>
      </c>
      <c r="I315" s="664">
        <v>321152</v>
      </c>
    </row>
    <row r="316" spans="1:9" x14ac:dyDescent="0.2">
      <c r="A316" s="664">
        <v>20374</v>
      </c>
      <c r="B316" s="664" t="s">
        <v>15858</v>
      </c>
      <c r="C316" s="664">
        <f t="shared" si="4"/>
        <v>24</v>
      </c>
      <c r="D316" s="664" t="s">
        <v>2821</v>
      </c>
      <c r="E316" s="664" t="s">
        <v>15746</v>
      </c>
      <c r="F316" s="664" t="s">
        <v>15758</v>
      </c>
      <c r="G316" s="664" t="s">
        <v>9214</v>
      </c>
      <c r="H316" s="664">
        <v>5</v>
      </c>
      <c r="I316" s="664">
        <v>321152</v>
      </c>
    </row>
    <row r="317" spans="1:9" x14ac:dyDescent="0.2">
      <c r="A317" s="664">
        <v>20375</v>
      </c>
      <c r="B317" s="664" t="s">
        <v>15857</v>
      </c>
      <c r="C317" s="664">
        <f t="shared" si="4"/>
        <v>24</v>
      </c>
      <c r="D317" s="664" t="s">
        <v>2710</v>
      </c>
      <c r="E317" s="664" t="s">
        <v>15746</v>
      </c>
      <c r="F317" s="664" t="s">
        <v>15758</v>
      </c>
      <c r="G317" s="664" t="s">
        <v>9214</v>
      </c>
      <c r="H317" s="664">
        <v>5</v>
      </c>
      <c r="I317" s="664">
        <v>321152</v>
      </c>
    </row>
    <row r="318" spans="1:9" x14ac:dyDescent="0.2">
      <c r="A318" s="664">
        <v>20376</v>
      </c>
      <c r="B318" s="664" t="s">
        <v>15856</v>
      </c>
      <c r="C318" s="664">
        <f t="shared" si="4"/>
        <v>24</v>
      </c>
      <c r="D318" s="664" t="s">
        <v>2710</v>
      </c>
      <c r="E318" s="664" t="s">
        <v>15746</v>
      </c>
      <c r="F318" s="664" t="s">
        <v>15758</v>
      </c>
      <c r="G318" s="664" t="s">
        <v>9214</v>
      </c>
      <c r="H318" s="664">
        <v>5</v>
      </c>
      <c r="I318" s="664">
        <v>321152</v>
      </c>
    </row>
    <row r="319" spans="1:9" x14ac:dyDescent="0.2">
      <c r="A319" s="664">
        <v>20377</v>
      </c>
      <c r="B319" s="664" t="s">
        <v>15855</v>
      </c>
      <c r="C319" s="664">
        <f t="shared" si="4"/>
        <v>24</v>
      </c>
      <c r="D319" s="664" t="s">
        <v>2710</v>
      </c>
      <c r="E319" s="664" t="s">
        <v>15746</v>
      </c>
      <c r="F319" s="664" t="s">
        <v>15758</v>
      </c>
      <c r="G319" s="664" t="s">
        <v>9214</v>
      </c>
      <c r="H319" s="664">
        <v>5</v>
      </c>
      <c r="I319" s="664">
        <v>321152</v>
      </c>
    </row>
    <row r="320" spans="1:9" x14ac:dyDescent="0.2">
      <c r="A320" s="664">
        <v>20378</v>
      </c>
      <c r="B320" s="664" t="s">
        <v>15854</v>
      </c>
      <c r="C320" s="664">
        <f t="shared" si="4"/>
        <v>24</v>
      </c>
      <c r="D320" s="664" t="s">
        <v>2710</v>
      </c>
      <c r="E320" s="664" t="s">
        <v>15746</v>
      </c>
      <c r="F320" s="664" t="s">
        <v>15758</v>
      </c>
      <c r="G320" s="664" t="s">
        <v>9214</v>
      </c>
      <c r="H320" s="664">
        <v>5</v>
      </c>
      <c r="I320" s="664">
        <v>321152</v>
      </c>
    </row>
    <row r="321" spans="1:9" x14ac:dyDescent="0.2">
      <c r="A321" s="664">
        <v>20379</v>
      </c>
      <c r="B321" s="664" t="s">
        <v>15853</v>
      </c>
      <c r="C321" s="664">
        <f t="shared" si="4"/>
        <v>24</v>
      </c>
      <c r="D321" s="664" t="s">
        <v>2710</v>
      </c>
      <c r="E321" s="664" t="s">
        <v>15746</v>
      </c>
      <c r="F321" s="664" t="s">
        <v>15758</v>
      </c>
      <c r="G321" s="664" t="s">
        <v>9214</v>
      </c>
      <c r="H321" s="664">
        <v>5</v>
      </c>
      <c r="I321" s="664">
        <v>321152</v>
      </c>
    </row>
    <row r="322" spans="1:9" x14ac:dyDescent="0.2">
      <c r="A322" s="664">
        <v>20380</v>
      </c>
      <c r="B322" s="664" t="s">
        <v>15852</v>
      </c>
      <c r="C322" s="664">
        <f t="shared" si="4"/>
        <v>24</v>
      </c>
      <c r="D322" s="664" t="s">
        <v>2710</v>
      </c>
      <c r="E322" s="664" t="s">
        <v>15746</v>
      </c>
      <c r="F322" s="664" t="s">
        <v>15758</v>
      </c>
      <c r="G322" s="664" t="s">
        <v>9214</v>
      </c>
      <c r="H322" s="664">
        <v>5</v>
      </c>
      <c r="I322" s="664">
        <v>321152</v>
      </c>
    </row>
    <row r="323" spans="1:9" x14ac:dyDescent="0.2">
      <c r="A323" s="664">
        <v>20381</v>
      </c>
      <c r="B323" s="664" t="s">
        <v>15851</v>
      </c>
      <c r="C323" s="664">
        <f t="shared" si="4"/>
        <v>24</v>
      </c>
      <c r="D323" s="664" t="s">
        <v>2710</v>
      </c>
      <c r="E323" s="664" t="s">
        <v>15746</v>
      </c>
      <c r="F323" s="664" t="s">
        <v>15758</v>
      </c>
      <c r="G323" s="664" t="s">
        <v>9214</v>
      </c>
      <c r="H323" s="664">
        <v>5</v>
      </c>
      <c r="I323" s="664">
        <v>321152</v>
      </c>
    </row>
    <row r="324" spans="1:9" x14ac:dyDescent="0.2">
      <c r="A324" s="664">
        <v>20382</v>
      </c>
      <c r="B324" s="664" t="s">
        <v>15850</v>
      </c>
      <c r="C324" s="664">
        <f t="shared" si="4"/>
        <v>24</v>
      </c>
      <c r="D324" s="664" t="s">
        <v>2710</v>
      </c>
      <c r="E324" s="664" t="s">
        <v>15746</v>
      </c>
      <c r="F324" s="664" t="s">
        <v>15758</v>
      </c>
      <c r="G324" s="664" t="s">
        <v>9214</v>
      </c>
      <c r="H324" s="664">
        <v>5</v>
      </c>
      <c r="I324" s="664">
        <v>321152</v>
      </c>
    </row>
    <row r="325" spans="1:9" x14ac:dyDescent="0.2">
      <c r="A325" s="664">
        <v>20383</v>
      </c>
      <c r="B325" s="664" t="s">
        <v>15849</v>
      </c>
      <c r="C325" s="664">
        <f t="shared" si="4"/>
        <v>24</v>
      </c>
      <c r="D325" s="664" t="s">
        <v>2710</v>
      </c>
      <c r="E325" s="664" t="s">
        <v>15746</v>
      </c>
      <c r="F325" s="664" t="s">
        <v>15758</v>
      </c>
      <c r="G325" s="664" t="s">
        <v>9214</v>
      </c>
      <c r="H325" s="664">
        <v>5</v>
      </c>
      <c r="I325" s="664">
        <v>321152</v>
      </c>
    </row>
    <row r="326" spans="1:9" x14ac:dyDescent="0.2">
      <c r="A326" s="664">
        <v>20384</v>
      </c>
      <c r="B326" s="664" t="s">
        <v>15848</v>
      </c>
      <c r="C326" s="664">
        <f t="shared" si="4"/>
        <v>24</v>
      </c>
      <c r="D326" s="664" t="s">
        <v>2710</v>
      </c>
      <c r="E326" s="664" t="s">
        <v>15746</v>
      </c>
      <c r="F326" s="664" t="s">
        <v>15758</v>
      </c>
      <c r="G326" s="664" t="s">
        <v>9214</v>
      </c>
      <c r="H326" s="664">
        <v>5</v>
      </c>
      <c r="I326" s="664">
        <v>321152</v>
      </c>
    </row>
    <row r="327" spans="1:9" x14ac:dyDescent="0.2">
      <c r="A327" s="664">
        <v>20385</v>
      </c>
      <c r="B327" s="664" t="s">
        <v>10487</v>
      </c>
      <c r="C327" s="664">
        <f t="shared" ref="C327:C390" si="5">LEN(B327)</f>
        <v>25</v>
      </c>
      <c r="D327" s="664" t="s">
        <v>2710</v>
      </c>
      <c r="E327" s="664" t="s">
        <v>15746</v>
      </c>
      <c r="F327" s="664" t="s">
        <v>15758</v>
      </c>
      <c r="G327" s="664" t="s">
        <v>9214</v>
      </c>
      <c r="H327" s="664">
        <v>5</v>
      </c>
      <c r="I327" s="664">
        <v>321152</v>
      </c>
    </row>
    <row r="328" spans="1:9" x14ac:dyDescent="0.2">
      <c r="A328" s="664">
        <v>20386</v>
      </c>
      <c r="B328" s="664" t="s">
        <v>15847</v>
      </c>
      <c r="C328" s="664">
        <f t="shared" si="5"/>
        <v>30</v>
      </c>
      <c r="D328" s="664" t="s">
        <v>2710</v>
      </c>
      <c r="E328" s="664" t="s">
        <v>15746</v>
      </c>
      <c r="F328" s="664" t="s">
        <v>15758</v>
      </c>
      <c r="G328" s="664" t="s">
        <v>9214</v>
      </c>
      <c r="H328" s="664">
        <v>5</v>
      </c>
      <c r="I328" s="664">
        <v>321152</v>
      </c>
    </row>
    <row r="329" spans="1:9" x14ac:dyDescent="0.2">
      <c r="A329" s="664">
        <v>20387</v>
      </c>
      <c r="B329" s="664" t="s">
        <v>15846</v>
      </c>
      <c r="C329" s="664">
        <f t="shared" si="5"/>
        <v>30</v>
      </c>
      <c r="D329" s="664" t="s">
        <v>2710</v>
      </c>
      <c r="E329" s="664" t="s">
        <v>15746</v>
      </c>
      <c r="F329" s="664" t="s">
        <v>15758</v>
      </c>
      <c r="G329" s="664" t="s">
        <v>9214</v>
      </c>
      <c r="H329" s="664">
        <v>5</v>
      </c>
      <c r="I329" s="664">
        <v>321152</v>
      </c>
    </row>
    <row r="330" spans="1:9" x14ac:dyDescent="0.2">
      <c r="A330" s="664">
        <v>20388</v>
      </c>
      <c r="B330" s="664" t="s">
        <v>15845</v>
      </c>
      <c r="C330" s="664">
        <f t="shared" si="5"/>
        <v>30</v>
      </c>
      <c r="D330" s="664" t="s">
        <v>2821</v>
      </c>
      <c r="E330" s="664" t="s">
        <v>15746</v>
      </c>
      <c r="F330" s="664" t="s">
        <v>15758</v>
      </c>
      <c r="G330" s="664" t="s">
        <v>9214</v>
      </c>
      <c r="H330" s="664">
        <v>5</v>
      </c>
      <c r="I330" s="664">
        <v>321152</v>
      </c>
    </row>
    <row r="331" spans="1:9" x14ac:dyDescent="0.2">
      <c r="A331" s="664">
        <v>20389</v>
      </c>
      <c r="B331" s="664" t="s">
        <v>15844</v>
      </c>
      <c r="C331" s="664">
        <f t="shared" si="5"/>
        <v>30</v>
      </c>
      <c r="D331" s="664" t="s">
        <v>2710</v>
      </c>
      <c r="E331" s="664" t="s">
        <v>15746</v>
      </c>
      <c r="F331" s="664" t="s">
        <v>15758</v>
      </c>
      <c r="G331" s="664" t="s">
        <v>9214</v>
      </c>
      <c r="H331" s="664">
        <v>5</v>
      </c>
      <c r="I331" s="664">
        <v>321152</v>
      </c>
    </row>
    <row r="332" spans="1:9" x14ac:dyDescent="0.2">
      <c r="A332" s="664">
        <v>20390</v>
      </c>
      <c r="B332" s="664" t="s">
        <v>15843</v>
      </c>
      <c r="C332" s="664">
        <f t="shared" si="5"/>
        <v>30</v>
      </c>
      <c r="D332" s="664" t="s">
        <v>2710</v>
      </c>
      <c r="E332" s="664" t="s">
        <v>15746</v>
      </c>
      <c r="F332" s="664" t="s">
        <v>15758</v>
      </c>
      <c r="G332" s="664" t="s">
        <v>9214</v>
      </c>
      <c r="H332" s="664">
        <v>5</v>
      </c>
      <c r="I332" s="664">
        <v>321152</v>
      </c>
    </row>
    <row r="333" spans="1:9" x14ac:dyDescent="0.2">
      <c r="A333" s="664">
        <v>20391</v>
      </c>
      <c r="B333" s="664" t="s">
        <v>15842</v>
      </c>
      <c r="C333" s="664">
        <f t="shared" si="5"/>
        <v>30</v>
      </c>
      <c r="D333" s="664" t="s">
        <v>2710</v>
      </c>
      <c r="E333" s="664" t="s">
        <v>15746</v>
      </c>
      <c r="F333" s="664" t="s">
        <v>15758</v>
      </c>
      <c r="G333" s="664" t="s">
        <v>9214</v>
      </c>
      <c r="H333" s="664">
        <v>5</v>
      </c>
      <c r="I333" s="664">
        <v>321152</v>
      </c>
    </row>
    <row r="334" spans="1:9" x14ac:dyDescent="0.2">
      <c r="A334" s="664">
        <v>20392</v>
      </c>
      <c r="B334" s="664" t="s">
        <v>15841</v>
      </c>
      <c r="C334" s="664">
        <f t="shared" si="5"/>
        <v>30</v>
      </c>
      <c r="D334" s="664" t="s">
        <v>2710</v>
      </c>
      <c r="E334" s="664" t="s">
        <v>15746</v>
      </c>
      <c r="F334" s="664" t="s">
        <v>15758</v>
      </c>
      <c r="G334" s="664" t="s">
        <v>9214</v>
      </c>
      <c r="H334" s="664">
        <v>5</v>
      </c>
      <c r="I334" s="664">
        <v>321152</v>
      </c>
    </row>
    <row r="335" spans="1:9" x14ac:dyDescent="0.2">
      <c r="A335" s="664">
        <v>20393</v>
      </c>
      <c r="B335" s="664" t="s">
        <v>15840</v>
      </c>
      <c r="C335" s="664">
        <f t="shared" si="5"/>
        <v>30</v>
      </c>
      <c r="D335" s="664" t="s">
        <v>2710</v>
      </c>
      <c r="E335" s="664" t="s">
        <v>15746</v>
      </c>
      <c r="F335" s="664" t="s">
        <v>15758</v>
      </c>
      <c r="G335" s="664" t="s">
        <v>9214</v>
      </c>
      <c r="H335" s="664">
        <v>5</v>
      </c>
      <c r="I335" s="664">
        <v>321152</v>
      </c>
    </row>
    <row r="336" spans="1:9" x14ac:dyDescent="0.2">
      <c r="A336" s="664">
        <v>20394</v>
      </c>
      <c r="B336" s="664" t="s">
        <v>15839</v>
      </c>
      <c r="C336" s="664">
        <f t="shared" si="5"/>
        <v>30</v>
      </c>
      <c r="D336" s="664" t="s">
        <v>2710</v>
      </c>
      <c r="E336" s="664" t="s">
        <v>15746</v>
      </c>
      <c r="F336" s="664" t="s">
        <v>15758</v>
      </c>
      <c r="G336" s="664" t="s">
        <v>9214</v>
      </c>
      <c r="H336" s="664">
        <v>5</v>
      </c>
      <c r="I336" s="664">
        <v>321152</v>
      </c>
    </row>
    <row r="337" spans="1:9" x14ac:dyDescent="0.2">
      <c r="A337" s="664">
        <v>20395</v>
      </c>
      <c r="B337" s="664" t="s">
        <v>15838</v>
      </c>
      <c r="C337" s="664">
        <f t="shared" si="5"/>
        <v>26</v>
      </c>
      <c r="D337" s="664" t="s">
        <v>2710</v>
      </c>
      <c r="E337" s="664" t="s">
        <v>15746</v>
      </c>
      <c r="F337" s="664" t="s">
        <v>15758</v>
      </c>
      <c r="G337" s="664" t="s">
        <v>9214</v>
      </c>
      <c r="H337" s="664">
        <v>5</v>
      </c>
      <c r="I337" s="664">
        <v>321152</v>
      </c>
    </row>
    <row r="338" spans="1:9" x14ac:dyDescent="0.2">
      <c r="A338" s="664">
        <v>20396</v>
      </c>
      <c r="B338" s="664" t="s">
        <v>15837</v>
      </c>
      <c r="C338" s="664">
        <f t="shared" si="5"/>
        <v>26</v>
      </c>
      <c r="D338" s="664" t="s">
        <v>2710</v>
      </c>
      <c r="E338" s="664" t="s">
        <v>15746</v>
      </c>
      <c r="F338" s="664" t="s">
        <v>15758</v>
      </c>
      <c r="G338" s="664" t="s">
        <v>9214</v>
      </c>
      <c r="H338" s="664">
        <v>5</v>
      </c>
      <c r="I338" s="664">
        <v>321152</v>
      </c>
    </row>
    <row r="339" spans="1:9" x14ac:dyDescent="0.2">
      <c r="A339" s="664">
        <v>20397</v>
      </c>
      <c r="B339" s="664" t="s">
        <v>15836</v>
      </c>
      <c r="C339" s="664">
        <f t="shared" si="5"/>
        <v>26</v>
      </c>
      <c r="D339" s="664" t="s">
        <v>2710</v>
      </c>
      <c r="E339" s="664" t="s">
        <v>15746</v>
      </c>
      <c r="F339" s="664" t="s">
        <v>15758</v>
      </c>
      <c r="G339" s="664" t="s">
        <v>9214</v>
      </c>
      <c r="H339" s="664">
        <v>5</v>
      </c>
      <c r="I339" s="664">
        <v>321152</v>
      </c>
    </row>
    <row r="340" spans="1:9" x14ac:dyDescent="0.2">
      <c r="A340" s="664">
        <v>20398</v>
      </c>
      <c r="B340" s="664" t="s">
        <v>15835</v>
      </c>
      <c r="C340" s="664">
        <f t="shared" si="5"/>
        <v>26</v>
      </c>
      <c r="D340" s="664" t="s">
        <v>2821</v>
      </c>
      <c r="E340" s="664" t="s">
        <v>15746</v>
      </c>
      <c r="F340" s="664" t="s">
        <v>15758</v>
      </c>
      <c r="G340" s="664" t="s">
        <v>9214</v>
      </c>
      <c r="H340" s="664">
        <v>5</v>
      </c>
      <c r="I340" s="664">
        <v>321152</v>
      </c>
    </row>
    <row r="341" spans="1:9" x14ac:dyDescent="0.2">
      <c r="A341" s="664">
        <v>20399</v>
      </c>
      <c r="B341" s="664" t="s">
        <v>15834</v>
      </c>
      <c r="C341" s="664">
        <f t="shared" si="5"/>
        <v>26</v>
      </c>
      <c r="D341" s="664" t="s">
        <v>2710</v>
      </c>
      <c r="E341" s="664" t="s">
        <v>15746</v>
      </c>
      <c r="F341" s="664" t="s">
        <v>15758</v>
      </c>
      <c r="G341" s="664" t="s">
        <v>9214</v>
      </c>
      <c r="H341" s="664">
        <v>5</v>
      </c>
      <c r="I341" s="664">
        <v>321152</v>
      </c>
    </row>
    <row r="342" spans="1:9" x14ac:dyDescent="0.2">
      <c r="A342" s="664">
        <v>20400</v>
      </c>
      <c r="B342" s="664" t="s">
        <v>10581</v>
      </c>
      <c r="C342" s="664">
        <f t="shared" si="5"/>
        <v>25</v>
      </c>
      <c r="D342" s="664" t="s">
        <v>2821</v>
      </c>
      <c r="E342" s="664" t="s">
        <v>15746</v>
      </c>
      <c r="F342" s="664" t="s">
        <v>15758</v>
      </c>
      <c r="G342" s="664" t="s">
        <v>9214</v>
      </c>
      <c r="H342" s="664">
        <v>4</v>
      </c>
      <c r="I342" s="664">
        <v>321152</v>
      </c>
    </row>
    <row r="343" spans="1:9" x14ac:dyDescent="0.2">
      <c r="A343" s="664">
        <v>20401</v>
      </c>
      <c r="B343" s="664" t="s">
        <v>15833</v>
      </c>
      <c r="C343" s="664">
        <f t="shared" si="5"/>
        <v>26</v>
      </c>
      <c r="D343" s="664" t="s">
        <v>2710</v>
      </c>
      <c r="E343" s="664" t="s">
        <v>15746</v>
      </c>
      <c r="F343" s="664" t="s">
        <v>15758</v>
      </c>
      <c r="G343" s="664" t="s">
        <v>9214</v>
      </c>
      <c r="H343" s="664">
        <v>5</v>
      </c>
      <c r="I343" s="664">
        <v>321152</v>
      </c>
    </row>
    <row r="344" spans="1:9" x14ac:dyDescent="0.2">
      <c r="A344" s="664">
        <v>20402</v>
      </c>
      <c r="B344" s="664" t="s">
        <v>15832</v>
      </c>
      <c r="C344" s="664">
        <f t="shared" si="5"/>
        <v>26</v>
      </c>
      <c r="D344" s="664" t="s">
        <v>2821</v>
      </c>
      <c r="E344" s="664" t="s">
        <v>15746</v>
      </c>
      <c r="F344" s="664" t="s">
        <v>15758</v>
      </c>
      <c r="G344" s="664" t="s">
        <v>9214</v>
      </c>
      <c r="H344" s="664">
        <v>5</v>
      </c>
      <c r="I344" s="664">
        <v>321152</v>
      </c>
    </row>
    <row r="345" spans="1:9" x14ac:dyDescent="0.2">
      <c r="A345" s="664">
        <v>20403</v>
      </c>
      <c r="B345" s="664" t="s">
        <v>15831</v>
      </c>
      <c r="C345" s="664">
        <f t="shared" si="5"/>
        <v>26</v>
      </c>
      <c r="D345" s="664" t="s">
        <v>2710</v>
      </c>
      <c r="E345" s="664" t="s">
        <v>15746</v>
      </c>
      <c r="F345" s="664" t="s">
        <v>15758</v>
      </c>
      <c r="G345" s="664" t="s">
        <v>9214</v>
      </c>
      <c r="H345" s="664">
        <v>5</v>
      </c>
      <c r="I345" s="664">
        <v>321152</v>
      </c>
    </row>
    <row r="346" spans="1:9" x14ac:dyDescent="0.2">
      <c r="A346" s="664">
        <v>20404</v>
      </c>
      <c r="B346" s="664" t="s">
        <v>15830</v>
      </c>
      <c r="C346" s="664">
        <f t="shared" si="5"/>
        <v>26</v>
      </c>
      <c r="D346" s="664" t="s">
        <v>2710</v>
      </c>
      <c r="E346" s="664" t="s">
        <v>15746</v>
      </c>
      <c r="F346" s="664" t="s">
        <v>15758</v>
      </c>
      <c r="G346" s="664" t="s">
        <v>9214</v>
      </c>
      <c r="H346" s="664">
        <v>5</v>
      </c>
      <c r="I346" s="664">
        <v>321152</v>
      </c>
    </row>
    <row r="347" spans="1:9" x14ac:dyDescent="0.2">
      <c r="A347" s="664">
        <v>20405</v>
      </c>
      <c r="B347" s="664" t="s">
        <v>15829</v>
      </c>
      <c r="C347" s="664">
        <f t="shared" si="5"/>
        <v>26</v>
      </c>
      <c r="D347" s="664" t="s">
        <v>2710</v>
      </c>
      <c r="E347" s="664" t="s">
        <v>15746</v>
      </c>
      <c r="F347" s="664" t="s">
        <v>15758</v>
      </c>
      <c r="G347" s="664" t="s">
        <v>9214</v>
      </c>
      <c r="H347" s="664">
        <v>5</v>
      </c>
      <c r="I347" s="664">
        <v>321152</v>
      </c>
    </row>
    <row r="348" spans="1:9" x14ac:dyDescent="0.2">
      <c r="A348" s="664">
        <v>20406</v>
      </c>
      <c r="B348" s="664" t="s">
        <v>15828</v>
      </c>
      <c r="C348" s="664">
        <f t="shared" si="5"/>
        <v>26</v>
      </c>
      <c r="D348" s="664" t="s">
        <v>2821</v>
      </c>
      <c r="E348" s="664" t="s">
        <v>15746</v>
      </c>
      <c r="F348" s="664" t="s">
        <v>15758</v>
      </c>
      <c r="G348" s="664" t="s">
        <v>9214</v>
      </c>
      <c r="H348" s="664">
        <v>5</v>
      </c>
      <c r="I348" s="664">
        <v>321152</v>
      </c>
    </row>
    <row r="349" spans="1:9" x14ac:dyDescent="0.2">
      <c r="A349" s="664">
        <v>20407</v>
      </c>
      <c r="B349" s="664" t="s">
        <v>15827</v>
      </c>
      <c r="C349" s="664">
        <f t="shared" si="5"/>
        <v>26</v>
      </c>
      <c r="D349" s="664" t="s">
        <v>2710</v>
      </c>
      <c r="E349" s="664" t="s">
        <v>15746</v>
      </c>
      <c r="F349" s="664" t="s">
        <v>15758</v>
      </c>
      <c r="G349" s="664" t="s">
        <v>9214</v>
      </c>
      <c r="H349" s="664">
        <v>5</v>
      </c>
      <c r="I349" s="664">
        <v>321152</v>
      </c>
    </row>
    <row r="350" spans="1:9" x14ac:dyDescent="0.2">
      <c r="A350" s="664">
        <v>20408</v>
      </c>
      <c r="B350" s="664" t="s">
        <v>15826</v>
      </c>
      <c r="C350" s="664">
        <f t="shared" si="5"/>
        <v>26</v>
      </c>
      <c r="D350" s="664" t="s">
        <v>2710</v>
      </c>
      <c r="E350" s="664" t="s">
        <v>15746</v>
      </c>
      <c r="F350" s="664" t="s">
        <v>15758</v>
      </c>
      <c r="G350" s="664" t="s">
        <v>9214</v>
      </c>
      <c r="H350" s="664">
        <v>5</v>
      </c>
      <c r="I350" s="664">
        <v>321152</v>
      </c>
    </row>
    <row r="351" spans="1:9" x14ac:dyDescent="0.2">
      <c r="A351" s="664">
        <v>20409</v>
      </c>
      <c r="B351" s="664" t="s">
        <v>15825</v>
      </c>
      <c r="C351" s="664">
        <f t="shared" si="5"/>
        <v>26</v>
      </c>
      <c r="D351" s="664" t="s">
        <v>2821</v>
      </c>
      <c r="E351" s="664" t="s">
        <v>15746</v>
      </c>
      <c r="F351" s="664" t="s">
        <v>15758</v>
      </c>
      <c r="G351" s="664" t="s">
        <v>9214</v>
      </c>
      <c r="H351" s="664">
        <v>5</v>
      </c>
      <c r="I351" s="664">
        <v>321152</v>
      </c>
    </row>
    <row r="352" spans="1:9" x14ac:dyDescent="0.2">
      <c r="A352" s="664">
        <v>20410</v>
      </c>
      <c r="B352" s="664" t="s">
        <v>15824</v>
      </c>
      <c r="C352" s="664">
        <f t="shared" si="5"/>
        <v>26</v>
      </c>
      <c r="D352" s="664" t="s">
        <v>2710</v>
      </c>
      <c r="E352" s="664" t="s">
        <v>15746</v>
      </c>
      <c r="F352" s="664" t="s">
        <v>15758</v>
      </c>
      <c r="G352" s="664" t="s">
        <v>9214</v>
      </c>
      <c r="H352" s="664">
        <v>5</v>
      </c>
      <c r="I352" s="664">
        <v>321152</v>
      </c>
    </row>
    <row r="353" spans="1:9" x14ac:dyDescent="0.2">
      <c r="A353" s="664">
        <v>20411</v>
      </c>
      <c r="B353" s="664" t="s">
        <v>15823</v>
      </c>
      <c r="C353" s="664">
        <f t="shared" si="5"/>
        <v>26</v>
      </c>
      <c r="D353" s="664" t="s">
        <v>2710</v>
      </c>
      <c r="E353" s="664" t="s">
        <v>15746</v>
      </c>
      <c r="F353" s="664" t="s">
        <v>15758</v>
      </c>
      <c r="G353" s="664" t="s">
        <v>9214</v>
      </c>
      <c r="H353" s="664">
        <v>5</v>
      </c>
      <c r="I353" s="664">
        <v>321152</v>
      </c>
    </row>
    <row r="354" spans="1:9" x14ac:dyDescent="0.2">
      <c r="A354" s="664">
        <v>20412</v>
      </c>
      <c r="B354" s="664" t="s">
        <v>15822</v>
      </c>
      <c r="C354" s="664">
        <f t="shared" si="5"/>
        <v>30</v>
      </c>
      <c r="D354" s="664" t="s">
        <v>2821</v>
      </c>
      <c r="E354" s="664" t="s">
        <v>15746</v>
      </c>
      <c r="F354" s="664" t="s">
        <v>15758</v>
      </c>
      <c r="G354" s="664" t="s">
        <v>9214</v>
      </c>
      <c r="H354" s="664">
        <v>5</v>
      </c>
      <c r="I354" s="664">
        <v>321152</v>
      </c>
    </row>
    <row r="355" spans="1:9" x14ac:dyDescent="0.2">
      <c r="A355" s="664">
        <v>20413</v>
      </c>
      <c r="B355" s="664" t="s">
        <v>15821</v>
      </c>
      <c r="C355" s="664">
        <f t="shared" si="5"/>
        <v>30</v>
      </c>
      <c r="D355" s="664" t="s">
        <v>2710</v>
      </c>
      <c r="E355" s="664" t="s">
        <v>15746</v>
      </c>
      <c r="F355" s="664" t="s">
        <v>15758</v>
      </c>
      <c r="G355" s="664" t="s">
        <v>9214</v>
      </c>
      <c r="H355" s="664">
        <v>5</v>
      </c>
      <c r="I355" s="664">
        <v>321152</v>
      </c>
    </row>
    <row r="356" spans="1:9" x14ac:dyDescent="0.2">
      <c r="A356" s="664">
        <v>20414</v>
      </c>
      <c r="B356" s="664" t="s">
        <v>15820</v>
      </c>
      <c r="C356" s="664">
        <f t="shared" si="5"/>
        <v>30</v>
      </c>
      <c r="D356" s="664" t="s">
        <v>2710</v>
      </c>
      <c r="E356" s="664" t="s">
        <v>15746</v>
      </c>
      <c r="F356" s="664" t="s">
        <v>15758</v>
      </c>
      <c r="G356" s="664" t="s">
        <v>9214</v>
      </c>
      <c r="H356" s="664">
        <v>5</v>
      </c>
      <c r="I356" s="664">
        <v>321152</v>
      </c>
    </row>
    <row r="357" spans="1:9" x14ac:dyDescent="0.2">
      <c r="A357" s="664">
        <v>20415</v>
      </c>
      <c r="B357" s="664" t="s">
        <v>15819</v>
      </c>
      <c r="C357" s="664">
        <f t="shared" si="5"/>
        <v>30</v>
      </c>
      <c r="D357" s="664" t="s">
        <v>2710</v>
      </c>
      <c r="E357" s="664" t="s">
        <v>15746</v>
      </c>
      <c r="F357" s="664" t="s">
        <v>15758</v>
      </c>
      <c r="G357" s="664" t="s">
        <v>9214</v>
      </c>
      <c r="H357" s="664">
        <v>5</v>
      </c>
      <c r="I357" s="664">
        <v>321152</v>
      </c>
    </row>
    <row r="358" spans="1:9" x14ac:dyDescent="0.2">
      <c r="A358" s="664">
        <v>20416</v>
      </c>
      <c r="B358" s="664" t="s">
        <v>15818</v>
      </c>
      <c r="C358" s="664">
        <f t="shared" si="5"/>
        <v>30</v>
      </c>
      <c r="D358" s="664" t="s">
        <v>2710</v>
      </c>
      <c r="E358" s="664" t="s">
        <v>15746</v>
      </c>
      <c r="F358" s="664" t="s">
        <v>15758</v>
      </c>
      <c r="G358" s="664" t="s">
        <v>9214</v>
      </c>
      <c r="H358" s="664">
        <v>5</v>
      </c>
      <c r="I358" s="664">
        <v>321152</v>
      </c>
    </row>
    <row r="359" spans="1:9" x14ac:dyDescent="0.2">
      <c r="A359" s="664">
        <v>20417</v>
      </c>
      <c r="B359" s="664" t="s">
        <v>15817</v>
      </c>
      <c r="C359" s="664">
        <f t="shared" si="5"/>
        <v>30</v>
      </c>
      <c r="D359" s="664" t="s">
        <v>2710</v>
      </c>
      <c r="E359" s="664" t="s">
        <v>15746</v>
      </c>
      <c r="F359" s="664" t="s">
        <v>15758</v>
      </c>
      <c r="G359" s="664" t="s">
        <v>9214</v>
      </c>
      <c r="H359" s="664">
        <v>5</v>
      </c>
      <c r="I359" s="664">
        <v>321152</v>
      </c>
    </row>
    <row r="360" spans="1:9" x14ac:dyDescent="0.2">
      <c r="A360" s="664">
        <v>20418</v>
      </c>
      <c r="B360" s="664" t="s">
        <v>15816</v>
      </c>
      <c r="C360" s="664">
        <f t="shared" si="5"/>
        <v>30</v>
      </c>
      <c r="D360" s="664" t="s">
        <v>2710</v>
      </c>
      <c r="E360" s="664" t="s">
        <v>15746</v>
      </c>
      <c r="F360" s="664" t="s">
        <v>15758</v>
      </c>
      <c r="G360" s="664" t="s">
        <v>9214</v>
      </c>
      <c r="H360" s="664">
        <v>5</v>
      </c>
      <c r="I360" s="664">
        <v>321152</v>
      </c>
    </row>
    <row r="361" spans="1:9" x14ac:dyDescent="0.2">
      <c r="A361" s="664">
        <v>20419</v>
      </c>
      <c r="B361" s="664" t="s">
        <v>15815</v>
      </c>
      <c r="C361" s="664">
        <f t="shared" si="5"/>
        <v>30</v>
      </c>
      <c r="D361" s="664" t="s">
        <v>2710</v>
      </c>
      <c r="E361" s="664" t="s">
        <v>15746</v>
      </c>
      <c r="F361" s="664" t="s">
        <v>15758</v>
      </c>
      <c r="G361" s="664" t="s">
        <v>9214</v>
      </c>
      <c r="H361" s="664">
        <v>5</v>
      </c>
      <c r="I361" s="664">
        <v>321152</v>
      </c>
    </row>
    <row r="362" spans="1:9" x14ac:dyDescent="0.2">
      <c r="A362" s="664">
        <v>20420</v>
      </c>
      <c r="B362" s="664" t="s">
        <v>15814</v>
      </c>
      <c r="C362" s="664">
        <f t="shared" si="5"/>
        <v>30</v>
      </c>
      <c r="D362" s="664" t="s">
        <v>2710</v>
      </c>
      <c r="E362" s="664" t="s">
        <v>15746</v>
      </c>
      <c r="F362" s="664" t="s">
        <v>15758</v>
      </c>
      <c r="G362" s="664" t="s">
        <v>9214</v>
      </c>
      <c r="H362" s="664">
        <v>5</v>
      </c>
      <c r="I362" s="664">
        <v>321152</v>
      </c>
    </row>
    <row r="363" spans="1:9" x14ac:dyDescent="0.2">
      <c r="A363" s="664">
        <v>20421</v>
      </c>
      <c r="B363" s="664" t="s">
        <v>15813</v>
      </c>
      <c r="C363" s="664">
        <f t="shared" si="5"/>
        <v>30</v>
      </c>
      <c r="D363" s="664" t="s">
        <v>2710</v>
      </c>
      <c r="E363" s="664" t="s">
        <v>15746</v>
      </c>
      <c r="F363" s="664" t="s">
        <v>15758</v>
      </c>
      <c r="G363" s="664" t="s">
        <v>9214</v>
      </c>
      <c r="H363" s="664">
        <v>5</v>
      </c>
      <c r="I363" s="664">
        <v>321152</v>
      </c>
    </row>
    <row r="364" spans="1:9" x14ac:dyDescent="0.2">
      <c r="A364" s="664">
        <v>20422</v>
      </c>
      <c r="B364" s="664" t="s">
        <v>15812</v>
      </c>
      <c r="C364" s="664">
        <f t="shared" si="5"/>
        <v>30</v>
      </c>
      <c r="D364" s="664" t="s">
        <v>2710</v>
      </c>
      <c r="E364" s="664" t="s">
        <v>15746</v>
      </c>
      <c r="F364" s="664" t="s">
        <v>15758</v>
      </c>
      <c r="G364" s="664" t="s">
        <v>9214</v>
      </c>
      <c r="H364" s="664">
        <v>5</v>
      </c>
      <c r="I364" s="664">
        <v>321152</v>
      </c>
    </row>
    <row r="365" spans="1:9" x14ac:dyDescent="0.2">
      <c r="A365" s="664">
        <v>20423</v>
      </c>
      <c r="B365" s="664" t="s">
        <v>15811</v>
      </c>
      <c r="C365" s="664">
        <f t="shared" si="5"/>
        <v>30</v>
      </c>
      <c r="D365" s="664" t="s">
        <v>2710</v>
      </c>
      <c r="E365" s="664" t="s">
        <v>15746</v>
      </c>
      <c r="F365" s="664" t="s">
        <v>15758</v>
      </c>
      <c r="G365" s="664" t="s">
        <v>9214</v>
      </c>
      <c r="H365" s="664">
        <v>5</v>
      </c>
      <c r="I365" s="664">
        <v>321152</v>
      </c>
    </row>
    <row r="366" spans="1:9" x14ac:dyDescent="0.2">
      <c r="A366" s="664">
        <v>20424</v>
      </c>
      <c r="B366" s="664" t="s">
        <v>15810</v>
      </c>
      <c r="C366" s="664">
        <f t="shared" si="5"/>
        <v>30</v>
      </c>
      <c r="D366" s="664" t="s">
        <v>2710</v>
      </c>
      <c r="E366" s="664" t="s">
        <v>15746</v>
      </c>
      <c r="F366" s="664" t="s">
        <v>15758</v>
      </c>
      <c r="G366" s="664" t="s">
        <v>9214</v>
      </c>
      <c r="H366" s="664">
        <v>5</v>
      </c>
      <c r="I366" s="664">
        <v>321152</v>
      </c>
    </row>
    <row r="367" spans="1:9" x14ac:dyDescent="0.2">
      <c r="A367" s="664">
        <v>20425</v>
      </c>
      <c r="B367" s="664" t="s">
        <v>15809</v>
      </c>
      <c r="C367" s="664">
        <f t="shared" si="5"/>
        <v>30</v>
      </c>
      <c r="D367" s="664" t="s">
        <v>2821</v>
      </c>
      <c r="E367" s="664" t="s">
        <v>15746</v>
      </c>
      <c r="F367" s="664" t="s">
        <v>15758</v>
      </c>
      <c r="G367" s="664" t="s">
        <v>9214</v>
      </c>
      <c r="H367" s="664">
        <v>5</v>
      </c>
      <c r="I367" s="664">
        <v>321152</v>
      </c>
    </row>
    <row r="368" spans="1:9" x14ac:dyDescent="0.2">
      <c r="A368" s="664">
        <v>20426</v>
      </c>
      <c r="B368" s="664" t="s">
        <v>15808</v>
      </c>
      <c r="C368" s="664">
        <f t="shared" si="5"/>
        <v>30</v>
      </c>
      <c r="D368" s="664" t="s">
        <v>2821</v>
      </c>
      <c r="E368" s="664" t="s">
        <v>15746</v>
      </c>
      <c r="F368" s="664" t="s">
        <v>15758</v>
      </c>
      <c r="G368" s="664" t="s">
        <v>9214</v>
      </c>
      <c r="H368" s="664">
        <v>5</v>
      </c>
      <c r="I368" s="664">
        <v>321152</v>
      </c>
    </row>
    <row r="369" spans="1:9" x14ac:dyDescent="0.2">
      <c r="A369" s="664">
        <v>20427</v>
      </c>
      <c r="B369" s="664" t="s">
        <v>15807</v>
      </c>
      <c r="C369" s="664">
        <f t="shared" si="5"/>
        <v>30</v>
      </c>
      <c r="D369" s="664" t="s">
        <v>2710</v>
      </c>
      <c r="E369" s="664" t="s">
        <v>15746</v>
      </c>
      <c r="F369" s="664" t="s">
        <v>15758</v>
      </c>
      <c r="G369" s="664" t="s">
        <v>9214</v>
      </c>
      <c r="H369" s="664">
        <v>5</v>
      </c>
      <c r="I369" s="664">
        <v>321152</v>
      </c>
    </row>
    <row r="370" spans="1:9" x14ac:dyDescent="0.2">
      <c r="A370" s="664">
        <v>20428</v>
      </c>
      <c r="B370" s="664" t="s">
        <v>15806</v>
      </c>
      <c r="C370" s="664">
        <f t="shared" si="5"/>
        <v>30</v>
      </c>
      <c r="D370" s="664" t="s">
        <v>2821</v>
      </c>
      <c r="E370" s="664" t="s">
        <v>15746</v>
      </c>
      <c r="F370" s="664" t="s">
        <v>15758</v>
      </c>
      <c r="G370" s="664" t="s">
        <v>9214</v>
      </c>
      <c r="H370" s="664">
        <v>5</v>
      </c>
      <c r="I370" s="664">
        <v>321152</v>
      </c>
    </row>
    <row r="371" spans="1:9" x14ac:dyDescent="0.2">
      <c r="A371" s="664">
        <v>20429</v>
      </c>
      <c r="B371" s="664" t="s">
        <v>15805</v>
      </c>
      <c r="C371" s="664">
        <f t="shared" si="5"/>
        <v>30</v>
      </c>
      <c r="D371" s="664" t="s">
        <v>2710</v>
      </c>
      <c r="E371" s="664" t="s">
        <v>15746</v>
      </c>
      <c r="F371" s="664" t="s">
        <v>15758</v>
      </c>
      <c r="G371" s="664" t="s">
        <v>9214</v>
      </c>
      <c r="H371" s="664">
        <v>5</v>
      </c>
      <c r="I371" s="664">
        <v>321152</v>
      </c>
    </row>
    <row r="372" spans="1:9" x14ac:dyDescent="0.2">
      <c r="A372" s="664">
        <v>20430</v>
      </c>
      <c r="B372" s="664" t="s">
        <v>15804</v>
      </c>
      <c r="C372" s="664">
        <f t="shared" si="5"/>
        <v>30</v>
      </c>
      <c r="D372" s="664" t="s">
        <v>2710</v>
      </c>
      <c r="E372" s="664" t="s">
        <v>15746</v>
      </c>
      <c r="F372" s="664" t="s">
        <v>15758</v>
      </c>
      <c r="G372" s="664" t="s">
        <v>9214</v>
      </c>
      <c r="H372" s="664">
        <v>5</v>
      </c>
      <c r="I372" s="664">
        <v>321152</v>
      </c>
    </row>
    <row r="373" spans="1:9" x14ac:dyDescent="0.2">
      <c r="A373" s="664">
        <v>20431</v>
      </c>
      <c r="B373" s="664" t="s">
        <v>15803</v>
      </c>
      <c r="C373" s="664">
        <f t="shared" si="5"/>
        <v>30</v>
      </c>
      <c r="D373" s="664" t="s">
        <v>2710</v>
      </c>
      <c r="E373" s="664" t="s">
        <v>15746</v>
      </c>
      <c r="F373" s="664" t="s">
        <v>15758</v>
      </c>
      <c r="G373" s="664" t="s">
        <v>9214</v>
      </c>
      <c r="H373" s="664">
        <v>5</v>
      </c>
      <c r="I373" s="664">
        <v>321152</v>
      </c>
    </row>
    <row r="374" spans="1:9" x14ac:dyDescent="0.2">
      <c r="A374" s="664">
        <v>20432</v>
      </c>
      <c r="B374" s="664" t="s">
        <v>15802</v>
      </c>
      <c r="C374" s="664">
        <f t="shared" si="5"/>
        <v>27</v>
      </c>
      <c r="D374" s="664" t="s">
        <v>2710</v>
      </c>
      <c r="E374" s="664" t="s">
        <v>15746</v>
      </c>
      <c r="F374" s="664" t="s">
        <v>15758</v>
      </c>
      <c r="G374" s="664" t="s">
        <v>9214</v>
      </c>
      <c r="H374" s="664">
        <v>5</v>
      </c>
      <c r="I374" s="664">
        <v>321152</v>
      </c>
    </row>
    <row r="375" spans="1:9" x14ac:dyDescent="0.2">
      <c r="A375" s="664">
        <v>20433</v>
      </c>
      <c r="B375" s="664" t="s">
        <v>15801</v>
      </c>
      <c r="C375" s="664">
        <f t="shared" si="5"/>
        <v>27</v>
      </c>
      <c r="D375" s="664" t="s">
        <v>2710</v>
      </c>
      <c r="E375" s="664" t="s">
        <v>15746</v>
      </c>
      <c r="F375" s="664" t="s">
        <v>15758</v>
      </c>
      <c r="G375" s="664" t="s">
        <v>9214</v>
      </c>
      <c r="H375" s="664">
        <v>5</v>
      </c>
      <c r="I375" s="664">
        <v>321152</v>
      </c>
    </row>
    <row r="376" spans="1:9" x14ac:dyDescent="0.2">
      <c r="A376" s="664">
        <v>20434</v>
      </c>
      <c r="B376" s="664" t="s">
        <v>15800</v>
      </c>
      <c r="C376" s="664">
        <f t="shared" si="5"/>
        <v>27</v>
      </c>
      <c r="D376" s="664" t="s">
        <v>2710</v>
      </c>
      <c r="E376" s="664" t="s">
        <v>15746</v>
      </c>
      <c r="F376" s="664" t="s">
        <v>15758</v>
      </c>
      <c r="G376" s="664" t="s">
        <v>9214</v>
      </c>
      <c r="H376" s="664">
        <v>5</v>
      </c>
      <c r="I376" s="664">
        <v>321152</v>
      </c>
    </row>
    <row r="377" spans="1:9" x14ac:dyDescent="0.2">
      <c r="A377" s="664">
        <v>20435</v>
      </c>
      <c r="B377" s="664" t="s">
        <v>15799</v>
      </c>
      <c r="C377" s="664">
        <f t="shared" si="5"/>
        <v>27</v>
      </c>
      <c r="D377" s="664" t="s">
        <v>2821</v>
      </c>
      <c r="E377" s="664" t="s">
        <v>15746</v>
      </c>
      <c r="F377" s="664" t="s">
        <v>15758</v>
      </c>
      <c r="G377" s="664" t="s">
        <v>9214</v>
      </c>
      <c r="H377" s="664">
        <v>5</v>
      </c>
      <c r="I377" s="664">
        <v>321152</v>
      </c>
    </row>
    <row r="378" spans="1:9" x14ac:dyDescent="0.2">
      <c r="A378" s="664">
        <v>20436</v>
      </c>
      <c r="B378" s="664" t="s">
        <v>15798</v>
      </c>
      <c r="C378" s="664">
        <f t="shared" si="5"/>
        <v>27</v>
      </c>
      <c r="D378" s="664" t="s">
        <v>2710</v>
      </c>
      <c r="E378" s="664" t="s">
        <v>15746</v>
      </c>
      <c r="F378" s="664" t="s">
        <v>15758</v>
      </c>
      <c r="G378" s="664" t="s">
        <v>9214</v>
      </c>
      <c r="H378" s="664">
        <v>5</v>
      </c>
      <c r="I378" s="664">
        <v>321152</v>
      </c>
    </row>
    <row r="379" spans="1:9" x14ac:dyDescent="0.2">
      <c r="A379" s="664">
        <v>20437</v>
      </c>
      <c r="B379" s="664" t="s">
        <v>15797</v>
      </c>
      <c r="C379" s="664">
        <f t="shared" si="5"/>
        <v>27</v>
      </c>
      <c r="D379" s="664" t="s">
        <v>2710</v>
      </c>
      <c r="E379" s="664" t="s">
        <v>15746</v>
      </c>
      <c r="F379" s="664" t="s">
        <v>15758</v>
      </c>
      <c r="G379" s="664" t="s">
        <v>9214</v>
      </c>
      <c r="H379" s="664">
        <v>5</v>
      </c>
      <c r="I379" s="664">
        <v>321152</v>
      </c>
    </row>
    <row r="380" spans="1:9" x14ac:dyDescent="0.2">
      <c r="A380" s="664">
        <v>20438</v>
      </c>
      <c r="B380" s="664" t="s">
        <v>15796</v>
      </c>
      <c r="C380" s="664">
        <f t="shared" si="5"/>
        <v>27</v>
      </c>
      <c r="D380" s="664" t="s">
        <v>2710</v>
      </c>
      <c r="E380" s="664" t="s">
        <v>15746</v>
      </c>
      <c r="F380" s="664" t="s">
        <v>15758</v>
      </c>
      <c r="G380" s="664" t="s">
        <v>9214</v>
      </c>
      <c r="H380" s="664">
        <v>5</v>
      </c>
      <c r="I380" s="664">
        <v>321152</v>
      </c>
    </row>
    <row r="381" spans="1:9" x14ac:dyDescent="0.2">
      <c r="A381" s="664">
        <v>20439</v>
      </c>
      <c r="B381" s="664" t="s">
        <v>15795</v>
      </c>
      <c r="C381" s="664">
        <f t="shared" si="5"/>
        <v>27</v>
      </c>
      <c r="D381" s="664" t="s">
        <v>2821</v>
      </c>
      <c r="E381" s="664" t="s">
        <v>15746</v>
      </c>
      <c r="F381" s="664" t="s">
        <v>15758</v>
      </c>
      <c r="G381" s="664" t="s">
        <v>9214</v>
      </c>
      <c r="H381" s="664">
        <v>5</v>
      </c>
      <c r="I381" s="664">
        <v>321152</v>
      </c>
    </row>
    <row r="382" spans="1:9" x14ac:dyDescent="0.2">
      <c r="A382" s="664">
        <v>20440</v>
      </c>
      <c r="B382" s="664" t="s">
        <v>15794</v>
      </c>
      <c r="C382" s="664">
        <f t="shared" si="5"/>
        <v>27</v>
      </c>
      <c r="D382" s="664" t="s">
        <v>2710</v>
      </c>
      <c r="E382" s="664" t="s">
        <v>15746</v>
      </c>
      <c r="F382" s="664" t="s">
        <v>15758</v>
      </c>
      <c r="G382" s="664" t="s">
        <v>9214</v>
      </c>
      <c r="H382" s="664">
        <v>5</v>
      </c>
      <c r="I382" s="664">
        <v>321152</v>
      </c>
    </row>
    <row r="383" spans="1:9" x14ac:dyDescent="0.2">
      <c r="A383" s="664">
        <v>20441</v>
      </c>
      <c r="B383" s="664" t="s">
        <v>15793</v>
      </c>
      <c r="C383" s="664">
        <f t="shared" si="5"/>
        <v>27</v>
      </c>
      <c r="D383" s="664" t="s">
        <v>2710</v>
      </c>
      <c r="E383" s="664" t="s">
        <v>15746</v>
      </c>
      <c r="F383" s="664" t="s">
        <v>15758</v>
      </c>
      <c r="G383" s="664" t="s">
        <v>9214</v>
      </c>
      <c r="H383" s="664">
        <v>5</v>
      </c>
      <c r="I383" s="664">
        <v>321152</v>
      </c>
    </row>
    <row r="384" spans="1:9" x14ac:dyDescent="0.2">
      <c r="A384" s="664">
        <v>20442</v>
      </c>
      <c r="B384" s="664" t="s">
        <v>15792</v>
      </c>
      <c r="C384" s="664">
        <f t="shared" si="5"/>
        <v>27</v>
      </c>
      <c r="D384" s="664" t="s">
        <v>2710</v>
      </c>
      <c r="E384" s="664" t="s">
        <v>15746</v>
      </c>
      <c r="F384" s="664" t="s">
        <v>15758</v>
      </c>
      <c r="G384" s="664" t="s">
        <v>9214</v>
      </c>
      <c r="H384" s="664">
        <v>5</v>
      </c>
      <c r="I384" s="664">
        <v>321152</v>
      </c>
    </row>
    <row r="385" spans="1:9" x14ac:dyDescent="0.2">
      <c r="A385" s="664">
        <v>20443</v>
      </c>
      <c r="B385" s="664" t="s">
        <v>15791</v>
      </c>
      <c r="C385" s="664">
        <f t="shared" si="5"/>
        <v>27</v>
      </c>
      <c r="D385" s="664" t="s">
        <v>2821</v>
      </c>
      <c r="E385" s="664" t="s">
        <v>15746</v>
      </c>
      <c r="F385" s="664" t="s">
        <v>15758</v>
      </c>
      <c r="G385" s="664" t="s">
        <v>9214</v>
      </c>
      <c r="H385" s="664">
        <v>5</v>
      </c>
      <c r="I385" s="664">
        <v>321152</v>
      </c>
    </row>
    <row r="386" spans="1:9" x14ac:dyDescent="0.2">
      <c r="A386" s="664">
        <v>20444</v>
      </c>
      <c r="B386" s="664" t="s">
        <v>15790</v>
      </c>
      <c r="C386" s="664">
        <f t="shared" si="5"/>
        <v>27</v>
      </c>
      <c r="D386" s="664" t="s">
        <v>2710</v>
      </c>
      <c r="E386" s="664" t="s">
        <v>15746</v>
      </c>
      <c r="F386" s="664" t="s">
        <v>15758</v>
      </c>
      <c r="G386" s="664" t="s">
        <v>9214</v>
      </c>
      <c r="H386" s="664">
        <v>5</v>
      </c>
      <c r="I386" s="664">
        <v>321152</v>
      </c>
    </row>
    <row r="387" spans="1:9" x14ac:dyDescent="0.2">
      <c r="A387" s="664">
        <v>20445</v>
      </c>
      <c r="B387" s="664" t="s">
        <v>15789</v>
      </c>
      <c r="C387" s="664">
        <f t="shared" si="5"/>
        <v>27</v>
      </c>
      <c r="D387" s="664" t="s">
        <v>2710</v>
      </c>
      <c r="E387" s="664" t="s">
        <v>15746</v>
      </c>
      <c r="F387" s="664" t="s">
        <v>15758</v>
      </c>
      <c r="G387" s="664" t="s">
        <v>9214</v>
      </c>
      <c r="H387" s="664">
        <v>5</v>
      </c>
      <c r="I387" s="664">
        <v>321152</v>
      </c>
    </row>
    <row r="388" spans="1:9" x14ac:dyDescent="0.2">
      <c r="A388" s="664">
        <v>20446</v>
      </c>
      <c r="B388" s="664" t="s">
        <v>15788</v>
      </c>
      <c r="C388" s="664">
        <f t="shared" si="5"/>
        <v>27</v>
      </c>
      <c r="D388" s="664" t="s">
        <v>2710</v>
      </c>
      <c r="E388" s="664" t="s">
        <v>15746</v>
      </c>
      <c r="F388" s="664" t="s">
        <v>15758</v>
      </c>
      <c r="G388" s="664" t="s">
        <v>9214</v>
      </c>
      <c r="H388" s="664">
        <v>5</v>
      </c>
      <c r="I388" s="664">
        <v>321152</v>
      </c>
    </row>
    <row r="389" spans="1:9" x14ac:dyDescent="0.2">
      <c r="A389" s="664">
        <v>20447</v>
      </c>
      <c r="B389" s="664" t="s">
        <v>15787</v>
      </c>
      <c r="C389" s="664">
        <f t="shared" si="5"/>
        <v>27</v>
      </c>
      <c r="D389" s="664" t="s">
        <v>2710</v>
      </c>
      <c r="E389" s="664" t="s">
        <v>15746</v>
      </c>
      <c r="F389" s="664" t="s">
        <v>15758</v>
      </c>
      <c r="G389" s="664" t="s">
        <v>9214</v>
      </c>
      <c r="H389" s="664">
        <v>5</v>
      </c>
      <c r="I389" s="664">
        <v>321152</v>
      </c>
    </row>
    <row r="390" spans="1:9" x14ac:dyDescent="0.2">
      <c r="A390" s="664">
        <v>20448</v>
      </c>
      <c r="B390" s="664" t="s">
        <v>10488</v>
      </c>
      <c r="C390" s="664">
        <f t="shared" si="5"/>
        <v>26</v>
      </c>
      <c r="D390" s="664" t="s">
        <v>2710</v>
      </c>
      <c r="E390" s="664" t="s">
        <v>15746</v>
      </c>
      <c r="F390" s="664" t="s">
        <v>15758</v>
      </c>
      <c r="G390" s="664" t="s">
        <v>9214</v>
      </c>
      <c r="H390" s="664">
        <v>5</v>
      </c>
      <c r="I390" s="664">
        <v>321152</v>
      </c>
    </row>
    <row r="391" spans="1:9" x14ac:dyDescent="0.2">
      <c r="A391" s="664">
        <v>20449</v>
      </c>
      <c r="B391" s="664" t="s">
        <v>10489</v>
      </c>
      <c r="C391" s="664">
        <f t="shared" ref="C391:C454" si="6">LEN(B391)</f>
        <v>26</v>
      </c>
      <c r="D391" s="664" t="s">
        <v>2821</v>
      </c>
      <c r="E391" s="664" t="s">
        <v>15746</v>
      </c>
      <c r="F391" s="664" t="s">
        <v>15758</v>
      </c>
      <c r="G391" s="664" t="s">
        <v>9214</v>
      </c>
      <c r="H391" s="664">
        <v>5</v>
      </c>
      <c r="I391" s="664">
        <v>321152</v>
      </c>
    </row>
    <row r="392" spans="1:9" x14ac:dyDescent="0.2">
      <c r="A392" s="664">
        <v>20450</v>
      </c>
      <c r="B392" s="664" t="s">
        <v>10490</v>
      </c>
      <c r="C392" s="664">
        <f t="shared" si="6"/>
        <v>23</v>
      </c>
      <c r="D392" s="664" t="s">
        <v>2821</v>
      </c>
      <c r="E392" s="664" t="s">
        <v>15746</v>
      </c>
      <c r="F392" s="664" t="s">
        <v>15758</v>
      </c>
      <c r="G392" s="664" t="s">
        <v>9214</v>
      </c>
      <c r="H392" s="664">
        <v>5</v>
      </c>
      <c r="I392" s="664">
        <v>321152</v>
      </c>
    </row>
    <row r="393" spans="1:9" x14ac:dyDescent="0.2">
      <c r="A393" s="664">
        <v>20451</v>
      </c>
      <c r="B393" s="664" t="s">
        <v>15786</v>
      </c>
      <c r="C393" s="664">
        <f t="shared" si="6"/>
        <v>25</v>
      </c>
      <c r="D393" s="664" t="s">
        <v>2710</v>
      </c>
      <c r="E393" s="664" t="s">
        <v>15746</v>
      </c>
      <c r="F393" s="664" t="s">
        <v>15758</v>
      </c>
      <c r="G393" s="664" t="s">
        <v>9214</v>
      </c>
      <c r="H393" s="664">
        <v>5</v>
      </c>
      <c r="I393" s="664">
        <v>321152</v>
      </c>
    </row>
    <row r="394" spans="1:9" x14ac:dyDescent="0.2">
      <c r="A394" s="664">
        <v>20452</v>
      </c>
      <c r="B394" s="664" t="s">
        <v>15785</v>
      </c>
      <c r="C394" s="664">
        <f t="shared" si="6"/>
        <v>26</v>
      </c>
      <c r="D394" s="664" t="s">
        <v>2710</v>
      </c>
      <c r="E394" s="664" t="s">
        <v>15746</v>
      </c>
      <c r="F394" s="664" t="s">
        <v>15758</v>
      </c>
      <c r="G394" s="664" t="s">
        <v>9214</v>
      </c>
      <c r="H394" s="664">
        <v>5</v>
      </c>
      <c r="I394" s="664">
        <v>321152</v>
      </c>
    </row>
    <row r="395" spans="1:9" x14ac:dyDescent="0.2">
      <c r="A395" s="664">
        <v>20453</v>
      </c>
      <c r="B395" s="664" t="s">
        <v>15784</v>
      </c>
      <c r="C395" s="664">
        <f t="shared" si="6"/>
        <v>25</v>
      </c>
      <c r="D395" s="664" t="s">
        <v>2710</v>
      </c>
      <c r="E395" s="664" t="s">
        <v>15746</v>
      </c>
      <c r="F395" s="664" t="s">
        <v>15758</v>
      </c>
      <c r="G395" s="664" t="s">
        <v>9214</v>
      </c>
      <c r="H395" s="664">
        <v>5</v>
      </c>
      <c r="I395" s="664">
        <v>321152</v>
      </c>
    </row>
    <row r="396" spans="1:9" x14ac:dyDescent="0.2">
      <c r="A396" s="664">
        <v>20454</v>
      </c>
      <c r="B396" s="664" t="s">
        <v>15783</v>
      </c>
      <c r="C396" s="664">
        <f t="shared" si="6"/>
        <v>26</v>
      </c>
      <c r="D396" s="664" t="s">
        <v>2710</v>
      </c>
      <c r="E396" s="664" t="s">
        <v>15746</v>
      </c>
      <c r="F396" s="664" t="s">
        <v>15758</v>
      </c>
      <c r="G396" s="664" t="s">
        <v>9214</v>
      </c>
      <c r="H396" s="664">
        <v>5</v>
      </c>
      <c r="I396" s="664">
        <v>321152</v>
      </c>
    </row>
    <row r="397" spans="1:9" x14ac:dyDescent="0.2">
      <c r="A397" s="664">
        <v>20455</v>
      </c>
      <c r="B397" s="664" t="s">
        <v>15782</v>
      </c>
      <c r="C397" s="664">
        <f t="shared" si="6"/>
        <v>26</v>
      </c>
      <c r="D397" s="664" t="s">
        <v>2710</v>
      </c>
      <c r="E397" s="664" t="s">
        <v>15746</v>
      </c>
      <c r="F397" s="664" t="s">
        <v>15758</v>
      </c>
      <c r="G397" s="664" t="s">
        <v>9214</v>
      </c>
      <c r="H397" s="664">
        <v>5</v>
      </c>
      <c r="I397" s="664">
        <v>321152</v>
      </c>
    </row>
    <row r="398" spans="1:9" x14ac:dyDescent="0.2">
      <c r="A398" s="664">
        <v>20456</v>
      </c>
      <c r="B398" s="664" t="s">
        <v>15781</v>
      </c>
      <c r="C398" s="664">
        <f t="shared" si="6"/>
        <v>26</v>
      </c>
      <c r="D398" s="664" t="s">
        <v>2710</v>
      </c>
      <c r="E398" s="664" t="s">
        <v>15746</v>
      </c>
      <c r="F398" s="664" t="s">
        <v>15758</v>
      </c>
      <c r="G398" s="664" t="s">
        <v>9214</v>
      </c>
      <c r="H398" s="664">
        <v>5</v>
      </c>
      <c r="I398" s="664">
        <v>321152</v>
      </c>
    </row>
    <row r="399" spans="1:9" x14ac:dyDescent="0.2">
      <c r="A399" s="664">
        <v>20457</v>
      </c>
      <c r="B399" s="664" t="s">
        <v>15780</v>
      </c>
      <c r="C399" s="664">
        <f t="shared" si="6"/>
        <v>29</v>
      </c>
      <c r="D399" s="664" t="s">
        <v>2710</v>
      </c>
      <c r="E399" s="664" t="s">
        <v>15746</v>
      </c>
      <c r="F399" s="664" t="s">
        <v>15758</v>
      </c>
      <c r="G399" s="664" t="s">
        <v>9214</v>
      </c>
      <c r="H399" s="664">
        <v>5</v>
      </c>
      <c r="I399" s="664">
        <v>321152</v>
      </c>
    </row>
    <row r="400" spans="1:9" x14ac:dyDescent="0.2">
      <c r="A400" s="664">
        <v>20458</v>
      </c>
      <c r="B400" s="664" t="s">
        <v>15779</v>
      </c>
      <c r="C400" s="664">
        <f t="shared" si="6"/>
        <v>29</v>
      </c>
      <c r="D400" s="664" t="s">
        <v>2710</v>
      </c>
      <c r="E400" s="664" t="s">
        <v>15746</v>
      </c>
      <c r="F400" s="664" t="s">
        <v>15758</v>
      </c>
      <c r="G400" s="664" t="s">
        <v>9214</v>
      </c>
      <c r="H400" s="664">
        <v>5</v>
      </c>
      <c r="I400" s="664">
        <v>321152</v>
      </c>
    </row>
    <row r="401" spans="1:9" x14ac:dyDescent="0.2">
      <c r="A401" s="664">
        <v>20459</v>
      </c>
      <c r="B401" s="664" t="s">
        <v>15778</v>
      </c>
      <c r="C401" s="664">
        <f t="shared" si="6"/>
        <v>29</v>
      </c>
      <c r="D401" s="664" t="s">
        <v>2710</v>
      </c>
      <c r="E401" s="664" t="s">
        <v>15746</v>
      </c>
      <c r="F401" s="664" t="s">
        <v>15758</v>
      </c>
      <c r="G401" s="664" t="s">
        <v>9214</v>
      </c>
      <c r="H401" s="664">
        <v>5</v>
      </c>
      <c r="I401" s="664">
        <v>321152</v>
      </c>
    </row>
    <row r="402" spans="1:9" x14ac:dyDescent="0.2">
      <c r="A402" s="664">
        <v>20460</v>
      </c>
      <c r="B402" s="664" t="s">
        <v>15777</v>
      </c>
      <c r="C402" s="664">
        <f t="shared" si="6"/>
        <v>29</v>
      </c>
      <c r="D402" s="664" t="s">
        <v>2710</v>
      </c>
      <c r="E402" s="664" t="s">
        <v>15746</v>
      </c>
      <c r="F402" s="664" t="s">
        <v>15758</v>
      </c>
      <c r="G402" s="664" t="s">
        <v>9214</v>
      </c>
      <c r="H402" s="664">
        <v>5</v>
      </c>
      <c r="I402" s="664">
        <v>321152</v>
      </c>
    </row>
    <row r="403" spans="1:9" x14ac:dyDescent="0.2">
      <c r="A403" s="664">
        <v>20461</v>
      </c>
      <c r="B403" s="664" t="s">
        <v>15776</v>
      </c>
      <c r="C403" s="664">
        <f t="shared" si="6"/>
        <v>29</v>
      </c>
      <c r="D403" s="664" t="s">
        <v>2710</v>
      </c>
      <c r="E403" s="664" t="s">
        <v>15746</v>
      </c>
      <c r="F403" s="664" t="s">
        <v>15758</v>
      </c>
      <c r="G403" s="664" t="s">
        <v>9214</v>
      </c>
      <c r="H403" s="664">
        <v>5</v>
      </c>
      <c r="I403" s="664">
        <v>321152</v>
      </c>
    </row>
    <row r="404" spans="1:9" x14ac:dyDescent="0.2">
      <c r="A404" s="664">
        <v>20462</v>
      </c>
      <c r="B404" s="664" t="s">
        <v>10491</v>
      </c>
      <c r="C404" s="664">
        <f t="shared" si="6"/>
        <v>27</v>
      </c>
      <c r="D404" s="664" t="s">
        <v>2710</v>
      </c>
      <c r="E404" s="664" t="s">
        <v>15746</v>
      </c>
      <c r="F404" s="664" t="s">
        <v>15758</v>
      </c>
      <c r="G404" s="664" t="s">
        <v>9214</v>
      </c>
      <c r="H404" s="664">
        <v>5</v>
      </c>
      <c r="I404" s="664">
        <v>321152</v>
      </c>
    </row>
    <row r="405" spans="1:9" x14ac:dyDescent="0.2">
      <c r="A405" s="664">
        <v>20463</v>
      </c>
      <c r="B405" s="664" t="s">
        <v>10492</v>
      </c>
      <c r="C405" s="664">
        <f t="shared" si="6"/>
        <v>27</v>
      </c>
      <c r="D405" s="664" t="s">
        <v>2710</v>
      </c>
      <c r="E405" s="664" t="s">
        <v>15746</v>
      </c>
      <c r="F405" s="664" t="s">
        <v>15758</v>
      </c>
      <c r="G405" s="664" t="s">
        <v>9214</v>
      </c>
      <c r="H405" s="664">
        <v>5</v>
      </c>
      <c r="I405" s="664">
        <v>321152</v>
      </c>
    </row>
    <row r="406" spans="1:9" x14ac:dyDescent="0.2">
      <c r="A406" s="664">
        <v>20464</v>
      </c>
      <c r="B406" s="664" t="s">
        <v>10493</v>
      </c>
      <c r="C406" s="664">
        <f t="shared" si="6"/>
        <v>27</v>
      </c>
      <c r="D406" s="664" t="s">
        <v>2710</v>
      </c>
      <c r="E406" s="664" t="s">
        <v>15746</v>
      </c>
      <c r="F406" s="664" t="s">
        <v>15758</v>
      </c>
      <c r="G406" s="664" t="s">
        <v>9214</v>
      </c>
      <c r="H406" s="664">
        <v>5</v>
      </c>
      <c r="I406" s="664">
        <v>321152</v>
      </c>
    </row>
    <row r="407" spans="1:9" x14ac:dyDescent="0.2">
      <c r="A407" s="664">
        <v>20465</v>
      </c>
      <c r="B407" s="664" t="s">
        <v>10494</v>
      </c>
      <c r="C407" s="664">
        <f t="shared" si="6"/>
        <v>27</v>
      </c>
      <c r="D407" s="664" t="s">
        <v>2821</v>
      </c>
      <c r="E407" s="664" t="s">
        <v>15746</v>
      </c>
      <c r="F407" s="664" t="s">
        <v>15758</v>
      </c>
      <c r="G407" s="664" t="s">
        <v>9214</v>
      </c>
      <c r="H407" s="664">
        <v>5</v>
      </c>
      <c r="I407" s="664">
        <v>321152</v>
      </c>
    </row>
    <row r="408" spans="1:9" x14ac:dyDescent="0.2">
      <c r="A408" s="664">
        <v>20466</v>
      </c>
      <c r="B408" s="664" t="s">
        <v>10495</v>
      </c>
      <c r="C408" s="664">
        <f t="shared" si="6"/>
        <v>27</v>
      </c>
      <c r="D408" s="664" t="s">
        <v>2821</v>
      </c>
      <c r="E408" s="664" t="s">
        <v>15746</v>
      </c>
      <c r="F408" s="664" t="s">
        <v>15758</v>
      </c>
      <c r="G408" s="664" t="s">
        <v>9214</v>
      </c>
      <c r="H408" s="664">
        <v>5</v>
      </c>
      <c r="I408" s="664">
        <v>321152</v>
      </c>
    </row>
    <row r="409" spans="1:9" x14ac:dyDescent="0.2">
      <c r="A409" s="664">
        <v>20467</v>
      </c>
      <c r="B409" s="664" t="s">
        <v>10496</v>
      </c>
      <c r="C409" s="664">
        <f t="shared" si="6"/>
        <v>27</v>
      </c>
      <c r="D409" s="664" t="s">
        <v>2710</v>
      </c>
      <c r="E409" s="664" t="s">
        <v>15746</v>
      </c>
      <c r="F409" s="664" t="s">
        <v>15758</v>
      </c>
      <c r="G409" s="664" t="s">
        <v>9214</v>
      </c>
      <c r="H409" s="664">
        <v>5</v>
      </c>
      <c r="I409" s="664">
        <v>321152</v>
      </c>
    </row>
    <row r="410" spans="1:9" x14ac:dyDescent="0.2">
      <c r="A410" s="664">
        <v>20468</v>
      </c>
      <c r="B410" s="664" t="s">
        <v>10497</v>
      </c>
      <c r="C410" s="664">
        <f t="shared" si="6"/>
        <v>27</v>
      </c>
      <c r="D410" s="664" t="s">
        <v>2710</v>
      </c>
      <c r="E410" s="664" t="s">
        <v>15746</v>
      </c>
      <c r="F410" s="664" t="s">
        <v>15758</v>
      </c>
      <c r="G410" s="664" t="s">
        <v>9214</v>
      </c>
      <c r="H410" s="664">
        <v>5</v>
      </c>
      <c r="I410" s="664">
        <v>321152</v>
      </c>
    </row>
    <row r="411" spans="1:9" x14ac:dyDescent="0.2">
      <c r="A411" s="664">
        <v>20469</v>
      </c>
      <c r="B411" s="664" t="s">
        <v>10498</v>
      </c>
      <c r="C411" s="664">
        <f t="shared" si="6"/>
        <v>29</v>
      </c>
      <c r="D411" s="664" t="s">
        <v>2710</v>
      </c>
      <c r="E411" s="664" t="s">
        <v>15746</v>
      </c>
      <c r="F411" s="664" t="s">
        <v>15758</v>
      </c>
      <c r="G411" s="664" t="s">
        <v>9214</v>
      </c>
      <c r="H411" s="664">
        <v>5</v>
      </c>
      <c r="I411" s="664">
        <v>321152</v>
      </c>
    </row>
    <row r="412" spans="1:9" x14ac:dyDescent="0.2">
      <c r="A412" s="664">
        <v>20470</v>
      </c>
      <c r="B412" s="664" t="s">
        <v>10499</v>
      </c>
      <c r="C412" s="664">
        <f t="shared" si="6"/>
        <v>29</v>
      </c>
      <c r="D412" s="664" t="s">
        <v>2710</v>
      </c>
      <c r="E412" s="664" t="s">
        <v>15746</v>
      </c>
      <c r="F412" s="664" t="s">
        <v>15758</v>
      </c>
      <c r="G412" s="664" t="s">
        <v>9214</v>
      </c>
      <c r="H412" s="664">
        <v>5</v>
      </c>
      <c r="I412" s="664">
        <v>321152</v>
      </c>
    </row>
    <row r="413" spans="1:9" x14ac:dyDescent="0.2">
      <c r="A413" s="664">
        <v>20471</v>
      </c>
      <c r="B413" s="664" t="s">
        <v>10500</v>
      </c>
      <c r="C413" s="664">
        <f t="shared" si="6"/>
        <v>29</v>
      </c>
      <c r="D413" s="664" t="s">
        <v>2710</v>
      </c>
      <c r="E413" s="664" t="s">
        <v>15746</v>
      </c>
      <c r="F413" s="664" t="s">
        <v>15758</v>
      </c>
      <c r="G413" s="664" t="s">
        <v>9214</v>
      </c>
      <c r="H413" s="664">
        <v>5</v>
      </c>
      <c r="I413" s="664">
        <v>321152</v>
      </c>
    </row>
    <row r="414" spans="1:9" x14ac:dyDescent="0.2">
      <c r="A414" s="664">
        <v>20472</v>
      </c>
      <c r="B414" s="664" t="s">
        <v>10501</v>
      </c>
      <c r="C414" s="664">
        <f t="shared" si="6"/>
        <v>29</v>
      </c>
      <c r="D414" s="664" t="s">
        <v>2710</v>
      </c>
      <c r="E414" s="664" t="s">
        <v>15746</v>
      </c>
      <c r="F414" s="664" t="s">
        <v>15758</v>
      </c>
      <c r="G414" s="664" t="s">
        <v>9214</v>
      </c>
      <c r="H414" s="664">
        <v>5</v>
      </c>
      <c r="I414" s="664">
        <v>321152</v>
      </c>
    </row>
    <row r="415" spans="1:9" x14ac:dyDescent="0.2">
      <c r="A415" s="664">
        <v>20473</v>
      </c>
      <c r="B415" s="664" t="s">
        <v>10502</v>
      </c>
      <c r="C415" s="664">
        <f t="shared" si="6"/>
        <v>29</v>
      </c>
      <c r="D415" s="664" t="s">
        <v>2710</v>
      </c>
      <c r="E415" s="664" t="s">
        <v>15746</v>
      </c>
      <c r="F415" s="664" t="s">
        <v>15758</v>
      </c>
      <c r="G415" s="664" t="s">
        <v>9214</v>
      </c>
      <c r="H415" s="664">
        <v>5</v>
      </c>
      <c r="I415" s="664">
        <v>321152</v>
      </c>
    </row>
    <row r="416" spans="1:9" x14ac:dyDescent="0.2">
      <c r="A416" s="664">
        <v>20474</v>
      </c>
      <c r="B416" s="664" t="s">
        <v>10503</v>
      </c>
      <c r="C416" s="664">
        <f t="shared" si="6"/>
        <v>29</v>
      </c>
      <c r="D416" s="664" t="s">
        <v>2710</v>
      </c>
      <c r="E416" s="664" t="s">
        <v>15746</v>
      </c>
      <c r="F416" s="664" t="s">
        <v>15758</v>
      </c>
      <c r="G416" s="664" t="s">
        <v>9214</v>
      </c>
      <c r="H416" s="664">
        <v>5</v>
      </c>
      <c r="I416" s="664">
        <v>321152</v>
      </c>
    </row>
    <row r="417" spans="1:9" x14ac:dyDescent="0.2">
      <c r="A417" s="664">
        <v>20475</v>
      </c>
      <c r="B417" s="664" t="s">
        <v>10504</v>
      </c>
      <c r="C417" s="664">
        <f t="shared" si="6"/>
        <v>27</v>
      </c>
      <c r="D417" s="664" t="s">
        <v>2710</v>
      </c>
      <c r="E417" s="664" t="s">
        <v>15746</v>
      </c>
      <c r="F417" s="664" t="s">
        <v>15758</v>
      </c>
      <c r="G417" s="664" t="s">
        <v>9214</v>
      </c>
      <c r="H417" s="664">
        <v>5</v>
      </c>
      <c r="I417" s="664">
        <v>321152</v>
      </c>
    </row>
    <row r="418" spans="1:9" x14ac:dyDescent="0.2">
      <c r="A418" s="664">
        <v>20476</v>
      </c>
      <c r="B418" s="664" t="s">
        <v>10505</v>
      </c>
      <c r="C418" s="664">
        <f t="shared" si="6"/>
        <v>30</v>
      </c>
      <c r="D418" s="664" t="s">
        <v>2710</v>
      </c>
      <c r="E418" s="664" t="s">
        <v>15746</v>
      </c>
      <c r="F418" s="664" t="s">
        <v>15758</v>
      </c>
      <c r="G418" s="664" t="s">
        <v>9214</v>
      </c>
      <c r="H418" s="664">
        <v>5</v>
      </c>
      <c r="I418" s="664">
        <v>321152</v>
      </c>
    </row>
    <row r="419" spans="1:9" x14ac:dyDescent="0.2">
      <c r="A419" s="664">
        <v>20477</v>
      </c>
      <c r="B419" s="664" t="s">
        <v>10506</v>
      </c>
      <c r="C419" s="664">
        <f t="shared" si="6"/>
        <v>27</v>
      </c>
      <c r="D419" s="664" t="s">
        <v>2710</v>
      </c>
      <c r="E419" s="664" t="s">
        <v>15746</v>
      </c>
      <c r="F419" s="664" t="s">
        <v>15758</v>
      </c>
      <c r="G419" s="664" t="s">
        <v>9214</v>
      </c>
      <c r="H419" s="664">
        <v>5</v>
      </c>
      <c r="I419" s="664">
        <v>321152</v>
      </c>
    </row>
    <row r="420" spans="1:9" x14ac:dyDescent="0.2">
      <c r="A420" s="664">
        <v>20478</v>
      </c>
      <c r="B420" s="664" t="s">
        <v>10507</v>
      </c>
      <c r="C420" s="664">
        <f t="shared" si="6"/>
        <v>28</v>
      </c>
      <c r="D420" s="664" t="s">
        <v>2710</v>
      </c>
      <c r="E420" s="664" t="s">
        <v>15746</v>
      </c>
      <c r="F420" s="664" t="s">
        <v>15758</v>
      </c>
      <c r="G420" s="664" t="s">
        <v>9214</v>
      </c>
      <c r="H420" s="664">
        <v>5</v>
      </c>
      <c r="I420" s="664">
        <v>321152</v>
      </c>
    </row>
    <row r="421" spans="1:9" x14ac:dyDescent="0.2">
      <c r="A421" s="664">
        <v>20479</v>
      </c>
      <c r="B421" s="664" t="s">
        <v>10508</v>
      </c>
      <c r="C421" s="664">
        <f t="shared" si="6"/>
        <v>28</v>
      </c>
      <c r="D421" s="664" t="s">
        <v>2710</v>
      </c>
      <c r="E421" s="664" t="s">
        <v>15746</v>
      </c>
      <c r="F421" s="664" t="s">
        <v>15758</v>
      </c>
      <c r="G421" s="664" t="s">
        <v>9214</v>
      </c>
      <c r="H421" s="664">
        <v>5</v>
      </c>
      <c r="I421" s="664">
        <v>321152</v>
      </c>
    </row>
    <row r="422" spans="1:9" x14ac:dyDescent="0.2">
      <c r="A422" s="664">
        <v>20480</v>
      </c>
      <c r="B422" s="664" t="s">
        <v>10509</v>
      </c>
      <c r="C422" s="664">
        <f t="shared" si="6"/>
        <v>27</v>
      </c>
      <c r="D422" s="664" t="s">
        <v>2710</v>
      </c>
      <c r="E422" s="664" t="s">
        <v>15746</v>
      </c>
      <c r="F422" s="664" t="s">
        <v>15758</v>
      </c>
      <c r="G422" s="664" t="s">
        <v>9214</v>
      </c>
      <c r="H422" s="664">
        <v>5</v>
      </c>
      <c r="I422" s="664">
        <v>321152</v>
      </c>
    </row>
    <row r="423" spans="1:9" x14ac:dyDescent="0.2">
      <c r="A423" s="664">
        <v>20481</v>
      </c>
      <c r="B423" s="664" t="s">
        <v>10510</v>
      </c>
      <c r="C423" s="664">
        <f t="shared" si="6"/>
        <v>30</v>
      </c>
      <c r="D423" s="664" t="s">
        <v>2710</v>
      </c>
      <c r="E423" s="664" t="s">
        <v>15746</v>
      </c>
      <c r="F423" s="664" t="s">
        <v>15758</v>
      </c>
      <c r="G423" s="664" t="s">
        <v>9214</v>
      </c>
      <c r="H423" s="664">
        <v>5</v>
      </c>
      <c r="I423" s="664">
        <v>321152</v>
      </c>
    </row>
    <row r="424" spans="1:9" x14ac:dyDescent="0.2">
      <c r="A424" s="664">
        <v>20482</v>
      </c>
      <c r="B424" s="664" t="s">
        <v>10511</v>
      </c>
      <c r="C424" s="664">
        <f t="shared" si="6"/>
        <v>27</v>
      </c>
      <c r="D424" s="664" t="s">
        <v>2710</v>
      </c>
      <c r="E424" s="664" t="s">
        <v>15746</v>
      </c>
      <c r="F424" s="664" t="s">
        <v>15758</v>
      </c>
      <c r="G424" s="664" t="s">
        <v>9214</v>
      </c>
      <c r="H424" s="664">
        <v>5</v>
      </c>
      <c r="I424" s="664">
        <v>321152</v>
      </c>
    </row>
    <row r="425" spans="1:9" x14ac:dyDescent="0.2">
      <c r="A425" s="664">
        <v>20483</v>
      </c>
      <c r="B425" s="664" t="s">
        <v>10512</v>
      </c>
      <c r="C425" s="664">
        <f t="shared" si="6"/>
        <v>27</v>
      </c>
      <c r="D425" s="664" t="s">
        <v>2710</v>
      </c>
      <c r="E425" s="664" t="s">
        <v>15746</v>
      </c>
      <c r="F425" s="664" t="s">
        <v>15758</v>
      </c>
      <c r="G425" s="664" t="s">
        <v>9214</v>
      </c>
      <c r="H425" s="664">
        <v>5</v>
      </c>
      <c r="I425" s="664">
        <v>321152</v>
      </c>
    </row>
    <row r="426" spans="1:9" x14ac:dyDescent="0.2">
      <c r="A426" s="664">
        <v>20484</v>
      </c>
      <c r="B426" s="664" t="s">
        <v>10513</v>
      </c>
      <c r="C426" s="664">
        <f t="shared" si="6"/>
        <v>27</v>
      </c>
      <c r="D426" s="664" t="s">
        <v>2710</v>
      </c>
      <c r="E426" s="664" t="s">
        <v>15746</v>
      </c>
      <c r="F426" s="664" t="s">
        <v>15758</v>
      </c>
      <c r="G426" s="664" t="s">
        <v>9214</v>
      </c>
      <c r="H426" s="664">
        <v>5</v>
      </c>
      <c r="I426" s="664">
        <v>321152</v>
      </c>
    </row>
    <row r="427" spans="1:9" x14ac:dyDescent="0.2">
      <c r="A427" s="664">
        <v>20485</v>
      </c>
      <c r="B427" s="664" t="s">
        <v>10514</v>
      </c>
      <c r="C427" s="664">
        <f t="shared" si="6"/>
        <v>27</v>
      </c>
      <c r="D427" s="664" t="s">
        <v>2710</v>
      </c>
      <c r="E427" s="664" t="s">
        <v>15746</v>
      </c>
      <c r="F427" s="664" t="s">
        <v>15758</v>
      </c>
      <c r="G427" s="664" t="s">
        <v>9214</v>
      </c>
      <c r="H427" s="664">
        <v>5</v>
      </c>
      <c r="I427" s="664">
        <v>321152</v>
      </c>
    </row>
    <row r="428" spans="1:9" x14ac:dyDescent="0.2">
      <c r="A428" s="664">
        <v>20486</v>
      </c>
      <c r="B428" s="664" t="s">
        <v>10515</v>
      </c>
      <c r="C428" s="664">
        <f t="shared" si="6"/>
        <v>27</v>
      </c>
      <c r="D428" s="664" t="s">
        <v>2710</v>
      </c>
      <c r="E428" s="664" t="s">
        <v>15746</v>
      </c>
      <c r="F428" s="664" t="s">
        <v>15758</v>
      </c>
      <c r="G428" s="664" t="s">
        <v>9214</v>
      </c>
      <c r="H428" s="664">
        <v>5</v>
      </c>
      <c r="I428" s="664">
        <v>321152</v>
      </c>
    </row>
    <row r="429" spans="1:9" x14ac:dyDescent="0.2">
      <c r="A429" s="664">
        <v>20487</v>
      </c>
      <c r="B429" s="664" t="s">
        <v>10516</v>
      </c>
      <c r="C429" s="664">
        <f t="shared" si="6"/>
        <v>30</v>
      </c>
      <c r="D429" s="664" t="s">
        <v>2710</v>
      </c>
      <c r="E429" s="664" t="s">
        <v>15746</v>
      </c>
      <c r="F429" s="664" t="s">
        <v>15758</v>
      </c>
      <c r="G429" s="664" t="s">
        <v>9214</v>
      </c>
      <c r="H429" s="664">
        <v>5</v>
      </c>
      <c r="I429" s="664">
        <v>321152</v>
      </c>
    </row>
    <row r="430" spans="1:9" x14ac:dyDescent="0.2">
      <c r="A430" s="664">
        <v>20488</v>
      </c>
      <c r="B430" s="664" t="s">
        <v>10517</v>
      </c>
      <c r="C430" s="664">
        <f t="shared" si="6"/>
        <v>30</v>
      </c>
      <c r="D430" s="664" t="s">
        <v>2710</v>
      </c>
      <c r="E430" s="664" t="s">
        <v>15746</v>
      </c>
      <c r="F430" s="664" t="s">
        <v>15758</v>
      </c>
      <c r="G430" s="664" t="s">
        <v>9214</v>
      </c>
      <c r="H430" s="664">
        <v>5</v>
      </c>
      <c r="I430" s="664">
        <v>321152</v>
      </c>
    </row>
    <row r="431" spans="1:9" x14ac:dyDescent="0.2">
      <c r="A431" s="664">
        <v>20489</v>
      </c>
      <c r="B431" s="664" t="s">
        <v>10518</v>
      </c>
      <c r="C431" s="664">
        <f t="shared" si="6"/>
        <v>30</v>
      </c>
      <c r="D431" s="664" t="s">
        <v>2710</v>
      </c>
      <c r="E431" s="664" t="s">
        <v>15746</v>
      </c>
      <c r="F431" s="664" t="s">
        <v>15758</v>
      </c>
      <c r="G431" s="664" t="s">
        <v>9214</v>
      </c>
      <c r="H431" s="664">
        <v>5</v>
      </c>
      <c r="I431" s="664">
        <v>321152</v>
      </c>
    </row>
    <row r="432" spans="1:9" x14ac:dyDescent="0.2">
      <c r="A432" s="664">
        <v>20490</v>
      </c>
      <c r="B432" s="664" t="s">
        <v>10519</v>
      </c>
      <c r="C432" s="664">
        <f t="shared" si="6"/>
        <v>30</v>
      </c>
      <c r="D432" s="664" t="s">
        <v>2710</v>
      </c>
      <c r="E432" s="664" t="s">
        <v>15746</v>
      </c>
      <c r="F432" s="664" t="s">
        <v>15758</v>
      </c>
      <c r="G432" s="664" t="s">
        <v>9214</v>
      </c>
      <c r="H432" s="664">
        <v>5</v>
      </c>
      <c r="I432" s="664">
        <v>321152</v>
      </c>
    </row>
    <row r="433" spans="1:9" x14ac:dyDescent="0.2">
      <c r="A433" s="664">
        <v>20491</v>
      </c>
      <c r="B433" s="664" t="s">
        <v>15775</v>
      </c>
      <c r="C433" s="664">
        <f t="shared" si="6"/>
        <v>27</v>
      </c>
      <c r="D433" s="664" t="s">
        <v>2710</v>
      </c>
      <c r="E433" s="664" t="s">
        <v>15746</v>
      </c>
      <c r="F433" s="664" t="s">
        <v>15758</v>
      </c>
      <c r="G433" s="664" t="s">
        <v>9214</v>
      </c>
      <c r="H433" s="664">
        <v>5</v>
      </c>
      <c r="I433" s="664">
        <v>321152</v>
      </c>
    </row>
    <row r="434" spans="1:9" x14ac:dyDescent="0.2">
      <c r="A434" s="664">
        <v>20492</v>
      </c>
      <c r="B434" s="664" t="s">
        <v>10520</v>
      </c>
      <c r="C434" s="664">
        <f t="shared" si="6"/>
        <v>27</v>
      </c>
      <c r="D434" s="664" t="s">
        <v>2710</v>
      </c>
      <c r="E434" s="664" t="s">
        <v>15746</v>
      </c>
      <c r="F434" s="664" t="s">
        <v>15758</v>
      </c>
      <c r="G434" s="664" t="s">
        <v>9214</v>
      </c>
      <c r="H434" s="664">
        <v>5</v>
      </c>
      <c r="I434" s="664">
        <v>321152</v>
      </c>
    </row>
    <row r="435" spans="1:9" x14ac:dyDescent="0.2">
      <c r="A435" s="664">
        <v>20493</v>
      </c>
      <c r="B435" s="664" t="s">
        <v>10521</v>
      </c>
      <c r="C435" s="664">
        <f t="shared" si="6"/>
        <v>27</v>
      </c>
      <c r="D435" s="664" t="s">
        <v>2821</v>
      </c>
      <c r="E435" s="664" t="s">
        <v>15746</v>
      </c>
      <c r="F435" s="664" t="s">
        <v>15758</v>
      </c>
      <c r="G435" s="664" t="s">
        <v>9214</v>
      </c>
      <c r="H435" s="664">
        <v>5</v>
      </c>
      <c r="I435" s="664">
        <v>321152</v>
      </c>
    </row>
    <row r="436" spans="1:9" x14ac:dyDescent="0.2">
      <c r="A436" s="664">
        <v>20494</v>
      </c>
      <c r="B436" s="664" t="s">
        <v>10522</v>
      </c>
      <c r="C436" s="664">
        <f t="shared" si="6"/>
        <v>27</v>
      </c>
      <c r="D436" s="664" t="s">
        <v>2710</v>
      </c>
      <c r="E436" s="664" t="s">
        <v>15746</v>
      </c>
      <c r="F436" s="664" t="s">
        <v>15758</v>
      </c>
      <c r="G436" s="664" t="s">
        <v>9214</v>
      </c>
      <c r="H436" s="664">
        <v>5</v>
      </c>
      <c r="I436" s="664">
        <v>321152</v>
      </c>
    </row>
    <row r="437" spans="1:9" x14ac:dyDescent="0.2">
      <c r="A437" s="664">
        <v>20495</v>
      </c>
      <c r="B437" s="664" t="s">
        <v>15774</v>
      </c>
      <c r="C437" s="664">
        <f t="shared" si="6"/>
        <v>30</v>
      </c>
      <c r="D437" s="664" t="s">
        <v>2710</v>
      </c>
      <c r="E437" s="664" t="s">
        <v>15746</v>
      </c>
      <c r="F437" s="664" t="s">
        <v>15758</v>
      </c>
      <c r="G437" s="664" t="s">
        <v>9214</v>
      </c>
      <c r="H437" s="664">
        <v>5</v>
      </c>
      <c r="I437" s="664">
        <v>321152</v>
      </c>
    </row>
    <row r="438" spans="1:9" x14ac:dyDescent="0.2">
      <c r="A438" s="664">
        <v>20496</v>
      </c>
      <c r="B438" s="664" t="s">
        <v>10523</v>
      </c>
      <c r="C438" s="664">
        <f t="shared" si="6"/>
        <v>27</v>
      </c>
      <c r="D438" s="664" t="s">
        <v>2710</v>
      </c>
      <c r="E438" s="664" t="s">
        <v>15746</v>
      </c>
      <c r="F438" s="664" t="s">
        <v>15758</v>
      </c>
      <c r="G438" s="664" t="s">
        <v>9214</v>
      </c>
      <c r="H438" s="664">
        <v>5</v>
      </c>
      <c r="I438" s="664">
        <v>321152</v>
      </c>
    </row>
    <row r="439" spans="1:9" x14ac:dyDescent="0.2">
      <c r="A439" s="664">
        <v>20497</v>
      </c>
      <c r="B439" s="664" t="s">
        <v>10524</v>
      </c>
      <c r="C439" s="664">
        <f t="shared" si="6"/>
        <v>27</v>
      </c>
      <c r="D439" s="664" t="s">
        <v>2710</v>
      </c>
      <c r="E439" s="664" t="s">
        <v>15746</v>
      </c>
      <c r="F439" s="664" t="s">
        <v>15758</v>
      </c>
      <c r="G439" s="664" t="s">
        <v>9214</v>
      </c>
      <c r="H439" s="664">
        <v>5</v>
      </c>
      <c r="I439" s="664">
        <v>321152</v>
      </c>
    </row>
    <row r="440" spans="1:9" x14ac:dyDescent="0.2">
      <c r="A440" s="664">
        <v>20498</v>
      </c>
      <c r="B440" s="664" t="s">
        <v>10525</v>
      </c>
      <c r="C440" s="664">
        <f t="shared" si="6"/>
        <v>27</v>
      </c>
      <c r="D440" s="664" t="s">
        <v>2710</v>
      </c>
      <c r="E440" s="664" t="s">
        <v>15746</v>
      </c>
      <c r="F440" s="664" t="s">
        <v>15758</v>
      </c>
      <c r="G440" s="664" t="s">
        <v>9214</v>
      </c>
      <c r="H440" s="664">
        <v>5</v>
      </c>
      <c r="I440" s="664">
        <v>321152</v>
      </c>
    </row>
    <row r="441" spans="1:9" x14ac:dyDescent="0.2">
      <c r="A441" s="664">
        <v>20499</v>
      </c>
      <c r="B441" s="664" t="s">
        <v>10526</v>
      </c>
      <c r="C441" s="664">
        <f t="shared" si="6"/>
        <v>30</v>
      </c>
      <c r="D441" s="664" t="s">
        <v>2710</v>
      </c>
      <c r="E441" s="664" t="s">
        <v>15746</v>
      </c>
      <c r="F441" s="664" t="s">
        <v>15758</v>
      </c>
      <c r="G441" s="664" t="s">
        <v>9214</v>
      </c>
      <c r="H441" s="664">
        <v>5</v>
      </c>
      <c r="I441" s="664">
        <v>321152</v>
      </c>
    </row>
    <row r="442" spans="1:9" x14ac:dyDescent="0.2">
      <c r="A442" s="664">
        <v>20500</v>
      </c>
      <c r="B442" s="664" t="s">
        <v>15773</v>
      </c>
      <c r="C442" s="664">
        <f t="shared" si="6"/>
        <v>28</v>
      </c>
      <c r="D442" s="664" t="s">
        <v>2710</v>
      </c>
      <c r="E442" s="664" t="s">
        <v>15746</v>
      </c>
      <c r="F442" s="664" t="s">
        <v>15758</v>
      </c>
      <c r="G442" s="664" t="s">
        <v>9214</v>
      </c>
      <c r="H442" s="664">
        <v>5</v>
      </c>
      <c r="I442" s="664">
        <v>321152</v>
      </c>
    </row>
    <row r="443" spans="1:9" x14ac:dyDescent="0.2">
      <c r="A443" s="664">
        <v>20501</v>
      </c>
      <c r="B443" s="664" t="s">
        <v>15772</v>
      </c>
      <c r="C443" s="664">
        <f t="shared" si="6"/>
        <v>28</v>
      </c>
      <c r="D443" s="664" t="s">
        <v>2710</v>
      </c>
      <c r="E443" s="664" t="s">
        <v>15746</v>
      </c>
      <c r="F443" s="664" t="s">
        <v>15758</v>
      </c>
      <c r="G443" s="664" t="s">
        <v>9214</v>
      </c>
      <c r="H443" s="664">
        <v>5</v>
      </c>
      <c r="I443" s="664">
        <v>321152</v>
      </c>
    </row>
    <row r="444" spans="1:9" x14ac:dyDescent="0.2">
      <c r="A444" s="664">
        <v>20502</v>
      </c>
      <c r="B444" s="664" t="s">
        <v>15771</v>
      </c>
      <c r="C444" s="664">
        <f t="shared" si="6"/>
        <v>23</v>
      </c>
      <c r="D444" s="664" t="s">
        <v>2710</v>
      </c>
      <c r="E444" s="664" t="s">
        <v>15746</v>
      </c>
      <c r="F444" s="664" t="s">
        <v>15758</v>
      </c>
      <c r="G444" s="664" t="s">
        <v>9214</v>
      </c>
      <c r="H444" s="664">
        <v>5</v>
      </c>
      <c r="I444" s="664">
        <v>321152</v>
      </c>
    </row>
    <row r="445" spans="1:9" x14ac:dyDescent="0.2">
      <c r="A445" s="664">
        <v>20503</v>
      </c>
      <c r="B445" s="664" t="s">
        <v>15770</v>
      </c>
      <c r="C445" s="664">
        <f t="shared" si="6"/>
        <v>27</v>
      </c>
      <c r="D445" s="664" t="s">
        <v>2710</v>
      </c>
      <c r="E445" s="664" t="s">
        <v>15746</v>
      </c>
      <c r="F445" s="664" t="s">
        <v>15758</v>
      </c>
      <c r="G445" s="664" t="s">
        <v>9214</v>
      </c>
      <c r="H445" s="664">
        <v>5</v>
      </c>
      <c r="I445" s="664">
        <v>321152</v>
      </c>
    </row>
    <row r="446" spans="1:9" x14ac:dyDescent="0.2">
      <c r="A446" s="664">
        <v>20504</v>
      </c>
      <c r="B446" s="664" t="s">
        <v>15769</v>
      </c>
      <c r="C446" s="664">
        <f t="shared" si="6"/>
        <v>27</v>
      </c>
      <c r="D446" s="664" t="s">
        <v>2710</v>
      </c>
      <c r="E446" s="664" t="s">
        <v>15746</v>
      </c>
      <c r="F446" s="664" t="s">
        <v>15758</v>
      </c>
      <c r="G446" s="664" t="s">
        <v>9214</v>
      </c>
      <c r="H446" s="664">
        <v>5</v>
      </c>
      <c r="I446" s="664">
        <v>321152</v>
      </c>
    </row>
    <row r="447" spans="1:9" x14ac:dyDescent="0.2">
      <c r="A447" s="664">
        <v>20505</v>
      </c>
      <c r="B447" s="664" t="s">
        <v>15768</v>
      </c>
      <c r="C447" s="664">
        <f t="shared" si="6"/>
        <v>27</v>
      </c>
      <c r="D447" s="664" t="s">
        <v>2710</v>
      </c>
      <c r="E447" s="664" t="s">
        <v>15746</v>
      </c>
      <c r="F447" s="664" t="s">
        <v>15758</v>
      </c>
      <c r="G447" s="664" t="s">
        <v>9214</v>
      </c>
      <c r="H447" s="664">
        <v>5</v>
      </c>
      <c r="I447" s="664">
        <v>321152</v>
      </c>
    </row>
    <row r="448" spans="1:9" x14ac:dyDescent="0.2">
      <c r="A448" s="664">
        <v>20506</v>
      </c>
      <c r="B448" s="664" t="s">
        <v>15767</v>
      </c>
      <c r="C448" s="664">
        <f t="shared" si="6"/>
        <v>23</v>
      </c>
      <c r="D448" s="664" t="s">
        <v>2710</v>
      </c>
      <c r="E448" s="664" t="s">
        <v>15746</v>
      </c>
      <c r="F448" s="664" t="s">
        <v>15758</v>
      </c>
      <c r="G448" s="664" t="s">
        <v>9214</v>
      </c>
      <c r="H448" s="664">
        <v>5</v>
      </c>
      <c r="I448" s="664">
        <v>321152</v>
      </c>
    </row>
    <row r="449" spans="1:9" x14ac:dyDescent="0.2">
      <c r="A449" s="664">
        <v>20507</v>
      </c>
      <c r="B449" s="664" t="s">
        <v>15766</v>
      </c>
      <c r="C449" s="664">
        <f t="shared" si="6"/>
        <v>23</v>
      </c>
      <c r="D449" s="664" t="s">
        <v>2710</v>
      </c>
      <c r="E449" s="664" t="s">
        <v>15746</v>
      </c>
      <c r="F449" s="664" t="s">
        <v>15758</v>
      </c>
      <c r="G449" s="664" t="s">
        <v>9214</v>
      </c>
      <c r="H449" s="664">
        <v>5</v>
      </c>
      <c r="I449" s="664">
        <v>321152</v>
      </c>
    </row>
    <row r="450" spans="1:9" x14ac:dyDescent="0.2">
      <c r="A450" s="664">
        <v>20508</v>
      </c>
      <c r="B450" s="664" t="s">
        <v>15765</v>
      </c>
      <c r="C450" s="664">
        <f t="shared" si="6"/>
        <v>23</v>
      </c>
      <c r="D450" s="664" t="s">
        <v>2710</v>
      </c>
      <c r="E450" s="664" t="s">
        <v>15746</v>
      </c>
      <c r="F450" s="664" t="s">
        <v>15758</v>
      </c>
      <c r="G450" s="664" t="s">
        <v>9214</v>
      </c>
      <c r="H450" s="664">
        <v>5</v>
      </c>
      <c r="I450" s="664">
        <v>321152</v>
      </c>
    </row>
    <row r="451" spans="1:9" x14ac:dyDescent="0.2">
      <c r="A451" s="664">
        <v>20509</v>
      </c>
      <c r="B451" s="664" t="s">
        <v>10527</v>
      </c>
      <c r="C451" s="664">
        <f t="shared" si="6"/>
        <v>28</v>
      </c>
      <c r="D451" s="664" t="s">
        <v>2821</v>
      </c>
      <c r="E451" s="664" t="s">
        <v>15746</v>
      </c>
      <c r="F451" s="664" t="s">
        <v>15758</v>
      </c>
      <c r="G451" s="664" t="s">
        <v>9214</v>
      </c>
      <c r="H451" s="664">
        <v>5</v>
      </c>
      <c r="I451" s="664">
        <v>321152</v>
      </c>
    </row>
    <row r="452" spans="1:9" x14ac:dyDescent="0.2">
      <c r="A452" s="664">
        <v>20510</v>
      </c>
      <c r="B452" s="664" t="s">
        <v>10528</v>
      </c>
      <c r="C452" s="664">
        <f t="shared" si="6"/>
        <v>28</v>
      </c>
      <c r="D452" s="664" t="s">
        <v>2821</v>
      </c>
      <c r="E452" s="664" t="s">
        <v>15746</v>
      </c>
      <c r="F452" s="664" t="s">
        <v>15758</v>
      </c>
      <c r="G452" s="664" t="s">
        <v>9214</v>
      </c>
      <c r="H452" s="664">
        <v>5</v>
      </c>
      <c r="I452" s="664">
        <v>321152</v>
      </c>
    </row>
    <row r="453" spans="1:9" x14ac:dyDescent="0.2">
      <c r="A453" s="664">
        <v>20511</v>
      </c>
      <c r="B453" s="664" t="s">
        <v>10529</v>
      </c>
      <c r="C453" s="664">
        <f t="shared" si="6"/>
        <v>27</v>
      </c>
      <c r="D453" s="664" t="s">
        <v>2710</v>
      </c>
      <c r="E453" s="664" t="s">
        <v>15746</v>
      </c>
      <c r="F453" s="664" t="s">
        <v>15758</v>
      </c>
      <c r="G453" s="664" t="s">
        <v>9214</v>
      </c>
      <c r="H453" s="664">
        <v>5</v>
      </c>
      <c r="I453" s="664">
        <v>321152</v>
      </c>
    </row>
    <row r="454" spans="1:9" x14ac:dyDescent="0.2">
      <c r="A454" s="664">
        <v>20512</v>
      </c>
      <c r="B454" s="664" t="s">
        <v>10530</v>
      </c>
      <c r="C454" s="664">
        <f t="shared" si="6"/>
        <v>27</v>
      </c>
      <c r="D454" s="664" t="s">
        <v>2710</v>
      </c>
      <c r="E454" s="664" t="s">
        <v>15746</v>
      </c>
      <c r="F454" s="664" t="s">
        <v>15758</v>
      </c>
      <c r="G454" s="664" t="s">
        <v>9214</v>
      </c>
      <c r="H454" s="664">
        <v>5</v>
      </c>
      <c r="I454" s="664">
        <v>321152</v>
      </c>
    </row>
    <row r="455" spans="1:9" x14ac:dyDescent="0.2">
      <c r="A455" s="664">
        <v>20513</v>
      </c>
      <c r="B455" s="664" t="s">
        <v>10531</v>
      </c>
      <c r="C455" s="664">
        <f t="shared" ref="C455:C538" si="7">LEN(B455)</f>
        <v>27</v>
      </c>
      <c r="D455" s="664" t="s">
        <v>2710</v>
      </c>
      <c r="E455" s="664" t="s">
        <v>15746</v>
      </c>
      <c r="F455" s="664" t="s">
        <v>15758</v>
      </c>
      <c r="G455" s="664" t="s">
        <v>9214</v>
      </c>
      <c r="H455" s="664">
        <v>5</v>
      </c>
      <c r="I455" s="664">
        <v>321152</v>
      </c>
    </row>
    <row r="456" spans="1:9" x14ac:dyDescent="0.2">
      <c r="A456" s="664">
        <v>20514</v>
      </c>
      <c r="B456" s="664" t="s">
        <v>10532</v>
      </c>
      <c r="C456" s="664">
        <f t="shared" si="7"/>
        <v>27</v>
      </c>
      <c r="D456" s="664" t="s">
        <v>2710</v>
      </c>
      <c r="E456" s="664" t="s">
        <v>15746</v>
      </c>
      <c r="F456" s="664" t="s">
        <v>15758</v>
      </c>
      <c r="G456" s="664" t="s">
        <v>9214</v>
      </c>
      <c r="H456" s="664">
        <v>5</v>
      </c>
      <c r="I456" s="664">
        <v>321152</v>
      </c>
    </row>
    <row r="457" spans="1:9" x14ac:dyDescent="0.2">
      <c r="A457" s="664">
        <v>20515</v>
      </c>
      <c r="B457" s="664" t="s">
        <v>10533</v>
      </c>
      <c r="C457" s="664">
        <f t="shared" si="7"/>
        <v>27</v>
      </c>
      <c r="D457" s="664" t="s">
        <v>2710</v>
      </c>
      <c r="E457" s="664" t="s">
        <v>15746</v>
      </c>
      <c r="F457" s="664" t="s">
        <v>15758</v>
      </c>
      <c r="G457" s="664" t="s">
        <v>9214</v>
      </c>
      <c r="H457" s="664">
        <v>5</v>
      </c>
      <c r="I457" s="664">
        <v>321152</v>
      </c>
    </row>
    <row r="458" spans="1:9" x14ac:dyDescent="0.2">
      <c r="A458" s="664">
        <v>20516</v>
      </c>
      <c r="B458" s="664" t="s">
        <v>10534</v>
      </c>
      <c r="C458" s="664">
        <f t="shared" si="7"/>
        <v>27</v>
      </c>
      <c r="D458" s="664" t="s">
        <v>2710</v>
      </c>
      <c r="E458" s="664" t="s">
        <v>15746</v>
      </c>
      <c r="F458" s="664" t="s">
        <v>15758</v>
      </c>
      <c r="G458" s="664" t="s">
        <v>9214</v>
      </c>
      <c r="H458" s="664">
        <v>5</v>
      </c>
      <c r="I458" s="664">
        <v>321152</v>
      </c>
    </row>
    <row r="459" spans="1:9" x14ac:dyDescent="0.2">
      <c r="A459" s="664">
        <v>20517</v>
      </c>
      <c r="B459" s="664" t="s">
        <v>10535</v>
      </c>
      <c r="C459" s="664">
        <f t="shared" si="7"/>
        <v>27</v>
      </c>
      <c r="D459" s="664" t="s">
        <v>2710</v>
      </c>
      <c r="E459" s="664" t="s">
        <v>15746</v>
      </c>
      <c r="F459" s="664" t="s">
        <v>15758</v>
      </c>
      <c r="G459" s="664" t="s">
        <v>9214</v>
      </c>
      <c r="H459" s="664">
        <v>5</v>
      </c>
      <c r="I459" s="664">
        <v>321152</v>
      </c>
    </row>
    <row r="460" spans="1:9" x14ac:dyDescent="0.2">
      <c r="A460" s="664">
        <v>20518</v>
      </c>
      <c r="B460" s="664" t="s">
        <v>10536</v>
      </c>
      <c r="C460" s="664">
        <f t="shared" si="7"/>
        <v>27</v>
      </c>
      <c r="D460" s="664" t="s">
        <v>2710</v>
      </c>
      <c r="E460" s="664" t="s">
        <v>15746</v>
      </c>
      <c r="F460" s="664" t="s">
        <v>15758</v>
      </c>
      <c r="G460" s="664" t="s">
        <v>9214</v>
      </c>
      <c r="H460" s="664">
        <v>5</v>
      </c>
      <c r="I460" s="664">
        <v>321152</v>
      </c>
    </row>
    <row r="461" spans="1:9" x14ac:dyDescent="0.2">
      <c r="A461" s="664">
        <v>20519</v>
      </c>
      <c r="B461" s="664" t="s">
        <v>10537</v>
      </c>
      <c r="C461" s="664">
        <f t="shared" si="7"/>
        <v>30</v>
      </c>
      <c r="D461" s="664" t="s">
        <v>2710</v>
      </c>
      <c r="E461" s="664" t="s">
        <v>15746</v>
      </c>
      <c r="F461" s="664" t="s">
        <v>15758</v>
      </c>
      <c r="G461" s="664" t="s">
        <v>9214</v>
      </c>
      <c r="H461" s="664">
        <v>5</v>
      </c>
      <c r="I461" s="664">
        <v>321152</v>
      </c>
    </row>
    <row r="462" spans="1:9" x14ac:dyDescent="0.2">
      <c r="A462" s="664">
        <v>20520</v>
      </c>
      <c r="B462" s="664" t="s">
        <v>10538</v>
      </c>
      <c r="C462" s="664">
        <f t="shared" si="7"/>
        <v>30</v>
      </c>
      <c r="D462" s="664" t="s">
        <v>2710</v>
      </c>
      <c r="E462" s="664" t="s">
        <v>15746</v>
      </c>
      <c r="F462" s="664" t="s">
        <v>15758</v>
      </c>
      <c r="G462" s="664" t="s">
        <v>9214</v>
      </c>
      <c r="H462" s="664">
        <v>5</v>
      </c>
      <c r="I462" s="664">
        <v>321152</v>
      </c>
    </row>
    <row r="463" spans="1:9" x14ac:dyDescent="0.2">
      <c r="A463" s="664">
        <v>20521</v>
      </c>
      <c r="B463" s="664" t="s">
        <v>10539</v>
      </c>
      <c r="C463" s="664">
        <f t="shared" si="7"/>
        <v>27</v>
      </c>
      <c r="D463" s="664" t="s">
        <v>2710</v>
      </c>
      <c r="E463" s="664" t="s">
        <v>15746</v>
      </c>
      <c r="F463" s="664" t="s">
        <v>15758</v>
      </c>
      <c r="G463" s="664" t="s">
        <v>9214</v>
      </c>
      <c r="H463" s="664">
        <v>5</v>
      </c>
      <c r="I463" s="664">
        <v>321152</v>
      </c>
    </row>
    <row r="464" spans="1:9" x14ac:dyDescent="0.2">
      <c r="A464" s="664">
        <v>20522</v>
      </c>
      <c r="B464" s="664" t="s">
        <v>10540</v>
      </c>
      <c r="C464" s="664">
        <f t="shared" si="7"/>
        <v>27</v>
      </c>
      <c r="D464" s="664" t="s">
        <v>2710</v>
      </c>
      <c r="E464" s="664" t="s">
        <v>15746</v>
      </c>
      <c r="F464" s="664" t="s">
        <v>15758</v>
      </c>
      <c r="G464" s="664" t="s">
        <v>9214</v>
      </c>
      <c r="H464" s="664">
        <v>5</v>
      </c>
      <c r="I464" s="664">
        <v>321152</v>
      </c>
    </row>
    <row r="465" spans="1:9" x14ac:dyDescent="0.2">
      <c r="A465" s="664">
        <v>20523</v>
      </c>
      <c r="B465" s="664" t="s">
        <v>10541</v>
      </c>
      <c r="C465" s="664">
        <f t="shared" si="7"/>
        <v>30</v>
      </c>
      <c r="D465" s="664" t="s">
        <v>2710</v>
      </c>
      <c r="E465" s="664" t="s">
        <v>15746</v>
      </c>
      <c r="F465" s="664" t="s">
        <v>15758</v>
      </c>
      <c r="G465" s="664" t="s">
        <v>9214</v>
      </c>
      <c r="H465" s="664">
        <v>5</v>
      </c>
      <c r="I465" s="664">
        <v>321152</v>
      </c>
    </row>
    <row r="466" spans="1:9" x14ac:dyDescent="0.2">
      <c r="A466" s="664">
        <v>20524</v>
      </c>
      <c r="B466" s="664" t="s">
        <v>10542</v>
      </c>
      <c r="C466" s="664">
        <f t="shared" si="7"/>
        <v>27</v>
      </c>
      <c r="D466" s="664" t="s">
        <v>2710</v>
      </c>
      <c r="E466" s="664" t="s">
        <v>15746</v>
      </c>
      <c r="F466" s="664" t="s">
        <v>15758</v>
      </c>
      <c r="G466" s="664" t="s">
        <v>9214</v>
      </c>
      <c r="H466" s="664">
        <v>5</v>
      </c>
      <c r="I466" s="664">
        <v>321152</v>
      </c>
    </row>
    <row r="467" spans="1:9" x14ac:dyDescent="0.2">
      <c r="A467" s="664">
        <v>20525</v>
      </c>
      <c r="B467" s="664" t="s">
        <v>10543</v>
      </c>
      <c r="C467" s="664">
        <f t="shared" si="7"/>
        <v>27</v>
      </c>
      <c r="D467" s="664" t="s">
        <v>2710</v>
      </c>
      <c r="E467" s="664" t="s">
        <v>15746</v>
      </c>
      <c r="F467" s="664" t="s">
        <v>15758</v>
      </c>
      <c r="G467" s="664" t="s">
        <v>9214</v>
      </c>
      <c r="H467" s="664">
        <v>5</v>
      </c>
      <c r="I467" s="664">
        <v>321152</v>
      </c>
    </row>
    <row r="468" spans="1:9" x14ac:dyDescent="0.2">
      <c r="A468" s="664">
        <v>20526</v>
      </c>
      <c r="B468" s="664" t="s">
        <v>10544</v>
      </c>
      <c r="C468" s="664">
        <f t="shared" si="7"/>
        <v>27</v>
      </c>
      <c r="D468" s="664" t="s">
        <v>2710</v>
      </c>
      <c r="E468" s="664" t="s">
        <v>15746</v>
      </c>
      <c r="F468" s="664" t="s">
        <v>15758</v>
      </c>
      <c r="G468" s="664" t="s">
        <v>9214</v>
      </c>
      <c r="H468" s="664">
        <v>5</v>
      </c>
      <c r="I468" s="664">
        <v>321152</v>
      </c>
    </row>
    <row r="469" spans="1:9" x14ac:dyDescent="0.2">
      <c r="A469" s="664">
        <v>20527</v>
      </c>
      <c r="B469" s="664" t="s">
        <v>10545</v>
      </c>
      <c r="C469" s="664">
        <f t="shared" si="7"/>
        <v>30</v>
      </c>
      <c r="D469" s="664" t="s">
        <v>2710</v>
      </c>
      <c r="E469" s="664" t="s">
        <v>15746</v>
      </c>
      <c r="F469" s="664" t="s">
        <v>15758</v>
      </c>
      <c r="G469" s="664" t="s">
        <v>9214</v>
      </c>
      <c r="H469" s="664">
        <v>5</v>
      </c>
      <c r="I469" s="664">
        <v>321152</v>
      </c>
    </row>
    <row r="470" spans="1:9" x14ac:dyDescent="0.2">
      <c r="A470" s="664">
        <v>20528</v>
      </c>
      <c r="B470" s="664" t="s">
        <v>10546</v>
      </c>
      <c r="C470" s="664">
        <f t="shared" si="7"/>
        <v>27</v>
      </c>
      <c r="D470" s="664" t="s">
        <v>2710</v>
      </c>
      <c r="E470" s="664" t="s">
        <v>15746</v>
      </c>
      <c r="F470" s="664" t="s">
        <v>15758</v>
      </c>
      <c r="G470" s="664" t="s">
        <v>9214</v>
      </c>
      <c r="H470" s="664">
        <v>5</v>
      </c>
      <c r="I470" s="664">
        <v>321152</v>
      </c>
    </row>
    <row r="471" spans="1:9" x14ac:dyDescent="0.2">
      <c r="A471" s="664">
        <v>20529</v>
      </c>
      <c r="B471" s="664" t="s">
        <v>10547</v>
      </c>
      <c r="C471" s="664">
        <f t="shared" si="7"/>
        <v>27</v>
      </c>
      <c r="D471" s="664" t="s">
        <v>2710</v>
      </c>
      <c r="E471" s="664" t="s">
        <v>15746</v>
      </c>
      <c r="F471" s="664" t="s">
        <v>15758</v>
      </c>
      <c r="G471" s="664" t="s">
        <v>9214</v>
      </c>
      <c r="H471" s="664">
        <v>5</v>
      </c>
      <c r="I471" s="664">
        <v>321152</v>
      </c>
    </row>
    <row r="472" spans="1:9" x14ac:dyDescent="0.2">
      <c r="A472" s="664">
        <v>20530</v>
      </c>
      <c r="B472" s="664" t="s">
        <v>10548</v>
      </c>
      <c r="C472" s="664">
        <f t="shared" si="7"/>
        <v>27</v>
      </c>
      <c r="D472" s="664" t="s">
        <v>2710</v>
      </c>
      <c r="E472" s="664" t="s">
        <v>15746</v>
      </c>
      <c r="F472" s="664" t="s">
        <v>15758</v>
      </c>
      <c r="G472" s="664" t="s">
        <v>9214</v>
      </c>
      <c r="H472" s="664">
        <v>5</v>
      </c>
      <c r="I472" s="664">
        <v>321152</v>
      </c>
    </row>
    <row r="473" spans="1:9" x14ac:dyDescent="0.2">
      <c r="A473" s="664">
        <v>20531</v>
      </c>
      <c r="B473" s="664" t="s">
        <v>10549</v>
      </c>
      <c r="C473" s="664">
        <f t="shared" si="7"/>
        <v>27</v>
      </c>
      <c r="D473" s="664" t="s">
        <v>2710</v>
      </c>
      <c r="E473" s="664" t="s">
        <v>15746</v>
      </c>
      <c r="F473" s="664" t="s">
        <v>15758</v>
      </c>
      <c r="G473" s="664" t="s">
        <v>9214</v>
      </c>
      <c r="H473" s="664">
        <v>5</v>
      </c>
      <c r="I473" s="664">
        <v>321152</v>
      </c>
    </row>
    <row r="474" spans="1:9" x14ac:dyDescent="0.2">
      <c r="A474" s="664">
        <v>20532</v>
      </c>
      <c r="B474" s="664" t="s">
        <v>10550</v>
      </c>
      <c r="C474" s="664">
        <f t="shared" si="7"/>
        <v>30</v>
      </c>
      <c r="D474" s="664" t="s">
        <v>2710</v>
      </c>
      <c r="E474" s="664" t="s">
        <v>15746</v>
      </c>
      <c r="F474" s="664" t="s">
        <v>15758</v>
      </c>
      <c r="G474" s="664" t="s">
        <v>9214</v>
      </c>
      <c r="H474" s="664">
        <v>5</v>
      </c>
      <c r="I474" s="664">
        <v>321152</v>
      </c>
    </row>
    <row r="475" spans="1:9" x14ac:dyDescent="0.2">
      <c r="A475" s="664">
        <v>20533</v>
      </c>
      <c r="B475" s="664" t="s">
        <v>10551</v>
      </c>
      <c r="C475" s="664">
        <f t="shared" si="7"/>
        <v>30</v>
      </c>
      <c r="D475" s="664" t="s">
        <v>2710</v>
      </c>
      <c r="E475" s="664" t="s">
        <v>15746</v>
      </c>
      <c r="F475" s="664" t="s">
        <v>15758</v>
      </c>
      <c r="G475" s="664" t="s">
        <v>9214</v>
      </c>
      <c r="H475" s="664">
        <v>5</v>
      </c>
      <c r="I475" s="664">
        <v>321152</v>
      </c>
    </row>
    <row r="476" spans="1:9" x14ac:dyDescent="0.2">
      <c r="A476" s="664">
        <v>20534</v>
      </c>
      <c r="B476" s="664" t="s">
        <v>10552</v>
      </c>
      <c r="C476" s="664">
        <f t="shared" si="7"/>
        <v>30</v>
      </c>
      <c r="D476" s="664" t="s">
        <v>2710</v>
      </c>
      <c r="E476" s="664" t="s">
        <v>15746</v>
      </c>
      <c r="F476" s="664" t="s">
        <v>15758</v>
      </c>
      <c r="G476" s="664" t="s">
        <v>9214</v>
      </c>
      <c r="H476" s="664">
        <v>5</v>
      </c>
      <c r="I476" s="664">
        <v>321152</v>
      </c>
    </row>
    <row r="477" spans="1:9" x14ac:dyDescent="0.2">
      <c r="A477" s="664">
        <v>20535</v>
      </c>
      <c r="B477" s="664" t="s">
        <v>10553</v>
      </c>
      <c r="C477" s="664">
        <f t="shared" si="7"/>
        <v>30</v>
      </c>
      <c r="D477" s="664" t="s">
        <v>2710</v>
      </c>
      <c r="E477" s="664" t="s">
        <v>15746</v>
      </c>
      <c r="F477" s="664" t="s">
        <v>15758</v>
      </c>
      <c r="G477" s="664" t="s">
        <v>9214</v>
      </c>
      <c r="H477" s="664">
        <v>5</v>
      </c>
      <c r="I477" s="664">
        <v>321152</v>
      </c>
    </row>
    <row r="478" spans="1:9" x14ac:dyDescent="0.2">
      <c r="A478" s="664">
        <v>20536</v>
      </c>
      <c r="B478" s="664" t="s">
        <v>10554</v>
      </c>
      <c r="C478" s="664">
        <f t="shared" si="7"/>
        <v>30</v>
      </c>
      <c r="D478" s="664" t="s">
        <v>2710</v>
      </c>
      <c r="E478" s="664" t="s">
        <v>15746</v>
      </c>
      <c r="F478" s="664" t="s">
        <v>15758</v>
      </c>
      <c r="G478" s="664" t="s">
        <v>9214</v>
      </c>
      <c r="H478" s="664">
        <v>5</v>
      </c>
      <c r="I478" s="664">
        <v>321152</v>
      </c>
    </row>
    <row r="479" spans="1:9" x14ac:dyDescent="0.2">
      <c r="A479" s="664">
        <v>20537</v>
      </c>
      <c r="B479" s="664" t="s">
        <v>10555</v>
      </c>
      <c r="C479" s="664">
        <f t="shared" si="7"/>
        <v>27</v>
      </c>
      <c r="D479" s="664" t="s">
        <v>2710</v>
      </c>
      <c r="E479" s="664" t="s">
        <v>15746</v>
      </c>
      <c r="F479" s="664" t="s">
        <v>15758</v>
      </c>
      <c r="G479" s="664" t="s">
        <v>9214</v>
      </c>
      <c r="H479" s="664">
        <v>5</v>
      </c>
      <c r="I479" s="664">
        <v>321152</v>
      </c>
    </row>
    <row r="480" spans="1:9" x14ac:dyDescent="0.2">
      <c r="A480" s="664">
        <v>20538</v>
      </c>
      <c r="B480" s="664" t="s">
        <v>10556</v>
      </c>
      <c r="C480" s="664">
        <f t="shared" si="7"/>
        <v>27</v>
      </c>
      <c r="D480" s="664" t="s">
        <v>2710</v>
      </c>
      <c r="E480" s="664" t="s">
        <v>15746</v>
      </c>
      <c r="F480" s="664" t="s">
        <v>15758</v>
      </c>
      <c r="G480" s="664" t="s">
        <v>9214</v>
      </c>
      <c r="H480" s="664">
        <v>5</v>
      </c>
      <c r="I480" s="664">
        <v>321152</v>
      </c>
    </row>
    <row r="481" spans="1:9" x14ac:dyDescent="0.2">
      <c r="A481" s="664">
        <v>20539</v>
      </c>
      <c r="B481" s="664" t="s">
        <v>10557</v>
      </c>
      <c r="C481" s="664">
        <f t="shared" si="7"/>
        <v>27</v>
      </c>
      <c r="D481" s="664" t="s">
        <v>2710</v>
      </c>
      <c r="E481" s="664" t="s">
        <v>15746</v>
      </c>
      <c r="F481" s="664" t="s">
        <v>15758</v>
      </c>
      <c r="G481" s="664" t="s">
        <v>9214</v>
      </c>
      <c r="H481" s="664">
        <v>5</v>
      </c>
      <c r="I481" s="664">
        <v>321152</v>
      </c>
    </row>
    <row r="482" spans="1:9" x14ac:dyDescent="0.2">
      <c r="A482" s="664">
        <v>20540</v>
      </c>
      <c r="B482" s="664" t="s">
        <v>10558</v>
      </c>
      <c r="C482" s="664">
        <f t="shared" si="7"/>
        <v>27</v>
      </c>
      <c r="D482" s="664" t="s">
        <v>2710</v>
      </c>
      <c r="E482" s="664" t="s">
        <v>15746</v>
      </c>
      <c r="F482" s="664" t="s">
        <v>15758</v>
      </c>
      <c r="G482" s="664" t="s">
        <v>9214</v>
      </c>
      <c r="H482" s="664">
        <v>5</v>
      </c>
      <c r="I482" s="664">
        <v>321152</v>
      </c>
    </row>
    <row r="483" spans="1:9" x14ac:dyDescent="0.2">
      <c r="A483" s="664">
        <v>20541</v>
      </c>
      <c r="B483" s="664" t="s">
        <v>10559</v>
      </c>
      <c r="C483" s="664">
        <f t="shared" si="7"/>
        <v>30</v>
      </c>
      <c r="D483" s="664" t="s">
        <v>2710</v>
      </c>
      <c r="E483" s="664" t="s">
        <v>15746</v>
      </c>
      <c r="F483" s="664" t="s">
        <v>15758</v>
      </c>
      <c r="G483" s="664" t="s">
        <v>9214</v>
      </c>
      <c r="H483" s="664">
        <v>5</v>
      </c>
      <c r="I483" s="664">
        <v>321152</v>
      </c>
    </row>
    <row r="484" spans="1:9" x14ac:dyDescent="0.2">
      <c r="A484" s="664">
        <v>20542</v>
      </c>
      <c r="B484" s="664" t="s">
        <v>10560</v>
      </c>
      <c r="C484" s="664">
        <f t="shared" si="7"/>
        <v>30</v>
      </c>
      <c r="D484" s="664" t="s">
        <v>2710</v>
      </c>
      <c r="E484" s="664" t="s">
        <v>15746</v>
      </c>
      <c r="F484" s="664" t="s">
        <v>15758</v>
      </c>
      <c r="G484" s="664" t="s">
        <v>9214</v>
      </c>
      <c r="H484" s="664">
        <v>5</v>
      </c>
      <c r="I484" s="664">
        <v>321152</v>
      </c>
    </row>
    <row r="485" spans="1:9" x14ac:dyDescent="0.2">
      <c r="A485" s="664">
        <v>20543</v>
      </c>
      <c r="B485" s="664" t="s">
        <v>10561</v>
      </c>
      <c r="C485" s="664">
        <f t="shared" si="7"/>
        <v>30</v>
      </c>
      <c r="D485" s="664" t="s">
        <v>2710</v>
      </c>
      <c r="E485" s="664" t="s">
        <v>15746</v>
      </c>
      <c r="F485" s="664" t="s">
        <v>15758</v>
      </c>
      <c r="G485" s="664" t="s">
        <v>9214</v>
      </c>
      <c r="H485" s="664">
        <v>5</v>
      </c>
      <c r="I485" s="664">
        <v>321152</v>
      </c>
    </row>
    <row r="486" spans="1:9" x14ac:dyDescent="0.2">
      <c r="A486" s="664">
        <v>20544</v>
      </c>
      <c r="B486" s="664" t="s">
        <v>10562</v>
      </c>
      <c r="C486" s="664">
        <f t="shared" si="7"/>
        <v>27</v>
      </c>
      <c r="D486" s="664" t="s">
        <v>2710</v>
      </c>
      <c r="E486" s="664" t="s">
        <v>15746</v>
      </c>
      <c r="F486" s="664" t="s">
        <v>15758</v>
      </c>
      <c r="G486" s="664" t="s">
        <v>9214</v>
      </c>
      <c r="H486" s="664">
        <v>5</v>
      </c>
      <c r="I486" s="664">
        <v>321152</v>
      </c>
    </row>
    <row r="487" spans="1:9" x14ac:dyDescent="0.2">
      <c r="A487" s="664">
        <v>20545</v>
      </c>
      <c r="B487" s="664" t="s">
        <v>10563</v>
      </c>
      <c r="C487" s="664">
        <f t="shared" si="7"/>
        <v>30</v>
      </c>
      <c r="D487" s="664" t="s">
        <v>2710</v>
      </c>
      <c r="E487" s="664" t="s">
        <v>15746</v>
      </c>
      <c r="F487" s="664" t="s">
        <v>15758</v>
      </c>
      <c r="G487" s="664" t="s">
        <v>9214</v>
      </c>
      <c r="H487" s="664">
        <v>5</v>
      </c>
      <c r="I487" s="664">
        <v>321152</v>
      </c>
    </row>
    <row r="488" spans="1:9" x14ac:dyDescent="0.2">
      <c r="A488" s="664">
        <v>20546</v>
      </c>
      <c r="B488" s="664" t="s">
        <v>10564</v>
      </c>
      <c r="C488" s="664">
        <f t="shared" si="7"/>
        <v>30</v>
      </c>
      <c r="D488" s="664" t="s">
        <v>2710</v>
      </c>
      <c r="E488" s="664" t="s">
        <v>15746</v>
      </c>
      <c r="F488" s="664" t="s">
        <v>15758</v>
      </c>
      <c r="G488" s="664" t="s">
        <v>9214</v>
      </c>
      <c r="H488" s="664">
        <v>5</v>
      </c>
      <c r="I488" s="664">
        <v>321152</v>
      </c>
    </row>
    <row r="489" spans="1:9" x14ac:dyDescent="0.2">
      <c r="A489" s="664">
        <v>20547</v>
      </c>
      <c r="B489" s="664" t="s">
        <v>10565</v>
      </c>
      <c r="C489" s="664">
        <f t="shared" si="7"/>
        <v>30</v>
      </c>
      <c r="D489" s="664" t="s">
        <v>2710</v>
      </c>
      <c r="E489" s="664" t="s">
        <v>15746</v>
      </c>
      <c r="F489" s="664" t="s">
        <v>15758</v>
      </c>
      <c r="G489" s="664" t="s">
        <v>9214</v>
      </c>
      <c r="H489" s="664">
        <v>5</v>
      </c>
      <c r="I489" s="664">
        <v>321152</v>
      </c>
    </row>
    <row r="490" spans="1:9" x14ac:dyDescent="0.2">
      <c r="A490" s="664">
        <v>20548</v>
      </c>
      <c r="B490" s="664" t="s">
        <v>10566</v>
      </c>
      <c r="C490" s="664">
        <f t="shared" si="7"/>
        <v>27</v>
      </c>
      <c r="D490" s="664" t="s">
        <v>2710</v>
      </c>
      <c r="E490" s="664" t="s">
        <v>15746</v>
      </c>
      <c r="F490" s="664" t="s">
        <v>15758</v>
      </c>
      <c r="G490" s="664" t="s">
        <v>9214</v>
      </c>
      <c r="H490" s="664">
        <v>5</v>
      </c>
      <c r="I490" s="664">
        <v>321152</v>
      </c>
    </row>
    <row r="491" spans="1:9" x14ac:dyDescent="0.2">
      <c r="A491" s="664">
        <v>20549</v>
      </c>
      <c r="B491" s="664" t="s">
        <v>10567</v>
      </c>
      <c r="C491" s="664">
        <f t="shared" si="7"/>
        <v>27</v>
      </c>
      <c r="D491" s="664" t="s">
        <v>2710</v>
      </c>
      <c r="E491" s="664" t="s">
        <v>15746</v>
      </c>
      <c r="F491" s="664" t="s">
        <v>15758</v>
      </c>
      <c r="G491" s="664" t="s">
        <v>9214</v>
      </c>
      <c r="H491" s="664">
        <v>5</v>
      </c>
      <c r="I491" s="664">
        <v>321152</v>
      </c>
    </row>
    <row r="492" spans="1:9" x14ac:dyDescent="0.2">
      <c r="A492" s="664">
        <v>20550</v>
      </c>
      <c r="B492" s="664" t="s">
        <v>10568</v>
      </c>
      <c r="C492" s="664">
        <f t="shared" si="7"/>
        <v>27</v>
      </c>
      <c r="D492" s="664" t="s">
        <v>2710</v>
      </c>
      <c r="E492" s="664" t="s">
        <v>15746</v>
      </c>
      <c r="F492" s="664" t="s">
        <v>15758</v>
      </c>
      <c r="G492" s="664" t="s">
        <v>9214</v>
      </c>
      <c r="H492" s="664">
        <v>5</v>
      </c>
      <c r="I492" s="664">
        <v>321152</v>
      </c>
    </row>
    <row r="493" spans="1:9" x14ac:dyDescent="0.2">
      <c r="A493" s="664">
        <v>20551</v>
      </c>
      <c r="B493" s="664" t="s">
        <v>10569</v>
      </c>
      <c r="C493" s="664">
        <f t="shared" si="7"/>
        <v>27</v>
      </c>
      <c r="D493" s="664" t="s">
        <v>2710</v>
      </c>
      <c r="E493" s="664" t="s">
        <v>15746</v>
      </c>
      <c r="F493" s="664" t="s">
        <v>15758</v>
      </c>
      <c r="G493" s="664" t="s">
        <v>9214</v>
      </c>
      <c r="H493" s="664">
        <v>5</v>
      </c>
      <c r="I493" s="664">
        <v>321152</v>
      </c>
    </row>
    <row r="494" spans="1:9" x14ac:dyDescent="0.2">
      <c r="A494" s="664">
        <v>20552</v>
      </c>
      <c r="B494" s="664" t="s">
        <v>10570</v>
      </c>
      <c r="C494" s="664">
        <f t="shared" si="7"/>
        <v>30</v>
      </c>
      <c r="D494" s="664" t="s">
        <v>2710</v>
      </c>
      <c r="E494" s="664" t="s">
        <v>15746</v>
      </c>
      <c r="F494" s="664" t="s">
        <v>15758</v>
      </c>
      <c r="G494" s="664" t="s">
        <v>9214</v>
      </c>
      <c r="H494" s="664">
        <v>5</v>
      </c>
      <c r="I494" s="664">
        <v>321152</v>
      </c>
    </row>
    <row r="495" spans="1:9" x14ac:dyDescent="0.2">
      <c r="A495" s="664">
        <v>20553</v>
      </c>
      <c r="B495" s="664" t="s">
        <v>10571</v>
      </c>
      <c r="C495" s="664">
        <f t="shared" si="7"/>
        <v>30</v>
      </c>
      <c r="D495" s="664" t="s">
        <v>2710</v>
      </c>
      <c r="E495" s="664" t="s">
        <v>15746</v>
      </c>
      <c r="F495" s="664" t="s">
        <v>15758</v>
      </c>
      <c r="G495" s="664" t="s">
        <v>9214</v>
      </c>
      <c r="H495" s="664">
        <v>5</v>
      </c>
      <c r="I495" s="664">
        <v>321152</v>
      </c>
    </row>
    <row r="496" spans="1:9" x14ac:dyDescent="0.2">
      <c r="A496" s="664">
        <v>20554</v>
      </c>
      <c r="B496" s="664" t="s">
        <v>10572</v>
      </c>
      <c r="C496" s="664">
        <f t="shared" si="7"/>
        <v>30</v>
      </c>
      <c r="D496" s="664" t="s">
        <v>2710</v>
      </c>
      <c r="E496" s="664" t="s">
        <v>15746</v>
      </c>
      <c r="F496" s="664" t="s">
        <v>15758</v>
      </c>
      <c r="G496" s="664" t="s">
        <v>9214</v>
      </c>
      <c r="H496" s="664">
        <v>5</v>
      </c>
      <c r="I496" s="664">
        <v>321152</v>
      </c>
    </row>
    <row r="497" spans="1:9" x14ac:dyDescent="0.2">
      <c r="A497" s="664">
        <v>20555</v>
      </c>
      <c r="B497" s="664" t="s">
        <v>10573</v>
      </c>
      <c r="C497" s="664">
        <f t="shared" si="7"/>
        <v>30</v>
      </c>
      <c r="D497" s="664" t="s">
        <v>2710</v>
      </c>
      <c r="E497" s="664" t="s">
        <v>15746</v>
      </c>
      <c r="F497" s="664" t="s">
        <v>15758</v>
      </c>
      <c r="G497" s="664" t="s">
        <v>9214</v>
      </c>
      <c r="H497" s="664">
        <v>5</v>
      </c>
      <c r="I497" s="664">
        <v>321152</v>
      </c>
    </row>
    <row r="498" spans="1:9" x14ac:dyDescent="0.2">
      <c r="A498" s="664">
        <v>20556</v>
      </c>
      <c r="B498" s="664" t="s">
        <v>10574</v>
      </c>
      <c r="C498" s="664">
        <f t="shared" si="7"/>
        <v>30</v>
      </c>
      <c r="D498" s="664" t="s">
        <v>2710</v>
      </c>
      <c r="E498" s="664" t="s">
        <v>15746</v>
      </c>
      <c r="F498" s="664" t="s">
        <v>15758</v>
      </c>
      <c r="G498" s="664" t="s">
        <v>9214</v>
      </c>
      <c r="H498" s="664">
        <v>5</v>
      </c>
      <c r="I498" s="664">
        <v>321152</v>
      </c>
    </row>
    <row r="499" spans="1:9" x14ac:dyDescent="0.2">
      <c r="A499" s="664">
        <v>20557</v>
      </c>
      <c r="B499" s="664" t="s">
        <v>10575</v>
      </c>
      <c r="C499" s="664">
        <f t="shared" si="7"/>
        <v>30</v>
      </c>
      <c r="D499" s="664" t="s">
        <v>2710</v>
      </c>
      <c r="E499" s="664" t="s">
        <v>15746</v>
      </c>
      <c r="F499" s="664" t="s">
        <v>15758</v>
      </c>
      <c r="G499" s="664" t="s">
        <v>9214</v>
      </c>
      <c r="H499" s="664">
        <v>5</v>
      </c>
      <c r="I499" s="664">
        <v>321152</v>
      </c>
    </row>
    <row r="500" spans="1:9" x14ac:dyDescent="0.2">
      <c r="A500" s="664">
        <v>20558</v>
      </c>
      <c r="B500" s="664" t="s">
        <v>10576</v>
      </c>
      <c r="C500" s="664">
        <f t="shared" si="7"/>
        <v>30</v>
      </c>
      <c r="D500" s="664" t="s">
        <v>2710</v>
      </c>
      <c r="E500" s="664" t="s">
        <v>15746</v>
      </c>
      <c r="F500" s="664" t="s">
        <v>15758</v>
      </c>
      <c r="G500" s="664" t="s">
        <v>9214</v>
      </c>
      <c r="H500" s="664">
        <v>5</v>
      </c>
      <c r="I500" s="664">
        <v>321152</v>
      </c>
    </row>
    <row r="501" spans="1:9" x14ac:dyDescent="0.2">
      <c r="A501" s="664">
        <v>20559</v>
      </c>
      <c r="B501" s="664" t="s">
        <v>10577</v>
      </c>
      <c r="C501" s="664">
        <f t="shared" si="7"/>
        <v>30</v>
      </c>
      <c r="D501" s="664" t="s">
        <v>2710</v>
      </c>
      <c r="E501" s="664" t="s">
        <v>15746</v>
      </c>
      <c r="F501" s="664" t="s">
        <v>15758</v>
      </c>
      <c r="G501" s="664" t="s">
        <v>9214</v>
      </c>
      <c r="H501" s="664">
        <v>5</v>
      </c>
      <c r="I501" s="664">
        <v>321152</v>
      </c>
    </row>
    <row r="502" spans="1:9" x14ac:dyDescent="0.2">
      <c r="A502" s="664">
        <v>20560</v>
      </c>
      <c r="B502" s="664" t="s">
        <v>10578</v>
      </c>
      <c r="C502" s="664">
        <f t="shared" si="7"/>
        <v>30</v>
      </c>
      <c r="D502" s="664" t="s">
        <v>2710</v>
      </c>
      <c r="E502" s="664" t="s">
        <v>15746</v>
      </c>
      <c r="F502" s="664" t="s">
        <v>15758</v>
      </c>
      <c r="G502" s="664" t="s">
        <v>9214</v>
      </c>
      <c r="H502" s="664">
        <v>5</v>
      </c>
      <c r="I502" s="664">
        <v>321152</v>
      </c>
    </row>
    <row r="503" spans="1:9" x14ac:dyDescent="0.2">
      <c r="A503" s="664">
        <v>20561</v>
      </c>
      <c r="B503" s="664" t="s">
        <v>10579</v>
      </c>
      <c r="C503" s="664">
        <f t="shared" si="7"/>
        <v>27</v>
      </c>
      <c r="D503" s="664" t="s">
        <v>2710</v>
      </c>
      <c r="E503" s="664" t="s">
        <v>15746</v>
      </c>
      <c r="F503" s="664" t="s">
        <v>15758</v>
      </c>
      <c r="G503" s="664" t="s">
        <v>9214</v>
      </c>
      <c r="H503" s="664">
        <v>5</v>
      </c>
      <c r="I503" s="664">
        <v>321152</v>
      </c>
    </row>
    <row r="504" spans="1:9" x14ac:dyDescent="0.2">
      <c r="A504" s="664">
        <v>20562</v>
      </c>
      <c r="B504" s="664" t="s">
        <v>10580</v>
      </c>
      <c r="C504" s="664">
        <f t="shared" si="7"/>
        <v>27</v>
      </c>
      <c r="D504" s="664" t="s">
        <v>2710</v>
      </c>
      <c r="E504" s="664" t="s">
        <v>15746</v>
      </c>
      <c r="F504" s="664" t="s">
        <v>15758</v>
      </c>
      <c r="G504" s="664" t="s">
        <v>9214</v>
      </c>
      <c r="H504" s="664">
        <v>5</v>
      </c>
      <c r="I504" s="664">
        <v>321152</v>
      </c>
    </row>
    <row r="505" spans="1:9" x14ac:dyDescent="0.2">
      <c r="A505" s="668">
        <v>20563</v>
      </c>
      <c r="B505" s="668" t="s">
        <v>15925</v>
      </c>
      <c r="C505" s="664">
        <f t="shared" si="7"/>
        <v>27</v>
      </c>
      <c r="D505" s="664" t="s">
        <v>2710</v>
      </c>
      <c r="E505" s="664" t="s">
        <v>15746</v>
      </c>
      <c r="F505" s="664" t="s">
        <v>15758</v>
      </c>
      <c r="G505" s="664" t="s">
        <v>9214</v>
      </c>
      <c r="H505" s="664">
        <v>5</v>
      </c>
      <c r="I505" s="664">
        <v>321152</v>
      </c>
    </row>
    <row r="506" spans="1:9" x14ac:dyDescent="0.2">
      <c r="A506" s="668">
        <v>20564</v>
      </c>
      <c r="B506" s="668" t="s">
        <v>15926</v>
      </c>
      <c r="C506" s="664">
        <f t="shared" si="7"/>
        <v>30</v>
      </c>
      <c r="D506" s="664" t="s">
        <v>2710</v>
      </c>
      <c r="E506" s="664" t="s">
        <v>15746</v>
      </c>
      <c r="F506" s="664" t="s">
        <v>15758</v>
      </c>
      <c r="G506" s="664" t="s">
        <v>9214</v>
      </c>
      <c r="H506" s="664">
        <v>5</v>
      </c>
      <c r="I506" s="664">
        <v>321152</v>
      </c>
    </row>
    <row r="507" spans="1:9" x14ac:dyDescent="0.2">
      <c r="A507" s="668">
        <v>20565</v>
      </c>
      <c r="B507" s="668" t="s">
        <v>15927</v>
      </c>
      <c r="C507" s="664">
        <f t="shared" si="7"/>
        <v>30</v>
      </c>
      <c r="D507" s="664" t="s">
        <v>2710</v>
      </c>
      <c r="E507" s="664" t="s">
        <v>15746</v>
      </c>
      <c r="F507" s="664" t="s">
        <v>15758</v>
      </c>
      <c r="G507" s="664" t="s">
        <v>9214</v>
      </c>
      <c r="H507" s="664">
        <v>5</v>
      </c>
      <c r="I507" s="664">
        <v>321152</v>
      </c>
    </row>
    <row r="508" spans="1:9" x14ac:dyDescent="0.2">
      <c r="A508" s="668">
        <v>20566</v>
      </c>
      <c r="B508" s="668" t="s">
        <v>15930</v>
      </c>
      <c r="C508" s="664">
        <f t="shared" si="7"/>
        <v>30</v>
      </c>
      <c r="D508" s="664" t="s">
        <v>2710</v>
      </c>
      <c r="E508" s="664" t="s">
        <v>15746</v>
      </c>
      <c r="F508" s="664" t="s">
        <v>15758</v>
      </c>
      <c r="G508" s="664" t="s">
        <v>9214</v>
      </c>
      <c r="H508" s="664">
        <v>5</v>
      </c>
      <c r="I508" s="664">
        <v>321152</v>
      </c>
    </row>
    <row r="509" spans="1:9" x14ac:dyDescent="0.2">
      <c r="A509" s="668">
        <v>20567</v>
      </c>
      <c r="B509" s="668" t="s">
        <v>16005</v>
      </c>
      <c r="C509" s="664">
        <f t="shared" si="7"/>
        <v>30</v>
      </c>
      <c r="D509" s="664" t="s">
        <v>2710</v>
      </c>
      <c r="E509" s="664" t="s">
        <v>15746</v>
      </c>
      <c r="F509" s="664" t="s">
        <v>15758</v>
      </c>
      <c r="G509" s="664" t="s">
        <v>9214</v>
      </c>
      <c r="H509" s="664">
        <v>5</v>
      </c>
      <c r="I509" s="664">
        <v>321152</v>
      </c>
    </row>
    <row r="510" spans="1:9" x14ac:dyDescent="0.2">
      <c r="A510" s="668">
        <v>20568</v>
      </c>
      <c r="B510" s="668" t="s">
        <v>16006</v>
      </c>
      <c r="C510" s="664">
        <f t="shared" si="7"/>
        <v>30</v>
      </c>
      <c r="D510" s="664" t="s">
        <v>2710</v>
      </c>
      <c r="E510" s="664" t="s">
        <v>15746</v>
      </c>
      <c r="F510" s="664" t="s">
        <v>15758</v>
      </c>
      <c r="G510" s="664" t="s">
        <v>9214</v>
      </c>
      <c r="H510" s="664">
        <v>5</v>
      </c>
      <c r="I510" s="664">
        <v>321152</v>
      </c>
    </row>
    <row r="511" spans="1:9" x14ac:dyDescent="0.2">
      <c r="A511" s="668">
        <v>20569</v>
      </c>
      <c r="B511" s="668" t="s">
        <v>16007</v>
      </c>
      <c r="C511" s="664">
        <f t="shared" si="7"/>
        <v>27</v>
      </c>
      <c r="D511" s="664" t="s">
        <v>2710</v>
      </c>
      <c r="E511" s="664" t="s">
        <v>15746</v>
      </c>
      <c r="F511" s="664" t="s">
        <v>15758</v>
      </c>
      <c r="G511" s="664" t="s">
        <v>9214</v>
      </c>
      <c r="H511" s="664">
        <v>5</v>
      </c>
      <c r="I511" s="664">
        <v>321152</v>
      </c>
    </row>
    <row r="512" spans="1:9" x14ac:dyDescent="0.2">
      <c r="A512" s="668">
        <v>20570</v>
      </c>
      <c r="B512" s="668" t="s">
        <v>16008</v>
      </c>
      <c r="C512" s="664">
        <f t="shared" si="7"/>
        <v>27</v>
      </c>
      <c r="D512" s="664" t="s">
        <v>2710</v>
      </c>
      <c r="E512" s="664" t="s">
        <v>15746</v>
      </c>
      <c r="F512" s="664" t="s">
        <v>15758</v>
      </c>
      <c r="G512" s="664" t="s">
        <v>9214</v>
      </c>
      <c r="H512" s="664">
        <v>5</v>
      </c>
      <c r="I512" s="664">
        <v>321152</v>
      </c>
    </row>
    <row r="513" spans="1:9" x14ac:dyDescent="0.2">
      <c r="A513" s="668">
        <v>20571</v>
      </c>
      <c r="B513" s="668" t="s">
        <v>16009</v>
      </c>
      <c r="C513" s="664">
        <f t="shared" si="7"/>
        <v>27</v>
      </c>
      <c r="D513" s="664" t="s">
        <v>2710</v>
      </c>
      <c r="E513" s="664" t="s">
        <v>15746</v>
      </c>
      <c r="F513" s="664" t="s">
        <v>15758</v>
      </c>
      <c r="G513" s="664" t="s">
        <v>9214</v>
      </c>
      <c r="H513" s="664">
        <v>5</v>
      </c>
      <c r="I513" s="664">
        <v>321152</v>
      </c>
    </row>
    <row r="514" spans="1:9" x14ac:dyDescent="0.2">
      <c r="A514" s="668">
        <v>20572</v>
      </c>
      <c r="B514" s="668" t="s">
        <v>16393</v>
      </c>
      <c r="C514" s="664">
        <f t="shared" si="7"/>
        <v>30</v>
      </c>
      <c r="D514" s="664" t="s">
        <v>2710</v>
      </c>
      <c r="E514" s="664" t="s">
        <v>15746</v>
      </c>
      <c r="F514" s="664" t="s">
        <v>15758</v>
      </c>
      <c r="G514" s="664" t="s">
        <v>9214</v>
      </c>
      <c r="H514" s="664">
        <v>5</v>
      </c>
      <c r="I514" s="664">
        <v>321152</v>
      </c>
    </row>
    <row r="515" spans="1:9" x14ac:dyDescent="0.2">
      <c r="A515" s="668">
        <v>20573</v>
      </c>
      <c r="B515" s="668" t="s">
        <v>16394</v>
      </c>
      <c r="C515" s="664">
        <f t="shared" si="7"/>
        <v>30</v>
      </c>
      <c r="D515" s="664" t="s">
        <v>2710</v>
      </c>
      <c r="E515" s="664" t="s">
        <v>15746</v>
      </c>
      <c r="F515" s="664" t="s">
        <v>15758</v>
      </c>
      <c r="G515" s="664" t="s">
        <v>9214</v>
      </c>
      <c r="H515" s="664">
        <v>5</v>
      </c>
      <c r="I515" s="664">
        <v>321152</v>
      </c>
    </row>
    <row r="516" spans="1:9" x14ac:dyDescent="0.2">
      <c r="A516" s="668" t="s">
        <v>16329</v>
      </c>
      <c r="B516" s="668" t="s">
        <v>16330</v>
      </c>
      <c r="C516" s="664">
        <f t="shared" si="7"/>
        <v>30</v>
      </c>
      <c r="D516" s="664" t="s">
        <v>2710</v>
      </c>
      <c r="E516" s="664" t="s">
        <v>15746</v>
      </c>
      <c r="F516" s="664" t="s">
        <v>15758</v>
      </c>
      <c r="G516" s="664" t="s">
        <v>9214</v>
      </c>
      <c r="H516" s="664">
        <v>5</v>
      </c>
      <c r="I516" s="664">
        <v>321152</v>
      </c>
    </row>
    <row r="517" spans="1:9" x14ac:dyDescent="0.2">
      <c r="A517" s="668" t="s">
        <v>16331</v>
      </c>
      <c r="B517" s="668" t="s">
        <v>16332</v>
      </c>
      <c r="C517" s="664">
        <f t="shared" si="7"/>
        <v>30</v>
      </c>
      <c r="D517" s="664" t="s">
        <v>2710</v>
      </c>
      <c r="E517" s="664" t="s">
        <v>15746</v>
      </c>
      <c r="F517" s="664" t="s">
        <v>15758</v>
      </c>
      <c r="G517" s="664" t="s">
        <v>9214</v>
      </c>
      <c r="H517" s="664">
        <v>5</v>
      </c>
      <c r="I517" s="664">
        <v>321152</v>
      </c>
    </row>
    <row r="518" spans="1:9" x14ac:dyDescent="0.2">
      <c r="A518" s="668" t="s">
        <v>16333</v>
      </c>
      <c r="B518" s="668" t="s">
        <v>16334</v>
      </c>
      <c r="C518" s="664">
        <f t="shared" si="7"/>
        <v>30</v>
      </c>
      <c r="D518" s="664" t="s">
        <v>2710</v>
      </c>
      <c r="E518" s="664" t="s">
        <v>15746</v>
      </c>
      <c r="F518" s="664" t="s">
        <v>15758</v>
      </c>
      <c r="G518" s="664" t="s">
        <v>9214</v>
      </c>
      <c r="H518" s="664">
        <v>5</v>
      </c>
      <c r="I518" s="664">
        <v>321152</v>
      </c>
    </row>
    <row r="519" spans="1:9" x14ac:dyDescent="0.2">
      <c r="A519" s="668" t="s">
        <v>16400</v>
      </c>
      <c r="B519" s="711" t="s">
        <v>16409</v>
      </c>
      <c r="C519" s="664">
        <f t="shared" si="7"/>
        <v>30</v>
      </c>
      <c r="D519" s="664" t="s">
        <v>2710</v>
      </c>
      <c r="E519" s="664" t="s">
        <v>15746</v>
      </c>
      <c r="F519" s="664" t="s">
        <v>15758</v>
      </c>
      <c r="G519" s="664" t="s">
        <v>9214</v>
      </c>
      <c r="H519" s="664">
        <v>5</v>
      </c>
      <c r="I519" s="664">
        <v>321152</v>
      </c>
    </row>
    <row r="520" spans="1:9" x14ac:dyDescent="0.2">
      <c r="A520" s="668" t="s">
        <v>16401</v>
      </c>
      <c r="B520" s="711" t="s">
        <v>16405</v>
      </c>
      <c r="C520" s="664">
        <f t="shared" si="7"/>
        <v>30</v>
      </c>
      <c r="D520" s="664" t="s">
        <v>2710</v>
      </c>
      <c r="E520" s="664" t="s">
        <v>15746</v>
      </c>
      <c r="F520" s="664" t="s">
        <v>15758</v>
      </c>
      <c r="G520" s="664" t="s">
        <v>9214</v>
      </c>
      <c r="H520" s="664">
        <v>5</v>
      </c>
      <c r="I520" s="664">
        <v>321152</v>
      </c>
    </row>
    <row r="521" spans="1:9" x14ac:dyDescent="0.2">
      <c r="A521" s="668" t="s">
        <v>16402</v>
      </c>
      <c r="B521" s="711" t="s">
        <v>16406</v>
      </c>
      <c r="C521" s="664">
        <f t="shared" si="7"/>
        <v>30</v>
      </c>
      <c r="D521" s="664" t="s">
        <v>2710</v>
      </c>
      <c r="E521" s="664" t="s">
        <v>15746</v>
      </c>
      <c r="F521" s="664" t="s">
        <v>15758</v>
      </c>
      <c r="G521" s="664" t="s">
        <v>9214</v>
      </c>
      <c r="H521" s="664">
        <v>5</v>
      </c>
      <c r="I521" s="664">
        <v>321152</v>
      </c>
    </row>
    <row r="522" spans="1:9" x14ac:dyDescent="0.2">
      <c r="A522" s="668" t="s">
        <v>16403</v>
      </c>
      <c r="B522" s="711" t="s">
        <v>16407</v>
      </c>
      <c r="C522" s="664">
        <f t="shared" si="7"/>
        <v>30</v>
      </c>
      <c r="D522" s="664" t="s">
        <v>2710</v>
      </c>
      <c r="E522" s="664" t="s">
        <v>15746</v>
      </c>
      <c r="F522" s="664" t="s">
        <v>15758</v>
      </c>
      <c r="G522" s="664" t="s">
        <v>9214</v>
      </c>
      <c r="H522" s="664">
        <v>5</v>
      </c>
      <c r="I522" s="664">
        <v>321152</v>
      </c>
    </row>
    <row r="523" spans="1:9" x14ac:dyDescent="0.2">
      <c r="A523" s="668" t="s">
        <v>16404</v>
      </c>
      <c r="B523" s="711" t="s">
        <v>16408</v>
      </c>
      <c r="C523" s="664">
        <f t="shared" si="7"/>
        <v>27</v>
      </c>
      <c r="D523" s="664" t="s">
        <v>2710</v>
      </c>
      <c r="E523" s="664" t="s">
        <v>15746</v>
      </c>
      <c r="F523" s="664" t="s">
        <v>15758</v>
      </c>
      <c r="G523" s="664" t="s">
        <v>9214</v>
      </c>
      <c r="H523" s="664">
        <v>5</v>
      </c>
      <c r="I523" s="664">
        <v>321152</v>
      </c>
    </row>
    <row r="524" spans="1:9" x14ac:dyDescent="0.2">
      <c r="A524" s="664">
        <v>20600</v>
      </c>
      <c r="B524" s="664" t="s">
        <v>12502</v>
      </c>
      <c r="C524" s="664">
        <f t="shared" si="7"/>
        <v>29</v>
      </c>
      <c r="D524" s="664" t="s">
        <v>2710</v>
      </c>
      <c r="E524" s="664" t="s">
        <v>15746</v>
      </c>
      <c r="F524" s="664" t="s">
        <v>15758</v>
      </c>
      <c r="G524" s="664" t="s">
        <v>9214</v>
      </c>
      <c r="H524" s="664">
        <v>4</v>
      </c>
      <c r="I524" s="664">
        <v>321101</v>
      </c>
    </row>
    <row r="525" spans="1:9" x14ac:dyDescent="0.2">
      <c r="A525" s="664">
        <v>20601</v>
      </c>
      <c r="B525" s="664" t="s">
        <v>10582</v>
      </c>
      <c r="C525" s="664">
        <f t="shared" si="7"/>
        <v>30</v>
      </c>
      <c r="D525" s="664" t="s">
        <v>2821</v>
      </c>
      <c r="E525" s="664" t="s">
        <v>15746</v>
      </c>
      <c r="F525" s="664" t="s">
        <v>15758</v>
      </c>
      <c r="G525" s="664" t="s">
        <v>10588</v>
      </c>
      <c r="H525" s="664">
        <v>5</v>
      </c>
      <c r="I525" s="664">
        <v>321170</v>
      </c>
    </row>
    <row r="526" spans="1:9" x14ac:dyDescent="0.2">
      <c r="A526" s="664">
        <v>20605</v>
      </c>
      <c r="B526" s="728" t="s">
        <v>16254</v>
      </c>
      <c r="C526" s="664">
        <f t="shared" si="7"/>
        <v>18</v>
      </c>
      <c r="D526" s="664" t="s">
        <v>2710</v>
      </c>
      <c r="E526" s="664" t="s">
        <v>15746</v>
      </c>
      <c r="F526" s="664" t="s">
        <v>15758</v>
      </c>
      <c r="G526" s="664" t="s">
        <v>10588</v>
      </c>
      <c r="H526" s="664">
        <v>4</v>
      </c>
      <c r="I526" s="664">
        <v>321170</v>
      </c>
    </row>
    <row r="527" spans="1:9" x14ac:dyDescent="0.2">
      <c r="A527" s="664">
        <v>20610</v>
      </c>
      <c r="B527" s="664" t="s">
        <v>10587</v>
      </c>
      <c r="C527" s="664">
        <f t="shared" si="7"/>
        <v>24</v>
      </c>
      <c r="D527" s="664" t="s">
        <v>2710</v>
      </c>
      <c r="E527" s="664" t="s">
        <v>15746</v>
      </c>
      <c r="F527" s="664" t="s">
        <v>15758</v>
      </c>
      <c r="G527" s="664" t="s">
        <v>10588</v>
      </c>
      <c r="H527" s="664">
        <v>4</v>
      </c>
      <c r="I527" s="664">
        <v>321170</v>
      </c>
    </row>
    <row r="528" spans="1:9" x14ac:dyDescent="0.2">
      <c r="A528" s="664">
        <v>20620</v>
      </c>
      <c r="B528" s="664" t="s">
        <v>10589</v>
      </c>
      <c r="C528" s="664">
        <f t="shared" si="7"/>
        <v>19</v>
      </c>
      <c r="D528" s="664" t="s">
        <v>2710</v>
      </c>
      <c r="E528" s="664" t="s">
        <v>15746</v>
      </c>
      <c r="F528" s="664" t="s">
        <v>15758</v>
      </c>
      <c r="G528" s="664" t="s">
        <v>10588</v>
      </c>
      <c r="H528" s="664">
        <v>4</v>
      </c>
      <c r="I528" s="664">
        <v>321170</v>
      </c>
    </row>
    <row r="529" spans="1:9" x14ac:dyDescent="0.2">
      <c r="A529" s="664">
        <v>20630</v>
      </c>
      <c r="B529" s="664" t="s">
        <v>15664</v>
      </c>
      <c r="C529" s="664">
        <f t="shared" si="7"/>
        <v>24</v>
      </c>
      <c r="D529" s="664" t="s">
        <v>2710</v>
      </c>
      <c r="E529" s="664" t="s">
        <v>15746</v>
      </c>
      <c r="F529" s="664" t="s">
        <v>15758</v>
      </c>
      <c r="G529" s="664" t="s">
        <v>10588</v>
      </c>
      <c r="H529" s="664">
        <v>4</v>
      </c>
      <c r="I529" s="664">
        <v>321170</v>
      </c>
    </row>
    <row r="530" spans="1:9" x14ac:dyDescent="0.2">
      <c r="A530" s="664">
        <v>20640</v>
      </c>
      <c r="B530" s="664" t="s">
        <v>10590</v>
      </c>
      <c r="C530" s="664">
        <f t="shared" si="7"/>
        <v>24</v>
      </c>
      <c r="D530" s="664" t="s">
        <v>2710</v>
      </c>
      <c r="E530" s="664" t="s">
        <v>15746</v>
      </c>
      <c r="F530" s="664" t="s">
        <v>15758</v>
      </c>
      <c r="G530" s="664" t="s">
        <v>10588</v>
      </c>
      <c r="H530" s="664">
        <v>4</v>
      </c>
      <c r="I530" s="664">
        <v>321170</v>
      </c>
    </row>
    <row r="531" spans="1:9" x14ac:dyDescent="0.2">
      <c r="A531" s="664">
        <v>20650</v>
      </c>
      <c r="B531" s="664" t="s">
        <v>10591</v>
      </c>
      <c r="C531" s="664">
        <f t="shared" si="7"/>
        <v>20</v>
      </c>
      <c r="D531" s="664" t="s">
        <v>2710</v>
      </c>
      <c r="E531" s="664" t="s">
        <v>15746</v>
      </c>
      <c r="F531" s="664" t="s">
        <v>15758</v>
      </c>
      <c r="G531" s="664" t="s">
        <v>10588</v>
      </c>
      <c r="H531" s="664">
        <v>4</v>
      </c>
      <c r="I531" s="664">
        <v>321170</v>
      </c>
    </row>
    <row r="532" spans="1:9" x14ac:dyDescent="0.2">
      <c r="A532" s="664">
        <v>20660</v>
      </c>
      <c r="B532" s="664" t="s">
        <v>10592</v>
      </c>
      <c r="C532" s="664">
        <f t="shared" si="7"/>
        <v>29</v>
      </c>
      <c r="D532" s="664" t="s">
        <v>2710</v>
      </c>
      <c r="E532" s="664" t="s">
        <v>15746</v>
      </c>
      <c r="F532" s="664" t="s">
        <v>15758</v>
      </c>
      <c r="G532" s="664" t="s">
        <v>10588</v>
      </c>
      <c r="H532" s="664">
        <v>4</v>
      </c>
      <c r="I532" s="664">
        <v>321170</v>
      </c>
    </row>
    <row r="533" spans="1:9" x14ac:dyDescent="0.2">
      <c r="A533" s="664">
        <v>20670</v>
      </c>
      <c r="B533" s="664" t="s">
        <v>10593</v>
      </c>
      <c r="C533" s="664">
        <f t="shared" si="7"/>
        <v>25</v>
      </c>
      <c r="D533" s="664" t="s">
        <v>2710</v>
      </c>
      <c r="E533" s="664" t="s">
        <v>15746</v>
      </c>
      <c r="F533" s="664" t="s">
        <v>15758</v>
      </c>
      <c r="G533" s="664" t="s">
        <v>10588</v>
      </c>
      <c r="H533" s="664">
        <v>4</v>
      </c>
      <c r="I533" s="664">
        <v>321170</v>
      </c>
    </row>
    <row r="534" spans="1:9" x14ac:dyDescent="0.2">
      <c r="A534" s="664">
        <v>20680</v>
      </c>
      <c r="B534" s="664" t="s">
        <v>10594</v>
      </c>
      <c r="C534" s="664">
        <f t="shared" si="7"/>
        <v>26</v>
      </c>
      <c r="D534" s="664" t="s">
        <v>2710</v>
      </c>
      <c r="E534" s="664" t="s">
        <v>15746</v>
      </c>
      <c r="F534" s="664" t="s">
        <v>15758</v>
      </c>
      <c r="G534" s="664" t="s">
        <v>10588</v>
      </c>
      <c r="H534" s="664">
        <v>4</v>
      </c>
      <c r="I534" s="664">
        <v>321170</v>
      </c>
    </row>
    <row r="535" spans="1:9" x14ac:dyDescent="0.2">
      <c r="A535" s="664">
        <v>20690</v>
      </c>
      <c r="B535" s="664" t="s">
        <v>10595</v>
      </c>
      <c r="C535" s="664">
        <f t="shared" si="7"/>
        <v>30</v>
      </c>
      <c r="D535" s="664" t="s">
        <v>2710</v>
      </c>
      <c r="E535" s="664" t="s">
        <v>15746</v>
      </c>
      <c r="F535" s="664" t="s">
        <v>15758</v>
      </c>
      <c r="G535" s="664" t="s">
        <v>10588</v>
      </c>
      <c r="H535" s="664">
        <v>4</v>
      </c>
      <c r="I535" s="664">
        <v>321170</v>
      </c>
    </row>
    <row r="536" spans="1:9" x14ac:dyDescent="0.2">
      <c r="A536" s="664">
        <v>20700</v>
      </c>
      <c r="B536" s="664" t="s">
        <v>10596</v>
      </c>
      <c r="C536" s="664">
        <f t="shared" si="7"/>
        <v>27</v>
      </c>
      <c r="D536" s="664" t="s">
        <v>2710</v>
      </c>
      <c r="E536" s="664" t="s">
        <v>15746</v>
      </c>
      <c r="F536" s="664" t="s">
        <v>15758</v>
      </c>
      <c r="G536" s="664" t="s">
        <v>10588</v>
      </c>
      <c r="H536" s="664">
        <v>4</v>
      </c>
      <c r="I536" s="664">
        <v>321170</v>
      </c>
    </row>
    <row r="537" spans="1:9" x14ac:dyDescent="0.2">
      <c r="A537" s="664">
        <v>20710</v>
      </c>
      <c r="B537" s="664" t="s">
        <v>10597</v>
      </c>
      <c r="C537" s="664">
        <f t="shared" si="7"/>
        <v>30</v>
      </c>
      <c r="D537" s="664" t="s">
        <v>2710</v>
      </c>
      <c r="E537" s="664" t="s">
        <v>15746</v>
      </c>
      <c r="F537" s="664" t="s">
        <v>15758</v>
      </c>
      <c r="G537" s="664" t="s">
        <v>10588</v>
      </c>
      <c r="H537" s="664">
        <v>4</v>
      </c>
      <c r="I537" s="664">
        <v>321170</v>
      </c>
    </row>
    <row r="538" spans="1:9" x14ac:dyDescent="0.2">
      <c r="A538" s="664">
        <v>20720</v>
      </c>
      <c r="B538" s="664" t="s">
        <v>10598</v>
      </c>
      <c r="C538" s="664">
        <f t="shared" si="7"/>
        <v>29</v>
      </c>
      <c r="D538" s="664" t="s">
        <v>2710</v>
      </c>
      <c r="E538" s="664" t="s">
        <v>15746</v>
      </c>
      <c r="F538" s="664" t="s">
        <v>15758</v>
      </c>
      <c r="G538" s="664" t="s">
        <v>10588</v>
      </c>
      <c r="H538" s="664">
        <v>4</v>
      </c>
      <c r="I538" s="664">
        <v>321170</v>
      </c>
    </row>
    <row r="539" spans="1:9" x14ac:dyDescent="0.2">
      <c r="A539" s="664">
        <v>20730</v>
      </c>
      <c r="B539" s="664" t="s">
        <v>10599</v>
      </c>
      <c r="C539" s="664">
        <f t="shared" ref="C539:C629" si="8">LEN(B539)</f>
        <v>30</v>
      </c>
      <c r="D539" s="664" t="s">
        <v>2710</v>
      </c>
      <c r="E539" s="664" t="s">
        <v>15746</v>
      </c>
      <c r="F539" s="664" t="s">
        <v>15758</v>
      </c>
      <c r="G539" s="664" t="s">
        <v>10588</v>
      </c>
      <c r="H539" s="664">
        <v>4</v>
      </c>
      <c r="I539" s="664">
        <v>321170</v>
      </c>
    </row>
    <row r="540" spans="1:9" x14ac:dyDescent="0.2">
      <c r="A540" s="664">
        <v>20740</v>
      </c>
      <c r="B540" s="664" t="s">
        <v>15264</v>
      </c>
      <c r="C540" s="664">
        <f t="shared" si="8"/>
        <v>26</v>
      </c>
      <c r="D540" s="664" t="s">
        <v>2710</v>
      </c>
      <c r="E540" s="664" t="s">
        <v>15746</v>
      </c>
      <c r="F540" s="664" t="s">
        <v>15758</v>
      </c>
      <c r="G540" s="664" t="s">
        <v>10588</v>
      </c>
      <c r="H540" s="664">
        <v>4</v>
      </c>
      <c r="I540" s="664">
        <v>321170</v>
      </c>
    </row>
    <row r="541" spans="1:9" x14ac:dyDescent="0.2">
      <c r="A541" s="664">
        <v>20750</v>
      </c>
      <c r="B541" s="664" t="s">
        <v>15265</v>
      </c>
      <c r="C541" s="664">
        <f t="shared" si="8"/>
        <v>26</v>
      </c>
      <c r="D541" s="664" t="s">
        <v>2710</v>
      </c>
      <c r="E541" s="664" t="s">
        <v>15746</v>
      </c>
      <c r="F541" s="664" t="s">
        <v>15758</v>
      </c>
      <c r="G541" s="664" t="s">
        <v>10588</v>
      </c>
      <c r="H541" s="664">
        <v>4</v>
      </c>
      <c r="I541" s="664">
        <v>321170</v>
      </c>
    </row>
    <row r="542" spans="1:9" x14ac:dyDescent="0.2">
      <c r="A542" s="668">
        <v>20760</v>
      </c>
      <c r="B542" s="668" t="s">
        <v>15968</v>
      </c>
      <c r="C542" s="664">
        <f t="shared" si="8"/>
        <v>23</v>
      </c>
      <c r="D542" s="664" t="s">
        <v>2710</v>
      </c>
      <c r="E542" s="664" t="s">
        <v>15746</v>
      </c>
      <c r="F542" s="664" t="s">
        <v>15758</v>
      </c>
      <c r="G542" s="664" t="s">
        <v>10588</v>
      </c>
      <c r="H542" s="664">
        <v>4</v>
      </c>
      <c r="I542" s="664">
        <v>321170</v>
      </c>
    </row>
    <row r="543" spans="1:9" x14ac:dyDescent="0.2">
      <c r="A543" s="668">
        <v>20770</v>
      </c>
      <c r="B543" s="668" t="s">
        <v>15969</v>
      </c>
      <c r="C543" s="664">
        <f t="shared" si="8"/>
        <v>24</v>
      </c>
      <c r="D543" s="664" t="s">
        <v>2710</v>
      </c>
      <c r="E543" s="664" t="s">
        <v>15746</v>
      </c>
      <c r="F543" s="664" t="s">
        <v>15758</v>
      </c>
      <c r="G543" s="664" t="s">
        <v>10588</v>
      </c>
      <c r="H543" s="664">
        <v>4</v>
      </c>
      <c r="I543" s="664">
        <v>321170</v>
      </c>
    </row>
    <row r="544" spans="1:9" x14ac:dyDescent="0.2">
      <c r="A544" s="668">
        <v>20780</v>
      </c>
      <c r="B544" s="668" t="s">
        <v>15970</v>
      </c>
      <c r="C544" s="664">
        <f t="shared" si="8"/>
        <v>30</v>
      </c>
      <c r="D544" s="664" t="s">
        <v>2710</v>
      </c>
      <c r="E544" s="664" t="s">
        <v>15746</v>
      </c>
      <c r="F544" s="664" t="s">
        <v>15758</v>
      </c>
      <c r="G544" s="664" t="s">
        <v>10588</v>
      </c>
      <c r="H544" s="664">
        <v>4</v>
      </c>
      <c r="I544" s="664">
        <v>321170</v>
      </c>
    </row>
    <row r="545" spans="1:9" x14ac:dyDescent="0.2">
      <c r="A545" s="668">
        <v>20790</v>
      </c>
      <c r="B545" s="668" t="s">
        <v>15971</v>
      </c>
      <c r="C545" s="664">
        <f t="shared" si="8"/>
        <v>30</v>
      </c>
      <c r="D545" s="664" t="s">
        <v>2710</v>
      </c>
      <c r="E545" s="664" t="s">
        <v>15746</v>
      </c>
      <c r="F545" s="664" t="s">
        <v>15758</v>
      </c>
      <c r="G545" s="664" t="s">
        <v>10588</v>
      </c>
      <c r="H545" s="664">
        <v>4</v>
      </c>
      <c r="I545" s="664">
        <v>321170</v>
      </c>
    </row>
    <row r="546" spans="1:9" x14ac:dyDescent="0.2">
      <c r="A546" s="668">
        <v>20800</v>
      </c>
      <c r="B546" s="668" t="s">
        <v>15972</v>
      </c>
      <c r="C546" s="664">
        <f t="shared" si="8"/>
        <v>30</v>
      </c>
      <c r="D546" s="664" t="s">
        <v>2710</v>
      </c>
      <c r="E546" s="664" t="s">
        <v>15746</v>
      </c>
      <c r="F546" s="664" t="s">
        <v>15758</v>
      </c>
      <c r="G546" s="664" t="s">
        <v>10588</v>
      </c>
      <c r="H546" s="664">
        <v>4</v>
      </c>
      <c r="I546" s="664">
        <v>321170</v>
      </c>
    </row>
    <row r="547" spans="1:9" x14ac:dyDescent="0.2">
      <c r="A547" s="668">
        <v>20810</v>
      </c>
      <c r="B547" s="668" t="s">
        <v>15973</v>
      </c>
      <c r="C547" s="664">
        <f t="shared" si="8"/>
        <v>30</v>
      </c>
      <c r="D547" s="664" t="s">
        <v>2710</v>
      </c>
      <c r="E547" s="664" t="s">
        <v>15746</v>
      </c>
      <c r="F547" s="664" t="s">
        <v>15758</v>
      </c>
      <c r="G547" s="664" t="s">
        <v>10588</v>
      </c>
      <c r="H547" s="664">
        <v>4</v>
      </c>
      <c r="I547" s="664">
        <v>321170</v>
      </c>
    </row>
    <row r="548" spans="1:9" x14ac:dyDescent="0.2">
      <c r="A548" s="668">
        <v>20820</v>
      </c>
      <c r="B548" s="668" t="s">
        <v>15974</v>
      </c>
      <c r="C548" s="664">
        <f t="shared" si="8"/>
        <v>22</v>
      </c>
      <c r="D548" s="664" t="s">
        <v>2710</v>
      </c>
      <c r="E548" s="664" t="s">
        <v>15746</v>
      </c>
      <c r="F548" s="664" t="s">
        <v>15758</v>
      </c>
      <c r="G548" s="664" t="s">
        <v>10588</v>
      </c>
      <c r="H548" s="664">
        <v>4</v>
      </c>
      <c r="I548" s="664">
        <v>321170</v>
      </c>
    </row>
    <row r="549" spans="1:9" x14ac:dyDescent="0.2">
      <c r="A549" s="668">
        <v>20830</v>
      </c>
      <c r="B549" s="668" t="s">
        <v>16245</v>
      </c>
      <c r="C549" s="664">
        <f t="shared" si="8"/>
        <v>22</v>
      </c>
      <c r="D549" s="664" t="s">
        <v>2710</v>
      </c>
      <c r="E549" s="664" t="s">
        <v>15746</v>
      </c>
      <c r="F549" s="664" t="s">
        <v>15758</v>
      </c>
      <c r="G549" s="664" t="s">
        <v>10588</v>
      </c>
      <c r="H549" s="664">
        <v>4</v>
      </c>
      <c r="I549" s="664">
        <v>321170</v>
      </c>
    </row>
    <row r="550" spans="1:9" x14ac:dyDescent="0.2">
      <c r="A550" s="668">
        <v>20840</v>
      </c>
      <c r="B550" s="668" t="s">
        <v>16248</v>
      </c>
      <c r="C550" s="664">
        <f t="shared" si="8"/>
        <v>14</v>
      </c>
      <c r="D550" s="664" t="s">
        <v>2710</v>
      </c>
      <c r="E550" s="664" t="s">
        <v>15746</v>
      </c>
      <c r="F550" s="664" t="s">
        <v>15758</v>
      </c>
      <c r="G550" s="664" t="s">
        <v>10588</v>
      </c>
      <c r="H550" s="664">
        <v>4</v>
      </c>
      <c r="I550" s="664">
        <v>321170</v>
      </c>
    </row>
    <row r="551" spans="1:9" x14ac:dyDescent="0.2">
      <c r="A551" s="668">
        <v>20850</v>
      </c>
      <c r="B551" s="668" t="s">
        <v>16247</v>
      </c>
      <c r="C551" s="664">
        <f t="shared" si="8"/>
        <v>22</v>
      </c>
      <c r="D551" s="664" t="s">
        <v>2710</v>
      </c>
      <c r="E551" s="664" t="s">
        <v>15746</v>
      </c>
      <c r="F551" s="664" t="s">
        <v>15758</v>
      </c>
      <c r="G551" s="664" t="s">
        <v>10588</v>
      </c>
      <c r="H551" s="664">
        <v>4</v>
      </c>
      <c r="I551" s="664">
        <v>321170</v>
      </c>
    </row>
    <row r="552" spans="1:9" x14ac:dyDescent="0.2">
      <c r="A552" s="668">
        <v>20851</v>
      </c>
      <c r="B552" s="668" t="s">
        <v>16492</v>
      </c>
      <c r="C552" s="664">
        <f t="shared" si="8"/>
        <v>30</v>
      </c>
      <c r="D552" s="664" t="s">
        <v>2710</v>
      </c>
      <c r="E552" s="816" t="s">
        <v>15746</v>
      </c>
      <c r="F552" s="816" t="s">
        <v>15758</v>
      </c>
      <c r="G552" s="816" t="s">
        <v>10588</v>
      </c>
      <c r="H552" s="664">
        <v>5</v>
      </c>
      <c r="I552" s="664">
        <v>321170</v>
      </c>
    </row>
    <row r="553" spans="1:9" x14ac:dyDescent="0.2">
      <c r="A553" s="668">
        <v>20860</v>
      </c>
      <c r="B553" s="668" t="s">
        <v>16300</v>
      </c>
      <c r="C553" s="664">
        <f t="shared" si="8"/>
        <v>30</v>
      </c>
      <c r="D553" s="664" t="s">
        <v>2710</v>
      </c>
      <c r="E553" s="664" t="s">
        <v>15746</v>
      </c>
      <c r="F553" s="664" t="s">
        <v>15758</v>
      </c>
      <c r="G553" s="664" t="s">
        <v>10588</v>
      </c>
      <c r="H553" s="664">
        <v>4</v>
      </c>
      <c r="I553" s="664">
        <v>321170</v>
      </c>
    </row>
    <row r="554" spans="1:9" x14ac:dyDescent="0.2">
      <c r="A554" s="818" t="s">
        <v>16493</v>
      </c>
      <c r="B554" s="818" t="s">
        <v>16494</v>
      </c>
      <c r="C554" s="664">
        <f t="shared" si="8"/>
        <v>30</v>
      </c>
      <c r="D554" s="664" t="s">
        <v>2710</v>
      </c>
      <c r="E554" s="664" t="s">
        <v>15746</v>
      </c>
      <c r="F554" s="664" t="s">
        <v>15758</v>
      </c>
      <c r="G554" s="664" t="s">
        <v>10588</v>
      </c>
      <c r="H554" s="664">
        <v>5</v>
      </c>
      <c r="I554" s="664">
        <v>321170</v>
      </c>
    </row>
    <row r="555" spans="1:9" x14ac:dyDescent="0.2">
      <c r="A555" s="668">
        <v>20870</v>
      </c>
      <c r="B555" s="668" t="s">
        <v>16301</v>
      </c>
      <c r="C555" s="664">
        <f t="shared" si="8"/>
        <v>18</v>
      </c>
      <c r="D555" s="664" t="s">
        <v>2710</v>
      </c>
      <c r="E555" s="664" t="s">
        <v>15746</v>
      </c>
      <c r="F555" s="664" t="s">
        <v>15758</v>
      </c>
      <c r="G555" s="664" t="s">
        <v>10588</v>
      </c>
      <c r="H555" s="664">
        <v>4</v>
      </c>
      <c r="I555" s="664">
        <v>321170</v>
      </c>
    </row>
    <row r="556" spans="1:9" x14ac:dyDescent="0.2">
      <c r="A556" s="818" t="s">
        <v>16495</v>
      </c>
      <c r="B556" s="818" t="s">
        <v>16496</v>
      </c>
      <c r="C556" s="664">
        <f t="shared" si="8"/>
        <v>27</v>
      </c>
      <c r="D556" s="664" t="s">
        <v>2710</v>
      </c>
      <c r="E556" s="664" t="s">
        <v>15746</v>
      </c>
      <c r="F556" s="664" t="s">
        <v>15758</v>
      </c>
      <c r="G556" s="664" t="s">
        <v>10588</v>
      </c>
      <c r="H556" s="664">
        <v>5</v>
      </c>
      <c r="I556" s="664">
        <v>321170</v>
      </c>
    </row>
    <row r="557" spans="1:9" x14ac:dyDescent="0.2">
      <c r="A557" s="668">
        <v>20880</v>
      </c>
      <c r="B557" s="668" t="s">
        <v>16302</v>
      </c>
      <c r="C557" s="664">
        <f t="shared" si="8"/>
        <v>19</v>
      </c>
      <c r="D557" s="664" t="s">
        <v>2710</v>
      </c>
      <c r="E557" s="664" t="s">
        <v>15746</v>
      </c>
      <c r="F557" s="664" t="s">
        <v>15758</v>
      </c>
      <c r="G557" s="664" t="s">
        <v>10588</v>
      </c>
      <c r="H557" s="664">
        <v>4</v>
      </c>
      <c r="I557" s="664">
        <v>321170</v>
      </c>
    </row>
    <row r="558" spans="1:9" x14ac:dyDescent="0.2">
      <c r="A558" s="668">
        <v>20890</v>
      </c>
      <c r="B558" s="668" t="s">
        <v>16303</v>
      </c>
      <c r="C558" s="664">
        <f t="shared" si="8"/>
        <v>23</v>
      </c>
      <c r="D558" s="664" t="s">
        <v>2710</v>
      </c>
      <c r="E558" s="664" t="s">
        <v>15746</v>
      </c>
      <c r="F558" s="664" t="s">
        <v>15758</v>
      </c>
      <c r="G558" s="664" t="s">
        <v>10588</v>
      </c>
      <c r="H558" s="664">
        <v>4</v>
      </c>
      <c r="I558" s="664">
        <v>321170</v>
      </c>
    </row>
    <row r="559" spans="1:9" x14ac:dyDescent="0.2">
      <c r="A559" s="818" t="s">
        <v>16497</v>
      </c>
      <c r="B559" s="818" t="s">
        <v>16498</v>
      </c>
      <c r="C559" s="664">
        <f t="shared" si="8"/>
        <v>18</v>
      </c>
      <c r="D559" s="664" t="s">
        <v>2710</v>
      </c>
      <c r="E559" s="664" t="s">
        <v>15746</v>
      </c>
      <c r="F559" s="664" t="s">
        <v>15758</v>
      </c>
      <c r="G559" s="664" t="s">
        <v>10588</v>
      </c>
      <c r="H559" s="664">
        <v>4</v>
      </c>
      <c r="I559" s="664">
        <v>321170</v>
      </c>
    </row>
    <row r="560" spans="1:9" x14ac:dyDescent="0.2">
      <c r="A560" s="818" t="s">
        <v>16499</v>
      </c>
      <c r="B560" s="818" t="s">
        <v>16500</v>
      </c>
      <c r="C560" s="664">
        <f t="shared" si="8"/>
        <v>18</v>
      </c>
      <c r="D560" s="664" t="s">
        <v>2710</v>
      </c>
      <c r="E560" s="664" t="s">
        <v>15746</v>
      </c>
      <c r="F560" s="664" t="s">
        <v>15758</v>
      </c>
      <c r="G560" s="664" t="s">
        <v>10588</v>
      </c>
      <c r="H560" s="664">
        <v>4</v>
      </c>
      <c r="I560" s="664">
        <v>321170</v>
      </c>
    </row>
    <row r="561" spans="1:9" x14ac:dyDescent="0.2">
      <c r="A561" s="818" t="s">
        <v>16501</v>
      </c>
      <c r="B561" s="818" t="s">
        <v>16502</v>
      </c>
      <c r="C561" s="664">
        <f t="shared" si="8"/>
        <v>19</v>
      </c>
      <c r="D561" s="664" t="s">
        <v>2710</v>
      </c>
      <c r="E561" s="664" t="s">
        <v>15746</v>
      </c>
      <c r="F561" s="664" t="s">
        <v>15758</v>
      </c>
      <c r="G561" s="664" t="s">
        <v>10588</v>
      </c>
      <c r="H561" s="664">
        <v>4</v>
      </c>
      <c r="I561" s="664">
        <v>321170</v>
      </c>
    </row>
    <row r="562" spans="1:9" x14ac:dyDescent="0.2">
      <c r="A562" s="818" t="s">
        <v>16503</v>
      </c>
      <c r="B562" s="818" t="s">
        <v>16504</v>
      </c>
      <c r="C562" s="664">
        <f t="shared" si="8"/>
        <v>17</v>
      </c>
      <c r="D562" s="664" t="s">
        <v>2710</v>
      </c>
      <c r="E562" s="664" t="s">
        <v>15746</v>
      </c>
      <c r="F562" s="664" t="s">
        <v>15758</v>
      </c>
      <c r="G562" s="664" t="s">
        <v>10588</v>
      </c>
      <c r="H562" s="664">
        <v>4</v>
      </c>
      <c r="I562" s="664">
        <v>321170</v>
      </c>
    </row>
    <row r="563" spans="1:9" x14ac:dyDescent="0.2">
      <c r="A563" s="818" t="s">
        <v>16505</v>
      </c>
      <c r="B563" s="818" t="s">
        <v>16506</v>
      </c>
      <c r="C563" s="664">
        <f t="shared" si="8"/>
        <v>16</v>
      </c>
      <c r="D563" s="664" t="s">
        <v>2710</v>
      </c>
      <c r="E563" s="664" t="s">
        <v>15746</v>
      </c>
      <c r="F563" s="664" t="s">
        <v>15758</v>
      </c>
      <c r="G563" s="664" t="s">
        <v>10588</v>
      </c>
      <c r="H563" s="664">
        <v>4</v>
      </c>
      <c r="I563" s="664">
        <v>321170</v>
      </c>
    </row>
    <row r="564" spans="1:9" x14ac:dyDescent="0.2">
      <c r="A564" s="818" t="s">
        <v>16507</v>
      </c>
      <c r="B564" s="818" t="s">
        <v>16508</v>
      </c>
      <c r="C564" s="664">
        <f t="shared" si="8"/>
        <v>25</v>
      </c>
      <c r="D564" s="664" t="s">
        <v>2710</v>
      </c>
      <c r="E564" s="664" t="s">
        <v>15746</v>
      </c>
      <c r="F564" s="664" t="s">
        <v>15758</v>
      </c>
      <c r="G564" s="664" t="s">
        <v>10588</v>
      </c>
      <c r="H564" s="664">
        <v>4</v>
      </c>
      <c r="I564" s="664">
        <v>321170</v>
      </c>
    </row>
    <row r="565" spans="1:9" x14ac:dyDescent="0.2">
      <c r="A565" s="818" t="s">
        <v>16509</v>
      </c>
      <c r="B565" s="818" t="s">
        <v>16510</v>
      </c>
      <c r="C565" s="664">
        <f t="shared" si="8"/>
        <v>24</v>
      </c>
      <c r="D565" s="664" t="s">
        <v>2710</v>
      </c>
      <c r="E565" s="664" t="s">
        <v>15746</v>
      </c>
      <c r="F565" s="664" t="s">
        <v>15758</v>
      </c>
      <c r="G565" s="664" t="s">
        <v>10588</v>
      </c>
      <c r="H565" s="664">
        <v>4</v>
      </c>
      <c r="I565" s="664">
        <v>321170</v>
      </c>
    </row>
    <row r="566" spans="1:9" x14ac:dyDescent="0.2">
      <c r="A566" s="818" t="s">
        <v>16511</v>
      </c>
      <c r="B566" s="818" t="s">
        <v>16512</v>
      </c>
      <c r="C566" s="664">
        <f t="shared" si="8"/>
        <v>25</v>
      </c>
      <c r="D566" s="664" t="s">
        <v>2710</v>
      </c>
      <c r="E566" s="664" t="s">
        <v>15746</v>
      </c>
      <c r="F566" s="664" t="s">
        <v>15758</v>
      </c>
      <c r="G566" s="664" t="s">
        <v>10588</v>
      </c>
      <c r="H566" s="664">
        <v>4</v>
      </c>
      <c r="I566" s="664">
        <v>321170</v>
      </c>
    </row>
    <row r="567" spans="1:9" x14ac:dyDescent="0.2">
      <c r="A567" s="818" t="s">
        <v>16513</v>
      </c>
      <c r="B567" s="818" t="s">
        <v>16514</v>
      </c>
      <c r="C567" s="664">
        <f t="shared" si="8"/>
        <v>25</v>
      </c>
      <c r="D567" s="664" t="s">
        <v>2710</v>
      </c>
      <c r="E567" s="664" t="s">
        <v>15746</v>
      </c>
      <c r="F567" s="664" t="s">
        <v>15758</v>
      </c>
      <c r="G567" s="664" t="s">
        <v>10588</v>
      </c>
      <c r="H567" s="664">
        <v>4</v>
      </c>
      <c r="I567" s="664">
        <v>321170</v>
      </c>
    </row>
    <row r="568" spans="1:9" x14ac:dyDescent="0.2">
      <c r="A568" s="664">
        <v>21000</v>
      </c>
      <c r="B568" s="664" t="s">
        <v>10600</v>
      </c>
      <c r="C568" s="664">
        <f t="shared" si="8"/>
        <v>29</v>
      </c>
      <c r="D568" s="664" t="s">
        <v>2710</v>
      </c>
      <c r="E568" s="664" t="s">
        <v>15746</v>
      </c>
      <c r="F568" s="664" t="s">
        <v>15758</v>
      </c>
      <c r="G568" s="664" t="s">
        <v>10588</v>
      </c>
      <c r="H568" s="664">
        <v>4</v>
      </c>
      <c r="I568" s="664">
        <v>321170</v>
      </c>
    </row>
    <row r="569" spans="1:9" x14ac:dyDescent="0.2">
      <c r="A569" s="664">
        <v>21050</v>
      </c>
      <c r="B569" s="664" t="s">
        <v>10601</v>
      </c>
      <c r="C569" s="664">
        <f t="shared" si="8"/>
        <v>23</v>
      </c>
      <c r="D569" s="664" t="s">
        <v>2710</v>
      </c>
      <c r="E569" s="664" t="s">
        <v>15746</v>
      </c>
      <c r="F569" s="664" t="s">
        <v>15758</v>
      </c>
      <c r="G569" s="664" t="s">
        <v>10588</v>
      </c>
      <c r="H569" s="664">
        <v>4</v>
      </c>
      <c r="I569" s="664">
        <v>321101</v>
      </c>
    </row>
    <row r="570" spans="1:9" x14ac:dyDescent="0.2">
      <c r="A570" s="664">
        <v>21051</v>
      </c>
      <c r="B570" s="664" t="s">
        <v>10602</v>
      </c>
      <c r="C570" s="664">
        <f t="shared" si="8"/>
        <v>28</v>
      </c>
      <c r="D570" s="664" t="s">
        <v>2821</v>
      </c>
      <c r="E570" s="664" t="s">
        <v>15746</v>
      </c>
      <c r="F570" s="664" t="s">
        <v>15758</v>
      </c>
      <c r="G570" s="664" t="s">
        <v>10588</v>
      </c>
      <c r="H570" s="664">
        <v>5</v>
      </c>
      <c r="I570" s="664">
        <v>321101</v>
      </c>
    </row>
    <row r="571" spans="1:9" x14ac:dyDescent="0.2">
      <c r="A571" s="664">
        <v>21100</v>
      </c>
      <c r="B571" s="664" t="s">
        <v>10603</v>
      </c>
      <c r="C571" s="664">
        <f t="shared" si="8"/>
        <v>18</v>
      </c>
      <c r="D571" s="664" t="s">
        <v>2710</v>
      </c>
      <c r="E571" s="664" t="s">
        <v>15746</v>
      </c>
      <c r="F571" s="664" t="s">
        <v>15758</v>
      </c>
      <c r="G571" s="664" t="s">
        <v>10588</v>
      </c>
      <c r="H571" s="664">
        <v>4</v>
      </c>
      <c r="I571" s="664">
        <v>350100</v>
      </c>
    </row>
    <row r="572" spans="1:9" x14ac:dyDescent="0.2">
      <c r="A572" s="664">
        <v>21101</v>
      </c>
      <c r="B572" s="664" t="s">
        <v>10604</v>
      </c>
      <c r="C572" s="664">
        <f t="shared" si="8"/>
        <v>26</v>
      </c>
      <c r="D572" s="664" t="s">
        <v>2710</v>
      </c>
      <c r="E572" s="664" t="s">
        <v>15746</v>
      </c>
      <c r="F572" s="664" t="s">
        <v>15758</v>
      </c>
      <c r="G572" s="664" t="s">
        <v>10588</v>
      </c>
      <c r="H572" s="664">
        <v>5</v>
      </c>
      <c r="I572" s="664">
        <v>321101</v>
      </c>
    </row>
    <row r="573" spans="1:9" x14ac:dyDescent="0.2">
      <c r="A573" s="664">
        <v>21102</v>
      </c>
      <c r="B573" s="664" t="s">
        <v>10605</v>
      </c>
      <c r="C573" s="664">
        <f t="shared" si="8"/>
        <v>16</v>
      </c>
      <c r="D573" s="664" t="s">
        <v>2821</v>
      </c>
      <c r="E573" s="664" t="s">
        <v>15746</v>
      </c>
      <c r="F573" s="664" t="s">
        <v>15758</v>
      </c>
      <c r="G573" s="664" t="s">
        <v>10588</v>
      </c>
      <c r="H573" s="664">
        <v>5</v>
      </c>
      <c r="I573" s="664">
        <v>321101</v>
      </c>
    </row>
    <row r="574" spans="1:9" x14ac:dyDescent="0.2">
      <c r="A574" s="664">
        <v>21103</v>
      </c>
      <c r="B574" s="664" t="s">
        <v>10632</v>
      </c>
      <c r="C574" s="664">
        <f t="shared" si="8"/>
        <v>28</v>
      </c>
      <c r="D574" s="664" t="s">
        <v>2821</v>
      </c>
      <c r="E574" s="664" t="s">
        <v>15746</v>
      </c>
      <c r="F574" s="664" t="s">
        <v>15758</v>
      </c>
      <c r="G574" s="664" t="s">
        <v>10588</v>
      </c>
      <c r="H574" s="664">
        <v>5</v>
      </c>
      <c r="I574" s="664">
        <v>321101</v>
      </c>
    </row>
    <row r="575" spans="1:9" x14ac:dyDescent="0.2">
      <c r="A575" s="664">
        <v>21104</v>
      </c>
      <c r="B575" s="664" t="s">
        <v>10606</v>
      </c>
      <c r="C575" s="664">
        <f t="shared" si="8"/>
        <v>26</v>
      </c>
      <c r="D575" s="664" t="s">
        <v>2821</v>
      </c>
      <c r="E575" s="664" t="s">
        <v>15746</v>
      </c>
      <c r="F575" s="664" t="s">
        <v>15758</v>
      </c>
      <c r="G575" s="664" t="s">
        <v>10588</v>
      </c>
      <c r="H575" s="664">
        <v>5</v>
      </c>
      <c r="I575" s="664">
        <v>321101</v>
      </c>
    </row>
    <row r="576" spans="1:9" x14ac:dyDescent="0.2">
      <c r="A576" s="664">
        <v>21105</v>
      </c>
      <c r="B576" s="664" t="s">
        <v>10607</v>
      </c>
      <c r="C576" s="664">
        <f t="shared" si="8"/>
        <v>26</v>
      </c>
      <c r="D576" s="664" t="s">
        <v>2821</v>
      </c>
      <c r="E576" s="664" t="s">
        <v>15746</v>
      </c>
      <c r="F576" s="664" t="s">
        <v>15758</v>
      </c>
      <c r="G576" s="664" t="s">
        <v>10588</v>
      </c>
      <c r="H576" s="664">
        <v>5</v>
      </c>
      <c r="I576" s="664">
        <v>321101</v>
      </c>
    </row>
    <row r="577" spans="1:9" x14ac:dyDescent="0.2">
      <c r="A577" s="664">
        <v>21106</v>
      </c>
      <c r="B577" s="664" t="s">
        <v>10608</v>
      </c>
      <c r="C577" s="664">
        <f t="shared" si="8"/>
        <v>24</v>
      </c>
      <c r="D577" s="664" t="s">
        <v>2821</v>
      </c>
      <c r="E577" s="664" t="s">
        <v>15746</v>
      </c>
      <c r="F577" s="664" t="s">
        <v>15758</v>
      </c>
      <c r="G577" s="664" t="s">
        <v>10588</v>
      </c>
      <c r="H577" s="664">
        <v>5</v>
      </c>
      <c r="I577" s="664">
        <v>321101</v>
      </c>
    </row>
    <row r="578" spans="1:9" x14ac:dyDescent="0.2">
      <c r="A578" s="664">
        <v>21107</v>
      </c>
      <c r="B578" s="664" t="s">
        <v>10609</v>
      </c>
      <c r="C578" s="664">
        <f t="shared" si="8"/>
        <v>19</v>
      </c>
      <c r="D578" s="664" t="s">
        <v>2710</v>
      </c>
      <c r="E578" s="664" t="s">
        <v>15746</v>
      </c>
      <c r="F578" s="664" t="s">
        <v>15758</v>
      </c>
      <c r="G578" s="664" t="s">
        <v>10588</v>
      </c>
      <c r="H578" s="664">
        <v>5</v>
      </c>
      <c r="I578" s="664">
        <v>321101</v>
      </c>
    </row>
    <row r="579" spans="1:9" x14ac:dyDescent="0.2">
      <c r="A579" s="664">
        <v>21108</v>
      </c>
      <c r="B579" s="664" t="s">
        <v>10610</v>
      </c>
      <c r="C579" s="664">
        <f t="shared" si="8"/>
        <v>13</v>
      </c>
      <c r="D579" s="664" t="s">
        <v>2710</v>
      </c>
      <c r="E579" s="664" t="s">
        <v>15746</v>
      </c>
      <c r="F579" s="664" t="s">
        <v>15758</v>
      </c>
      <c r="G579" s="664" t="s">
        <v>10588</v>
      </c>
      <c r="H579" s="664">
        <v>5</v>
      </c>
      <c r="I579" s="664">
        <v>321101</v>
      </c>
    </row>
    <row r="580" spans="1:9" x14ac:dyDescent="0.2">
      <c r="A580" s="664">
        <v>21109</v>
      </c>
      <c r="B580" s="664" t="s">
        <v>10611</v>
      </c>
      <c r="C580" s="664">
        <f t="shared" si="8"/>
        <v>20</v>
      </c>
      <c r="D580" s="664" t="s">
        <v>2710</v>
      </c>
      <c r="E580" s="664" t="s">
        <v>15746</v>
      </c>
      <c r="F580" s="664" t="s">
        <v>15758</v>
      </c>
      <c r="G580" s="664" t="s">
        <v>10588</v>
      </c>
      <c r="H580" s="664">
        <v>5</v>
      </c>
      <c r="I580" s="664">
        <v>330100</v>
      </c>
    </row>
    <row r="581" spans="1:9" x14ac:dyDescent="0.2">
      <c r="A581" s="664">
        <v>21110</v>
      </c>
      <c r="B581" s="664" t="s">
        <v>10770</v>
      </c>
      <c r="C581" s="664">
        <f t="shared" si="8"/>
        <v>19</v>
      </c>
      <c r="D581" s="664" t="s">
        <v>2821</v>
      </c>
      <c r="E581" s="664" t="s">
        <v>15746</v>
      </c>
      <c r="F581" s="664" t="s">
        <v>15758</v>
      </c>
      <c r="G581" s="664" t="s">
        <v>10588</v>
      </c>
      <c r="H581" s="664">
        <v>5</v>
      </c>
      <c r="I581" s="664">
        <v>321152</v>
      </c>
    </row>
    <row r="582" spans="1:9" x14ac:dyDescent="0.2">
      <c r="A582" s="664">
        <v>21111</v>
      </c>
      <c r="B582" s="664" t="s">
        <v>10612</v>
      </c>
      <c r="C582" s="664">
        <f t="shared" si="8"/>
        <v>16</v>
      </c>
      <c r="D582" s="664" t="s">
        <v>2710</v>
      </c>
      <c r="E582" s="664" t="s">
        <v>15746</v>
      </c>
      <c r="F582" s="664" t="s">
        <v>15758</v>
      </c>
      <c r="G582" s="664" t="s">
        <v>10588</v>
      </c>
      <c r="H582" s="664">
        <v>5</v>
      </c>
      <c r="I582" s="664">
        <v>370100</v>
      </c>
    </row>
    <row r="583" spans="1:9" x14ac:dyDescent="0.2">
      <c r="A583" s="664">
        <v>21140</v>
      </c>
      <c r="B583" s="664" t="s">
        <v>10613</v>
      </c>
      <c r="C583" s="664">
        <f t="shared" si="8"/>
        <v>30</v>
      </c>
      <c r="D583" s="664" t="s">
        <v>2821</v>
      </c>
      <c r="E583" s="664" t="s">
        <v>15746</v>
      </c>
      <c r="F583" s="664" t="s">
        <v>15758</v>
      </c>
      <c r="G583" s="664" t="s">
        <v>10588</v>
      </c>
      <c r="H583" s="664">
        <v>4</v>
      </c>
      <c r="I583" s="664">
        <v>321101</v>
      </c>
    </row>
    <row r="584" spans="1:9" x14ac:dyDescent="0.2">
      <c r="A584" s="664">
        <v>21150</v>
      </c>
      <c r="B584" s="664" t="s">
        <v>10614</v>
      </c>
      <c r="C584" s="664">
        <f t="shared" si="8"/>
        <v>11</v>
      </c>
      <c r="D584" s="664" t="s">
        <v>2710</v>
      </c>
      <c r="E584" s="664" t="s">
        <v>15746</v>
      </c>
      <c r="F584" s="664" t="s">
        <v>15758</v>
      </c>
      <c r="G584" s="664" t="s">
        <v>10588</v>
      </c>
      <c r="H584" s="664">
        <v>4</v>
      </c>
      <c r="I584" s="664">
        <v>321101</v>
      </c>
    </row>
    <row r="585" spans="1:9" x14ac:dyDescent="0.2">
      <c r="A585" s="664">
        <v>21200</v>
      </c>
      <c r="B585" s="664" t="s">
        <v>10615</v>
      </c>
      <c r="C585" s="664">
        <f t="shared" si="8"/>
        <v>19</v>
      </c>
      <c r="D585" s="664" t="s">
        <v>2710</v>
      </c>
      <c r="E585" s="664" t="s">
        <v>15746</v>
      </c>
      <c r="F585" s="664" t="s">
        <v>15758</v>
      </c>
      <c r="G585" s="664" t="s">
        <v>10588</v>
      </c>
      <c r="H585" s="664">
        <v>4</v>
      </c>
      <c r="I585" s="664">
        <v>321101</v>
      </c>
    </row>
    <row r="586" spans="1:9" x14ac:dyDescent="0.2">
      <c r="A586" s="664">
        <v>21201</v>
      </c>
      <c r="B586" s="664" t="s">
        <v>10616</v>
      </c>
      <c r="C586" s="664">
        <f t="shared" si="8"/>
        <v>24</v>
      </c>
      <c r="D586" s="664" t="s">
        <v>2710</v>
      </c>
      <c r="E586" s="664" t="s">
        <v>15746</v>
      </c>
      <c r="F586" s="664" t="s">
        <v>15758</v>
      </c>
      <c r="G586" s="664" t="s">
        <v>10588</v>
      </c>
      <c r="H586" s="664">
        <v>5</v>
      </c>
      <c r="I586" s="664">
        <v>321101</v>
      </c>
    </row>
    <row r="587" spans="1:9" x14ac:dyDescent="0.2">
      <c r="A587" s="664">
        <v>21202</v>
      </c>
      <c r="B587" s="664" t="s">
        <v>10617</v>
      </c>
      <c r="C587" s="664">
        <f t="shared" si="8"/>
        <v>23</v>
      </c>
      <c r="D587" s="664" t="s">
        <v>2710</v>
      </c>
      <c r="E587" s="664" t="s">
        <v>15746</v>
      </c>
      <c r="F587" s="664" t="s">
        <v>15758</v>
      </c>
      <c r="G587" s="664" t="s">
        <v>10588</v>
      </c>
      <c r="H587" s="664">
        <v>5</v>
      </c>
      <c r="I587" s="664">
        <v>321101</v>
      </c>
    </row>
    <row r="588" spans="1:9" x14ac:dyDescent="0.2">
      <c r="A588" s="664">
        <v>21203</v>
      </c>
      <c r="B588" s="664" t="s">
        <v>10618</v>
      </c>
      <c r="C588" s="664">
        <f>LEN(B588)</f>
        <v>24</v>
      </c>
      <c r="D588" s="664" t="s">
        <v>2821</v>
      </c>
      <c r="E588" s="664" t="s">
        <v>15746</v>
      </c>
      <c r="F588" s="664" t="s">
        <v>15758</v>
      </c>
      <c r="G588" s="664" t="s">
        <v>10588</v>
      </c>
      <c r="H588" s="664">
        <v>5</v>
      </c>
      <c r="I588" s="664">
        <v>321101</v>
      </c>
    </row>
    <row r="589" spans="1:9" x14ac:dyDescent="0.2">
      <c r="A589" s="664">
        <v>21204</v>
      </c>
      <c r="B589" s="664" t="s">
        <v>10619</v>
      </c>
      <c r="C589" s="664">
        <f t="shared" si="8"/>
        <v>30</v>
      </c>
      <c r="D589" s="664" t="s">
        <v>2821</v>
      </c>
      <c r="E589" s="664" t="s">
        <v>15746</v>
      </c>
      <c r="F589" s="664" t="s">
        <v>15758</v>
      </c>
      <c r="G589" s="664" t="s">
        <v>10588</v>
      </c>
      <c r="H589" s="664">
        <v>5</v>
      </c>
      <c r="I589" s="664">
        <v>321145</v>
      </c>
    </row>
    <row r="590" spans="1:9" x14ac:dyDescent="0.2">
      <c r="A590" s="664">
        <v>21210</v>
      </c>
      <c r="B590" s="687" t="s">
        <v>15978</v>
      </c>
      <c r="C590" s="664">
        <f t="shared" si="8"/>
        <v>28</v>
      </c>
      <c r="D590" s="664" t="s">
        <v>2710</v>
      </c>
      <c r="E590" s="664" t="s">
        <v>15746</v>
      </c>
      <c r="F590" s="664" t="s">
        <v>15758</v>
      </c>
      <c r="G590" s="664" t="s">
        <v>10588</v>
      </c>
      <c r="H590" s="664">
        <v>4</v>
      </c>
      <c r="I590" s="664">
        <v>321101</v>
      </c>
    </row>
    <row r="591" spans="1:9" x14ac:dyDescent="0.2">
      <c r="A591" s="664">
        <v>21240</v>
      </c>
      <c r="B591" s="664" t="s">
        <v>10620</v>
      </c>
      <c r="C591" s="664">
        <f t="shared" si="8"/>
        <v>30</v>
      </c>
      <c r="D591" s="664" t="s">
        <v>2710</v>
      </c>
      <c r="E591" s="664" t="s">
        <v>15746</v>
      </c>
      <c r="F591" s="664" t="s">
        <v>15758</v>
      </c>
      <c r="G591" s="664" t="s">
        <v>10588</v>
      </c>
      <c r="H591" s="664">
        <v>4</v>
      </c>
      <c r="I591" s="664">
        <v>321101</v>
      </c>
    </row>
    <row r="592" spans="1:9" x14ac:dyDescent="0.2">
      <c r="A592" s="664">
        <v>21250</v>
      </c>
      <c r="B592" s="664" t="s">
        <v>10621</v>
      </c>
      <c r="C592" s="664">
        <f t="shared" si="8"/>
        <v>30</v>
      </c>
      <c r="D592" s="664" t="s">
        <v>2710</v>
      </c>
      <c r="E592" s="664" t="s">
        <v>15746</v>
      </c>
      <c r="F592" s="664" t="s">
        <v>15758</v>
      </c>
      <c r="G592" s="664" t="s">
        <v>10588</v>
      </c>
      <c r="H592" s="664">
        <v>4</v>
      </c>
      <c r="I592" s="664">
        <v>321101</v>
      </c>
    </row>
    <row r="593" spans="1:9" x14ac:dyDescent="0.2">
      <c r="A593" s="664">
        <v>21251</v>
      </c>
      <c r="B593" s="664" t="s">
        <v>10622</v>
      </c>
      <c r="C593" s="664">
        <f t="shared" si="8"/>
        <v>24</v>
      </c>
      <c r="D593" s="664" t="s">
        <v>2710</v>
      </c>
      <c r="E593" s="664" t="s">
        <v>15746</v>
      </c>
      <c r="F593" s="664" t="s">
        <v>15758</v>
      </c>
      <c r="G593" s="664" t="s">
        <v>10588</v>
      </c>
      <c r="H593" s="664">
        <v>5</v>
      </c>
      <c r="I593" s="664">
        <v>321101</v>
      </c>
    </row>
    <row r="594" spans="1:9" x14ac:dyDescent="0.2">
      <c r="A594" s="664">
        <v>21252</v>
      </c>
      <c r="B594" s="664" t="s">
        <v>10623</v>
      </c>
      <c r="C594" s="664">
        <f t="shared" si="8"/>
        <v>30</v>
      </c>
      <c r="D594" s="664" t="s">
        <v>2710</v>
      </c>
      <c r="E594" s="664" t="s">
        <v>15746</v>
      </c>
      <c r="F594" s="664" t="s">
        <v>15758</v>
      </c>
      <c r="G594" s="664" t="s">
        <v>10588</v>
      </c>
      <c r="H594" s="664">
        <v>5</v>
      </c>
      <c r="I594" s="664">
        <v>321101</v>
      </c>
    </row>
    <row r="595" spans="1:9" x14ac:dyDescent="0.2">
      <c r="A595" s="664">
        <v>21270</v>
      </c>
      <c r="B595" s="664" t="s">
        <v>10624</v>
      </c>
      <c r="C595" s="664">
        <f t="shared" si="8"/>
        <v>16</v>
      </c>
      <c r="D595" s="664" t="s">
        <v>2710</v>
      </c>
      <c r="E595" s="664" t="s">
        <v>15746</v>
      </c>
      <c r="F595" s="664" t="s">
        <v>15758</v>
      </c>
      <c r="G595" s="664" t="s">
        <v>10588</v>
      </c>
      <c r="H595" s="664">
        <v>4</v>
      </c>
      <c r="I595" s="664">
        <v>321101</v>
      </c>
    </row>
    <row r="596" spans="1:9" x14ac:dyDescent="0.2">
      <c r="A596" s="664">
        <v>21271</v>
      </c>
      <c r="B596" s="664" t="s">
        <v>10625</v>
      </c>
      <c r="C596" s="664">
        <f t="shared" si="8"/>
        <v>28</v>
      </c>
      <c r="D596" s="664" t="s">
        <v>2710</v>
      </c>
      <c r="E596" s="664" t="s">
        <v>15746</v>
      </c>
      <c r="F596" s="664" t="s">
        <v>15758</v>
      </c>
      <c r="G596" s="664" t="s">
        <v>10588</v>
      </c>
      <c r="H596" s="664">
        <v>5</v>
      </c>
      <c r="I596" s="664">
        <v>321101</v>
      </c>
    </row>
    <row r="597" spans="1:9" x14ac:dyDescent="0.2">
      <c r="A597" s="664">
        <v>21300</v>
      </c>
      <c r="B597" s="664" t="s">
        <v>10626</v>
      </c>
      <c r="C597" s="664">
        <f t="shared" si="8"/>
        <v>28</v>
      </c>
      <c r="D597" s="664" t="s">
        <v>2710</v>
      </c>
      <c r="E597" s="664" t="s">
        <v>15746</v>
      </c>
      <c r="F597" s="664" t="s">
        <v>15758</v>
      </c>
      <c r="G597" s="664" t="s">
        <v>10588</v>
      </c>
      <c r="H597" s="664">
        <v>4</v>
      </c>
      <c r="I597" s="664">
        <v>321101</v>
      </c>
    </row>
    <row r="598" spans="1:9" x14ac:dyDescent="0.2">
      <c r="A598" s="664">
        <v>21330</v>
      </c>
      <c r="B598" s="664" t="s">
        <v>10627</v>
      </c>
      <c r="C598" s="664">
        <f t="shared" si="8"/>
        <v>23</v>
      </c>
      <c r="D598" s="664" t="s">
        <v>2710</v>
      </c>
      <c r="E598" s="664" t="s">
        <v>15746</v>
      </c>
      <c r="F598" s="664" t="s">
        <v>15758</v>
      </c>
      <c r="G598" s="664" t="s">
        <v>10588</v>
      </c>
      <c r="H598" s="664">
        <v>4</v>
      </c>
      <c r="I598" s="664">
        <v>330100</v>
      </c>
    </row>
    <row r="599" spans="1:9" x14ac:dyDescent="0.2">
      <c r="A599" s="664">
        <v>21340</v>
      </c>
      <c r="B599" s="664" t="s">
        <v>10628</v>
      </c>
      <c r="C599" s="664">
        <f t="shared" si="8"/>
        <v>10</v>
      </c>
      <c r="D599" s="664" t="s">
        <v>2710</v>
      </c>
      <c r="E599" s="664" t="s">
        <v>15746</v>
      </c>
      <c r="F599" s="664" t="s">
        <v>15758</v>
      </c>
      <c r="G599" s="664" t="s">
        <v>10588</v>
      </c>
      <c r="H599" s="664">
        <v>4</v>
      </c>
      <c r="I599" s="664">
        <v>321101</v>
      </c>
    </row>
    <row r="600" spans="1:9" x14ac:dyDescent="0.2">
      <c r="A600" s="664">
        <v>21350</v>
      </c>
      <c r="B600" s="664" t="s">
        <v>10629</v>
      </c>
      <c r="C600" s="664">
        <f t="shared" si="8"/>
        <v>28</v>
      </c>
      <c r="D600" s="664" t="s">
        <v>2710</v>
      </c>
      <c r="E600" s="664" t="s">
        <v>15746</v>
      </c>
      <c r="F600" s="664" t="s">
        <v>15758</v>
      </c>
      <c r="G600" s="664" t="s">
        <v>10588</v>
      </c>
      <c r="H600" s="664">
        <v>4</v>
      </c>
      <c r="I600" s="664">
        <v>321101</v>
      </c>
    </row>
    <row r="601" spans="1:9" x14ac:dyDescent="0.2">
      <c r="A601" s="664">
        <v>21351</v>
      </c>
      <c r="B601" s="664" t="s">
        <v>10633</v>
      </c>
      <c r="C601" s="664">
        <f t="shared" si="8"/>
        <v>21</v>
      </c>
      <c r="D601" s="664" t="s">
        <v>2710</v>
      </c>
      <c r="E601" s="664" t="s">
        <v>15746</v>
      </c>
      <c r="F601" s="664" t="s">
        <v>15758</v>
      </c>
      <c r="G601" s="664" t="s">
        <v>10588</v>
      </c>
      <c r="H601" s="664">
        <v>5</v>
      </c>
      <c r="I601" s="664">
        <v>321101</v>
      </c>
    </row>
    <row r="602" spans="1:9" x14ac:dyDescent="0.2">
      <c r="A602" s="664">
        <v>21352</v>
      </c>
      <c r="B602" s="664" t="s">
        <v>10634</v>
      </c>
      <c r="C602" s="664">
        <f t="shared" si="8"/>
        <v>30</v>
      </c>
      <c r="D602" s="664" t="s">
        <v>2710</v>
      </c>
      <c r="E602" s="664" t="s">
        <v>15746</v>
      </c>
      <c r="F602" s="664" t="s">
        <v>15758</v>
      </c>
      <c r="G602" s="664" t="s">
        <v>10588</v>
      </c>
      <c r="H602" s="664">
        <v>5</v>
      </c>
      <c r="I602" s="664">
        <v>321101</v>
      </c>
    </row>
    <row r="603" spans="1:9" x14ac:dyDescent="0.2">
      <c r="A603" s="664">
        <v>21353</v>
      </c>
      <c r="B603" s="664" t="s">
        <v>10630</v>
      </c>
      <c r="C603" s="664">
        <f t="shared" si="8"/>
        <v>28</v>
      </c>
      <c r="D603" s="664" t="s">
        <v>2710</v>
      </c>
      <c r="E603" s="664" t="s">
        <v>15746</v>
      </c>
      <c r="F603" s="664" t="s">
        <v>15758</v>
      </c>
      <c r="G603" s="664" t="s">
        <v>10588</v>
      </c>
      <c r="H603" s="664">
        <v>5</v>
      </c>
      <c r="I603" s="664">
        <v>321101</v>
      </c>
    </row>
    <row r="604" spans="1:9" x14ac:dyDescent="0.2">
      <c r="A604" s="664">
        <v>21354</v>
      </c>
      <c r="B604" s="664" t="s">
        <v>10631</v>
      </c>
      <c r="C604" s="664">
        <f t="shared" si="8"/>
        <v>21</v>
      </c>
      <c r="D604" s="664" t="s">
        <v>2710</v>
      </c>
      <c r="E604" s="664" t="s">
        <v>15746</v>
      </c>
      <c r="F604" s="664" t="s">
        <v>15758</v>
      </c>
      <c r="G604" s="664" t="s">
        <v>10588</v>
      </c>
      <c r="H604" s="664">
        <v>5</v>
      </c>
      <c r="I604" s="664">
        <v>321101</v>
      </c>
    </row>
    <row r="605" spans="1:9" x14ac:dyDescent="0.2">
      <c r="A605" s="664">
        <v>21355</v>
      </c>
      <c r="B605" s="664" t="s">
        <v>10632</v>
      </c>
      <c r="C605" s="664">
        <f t="shared" si="8"/>
        <v>28</v>
      </c>
      <c r="D605" s="664" t="s">
        <v>2710</v>
      </c>
      <c r="E605" s="664" t="s">
        <v>15746</v>
      </c>
      <c r="F605" s="664" t="s">
        <v>15758</v>
      </c>
      <c r="G605" s="664" t="s">
        <v>10588</v>
      </c>
      <c r="H605" s="664">
        <v>5</v>
      </c>
      <c r="I605" s="664">
        <v>321101</v>
      </c>
    </row>
    <row r="606" spans="1:9" x14ac:dyDescent="0.2">
      <c r="A606" s="664">
        <v>21356</v>
      </c>
      <c r="B606" s="664" t="s">
        <v>10635</v>
      </c>
      <c r="C606" s="664">
        <f t="shared" si="8"/>
        <v>25</v>
      </c>
      <c r="D606" s="664" t="s">
        <v>2710</v>
      </c>
      <c r="E606" s="664" t="s">
        <v>15746</v>
      </c>
      <c r="F606" s="664" t="s">
        <v>15758</v>
      </c>
      <c r="G606" s="664" t="s">
        <v>10588</v>
      </c>
      <c r="H606" s="664">
        <v>5</v>
      </c>
      <c r="I606" s="664">
        <v>321101</v>
      </c>
    </row>
    <row r="607" spans="1:9" x14ac:dyDescent="0.2">
      <c r="A607" s="664">
        <v>21370</v>
      </c>
      <c r="B607" s="664" t="s">
        <v>10636</v>
      </c>
      <c r="C607" s="664">
        <f t="shared" si="8"/>
        <v>30</v>
      </c>
      <c r="D607" s="664" t="s">
        <v>2710</v>
      </c>
      <c r="E607" s="664" t="s">
        <v>15746</v>
      </c>
      <c r="F607" s="664" t="s">
        <v>15758</v>
      </c>
      <c r="G607" s="664" t="s">
        <v>10588</v>
      </c>
      <c r="H607" s="664">
        <v>4</v>
      </c>
      <c r="I607" s="664">
        <v>321101</v>
      </c>
    </row>
    <row r="608" spans="1:9" x14ac:dyDescent="0.2">
      <c r="A608" s="664">
        <v>21371</v>
      </c>
      <c r="B608" s="664" t="s">
        <v>10637</v>
      </c>
      <c r="C608" s="664">
        <f t="shared" si="8"/>
        <v>19</v>
      </c>
      <c r="D608" s="664" t="s">
        <v>2710</v>
      </c>
      <c r="E608" s="664" t="s">
        <v>15746</v>
      </c>
      <c r="F608" s="664" t="s">
        <v>15758</v>
      </c>
      <c r="G608" s="664" t="s">
        <v>10588</v>
      </c>
      <c r="H608" s="664">
        <v>5</v>
      </c>
      <c r="I608" s="664">
        <v>321101</v>
      </c>
    </row>
    <row r="609" spans="1:9" x14ac:dyDescent="0.2">
      <c r="A609" s="664">
        <v>21372</v>
      </c>
      <c r="B609" s="664" t="s">
        <v>10638</v>
      </c>
      <c r="C609" s="664">
        <f t="shared" si="8"/>
        <v>30</v>
      </c>
      <c r="D609" s="664" t="s">
        <v>2710</v>
      </c>
      <c r="E609" s="664" t="s">
        <v>15746</v>
      </c>
      <c r="F609" s="664" t="s">
        <v>15758</v>
      </c>
      <c r="G609" s="664" t="s">
        <v>10588</v>
      </c>
      <c r="H609" s="664">
        <v>5</v>
      </c>
      <c r="I609" s="664">
        <v>321101</v>
      </c>
    </row>
    <row r="610" spans="1:9" x14ac:dyDescent="0.2">
      <c r="A610" s="664">
        <v>21373</v>
      </c>
      <c r="B610" s="664" t="s">
        <v>10639</v>
      </c>
      <c r="C610" s="664">
        <f t="shared" si="8"/>
        <v>20</v>
      </c>
      <c r="D610" s="664" t="s">
        <v>2710</v>
      </c>
      <c r="E610" s="664" t="s">
        <v>15746</v>
      </c>
      <c r="F610" s="664" t="s">
        <v>15758</v>
      </c>
      <c r="G610" s="664" t="s">
        <v>10588</v>
      </c>
      <c r="H610" s="664">
        <v>5</v>
      </c>
      <c r="I610" s="664">
        <v>321101</v>
      </c>
    </row>
    <row r="611" spans="1:9" x14ac:dyDescent="0.2">
      <c r="A611" s="664">
        <v>21374</v>
      </c>
      <c r="B611" s="664" t="s">
        <v>10640</v>
      </c>
      <c r="C611" s="664">
        <f t="shared" si="8"/>
        <v>30</v>
      </c>
      <c r="D611" s="664" t="s">
        <v>2710</v>
      </c>
      <c r="E611" s="664" t="s">
        <v>15746</v>
      </c>
      <c r="F611" s="664" t="s">
        <v>15758</v>
      </c>
      <c r="G611" s="664" t="s">
        <v>10588</v>
      </c>
      <c r="H611" s="664">
        <v>5</v>
      </c>
      <c r="I611" s="664">
        <v>321101</v>
      </c>
    </row>
    <row r="612" spans="1:9" x14ac:dyDescent="0.2">
      <c r="A612" s="664">
        <v>21375</v>
      </c>
      <c r="B612" s="664" t="s">
        <v>10641</v>
      </c>
      <c r="C612" s="664">
        <f t="shared" si="8"/>
        <v>16</v>
      </c>
      <c r="D612" s="664" t="s">
        <v>2710</v>
      </c>
      <c r="E612" s="664" t="s">
        <v>15746</v>
      </c>
      <c r="F612" s="664" t="s">
        <v>15758</v>
      </c>
      <c r="G612" s="664" t="s">
        <v>10588</v>
      </c>
      <c r="H612" s="664">
        <v>5</v>
      </c>
      <c r="I612" s="664">
        <v>321101</v>
      </c>
    </row>
    <row r="613" spans="1:9" x14ac:dyDescent="0.2">
      <c r="A613" s="664">
        <v>21400</v>
      </c>
      <c r="B613" s="664" t="s">
        <v>10642</v>
      </c>
      <c r="C613" s="664">
        <f t="shared" si="8"/>
        <v>24</v>
      </c>
      <c r="D613" s="664" t="s">
        <v>2821</v>
      </c>
      <c r="E613" s="664" t="s">
        <v>15746</v>
      </c>
      <c r="F613" s="664" t="s">
        <v>15758</v>
      </c>
      <c r="G613" s="664" t="s">
        <v>10588</v>
      </c>
      <c r="H613" s="664">
        <v>4</v>
      </c>
      <c r="I613" s="664">
        <v>321101</v>
      </c>
    </row>
    <row r="614" spans="1:9" x14ac:dyDescent="0.2">
      <c r="A614" s="664">
        <v>21410</v>
      </c>
      <c r="B614" s="664" t="s">
        <v>10643</v>
      </c>
      <c r="C614" s="664">
        <f t="shared" si="8"/>
        <v>30</v>
      </c>
      <c r="D614" s="664" t="s">
        <v>2710</v>
      </c>
      <c r="E614" s="664" t="s">
        <v>15746</v>
      </c>
      <c r="F614" s="664" t="s">
        <v>15758</v>
      </c>
      <c r="G614" s="664" t="s">
        <v>10588</v>
      </c>
      <c r="H614" s="664">
        <v>4</v>
      </c>
      <c r="I614" s="664">
        <v>321101</v>
      </c>
    </row>
    <row r="615" spans="1:9" x14ac:dyDescent="0.2">
      <c r="A615" s="664">
        <v>21450</v>
      </c>
      <c r="B615" s="664" t="s">
        <v>10644</v>
      </c>
      <c r="C615" s="664">
        <f t="shared" si="8"/>
        <v>15</v>
      </c>
      <c r="D615" s="664" t="s">
        <v>2710</v>
      </c>
      <c r="E615" s="664" t="s">
        <v>15746</v>
      </c>
      <c r="F615" s="664" t="s">
        <v>15758</v>
      </c>
      <c r="G615" s="664" t="s">
        <v>10588</v>
      </c>
      <c r="H615" s="664">
        <v>4</v>
      </c>
      <c r="I615" s="664">
        <v>321101</v>
      </c>
    </row>
    <row r="616" spans="1:9" x14ac:dyDescent="0.2">
      <c r="A616" s="664">
        <v>21451</v>
      </c>
      <c r="B616" s="664" t="s">
        <v>10645</v>
      </c>
      <c r="C616" s="664">
        <f t="shared" si="8"/>
        <v>27</v>
      </c>
      <c r="D616" s="664" t="s">
        <v>2710</v>
      </c>
      <c r="E616" s="664" t="s">
        <v>15746</v>
      </c>
      <c r="F616" s="664" t="s">
        <v>15758</v>
      </c>
      <c r="G616" s="664" t="s">
        <v>10588</v>
      </c>
      <c r="H616" s="664">
        <v>5</v>
      </c>
      <c r="I616" s="664">
        <v>321101</v>
      </c>
    </row>
    <row r="617" spans="1:9" x14ac:dyDescent="0.2">
      <c r="A617" s="664">
        <v>21452</v>
      </c>
      <c r="B617" s="664" t="s">
        <v>5889</v>
      </c>
      <c r="C617" s="664">
        <f t="shared" si="8"/>
        <v>23</v>
      </c>
      <c r="D617" s="664" t="s">
        <v>2821</v>
      </c>
      <c r="E617" s="664" t="s">
        <v>15746</v>
      </c>
      <c r="F617" s="664" t="s">
        <v>15758</v>
      </c>
      <c r="G617" s="664" t="s">
        <v>10588</v>
      </c>
      <c r="H617" s="664">
        <v>5</v>
      </c>
      <c r="I617" s="664">
        <v>308153</v>
      </c>
    </row>
    <row r="618" spans="1:9" x14ac:dyDescent="0.2">
      <c r="A618" s="664">
        <v>21453</v>
      </c>
      <c r="B618" s="664" t="s">
        <v>10646</v>
      </c>
      <c r="C618" s="664">
        <f t="shared" si="8"/>
        <v>24</v>
      </c>
      <c r="D618" s="664" t="s">
        <v>2710</v>
      </c>
      <c r="E618" s="664" t="s">
        <v>15746</v>
      </c>
      <c r="F618" s="664" t="s">
        <v>15758</v>
      </c>
      <c r="G618" s="664" t="s">
        <v>10588</v>
      </c>
      <c r="H618" s="664">
        <v>5</v>
      </c>
      <c r="I618" s="664">
        <v>321102</v>
      </c>
    </row>
    <row r="619" spans="1:9" x14ac:dyDescent="0.2">
      <c r="A619" s="664">
        <v>21500</v>
      </c>
      <c r="B619" s="664" t="s">
        <v>10647</v>
      </c>
      <c r="C619" s="664">
        <f t="shared" si="8"/>
        <v>29</v>
      </c>
      <c r="D619" s="664" t="s">
        <v>2821</v>
      </c>
      <c r="E619" s="664" t="s">
        <v>15746</v>
      </c>
      <c r="F619" s="664" t="s">
        <v>15758</v>
      </c>
      <c r="G619" s="664" t="s">
        <v>10588</v>
      </c>
      <c r="H619" s="664">
        <v>4</v>
      </c>
      <c r="I619" s="664">
        <v>321101</v>
      </c>
    </row>
    <row r="620" spans="1:9" x14ac:dyDescent="0.2">
      <c r="A620" s="664">
        <v>21550</v>
      </c>
      <c r="B620" s="664" t="s">
        <v>10648</v>
      </c>
      <c r="C620" s="664">
        <f t="shared" si="8"/>
        <v>21</v>
      </c>
      <c r="D620" s="664" t="s">
        <v>2710</v>
      </c>
      <c r="E620" s="664" t="s">
        <v>15746</v>
      </c>
      <c r="F620" s="664" t="s">
        <v>15758</v>
      </c>
      <c r="G620" s="664" t="s">
        <v>10588</v>
      </c>
      <c r="H620" s="664">
        <v>4</v>
      </c>
      <c r="I620" s="664">
        <v>321101</v>
      </c>
    </row>
    <row r="621" spans="1:9" x14ac:dyDescent="0.2">
      <c r="A621" s="664">
        <v>21560</v>
      </c>
      <c r="B621" s="664" t="s">
        <v>15764</v>
      </c>
      <c r="C621" s="664">
        <f t="shared" si="8"/>
        <v>30</v>
      </c>
      <c r="D621" s="664" t="s">
        <v>2710</v>
      </c>
      <c r="E621" s="664" t="s">
        <v>15746</v>
      </c>
      <c r="F621" s="664" t="s">
        <v>15758</v>
      </c>
      <c r="G621" s="664" t="s">
        <v>10588</v>
      </c>
      <c r="H621" s="664">
        <v>4</v>
      </c>
      <c r="I621" s="664">
        <v>350100</v>
      </c>
    </row>
    <row r="622" spans="1:9" x14ac:dyDescent="0.2">
      <c r="A622" s="664">
        <v>21600</v>
      </c>
      <c r="B622" s="664" t="s">
        <v>2107</v>
      </c>
      <c r="C622" s="664">
        <f t="shared" si="8"/>
        <v>12</v>
      </c>
      <c r="D622" s="664" t="s">
        <v>2821</v>
      </c>
      <c r="E622" s="664" t="s">
        <v>15746</v>
      </c>
      <c r="F622" s="664" t="s">
        <v>15758</v>
      </c>
      <c r="G622" s="664" t="s">
        <v>10588</v>
      </c>
      <c r="H622" s="664">
        <v>4</v>
      </c>
      <c r="I622" s="664">
        <v>321101</v>
      </c>
    </row>
    <row r="623" spans="1:9" x14ac:dyDescent="0.2">
      <c r="A623" s="664">
        <v>21610</v>
      </c>
      <c r="B623" s="664" t="s">
        <v>10650</v>
      </c>
      <c r="C623" s="664">
        <f t="shared" si="8"/>
        <v>9</v>
      </c>
      <c r="D623" s="664" t="s">
        <v>2821</v>
      </c>
      <c r="E623" s="664" t="s">
        <v>15746</v>
      </c>
      <c r="F623" s="664" t="s">
        <v>15758</v>
      </c>
      <c r="G623" s="664" t="s">
        <v>10588</v>
      </c>
      <c r="H623" s="664">
        <v>4</v>
      </c>
      <c r="I623" s="664">
        <v>321101</v>
      </c>
    </row>
    <row r="624" spans="1:9" x14ac:dyDescent="0.2">
      <c r="A624" s="664">
        <v>21730</v>
      </c>
      <c r="B624" s="664" t="s">
        <v>15763</v>
      </c>
      <c r="C624" s="664">
        <f t="shared" si="8"/>
        <v>28</v>
      </c>
      <c r="D624" s="748" t="s">
        <v>2821</v>
      </c>
      <c r="E624" s="664" t="s">
        <v>15746</v>
      </c>
      <c r="F624" s="664" t="s">
        <v>15758</v>
      </c>
      <c r="G624" s="664" t="s">
        <v>10583</v>
      </c>
      <c r="H624" s="664">
        <v>4</v>
      </c>
      <c r="I624" s="664">
        <v>321101</v>
      </c>
    </row>
    <row r="625" spans="1:9" x14ac:dyDescent="0.2">
      <c r="A625" s="664">
        <v>21735</v>
      </c>
      <c r="B625" s="664" t="s">
        <v>10584</v>
      </c>
      <c r="C625" s="664">
        <f t="shared" si="8"/>
        <v>26</v>
      </c>
      <c r="D625" s="664" t="s">
        <v>2710</v>
      </c>
      <c r="E625" s="664" t="s">
        <v>15746</v>
      </c>
      <c r="F625" s="664" t="s">
        <v>15758</v>
      </c>
      <c r="G625" s="664" t="s">
        <v>10585</v>
      </c>
      <c r="H625" s="664">
        <v>4</v>
      </c>
      <c r="I625" s="664">
        <v>321101</v>
      </c>
    </row>
    <row r="626" spans="1:9" x14ac:dyDescent="0.2">
      <c r="A626" s="664">
        <v>21736</v>
      </c>
      <c r="B626" s="664" t="s">
        <v>10586</v>
      </c>
      <c r="C626" s="664">
        <f t="shared" si="8"/>
        <v>15</v>
      </c>
      <c r="D626" s="664" t="s">
        <v>2710</v>
      </c>
      <c r="E626" s="664" t="s">
        <v>15746</v>
      </c>
      <c r="F626" s="664" t="s">
        <v>15758</v>
      </c>
      <c r="G626" s="664" t="s">
        <v>10585</v>
      </c>
      <c r="H626" s="664">
        <v>4</v>
      </c>
      <c r="I626" s="664">
        <v>321101</v>
      </c>
    </row>
    <row r="627" spans="1:9" x14ac:dyDescent="0.2">
      <c r="A627" s="664">
        <v>21740</v>
      </c>
      <c r="B627" s="664" t="s">
        <v>10651</v>
      </c>
      <c r="C627" s="664">
        <f t="shared" si="8"/>
        <v>30</v>
      </c>
      <c r="D627" s="664" t="s">
        <v>2710</v>
      </c>
      <c r="E627" s="664" t="s">
        <v>15746</v>
      </c>
      <c r="F627" s="664" t="s">
        <v>15758</v>
      </c>
      <c r="G627" s="664" t="s">
        <v>10588</v>
      </c>
      <c r="H627" s="664">
        <v>4</v>
      </c>
      <c r="I627" s="664">
        <v>321101</v>
      </c>
    </row>
    <row r="628" spans="1:9" x14ac:dyDescent="0.2">
      <c r="A628" s="664">
        <v>21750</v>
      </c>
      <c r="B628" s="664" t="s">
        <v>10652</v>
      </c>
      <c r="C628" s="664">
        <f t="shared" si="8"/>
        <v>26</v>
      </c>
      <c r="D628" s="664" t="s">
        <v>2821</v>
      </c>
      <c r="E628" s="664" t="s">
        <v>15746</v>
      </c>
      <c r="F628" s="664" t="s">
        <v>15758</v>
      </c>
      <c r="G628" s="664" t="s">
        <v>10588</v>
      </c>
      <c r="H628" s="664">
        <v>4</v>
      </c>
      <c r="I628" s="664">
        <v>321101</v>
      </c>
    </row>
    <row r="629" spans="1:9" x14ac:dyDescent="0.2">
      <c r="A629" s="664">
        <v>21760</v>
      </c>
      <c r="B629" s="664" t="s">
        <v>10653</v>
      </c>
      <c r="C629" s="664">
        <f t="shared" si="8"/>
        <v>25</v>
      </c>
      <c r="D629" s="664" t="s">
        <v>2821</v>
      </c>
      <c r="E629" s="664" t="s">
        <v>15746</v>
      </c>
      <c r="F629" s="664" t="s">
        <v>15758</v>
      </c>
      <c r="G629" s="664" t="s">
        <v>10588</v>
      </c>
      <c r="H629" s="664">
        <v>4</v>
      </c>
      <c r="I629" s="664">
        <v>321101</v>
      </c>
    </row>
    <row r="630" spans="1:9" x14ac:dyDescent="0.2">
      <c r="A630" s="664">
        <v>21770</v>
      </c>
      <c r="B630" s="664" t="s">
        <v>10654</v>
      </c>
      <c r="C630" s="664">
        <f t="shared" ref="C630:C696" si="9">LEN(B630)</f>
        <v>24</v>
      </c>
      <c r="D630" s="664" t="s">
        <v>2821</v>
      </c>
      <c r="E630" s="664" t="s">
        <v>15746</v>
      </c>
      <c r="F630" s="664" t="s">
        <v>15758</v>
      </c>
      <c r="G630" s="664" t="s">
        <v>10588</v>
      </c>
      <c r="H630" s="664">
        <v>4</v>
      </c>
      <c r="I630" s="664">
        <v>321101</v>
      </c>
    </row>
    <row r="631" spans="1:9" x14ac:dyDescent="0.2">
      <c r="A631" s="664">
        <v>21780</v>
      </c>
      <c r="B631" s="664" t="s">
        <v>10655</v>
      </c>
      <c r="C631" s="664">
        <f t="shared" si="9"/>
        <v>30</v>
      </c>
      <c r="D631" s="664" t="s">
        <v>2821</v>
      </c>
      <c r="E631" s="664" t="s">
        <v>15746</v>
      </c>
      <c r="F631" s="664" t="s">
        <v>15758</v>
      </c>
      <c r="G631" s="664" t="s">
        <v>10588</v>
      </c>
      <c r="H631" s="664">
        <v>4</v>
      </c>
      <c r="I631" s="664">
        <v>321101</v>
      </c>
    </row>
    <row r="632" spans="1:9" x14ac:dyDescent="0.2">
      <c r="A632" s="664">
        <v>21790</v>
      </c>
      <c r="B632" s="664" t="s">
        <v>10656</v>
      </c>
      <c r="C632" s="664">
        <f t="shared" si="9"/>
        <v>28</v>
      </c>
      <c r="D632" s="664" t="s">
        <v>2710</v>
      </c>
      <c r="E632" s="664" t="s">
        <v>15746</v>
      </c>
      <c r="F632" s="664" t="s">
        <v>15758</v>
      </c>
      <c r="G632" s="664" t="s">
        <v>10588</v>
      </c>
      <c r="H632" s="664">
        <v>4</v>
      </c>
      <c r="I632" s="664">
        <v>330100</v>
      </c>
    </row>
    <row r="633" spans="1:9" x14ac:dyDescent="0.2">
      <c r="A633" s="664">
        <v>21800</v>
      </c>
      <c r="B633" s="664" t="s">
        <v>10652</v>
      </c>
      <c r="C633" s="664">
        <f t="shared" si="9"/>
        <v>26</v>
      </c>
      <c r="D633" s="664" t="s">
        <v>2710</v>
      </c>
      <c r="E633" s="664" t="s">
        <v>15746</v>
      </c>
      <c r="F633" s="664" t="s">
        <v>15758</v>
      </c>
      <c r="G633" s="664" t="s">
        <v>10588</v>
      </c>
      <c r="H633" s="664">
        <v>4</v>
      </c>
      <c r="I633" s="664">
        <v>321101</v>
      </c>
    </row>
    <row r="634" spans="1:9" x14ac:dyDescent="0.2">
      <c r="A634" s="664">
        <v>21810</v>
      </c>
      <c r="B634" s="664" t="s">
        <v>10653</v>
      </c>
      <c r="C634" s="664">
        <f t="shared" si="9"/>
        <v>25</v>
      </c>
      <c r="D634" s="664" t="s">
        <v>2710</v>
      </c>
      <c r="E634" s="664" t="s">
        <v>15746</v>
      </c>
      <c r="F634" s="664" t="s">
        <v>15758</v>
      </c>
      <c r="G634" s="664" t="s">
        <v>10588</v>
      </c>
      <c r="H634" s="664">
        <v>4</v>
      </c>
      <c r="I634" s="664">
        <v>321101</v>
      </c>
    </row>
    <row r="635" spans="1:9" x14ac:dyDescent="0.2">
      <c r="A635" s="664">
        <v>21820</v>
      </c>
      <c r="B635" s="664" t="s">
        <v>10657</v>
      </c>
      <c r="C635" s="664">
        <f t="shared" si="9"/>
        <v>30</v>
      </c>
      <c r="D635" s="664" t="s">
        <v>2710</v>
      </c>
      <c r="E635" s="664" t="s">
        <v>15746</v>
      </c>
      <c r="F635" s="664" t="s">
        <v>15758</v>
      </c>
      <c r="G635" s="664" t="s">
        <v>10588</v>
      </c>
      <c r="H635" s="664">
        <v>4</v>
      </c>
      <c r="I635" s="664">
        <v>321101</v>
      </c>
    </row>
    <row r="636" spans="1:9" x14ac:dyDescent="0.2">
      <c r="A636" s="664">
        <v>21830</v>
      </c>
      <c r="B636" s="664" t="s">
        <v>15762</v>
      </c>
      <c r="C636" s="664">
        <f t="shared" si="9"/>
        <v>30</v>
      </c>
      <c r="D636" s="664" t="s">
        <v>2710</v>
      </c>
      <c r="E636" s="664" t="s">
        <v>15746</v>
      </c>
      <c r="F636" s="664" t="s">
        <v>15758</v>
      </c>
      <c r="G636" s="664" t="s">
        <v>10588</v>
      </c>
      <c r="H636" s="664">
        <v>4</v>
      </c>
      <c r="I636" s="664">
        <v>321101</v>
      </c>
    </row>
    <row r="637" spans="1:9" x14ac:dyDescent="0.2">
      <c r="A637" s="664">
        <v>21840</v>
      </c>
      <c r="B637" s="664" t="s">
        <v>10658</v>
      </c>
      <c r="C637" s="664">
        <f t="shared" si="9"/>
        <v>30</v>
      </c>
      <c r="D637" s="664" t="s">
        <v>2710</v>
      </c>
      <c r="E637" s="664" t="s">
        <v>15746</v>
      </c>
      <c r="F637" s="664" t="s">
        <v>15758</v>
      </c>
      <c r="G637" s="664" t="s">
        <v>10588</v>
      </c>
      <c r="H637" s="664">
        <v>4</v>
      </c>
      <c r="I637" s="664">
        <v>321101</v>
      </c>
    </row>
    <row r="638" spans="1:9" x14ac:dyDescent="0.2">
      <c r="A638" s="664">
        <v>21841</v>
      </c>
      <c r="B638" s="664" t="s">
        <v>10659</v>
      </c>
      <c r="C638" s="664">
        <f t="shared" si="9"/>
        <v>28</v>
      </c>
      <c r="D638" s="664" t="s">
        <v>2710</v>
      </c>
      <c r="E638" s="664" t="s">
        <v>15746</v>
      </c>
      <c r="F638" s="664" t="s">
        <v>15758</v>
      </c>
      <c r="G638" s="664" t="s">
        <v>10588</v>
      </c>
      <c r="H638" s="664">
        <v>5</v>
      </c>
      <c r="I638" s="664">
        <v>321101</v>
      </c>
    </row>
    <row r="639" spans="1:9" x14ac:dyDescent="0.2">
      <c r="A639" s="664">
        <v>22000</v>
      </c>
      <c r="B639" s="664" t="s">
        <v>10661</v>
      </c>
      <c r="C639" s="664">
        <f t="shared" si="9"/>
        <v>9</v>
      </c>
      <c r="D639" s="664" t="s">
        <v>2710</v>
      </c>
      <c r="E639" s="664" t="s">
        <v>15746</v>
      </c>
      <c r="F639" s="664" t="s">
        <v>15758</v>
      </c>
      <c r="G639" s="664" t="s">
        <v>10660</v>
      </c>
      <c r="H639" s="664">
        <v>4</v>
      </c>
      <c r="I639" s="664">
        <v>350100</v>
      </c>
    </row>
    <row r="640" spans="1:9" x14ac:dyDescent="0.2">
      <c r="A640" s="664">
        <v>22040</v>
      </c>
      <c r="B640" s="664" t="s">
        <v>10662</v>
      </c>
      <c r="C640" s="664">
        <f t="shared" si="9"/>
        <v>27</v>
      </c>
      <c r="D640" s="664" t="s">
        <v>2710</v>
      </c>
      <c r="E640" s="664" t="s">
        <v>15746</v>
      </c>
      <c r="F640" s="664" t="s">
        <v>15758</v>
      </c>
      <c r="G640" s="664" t="s">
        <v>10660</v>
      </c>
      <c r="H640" s="664">
        <v>4</v>
      </c>
      <c r="I640" s="664">
        <v>330100</v>
      </c>
    </row>
    <row r="641" spans="1:9" x14ac:dyDescent="0.2">
      <c r="A641" s="664">
        <v>22050</v>
      </c>
      <c r="B641" s="664" t="s">
        <v>10663</v>
      </c>
      <c r="C641" s="664">
        <f t="shared" si="9"/>
        <v>10</v>
      </c>
      <c r="D641" s="664" t="s">
        <v>2710</v>
      </c>
      <c r="E641" s="664" t="s">
        <v>15746</v>
      </c>
      <c r="F641" s="664" t="s">
        <v>15758</v>
      </c>
      <c r="G641" s="664" t="s">
        <v>10660</v>
      </c>
      <c r="H641" s="664">
        <v>4</v>
      </c>
      <c r="I641" s="664">
        <v>350100</v>
      </c>
    </row>
    <row r="642" spans="1:9" x14ac:dyDescent="0.2">
      <c r="A642" s="664">
        <v>22100</v>
      </c>
      <c r="B642" s="664" t="s">
        <v>10664</v>
      </c>
      <c r="C642" s="664">
        <f t="shared" si="9"/>
        <v>8</v>
      </c>
      <c r="D642" s="664" t="s">
        <v>2821</v>
      </c>
      <c r="E642" s="664" t="s">
        <v>15746</v>
      </c>
      <c r="F642" s="664" t="s">
        <v>15758</v>
      </c>
      <c r="G642" s="664" t="s">
        <v>10660</v>
      </c>
      <c r="H642" s="664">
        <v>4</v>
      </c>
      <c r="I642" s="664">
        <v>350100</v>
      </c>
    </row>
    <row r="643" spans="1:9" x14ac:dyDescent="0.2">
      <c r="A643" s="664">
        <v>22150</v>
      </c>
      <c r="B643" s="664" t="s">
        <v>10665</v>
      </c>
      <c r="C643" s="664">
        <f t="shared" si="9"/>
        <v>17</v>
      </c>
      <c r="D643" s="664" t="s">
        <v>2821</v>
      </c>
      <c r="E643" s="664" t="s">
        <v>15746</v>
      </c>
      <c r="F643" s="664" t="s">
        <v>15758</v>
      </c>
      <c r="G643" s="664" t="s">
        <v>10660</v>
      </c>
      <c r="H643" s="664">
        <v>4</v>
      </c>
      <c r="I643" s="664">
        <v>350100</v>
      </c>
    </row>
    <row r="644" spans="1:9" x14ac:dyDescent="0.2">
      <c r="A644" s="664">
        <v>22200</v>
      </c>
      <c r="B644" s="664" t="s">
        <v>10666</v>
      </c>
      <c r="C644" s="664">
        <f t="shared" si="9"/>
        <v>22</v>
      </c>
      <c r="D644" s="664" t="s">
        <v>2710</v>
      </c>
      <c r="E644" s="664" t="s">
        <v>15746</v>
      </c>
      <c r="F644" s="664" t="s">
        <v>15758</v>
      </c>
      <c r="G644" s="664" t="s">
        <v>10660</v>
      </c>
      <c r="H644" s="664">
        <v>4</v>
      </c>
      <c r="I644" s="664">
        <v>350100</v>
      </c>
    </row>
    <row r="645" spans="1:9" x14ac:dyDescent="0.2">
      <c r="A645" s="664">
        <v>22250</v>
      </c>
      <c r="B645" s="664" t="s">
        <v>10667</v>
      </c>
      <c r="C645" s="664">
        <f t="shared" si="9"/>
        <v>6</v>
      </c>
      <c r="D645" s="664" t="s">
        <v>2710</v>
      </c>
      <c r="E645" s="664" t="s">
        <v>15746</v>
      </c>
      <c r="F645" s="664" t="s">
        <v>15758</v>
      </c>
      <c r="G645" s="664" t="s">
        <v>10660</v>
      </c>
      <c r="H645" s="664">
        <v>4</v>
      </c>
      <c r="I645" s="664">
        <v>321101</v>
      </c>
    </row>
    <row r="646" spans="1:9" x14ac:dyDescent="0.2">
      <c r="A646" s="664">
        <v>22251</v>
      </c>
      <c r="B646" s="664" t="s">
        <v>10668</v>
      </c>
      <c r="C646" s="664">
        <f t="shared" si="9"/>
        <v>24</v>
      </c>
      <c r="D646" s="664" t="s">
        <v>2710</v>
      </c>
      <c r="E646" s="664" t="s">
        <v>15746</v>
      </c>
      <c r="F646" s="664" t="s">
        <v>15758</v>
      </c>
      <c r="G646" s="664" t="s">
        <v>10660</v>
      </c>
      <c r="H646" s="664">
        <v>5</v>
      </c>
      <c r="I646" s="664">
        <v>321136</v>
      </c>
    </row>
    <row r="647" spans="1:9" x14ac:dyDescent="0.2">
      <c r="A647" s="664">
        <v>22252</v>
      </c>
      <c r="B647" s="664" t="s">
        <v>10669</v>
      </c>
      <c r="C647" s="664">
        <f t="shared" si="9"/>
        <v>8</v>
      </c>
      <c r="D647" s="664" t="s">
        <v>2710</v>
      </c>
      <c r="E647" s="664" t="s">
        <v>15746</v>
      </c>
      <c r="F647" s="664" t="s">
        <v>15758</v>
      </c>
      <c r="G647" s="664" t="s">
        <v>10660</v>
      </c>
      <c r="H647" s="664">
        <v>5</v>
      </c>
      <c r="I647" s="664">
        <v>321135</v>
      </c>
    </row>
    <row r="648" spans="1:9" x14ac:dyDescent="0.2">
      <c r="A648" s="664">
        <v>22253</v>
      </c>
      <c r="B648" s="664" t="s">
        <v>10670</v>
      </c>
      <c r="C648" s="664">
        <f t="shared" si="9"/>
        <v>15</v>
      </c>
      <c r="D648" s="664" t="s">
        <v>2710</v>
      </c>
      <c r="E648" s="664" t="s">
        <v>15746</v>
      </c>
      <c r="F648" s="664" t="s">
        <v>15758</v>
      </c>
      <c r="G648" s="664" t="s">
        <v>10660</v>
      </c>
      <c r="H648" s="664">
        <v>5</v>
      </c>
      <c r="I648" s="664">
        <v>321137</v>
      </c>
    </row>
    <row r="649" spans="1:9" x14ac:dyDescent="0.2">
      <c r="A649" s="664">
        <v>22270</v>
      </c>
      <c r="B649" s="664" t="s">
        <v>10671</v>
      </c>
      <c r="C649" s="664">
        <f t="shared" si="9"/>
        <v>19</v>
      </c>
      <c r="D649" s="664" t="s">
        <v>2710</v>
      </c>
      <c r="E649" s="664" t="s">
        <v>15746</v>
      </c>
      <c r="F649" s="664" t="s">
        <v>15758</v>
      </c>
      <c r="G649" s="664" t="s">
        <v>10660</v>
      </c>
      <c r="H649" s="664">
        <v>4</v>
      </c>
      <c r="I649" s="664">
        <v>321101</v>
      </c>
    </row>
    <row r="650" spans="1:9" x14ac:dyDescent="0.2">
      <c r="A650" s="664">
        <v>22300</v>
      </c>
      <c r="B650" s="664" t="s">
        <v>10698</v>
      </c>
      <c r="C650" s="664">
        <f t="shared" si="9"/>
        <v>16</v>
      </c>
      <c r="D650" s="664" t="s">
        <v>2710</v>
      </c>
      <c r="E650" s="664" t="s">
        <v>15746</v>
      </c>
      <c r="F650" s="664" t="s">
        <v>15758</v>
      </c>
      <c r="G650" s="664" t="s">
        <v>10697</v>
      </c>
      <c r="H650" s="664">
        <v>4</v>
      </c>
      <c r="I650" s="664">
        <v>321101</v>
      </c>
    </row>
    <row r="651" spans="1:9" x14ac:dyDescent="0.2">
      <c r="A651" s="664">
        <v>22301</v>
      </c>
      <c r="B651" s="664" t="s">
        <v>10699</v>
      </c>
      <c r="C651" s="664">
        <f t="shared" si="9"/>
        <v>21</v>
      </c>
      <c r="D651" s="664" t="s">
        <v>2821</v>
      </c>
      <c r="E651" s="664" t="s">
        <v>15746</v>
      </c>
      <c r="F651" s="664" t="s">
        <v>15758</v>
      </c>
      <c r="G651" s="664" t="s">
        <v>10697</v>
      </c>
      <c r="H651" s="664">
        <v>5</v>
      </c>
      <c r="I651" s="664">
        <v>321101</v>
      </c>
    </row>
    <row r="652" spans="1:9" x14ac:dyDescent="0.2">
      <c r="A652" s="664">
        <v>22350</v>
      </c>
      <c r="B652" s="664" t="s">
        <v>10672</v>
      </c>
      <c r="C652" s="664">
        <f t="shared" si="9"/>
        <v>16</v>
      </c>
      <c r="D652" s="664" t="s">
        <v>2710</v>
      </c>
      <c r="E652" s="664" t="s">
        <v>15746</v>
      </c>
      <c r="F652" s="664" t="s">
        <v>15758</v>
      </c>
      <c r="G652" s="664" t="s">
        <v>10660</v>
      </c>
      <c r="H652" s="664">
        <v>4</v>
      </c>
      <c r="I652" s="664">
        <v>321101</v>
      </c>
    </row>
    <row r="653" spans="1:9" x14ac:dyDescent="0.2">
      <c r="A653" s="664">
        <v>22400</v>
      </c>
      <c r="B653" s="664" t="s">
        <v>10673</v>
      </c>
      <c r="C653" s="664">
        <f t="shared" si="9"/>
        <v>26</v>
      </c>
      <c r="D653" s="664" t="s">
        <v>2710</v>
      </c>
      <c r="E653" s="664" t="s">
        <v>15746</v>
      </c>
      <c r="F653" s="664" t="s">
        <v>15758</v>
      </c>
      <c r="G653" s="664" t="s">
        <v>10660</v>
      </c>
      <c r="H653" s="664">
        <v>4</v>
      </c>
      <c r="I653" s="664">
        <v>321101</v>
      </c>
    </row>
    <row r="654" spans="1:9" x14ac:dyDescent="0.2">
      <c r="A654" s="664">
        <v>22430</v>
      </c>
      <c r="B654" s="664" t="s">
        <v>11912</v>
      </c>
      <c r="C654" s="664">
        <f t="shared" si="9"/>
        <v>28</v>
      </c>
      <c r="D654" s="664" t="s">
        <v>2710</v>
      </c>
      <c r="E654" s="664" t="s">
        <v>15746</v>
      </c>
      <c r="F654" s="664" t="s">
        <v>15758</v>
      </c>
      <c r="G654" s="664" t="s">
        <v>10660</v>
      </c>
      <c r="H654" s="664">
        <v>4</v>
      </c>
      <c r="I654" s="664">
        <v>321101</v>
      </c>
    </row>
    <row r="655" spans="1:9" x14ac:dyDescent="0.2">
      <c r="A655" s="664">
        <v>22450</v>
      </c>
      <c r="B655" s="664" t="s">
        <v>10674</v>
      </c>
      <c r="C655" s="664">
        <f t="shared" si="9"/>
        <v>29</v>
      </c>
      <c r="D655" s="664" t="s">
        <v>2710</v>
      </c>
      <c r="E655" s="664" t="s">
        <v>15746</v>
      </c>
      <c r="F655" s="664" t="s">
        <v>15758</v>
      </c>
      <c r="G655" s="664" t="s">
        <v>10660</v>
      </c>
      <c r="H655" s="664">
        <v>4</v>
      </c>
      <c r="I655" s="664">
        <v>321101</v>
      </c>
    </row>
    <row r="656" spans="1:9" x14ac:dyDescent="0.2">
      <c r="A656" s="664">
        <v>22451</v>
      </c>
      <c r="B656" s="664" t="s">
        <v>10675</v>
      </c>
      <c r="C656" s="664">
        <f t="shared" si="9"/>
        <v>30</v>
      </c>
      <c r="D656" s="664" t="s">
        <v>2710</v>
      </c>
      <c r="E656" s="664" t="s">
        <v>15746</v>
      </c>
      <c r="F656" s="664" t="s">
        <v>15758</v>
      </c>
      <c r="G656" s="664" t="s">
        <v>10660</v>
      </c>
      <c r="H656" s="664">
        <v>5</v>
      </c>
      <c r="I656" s="664">
        <v>321101</v>
      </c>
    </row>
    <row r="657" spans="1:9" x14ac:dyDescent="0.2">
      <c r="A657" s="664">
        <v>22500</v>
      </c>
      <c r="B657" s="664" t="s">
        <v>10676</v>
      </c>
      <c r="C657" s="664">
        <f t="shared" si="9"/>
        <v>15</v>
      </c>
      <c r="D657" s="664" t="s">
        <v>2710</v>
      </c>
      <c r="E657" s="664" t="s">
        <v>15746</v>
      </c>
      <c r="F657" s="664" t="s">
        <v>15758</v>
      </c>
      <c r="G657" s="664" t="s">
        <v>10660</v>
      </c>
      <c r="H657" s="664">
        <v>4</v>
      </c>
      <c r="I657" s="664">
        <v>321101</v>
      </c>
    </row>
    <row r="658" spans="1:9" x14ac:dyDescent="0.2">
      <c r="A658" s="664">
        <v>22550</v>
      </c>
      <c r="B658" s="664" t="s">
        <v>10677</v>
      </c>
      <c r="C658" s="664">
        <f t="shared" si="9"/>
        <v>29</v>
      </c>
      <c r="D658" s="664" t="s">
        <v>2821</v>
      </c>
      <c r="E658" s="664" t="s">
        <v>15746</v>
      </c>
      <c r="F658" s="664" t="s">
        <v>15758</v>
      </c>
      <c r="G658" s="664" t="s">
        <v>10660</v>
      </c>
      <c r="H658" s="664">
        <v>4</v>
      </c>
      <c r="I658" s="664">
        <v>321101</v>
      </c>
    </row>
    <row r="659" spans="1:9" x14ac:dyDescent="0.2">
      <c r="A659" s="664">
        <v>22560</v>
      </c>
      <c r="B659" s="664" t="s">
        <v>10678</v>
      </c>
      <c r="C659" s="664">
        <f t="shared" si="9"/>
        <v>25</v>
      </c>
      <c r="D659" s="664" t="s">
        <v>2821</v>
      </c>
      <c r="E659" s="664" t="s">
        <v>15746</v>
      </c>
      <c r="F659" s="664" t="s">
        <v>15758</v>
      </c>
      <c r="G659" s="664" t="s">
        <v>10660</v>
      </c>
      <c r="H659" s="664">
        <v>4</v>
      </c>
      <c r="I659" s="664">
        <v>321101</v>
      </c>
    </row>
    <row r="660" spans="1:9" x14ac:dyDescent="0.2">
      <c r="A660" s="664">
        <v>22570</v>
      </c>
      <c r="B660" s="664" t="s">
        <v>10679</v>
      </c>
      <c r="C660" s="664">
        <f t="shared" si="9"/>
        <v>30</v>
      </c>
      <c r="D660" s="664" t="s">
        <v>2710</v>
      </c>
      <c r="E660" s="664" t="s">
        <v>15746</v>
      </c>
      <c r="F660" s="664" t="s">
        <v>15758</v>
      </c>
      <c r="G660" s="664" t="s">
        <v>10660</v>
      </c>
      <c r="H660" s="664">
        <v>4</v>
      </c>
      <c r="I660" s="664">
        <v>321101</v>
      </c>
    </row>
    <row r="661" spans="1:9" x14ac:dyDescent="0.2">
      <c r="A661" s="664">
        <v>22600</v>
      </c>
      <c r="B661" s="664" t="s">
        <v>10680</v>
      </c>
      <c r="C661" s="664">
        <f t="shared" si="9"/>
        <v>30</v>
      </c>
      <c r="D661" s="664" t="s">
        <v>2821</v>
      </c>
      <c r="E661" s="664" t="s">
        <v>15746</v>
      </c>
      <c r="F661" s="664" t="s">
        <v>15758</v>
      </c>
      <c r="G661" s="664" t="s">
        <v>10660</v>
      </c>
      <c r="H661" s="664">
        <v>4</v>
      </c>
      <c r="I661" s="664">
        <v>321101</v>
      </c>
    </row>
    <row r="662" spans="1:9" x14ac:dyDescent="0.2">
      <c r="A662" s="664">
        <v>22650</v>
      </c>
      <c r="B662" s="664" t="s">
        <v>10681</v>
      </c>
      <c r="C662" s="664">
        <f t="shared" si="9"/>
        <v>27</v>
      </c>
      <c r="D662" s="664" t="s">
        <v>2710</v>
      </c>
      <c r="E662" s="664" t="s">
        <v>15746</v>
      </c>
      <c r="F662" s="664" t="s">
        <v>15758</v>
      </c>
      <c r="G662" s="664" t="s">
        <v>10660</v>
      </c>
      <c r="H662" s="664">
        <v>4</v>
      </c>
      <c r="I662" s="664">
        <v>350100</v>
      </c>
    </row>
    <row r="663" spans="1:9" x14ac:dyDescent="0.2">
      <c r="A663" s="664">
        <v>22651</v>
      </c>
      <c r="B663" s="664" t="s">
        <v>10680</v>
      </c>
      <c r="C663" s="664">
        <f t="shared" si="9"/>
        <v>30</v>
      </c>
      <c r="D663" s="664" t="s">
        <v>2821</v>
      </c>
      <c r="E663" s="664" t="s">
        <v>15746</v>
      </c>
      <c r="F663" s="664" t="s">
        <v>15758</v>
      </c>
      <c r="G663" s="664" t="s">
        <v>10660</v>
      </c>
      <c r="H663" s="664">
        <v>5</v>
      </c>
      <c r="I663" s="664">
        <v>350100</v>
      </c>
    </row>
    <row r="664" spans="1:9" x14ac:dyDescent="0.2">
      <c r="A664" s="664">
        <v>22700</v>
      </c>
      <c r="B664" s="664" t="s">
        <v>10682</v>
      </c>
      <c r="C664" s="664">
        <f t="shared" si="9"/>
        <v>7</v>
      </c>
      <c r="D664" s="664" t="s">
        <v>2710</v>
      </c>
      <c r="E664" s="664" t="s">
        <v>15746</v>
      </c>
      <c r="F664" s="664" t="s">
        <v>15758</v>
      </c>
      <c r="G664" s="664" t="s">
        <v>10660</v>
      </c>
      <c r="H664" s="664">
        <v>4</v>
      </c>
      <c r="I664" s="664">
        <v>370100</v>
      </c>
    </row>
    <row r="665" spans="1:9" x14ac:dyDescent="0.2">
      <c r="A665" s="664">
        <v>22701</v>
      </c>
      <c r="B665" s="664" t="s">
        <v>10683</v>
      </c>
      <c r="C665" s="664">
        <f t="shared" si="9"/>
        <v>27</v>
      </c>
      <c r="D665" s="664" t="s">
        <v>2821</v>
      </c>
      <c r="E665" s="664" t="s">
        <v>15746</v>
      </c>
      <c r="F665" s="664" t="s">
        <v>15758</v>
      </c>
      <c r="G665" s="664" t="s">
        <v>10660</v>
      </c>
      <c r="H665" s="664">
        <v>5</v>
      </c>
      <c r="I665" s="664">
        <v>370100</v>
      </c>
    </row>
    <row r="666" spans="1:9" x14ac:dyDescent="0.2">
      <c r="A666" s="664">
        <v>22702</v>
      </c>
      <c r="B666" s="664" t="s">
        <v>10684</v>
      </c>
      <c r="C666" s="664">
        <f t="shared" si="9"/>
        <v>30</v>
      </c>
      <c r="D666" s="664" t="s">
        <v>2821</v>
      </c>
      <c r="E666" s="664" t="s">
        <v>15746</v>
      </c>
      <c r="F666" s="664" t="s">
        <v>15758</v>
      </c>
      <c r="G666" s="664" t="s">
        <v>10660</v>
      </c>
      <c r="H666" s="664">
        <v>5</v>
      </c>
      <c r="I666" s="664">
        <v>321101</v>
      </c>
    </row>
    <row r="667" spans="1:9" x14ac:dyDescent="0.2">
      <c r="A667" s="664">
        <v>22703</v>
      </c>
      <c r="B667" s="664" t="s">
        <v>10685</v>
      </c>
      <c r="C667" s="664">
        <f t="shared" si="9"/>
        <v>30</v>
      </c>
      <c r="D667" s="664" t="s">
        <v>2821</v>
      </c>
      <c r="E667" s="664" t="s">
        <v>15746</v>
      </c>
      <c r="F667" s="664" t="s">
        <v>15758</v>
      </c>
      <c r="G667" s="664" t="s">
        <v>10660</v>
      </c>
      <c r="H667" s="664">
        <v>5</v>
      </c>
      <c r="I667" s="664">
        <v>321101</v>
      </c>
    </row>
    <row r="668" spans="1:9" x14ac:dyDescent="0.2">
      <c r="A668" s="664">
        <v>22704</v>
      </c>
      <c r="B668" s="664" t="s">
        <v>10686</v>
      </c>
      <c r="C668" s="664">
        <f t="shared" si="9"/>
        <v>30</v>
      </c>
      <c r="D668" s="664" t="s">
        <v>2821</v>
      </c>
      <c r="E668" s="664" t="s">
        <v>15746</v>
      </c>
      <c r="F668" s="664" t="s">
        <v>15758</v>
      </c>
      <c r="G668" s="664" t="s">
        <v>10660</v>
      </c>
      <c r="H668" s="664">
        <v>5</v>
      </c>
      <c r="I668" s="664">
        <v>321101</v>
      </c>
    </row>
    <row r="669" spans="1:9" x14ac:dyDescent="0.2">
      <c r="A669" s="664">
        <v>22705</v>
      </c>
      <c r="B669" s="664" t="s">
        <v>10687</v>
      </c>
      <c r="C669" s="664">
        <f t="shared" si="9"/>
        <v>26</v>
      </c>
      <c r="D669" s="664" t="s">
        <v>2821</v>
      </c>
      <c r="E669" s="664" t="s">
        <v>15746</v>
      </c>
      <c r="F669" s="664" t="s">
        <v>15758</v>
      </c>
      <c r="G669" s="664" t="s">
        <v>10660</v>
      </c>
      <c r="H669" s="664">
        <v>5</v>
      </c>
      <c r="I669" s="664">
        <v>370100</v>
      </c>
    </row>
    <row r="670" spans="1:9" x14ac:dyDescent="0.2">
      <c r="A670" s="664">
        <v>22710</v>
      </c>
      <c r="B670" s="668" t="s">
        <v>16261</v>
      </c>
      <c r="C670" s="664">
        <f t="shared" si="9"/>
        <v>15</v>
      </c>
      <c r="D670" s="664" t="s">
        <v>2710</v>
      </c>
      <c r="E670" s="664" t="s">
        <v>15746</v>
      </c>
      <c r="F670" s="664" t="s">
        <v>15758</v>
      </c>
      <c r="G670" s="664" t="s">
        <v>10660</v>
      </c>
      <c r="H670" s="664">
        <v>4</v>
      </c>
      <c r="I670" s="664">
        <v>321101</v>
      </c>
    </row>
    <row r="671" spans="1:9" x14ac:dyDescent="0.2">
      <c r="A671" s="664">
        <v>22720</v>
      </c>
      <c r="B671" s="801" t="s">
        <v>16262</v>
      </c>
      <c r="C671" s="664">
        <f t="shared" si="9"/>
        <v>20</v>
      </c>
      <c r="D671" s="664" t="s">
        <v>2710</v>
      </c>
      <c r="E671" s="664" t="s">
        <v>15746</v>
      </c>
      <c r="F671" s="664" t="s">
        <v>15758</v>
      </c>
      <c r="G671" s="664" t="s">
        <v>10660</v>
      </c>
      <c r="H671" s="664">
        <v>4</v>
      </c>
      <c r="I671" s="664">
        <v>321101</v>
      </c>
    </row>
    <row r="672" spans="1:9" x14ac:dyDescent="0.2">
      <c r="A672" s="664">
        <v>22750</v>
      </c>
      <c r="B672" s="664" t="s">
        <v>10688</v>
      </c>
      <c r="C672" s="664">
        <f t="shared" si="9"/>
        <v>20</v>
      </c>
      <c r="D672" s="664" t="s">
        <v>2710</v>
      </c>
      <c r="E672" s="664" t="s">
        <v>15746</v>
      </c>
      <c r="F672" s="664" t="s">
        <v>15758</v>
      </c>
      <c r="G672" s="664" t="s">
        <v>10660</v>
      </c>
      <c r="H672" s="664">
        <v>4</v>
      </c>
      <c r="I672" s="664">
        <v>330100</v>
      </c>
    </row>
    <row r="673" spans="1:9" x14ac:dyDescent="0.2">
      <c r="A673" s="664">
        <v>22800</v>
      </c>
      <c r="B673" s="664" t="s">
        <v>10695</v>
      </c>
      <c r="C673" s="664">
        <f t="shared" si="9"/>
        <v>21</v>
      </c>
      <c r="D673" s="664" t="s">
        <v>2710</v>
      </c>
      <c r="E673" s="664" t="s">
        <v>15746</v>
      </c>
      <c r="F673" s="664" t="s">
        <v>15758</v>
      </c>
      <c r="G673" s="664" t="s">
        <v>15761</v>
      </c>
      <c r="H673" s="664">
        <v>4</v>
      </c>
      <c r="I673" s="664">
        <v>321101</v>
      </c>
    </row>
    <row r="674" spans="1:9" x14ac:dyDescent="0.2">
      <c r="A674" s="664">
        <v>22820</v>
      </c>
      <c r="B674" s="664" t="s">
        <v>10689</v>
      </c>
      <c r="C674" s="664">
        <f t="shared" si="9"/>
        <v>27</v>
      </c>
      <c r="D674" s="664" t="s">
        <v>2710</v>
      </c>
      <c r="E674" s="664" t="s">
        <v>15746</v>
      </c>
      <c r="F674" s="664" t="s">
        <v>15758</v>
      </c>
      <c r="G674" s="664" t="s">
        <v>10660</v>
      </c>
      <c r="H674" s="664">
        <v>4</v>
      </c>
      <c r="I674" s="664">
        <v>321101</v>
      </c>
    </row>
    <row r="675" spans="1:9" x14ac:dyDescent="0.2">
      <c r="A675" s="664">
        <v>22830</v>
      </c>
      <c r="B675" s="664" t="s">
        <v>10690</v>
      </c>
      <c r="C675" s="664">
        <f t="shared" si="9"/>
        <v>24</v>
      </c>
      <c r="D675" s="664" t="s">
        <v>2821</v>
      </c>
      <c r="E675" s="664" t="s">
        <v>15746</v>
      </c>
      <c r="F675" s="664" t="s">
        <v>15758</v>
      </c>
      <c r="G675" s="664" t="s">
        <v>10660</v>
      </c>
      <c r="H675" s="664">
        <v>4</v>
      </c>
      <c r="I675" s="664">
        <v>321101</v>
      </c>
    </row>
    <row r="676" spans="1:9" x14ac:dyDescent="0.2">
      <c r="A676" s="664">
        <v>22840</v>
      </c>
      <c r="B676" s="664" t="s">
        <v>10691</v>
      </c>
      <c r="C676" s="664">
        <f t="shared" si="9"/>
        <v>26</v>
      </c>
      <c r="D676" s="664" t="s">
        <v>2710</v>
      </c>
      <c r="E676" s="664" t="s">
        <v>15746</v>
      </c>
      <c r="F676" s="664" t="s">
        <v>15758</v>
      </c>
      <c r="G676" s="664" t="s">
        <v>10660</v>
      </c>
      <c r="H676" s="664">
        <v>4</v>
      </c>
      <c r="I676" s="664">
        <v>330157</v>
      </c>
    </row>
    <row r="677" spans="1:9" x14ac:dyDescent="0.2">
      <c r="A677" s="664">
        <v>22850</v>
      </c>
      <c r="B677" s="664" t="s">
        <v>10692</v>
      </c>
      <c r="C677" s="664">
        <f t="shared" si="9"/>
        <v>29</v>
      </c>
      <c r="D677" s="664" t="s">
        <v>2710</v>
      </c>
      <c r="E677" s="664" t="s">
        <v>15746</v>
      </c>
      <c r="F677" s="664" t="s">
        <v>15758</v>
      </c>
      <c r="G677" s="664" t="s">
        <v>10660</v>
      </c>
      <c r="H677" s="664">
        <v>4</v>
      </c>
      <c r="I677" s="664">
        <v>321101</v>
      </c>
    </row>
    <row r="678" spans="1:9" x14ac:dyDescent="0.2">
      <c r="A678" s="664">
        <v>22860</v>
      </c>
      <c r="B678" s="664" t="s">
        <v>15266</v>
      </c>
      <c r="C678" s="664">
        <f t="shared" si="9"/>
        <v>18</v>
      </c>
      <c r="D678" s="664" t="s">
        <v>2710</v>
      </c>
      <c r="E678" s="664" t="s">
        <v>15746</v>
      </c>
      <c r="F678" s="664" t="s">
        <v>15758</v>
      </c>
      <c r="G678" s="664" t="s">
        <v>10660</v>
      </c>
      <c r="H678" s="664">
        <v>4</v>
      </c>
      <c r="I678" s="664">
        <v>321101</v>
      </c>
    </row>
    <row r="679" spans="1:9" x14ac:dyDescent="0.2">
      <c r="A679" s="664">
        <v>22880</v>
      </c>
      <c r="B679" s="664" t="s">
        <v>10693</v>
      </c>
      <c r="C679" s="664">
        <f t="shared" si="9"/>
        <v>30</v>
      </c>
      <c r="D679" s="664" t="s">
        <v>2710</v>
      </c>
      <c r="E679" s="664" t="s">
        <v>15746</v>
      </c>
      <c r="F679" s="664" t="s">
        <v>15758</v>
      </c>
      <c r="G679" s="664" t="s">
        <v>10660</v>
      </c>
      <c r="H679" s="664">
        <v>4</v>
      </c>
      <c r="I679" s="664">
        <v>321100</v>
      </c>
    </row>
    <row r="680" spans="1:9" x14ac:dyDescent="0.2">
      <c r="A680" s="664">
        <v>22890</v>
      </c>
      <c r="B680" s="664" t="s">
        <v>10694</v>
      </c>
      <c r="C680" s="664">
        <f t="shared" si="9"/>
        <v>29</v>
      </c>
      <c r="D680" s="664" t="s">
        <v>2710</v>
      </c>
      <c r="E680" s="664" t="s">
        <v>15746</v>
      </c>
      <c r="F680" s="664" t="s">
        <v>15758</v>
      </c>
      <c r="G680" s="664" t="s">
        <v>10660</v>
      </c>
      <c r="H680" s="664">
        <v>4</v>
      </c>
      <c r="I680" s="664">
        <v>321101</v>
      </c>
    </row>
    <row r="681" spans="1:9" x14ac:dyDescent="0.2">
      <c r="A681" s="664">
        <v>22900</v>
      </c>
      <c r="B681" s="664" t="s">
        <v>10696</v>
      </c>
      <c r="C681" s="664">
        <f t="shared" si="9"/>
        <v>24</v>
      </c>
      <c r="D681" s="664" t="s">
        <v>2710</v>
      </c>
      <c r="E681" s="664" t="s">
        <v>15746</v>
      </c>
      <c r="F681" s="664" t="s">
        <v>15758</v>
      </c>
      <c r="G681" s="664" t="s">
        <v>11269</v>
      </c>
      <c r="H681" s="664">
        <v>4</v>
      </c>
      <c r="I681" s="664">
        <v>321101</v>
      </c>
    </row>
    <row r="682" spans="1:9" x14ac:dyDescent="0.2">
      <c r="A682" s="664">
        <v>22901</v>
      </c>
      <c r="B682" s="704" t="s">
        <v>16052</v>
      </c>
      <c r="C682" s="664">
        <f t="shared" si="9"/>
        <v>30</v>
      </c>
      <c r="D682" s="664" t="s">
        <v>2710</v>
      </c>
      <c r="E682" s="664" t="s">
        <v>15746</v>
      </c>
      <c r="F682" s="664" t="s">
        <v>15758</v>
      </c>
      <c r="G682" s="664" t="s">
        <v>11269</v>
      </c>
      <c r="H682" s="664">
        <v>5</v>
      </c>
      <c r="I682" s="664">
        <v>321101</v>
      </c>
    </row>
    <row r="683" spans="1:9" x14ac:dyDescent="0.2">
      <c r="A683" s="664">
        <v>23000</v>
      </c>
      <c r="B683" s="664" t="s">
        <v>10700</v>
      </c>
      <c r="C683" s="664">
        <f t="shared" si="9"/>
        <v>30</v>
      </c>
      <c r="D683" s="664" t="s">
        <v>2710</v>
      </c>
      <c r="E683" s="664" t="s">
        <v>15746</v>
      </c>
      <c r="F683" s="664" t="s">
        <v>15758</v>
      </c>
      <c r="G683" s="664" t="s">
        <v>10701</v>
      </c>
      <c r="H683" s="664">
        <v>4</v>
      </c>
      <c r="I683" s="664">
        <v>321101</v>
      </c>
    </row>
    <row r="684" spans="1:9" x14ac:dyDescent="0.2">
      <c r="A684" s="664">
        <v>23010</v>
      </c>
      <c r="B684" s="664" t="s">
        <v>10702</v>
      </c>
      <c r="C684" s="664">
        <f t="shared" si="9"/>
        <v>18</v>
      </c>
      <c r="D684" s="664" t="s">
        <v>2710</v>
      </c>
      <c r="E684" s="664" t="s">
        <v>15746</v>
      </c>
      <c r="F684" s="664" t="s">
        <v>15758</v>
      </c>
      <c r="G684" s="664" t="s">
        <v>10701</v>
      </c>
      <c r="H684" s="664">
        <v>4</v>
      </c>
      <c r="I684" s="664">
        <v>321101</v>
      </c>
    </row>
    <row r="685" spans="1:9" x14ac:dyDescent="0.2">
      <c r="A685" s="664">
        <v>23025</v>
      </c>
      <c r="B685" s="664" t="s">
        <v>10703</v>
      </c>
      <c r="C685" s="664">
        <f t="shared" si="9"/>
        <v>20</v>
      </c>
      <c r="D685" s="664" t="s">
        <v>2710</v>
      </c>
      <c r="E685" s="664" t="s">
        <v>15746</v>
      </c>
      <c r="F685" s="664" t="s">
        <v>15758</v>
      </c>
      <c r="G685" s="664" t="s">
        <v>10701</v>
      </c>
      <c r="H685" s="664">
        <v>4</v>
      </c>
      <c r="I685" s="664">
        <v>321101</v>
      </c>
    </row>
    <row r="686" spans="1:9" x14ac:dyDescent="0.2">
      <c r="A686" s="664">
        <v>23050</v>
      </c>
      <c r="B686" s="664" t="s">
        <v>10704</v>
      </c>
      <c r="C686" s="664">
        <f t="shared" si="9"/>
        <v>20</v>
      </c>
      <c r="D686" s="664" t="s">
        <v>2821</v>
      </c>
      <c r="E686" s="664" t="s">
        <v>15746</v>
      </c>
      <c r="F686" s="664" t="s">
        <v>15758</v>
      </c>
      <c r="G686" s="664" t="s">
        <v>10701</v>
      </c>
      <c r="H686" s="664">
        <v>4</v>
      </c>
      <c r="I686" s="664">
        <v>321101</v>
      </c>
    </row>
    <row r="687" spans="1:9" x14ac:dyDescent="0.2">
      <c r="A687" s="664">
        <v>23075</v>
      </c>
      <c r="B687" s="664" t="s">
        <v>10705</v>
      </c>
      <c r="C687" s="664">
        <f t="shared" si="9"/>
        <v>20</v>
      </c>
      <c r="D687" s="664" t="s">
        <v>2821</v>
      </c>
      <c r="E687" s="664" t="s">
        <v>15746</v>
      </c>
      <c r="F687" s="664" t="s">
        <v>15758</v>
      </c>
      <c r="G687" s="664" t="s">
        <v>10701</v>
      </c>
      <c r="H687" s="664">
        <v>4</v>
      </c>
      <c r="I687" s="664">
        <v>321101</v>
      </c>
    </row>
    <row r="688" spans="1:9" x14ac:dyDescent="0.2">
      <c r="A688" s="664">
        <v>23100</v>
      </c>
      <c r="B688" s="664" t="s">
        <v>10706</v>
      </c>
      <c r="C688" s="664">
        <f t="shared" si="9"/>
        <v>20</v>
      </c>
      <c r="D688" s="664" t="s">
        <v>2710</v>
      </c>
      <c r="E688" s="664" t="s">
        <v>15746</v>
      </c>
      <c r="F688" s="664" t="s">
        <v>15758</v>
      </c>
      <c r="G688" s="664" t="s">
        <v>10701</v>
      </c>
      <c r="H688" s="664">
        <v>4</v>
      </c>
      <c r="I688" s="664">
        <v>321101</v>
      </c>
    </row>
    <row r="689" spans="1:9" x14ac:dyDescent="0.2">
      <c r="A689" s="664">
        <v>23125</v>
      </c>
      <c r="B689" s="664" t="s">
        <v>10707</v>
      </c>
      <c r="C689" s="664">
        <f t="shared" si="9"/>
        <v>20</v>
      </c>
      <c r="D689" s="664" t="s">
        <v>2710</v>
      </c>
      <c r="E689" s="664" t="s">
        <v>15746</v>
      </c>
      <c r="F689" s="664" t="s">
        <v>15758</v>
      </c>
      <c r="G689" s="664" t="s">
        <v>10701</v>
      </c>
      <c r="H689" s="664">
        <v>4</v>
      </c>
      <c r="I689" s="664">
        <v>321101</v>
      </c>
    </row>
    <row r="690" spans="1:9" x14ac:dyDescent="0.2">
      <c r="A690" s="664">
        <v>23150</v>
      </c>
      <c r="B690" s="664" t="s">
        <v>10708</v>
      </c>
      <c r="C690" s="664">
        <f t="shared" si="9"/>
        <v>20</v>
      </c>
      <c r="D690" s="664" t="s">
        <v>2821</v>
      </c>
      <c r="E690" s="664" t="s">
        <v>15746</v>
      </c>
      <c r="F690" s="664" t="s">
        <v>15758</v>
      </c>
      <c r="G690" s="664" t="s">
        <v>10701</v>
      </c>
      <c r="H690" s="664">
        <v>4</v>
      </c>
      <c r="I690" s="664">
        <v>321101</v>
      </c>
    </row>
    <row r="691" spans="1:9" x14ac:dyDescent="0.2">
      <c r="A691" s="664">
        <v>23175</v>
      </c>
      <c r="B691" s="664" t="s">
        <v>10709</v>
      </c>
      <c r="C691" s="664">
        <f t="shared" si="9"/>
        <v>20</v>
      </c>
      <c r="D691" s="664" t="s">
        <v>2821</v>
      </c>
      <c r="E691" s="664" t="s">
        <v>15746</v>
      </c>
      <c r="F691" s="664" t="s">
        <v>15758</v>
      </c>
      <c r="G691" s="664" t="s">
        <v>10701</v>
      </c>
      <c r="H691" s="664">
        <v>4</v>
      </c>
      <c r="I691" s="664">
        <v>321101</v>
      </c>
    </row>
    <row r="692" spans="1:9" x14ac:dyDescent="0.2">
      <c r="A692" s="664">
        <v>23200</v>
      </c>
      <c r="B692" s="664" t="s">
        <v>10710</v>
      </c>
      <c r="C692" s="664">
        <f t="shared" si="9"/>
        <v>20</v>
      </c>
      <c r="D692" s="664" t="s">
        <v>2710</v>
      </c>
      <c r="E692" s="664" t="s">
        <v>15746</v>
      </c>
      <c r="F692" s="664" t="s">
        <v>15758</v>
      </c>
      <c r="G692" s="664" t="s">
        <v>10701</v>
      </c>
      <c r="H692" s="664">
        <v>4</v>
      </c>
      <c r="I692" s="664">
        <v>321101</v>
      </c>
    </row>
    <row r="693" spans="1:9" x14ac:dyDescent="0.2">
      <c r="A693" s="664">
        <v>23225</v>
      </c>
      <c r="B693" s="664" t="s">
        <v>10711</v>
      </c>
      <c r="C693" s="664">
        <f t="shared" si="9"/>
        <v>20</v>
      </c>
      <c r="D693" s="664" t="s">
        <v>2710</v>
      </c>
      <c r="E693" s="664" t="s">
        <v>15746</v>
      </c>
      <c r="F693" s="664" t="s">
        <v>15758</v>
      </c>
      <c r="G693" s="664" t="s">
        <v>10701</v>
      </c>
      <c r="H693" s="664">
        <v>4</v>
      </c>
      <c r="I693" s="664">
        <v>321101</v>
      </c>
    </row>
    <row r="694" spans="1:9" x14ac:dyDescent="0.2">
      <c r="A694" s="664">
        <v>23250</v>
      </c>
      <c r="B694" s="664" t="s">
        <v>10712</v>
      </c>
      <c r="C694" s="664">
        <f t="shared" si="9"/>
        <v>20</v>
      </c>
      <c r="D694" s="664" t="s">
        <v>2821</v>
      </c>
      <c r="E694" s="664" t="s">
        <v>15746</v>
      </c>
      <c r="F694" s="664" t="s">
        <v>15758</v>
      </c>
      <c r="G694" s="664" t="s">
        <v>10701</v>
      </c>
      <c r="H694" s="664">
        <v>4</v>
      </c>
      <c r="I694" s="664">
        <v>321101</v>
      </c>
    </row>
    <row r="695" spans="1:9" x14ac:dyDescent="0.2">
      <c r="A695" s="664">
        <v>23275</v>
      </c>
      <c r="B695" s="664" t="s">
        <v>10713</v>
      </c>
      <c r="C695" s="664">
        <f t="shared" si="9"/>
        <v>20</v>
      </c>
      <c r="D695" s="664" t="s">
        <v>2821</v>
      </c>
      <c r="E695" s="664" t="s">
        <v>15746</v>
      </c>
      <c r="F695" s="664" t="s">
        <v>15758</v>
      </c>
      <c r="G695" s="664" t="s">
        <v>10701</v>
      </c>
      <c r="H695" s="664">
        <v>4</v>
      </c>
      <c r="I695" s="664">
        <v>321101</v>
      </c>
    </row>
    <row r="696" spans="1:9" x14ac:dyDescent="0.2">
      <c r="A696" s="664">
        <v>23300</v>
      </c>
      <c r="B696" s="664" t="s">
        <v>10714</v>
      </c>
      <c r="C696" s="664">
        <f t="shared" si="9"/>
        <v>20</v>
      </c>
      <c r="D696" s="664" t="s">
        <v>2710</v>
      </c>
      <c r="E696" s="664" t="s">
        <v>15746</v>
      </c>
      <c r="F696" s="664" t="s">
        <v>15758</v>
      </c>
      <c r="G696" s="664" t="s">
        <v>10701</v>
      </c>
      <c r="H696" s="664">
        <v>4</v>
      </c>
      <c r="I696" s="664">
        <v>321101</v>
      </c>
    </row>
    <row r="697" spans="1:9" x14ac:dyDescent="0.2">
      <c r="A697" s="664">
        <v>23325</v>
      </c>
      <c r="B697" s="664" t="s">
        <v>10715</v>
      </c>
      <c r="C697" s="664">
        <f t="shared" ref="C697:C760" si="10">LEN(B697)</f>
        <v>20</v>
      </c>
      <c r="D697" s="664" t="s">
        <v>2821</v>
      </c>
      <c r="E697" s="664" t="s">
        <v>15746</v>
      </c>
      <c r="F697" s="664" t="s">
        <v>15758</v>
      </c>
      <c r="G697" s="664" t="s">
        <v>10701</v>
      </c>
      <c r="H697" s="664">
        <v>4</v>
      </c>
      <c r="I697" s="664">
        <v>321101</v>
      </c>
    </row>
    <row r="698" spans="1:9" x14ac:dyDescent="0.2">
      <c r="A698" s="664">
        <v>23350</v>
      </c>
      <c r="B698" s="664" t="s">
        <v>10716</v>
      </c>
      <c r="C698" s="664">
        <f t="shared" si="10"/>
        <v>20</v>
      </c>
      <c r="D698" s="664" t="s">
        <v>2821</v>
      </c>
      <c r="E698" s="664" t="s">
        <v>15746</v>
      </c>
      <c r="F698" s="664" t="s">
        <v>15758</v>
      </c>
      <c r="G698" s="664" t="s">
        <v>10701</v>
      </c>
      <c r="H698" s="664">
        <v>4</v>
      </c>
      <c r="I698" s="664">
        <v>321101</v>
      </c>
    </row>
    <row r="699" spans="1:9" x14ac:dyDescent="0.2">
      <c r="A699" s="664">
        <v>23375</v>
      </c>
      <c r="B699" s="664" t="s">
        <v>10717</v>
      </c>
      <c r="C699" s="664">
        <f t="shared" si="10"/>
        <v>25</v>
      </c>
      <c r="D699" s="664" t="s">
        <v>2710</v>
      </c>
      <c r="E699" s="664" t="s">
        <v>15746</v>
      </c>
      <c r="F699" s="664" t="s">
        <v>15758</v>
      </c>
      <c r="G699" s="664" t="s">
        <v>10701</v>
      </c>
      <c r="H699" s="664">
        <v>4</v>
      </c>
      <c r="I699" s="664">
        <v>321101</v>
      </c>
    </row>
    <row r="700" spans="1:9" x14ac:dyDescent="0.2">
      <c r="A700" s="664">
        <v>23400</v>
      </c>
      <c r="B700" s="664" t="s">
        <v>10718</v>
      </c>
      <c r="C700" s="664">
        <f t="shared" si="10"/>
        <v>20</v>
      </c>
      <c r="D700" s="664" t="s">
        <v>2710</v>
      </c>
      <c r="E700" s="664" t="s">
        <v>15746</v>
      </c>
      <c r="F700" s="664" t="s">
        <v>15758</v>
      </c>
      <c r="G700" s="664" t="s">
        <v>10701</v>
      </c>
      <c r="H700" s="664">
        <v>4</v>
      </c>
      <c r="I700" s="664">
        <v>321101</v>
      </c>
    </row>
    <row r="701" spans="1:9" x14ac:dyDescent="0.2">
      <c r="A701" s="664">
        <v>23425</v>
      </c>
      <c r="B701" s="664" t="s">
        <v>10719</v>
      </c>
      <c r="C701" s="664">
        <f t="shared" si="10"/>
        <v>20</v>
      </c>
      <c r="D701" s="664" t="s">
        <v>2821</v>
      </c>
      <c r="E701" s="664" t="s">
        <v>15746</v>
      </c>
      <c r="F701" s="664" t="s">
        <v>15758</v>
      </c>
      <c r="G701" s="664" t="s">
        <v>10701</v>
      </c>
      <c r="H701" s="664">
        <v>4</v>
      </c>
      <c r="I701" s="664">
        <v>321101</v>
      </c>
    </row>
    <row r="702" spans="1:9" x14ac:dyDescent="0.2">
      <c r="A702" s="664">
        <v>23450</v>
      </c>
      <c r="B702" s="664" t="s">
        <v>10720</v>
      </c>
      <c r="C702" s="664">
        <f t="shared" si="10"/>
        <v>21</v>
      </c>
      <c r="D702" s="664" t="s">
        <v>2821</v>
      </c>
      <c r="E702" s="664" t="s">
        <v>15746</v>
      </c>
      <c r="F702" s="664" t="s">
        <v>15758</v>
      </c>
      <c r="G702" s="664" t="s">
        <v>10701</v>
      </c>
      <c r="H702" s="664">
        <v>4</v>
      </c>
      <c r="I702" s="664">
        <v>321101</v>
      </c>
    </row>
    <row r="703" spans="1:9" x14ac:dyDescent="0.2">
      <c r="A703" s="664">
        <v>23475</v>
      </c>
      <c r="B703" s="664" t="s">
        <v>10721</v>
      </c>
      <c r="C703" s="664">
        <f t="shared" si="10"/>
        <v>20</v>
      </c>
      <c r="D703" s="664" t="s">
        <v>2710</v>
      </c>
      <c r="E703" s="664" t="s">
        <v>15746</v>
      </c>
      <c r="F703" s="664" t="s">
        <v>15758</v>
      </c>
      <c r="G703" s="664" t="s">
        <v>10701</v>
      </c>
      <c r="H703" s="664">
        <v>4</v>
      </c>
      <c r="I703" s="664">
        <v>321101</v>
      </c>
    </row>
    <row r="704" spans="1:9" x14ac:dyDescent="0.2">
      <c r="A704" s="664">
        <v>23500</v>
      </c>
      <c r="B704" s="664" t="s">
        <v>10722</v>
      </c>
      <c r="C704" s="664">
        <f t="shared" si="10"/>
        <v>20</v>
      </c>
      <c r="D704" s="664" t="s">
        <v>2710</v>
      </c>
      <c r="E704" s="664" t="s">
        <v>15746</v>
      </c>
      <c r="F704" s="664" t="s">
        <v>15758</v>
      </c>
      <c r="G704" s="664" t="s">
        <v>10701</v>
      </c>
      <c r="H704" s="664">
        <v>4</v>
      </c>
      <c r="I704" s="664">
        <v>321101</v>
      </c>
    </row>
    <row r="705" spans="1:9" x14ac:dyDescent="0.2">
      <c r="A705" s="664">
        <v>23525</v>
      </c>
      <c r="B705" s="664" t="s">
        <v>10723</v>
      </c>
      <c r="C705" s="664">
        <f t="shared" si="10"/>
        <v>20</v>
      </c>
      <c r="D705" s="664" t="s">
        <v>2710</v>
      </c>
      <c r="E705" s="664" t="s">
        <v>15746</v>
      </c>
      <c r="F705" s="664" t="s">
        <v>15758</v>
      </c>
      <c r="G705" s="664" t="s">
        <v>10701</v>
      </c>
      <c r="H705" s="664">
        <v>4</v>
      </c>
      <c r="I705" s="664">
        <v>321101</v>
      </c>
    </row>
    <row r="706" spans="1:9" x14ac:dyDescent="0.2">
      <c r="A706" s="664">
        <v>23550</v>
      </c>
      <c r="B706" s="664" t="s">
        <v>10724</v>
      </c>
      <c r="C706" s="664">
        <f t="shared" si="10"/>
        <v>20</v>
      </c>
      <c r="D706" s="664" t="s">
        <v>2821</v>
      </c>
      <c r="E706" s="664" t="s">
        <v>15746</v>
      </c>
      <c r="F706" s="664" t="s">
        <v>15758</v>
      </c>
      <c r="G706" s="664" t="s">
        <v>10701</v>
      </c>
      <c r="H706" s="664">
        <v>4</v>
      </c>
      <c r="I706" s="664">
        <v>321101</v>
      </c>
    </row>
    <row r="707" spans="1:9" x14ac:dyDescent="0.2">
      <c r="A707" s="664">
        <v>23575</v>
      </c>
      <c r="B707" s="664" t="s">
        <v>10725</v>
      </c>
      <c r="C707" s="664">
        <f t="shared" si="10"/>
        <v>20</v>
      </c>
      <c r="D707" s="664" t="s">
        <v>2821</v>
      </c>
      <c r="E707" s="664" t="s">
        <v>15746</v>
      </c>
      <c r="F707" s="664" t="s">
        <v>15758</v>
      </c>
      <c r="G707" s="664" t="s">
        <v>10701</v>
      </c>
      <c r="H707" s="664">
        <v>4</v>
      </c>
      <c r="I707" s="664">
        <v>321101</v>
      </c>
    </row>
    <row r="708" spans="1:9" x14ac:dyDescent="0.2">
      <c r="A708" s="664">
        <v>23600</v>
      </c>
      <c r="B708" s="664" t="s">
        <v>10726</v>
      </c>
      <c r="C708" s="664">
        <f t="shared" si="10"/>
        <v>20</v>
      </c>
      <c r="D708" s="664" t="s">
        <v>2710</v>
      </c>
      <c r="E708" s="664" t="s">
        <v>15746</v>
      </c>
      <c r="F708" s="664" t="s">
        <v>15758</v>
      </c>
      <c r="G708" s="664" t="s">
        <v>10701</v>
      </c>
      <c r="H708" s="664">
        <v>4</v>
      </c>
      <c r="I708" s="664">
        <v>321101</v>
      </c>
    </row>
    <row r="709" spans="1:9" x14ac:dyDescent="0.2">
      <c r="A709" s="664">
        <v>23625</v>
      </c>
      <c r="B709" s="664" t="s">
        <v>10727</v>
      </c>
      <c r="C709" s="664">
        <f t="shared" si="10"/>
        <v>20</v>
      </c>
      <c r="D709" s="664" t="s">
        <v>2710</v>
      </c>
      <c r="E709" s="664" t="s">
        <v>15746</v>
      </c>
      <c r="F709" s="664" t="s">
        <v>15758</v>
      </c>
      <c r="G709" s="664" t="s">
        <v>10701</v>
      </c>
      <c r="H709" s="664">
        <v>4</v>
      </c>
      <c r="I709" s="664">
        <v>321101</v>
      </c>
    </row>
    <row r="710" spans="1:9" x14ac:dyDescent="0.2">
      <c r="A710" s="664">
        <v>23650</v>
      </c>
      <c r="B710" s="664" t="s">
        <v>10728</v>
      </c>
      <c r="C710" s="664">
        <f t="shared" si="10"/>
        <v>20</v>
      </c>
      <c r="D710" s="664" t="s">
        <v>2821</v>
      </c>
      <c r="E710" s="664" t="s">
        <v>15746</v>
      </c>
      <c r="F710" s="664" t="s">
        <v>15758</v>
      </c>
      <c r="G710" s="664" t="s">
        <v>10701</v>
      </c>
      <c r="H710" s="664">
        <v>4</v>
      </c>
      <c r="I710" s="664">
        <v>321101</v>
      </c>
    </row>
    <row r="711" spans="1:9" x14ac:dyDescent="0.2">
      <c r="A711" s="664">
        <v>23675</v>
      </c>
      <c r="B711" s="664" t="s">
        <v>10729</v>
      </c>
      <c r="C711" s="664">
        <f t="shared" si="10"/>
        <v>20</v>
      </c>
      <c r="D711" s="664" t="s">
        <v>2710</v>
      </c>
      <c r="E711" s="664" t="s">
        <v>15746</v>
      </c>
      <c r="F711" s="664" t="s">
        <v>15758</v>
      </c>
      <c r="G711" s="664" t="s">
        <v>10701</v>
      </c>
      <c r="H711" s="664">
        <v>4</v>
      </c>
      <c r="I711" s="664">
        <v>321101</v>
      </c>
    </row>
    <row r="712" spans="1:9" x14ac:dyDescent="0.2">
      <c r="A712" s="664">
        <v>23700</v>
      </c>
      <c r="B712" s="664" t="s">
        <v>10730</v>
      </c>
      <c r="C712" s="664">
        <f t="shared" si="10"/>
        <v>20</v>
      </c>
      <c r="D712" s="664" t="s">
        <v>2710</v>
      </c>
      <c r="E712" s="664" t="s">
        <v>15746</v>
      </c>
      <c r="F712" s="664" t="s">
        <v>15758</v>
      </c>
      <c r="G712" s="664" t="s">
        <v>10701</v>
      </c>
      <c r="H712" s="664">
        <v>4</v>
      </c>
      <c r="I712" s="664">
        <v>321101</v>
      </c>
    </row>
    <row r="713" spans="1:9" x14ac:dyDescent="0.2">
      <c r="A713" s="664">
        <v>23725</v>
      </c>
      <c r="B713" s="664" t="s">
        <v>10731</v>
      </c>
      <c r="C713" s="664">
        <f t="shared" si="10"/>
        <v>20</v>
      </c>
      <c r="D713" s="664" t="s">
        <v>2821</v>
      </c>
      <c r="E713" s="664" t="s">
        <v>15746</v>
      </c>
      <c r="F713" s="664" t="s">
        <v>15758</v>
      </c>
      <c r="G713" s="664" t="s">
        <v>10701</v>
      </c>
      <c r="H713" s="664">
        <v>4</v>
      </c>
      <c r="I713" s="664">
        <v>321101</v>
      </c>
    </row>
    <row r="714" spans="1:9" x14ac:dyDescent="0.2">
      <c r="A714" s="664">
        <v>23750</v>
      </c>
      <c r="B714" s="664" t="s">
        <v>10732</v>
      </c>
      <c r="C714" s="664">
        <f t="shared" si="10"/>
        <v>20</v>
      </c>
      <c r="D714" s="664" t="s">
        <v>2821</v>
      </c>
      <c r="E714" s="664" t="s">
        <v>15746</v>
      </c>
      <c r="F714" s="664" t="s">
        <v>15758</v>
      </c>
      <c r="G714" s="664" t="s">
        <v>10701</v>
      </c>
      <c r="H714" s="664">
        <v>4</v>
      </c>
      <c r="I714" s="664">
        <v>321101</v>
      </c>
    </row>
    <row r="715" spans="1:9" x14ac:dyDescent="0.2">
      <c r="A715" s="664">
        <v>23775</v>
      </c>
      <c r="B715" s="664" t="s">
        <v>10733</v>
      </c>
      <c r="C715" s="664">
        <f t="shared" si="10"/>
        <v>20</v>
      </c>
      <c r="D715" s="664" t="s">
        <v>2710</v>
      </c>
      <c r="E715" s="664" t="s">
        <v>15746</v>
      </c>
      <c r="F715" s="664" t="s">
        <v>15758</v>
      </c>
      <c r="G715" s="664" t="s">
        <v>10701</v>
      </c>
      <c r="H715" s="664">
        <v>4</v>
      </c>
      <c r="I715" s="664">
        <v>321101</v>
      </c>
    </row>
    <row r="716" spans="1:9" x14ac:dyDescent="0.2">
      <c r="A716" s="664">
        <v>23800</v>
      </c>
      <c r="B716" s="664" t="s">
        <v>10734</v>
      </c>
      <c r="C716" s="664">
        <f t="shared" si="10"/>
        <v>20</v>
      </c>
      <c r="D716" s="664" t="s">
        <v>2821</v>
      </c>
      <c r="E716" s="664" t="s">
        <v>15746</v>
      </c>
      <c r="F716" s="664" t="s">
        <v>15758</v>
      </c>
      <c r="G716" s="664" t="s">
        <v>10701</v>
      </c>
      <c r="H716" s="664">
        <v>4</v>
      </c>
      <c r="I716" s="664">
        <v>321101</v>
      </c>
    </row>
    <row r="717" spans="1:9" x14ac:dyDescent="0.2">
      <c r="A717" s="664">
        <v>23825</v>
      </c>
      <c r="B717" s="664" t="s">
        <v>10735</v>
      </c>
      <c r="C717" s="664">
        <f t="shared" si="10"/>
        <v>20</v>
      </c>
      <c r="D717" s="664" t="s">
        <v>2710</v>
      </c>
      <c r="E717" s="664" t="s">
        <v>15746</v>
      </c>
      <c r="F717" s="664" t="s">
        <v>15758</v>
      </c>
      <c r="G717" s="664" t="s">
        <v>10701</v>
      </c>
      <c r="H717" s="664">
        <v>4</v>
      </c>
      <c r="I717" s="664">
        <v>321101</v>
      </c>
    </row>
    <row r="718" spans="1:9" x14ac:dyDescent="0.2">
      <c r="A718" s="664">
        <v>23850</v>
      </c>
      <c r="B718" s="664" t="s">
        <v>10736</v>
      </c>
      <c r="C718" s="664">
        <f t="shared" si="10"/>
        <v>20</v>
      </c>
      <c r="D718" s="664" t="s">
        <v>2710</v>
      </c>
      <c r="E718" s="664" t="s">
        <v>15746</v>
      </c>
      <c r="F718" s="664" t="s">
        <v>15758</v>
      </c>
      <c r="G718" s="664" t="s">
        <v>10701</v>
      </c>
      <c r="H718" s="664">
        <v>4</v>
      </c>
      <c r="I718" s="664">
        <v>321101</v>
      </c>
    </row>
    <row r="719" spans="1:9" x14ac:dyDescent="0.2">
      <c r="A719" s="664">
        <v>23875</v>
      </c>
      <c r="B719" s="664" t="s">
        <v>10737</v>
      </c>
      <c r="C719" s="664">
        <f t="shared" si="10"/>
        <v>20</v>
      </c>
      <c r="D719" s="664" t="s">
        <v>2821</v>
      </c>
      <c r="E719" s="664" t="s">
        <v>15746</v>
      </c>
      <c r="F719" s="664" t="s">
        <v>15758</v>
      </c>
      <c r="G719" s="664" t="s">
        <v>10701</v>
      </c>
      <c r="H719" s="664">
        <v>4</v>
      </c>
      <c r="I719" s="664">
        <v>321101</v>
      </c>
    </row>
    <row r="720" spans="1:9" x14ac:dyDescent="0.2">
      <c r="A720" s="664">
        <v>23900</v>
      </c>
      <c r="B720" s="664" t="s">
        <v>10738</v>
      </c>
      <c r="C720" s="664">
        <f t="shared" si="10"/>
        <v>20</v>
      </c>
      <c r="D720" s="664" t="s">
        <v>2710</v>
      </c>
      <c r="E720" s="664" t="s">
        <v>15746</v>
      </c>
      <c r="F720" s="664" t="s">
        <v>15758</v>
      </c>
      <c r="G720" s="664" t="s">
        <v>10701</v>
      </c>
      <c r="H720" s="664">
        <v>4</v>
      </c>
      <c r="I720" s="664">
        <v>321101</v>
      </c>
    </row>
    <row r="721" spans="1:9" x14ac:dyDescent="0.2">
      <c r="A721" s="664">
        <v>23925</v>
      </c>
      <c r="B721" s="664" t="s">
        <v>10739</v>
      </c>
      <c r="C721" s="664">
        <f t="shared" si="10"/>
        <v>20</v>
      </c>
      <c r="D721" s="664" t="s">
        <v>2710</v>
      </c>
      <c r="E721" s="664" t="s">
        <v>15746</v>
      </c>
      <c r="F721" s="664" t="s">
        <v>15758</v>
      </c>
      <c r="G721" s="664" t="s">
        <v>10701</v>
      </c>
      <c r="H721" s="664">
        <v>4</v>
      </c>
      <c r="I721" s="664">
        <v>321101</v>
      </c>
    </row>
    <row r="722" spans="1:9" x14ac:dyDescent="0.2">
      <c r="A722" s="664">
        <v>23950</v>
      </c>
      <c r="B722" s="664" t="s">
        <v>10740</v>
      </c>
      <c r="C722" s="664">
        <f t="shared" si="10"/>
        <v>20</v>
      </c>
      <c r="D722" s="664" t="s">
        <v>2710</v>
      </c>
      <c r="E722" s="664" t="s">
        <v>15746</v>
      </c>
      <c r="F722" s="664" t="s">
        <v>15758</v>
      </c>
      <c r="G722" s="664" t="s">
        <v>10701</v>
      </c>
      <c r="H722" s="664">
        <v>4</v>
      </c>
      <c r="I722" s="664">
        <v>321101</v>
      </c>
    </row>
    <row r="723" spans="1:9" x14ac:dyDescent="0.2">
      <c r="A723" s="664">
        <v>23975</v>
      </c>
      <c r="B723" s="664" t="s">
        <v>10741</v>
      </c>
      <c r="C723" s="664">
        <f t="shared" si="10"/>
        <v>20</v>
      </c>
      <c r="D723" s="664" t="s">
        <v>2821</v>
      </c>
      <c r="E723" s="664" t="s">
        <v>15746</v>
      </c>
      <c r="F723" s="664" t="s">
        <v>15758</v>
      </c>
      <c r="G723" s="664" t="s">
        <v>10701</v>
      </c>
      <c r="H723" s="664">
        <v>4</v>
      </c>
      <c r="I723" s="664">
        <v>321101</v>
      </c>
    </row>
    <row r="724" spans="1:9" x14ac:dyDescent="0.2">
      <c r="A724" s="664">
        <v>24000</v>
      </c>
      <c r="B724" s="664" t="s">
        <v>10742</v>
      </c>
      <c r="C724" s="664">
        <f t="shared" si="10"/>
        <v>20</v>
      </c>
      <c r="D724" s="664" t="s">
        <v>2710</v>
      </c>
      <c r="E724" s="664" t="s">
        <v>15746</v>
      </c>
      <c r="F724" s="664" t="s">
        <v>15758</v>
      </c>
      <c r="G724" s="664" t="s">
        <v>10701</v>
      </c>
      <c r="H724" s="664">
        <v>4</v>
      </c>
      <c r="I724" s="664">
        <v>321101</v>
      </c>
    </row>
    <row r="725" spans="1:9" x14ac:dyDescent="0.2">
      <c r="A725" s="664">
        <v>24025</v>
      </c>
      <c r="B725" s="664" t="s">
        <v>10743</v>
      </c>
      <c r="C725" s="664">
        <f t="shared" si="10"/>
        <v>20</v>
      </c>
      <c r="D725" s="664" t="s">
        <v>2710</v>
      </c>
      <c r="E725" s="664" t="s">
        <v>15746</v>
      </c>
      <c r="F725" s="664" t="s">
        <v>15758</v>
      </c>
      <c r="G725" s="664" t="s">
        <v>10701</v>
      </c>
      <c r="H725" s="664">
        <v>4</v>
      </c>
      <c r="I725" s="664">
        <v>321101</v>
      </c>
    </row>
    <row r="726" spans="1:9" x14ac:dyDescent="0.2">
      <c r="A726" s="664">
        <v>24050</v>
      </c>
      <c r="B726" s="664" t="s">
        <v>10744</v>
      </c>
      <c r="C726" s="664">
        <f t="shared" si="10"/>
        <v>20</v>
      </c>
      <c r="D726" s="664" t="s">
        <v>2710</v>
      </c>
      <c r="E726" s="664" t="s">
        <v>15746</v>
      </c>
      <c r="F726" s="664" t="s">
        <v>15758</v>
      </c>
      <c r="G726" s="664" t="s">
        <v>10701</v>
      </c>
      <c r="H726" s="664">
        <v>4</v>
      </c>
      <c r="I726" s="664">
        <v>321101</v>
      </c>
    </row>
    <row r="727" spans="1:9" x14ac:dyDescent="0.2">
      <c r="A727" s="664">
        <v>24075</v>
      </c>
      <c r="B727" s="664" t="s">
        <v>10745</v>
      </c>
      <c r="C727" s="664">
        <f t="shared" si="10"/>
        <v>20</v>
      </c>
      <c r="D727" s="664" t="s">
        <v>2710</v>
      </c>
      <c r="E727" s="664" t="s">
        <v>15746</v>
      </c>
      <c r="F727" s="664" t="s">
        <v>15758</v>
      </c>
      <c r="G727" s="664" t="s">
        <v>10701</v>
      </c>
      <c r="H727" s="664">
        <v>4</v>
      </c>
      <c r="I727" s="664">
        <v>321101</v>
      </c>
    </row>
    <row r="728" spans="1:9" x14ac:dyDescent="0.2">
      <c r="A728" s="664">
        <v>24100</v>
      </c>
      <c r="B728" s="664" t="s">
        <v>10746</v>
      </c>
      <c r="C728" s="664">
        <f t="shared" si="10"/>
        <v>19</v>
      </c>
      <c r="D728" s="664" t="s">
        <v>2710</v>
      </c>
      <c r="E728" s="664" t="s">
        <v>15746</v>
      </c>
      <c r="F728" s="664" t="s">
        <v>15758</v>
      </c>
      <c r="G728" s="664" t="s">
        <v>10701</v>
      </c>
      <c r="H728" s="664">
        <v>4</v>
      </c>
      <c r="I728" s="664">
        <v>321101</v>
      </c>
    </row>
    <row r="729" spans="1:9" x14ac:dyDescent="0.2">
      <c r="A729" s="664">
        <v>24125</v>
      </c>
      <c r="B729" s="664" t="s">
        <v>10747</v>
      </c>
      <c r="C729" s="664">
        <f t="shared" si="10"/>
        <v>20</v>
      </c>
      <c r="D729" s="664" t="s">
        <v>2710</v>
      </c>
      <c r="E729" s="664" t="s">
        <v>15746</v>
      </c>
      <c r="F729" s="664" t="s">
        <v>15758</v>
      </c>
      <c r="G729" s="664" t="s">
        <v>10701</v>
      </c>
      <c r="H729" s="664">
        <v>4</v>
      </c>
      <c r="I729" s="664">
        <v>321101</v>
      </c>
    </row>
    <row r="730" spans="1:9" x14ac:dyDescent="0.2">
      <c r="A730" s="664">
        <v>24150</v>
      </c>
      <c r="B730" s="664" t="s">
        <v>10748</v>
      </c>
      <c r="C730" s="664">
        <f t="shared" si="10"/>
        <v>20</v>
      </c>
      <c r="D730" s="664" t="s">
        <v>2710</v>
      </c>
      <c r="E730" s="664" t="s">
        <v>15746</v>
      </c>
      <c r="F730" s="664" t="s">
        <v>15758</v>
      </c>
      <c r="G730" s="664" t="s">
        <v>10701</v>
      </c>
      <c r="H730" s="664">
        <v>4</v>
      </c>
      <c r="I730" s="664">
        <v>321101</v>
      </c>
    </row>
    <row r="731" spans="1:9" x14ac:dyDescent="0.2">
      <c r="A731" s="664">
        <v>24175</v>
      </c>
      <c r="B731" s="664" t="s">
        <v>10749</v>
      </c>
      <c r="C731" s="664">
        <f t="shared" si="10"/>
        <v>20</v>
      </c>
      <c r="D731" s="664" t="s">
        <v>2710</v>
      </c>
      <c r="E731" s="664" t="s">
        <v>15746</v>
      </c>
      <c r="F731" s="664" t="s">
        <v>15758</v>
      </c>
      <c r="G731" s="664" t="s">
        <v>10701</v>
      </c>
      <c r="H731" s="664">
        <v>4</v>
      </c>
      <c r="I731" s="664">
        <v>321101</v>
      </c>
    </row>
    <row r="732" spans="1:9" x14ac:dyDescent="0.2">
      <c r="A732" s="664">
        <v>24200</v>
      </c>
      <c r="B732" s="664" t="s">
        <v>10750</v>
      </c>
      <c r="C732" s="664">
        <f t="shared" si="10"/>
        <v>20</v>
      </c>
      <c r="D732" s="664" t="s">
        <v>2710</v>
      </c>
      <c r="E732" s="664" t="s">
        <v>15746</v>
      </c>
      <c r="F732" s="664" t="s">
        <v>15758</v>
      </c>
      <c r="G732" s="664" t="s">
        <v>10701</v>
      </c>
      <c r="H732" s="664">
        <v>4</v>
      </c>
      <c r="I732" s="664">
        <v>321101</v>
      </c>
    </row>
    <row r="733" spans="1:9" x14ac:dyDescent="0.2">
      <c r="A733" s="664">
        <v>24225</v>
      </c>
      <c r="B733" s="664" t="s">
        <v>10751</v>
      </c>
      <c r="C733" s="664">
        <f t="shared" si="10"/>
        <v>20</v>
      </c>
      <c r="D733" s="664" t="s">
        <v>2710</v>
      </c>
      <c r="E733" s="664" t="s">
        <v>15746</v>
      </c>
      <c r="F733" s="664" t="s">
        <v>15758</v>
      </c>
      <c r="G733" s="664" t="s">
        <v>10701</v>
      </c>
      <c r="H733" s="664">
        <v>4</v>
      </c>
      <c r="I733" s="664">
        <v>321101</v>
      </c>
    </row>
    <row r="734" spans="1:9" x14ac:dyDescent="0.2">
      <c r="A734" s="664">
        <v>24250</v>
      </c>
      <c r="B734" s="664" t="s">
        <v>10752</v>
      </c>
      <c r="C734" s="664">
        <f t="shared" si="10"/>
        <v>20</v>
      </c>
      <c r="D734" s="664" t="s">
        <v>2710</v>
      </c>
      <c r="E734" s="664" t="s">
        <v>15746</v>
      </c>
      <c r="F734" s="664" t="s">
        <v>15758</v>
      </c>
      <c r="G734" s="664" t="s">
        <v>10701</v>
      </c>
      <c r="H734" s="664">
        <v>4</v>
      </c>
      <c r="I734" s="664">
        <v>321101</v>
      </c>
    </row>
    <row r="735" spans="1:9" x14ac:dyDescent="0.2">
      <c r="A735" s="664">
        <v>24275</v>
      </c>
      <c r="B735" s="664" t="s">
        <v>10753</v>
      </c>
      <c r="C735" s="664">
        <f t="shared" si="10"/>
        <v>20</v>
      </c>
      <c r="D735" s="664" t="s">
        <v>2710</v>
      </c>
      <c r="E735" s="664" t="s">
        <v>15746</v>
      </c>
      <c r="F735" s="664" t="s">
        <v>15758</v>
      </c>
      <c r="G735" s="664" t="s">
        <v>10701</v>
      </c>
      <c r="H735" s="664">
        <v>4</v>
      </c>
      <c r="I735" s="664">
        <v>321101</v>
      </c>
    </row>
    <row r="736" spans="1:9" x14ac:dyDescent="0.2">
      <c r="A736" s="664">
        <v>24300</v>
      </c>
      <c r="B736" s="664" t="s">
        <v>10754</v>
      </c>
      <c r="C736" s="664">
        <f t="shared" si="10"/>
        <v>20</v>
      </c>
      <c r="D736" s="664" t="s">
        <v>2710</v>
      </c>
      <c r="E736" s="664" t="s">
        <v>15746</v>
      </c>
      <c r="F736" s="664" t="s">
        <v>15758</v>
      </c>
      <c r="G736" s="664" t="s">
        <v>10701</v>
      </c>
      <c r="H736" s="664">
        <v>4</v>
      </c>
      <c r="I736" s="664">
        <v>321101</v>
      </c>
    </row>
    <row r="737" spans="1:9" x14ac:dyDescent="0.2">
      <c r="A737" s="664">
        <v>24325</v>
      </c>
      <c r="B737" s="664" t="s">
        <v>10755</v>
      </c>
      <c r="C737" s="664">
        <f t="shared" si="10"/>
        <v>20</v>
      </c>
      <c r="D737" s="664" t="s">
        <v>2710</v>
      </c>
      <c r="E737" s="664" t="s">
        <v>15746</v>
      </c>
      <c r="F737" s="664" t="s">
        <v>15758</v>
      </c>
      <c r="G737" s="664" t="s">
        <v>10701</v>
      </c>
      <c r="H737" s="664">
        <v>4</v>
      </c>
      <c r="I737" s="664">
        <v>321101</v>
      </c>
    </row>
    <row r="738" spans="1:9" x14ac:dyDescent="0.2">
      <c r="A738" s="664">
        <v>24330</v>
      </c>
      <c r="B738" s="664" t="s">
        <v>10756</v>
      </c>
      <c r="C738" s="664">
        <f t="shared" si="10"/>
        <v>25</v>
      </c>
      <c r="D738" s="664" t="s">
        <v>2821</v>
      </c>
      <c r="E738" s="664" t="s">
        <v>15746</v>
      </c>
      <c r="F738" s="664" t="s">
        <v>15758</v>
      </c>
      <c r="G738" s="664" t="s">
        <v>10701</v>
      </c>
      <c r="H738" s="664">
        <v>4</v>
      </c>
      <c r="I738" s="664">
        <v>321101</v>
      </c>
    </row>
    <row r="739" spans="1:9" x14ac:dyDescent="0.2">
      <c r="A739" s="664">
        <v>24349</v>
      </c>
      <c r="B739" s="664" t="s">
        <v>10757</v>
      </c>
      <c r="C739" s="664">
        <f t="shared" si="10"/>
        <v>12</v>
      </c>
      <c r="D739" s="664" t="s">
        <v>2821</v>
      </c>
      <c r="E739" s="664" t="s">
        <v>15746</v>
      </c>
      <c r="F739" s="664" t="s">
        <v>15758</v>
      </c>
      <c r="G739" s="664" t="s">
        <v>10701</v>
      </c>
      <c r="H739" s="664">
        <v>4</v>
      </c>
      <c r="I739" s="664">
        <v>321101</v>
      </c>
    </row>
    <row r="740" spans="1:9" x14ac:dyDescent="0.2">
      <c r="A740" s="664">
        <v>24350</v>
      </c>
      <c r="B740" s="664" t="s">
        <v>10758</v>
      </c>
      <c r="C740" s="664">
        <f t="shared" si="10"/>
        <v>25</v>
      </c>
      <c r="D740" s="664" t="s">
        <v>2710</v>
      </c>
      <c r="E740" s="664" t="s">
        <v>15746</v>
      </c>
      <c r="F740" s="664" t="s">
        <v>15758</v>
      </c>
      <c r="G740" s="664" t="s">
        <v>10701</v>
      </c>
      <c r="H740" s="664">
        <v>4</v>
      </c>
      <c r="I740" s="664">
        <v>321101</v>
      </c>
    </row>
    <row r="741" spans="1:9" x14ac:dyDescent="0.2">
      <c r="A741" s="664">
        <v>24375</v>
      </c>
      <c r="B741" s="664" t="s">
        <v>10759</v>
      </c>
      <c r="C741" s="664">
        <f t="shared" si="10"/>
        <v>25</v>
      </c>
      <c r="D741" s="664" t="s">
        <v>2821</v>
      </c>
      <c r="E741" s="664" t="s">
        <v>15746</v>
      </c>
      <c r="F741" s="664" t="s">
        <v>15758</v>
      </c>
      <c r="G741" s="664" t="s">
        <v>10701</v>
      </c>
      <c r="H741" s="664">
        <v>4</v>
      </c>
      <c r="I741" s="664">
        <v>321101</v>
      </c>
    </row>
    <row r="742" spans="1:9" x14ac:dyDescent="0.2">
      <c r="A742" s="664">
        <v>24400</v>
      </c>
      <c r="B742" s="664" t="s">
        <v>10760</v>
      </c>
      <c r="C742" s="664">
        <f t="shared" si="10"/>
        <v>20</v>
      </c>
      <c r="D742" s="664" t="s">
        <v>2710</v>
      </c>
      <c r="E742" s="664" t="s">
        <v>15746</v>
      </c>
      <c r="F742" s="664" t="s">
        <v>15758</v>
      </c>
      <c r="G742" s="664" t="s">
        <v>10701</v>
      </c>
      <c r="H742" s="664">
        <v>4</v>
      </c>
      <c r="I742" s="664">
        <v>321101</v>
      </c>
    </row>
    <row r="743" spans="1:9" x14ac:dyDescent="0.2">
      <c r="A743" s="664">
        <v>24425</v>
      </c>
      <c r="B743" s="664" t="s">
        <v>10761</v>
      </c>
      <c r="C743" s="664">
        <f t="shared" si="10"/>
        <v>20</v>
      </c>
      <c r="D743" s="664" t="s">
        <v>2710</v>
      </c>
      <c r="E743" s="664" t="s">
        <v>15746</v>
      </c>
      <c r="F743" s="664" t="s">
        <v>15758</v>
      </c>
      <c r="G743" s="664" t="s">
        <v>10701</v>
      </c>
      <c r="H743" s="664">
        <v>4</v>
      </c>
      <c r="I743" s="664">
        <v>321101</v>
      </c>
    </row>
    <row r="744" spans="1:9" x14ac:dyDescent="0.2">
      <c r="A744" s="664">
        <v>24450</v>
      </c>
      <c r="B744" s="664" t="s">
        <v>10762</v>
      </c>
      <c r="C744" s="664">
        <f t="shared" si="10"/>
        <v>20</v>
      </c>
      <c r="D744" s="664" t="s">
        <v>2710</v>
      </c>
      <c r="E744" s="664" t="s">
        <v>15746</v>
      </c>
      <c r="F744" s="664" t="s">
        <v>15758</v>
      </c>
      <c r="G744" s="664" t="s">
        <v>10701</v>
      </c>
      <c r="H744" s="664">
        <v>4</v>
      </c>
      <c r="I744" s="664">
        <v>321101</v>
      </c>
    </row>
    <row r="745" spans="1:9" x14ac:dyDescent="0.2">
      <c r="A745" s="664">
        <v>24475</v>
      </c>
      <c r="B745" s="664" t="s">
        <v>10763</v>
      </c>
      <c r="C745" s="664">
        <f t="shared" si="10"/>
        <v>20</v>
      </c>
      <c r="D745" s="664" t="s">
        <v>2821</v>
      </c>
      <c r="E745" s="664" t="s">
        <v>15746</v>
      </c>
      <c r="F745" s="664" t="s">
        <v>15758</v>
      </c>
      <c r="G745" s="664" t="s">
        <v>10701</v>
      </c>
      <c r="H745" s="664">
        <v>4</v>
      </c>
      <c r="I745" s="664">
        <v>321101</v>
      </c>
    </row>
    <row r="746" spans="1:9" x14ac:dyDescent="0.2">
      <c r="A746" s="664">
        <v>24500</v>
      </c>
      <c r="B746" s="664" t="s">
        <v>10764</v>
      </c>
      <c r="C746" s="664">
        <f t="shared" si="10"/>
        <v>29</v>
      </c>
      <c r="D746" s="664" t="s">
        <v>2821</v>
      </c>
      <c r="E746" s="664" t="s">
        <v>15746</v>
      </c>
      <c r="F746" s="664" t="s">
        <v>15758</v>
      </c>
      <c r="G746" s="664" t="s">
        <v>10701</v>
      </c>
      <c r="H746" s="664">
        <v>4</v>
      </c>
      <c r="I746" s="664">
        <v>321101</v>
      </c>
    </row>
    <row r="747" spans="1:9" x14ac:dyDescent="0.2">
      <c r="A747" s="664">
        <v>24525</v>
      </c>
      <c r="B747" s="664" t="s">
        <v>10765</v>
      </c>
      <c r="C747" s="664">
        <f t="shared" si="10"/>
        <v>20</v>
      </c>
      <c r="D747" s="664" t="s">
        <v>2710</v>
      </c>
      <c r="E747" s="664" t="s">
        <v>15746</v>
      </c>
      <c r="F747" s="664" t="s">
        <v>15758</v>
      </c>
      <c r="G747" s="664" t="s">
        <v>10701</v>
      </c>
      <c r="H747" s="664">
        <v>4</v>
      </c>
      <c r="I747" s="664">
        <v>321101</v>
      </c>
    </row>
    <row r="748" spans="1:9" x14ac:dyDescent="0.2">
      <c r="A748" s="664">
        <v>24550</v>
      </c>
      <c r="B748" s="664" t="s">
        <v>10766</v>
      </c>
      <c r="C748" s="664">
        <f t="shared" si="10"/>
        <v>30</v>
      </c>
      <c r="D748" s="664" t="s">
        <v>2710</v>
      </c>
      <c r="E748" s="664" t="s">
        <v>15746</v>
      </c>
      <c r="F748" s="664" t="s">
        <v>15758</v>
      </c>
      <c r="G748" s="664" t="s">
        <v>10701</v>
      </c>
      <c r="H748" s="664">
        <v>4</v>
      </c>
      <c r="I748" s="664">
        <v>321101</v>
      </c>
    </row>
    <row r="749" spans="1:9" x14ac:dyDescent="0.2">
      <c r="A749" s="664">
        <v>24575</v>
      </c>
      <c r="B749" s="664" t="s">
        <v>10767</v>
      </c>
      <c r="C749" s="664">
        <f t="shared" si="10"/>
        <v>20</v>
      </c>
      <c r="D749" s="664" t="s">
        <v>2821</v>
      </c>
      <c r="E749" s="664" t="s">
        <v>15746</v>
      </c>
      <c r="F749" s="664" t="s">
        <v>15758</v>
      </c>
      <c r="G749" s="664" t="s">
        <v>10701</v>
      </c>
      <c r="H749" s="664">
        <v>4</v>
      </c>
      <c r="I749" s="664">
        <v>321101</v>
      </c>
    </row>
    <row r="750" spans="1:9" x14ac:dyDescent="0.2">
      <c r="A750" s="664">
        <v>24600</v>
      </c>
      <c r="B750" s="664" t="s">
        <v>10768</v>
      </c>
      <c r="C750" s="664">
        <f t="shared" si="10"/>
        <v>29</v>
      </c>
      <c r="D750" s="664" t="s">
        <v>2710</v>
      </c>
      <c r="E750" s="664" t="s">
        <v>15746</v>
      </c>
      <c r="F750" s="664" t="s">
        <v>15758</v>
      </c>
      <c r="G750" s="664" t="s">
        <v>10701</v>
      </c>
      <c r="H750" s="664">
        <v>4</v>
      </c>
      <c r="I750" s="664">
        <v>321101</v>
      </c>
    </row>
    <row r="751" spans="1:9" x14ac:dyDescent="0.2">
      <c r="A751" s="664">
        <v>24625</v>
      </c>
      <c r="B751" s="664" t="s">
        <v>10769</v>
      </c>
      <c r="C751" s="664">
        <f t="shared" si="10"/>
        <v>26</v>
      </c>
      <c r="D751" s="664" t="s">
        <v>2710</v>
      </c>
      <c r="E751" s="664" t="s">
        <v>15746</v>
      </c>
      <c r="F751" s="664" t="s">
        <v>15758</v>
      </c>
      <c r="G751" s="664" t="s">
        <v>10701</v>
      </c>
      <c r="H751" s="664">
        <v>4</v>
      </c>
      <c r="I751" s="664">
        <v>321101</v>
      </c>
    </row>
    <row r="752" spans="1:9" x14ac:dyDescent="0.2">
      <c r="A752" s="664">
        <v>24630</v>
      </c>
      <c r="B752" s="664" t="s">
        <v>10770</v>
      </c>
      <c r="C752" s="664">
        <f t="shared" si="10"/>
        <v>19</v>
      </c>
      <c r="D752" s="664" t="s">
        <v>2821</v>
      </c>
      <c r="E752" s="664" t="s">
        <v>15746</v>
      </c>
      <c r="F752" s="664" t="s">
        <v>15758</v>
      </c>
      <c r="G752" s="664" t="s">
        <v>10701</v>
      </c>
      <c r="H752" s="664">
        <v>4</v>
      </c>
      <c r="I752" s="664">
        <v>321152</v>
      </c>
    </row>
    <row r="753" spans="1:9" x14ac:dyDescent="0.2">
      <c r="A753" s="664">
        <v>24675</v>
      </c>
      <c r="B753" s="664" t="s">
        <v>10771</v>
      </c>
      <c r="C753" s="664">
        <f t="shared" si="10"/>
        <v>20</v>
      </c>
      <c r="D753" s="664" t="s">
        <v>2821</v>
      </c>
      <c r="E753" s="664" t="s">
        <v>15746</v>
      </c>
      <c r="F753" s="664" t="s">
        <v>15758</v>
      </c>
      <c r="G753" s="664" t="s">
        <v>10701</v>
      </c>
      <c r="H753" s="664">
        <v>4</v>
      </c>
      <c r="I753" s="664">
        <v>321101</v>
      </c>
    </row>
    <row r="754" spans="1:9" x14ac:dyDescent="0.2">
      <c r="A754" s="664">
        <v>24700</v>
      </c>
      <c r="B754" s="664" t="s">
        <v>10772</v>
      </c>
      <c r="C754" s="664">
        <f t="shared" si="10"/>
        <v>26</v>
      </c>
      <c r="D754" s="664" t="s">
        <v>2821</v>
      </c>
      <c r="E754" s="664" t="s">
        <v>15746</v>
      </c>
      <c r="F754" s="664" t="s">
        <v>15758</v>
      </c>
      <c r="G754" s="664" t="s">
        <v>10701</v>
      </c>
      <c r="H754" s="664">
        <v>4</v>
      </c>
      <c r="I754" s="664">
        <v>321101</v>
      </c>
    </row>
    <row r="755" spans="1:9" x14ac:dyDescent="0.2">
      <c r="A755" s="664">
        <v>24725</v>
      </c>
      <c r="B755" s="664" t="s">
        <v>10773</v>
      </c>
      <c r="C755" s="664">
        <f t="shared" si="10"/>
        <v>30</v>
      </c>
      <c r="D755" s="664" t="s">
        <v>2821</v>
      </c>
      <c r="E755" s="664" t="s">
        <v>15746</v>
      </c>
      <c r="F755" s="664" t="s">
        <v>15758</v>
      </c>
      <c r="G755" s="664" t="s">
        <v>10701</v>
      </c>
      <c r="H755" s="664">
        <v>4</v>
      </c>
      <c r="I755" s="664">
        <v>321101</v>
      </c>
    </row>
    <row r="756" spans="1:9" x14ac:dyDescent="0.2">
      <c r="A756" s="664">
        <v>24800</v>
      </c>
      <c r="B756" s="664" t="s">
        <v>10774</v>
      </c>
      <c r="C756" s="664">
        <f t="shared" si="10"/>
        <v>20</v>
      </c>
      <c r="D756" s="664" t="s">
        <v>2710</v>
      </c>
      <c r="E756" s="664" t="s">
        <v>15746</v>
      </c>
      <c r="F756" s="664" t="s">
        <v>15758</v>
      </c>
      <c r="G756" s="664" t="s">
        <v>10701</v>
      </c>
      <c r="H756" s="664">
        <v>4</v>
      </c>
      <c r="I756" s="664">
        <v>321101</v>
      </c>
    </row>
    <row r="757" spans="1:9" x14ac:dyDescent="0.2">
      <c r="A757" s="664">
        <v>24825</v>
      </c>
      <c r="B757" s="664" t="s">
        <v>10775</v>
      </c>
      <c r="C757" s="664">
        <f t="shared" si="10"/>
        <v>29</v>
      </c>
      <c r="D757" s="664" t="s">
        <v>2710</v>
      </c>
      <c r="E757" s="664" t="s">
        <v>15746</v>
      </c>
      <c r="F757" s="664" t="s">
        <v>15758</v>
      </c>
      <c r="G757" s="664" t="s">
        <v>10701</v>
      </c>
      <c r="H757" s="664">
        <v>4</v>
      </c>
      <c r="I757" s="664">
        <v>321101</v>
      </c>
    </row>
    <row r="758" spans="1:9" x14ac:dyDescent="0.2">
      <c r="A758" s="664">
        <v>24850</v>
      </c>
      <c r="B758" s="664" t="s">
        <v>10776</v>
      </c>
      <c r="C758" s="664">
        <f t="shared" si="10"/>
        <v>25</v>
      </c>
      <c r="D758" s="664" t="s">
        <v>2710</v>
      </c>
      <c r="E758" s="664" t="s">
        <v>15746</v>
      </c>
      <c r="F758" s="664" t="s">
        <v>15758</v>
      </c>
      <c r="G758" s="664" t="s">
        <v>10701</v>
      </c>
      <c r="H758" s="664">
        <v>4</v>
      </c>
      <c r="I758" s="664">
        <v>321101</v>
      </c>
    </row>
    <row r="759" spans="1:9" x14ac:dyDescent="0.2">
      <c r="A759" s="664">
        <v>24875</v>
      </c>
      <c r="B759" s="664" t="s">
        <v>15760</v>
      </c>
      <c r="C759" s="664">
        <f t="shared" si="10"/>
        <v>24</v>
      </c>
      <c r="D759" s="664" t="s">
        <v>2710</v>
      </c>
      <c r="E759" s="664" t="s">
        <v>15746</v>
      </c>
      <c r="F759" s="664" t="s">
        <v>15758</v>
      </c>
      <c r="G759" s="664" t="s">
        <v>10701</v>
      </c>
      <c r="H759" s="664">
        <v>4</v>
      </c>
      <c r="I759" s="664">
        <v>321101</v>
      </c>
    </row>
    <row r="760" spans="1:9" x14ac:dyDescent="0.2">
      <c r="A760" s="664">
        <v>25100</v>
      </c>
      <c r="B760" s="664" t="s">
        <v>10777</v>
      </c>
      <c r="C760" s="664">
        <f t="shared" si="10"/>
        <v>23</v>
      </c>
      <c r="D760" s="664" t="s">
        <v>2821</v>
      </c>
      <c r="E760" s="664" t="s">
        <v>15746</v>
      </c>
      <c r="F760" s="664" t="s">
        <v>15758</v>
      </c>
      <c r="G760" s="664" t="s">
        <v>10778</v>
      </c>
      <c r="H760" s="664">
        <v>4</v>
      </c>
      <c r="I760" s="664">
        <v>321101</v>
      </c>
    </row>
    <row r="761" spans="1:9" x14ac:dyDescent="0.2">
      <c r="A761" s="664">
        <v>25101</v>
      </c>
      <c r="B761" s="664" t="s">
        <v>10779</v>
      </c>
      <c r="C761" s="664">
        <f t="shared" ref="C761:C824" si="11">LEN(B761)</f>
        <v>19</v>
      </c>
      <c r="D761" s="664" t="s">
        <v>2821</v>
      </c>
      <c r="E761" s="664" t="s">
        <v>15746</v>
      </c>
      <c r="F761" s="664" t="s">
        <v>15758</v>
      </c>
      <c r="G761" s="664" t="s">
        <v>10778</v>
      </c>
      <c r="H761" s="664">
        <v>5</v>
      </c>
      <c r="I761" s="664">
        <v>321101</v>
      </c>
    </row>
    <row r="762" spans="1:9" x14ac:dyDescent="0.2">
      <c r="A762" s="664">
        <v>25110</v>
      </c>
      <c r="B762" s="664" t="s">
        <v>10777</v>
      </c>
      <c r="C762" s="664">
        <f t="shared" si="11"/>
        <v>23</v>
      </c>
      <c r="D762" s="664" t="s">
        <v>2710</v>
      </c>
      <c r="E762" s="664" t="s">
        <v>15746</v>
      </c>
      <c r="F762" s="664" t="s">
        <v>15758</v>
      </c>
      <c r="G762" s="664" t="s">
        <v>10778</v>
      </c>
      <c r="H762" s="664">
        <v>4</v>
      </c>
      <c r="I762" s="664">
        <v>330100</v>
      </c>
    </row>
    <row r="763" spans="1:9" x14ac:dyDescent="0.2">
      <c r="A763" s="664">
        <v>25111</v>
      </c>
      <c r="B763" s="664" t="s">
        <v>10779</v>
      </c>
      <c r="C763" s="664">
        <f t="shared" si="11"/>
        <v>19</v>
      </c>
      <c r="D763" s="664" t="s">
        <v>2821</v>
      </c>
      <c r="E763" s="664" t="s">
        <v>15746</v>
      </c>
      <c r="F763" s="664" t="s">
        <v>15758</v>
      </c>
      <c r="G763" s="664" t="s">
        <v>10778</v>
      </c>
      <c r="H763" s="664">
        <v>5</v>
      </c>
      <c r="I763" s="664">
        <v>330100</v>
      </c>
    </row>
    <row r="764" spans="1:9" x14ac:dyDescent="0.2">
      <c r="A764" s="664">
        <v>25112</v>
      </c>
      <c r="B764" s="664" t="s">
        <v>10780</v>
      </c>
      <c r="C764" s="664">
        <f t="shared" si="11"/>
        <v>26</v>
      </c>
      <c r="D764" s="664" t="s">
        <v>2710</v>
      </c>
      <c r="E764" s="664" t="s">
        <v>15746</v>
      </c>
      <c r="F764" s="664" t="s">
        <v>15758</v>
      </c>
      <c r="G764" s="664" t="s">
        <v>10778</v>
      </c>
      <c r="H764" s="664">
        <v>5</v>
      </c>
      <c r="I764" s="664">
        <v>330100</v>
      </c>
    </row>
    <row r="765" spans="1:9" x14ac:dyDescent="0.2">
      <c r="A765" s="664">
        <v>25120</v>
      </c>
      <c r="B765" s="664" t="s">
        <v>10781</v>
      </c>
      <c r="C765" s="664">
        <f t="shared" si="11"/>
        <v>23</v>
      </c>
      <c r="D765" s="664" t="s">
        <v>2710</v>
      </c>
      <c r="E765" s="664" t="s">
        <v>15746</v>
      </c>
      <c r="F765" s="664" t="s">
        <v>15758</v>
      </c>
      <c r="G765" s="664" t="s">
        <v>10778</v>
      </c>
      <c r="H765" s="664">
        <v>4</v>
      </c>
      <c r="I765" s="664">
        <v>330100</v>
      </c>
    </row>
    <row r="766" spans="1:9" x14ac:dyDescent="0.2">
      <c r="A766" s="664">
        <v>25121</v>
      </c>
      <c r="B766" s="664" t="s">
        <v>10782</v>
      </c>
      <c r="C766" s="664">
        <f t="shared" si="11"/>
        <v>24</v>
      </c>
      <c r="D766" s="664" t="s">
        <v>2821</v>
      </c>
      <c r="E766" s="664" t="s">
        <v>15746</v>
      </c>
      <c r="F766" s="664" t="s">
        <v>15758</v>
      </c>
      <c r="G766" s="664" t="s">
        <v>10778</v>
      </c>
      <c r="H766" s="664">
        <v>5</v>
      </c>
      <c r="I766" s="664">
        <v>330100</v>
      </c>
    </row>
    <row r="767" spans="1:9" x14ac:dyDescent="0.2">
      <c r="A767" s="664">
        <v>25122</v>
      </c>
      <c r="B767" s="664" t="s">
        <v>10783</v>
      </c>
      <c r="C767" s="664">
        <f t="shared" si="11"/>
        <v>26</v>
      </c>
      <c r="D767" s="664" t="s">
        <v>2710</v>
      </c>
      <c r="E767" s="664" t="s">
        <v>15746</v>
      </c>
      <c r="F767" s="664" t="s">
        <v>15758</v>
      </c>
      <c r="G767" s="664" t="s">
        <v>10778</v>
      </c>
      <c r="H767" s="664">
        <v>5</v>
      </c>
      <c r="I767" s="664">
        <v>330100</v>
      </c>
    </row>
    <row r="768" spans="1:9" x14ac:dyDescent="0.2">
      <c r="A768" s="664">
        <v>25123</v>
      </c>
      <c r="B768" s="664" t="s">
        <v>10784</v>
      </c>
      <c r="C768" s="664">
        <f t="shared" si="11"/>
        <v>27</v>
      </c>
      <c r="D768" s="664" t="s">
        <v>2821</v>
      </c>
      <c r="E768" s="664" t="s">
        <v>15746</v>
      </c>
      <c r="F768" s="664" t="s">
        <v>15758</v>
      </c>
      <c r="G768" s="664" t="s">
        <v>10778</v>
      </c>
      <c r="H768" s="664">
        <v>5</v>
      </c>
      <c r="I768" s="664">
        <v>330100</v>
      </c>
    </row>
    <row r="769" spans="1:9" x14ac:dyDescent="0.2">
      <c r="A769" s="664">
        <v>25130</v>
      </c>
      <c r="B769" s="664" t="s">
        <v>10785</v>
      </c>
      <c r="C769" s="664">
        <f t="shared" si="11"/>
        <v>23</v>
      </c>
      <c r="D769" s="664" t="s">
        <v>2710</v>
      </c>
      <c r="E769" s="664" t="s">
        <v>15746</v>
      </c>
      <c r="F769" s="664" t="s">
        <v>15758</v>
      </c>
      <c r="G769" s="664" t="s">
        <v>10778</v>
      </c>
      <c r="H769" s="664">
        <v>4</v>
      </c>
      <c r="I769" s="664">
        <v>330100</v>
      </c>
    </row>
    <row r="770" spans="1:9" x14ac:dyDescent="0.2">
      <c r="A770" s="664">
        <v>25132</v>
      </c>
      <c r="B770" s="664" t="s">
        <v>10786</v>
      </c>
      <c r="C770" s="664">
        <f t="shared" si="11"/>
        <v>26</v>
      </c>
      <c r="D770" s="664" t="s">
        <v>2710</v>
      </c>
      <c r="E770" s="664" t="s">
        <v>15746</v>
      </c>
      <c r="F770" s="664" t="s">
        <v>15758</v>
      </c>
      <c r="G770" s="664" t="s">
        <v>10778</v>
      </c>
      <c r="H770" s="664">
        <v>5</v>
      </c>
      <c r="I770" s="664">
        <v>330100</v>
      </c>
    </row>
    <row r="771" spans="1:9" x14ac:dyDescent="0.2">
      <c r="A771" s="664">
        <v>25140</v>
      </c>
      <c r="B771" s="664" t="s">
        <v>10787</v>
      </c>
      <c r="C771" s="664">
        <f t="shared" si="11"/>
        <v>23</v>
      </c>
      <c r="D771" s="664" t="s">
        <v>2710</v>
      </c>
      <c r="E771" s="664" t="s">
        <v>15746</v>
      </c>
      <c r="F771" s="664" t="s">
        <v>15758</v>
      </c>
      <c r="G771" s="664" t="s">
        <v>10778</v>
      </c>
      <c r="H771" s="664">
        <v>4</v>
      </c>
      <c r="I771" s="664">
        <v>330100</v>
      </c>
    </row>
    <row r="772" spans="1:9" x14ac:dyDescent="0.2">
      <c r="A772" s="664">
        <v>25142</v>
      </c>
      <c r="B772" s="664" t="s">
        <v>10788</v>
      </c>
      <c r="C772" s="664">
        <f t="shared" si="11"/>
        <v>26</v>
      </c>
      <c r="D772" s="664" t="s">
        <v>2710</v>
      </c>
      <c r="E772" s="664" t="s">
        <v>15746</v>
      </c>
      <c r="F772" s="664" t="s">
        <v>15758</v>
      </c>
      <c r="G772" s="664" t="s">
        <v>10778</v>
      </c>
      <c r="H772" s="664">
        <v>5</v>
      </c>
      <c r="I772" s="664">
        <v>330100</v>
      </c>
    </row>
    <row r="773" spans="1:9" x14ac:dyDescent="0.2">
      <c r="A773" s="664">
        <v>25143</v>
      </c>
      <c r="B773" s="664" t="s">
        <v>10789</v>
      </c>
      <c r="C773" s="664">
        <f t="shared" si="11"/>
        <v>29</v>
      </c>
      <c r="D773" s="664" t="s">
        <v>2821</v>
      </c>
      <c r="E773" s="664" t="s">
        <v>15746</v>
      </c>
      <c r="F773" s="664" t="s">
        <v>15758</v>
      </c>
      <c r="G773" s="664" t="s">
        <v>10778</v>
      </c>
      <c r="H773" s="664">
        <v>5</v>
      </c>
      <c r="I773" s="664">
        <v>330100</v>
      </c>
    </row>
    <row r="774" spans="1:9" x14ac:dyDescent="0.2">
      <c r="A774" s="664">
        <v>25144</v>
      </c>
      <c r="B774" s="664" t="s">
        <v>10790</v>
      </c>
      <c r="C774" s="664">
        <f t="shared" si="11"/>
        <v>29</v>
      </c>
      <c r="D774" s="664" t="s">
        <v>2821</v>
      </c>
      <c r="E774" s="664" t="s">
        <v>15746</v>
      </c>
      <c r="F774" s="664" t="s">
        <v>15758</v>
      </c>
      <c r="G774" s="664" t="s">
        <v>10778</v>
      </c>
      <c r="H774" s="664">
        <v>5</v>
      </c>
      <c r="I774" s="664">
        <v>330100</v>
      </c>
    </row>
    <row r="775" spans="1:9" x14ac:dyDescent="0.2">
      <c r="A775" s="664">
        <v>25150</v>
      </c>
      <c r="B775" s="664" t="s">
        <v>10791</v>
      </c>
      <c r="C775" s="664">
        <f t="shared" si="11"/>
        <v>23</v>
      </c>
      <c r="D775" s="664" t="s">
        <v>2710</v>
      </c>
      <c r="E775" s="664" t="s">
        <v>15746</v>
      </c>
      <c r="F775" s="664" t="s">
        <v>15758</v>
      </c>
      <c r="G775" s="664" t="s">
        <v>10778</v>
      </c>
      <c r="H775" s="664">
        <v>4</v>
      </c>
      <c r="I775" s="664">
        <v>330100</v>
      </c>
    </row>
    <row r="776" spans="1:9" x14ac:dyDescent="0.2">
      <c r="A776" s="664">
        <v>25160</v>
      </c>
      <c r="B776" s="664" t="s">
        <v>10792</v>
      </c>
      <c r="C776" s="664">
        <f t="shared" si="11"/>
        <v>23</v>
      </c>
      <c r="D776" s="664" t="s">
        <v>2710</v>
      </c>
      <c r="E776" s="664" t="s">
        <v>15746</v>
      </c>
      <c r="F776" s="664" t="s">
        <v>15758</v>
      </c>
      <c r="G776" s="664" t="s">
        <v>10778</v>
      </c>
      <c r="H776" s="664">
        <v>4</v>
      </c>
      <c r="I776" s="664">
        <v>330100</v>
      </c>
    </row>
    <row r="777" spans="1:9" x14ac:dyDescent="0.2">
      <c r="A777" s="664">
        <v>25161</v>
      </c>
      <c r="B777" s="664" t="s">
        <v>10793</v>
      </c>
      <c r="C777" s="664">
        <f t="shared" si="11"/>
        <v>18</v>
      </c>
      <c r="D777" s="664" t="s">
        <v>2821</v>
      </c>
      <c r="E777" s="664" t="s">
        <v>15746</v>
      </c>
      <c r="F777" s="664" t="s">
        <v>15758</v>
      </c>
      <c r="G777" s="664" t="s">
        <v>10778</v>
      </c>
      <c r="H777" s="664">
        <v>5</v>
      </c>
      <c r="I777" s="664">
        <v>330100</v>
      </c>
    </row>
    <row r="778" spans="1:9" x14ac:dyDescent="0.2">
      <c r="A778" s="664">
        <v>25170</v>
      </c>
      <c r="B778" s="664" t="s">
        <v>10794</v>
      </c>
      <c r="C778" s="664">
        <f t="shared" si="11"/>
        <v>23</v>
      </c>
      <c r="D778" s="664" t="s">
        <v>2710</v>
      </c>
      <c r="E778" s="664" t="s">
        <v>15746</v>
      </c>
      <c r="F778" s="664" t="s">
        <v>15758</v>
      </c>
      <c r="G778" s="664" t="s">
        <v>10778</v>
      </c>
      <c r="H778" s="664">
        <v>4</v>
      </c>
      <c r="I778" s="664">
        <v>330100</v>
      </c>
    </row>
    <row r="779" spans="1:9" x14ac:dyDescent="0.2">
      <c r="A779" s="664">
        <v>25171</v>
      </c>
      <c r="B779" s="664" t="s">
        <v>10793</v>
      </c>
      <c r="C779" s="664">
        <f t="shared" si="11"/>
        <v>18</v>
      </c>
      <c r="D779" s="664" t="s">
        <v>2710</v>
      </c>
      <c r="E779" s="664" t="s">
        <v>15746</v>
      </c>
      <c r="F779" s="664" t="s">
        <v>15758</v>
      </c>
      <c r="G779" s="664" t="s">
        <v>10778</v>
      </c>
      <c r="H779" s="664">
        <v>5</v>
      </c>
      <c r="I779" s="664">
        <v>330100</v>
      </c>
    </row>
    <row r="780" spans="1:9" x14ac:dyDescent="0.2">
      <c r="A780" s="664">
        <v>25172</v>
      </c>
      <c r="B780" s="664" t="s">
        <v>10795</v>
      </c>
      <c r="C780" s="664">
        <f t="shared" si="11"/>
        <v>26</v>
      </c>
      <c r="D780" s="664" t="s">
        <v>2710</v>
      </c>
      <c r="E780" s="664" t="s">
        <v>15746</v>
      </c>
      <c r="F780" s="664" t="s">
        <v>15758</v>
      </c>
      <c r="G780" s="664" t="s">
        <v>10778</v>
      </c>
      <c r="H780" s="664">
        <v>5</v>
      </c>
      <c r="I780" s="664">
        <v>330100</v>
      </c>
    </row>
    <row r="781" spans="1:9" x14ac:dyDescent="0.2">
      <c r="A781" s="664">
        <v>25173</v>
      </c>
      <c r="B781" s="664" t="s">
        <v>10796</v>
      </c>
      <c r="C781" s="664">
        <f t="shared" si="11"/>
        <v>29</v>
      </c>
      <c r="D781" s="664" t="s">
        <v>2710</v>
      </c>
      <c r="E781" s="664" t="s">
        <v>15746</v>
      </c>
      <c r="F781" s="664" t="s">
        <v>15758</v>
      </c>
      <c r="G781" s="664" t="s">
        <v>10778</v>
      </c>
      <c r="H781" s="664">
        <v>5</v>
      </c>
      <c r="I781" s="664">
        <v>330100</v>
      </c>
    </row>
    <row r="782" spans="1:9" x14ac:dyDescent="0.2">
      <c r="A782" s="664">
        <v>25174</v>
      </c>
      <c r="B782" s="664" t="s">
        <v>10797</v>
      </c>
      <c r="C782" s="664">
        <f t="shared" si="11"/>
        <v>30</v>
      </c>
      <c r="D782" s="664" t="s">
        <v>2710</v>
      </c>
      <c r="E782" s="664" t="s">
        <v>15746</v>
      </c>
      <c r="F782" s="664" t="s">
        <v>15758</v>
      </c>
      <c r="G782" s="664" t="s">
        <v>10778</v>
      </c>
      <c r="H782" s="664">
        <v>5</v>
      </c>
      <c r="I782" s="664">
        <v>330100</v>
      </c>
    </row>
    <row r="783" spans="1:9" x14ac:dyDescent="0.2">
      <c r="A783" s="664">
        <v>25180</v>
      </c>
      <c r="B783" s="664" t="s">
        <v>10798</v>
      </c>
      <c r="C783" s="664">
        <f t="shared" si="11"/>
        <v>28</v>
      </c>
      <c r="D783" s="664" t="s">
        <v>2710</v>
      </c>
      <c r="E783" s="664" t="s">
        <v>15746</v>
      </c>
      <c r="F783" s="664" t="s">
        <v>15758</v>
      </c>
      <c r="G783" s="664" t="s">
        <v>10778</v>
      </c>
      <c r="H783" s="664">
        <v>4</v>
      </c>
      <c r="I783" s="664">
        <v>330100</v>
      </c>
    </row>
    <row r="784" spans="1:9" x14ac:dyDescent="0.2">
      <c r="A784" s="664">
        <v>25190</v>
      </c>
      <c r="B784" s="664" t="s">
        <v>10799</v>
      </c>
      <c r="C784" s="664">
        <f t="shared" si="11"/>
        <v>30</v>
      </c>
      <c r="D784" s="664" t="s">
        <v>2710</v>
      </c>
      <c r="E784" s="664" t="s">
        <v>15746</v>
      </c>
      <c r="F784" s="664" t="s">
        <v>15758</v>
      </c>
      <c r="G784" s="664" t="s">
        <v>10778</v>
      </c>
      <c r="H784" s="664">
        <v>4</v>
      </c>
      <c r="I784" s="664">
        <v>330100</v>
      </c>
    </row>
    <row r="785" spans="1:9" x14ac:dyDescent="0.2">
      <c r="A785" s="664">
        <v>25191</v>
      </c>
      <c r="B785" s="664" t="s">
        <v>10397</v>
      </c>
      <c r="C785" s="664">
        <f t="shared" si="11"/>
        <v>10</v>
      </c>
      <c r="D785" s="664" t="s">
        <v>2821</v>
      </c>
      <c r="E785" s="664" t="s">
        <v>15746</v>
      </c>
      <c r="F785" s="664" t="s">
        <v>15758</v>
      </c>
      <c r="G785" s="664" t="s">
        <v>10778</v>
      </c>
      <c r="H785" s="664">
        <v>5</v>
      </c>
      <c r="I785" s="664">
        <v>330100</v>
      </c>
    </row>
    <row r="786" spans="1:9" x14ac:dyDescent="0.2">
      <c r="A786" s="664">
        <v>25200</v>
      </c>
      <c r="B786" s="664" t="s">
        <v>10800</v>
      </c>
      <c r="C786" s="664">
        <f t="shared" si="11"/>
        <v>27</v>
      </c>
      <c r="D786" s="664" t="s">
        <v>2710</v>
      </c>
      <c r="E786" s="664" t="s">
        <v>15746</v>
      </c>
      <c r="F786" s="664" t="s">
        <v>15758</v>
      </c>
      <c r="G786" s="664" t="s">
        <v>10778</v>
      </c>
      <c r="H786" s="664">
        <v>4</v>
      </c>
      <c r="I786" s="664">
        <v>330100</v>
      </c>
    </row>
    <row r="787" spans="1:9" x14ac:dyDescent="0.2">
      <c r="A787" s="664">
        <v>25400</v>
      </c>
      <c r="B787" s="664" t="s">
        <v>10801</v>
      </c>
      <c r="C787" s="664">
        <f t="shared" si="11"/>
        <v>30</v>
      </c>
      <c r="D787" s="664" t="s">
        <v>2710</v>
      </c>
      <c r="E787" s="664" t="s">
        <v>15746</v>
      </c>
      <c r="F787" s="664" t="s">
        <v>15758</v>
      </c>
      <c r="G787" s="664" t="s">
        <v>10802</v>
      </c>
      <c r="H787" s="664">
        <v>4</v>
      </c>
      <c r="I787" s="664">
        <v>330100</v>
      </c>
    </row>
    <row r="788" spans="1:9" x14ac:dyDescent="0.2">
      <c r="A788" s="664">
        <v>25401</v>
      </c>
      <c r="B788" s="664" t="s">
        <v>10803</v>
      </c>
      <c r="C788" s="664">
        <f t="shared" si="11"/>
        <v>21</v>
      </c>
      <c r="D788" s="664" t="s">
        <v>2710</v>
      </c>
      <c r="E788" s="664" t="s">
        <v>15746</v>
      </c>
      <c r="F788" s="664" t="s">
        <v>15758</v>
      </c>
      <c r="G788" s="664" t="s">
        <v>10802</v>
      </c>
      <c r="H788" s="664">
        <v>5</v>
      </c>
      <c r="I788" s="664">
        <v>321129</v>
      </c>
    </row>
    <row r="789" spans="1:9" x14ac:dyDescent="0.2">
      <c r="A789" s="664">
        <v>25420</v>
      </c>
      <c r="B789" s="664" t="s">
        <v>6940</v>
      </c>
      <c r="C789" s="664">
        <f t="shared" si="11"/>
        <v>10</v>
      </c>
      <c r="D789" s="664" t="s">
        <v>2710</v>
      </c>
      <c r="E789" s="664" t="s">
        <v>15746</v>
      </c>
      <c r="F789" s="664" t="s">
        <v>15758</v>
      </c>
      <c r="G789" s="664" t="s">
        <v>10802</v>
      </c>
      <c r="H789" s="664">
        <v>4</v>
      </c>
      <c r="I789" s="664">
        <v>330100</v>
      </c>
    </row>
    <row r="790" spans="1:9" x14ac:dyDescent="0.2">
      <c r="A790" s="664">
        <v>25430</v>
      </c>
      <c r="B790" s="664" t="s">
        <v>10804</v>
      </c>
      <c r="C790" s="664">
        <f t="shared" si="11"/>
        <v>28</v>
      </c>
      <c r="D790" s="664" t="s">
        <v>2710</v>
      </c>
      <c r="E790" s="664" t="s">
        <v>15746</v>
      </c>
      <c r="F790" s="664" t="s">
        <v>15758</v>
      </c>
      <c r="G790" s="664" t="s">
        <v>10802</v>
      </c>
      <c r="H790" s="664">
        <v>4</v>
      </c>
      <c r="I790" s="664">
        <v>330100</v>
      </c>
    </row>
    <row r="791" spans="1:9" x14ac:dyDescent="0.2">
      <c r="A791" s="664">
        <v>25440</v>
      </c>
      <c r="B791" s="664" t="s">
        <v>10805</v>
      </c>
      <c r="C791" s="664">
        <f t="shared" si="11"/>
        <v>24</v>
      </c>
      <c r="D791" s="664" t="s">
        <v>2710</v>
      </c>
      <c r="E791" s="664" t="s">
        <v>15746</v>
      </c>
      <c r="F791" s="664" t="s">
        <v>15758</v>
      </c>
      <c r="G791" s="664" t="s">
        <v>10802</v>
      </c>
      <c r="H791" s="664">
        <v>4</v>
      </c>
      <c r="I791" s="664">
        <v>321101</v>
      </c>
    </row>
    <row r="792" spans="1:9" x14ac:dyDescent="0.2">
      <c r="A792" s="664">
        <v>25500</v>
      </c>
      <c r="B792" s="664" t="s">
        <v>10806</v>
      </c>
      <c r="C792" s="664">
        <f t="shared" si="11"/>
        <v>20</v>
      </c>
      <c r="D792" s="664" t="s">
        <v>2710</v>
      </c>
      <c r="E792" s="664" t="s">
        <v>15746</v>
      </c>
      <c r="F792" s="664" t="s">
        <v>15758</v>
      </c>
      <c r="G792" s="664" t="s">
        <v>10802</v>
      </c>
      <c r="H792" s="664">
        <v>4</v>
      </c>
      <c r="I792" s="664">
        <v>321101</v>
      </c>
    </row>
    <row r="793" spans="1:9" x14ac:dyDescent="0.2">
      <c r="A793" s="664">
        <v>25510</v>
      </c>
      <c r="B793" s="664" t="s">
        <v>10807</v>
      </c>
      <c r="C793" s="664">
        <f t="shared" si="11"/>
        <v>28</v>
      </c>
      <c r="D793" s="664" t="s">
        <v>2710</v>
      </c>
      <c r="E793" s="664" t="s">
        <v>15746</v>
      </c>
      <c r="F793" s="664" t="s">
        <v>15758</v>
      </c>
      <c r="G793" s="664" t="s">
        <v>10802</v>
      </c>
      <c r="H793" s="664">
        <v>4</v>
      </c>
      <c r="I793" s="664">
        <v>330100</v>
      </c>
    </row>
    <row r="794" spans="1:9" x14ac:dyDescent="0.2">
      <c r="A794" s="664">
        <v>25520</v>
      </c>
      <c r="B794" s="664" t="s">
        <v>10808</v>
      </c>
      <c r="C794" s="664">
        <f t="shared" si="11"/>
        <v>14</v>
      </c>
      <c r="D794" s="664" t="s">
        <v>2710</v>
      </c>
      <c r="E794" s="664" t="s">
        <v>15746</v>
      </c>
      <c r="F794" s="664" t="s">
        <v>15758</v>
      </c>
      <c r="G794" s="664" t="s">
        <v>10802</v>
      </c>
      <c r="H794" s="664">
        <v>4</v>
      </c>
      <c r="I794" s="664">
        <v>321101</v>
      </c>
    </row>
    <row r="795" spans="1:9" x14ac:dyDescent="0.2">
      <c r="A795" s="664">
        <v>25521</v>
      </c>
      <c r="B795" s="664" t="s">
        <v>10809</v>
      </c>
      <c r="C795" s="664">
        <f t="shared" si="11"/>
        <v>29</v>
      </c>
      <c r="D795" s="664" t="s">
        <v>2821</v>
      </c>
      <c r="E795" s="664" t="s">
        <v>15746</v>
      </c>
      <c r="F795" s="664" t="s">
        <v>15758</v>
      </c>
      <c r="G795" s="664" t="s">
        <v>10802</v>
      </c>
      <c r="H795" s="664">
        <v>5</v>
      </c>
      <c r="I795" s="664">
        <v>321101</v>
      </c>
    </row>
    <row r="796" spans="1:9" x14ac:dyDescent="0.2">
      <c r="A796" s="664">
        <v>25522</v>
      </c>
      <c r="B796" s="664" t="s">
        <v>15108</v>
      </c>
      <c r="C796" s="664">
        <f t="shared" si="11"/>
        <v>27</v>
      </c>
      <c r="D796" s="664" t="s">
        <v>2821</v>
      </c>
      <c r="E796" s="664" t="s">
        <v>15746</v>
      </c>
      <c r="F796" s="664" t="s">
        <v>15758</v>
      </c>
      <c r="G796" s="664" t="s">
        <v>10802</v>
      </c>
      <c r="H796" s="664">
        <v>5</v>
      </c>
      <c r="I796" s="664">
        <v>321101</v>
      </c>
    </row>
    <row r="797" spans="1:9" x14ac:dyDescent="0.2">
      <c r="A797" s="664">
        <v>25530</v>
      </c>
      <c r="B797" s="664" t="s">
        <v>10810</v>
      </c>
      <c r="C797" s="664">
        <f t="shared" si="11"/>
        <v>29</v>
      </c>
      <c r="D797" s="664" t="s">
        <v>2821</v>
      </c>
      <c r="E797" s="664" t="s">
        <v>15746</v>
      </c>
      <c r="F797" s="664" t="s">
        <v>15758</v>
      </c>
      <c r="G797" s="664" t="s">
        <v>10802</v>
      </c>
      <c r="H797" s="664">
        <v>4</v>
      </c>
      <c r="I797" s="664">
        <v>321101</v>
      </c>
    </row>
    <row r="798" spans="1:9" x14ac:dyDescent="0.2">
      <c r="A798" s="664">
        <v>25535</v>
      </c>
      <c r="B798" s="664" t="s">
        <v>10811</v>
      </c>
      <c r="C798" s="664">
        <f t="shared" si="11"/>
        <v>26</v>
      </c>
      <c r="D798" s="664" t="s">
        <v>2710</v>
      </c>
      <c r="E798" s="664" t="s">
        <v>15746</v>
      </c>
      <c r="F798" s="664" t="s">
        <v>15758</v>
      </c>
      <c r="G798" s="664" t="s">
        <v>10802</v>
      </c>
      <c r="H798" s="664">
        <v>4</v>
      </c>
      <c r="I798" s="664">
        <v>321101</v>
      </c>
    </row>
    <row r="799" spans="1:9" x14ac:dyDescent="0.2">
      <c r="A799" s="664">
        <v>25540</v>
      </c>
      <c r="B799" s="664" t="s">
        <v>10812</v>
      </c>
      <c r="C799" s="664">
        <f t="shared" si="11"/>
        <v>21</v>
      </c>
      <c r="D799" s="664" t="s">
        <v>2710</v>
      </c>
      <c r="E799" s="664" t="s">
        <v>15746</v>
      </c>
      <c r="F799" s="664" t="s">
        <v>15758</v>
      </c>
      <c r="G799" s="664" t="s">
        <v>10802</v>
      </c>
      <c r="H799" s="664">
        <v>4</v>
      </c>
      <c r="I799" s="664">
        <v>321101</v>
      </c>
    </row>
    <row r="800" spans="1:9" x14ac:dyDescent="0.2">
      <c r="A800" s="664">
        <v>25550</v>
      </c>
      <c r="B800" s="664" t="s">
        <v>10813</v>
      </c>
      <c r="C800" s="664">
        <f t="shared" si="11"/>
        <v>25</v>
      </c>
      <c r="D800" s="664" t="s">
        <v>2710</v>
      </c>
      <c r="E800" s="664" t="s">
        <v>15746</v>
      </c>
      <c r="F800" s="664" t="s">
        <v>15758</v>
      </c>
      <c r="G800" s="664" t="s">
        <v>10802</v>
      </c>
      <c r="H800" s="664">
        <v>4</v>
      </c>
      <c r="I800" s="664">
        <v>321101</v>
      </c>
    </row>
    <row r="801" spans="1:9" x14ac:dyDescent="0.2">
      <c r="A801" s="664">
        <v>25560</v>
      </c>
      <c r="B801" s="664" t="s">
        <v>10814</v>
      </c>
      <c r="C801" s="664">
        <f t="shared" si="11"/>
        <v>28</v>
      </c>
      <c r="D801" s="664" t="s">
        <v>2821</v>
      </c>
      <c r="E801" s="664" t="s">
        <v>15746</v>
      </c>
      <c r="F801" s="664" t="s">
        <v>15758</v>
      </c>
      <c r="G801" s="664" t="s">
        <v>10802</v>
      </c>
      <c r="H801" s="664">
        <v>4</v>
      </c>
      <c r="I801" s="664">
        <v>321101</v>
      </c>
    </row>
    <row r="802" spans="1:9" x14ac:dyDescent="0.2">
      <c r="A802" s="664">
        <v>25570</v>
      </c>
      <c r="B802" s="664" t="s">
        <v>10815</v>
      </c>
      <c r="C802" s="664">
        <f t="shared" si="11"/>
        <v>18</v>
      </c>
      <c r="D802" s="664" t="s">
        <v>2821</v>
      </c>
      <c r="E802" s="664" t="s">
        <v>15746</v>
      </c>
      <c r="F802" s="664" t="s">
        <v>15758</v>
      </c>
      <c r="G802" s="664" t="s">
        <v>10802</v>
      </c>
      <c r="H802" s="664">
        <v>4</v>
      </c>
      <c r="I802" s="664">
        <v>321101</v>
      </c>
    </row>
    <row r="803" spans="1:9" x14ac:dyDescent="0.2">
      <c r="A803" s="664">
        <v>25580</v>
      </c>
      <c r="B803" s="664" t="s">
        <v>10816</v>
      </c>
      <c r="C803" s="664">
        <f t="shared" si="11"/>
        <v>29</v>
      </c>
      <c r="D803" s="664" t="s">
        <v>2821</v>
      </c>
      <c r="E803" s="664" t="s">
        <v>15746</v>
      </c>
      <c r="F803" s="664" t="s">
        <v>15758</v>
      </c>
      <c r="G803" s="664" t="s">
        <v>10802</v>
      </c>
      <c r="H803" s="664">
        <v>4</v>
      </c>
      <c r="I803" s="664">
        <v>321101</v>
      </c>
    </row>
    <row r="804" spans="1:9" x14ac:dyDescent="0.2">
      <c r="A804" s="664">
        <v>25590</v>
      </c>
      <c r="B804" s="664" t="s">
        <v>10817</v>
      </c>
      <c r="C804" s="664">
        <f t="shared" si="11"/>
        <v>24</v>
      </c>
      <c r="D804" s="664" t="s">
        <v>2710</v>
      </c>
      <c r="E804" s="664" t="s">
        <v>15746</v>
      </c>
      <c r="F804" s="664" t="s">
        <v>15758</v>
      </c>
      <c r="G804" s="664" t="s">
        <v>10802</v>
      </c>
      <c r="H804" s="664">
        <v>4</v>
      </c>
      <c r="I804" s="664">
        <v>321101</v>
      </c>
    </row>
    <row r="805" spans="1:9" x14ac:dyDescent="0.2">
      <c r="A805" s="664">
        <v>25600</v>
      </c>
      <c r="B805" s="664" t="s">
        <v>10818</v>
      </c>
      <c r="C805" s="664">
        <f t="shared" si="11"/>
        <v>26</v>
      </c>
      <c r="D805" s="664" t="s">
        <v>2710</v>
      </c>
      <c r="E805" s="664" t="s">
        <v>15746</v>
      </c>
      <c r="F805" s="664" t="s">
        <v>15758</v>
      </c>
      <c r="G805" s="664" t="s">
        <v>10802</v>
      </c>
      <c r="H805" s="664">
        <v>4</v>
      </c>
      <c r="I805" s="664">
        <v>330100</v>
      </c>
    </row>
    <row r="806" spans="1:9" x14ac:dyDescent="0.2">
      <c r="A806" s="664">
        <v>25610</v>
      </c>
      <c r="B806" s="664" t="s">
        <v>10819</v>
      </c>
      <c r="C806" s="664">
        <f t="shared" si="11"/>
        <v>29</v>
      </c>
      <c r="D806" s="664" t="s">
        <v>2710</v>
      </c>
      <c r="E806" s="664" t="s">
        <v>15746</v>
      </c>
      <c r="F806" s="664" t="s">
        <v>15758</v>
      </c>
      <c r="G806" s="664" t="s">
        <v>10802</v>
      </c>
      <c r="H806" s="664">
        <v>4</v>
      </c>
      <c r="I806" s="664">
        <v>330100</v>
      </c>
    </row>
    <row r="807" spans="1:9" x14ac:dyDescent="0.2">
      <c r="A807" s="664">
        <v>25620</v>
      </c>
      <c r="B807" s="664" t="s">
        <v>10820</v>
      </c>
      <c r="C807" s="664">
        <f t="shared" si="11"/>
        <v>17</v>
      </c>
      <c r="D807" s="664" t="s">
        <v>2710</v>
      </c>
      <c r="E807" s="664" t="s">
        <v>15746</v>
      </c>
      <c r="F807" s="664" t="s">
        <v>15758</v>
      </c>
      <c r="G807" s="664" t="s">
        <v>10802</v>
      </c>
      <c r="H807" s="664">
        <v>4</v>
      </c>
      <c r="I807" s="664">
        <v>321101</v>
      </c>
    </row>
    <row r="808" spans="1:9" x14ac:dyDescent="0.2">
      <c r="A808" s="664">
        <v>25800</v>
      </c>
      <c r="B808" s="664" t="s">
        <v>10822</v>
      </c>
      <c r="C808" s="664">
        <f t="shared" si="11"/>
        <v>30</v>
      </c>
      <c r="D808" s="664" t="s">
        <v>2710</v>
      </c>
      <c r="E808" s="664" t="s">
        <v>15746</v>
      </c>
      <c r="F808" s="664" t="s">
        <v>15758</v>
      </c>
      <c r="G808" s="664" t="s">
        <v>10823</v>
      </c>
      <c r="H808" s="664">
        <v>4</v>
      </c>
      <c r="I808" s="664">
        <v>370100</v>
      </c>
    </row>
    <row r="809" spans="1:9" x14ac:dyDescent="0.2">
      <c r="A809" s="664">
        <v>25801</v>
      </c>
      <c r="B809" s="664" t="s">
        <v>1976</v>
      </c>
      <c r="C809" s="664">
        <f t="shared" si="11"/>
        <v>6</v>
      </c>
      <c r="D809" s="664" t="s">
        <v>2821</v>
      </c>
      <c r="E809" s="664" t="s">
        <v>15746</v>
      </c>
      <c r="F809" s="664" t="s">
        <v>15758</v>
      </c>
      <c r="G809" s="664" t="s">
        <v>10823</v>
      </c>
      <c r="H809" s="664">
        <v>5</v>
      </c>
      <c r="I809" s="664">
        <v>370100</v>
      </c>
    </row>
    <row r="810" spans="1:9" x14ac:dyDescent="0.2">
      <c r="A810" s="664">
        <v>25802</v>
      </c>
      <c r="B810" s="664" t="s">
        <v>2220</v>
      </c>
      <c r="C810" s="664">
        <f t="shared" si="11"/>
        <v>5</v>
      </c>
      <c r="D810" s="664" t="s">
        <v>2821</v>
      </c>
      <c r="E810" s="664" t="s">
        <v>15746</v>
      </c>
      <c r="F810" s="664" t="s">
        <v>15758</v>
      </c>
      <c r="G810" s="664" t="s">
        <v>10823</v>
      </c>
      <c r="H810" s="664">
        <v>5</v>
      </c>
      <c r="I810" s="664">
        <v>370100</v>
      </c>
    </row>
    <row r="811" spans="1:9" x14ac:dyDescent="0.2">
      <c r="A811" s="664">
        <v>25803</v>
      </c>
      <c r="B811" s="664" t="s">
        <v>2107</v>
      </c>
      <c r="C811" s="664">
        <f t="shared" si="11"/>
        <v>12</v>
      </c>
      <c r="D811" s="664" t="s">
        <v>2821</v>
      </c>
      <c r="E811" s="664" t="s">
        <v>15746</v>
      </c>
      <c r="F811" s="664" t="s">
        <v>15758</v>
      </c>
      <c r="G811" s="664" t="s">
        <v>10823</v>
      </c>
      <c r="H811" s="664">
        <v>5</v>
      </c>
      <c r="I811" s="664">
        <v>370100</v>
      </c>
    </row>
    <row r="812" spans="1:9" x14ac:dyDescent="0.2">
      <c r="A812" s="664">
        <v>25804</v>
      </c>
      <c r="B812" s="664" t="s">
        <v>10824</v>
      </c>
      <c r="C812" s="664">
        <f t="shared" si="11"/>
        <v>16</v>
      </c>
      <c r="D812" s="664" t="s">
        <v>2821</v>
      </c>
      <c r="E812" s="664" t="s">
        <v>15746</v>
      </c>
      <c r="F812" s="664" t="s">
        <v>15758</v>
      </c>
      <c r="G812" s="664" t="s">
        <v>10823</v>
      </c>
      <c r="H812" s="664">
        <v>5</v>
      </c>
      <c r="I812" s="664">
        <v>370100</v>
      </c>
    </row>
    <row r="813" spans="1:9" x14ac:dyDescent="0.2">
      <c r="A813" s="664">
        <v>25805</v>
      </c>
      <c r="B813" s="664" t="s">
        <v>10825</v>
      </c>
      <c r="C813" s="664">
        <f t="shared" si="11"/>
        <v>13</v>
      </c>
      <c r="D813" s="664" t="s">
        <v>2821</v>
      </c>
      <c r="E813" s="664" t="s">
        <v>15746</v>
      </c>
      <c r="F813" s="664" t="s">
        <v>15758</v>
      </c>
      <c r="G813" s="664" t="s">
        <v>10823</v>
      </c>
      <c r="H813" s="664">
        <v>5</v>
      </c>
      <c r="I813" s="664">
        <v>370100</v>
      </c>
    </row>
    <row r="814" spans="1:9" x14ac:dyDescent="0.2">
      <c r="A814" s="664">
        <v>25806</v>
      </c>
      <c r="B814" s="664" t="s">
        <v>10826</v>
      </c>
      <c r="C814" s="664">
        <f t="shared" si="11"/>
        <v>23</v>
      </c>
      <c r="D814" s="664" t="s">
        <v>2821</v>
      </c>
      <c r="E814" s="664" t="s">
        <v>15746</v>
      </c>
      <c r="F814" s="664" t="s">
        <v>15758</v>
      </c>
      <c r="G814" s="664" t="s">
        <v>10823</v>
      </c>
      <c r="H814" s="664">
        <v>5</v>
      </c>
      <c r="I814" s="664">
        <v>370100</v>
      </c>
    </row>
    <row r="815" spans="1:9" x14ac:dyDescent="0.2">
      <c r="A815" s="664">
        <v>25807</v>
      </c>
      <c r="B815" s="664" t="s">
        <v>10827</v>
      </c>
      <c r="C815" s="664">
        <f t="shared" si="11"/>
        <v>10</v>
      </c>
      <c r="D815" s="664" t="s">
        <v>2821</v>
      </c>
      <c r="E815" s="664" t="s">
        <v>15746</v>
      </c>
      <c r="F815" s="664" t="s">
        <v>15758</v>
      </c>
      <c r="G815" s="664" t="s">
        <v>10823</v>
      </c>
      <c r="H815" s="664">
        <v>5</v>
      </c>
      <c r="I815" s="664">
        <v>370100</v>
      </c>
    </row>
    <row r="816" spans="1:9" x14ac:dyDescent="0.2">
      <c r="A816" s="664">
        <v>25808</v>
      </c>
      <c r="B816" s="664" t="s">
        <v>10828</v>
      </c>
      <c r="C816" s="664">
        <f t="shared" si="11"/>
        <v>5</v>
      </c>
      <c r="D816" s="664" t="s">
        <v>2821</v>
      </c>
      <c r="E816" s="664" t="s">
        <v>15746</v>
      </c>
      <c r="F816" s="664" t="s">
        <v>15758</v>
      </c>
      <c r="G816" s="664" t="s">
        <v>10823</v>
      </c>
      <c r="H816" s="664">
        <v>4</v>
      </c>
      <c r="I816" s="664">
        <v>330100</v>
      </c>
    </row>
    <row r="817" spans="1:9" x14ac:dyDescent="0.2">
      <c r="A817" s="664">
        <v>25809</v>
      </c>
      <c r="B817" s="664" t="s">
        <v>10829</v>
      </c>
      <c r="C817" s="664">
        <f t="shared" si="11"/>
        <v>7</v>
      </c>
      <c r="D817" s="664" t="s">
        <v>2821</v>
      </c>
      <c r="E817" s="664" t="s">
        <v>15746</v>
      </c>
      <c r="F817" s="664" t="s">
        <v>15758</v>
      </c>
      <c r="G817" s="664" t="s">
        <v>10823</v>
      </c>
      <c r="H817" s="664">
        <v>4</v>
      </c>
      <c r="I817" s="664">
        <v>321101</v>
      </c>
    </row>
    <row r="818" spans="1:9" x14ac:dyDescent="0.2">
      <c r="A818" s="664">
        <v>25810</v>
      </c>
      <c r="B818" s="664" t="s">
        <v>10830</v>
      </c>
      <c r="C818" s="664">
        <f t="shared" si="11"/>
        <v>22</v>
      </c>
      <c r="D818" s="664" t="s">
        <v>2710</v>
      </c>
      <c r="E818" s="664" t="s">
        <v>15746</v>
      </c>
      <c r="F818" s="664" t="s">
        <v>15758</v>
      </c>
      <c r="G818" s="664" t="s">
        <v>10823</v>
      </c>
      <c r="H818" s="664">
        <v>4</v>
      </c>
      <c r="I818" s="664">
        <v>321101</v>
      </c>
    </row>
    <row r="819" spans="1:9" x14ac:dyDescent="0.2">
      <c r="A819" s="664">
        <v>25820</v>
      </c>
      <c r="B819" s="664" t="s">
        <v>15759</v>
      </c>
      <c r="C819" s="664">
        <f t="shared" si="11"/>
        <v>25</v>
      </c>
      <c r="D819" s="664" t="s">
        <v>2710</v>
      </c>
      <c r="E819" s="664" t="s">
        <v>15746</v>
      </c>
      <c r="F819" s="664" t="s">
        <v>15758</v>
      </c>
      <c r="G819" s="664" t="s">
        <v>10823</v>
      </c>
      <c r="H819" s="664">
        <v>4</v>
      </c>
      <c r="I819" s="664">
        <v>321101</v>
      </c>
    </row>
    <row r="820" spans="1:9" x14ac:dyDescent="0.2">
      <c r="A820" s="664">
        <v>30000</v>
      </c>
      <c r="B820" s="664" t="s">
        <v>10852</v>
      </c>
      <c r="C820" s="664">
        <f t="shared" si="11"/>
        <v>27</v>
      </c>
      <c r="D820" s="664" t="s">
        <v>2710</v>
      </c>
      <c r="E820" s="664" t="s">
        <v>15746</v>
      </c>
      <c r="F820" s="664" t="s">
        <v>15754</v>
      </c>
      <c r="G820" s="664" t="s">
        <v>10853</v>
      </c>
      <c r="H820" s="664">
        <v>4</v>
      </c>
      <c r="I820" s="664">
        <v>322100</v>
      </c>
    </row>
    <row r="821" spans="1:9" x14ac:dyDescent="0.2">
      <c r="A821" s="664">
        <v>30100</v>
      </c>
      <c r="B821" s="664" t="s">
        <v>10854</v>
      </c>
      <c r="C821" s="664">
        <f t="shared" si="11"/>
        <v>29</v>
      </c>
      <c r="D821" s="664" t="s">
        <v>2710</v>
      </c>
      <c r="E821" s="664" t="s">
        <v>15746</v>
      </c>
      <c r="F821" s="664" t="s">
        <v>15754</v>
      </c>
      <c r="G821" s="664" t="s">
        <v>10853</v>
      </c>
      <c r="H821" s="664">
        <v>4</v>
      </c>
      <c r="I821" s="664">
        <v>350200</v>
      </c>
    </row>
    <row r="822" spans="1:9" x14ac:dyDescent="0.2">
      <c r="A822" s="664">
        <v>30101</v>
      </c>
      <c r="B822" s="664" t="s">
        <v>10855</v>
      </c>
      <c r="C822" s="664">
        <f t="shared" si="11"/>
        <v>29</v>
      </c>
      <c r="D822" s="664" t="s">
        <v>2821</v>
      </c>
      <c r="E822" s="664" t="s">
        <v>15746</v>
      </c>
      <c r="F822" s="664" t="s">
        <v>15754</v>
      </c>
      <c r="G822" s="664" t="s">
        <v>10853</v>
      </c>
      <c r="H822" s="664">
        <v>5</v>
      </c>
      <c r="I822" s="664">
        <v>322103</v>
      </c>
    </row>
    <row r="823" spans="1:9" x14ac:dyDescent="0.2">
      <c r="A823" s="664">
        <v>30102</v>
      </c>
      <c r="B823" s="664" t="s">
        <v>10856</v>
      </c>
      <c r="C823" s="664">
        <f t="shared" si="11"/>
        <v>21</v>
      </c>
      <c r="D823" s="664" t="s">
        <v>2821</v>
      </c>
      <c r="E823" s="664" t="s">
        <v>15746</v>
      </c>
      <c r="F823" s="664" t="s">
        <v>15754</v>
      </c>
      <c r="G823" s="664" t="s">
        <v>10853</v>
      </c>
      <c r="H823" s="664">
        <v>5</v>
      </c>
      <c r="I823" s="664">
        <v>322103</v>
      </c>
    </row>
    <row r="824" spans="1:9" x14ac:dyDescent="0.2">
      <c r="A824" s="664">
        <v>30103</v>
      </c>
      <c r="B824" s="664" t="s">
        <v>15757</v>
      </c>
      <c r="C824" s="664">
        <f t="shared" si="11"/>
        <v>30</v>
      </c>
      <c r="D824" s="664" t="s">
        <v>2821</v>
      </c>
      <c r="E824" s="664" t="s">
        <v>15746</v>
      </c>
      <c r="F824" s="664" t="s">
        <v>15754</v>
      </c>
      <c r="G824" s="664" t="s">
        <v>10853</v>
      </c>
      <c r="H824" s="664">
        <v>5</v>
      </c>
      <c r="I824" s="664">
        <v>322103</v>
      </c>
    </row>
    <row r="825" spans="1:9" x14ac:dyDescent="0.2">
      <c r="A825" s="664">
        <v>30104</v>
      </c>
      <c r="B825" s="664" t="s">
        <v>10857</v>
      </c>
      <c r="C825" s="664">
        <f t="shared" ref="C825:C888" si="12">LEN(B825)</f>
        <v>28</v>
      </c>
      <c r="D825" s="664" t="s">
        <v>2710</v>
      </c>
      <c r="E825" s="664" t="s">
        <v>15746</v>
      </c>
      <c r="F825" s="664" t="s">
        <v>15754</v>
      </c>
      <c r="G825" s="664" t="s">
        <v>10853</v>
      </c>
      <c r="H825" s="664">
        <v>5</v>
      </c>
      <c r="I825" s="664">
        <v>322103</v>
      </c>
    </row>
    <row r="826" spans="1:9" x14ac:dyDescent="0.2">
      <c r="A826" s="664">
        <v>30105</v>
      </c>
      <c r="B826" s="664" t="s">
        <v>10858</v>
      </c>
      <c r="C826" s="664">
        <f t="shared" si="12"/>
        <v>30</v>
      </c>
      <c r="D826" s="664" t="s">
        <v>2710</v>
      </c>
      <c r="E826" s="664" t="s">
        <v>15746</v>
      </c>
      <c r="F826" s="664" t="s">
        <v>15754</v>
      </c>
      <c r="G826" s="664" t="s">
        <v>10853</v>
      </c>
      <c r="H826" s="664">
        <v>5</v>
      </c>
      <c r="I826" s="664">
        <v>322103</v>
      </c>
    </row>
    <row r="827" spans="1:9" x14ac:dyDescent="0.2">
      <c r="A827" s="664">
        <v>30106</v>
      </c>
      <c r="B827" s="664" t="s">
        <v>10859</v>
      </c>
      <c r="C827" s="664">
        <f t="shared" si="12"/>
        <v>30</v>
      </c>
      <c r="D827" s="664" t="s">
        <v>2710</v>
      </c>
      <c r="E827" s="664" t="s">
        <v>15746</v>
      </c>
      <c r="F827" s="664" t="s">
        <v>15754</v>
      </c>
      <c r="G827" s="664" t="s">
        <v>10853</v>
      </c>
      <c r="H827" s="664">
        <v>5</v>
      </c>
      <c r="I827" s="664">
        <v>322103</v>
      </c>
    </row>
    <row r="828" spans="1:9" x14ac:dyDescent="0.2">
      <c r="A828" s="664">
        <v>30120</v>
      </c>
      <c r="B828" s="664" t="s">
        <v>10860</v>
      </c>
      <c r="C828" s="664">
        <f t="shared" si="12"/>
        <v>29</v>
      </c>
      <c r="D828" s="664" t="s">
        <v>2710</v>
      </c>
      <c r="E828" s="664" t="s">
        <v>15746</v>
      </c>
      <c r="F828" s="664" t="s">
        <v>15754</v>
      </c>
      <c r="G828" s="664" t="s">
        <v>10853</v>
      </c>
      <c r="H828" s="664">
        <v>4</v>
      </c>
      <c r="I828" s="664">
        <v>350200</v>
      </c>
    </row>
    <row r="829" spans="1:9" x14ac:dyDescent="0.2">
      <c r="A829" s="664">
        <v>30121</v>
      </c>
      <c r="B829" s="664" t="s">
        <v>10861</v>
      </c>
      <c r="C829" s="664">
        <f t="shared" si="12"/>
        <v>29</v>
      </c>
      <c r="D829" s="664" t="s">
        <v>2710</v>
      </c>
      <c r="E829" s="664" t="s">
        <v>15746</v>
      </c>
      <c r="F829" s="664" t="s">
        <v>15754</v>
      </c>
      <c r="G829" s="664" t="s">
        <v>10853</v>
      </c>
      <c r="H829" s="664">
        <v>5</v>
      </c>
      <c r="I829" s="664">
        <v>350203</v>
      </c>
    </row>
    <row r="830" spans="1:9" x14ac:dyDescent="0.2">
      <c r="A830" s="664">
        <v>30200</v>
      </c>
      <c r="B830" s="664" t="s">
        <v>10862</v>
      </c>
      <c r="C830" s="664">
        <f t="shared" si="12"/>
        <v>14</v>
      </c>
      <c r="D830" s="664" t="s">
        <v>2821</v>
      </c>
      <c r="E830" s="664" t="s">
        <v>15746</v>
      </c>
      <c r="F830" s="664" t="s">
        <v>15754</v>
      </c>
      <c r="G830" s="664" t="s">
        <v>10853</v>
      </c>
      <c r="H830" s="664">
        <v>4</v>
      </c>
      <c r="I830" s="664">
        <v>322100</v>
      </c>
    </row>
    <row r="831" spans="1:9" x14ac:dyDescent="0.2">
      <c r="A831" s="664">
        <v>30250</v>
      </c>
      <c r="B831" s="664" t="s">
        <v>10863</v>
      </c>
      <c r="C831" s="664">
        <f t="shared" si="12"/>
        <v>20</v>
      </c>
      <c r="D831" s="664" t="s">
        <v>2821</v>
      </c>
      <c r="E831" s="664" t="s">
        <v>15746</v>
      </c>
      <c r="F831" s="664" t="s">
        <v>15754</v>
      </c>
      <c r="G831" s="664" t="s">
        <v>10853</v>
      </c>
      <c r="H831" s="664">
        <v>4</v>
      </c>
      <c r="I831" s="664">
        <v>308153</v>
      </c>
    </row>
    <row r="832" spans="1:9" x14ac:dyDescent="0.2">
      <c r="A832" s="664">
        <v>30300</v>
      </c>
      <c r="B832" s="664" t="s">
        <v>10864</v>
      </c>
      <c r="C832" s="664">
        <f t="shared" si="12"/>
        <v>25</v>
      </c>
      <c r="D832" s="664" t="s">
        <v>2710</v>
      </c>
      <c r="E832" s="664" t="s">
        <v>15746</v>
      </c>
      <c r="F832" s="664" t="s">
        <v>15754</v>
      </c>
      <c r="G832" s="664" t="s">
        <v>10853</v>
      </c>
      <c r="H832" s="664">
        <v>4</v>
      </c>
      <c r="I832" s="664">
        <v>322100</v>
      </c>
    </row>
    <row r="833" spans="1:9" x14ac:dyDescent="0.2">
      <c r="A833" s="664">
        <v>30301</v>
      </c>
      <c r="B833" s="664" t="s">
        <v>7440</v>
      </c>
      <c r="C833" s="664">
        <f t="shared" si="12"/>
        <v>15</v>
      </c>
      <c r="D833" s="664" t="s">
        <v>2821</v>
      </c>
      <c r="E833" s="664" t="s">
        <v>15746</v>
      </c>
      <c r="F833" s="664" t="s">
        <v>15754</v>
      </c>
      <c r="G833" s="664" t="s">
        <v>10853</v>
      </c>
      <c r="H833" s="664">
        <v>5</v>
      </c>
      <c r="I833" s="664">
        <v>322101</v>
      </c>
    </row>
    <row r="834" spans="1:9" x14ac:dyDescent="0.2">
      <c r="A834" s="664">
        <v>30302</v>
      </c>
      <c r="B834" s="664" t="s">
        <v>10865</v>
      </c>
      <c r="C834" s="664">
        <f t="shared" si="12"/>
        <v>27</v>
      </c>
      <c r="D834" s="664" t="s">
        <v>2710</v>
      </c>
      <c r="E834" s="664" t="s">
        <v>15746</v>
      </c>
      <c r="F834" s="664" t="s">
        <v>15754</v>
      </c>
      <c r="G834" s="664" t="s">
        <v>10853</v>
      </c>
      <c r="H834" s="664">
        <v>5</v>
      </c>
      <c r="I834" s="664">
        <v>322102</v>
      </c>
    </row>
    <row r="835" spans="1:9" x14ac:dyDescent="0.2">
      <c r="A835" s="664">
        <v>30350</v>
      </c>
      <c r="B835" s="664" t="s">
        <v>10866</v>
      </c>
      <c r="C835" s="664">
        <f t="shared" si="12"/>
        <v>24</v>
      </c>
      <c r="D835" s="664" t="s">
        <v>2821</v>
      </c>
      <c r="E835" s="664" t="s">
        <v>15746</v>
      </c>
      <c r="F835" s="664" t="s">
        <v>15754</v>
      </c>
      <c r="G835" s="664" t="s">
        <v>10853</v>
      </c>
      <c r="H835" s="664">
        <v>4</v>
      </c>
      <c r="I835" s="664">
        <v>330109</v>
      </c>
    </row>
    <row r="836" spans="1:9" x14ac:dyDescent="0.2">
      <c r="A836" s="664">
        <v>30360</v>
      </c>
      <c r="B836" s="664" t="s">
        <v>10867</v>
      </c>
      <c r="C836" s="664">
        <f t="shared" si="12"/>
        <v>26</v>
      </c>
      <c r="D836" s="664" t="s">
        <v>2710</v>
      </c>
      <c r="E836" s="664" t="s">
        <v>15746</v>
      </c>
      <c r="F836" s="664" t="s">
        <v>15754</v>
      </c>
      <c r="G836" s="664" t="s">
        <v>10853</v>
      </c>
      <c r="H836" s="664">
        <v>4</v>
      </c>
      <c r="I836" s="664">
        <v>330109</v>
      </c>
    </row>
    <row r="837" spans="1:9" x14ac:dyDescent="0.2">
      <c r="A837" s="664">
        <v>30370</v>
      </c>
      <c r="B837" s="664" t="s">
        <v>10868</v>
      </c>
      <c r="C837" s="664">
        <f t="shared" si="12"/>
        <v>27</v>
      </c>
      <c r="D837" s="664" t="s">
        <v>2710</v>
      </c>
      <c r="E837" s="664" t="s">
        <v>15746</v>
      </c>
      <c r="F837" s="664" t="s">
        <v>15754</v>
      </c>
      <c r="G837" s="664" t="s">
        <v>10853</v>
      </c>
      <c r="H837" s="664">
        <v>4</v>
      </c>
      <c r="I837" s="664">
        <v>330109</v>
      </c>
    </row>
    <row r="838" spans="1:9" x14ac:dyDescent="0.2">
      <c r="A838" s="664">
        <v>30380</v>
      </c>
      <c r="B838" s="664" t="s">
        <v>10869</v>
      </c>
      <c r="C838" s="664">
        <f t="shared" si="12"/>
        <v>26</v>
      </c>
      <c r="D838" s="664" t="s">
        <v>2710</v>
      </c>
      <c r="E838" s="664" t="s">
        <v>15746</v>
      </c>
      <c r="F838" s="664" t="s">
        <v>15754</v>
      </c>
      <c r="G838" s="664" t="s">
        <v>10853</v>
      </c>
      <c r="H838" s="664">
        <v>4</v>
      </c>
      <c r="I838" s="664">
        <v>330109</v>
      </c>
    </row>
    <row r="839" spans="1:9" x14ac:dyDescent="0.2">
      <c r="A839" s="664">
        <v>30400</v>
      </c>
      <c r="B839" s="664" t="s">
        <v>10870</v>
      </c>
      <c r="C839" s="664">
        <f t="shared" si="12"/>
        <v>16</v>
      </c>
      <c r="D839" s="664" t="s">
        <v>2821</v>
      </c>
      <c r="E839" s="664" t="s">
        <v>15746</v>
      </c>
      <c r="F839" s="664" t="s">
        <v>15754</v>
      </c>
      <c r="G839" s="664" t="s">
        <v>10853</v>
      </c>
      <c r="H839" s="664">
        <v>4</v>
      </c>
      <c r="I839" s="664">
        <v>330109</v>
      </c>
    </row>
    <row r="840" spans="1:9" x14ac:dyDescent="0.2">
      <c r="A840" s="664">
        <v>30500</v>
      </c>
      <c r="B840" s="664" t="s">
        <v>10678</v>
      </c>
      <c r="C840" s="664">
        <f t="shared" si="12"/>
        <v>25</v>
      </c>
      <c r="D840" s="664" t="s">
        <v>2710</v>
      </c>
      <c r="E840" s="664" t="s">
        <v>15746</v>
      </c>
      <c r="F840" s="664" t="s">
        <v>15754</v>
      </c>
      <c r="G840" s="664" t="s">
        <v>10853</v>
      </c>
      <c r="H840" s="664">
        <v>4</v>
      </c>
      <c r="I840" s="664">
        <v>322103</v>
      </c>
    </row>
    <row r="841" spans="1:9" x14ac:dyDescent="0.2">
      <c r="A841" s="664">
        <v>30501</v>
      </c>
      <c r="B841" s="664" t="s">
        <v>10871</v>
      </c>
      <c r="C841" s="664">
        <f t="shared" si="12"/>
        <v>28</v>
      </c>
      <c r="D841" s="664" t="s">
        <v>2710</v>
      </c>
      <c r="E841" s="664" t="s">
        <v>15746</v>
      </c>
      <c r="F841" s="664" t="s">
        <v>15754</v>
      </c>
      <c r="G841" s="664" t="s">
        <v>10853</v>
      </c>
      <c r="H841" s="664">
        <v>5</v>
      </c>
      <c r="I841" s="664">
        <v>322103</v>
      </c>
    </row>
    <row r="842" spans="1:9" x14ac:dyDescent="0.2">
      <c r="A842" s="664">
        <v>30502</v>
      </c>
      <c r="B842" s="664" t="s">
        <v>10872</v>
      </c>
      <c r="C842" s="664">
        <f t="shared" si="12"/>
        <v>30</v>
      </c>
      <c r="D842" s="664" t="s">
        <v>2710</v>
      </c>
      <c r="E842" s="664" t="s">
        <v>15746</v>
      </c>
      <c r="F842" s="664" t="s">
        <v>15754</v>
      </c>
      <c r="G842" s="664" t="s">
        <v>10853</v>
      </c>
      <c r="H842" s="664">
        <v>5</v>
      </c>
      <c r="I842" s="664">
        <v>322103</v>
      </c>
    </row>
    <row r="843" spans="1:9" x14ac:dyDescent="0.2">
      <c r="A843" s="664">
        <v>30503</v>
      </c>
      <c r="B843" s="664" t="s">
        <v>10873</v>
      </c>
      <c r="C843" s="664">
        <f t="shared" si="12"/>
        <v>30</v>
      </c>
      <c r="D843" s="664" t="s">
        <v>2710</v>
      </c>
      <c r="E843" s="664" t="s">
        <v>15746</v>
      </c>
      <c r="F843" s="664" t="s">
        <v>15754</v>
      </c>
      <c r="G843" s="664" t="s">
        <v>10853</v>
      </c>
      <c r="H843" s="664">
        <v>5</v>
      </c>
      <c r="I843" s="664">
        <v>322103</v>
      </c>
    </row>
    <row r="844" spans="1:9" x14ac:dyDescent="0.2">
      <c r="A844" s="664">
        <v>30504</v>
      </c>
      <c r="B844" s="664" t="s">
        <v>10874</v>
      </c>
      <c r="C844" s="664">
        <f t="shared" si="12"/>
        <v>30</v>
      </c>
      <c r="D844" s="664" t="s">
        <v>2710</v>
      </c>
      <c r="E844" s="664" t="s">
        <v>15746</v>
      </c>
      <c r="F844" s="664" t="s">
        <v>15754</v>
      </c>
      <c r="G844" s="664" t="s">
        <v>10853</v>
      </c>
      <c r="H844" s="664">
        <v>5</v>
      </c>
      <c r="I844" s="664">
        <v>322103</v>
      </c>
    </row>
    <row r="845" spans="1:9" x14ac:dyDescent="0.2">
      <c r="A845" s="664">
        <v>30505</v>
      </c>
      <c r="B845" s="664" t="s">
        <v>10875</v>
      </c>
      <c r="C845" s="664">
        <f t="shared" si="12"/>
        <v>30</v>
      </c>
      <c r="D845" s="664" t="s">
        <v>2710</v>
      </c>
      <c r="E845" s="664" t="s">
        <v>15746</v>
      </c>
      <c r="F845" s="664" t="s">
        <v>15754</v>
      </c>
      <c r="G845" s="664" t="s">
        <v>10853</v>
      </c>
      <c r="H845" s="664">
        <v>5</v>
      </c>
      <c r="I845" s="664">
        <v>322103</v>
      </c>
    </row>
    <row r="846" spans="1:9" x14ac:dyDescent="0.2">
      <c r="A846" s="664">
        <v>30506</v>
      </c>
      <c r="B846" s="664" t="s">
        <v>10876</v>
      </c>
      <c r="C846" s="664">
        <f t="shared" si="12"/>
        <v>8</v>
      </c>
      <c r="D846" s="664" t="s">
        <v>2821</v>
      </c>
      <c r="E846" s="664" t="s">
        <v>15746</v>
      </c>
      <c r="F846" s="664" t="s">
        <v>15754</v>
      </c>
      <c r="G846" s="664" t="s">
        <v>10853</v>
      </c>
      <c r="H846" s="664">
        <v>5</v>
      </c>
      <c r="I846" s="664">
        <v>322103</v>
      </c>
    </row>
    <row r="847" spans="1:9" x14ac:dyDescent="0.2">
      <c r="A847" s="664">
        <v>30507</v>
      </c>
      <c r="B847" s="664" t="s">
        <v>10877</v>
      </c>
      <c r="C847" s="664">
        <f t="shared" si="12"/>
        <v>7</v>
      </c>
      <c r="D847" s="664" t="s">
        <v>2710</v>
      </c>
      <c r="E847" s="664" t="s">
        <v>15746</v>
      </c>
      <c r="F847" s="664" t="s">
        <v>15754</v>
      </c>
      <c r="G847" s="664" t="s">
        <v>10853</v>
      </c>
      <c r="H847" s="664">
        <v>5</v>
      </c>
      <c r="I847" s="664">
        <v>322103</v>
      </c>
    </row>
    <row r="848" spans="1:9" x14ac:dyDescent="0.2">
      <c r="A848" s="664">
        <v>30508</v>
      </c>
      <c r="B848" s="664" t="s">
        <v>10878</v>
      </c>
      <c r="C848" s="664">
        <f t="shared" si="12"/>
        <v>7</v>
      </c>
      <c r="D848" s="664" t="s">
        <v>2710</v>
      </c>
      <c r="E848" s="664" t="s">
        <v>15746</v>
      </c>
      <c r="F848" s="664" t="s">
        <v>15754</v>
      </c>
      <c r="G848" s="664" t="s">
        <v>10853</v>
      </c>
      <c r="H848" s="664">
        <v>5</v>
      </c>
      <c r="I848" s="664">
        <v>322103</v>
      </c>
    </row>
    <row r="849" spans="1:9" x14ac:dyDescent="0.2">
      <c r="A849" s="664">
        <v>30509</v>
      </c>
      <c r="B849" s="664" t="s">
        <v>10879</v>
      </c>
      <c r="C849" s="664">
        <f t="shared" si="12"/>
        <v>7</v>
      </c>
      <c r="D849" s="664" t="s">
        <v>2710</v>
      </c>
      <c r="E849" s="664" t="s">
        <v>15746</v>
      </c>
      <c r="F849" s="664" t="s">
        <v>15754</v>
      </c>
      <c r="G849" s="664" t="s">
        <v>10853</v>
      </c>
      <c r="H849" s="664">
        <v>5</v>
      </c>
      <c r="I849" s="664">
        <v>322103</v>
      </c>
    </row>
    <row r="850" spans="1:9" x14ac:dyDescent="0.2">
      <c r="A850" s="664">
        <v>30510</v>
      </c>
      <c r="B850" s="664" t="s">
        <v>10880</v>
      </c>
      <c r="C850" s="664">
        <f t="shared" si="12"/>
        <v>7</v>
      </c>
      <c r="D850" s="664" t="s">
        <v>2710</v>
      </c>
      <c r="E850" s="664" t="s">
        <v>15746</v>
      </c>
      <c r="F850" s="664" t="s">
        <v>15754</v>
      </c>
      <c r="G850" s="664" t="s">
        <v>10853</v>
      </c>
      <c r="H850" s="664">
        <v>5</v>
      </c>
      <c r="I850" s="664">
        <v>322103</v>
      </c>
    </row>
    <row r="851" spans="1:9" x14ac:dyDescent="0.2">
      <c r="A851" s="664">
        <v>30511</v>
      </c>
      <c r="B851" s="664" t="s">
        <v>10881</v>
      </c>
      <c r="C851" s="664">
        <f t="shared" si="12"/>
        <v>7</v>
      </c>
      <c r="D851" s="664" t="s">
        <v>2710</v>
      </c>
      <c r="E851" s="664" t="s">
        <v>15746</v>
      </c>
      <c r="F851" s="664" t="s">
        <v>15754</v>
      </c>
      <c r="G851" s="664" t="s">
        <v>10853</v>
      </c>
      <c r="H851" s="664">
        <v>5</v>
      </c>
      <c r="I851" s="664">
        <v>322103</v>
      </c>
    </row>
    <row r="852" spans="1:9" x14ac:dyDescent="0.2">
      <c r="A852" s="664">
        <v>30512</v>
      </c>
      <c r="B852" s="664" t="s">
        <v>10882</v>
      </c>
      <c r="C852" s="664">
        <f t="shared" si="12"/>
        <v>7</v>
      </c>
      <c r="D852" s="664" t="s">
        <v>2710</v>
      </c>
      <c r="E852" s="664" t="s">
        <v>15746</v>
      </c>
      <c r="F852" s="664" t="s">
        <v>15754</v>
      </c>
      <c r="G852" s="664" t="s">
        <v>10853</v>
      </c>
      <c r="H852" s="664">
        <v>5</v>
      </c>
      <c r="I852" s="664">
        <v>322103</v>
      </c>
    </row>
    <row r="853" spans="1:9" x14ac:dyDescent="0.2">
      <c r="A853" s="664">
        <v>30513</v>
      </c>
      <c r="B853" s="664" t="s">
        <v>10883</v>
      </c>
      <c r="C853" s="664">
        <f t="shared" si="12"/>
        <v>7</v>
      </c>
      <c r="D853" s="664" t="s">
        <v>2710</v>
      </c>
      <c r="E853" s="664" t="s">
        <v>15746</v>
      </c>
      <c r="F853" s="664" t="s">
        <v>15754</v>
      </c>
      <c r="G853" s="664" t="s">
        <v>10853</v>
      </c>
      <c r="H853" s="664">
        <v>5</v>
      </c>
      <c r="I853" s="664">
        <v>322103</v>
      </c>
    </row>
    <row r="854" spans="1:9" x14ac:dyDescent="0.2">
      <c r="A854" s="664">
        <v>30514</v>
      </c>
      <c r="B854" s="664" t="s">
        <v>10884</v>
      </c>
      <c r="C854" s="664">
        <f t="shared" si="12"/>
        <v>7</v>
      </c>
      <c r="D854" s="664" t="s">
        <v>2710</v>
      </c>
      <c r="E854" s="664" t="s">
        <v>15746</v>
      </c>
      <c r="F854" s="664" t="s">
        <v>15754</v>
      </c>
      <c r="G854" s="664" t="s">
        <v>10853</v>
      </c>
      <c r="H854" s="664">
        <v>5</v>
      </c>
      <c r="I854" s="664">
        <v>322103</v>
      </c>
    </row>
    <row r="855" spans="1:9" x14ac:dyDescent="0.2">
      <c r="A855" s="664">
        <v>30515</v>
      </c>
      <c r="B855" s="664" t="s">
        <v>10885</v>
      </c>
      <c r="C855" s="664">
        <f t="shared" si="12"/>
        <v>8</v>
      </c>
      <c r="D855" s="664" t="s">
        <v>2710</v>
      </c>
      <c r="E855" s="664" t="s">
        <v>15746</v>
      </c>
      <c r="F855" s="664" t="s">
        <v>15754</v>
      </c>
      <c r="G855" s="664" t="s">
        <v>10853</v>
      </c>
      <c r="H855" s="664">
        <v>5</v>
      </c>
      <c r="I855" s="664">
        <v>322103</v>
      </c>
    </row>
    <row r="856" spans="1:9" x14ac:dyDescent="0.2">
      <c r="A856" s="664">
        <v>30516</v>
      </c>
      <c r="B856" s="664" t="s">
        <v>10886</v>
      </c>
      <c r="C856" s="664">
        <f t="shared" si="12"/>
        <v>7</v>
      </c>
      <c r="D856" s="664" t="s">
        <v>2710</v>
      </c>
      <c r="E856" s="664" t="s">
        <v>15746</v>
      </c>
      <c r="F856" s="664" t="s">
        <v>15754</v>
      </c>
      <c r="G856" s="664" t="s">
        <v>10853</v>
      </c>
      <c r="H856" s="664">
        <v>5</v>
      </c>
      <c r="I856" s="664">
        <v>322103</v>
      </c>
    </row>
    <row r="857" spans="1:9" x14ac:dyDescent="0.2">
      <c r="A857" s="664">
        <v>30517</v>
      </c>
      <c r="B857" s="664" t="s">
        <v>10887</v>
      </c>
      <c r="C857" s="664">
        <f t="shared" si="12"/>
        <v>8</v>
      </c>
      <c r="D857" s="664" t="s">
        <v>2710</v>
      </c>
      <c r="E857" s="664" t="s">
        <v>15746</v>
      </c>
      <c r="F857" s="664" t="s">
        <v>15754</v>
      </c>
      <c r="G857" s="664" t="s">
        <v>10853</v>
      </c>
      <c r="H857" s="664">
        <v>5</v>
      </c>
      <c r="I857" s="664">
        <v>322103</v>
      </c>
    </row>
    <row r="858" spans="1:9" x14ac:dyDescent="0.2">
      <c r="A858" s="664">
        <v>30518</v>
      </c>
      <c r="B858" s="664" t="s">
        <v>10888</v>
      </c>
      <c r="C858" s="664">
        <f t="shared" si="12"/>
        <v>8</v>
      </c>
      <c r="D858" s="664" t="s">
        <v>2710</v>
      </c>
      <c r="E858" s="664" t="s">
        <v>15746</v>
      </c>
      <c r="F858" s="664" t="s">
        <v>15754</v>
      </c>
      <c r="G858" s="664" t="s">
        <v>10853</v>
      </c>
      <c r="H858" s="664">
        <v>5</v>
      </c>
      <c r="I858" s="664">
        <v>322103</v>
      </c>
    </row>
    <row r="859" spans="1:9" x14ac:dyDescent="0.2">
      <c r="A859" s="664">
        <v>30519</v>
      </c>
      <c r="B859" s="664" t="s">
        <v>10889</v>
      </c>
      <c r="C859" s="664">
        <f t="shared" si="12"/>
        <v>8</v>
      </c>
      <c r="D859" s="664" t="s">
        <v>2710</v>
      </c>
      <c r="E859" s="664" t="s">
        <v>15746</v>
      </c>
      <c r="F859" s="664" t="s">
        <v>15754</v>
      </c>
      <c r="G859" s="664" t="s">
        <v>10853</v>
      </c>
      <c r="H859" s="664">
        <v>5</v>
      </c>
      <c r="I859" s="664">
        <v>322103</v>
      </c>
    </row>
    <row r="860" spans="1:9" x14ac:dyDescent="0.2">
      <c r="A860" s="664">
        <v>30520</v>
      </c>
      <c r="B860" s="664" t="s">
        <v>10890</v>
      </c>
      <c r="C860" s="664">
        <f t="shared" si="12"/>
        <v>8</v>
      </c>
      <c r="D860" s="664" t="s">
        <v>2710</v>
      </c>
      <c r="E860" s="664" t="s">
        <v>15746</v>
      </c>
      <c r="F860" s="664" t="s">
        <v>15754</v>
      </c>
      <c r="G860" s="664" t="s">
        <v>10853</v>
      </c>
      <c r="H860" s="664">
        <v>5</v>
      </c>
      <c r="I860" s="664">
        <v>322103</v>
      </c>
    </row>
    <row r="861" spans="1:9" x14ac:dyDescent="0.2">
      <c r="A861" s="664">
        <v>30521</v>
      </c>
      <c r="B861" s="664" t="s">
        <v>10891</v>
      </c>
      <c r="C861" s="664">
        <f t="shared" si="12"/>
        <v>8</v>
      </c>
      <c r="D861" s="664" t="s">
        <v>2710</v>
      </c>
      <c r="E861" s="664" t="s">
        <v>15746</v>
      </c>
      <c r="F861" s="664" t="s">
        <v>15754</v>
      </c>
      <c r="G861" s="664" t="s">
        <v>10853</v>
      </c>
      <c r="H861" s="664">
        <v>5</v>
      </c>
      <c r="I861" s="664">
        <v>322103</v>
      </c>
    </row>
    <row r="862" spans="1:9" x14ac:dyDescent="0.2">
      <c r="A862" s="664">
        <v>30522</v>
      </c>
      <c r="B862" s="664" t="s">
        <v>10892</v>
      </c>
      <c r="C862" s="664">
        <f t="shared" si="12"/>
        <v>8</v>
      </c>
      <c r="D862" s="664" t="s">
        <v>2710</v>
      </c>
      <c r="E862" s="664" t="s">
        <v>15746</v>
      </c>
      <c r="F862" s="664" t="s">
        <v>15754</v>
      </c>
      <c r="G862" s="664" t="s">
        <v>10853</v>
      </c>
      <c r="H862" s="664">
        <v>5</v>
      </c>
      <c r="I862" s="664">
        <v>322103</v>
      </c>
    </row>
    <row r="863" spans="1:9" x14ac:dyDescent="0.2">
      <c r="A863" s="664">
        <v>30523</v>
      </c>
      <c r="B863" s="664" t="s">
        <v>10893</v>
      </c>
      <c r="C863" s="664">
        <f t="shared" si="12"/>
        <v>8</v>
      </c>
      <c r="D863" s="664" t="s">
        <v>2710</v>
      </c>
      <c r="E863" s="664" t="s">
        <v>15746</v>
      </c>
      <c r="F863" s="664" t="s">
        <v>15754</v>
      </c>
      <c r="G863" s="664" t="s">
        <v>10853</v>
      </c>
      <c r="H863" s="664">
        <v>5</v>
      </c>
      <c r="I863" s="664">
        <v>322103</v>
      </c>
    </row>
    <row r="864" spans="1:9" x14ac:dyDescent="0.2">
      <c r="A864" s="664">
        <v>30524</v>
      </c>
      <c r="B864" s="664" t="s">
        <v>10894</v>
      </c>
      <c r="C864" s="664">
        <f t="shared" si="12"/>
        <v>8</v>
      </c>
      <c r="D864" s="664" t="s">
        <v>2710</v>
      </c>
      <c r="E864" s="664" t="s">
        <v>15746</v>
      </c>
      <c r="F864" s="664" t="s">
        <v>15754</v>
      </c>
      <c r="G864" s="664" t="s">
        <v>10853</v>
      </c>
      <c r="H864" s="664">
        <v>5</v>
      </c>
      <c r="I864" s="664">
        <v>322103</v>
      </c>
    </row>
    <row r="865" spans="1:9" x14ac:dyDescent="0.2">
      <c r="A865" s="664">
        <v>30525</v>
      </c>
      <c r="B865" s="664" t="s">
        <v>10895</v>
      </c>
      <c r="C865" s="664">
        <f t="shared" si="12"/>
        <v>8</v>
      </c>
      <c r="D865" s="664" t="s">
        <v>2710</v>
      </c>
      <c r="E865" s="664" t="s">
        <v>15746</v>
      </c>
      <c r="F865" s="664" t="s">
        <v>15754</v>
      </c>
      <c r="G865" s="664" t="s">
        <v>10853</v>
      </c>
      <c r="H865" s="664">
        <v>5</v>
      </c>
      <c r="I865" s="664">
        <v>322103</v>
      </c>
    </row>
    <row r="866" spans="1:9" x14ac:dyDescent="0.2">
      <c r="A866" s="664">
        <v>30526</v>
      </c>
      <c r="B866" s="664" t="s">
        <v>10896</v>
      </c>
      <c r="C866" s="664">
        <f t="shared" si="12"/>
        <v>9</v>
      </c>
      <c r="D866" s="664" t="s">
        <v>2821</v>
      </c>
      <c r="E866" s="664" t="s">
        <v>15746</v>
      </c>
      <c r="F866" s="664" t="s">
        <v>15754</v>
      </c>
      <c r="G866" s="664" t="s">
        <v>10853</v>
      </c>
      <c r="H866" s="664">
        <v>5</v>
      </c>
      <c r="I866" s="664">
        <v>322103</v>
      </c>
    </row>
    <row r="867" spans="1:9" x14ac:dyDescent="0.2">
      <c r="A867" s="664">
        <v>30527</v>
      </c>
      <c r="B867" s="664" t="s">
        <v>10897</v>
      </c>
      <c r="C867" s="664">
        <f t="shared" si="12"/>
        <v>30</v>
      </c>
      <c r="D867" s="664" t="s">
        <v>2710</v>
      </c>
      <c r="E867" s="664" t="s">
        <v>15746</v>
      </c>
      <c r="F867" s="664" t="s">
        <v>15754</v>
      </c>
      <c r="G867" s="664" t="s">
        <v>10853</v>
      </c>
      <c r="H867" s="664">
        <v>5</v>
      </c>
      <c r="I867" s="664">
        <v>322103</v>
      </c>
    </row>
    <row r="868" spans="1:9" x14ac:dyDescent="0.2">
      <c r="A868" s="664">
        <v>30528</v>
      </c>
      <c r="B868" s="664" t="s">
        <v>10898</v>
      </c>
      <c r="C868" s="664">
        <f t="shared" si="12"/>
        <v>30</v>
      </c>
      <c r="D868" s="664" t="s">
        <v>2710</v>
      </c>
      <c r="E868" s="664" t="s">
        <v>15746</v>
      </c>
      <c r="F868" s="664" t="s">
        <v>15754</v>
      </c>
      <c r="G868" s="664" t="s">
        <v>10853</v>
      </c>
      <c r="H868" s="664">
        <v>5</v>
      </c>
      <c r="I868" s="664">
        <v>322103</v>
      </c>
    </row>
    <row r="869" spans="1:9" x14ac:dyDescent="0.2">
      <c r="A869" s="664">
        <v>30529</v>
      </c>
      <c r="B869" s="664" t="s">
        <v>10899</v>
      </c>
      <c r="C869" s="664">
        <f t="shared" si="12"/>
        <v>8</v>
      </c>
      <c r="D869" s="664" t="s">
        <v>2821</v>
      </c>
      <c r="E869" s="664" t="s">
        <v>15746</v>
      </c>
      <c r="F869" s="664" t="s">
        <v>15754</v>
      </c>
      <c r="G869" s="664" t="s">
        <v>10853</v>
      </c>
      <c r="H869" s="664">
        <v>5</v>
      </c>
      <c r="I869" s="664">
        <v>322103</v>
      </c>
    </row>
    <row r="870" spans="1:9" x14ac:dyDescent="0.2">
      <c r="A870" s="664">
        <v>30530</v>
      </c>
      <c r="B870" s="664" t="s">
        <v>10900</v>
      </c>
      <c r="C870" s="664">
        <f t="shared" si="12"/>
        <v>8</v>
      </c>
      <c r="D870" s="664" t="s">
        <v>2710</v>
      </c>
      <c r="E870" s="664" t="s">
        <v>15746</v>
      </c>
      <c r="F870" s="664" t="s">
        <v>15754</v>
      </c>
      <c r="G870" s="664" t="s">
        <v>10853</v>
      </c>
      <c r="H870" s="664">
        <v>5</v>
      </c>
      <c r="I870" s="664">
        <v>322103</v>
      </c>
    </row>
    <row r="871" spans="1:9" x14ac:dyDescent="0.2">
      <c r="A871" s="664">
        <v>30531</v>
      </c>
      <c r="B871" s="664" t="s">
        <v>10901</v>
      </c>
      <c r="C871" s="664">
        <f t="shared" si="12"/>
        <v>10</v>
      </c>
      <c r="D871" s="664" t="s">
        <v>2710</v>
      </c>
      <c r="E871" s="664" t="s">
        <v>15746</v>
      </c>
      <c r="F871" s="664" t="s">
        <v>15754</v>
      </c>
      <c r="G871" s="664" t="s">
        <v>10853</v>
      </c>
      <c r="H871" s="664">
        <v>5</v>
      </c>
      <c r="I871" s="664">
        <v>322103</v>
      </c>
    </row>
    <row r="872" spans="1:9" x14ac:dyDescent="0.2">
      <c r="A872" s="664">
        <v>30532</v>
      </c>
      <c r="B872" s="664" t="s">
        <v>10902</v>
      </c>
      <c r="C872" s="664">
        <f t="shared" si="12"/>
        <v>9</v>
      </c>
      <c r="D872" s="664" t="s">
        <v>2821</v>
      </c>
      <c r="E872" s="664" t="s">
        <v>15746</v>
      </c>
      <c r="F872" s="664" t="s">
        <v>15754</v>
      </c>
      <c r="G872" s="664" t="s">
        <v>10853</v>
      </c>
      <c r="H872" s="664">
        <v>5</v>
      </c>
      <c r="I872" s="664">
        <v>322103</v>
      </c>
    </row>
    <row r="873" spans="1:9" x14ac:dyDescent="0.2">
      <c r="A873" s="664">
        <v>30533</v>
      </c>
      <c r="B873" s="664" t="s">
        <v>10903</v>
      </c>
      <c r="C873" s="664">
        <f t="shared" si="12"/>
        <v>29</v>
      </c>
      <c r="D873" s="664" t="s">
        <v>2710</v>
      </c>
      <c r="E873" s="664" t="s">
        <v>15746</v>
      </c>
      <c r="F873" s="664" t="s">
        <v>15754</v>
      </c>
      <c r="G873" s="664" t="s">
        <v>10853</v>
      </c>
      <c r="H873" s="664">
        <v>5</v>
      </c>
      <c r="I873" s="664">
        <v>322103</v>
      </c>
    </row>
    <row r="874" spans="1:9" x14ac:dyDescent="0.2">
      <c r="A874" s="664">
        <v>30534</v>
      </c>
      <c r="B874" s="664" t="s">
        <v>10904</v>
      </c>
      <c r="C874" s="664">
        <f t="shared" si="12"/>
        <v>10</v>
      </c>
      <c r="D874" s="664" t="s">
        <v>2710</v>
      </c>
      <c r="E874" s="664" t="s">
        <v>15746</v>
      </c>
      <c r="F874" s="664" t="s">
        <v>15754</v>
      </c>
      <c r="G874" s="664" t="s">
        <v>10853</v>
      </c>
      <c r="H874" s="664">
        <v>5</v>
      </c>
      <c r="I874" s="664">
        <v>322103</v>
      </c>
    </row>
    <row r="875" spans="1:9" x14ac:dyDescent="0.2">
      <c r="A875" s="664">
        <v>30535</v>
      </c>
      <c r="B875" s="664" t="s">
        <v>10905</v>
      </c>
      <c r="C875" s="664">
        <f t="shared" si="12"/>
        <v>10</v>
      </c>
      <c r="D875" s="664" t="s">
        <v>2710</v>
      </c>
      <c r="E875" s="664" t="s">
        <v>15746</v>
      </c>
      <c r="F875" s="664" t="s">
        <v>15754</v>
      </c>
      <c r="G875" s="664" t="s">
        <v>10853</v>
      </c>
      <c r="H875" s="664">
        <v>5</v>
      </c>
      <c r="I875" s="664">
        <v>322103</v>
      </c>
    </row>
    <row r="876" spans="1:9" x14ac:dyDescent="0.2">
      <c r="A876" s="664">
        <v>30536</v>
      </c>
      <c r="B876" s="664" t="s">
        <v>10906</v>
      </c>
      <c r="C876" s="664">
        <f t="shared" si="12"/>
        <v>9</v>
      </c>
      <c r="D876" s="664" t="s">
        <v>2710</v>
      </c>
      <c r="E876" s="664" t="s">
        <v>15746</v>
      </c>
      <c r="F876" s="664" t="s">
        <v>15754</v>
      </c>
      <c r="G876" s="664" t="s">
        <v>10853</v>
      </c>
      <c r="H876" s="664">
        <v>5</v>
      </c>
      <c r="I876" s="664">
        <v>322103</v>
      </c>
    </row>
    <row r="877" spans="1:9" x14ac:dyDescent="0.2">
      <c r="A877" s="664">
        <v>30537</v>
      </c>
      <c r="B877" s="664" t="s">
        <v>10907</v>
      </c>
      <c r="C877" s="664">
        <f t="shared" si="12"/>
        <v>7</v>
      </c>
      <c r="D877" s="664" t="s">
        <v>2710</v>
      </c>
      <c r="E877" s="664" t="s">
        <v>15746</v>
      </c>
      <c r="F877" s="664" t="s">
        <v>15754</v>
      </c>
      <c r="G877" s="664" t="s">
        <v>10853</v>
      </c>
      <c r="H877" s="664">
        <v>5</v>
      </c>
      <c r="I877" s="664">
        <v>322103</v>
      </c>
    </row>
    <row r="878" spans="1:9" x14ac:dyDescent="0.2">
      <c r="A878" s="664">
        <v>30538</v>
      </c>
      <c r="B878" s="664" t="s">
        <v>10908</v>
      </c>
      <c r="C878" s="664">
        <f t="shared" si="12"/>
        <v>8</v>
      </c>
      <c r="D878" s="664" t="s">
        <v>2710</v>
      </c>
      <c r="E878" s="664" t="s">
        <v>15746</v>
      </c>
      <c r="F878" s="664" t="s">
        <v>15754</v>
      </c>
      <c r="G878" s="664" t="s">
        <v>10853</v>
      </c>
      <c r="H878" s="664">
        <v>5</v>
      </c>
      <c r="I878" s="664">
        <v>322103</v>
      </c>
    </row>
    <row r="879" spans="1:9" x14ac:dyDescent="0.2">
      <c r="A879" s="664">
        <v>30539</v>
      </c>
      <c r="B879" s="664" t="s">
        <v>10909</v>
      </c>
      <c r="C879" s="664">
        <f t="shared" si="12"/>
        <v>29</v>
      </c>
      <c r="D879" s="664" t="s">
        <v>2710</v>
      </c>
      <c r="E879" s="664" t="s">
        <v>15746</v>
      </c>
      <c r="F879" s="664" t="s">
        <v>15754</v>
      </c>
      <c r="G879" s="664" t="s">
        <v>10853</v>
      </c>
      <c r="H879" s="664">
        <v>5</v>
      </c>
      <c r="I879" s="664">
        <v>322103</v>
      </c>
    </row>
    <row r="880" spans="1:9" x14ac:dyDescent="0.2">
      <c r="A880" s="664">
        <v>30540</v>
      </c>
      <c r="B880" s="664" t="s">
        <v>10910</v>
      </c>
      <c r="C880" s="664">
        <f t="shared" si="12"/>
        <v>8</v>
      </c>
      <c r="D880" s="664" t="s">
        <v>2710</v>
      </c>
      <c r="E880" s="664" t="s">
        <v>15746</v>
      </c>
      <c r="F880" s="664" t="s">
        <v>15754</v>
      </c>
      <c r="G880" s="664" t="s">
        <v>10853</v>
      </c>
      <c r="H880" s="664">
        <v>5</v>
      </c>
      <c r="I880" s="664">
        <v>322103</v>
      </c>
    </row>
    <row r="881" spans="1:9" x14ac:dyDescent="0.2">
      <c r="A881" s="664">
        <v>30541</v>
      </c>
      <c r="B881" s="664" t="s">
        <v>10911</v>
      </c>
      <c r="C881" s="664">
        <f t="shared" si="12"/>
        <v>8</v>
      </c>
      <c r="D881" s="664" t="s">
        <v>2710</v>
      </c>
      <c r="E881" s="664" t="s">
        <v>15746</v>
      </c>
      <c r="F881" s="664" t="s">
        <v>15754</v>
      </c>
      <c r="G881" s="664" t="s">
        <v>10853</v>
      </c>
      <c r="H881" s="664">
        <v>5</v>
      </c>
      <c r="I881" s="664">
        <v>322103</v>
      </c>
    </row>
    <row r="882" spans="1:9" x14ac:dyDescent="0.2">
      <c r="A882" s="664">
        <v>30542</v>
      </c>
      <c r="B882" s="664" t="s">
        <v>10912</v>
      </c>
      <c r="C882" s="664">
        <f t="shared" si="12"/>
        <v>21</v>
      </c>
      <c r="D882" s="664" t="s">
        <v>2710</v>
      </c>
      <c r="E882" s="664" t="s">
        <v>15746</v>
      </c>
      <c r="F882" s="664" t="s">
        <v>15754</v>
      </c>
      <c r="G882" s="664" t="s">
        <v>10853</v>
      </c>
      <c r="H882" s="664">
        <v>5</v>
      </c>
      <c r="I882" s="664">
        <v>322103</v>
      </c>
    </row>
    <row r="883" spans="1:9" x14ac:dyDescent="0.2">
      <c r="A883" s="664">
        <v>30543</v>
      </c>
      <c r="B883" s="664" t="s">
        <v>10913</v>
      </c>
      <c r="C883" s="664">
        <f t="shared" si="12"/>
        <v>21</v>
      </c>
      <c r="D883" s="664" t="s">
        <v>2710</v>
      </c>
      <c r="E883" s="664" t="s">
        <v>15746</v>
      </c>
      <c r="F883" s="664" t="s">
        <v>15754</v>
      </c>
      <c r="G883" s="664" t="s">
        <v>10853</v>
      </c>
      <c r="H883" s="664">
        <v>5</v>
      </c>
      <c r="I883" s="664">
        <v>322103</v>
      </c>
    </row>
    <row r="884" spans="1:9" x14ac:dyDescent="0.2">
      <c r="A884" s="664">
        <v>30544</v>
      </c>
      <c r="B884" s="664" t="s">
        <v>10914</v>
      </c>
      <c r="C884" s="664">
        <f t="shared" si="12"/>
        <v>26</v>
      </c>
      <c r="D884" s="664" t="s">
        <v>2710</v>
      </c>
      <c r="E884" s="664" t="s">
        <v>15746</v>
      </c>
      <c r="F884" s="664" t="s">
        <v>15754</v>
      </c>
      <c r="G884" s="664" t="s">
        <v>10853</v>
      </c>
      <c r="H884" s="664">
        <v>5</v>
      </c>
      <c r="I884" s="664">
        <v>322103</v>
      </c>
    </row>
    <row r="885" spans="1:9" x14ac:dyDescent="0.2">
      <c r="A885" s="664">
        <v>30545</v>
      </c>
      <c r="B885" s="664" t="s">
        <v>10915</v>
      </c>
      <c r="C885" s="664">
        <f t="shared" si="12"/>
        <v>26</v>
      </c>
      <c r="D885" s="664" t="s">
        <v>2710</v>
      </c>
      <c r="E885" s="664" t="s">
        <v>15746</v>
      </c>
      <c r="F885" s="664" t="s">
        <v>15754</v>
      </c>
      <c r="G885" s="664" t="s">
        <v>10853</v>
      </c>
      <c r="H885" s="664">
        <v>5</v>
      </c>
      <c r="I885" s="664">
        <v>322103</v>
      </c>
    </row>
    <row r="886" spans="1:9" x14ac:dyDescent="0.2">
      <c r="A886" s="664">
        <v>30546</v>
      </c>
      <c r="B886" s="664" t="s">
        <v>10916</v>
      </c>
      <c r="C886" s="664">
        <f t="shared" si="12"/>
        <v>11</v>
      </c>
      <c r="D886" s="664" t="s">
        <v>2821</v>
      </c>
      <c r="E886" s="664" t="s">
        <v>15746</v>
      </c>
      <c r="F886" s="664" t="s">
        <v>15754</v>
      </c>
      <c r="G886" s="664" t="s">
        <v>10853</v>
      </c>
      <c r="H886" s="664">
        <v>5</v>
      </c>
      <c r="I886" s="664">
        <v>322103</v>
      </c>
    </row>
    <row r="887" spans="1:9" x14ac:dyDescent="0.2">
      <c r="A887" s="664">
        <v>30547</v>
      </c>
      <c r="B887" s="664" t="s">
        <v>10917</v>
      </c>
      <c r="C887" s="664">
        <f t="shared" si="12"/>
        <v>30</v>
      </c>
      <c r="D887" s="664" t="s">
        <v>2710</v>
      </c>
      <c r="E887" s="664" t="s">
        <v>15746</v>
      </c>
      <c r="F887" s="664" t="s">
        <v>15754</v>
      </c>
      <c r="G887" s="664" t="s">
        <v>10853</v>
      </c>
      <c r="H887" s="664">
        <v>5</v>
      </c>
      <c r="I887" s="664">
        <v>322103</v>
      </c>
    </row>
    <row r="888" spans="1:9" x14ac:dyDescent="0.2">
      <c r="A888" s="664">
        <v>30548</v>
      </c>
      <c r="B888" s="664" t="s">
        <v>10918</v>
      </c>
      <c r="C888" s="664">
        <f t="shared" si="12"/>
        <v>13</v>
      </c>
      <c r="D888" s="664" t="s">
        <v>2821</v>
      </c>
      <c r="E888" s="664" t="s">
        <v>15746</v>
      </c>
      <c r="F888" s="664" t="s">
        <v>15754</v>
      </c>
      <c r="G888" s="664" t="s">
        <v>10853</v>
      </c>
      <c r="H888" s="664">
        <v>5</v>
      </c>
      <c r="I888" s="664">
        <v>322103</v>
      </c>
    </row>
    <row r="889" spans="1:9" x14ac:dyDescent="0.2">
      <c r="A889" s="664">
        <v>30549</v>
      </c>
      <c r="B889" s="664" t="s">
        <v>10919</v>
      </c>
      <c r="C889" s="664">
        <f t="shared" ref="C889:C953" si="13">LEN(B889)</f>
        <v>11</v>
      </c>
      <c r="D889" s="664" t="s">
        <v>2821</v>
      </c>
      <c r="E889" s="664" t="s">
        <v>15746</v>
      </c>
      <c r="F889" s="664" t="s">
        <v>15754</v>
      </c>
      <c r="G889" s="664" t="s">
        <v>10853</v>
      </c>
      <c r="H889" s="664">
        <v>5</v>
      </c>
      <c r="I889" s="664">
        <v>322103</v>
      </c>
    </row>
    <row r="890" spans="1:9" x14ac:dyDescent="0.2">
      <c r="A890" s="664">
        <v>30550</v>
      </c>
      <c r="B890" s="664" t="s">
        <v>10920</v>
      </c>
      <c r="C890" s="664">
        <f t="shared" si="13"/>
        <v>11</v>
      </c>
      <c r="D890" s="664" t="s">
        <v>2710</v>
      </c>
      <c r="E890" s="664" t="s">
        <v>15746</v>
      </c>
      <c r="F890" s="664" t="s">
        <v>15754</v>
      </c>
      <c r="G890" s="664" t="s">
        <v>10853</v>
      </c>
      <c r="H890" s="664">
        <v>5</v>
      </c>
      <c r="I890" s="664">
        <v>322103</v>
      </c>
    </row>
    <row r="891" spans="1:9" x14ac:dyDescent="0.2">
      <c r="A891" s="664">
        <v>30551</v>
      </c>
      <c r="B891" s="664" t="s">
        <v>10921</v>
      </c>
      <c r="C891" s="664">
        <f t="shared" si="13"/>
        <v>11</v>
      </c>
      <c r="D891" s="664" t="s">
        <v>2821</v>
      </c>
      <c r="E891" s="664" t="s">
        <v>15746</v>
      </c>
      <c r="F891" s="664" t="s">
        <v>15754</v>
      </c>
      <c r="G891" s="664" t="s">
        <v>10853</v>
      </c>
      <c r="H891" s="664">
        <v>5</v>
      </c>
      <c r="I891" s="664">
        <v>322103</v>
      </c>
    </row>
    <row r="892" spans="1:9" x14ac:dyDescent="0.2">
      <c r="A892" s="664">
        <v>30552</v>
      </c>
      <c r="B892" s="664" t="s">
        <v>10922</v>
      </c>
      <c r="C892" s="664">
        <f t="shared" si="13"/>
        <v>11</v>
      </c>
      <c r="D892" s="664" t="s">
        <v>2821</v>
      </c>
      <c r="E892" s="664" t="s">
        <v>15746</v>
      </c>
      <c r="F892" s="664" t="s">
        <v>15754</v>
      </c>
      <c r="G892" s="664" t="s">
        <v>10853</v>
      </c>
      <c r="H892" s="664">
        <v>5</v>
      </c>
      <c r="I892" s="664">
        <v>322103</v>
      </c>
    </row>
    <row r="893" spans="1:9" x14ac:dyDescent="0.2">
      <c r="A893" s="664">
        <v>30553</v>
      </c>
      <c r="B893" s="664" t="s">
        <v>10923</v>
      </c>
      <c r="C893" s="664">
        <f t="shared" si="13"/>
        <v>10</v>
      </c>
      <c r="D893" s="664" t="s">
        <v>2710</v>
      </c>
      <c r="E893" s="664" t="s">
        <v>15746</v>
      </c>
      <c r="F893" s="664" t="s">
        <v>15754</v>
      </c>
      <c r="G893" s="664" t="s">
        <v>10853</v>
      </c>
      <c r="H893" s="664">
        <v>5</v>
      </c>
      <c r="I893" s="664">
        <v>322103</v>
      </c>
    </row>
    <row r="894" spans="1:9" x14ac:dyDescent="0.2">
      <c r="A894" s="664">
        <v>30554</v>
      </c>
      <c r="B894" s="664" t="s">
        <v>10924</v>
      </c>
      <c r="C894" s="664">
        <f t="shared" si="13"/>
        <v>10</v>
      </c>
      <c r="D894" s="664" t="s">
        <v>2710</v>
      </c>
      <c r="E894" s="664" t="s">
        <v>15746</v>
      </c>
      <c r="F894" s="664" t="s">
        <v>15754</v>
      </c>
      <c r="G894" s="664" t="s">
        <v>10853</v>
      </c>
      <c r="H894" s="664">
        <v>5</v>
      </c>
      <c r="I894" s="664">
        <v>322103</v>
      </c>
    </row>
    <row r="895" spans="1:9" x14ac:dyDescent="0.2">
      <c r="A895" s="664">
        <v>30555</v>
      </c>
      <c r="B895" s="664" t="s">
        <v>10925</v>
      </c>
      <c r="C895" s="664">
        <f t="shared" si="13"/>
        <v>10</v>
      </c>
      <c r="D895" s="664" t="s">
        <v>2710</v>
      </c>
      <c r="E895" s="664" t="s">
        <v>15746</v>
      </c>
      <c r="F895" s="664" t="s">
        <v>15754</v>
      </c>
      <c r="G895" s="664" t="s">
        <v>10853</v>
      </c>
      <c r="H895" s="664">
        <v>5</v>
      </c>
      <c r="I895" s="664">
        <v>322103</v>
      </c>
    </row>
    <row r="896" spans="1:9" x14ac:dyDescent="0.2">
      <c r="A896" s="664">
        <v>30556</v>
      </c>
      <c r="B896" s="664" t="s">
        <v>10926</v>
      </c>
      <c r="C896" s="664">
        <f t="shared" si="13"/>
        <v>10</v>
      </c>
      <c r="D896" s="664" t="s">
        <v>2710</v>
      </c>
      <c r="E896" s="664" t="s">
        <v>15746</v>
      </c>
      <c r="F896" s="664" t="s">
        <v>15754</v>
      </c>
      <c r="G896" s="664" t="s">
        <v>10853</v>
      </c>
      <c r="H896" s="664">
        <v>5</v>
      </c>
      <c r="I896" s="664">
        <v>322103</v>
      </c>
    </row>
    <row r="897" spans="1:9" x14ac:dyDescent="0.2">
      <c r="A897" s="664">
        <v>30557</v>
      </c>
      <c r="B897" s="664" t="s">
        <v>10927</v>
      </c>
      <c r="C897" s="664">
        <f t="shared" si="13"/>
        <v>10</v>
      </c>
      <c r="D897" s="664" t="s">
        <v>2710</v>
      </c>
      <c r="E897" s="664" t="s">
        <v>15746</v>
      </c>
      <c r="F897" s="664" t="s">
        <v>15754</v>
      </c>
      <c r="G897" s="664" t="s">
        <v>10853</v>
      </c>
      <c r="H897" s="664">
        <v>5</v>
      </c>
      <c r="I897" s="664">
        <v>322103</v>
      </c>
    </row>
    <row r="898" spans="1:9" x14ac:dyDescent="0.2">
      <c r="A898" s="664">
        <v>30558</v>
      </c>
      <c r="B898" s="664" t="s">
        <v>10928</v>
      </c>
      <c r="C898" s="664">
        <f t="shared" si="13"/>
        <v>10</v>
      </c>
      <c r="D898" s="664" t="s">
        <v>2710</v>
      </c>
      <c r="E898" s="664" t="s">
        <v>15746</v>
      </c>
      <c r="F898" s="664" t="s">
        <v>15754</v>
      </c>
      <c r="G898" s="664" t="s">
        <v>10853</v>
      </c>
      <c r="H898" s="664">
        <v>5</v>
      </c>
      <c r="I898" s="664">
        <v>322103</v>
      </c>
    </row>
    <row r="899" spans="1:9" x14ac:dyDescent="0.2">
      <c r="A899" s="664">
        <v>30559</v>
      </c>
      <c r="B899" s="664" t="s">
        <v>10929</v>
      </c>
      <c r="C899" s="664">
        <f t="shared" si="13"/>
        <v>10</v>
      </c>
      <c r="D899" s="664" t="s">
        <v>2710</v>
      </c>
      <c r="E899" s="664" t="s">
        <v>15746</v>
      </c>
      <c r="F899" s="664" t="s">
        <v>15754</v>
      </c>
      <c r="G899" s="664" t="s">
        <v>10853</v>
      </c>
      <c r="H899" s="664">
        <v>5</v>
      </c>
      <c r="I899" s="664">
        <v>322103</v>
      </c>
    </row>
    <row r="900" spans="1:9" x14ac:dyDescent="0.2">
      <c r="A900" s="664">
        <v>30560</v>
      </c>
      <c r="B900" s="664" t="s">
        <v>10930</v>
      </c>
      <c r="C900" s="664">
        <f t="shared" si="13"/>
        <v>10</v>
      </c>
      <c r="D900" s="664" t="s">
        <v>2710</v>
      </c>
      <c r="E900" s="664" t="s">
        <v>15746</v>
      </c>
      <c r="F900" s="664" t="s">
        <v>15754</v>
      </c>
      <c r="G900" s="664" t="s">
        <v>10853</v>
      </c>
      <c r="H900" s="664">
        <v>5</v>
      </c>
      <c r="I900" s="664">
        <v>322103</v>
      </c>
    </row>
    <row r="901" spans="1:9" x14ac:dyDescent="0.2">
      <c r="A901" s="664">
        <v>30561</v>
      </c>
      <c r="B901" s="664" t="s">
        <v>10931</v>
      </c>
      <c r="C901" s="664">
        <f t="shared" si="13"/>
        <v>9</v>
      </c>
      <c r="D901" s="664" t="s">
        <v>2710</v>
      </c>
      <c r="E901" s="664" t="s">
        <v>15746</v>
      </c>
      <c r="F901" s="664" t="s">
        <v>15754</v>
      </c>
      <c r="G901" s="664" t="s">
        <v>10853</v>
      </c>
      <c r="H901" s="664">
        <v>5</v>
      </c>
      <c r="I901" s="664">
        <v>322103</v>
      </c>
    </row>
    <row r="902" spans="1:9" x14ac:dyDescent="0.2">
      <c r="A902" s="664">
        <v>30562</v>
      </c>
      <c r="B902" s="664" t="s">
        <v>10932</v>
      </c>
      <c r="C902" s="664">
        <f t="shared" si="13"/>
        <v>10</v>
      </c>
      <c r="D902" s="664" t="s">
        <v>2710</v>
      </c>
      <c r="E902" s="664" t="s">
        <v>15746</v>
      </c>
      <c r="F902" s="664" t="s">
        <v>15754</v>
      </c>
      <c r="G902" s="664" t="s">
        <v>10853</v>
      </c>
      <c r="H902" s="664">
        <v>5</v>
      </c>
      <c r="I902" s="664">
        <v>322103</v>
      </c>
    </row>
    <row r="903" spans="1:9" x14ac:dyDescent="0.2">
      <c r="A903" s="664">
        <v>30563</v>
      </c>
      <c r="B903" s="664" t="s">
        <v>10933</v>
      </c>
      <c r="C903" s="664">
        <f t="shared" si="13"/>
        <v>10</v>
      </c>
      <c r="D903" s="664" t="s">
        <v>2710</v>
      </c>
      <c r="E903" s="664" t="s">
        <v>15746</v>
      </c>
      <c r="F903" s="664" t="s">
        <v>15754</v>
      </c>
      <c r="G903" s="664" t="s">
        <v>10853</v>
      </c>
      <c r="H903" s="664">
        <v>5</v>
      </c>
      <c r="I903" s="664">
        <v>322103</v>
      </c>
    </row>
    <row r="904" spans="1:9" x14ac:dyDescent="0.2">
      <c r="A904" s="664">
        <v>30564</v>
      </c>
      <c r="B904" s="664" t="s">
        <v>10934</v>
      </c>
      <c r="C904" s="664">
        <f t="shared" si="13"/>
        <v>10</v>
      </c>
      <c r="D904" s="664" t="s">
        <v>2710</v>
      </c>
      <c r="E904" s="664" t="s">
        <v>15746</v>
      </c>
      <c r="F904" s="664" t="s">
        <v>15754</v>
      </c>
      <c r="G904" s="664" t="s">
        <v>10853</v>
      </c>
      <c r="H904" s="664">
        <v>5</v>
      </c>
      <c r="I904" s="664">
        <v>322103</v>
      </c>
    </row>
    <row r="905" spans="1:9" x14ac:dyDescent="0.2">
      <c r="A905" s="664">
        <v>30565</v>
      </c>
      <c r="B905" s="664" t="s">
        <v>10935</v>
      </c>
      <c r="C905" s="664">
        <f t="shared" si="13"/>
        <v>10</v>
      </c>
      <c r="D905" s="664" t="s">
        <v>2710</v>
      </c>
      <c r="E905" s="664" t="s">
        <v>15746</v>
      </c>
      <c r="F905" s="664" t="s">
        <v>15754</v>
      </c>
      <c r="G905" s="664" t="s">
        <v>10853</v>
      </c>
      <c r="H905" s="664">
        <v>5</v>
      </c>
      <c r="I905" s="664">
        <v>322103</v>
      </c>
    </row>
    <row r="906" spans="1:9" x14ac:dyDescent="0.2">
      <c r="A906" s="664">
        <v>30566</v>
      </c>
      <c r="B906" s="664" t="s">
        <v>10936</v>
      </c>
      <c r="C906" s="664">
        <f t="shared" si="13"/>
        <v>10</v>
      </c>
      <c r="D906" s="664" t="s">
        <v>2710</v>
      </c>
      <c r="E906" s="664" t="s">
        <v>15746</v>
      </c>
      <c r="F906" s="664" t="s">
        <v>15754</v>
      </c>
      <c r="G906" s="664" t="s">
        <v>10853</v>
      </c>
      <c r="H906" s="664">
        <v>5</v>
      </c>
      <c r="I906" s="664">
        <v>322103</v>
      </c>
    </row>
    <row r="907" spans="1:9" x14ac:dyDescent="0.2">
      <c r="A907" s="664">
        <v>30567</v>
      </c>
      <c r="B907" s="664" t="s">
        <v>10937</v>
      </c>
      <c r="C907" s="664">
        <f t="shared" si="13"/>
        <v>10</v>
      </c>
      <c r="D907" s="664" t="s">
        <v>2710</v>
      </c>
      <c r="E907" s="664" t="s">
        <v>15746</v>
      </c>
      <c r="F907" s="664" t="s">
        <v>15754</v>
      </c>
      <c r="G907" s="664" t="s">
        <v>10853</v>
      </c>
      <c r="H907" s="664">
        <v>5</v>
      </c>
      <c r="I907" s="664">
        <v>322103</v>
      </c>
    </row>
    <row r="908" spans="1:9" x14ac:dyDescent="0.2">
      <c r="A908" s="664">
        <v>30568</v>
      </c>
      <c r="B908" s="664" t="s">
        <v>10938</v>
      </c>
      <c r="C908" s="664">
        <f t="shared" si="13"/>
        <v>10</v>
      </c>
      <c r="D908" s="664" t="s">
        <v>2710</v>
      </c>
      <c r="E908" s="664" t="s">
        <v>15746</v>
      </c>
      <c r="F908" s="664" t="s">
        <v>15754</v>
      </c>
      <c r="G908" s="664" t="s">
        <v>10853</v>
      </c>
      <c r="H908" s="664">
        <v>5</v>
      </c>
      <c r="I908" s="664">
        <v>322103</v>
      </c>
    </row>
    <row r="909" spans="1:9" x14ac:dyDescent="0.2">
      <c r="A909" s="664">
        <v>30569</v>
      </c>
      <c r="B909" s="664" t="s">
        <v>10939</v>
      </c>
      <c r="C909" s="664">
        <f t="shared" si="13"/>
        <v>30</v>
      </c>
      <c r="D909" s="664" t="s">
        <v>2710</v>
      </c>
      <c r="E909" s="664" t="s">
        <v>15746</v>
      </c>
      <c r="F909" s="664" t="s">
        <v>15754</v>
      </c>
      <c r="G909" s="664" t="s">
        <v>10853</v>
      </c>
      <c r="H909" s="664">
        <v>5</v>
      </c>
      <c r="I909" s="664">
        <v>322103</v>
      </c>
    </row>
    <row r="910" spans="1:9" x14ac:dyDescent="0.2">
      <c r="A910" s="664">
        <v>30570</v>
      </c>
      <c r="B910" s="664" t="s">
        <v>10940</v>
      </c>
      <c r="C910" s="664">
        <f t="shared" si="13"/>
        <v>30</v>
      </c>
      <c r="D910" s="664" t="s">
        <v>2710</v>
      </c>
      <c r="E910" s="664" t="s">
        <v>15746</v>
      </c>
      <c r="F910" s="664" t="s">
        <v>15754</v>
      </c>
      <c r="G910" s="664" t="s">
        <v>10853</v>
      </c>
      <c r="H910" s="664">
        <v>5</v>
      </c>
      <c r="I910" s="664">
        <v>322103</v>
      </c>
    </row>
    <row r="911" spans="1:9" x14ac:dyDescent="0.2">
      <c r="A911" s="664">
        <v>30580</v>
      </c>
      <c r="B911" s="664" t="s">
        <v>10941</v>
      </c>
      <c r="C911" s="664">
        <f t="shared" si="13"/>
        <v>21</v>
      </c>
      <c r="D911" s="664" t="s">
        <v>2821</v>
      </c>
      <c r="E911" s="664" t="s">
        <v>15746</v>
      </c>
      <c r="F911" s="664" t="s">
        <v>15754</v>
      </c>
      <c r="G911" s="664" t="s">
        <v>10853</v>
      </c>
      <c r="H911" s="664">
        <v>5</v>
      </c>
      <c r="I911" s="664">
        <v>322103</v>
      </c>
    </row>
    <row r="912" spans="1:9" x14ac:dyDescent="0.2">
      <c r="A912" s="664">
        <v>30600</v>
      </c>
      <c r="B912" s="664" t="s">
        <v>10942</v>
      </c>
      <c r="C912" s="664">
        <f t="shared" si="13"/>
        <v>11</v>
      </c>
      <c r="D912" s="664" t="s">
        <v>2821</v>
      </c>
      <c r="E912" s="664" t="s">
        <v>15746</v>
      </c>
      <c r="F912" s="664" t="s">
        <v>15754</v>
      </c>
      <c r="G912" s="664" t="s">
        <v>10853</v>
      </c>
      <c r="H912" s="664">
        <v>5</v>
      </c>
      <c r="I912" s="664">
        <v>322103</v>
      </c>
    </row>
    <row r="913" spans="1:9" x14ac:dyDescent="0.2">
      <c r="A913" s="664">
        <v>30650</v>
      </c>
      <c r="B913" s="664" t="s">
        <v>10677</v>
      </c>
      <c r="C913" s="664">
        <f t="shared" si="13"/>
        <v>29</v>
      </c>
      <c r="D913" s="664" t="s">
        <v>2821</v>
      </c>
      <c r="E913" s="664" t="s">
        <v>15746</v>
      </c>
      <c r="F913" s="664" t="s">
        <v>15754</v>
      </c>
      <c r="G913" s="664" t="s">
        <v>10853</v>
      </c>
      <c r="H913" s="664">
        <v>4</v>
      </c>
      <c r="I913" s="664">
        <v>322103</v>
      </c>
    </row>
    <row r="914" spans="1:9" x14ac:dyDescent="0.2">
      <c r="A914" s="664">
        <v>30700</v>
      </c>
      <c r="B914" s="664" t="s">
        <v>10946</v>
      </c>
      <c r="C914" s="664">
        <f t="shared" si="13"/>
        <v>27</v>
      </c>
      <c r="D914" s="664" t="s">
        <v>2710</v>
      </c>
      <c r="E914" s="664" t="s">
        <v>15746</v>
      </c>
      <c r="F914" s="664" t="s">
        <v>15754</v>
      </c>
      <c r="G914" s="664" t="s">
        <v>10853</v>
      </c>
      <c r="H914" s="664">
        <v>4</v>
      </c>
      <c r="I914" s="664">
        <v>350200</v>
      </c>
    </row>
    <row r="915" spans="1:9" x14ac:dyDescent="0.2">
      <c r="A915" s="664">
        <v>30701</v>
      </c>
      <c r="B915" s="664" t="s">
        <v>10947</v>
      </c>
      <c r="C915" s="664">
        <f t="shared" si="13"/>
        <v>27</v>
      </c>
      <c r="D915" s="664" t="s">
        <v>2710</v>
      </c>
      <c r="E915" s="664" t="s">
        <v>15746</v>
      </c>
      <c r="F915" s="664" t="s">
        <v>15754</v>
      </c>
      <c r="G915" s="664" t="s">
        <v>10853</v>
      </c>
      <c r="H915" s="664">
        <v>5</v>
      </c>
      <c r="I915" s="664">
        <v>322103</v>
      </c>
    </row>
    <row r="916" spans="1:9" x14ac:dyDescent="0.2">
      <c r="A916" s="664">
        <v>30702</v>
      </c>
      <c r="B916" s="664" t="s">
        <v>10948</v>
      </c>
      <c r="C916" s="664">
        <f t="shared" si="13"/>
        <v>30</v>
      </c>
      <c r="D916" s="664" t="s">
        <v>2710</v>
      </c>
      <c r="E916" s="664" t="s">
        <v>15746</v>
      </c>
      <c r="F916" s="664" t="s">
        <v>15754</v>
      </c>
      <c r="G916" s="664" t="s">
        <v>10853</v>
      </c>
      <c r="H916" s="664">
        <v>5</v>
      </c>
      <c r="I916" s="664">
        <v>322103</v>
      </c>
    </row>
    <row r="917" spans="1:9" x14ac:dyDescent="0.2">
      <c r="A917" s="664">
        <v>30703</v>
      </c>
      <c r="B917" s="664" t="s">
        <v>10949</v>
      </c>
      <c r="C917" s="664">
        <f t="shared" si="13"/>
        <v>30</v>
      </c>
      <c r="D917" s="664" t="s">
        <v>2710</v>
      </c>
      <c r="E917" s="664" t="s">
        <v>15746</v>
      </c>
      <c r="F917" s="664" t="s">
        <v>15754</v>
      </c>
      <c r="G917" s="664" t="s">
        <v>10853</v>
      </c>
      <c r="H917" s="664">
        <v>5</v>
      </c>
      <c r="I917" s="664">
        <v>322103</v>
      </c>
    </row>
    <row r="918" spans="1:9" x14ac:dyDescent="0.2">
      <c r="A918" s="664">
        <v>30704</v>
      </c>
      <c r="B918" s="705" t="s">
        <v>16054</v>
      </c>
      <c r="C918" s="664">
        <f t="shared" si="13"/>
        <v>11</v>
      </c>
      <c r="D918" s="664" t="s">
        <v>2710</v>
      </c>
      <c r="E918" s="664" t="s">
        <v>15746</v>
      </c>
      <c r="F918" s="664" t="s">
        <v>15754</v>
      </c>
      <c r="G918" s="664" t="s">
        <v>10853</v>
      </c>
      <c r="H918" s="664">
        <v>5</v>
      </c>
      <c r="I918" s="664">
        <v>322103</v>
      </c>
    </row>
    <row r="919" spans="1:9" x14ac:dyDescent="0.2">
      <c r="A919" s="664">
        <v>30705</v>
      </c>
      <c r="B919" s="664" t="s">
        <v>10950</v>
      </c>
      <c r="C919" s="664">
        <f t="shared" si="13"/>
        <v>17</v>
      </c>
      <c r="D919" s="664" t="s">
        <v>2710</v>
      </c>
      <c r="E919" s="664" t="s">
        <v>15746</v>
      </c>
      <c r="F919" s="664" t="s">
        <v>15754</v>
      </c>
      <c r="G919" s="664" t="s">
        <v>10853</v>
      </c>
      <c r="H919" s="664">
        <v>5</v>
      </c>
      <c r="I919" s="664">
        <v>322103</v>
      </c>
    </row>
    <row r="920" spans="1:9" x14ac:dyDescent="0.2">
      <c r="A920" s="664">
        <v>31000</v>
      </c>
      <c r="B920" s="664" t="s">
        <v>10831</v>
      </c>
      <c r="C920" s="664">
        <f t="shared" si="13"/>
        <v>7</v>
      </c>
      <c r="D920" s="664" t="s">
        <v>2821</v>
      </c>
      <c r="E920" s="664" t="s">
        <v>15746</v>
      </c>
      <c r="F920" s="664" t="s">
        <v>15754</v>
      </c>
      <c r="G920" s="664" t="s">
        <v>10832</v>
      </c>
      <c r="H920" s="664">
        <v>4</v>
      </c>
      <c r="I920" s="664">
        <v>322100</v>
      </c>
    </row>
    <row r="921" spans="1:9" x14ac:dyDescent="0.2">
      <c r="A921" s="664">
        <v>31005</v>
      </c>
      <c r="B921" s="664" t="s">
        <v>10833</v>
      </c>
      <c r="C921" s="664">
        <f t="shared" si="13"/>
        <v>23</v>
      </c>
      <c r="D921" s="664" t="s">
        <v>2821</v>
      </c>
      <c r="E921" s="664" t="s">
        <v>15746</v>
      </c>
      <c r="F921" s="664" t="s">
        <v>15754</v>
      </c>
      <c r="G921" s="664" t="s">
        <v>10832</v>
      </c>
      <c r="H921" s="664">
        <v>4</v>
      </c>
      <c r="I921" s="664">
        <v>322100</v>
      </c>
    </row>
    <row r="922" spans="1:9" x14ac:dyDescent="0.2">
      <c r="A922" s="664">
        <v>31010</v>
      </c>
      <c r="B922" s="664" t="s">
        <v>10834</v>
      </c>
      <c r="C922" s="664">
        <f t="shared" si="13"/>
        <v>8</v>
      </c>
      <c r="D922" s="664" t="s">
        <v>2710</v>
      </c>
      <c r="E922" s="664" t="s">
        <v>15746</v>
      </c>
      <c r="F922" s="664" t="s">
        <v>15754</v>
      </c>
      <c r="G922" s="664" t="s">
        <v>10832</v>
      </c>
      <c r="H922" s="664">
        <v>4</v>
      </c>
      <c r="I922" s="664">
        <v>322100</v>
      </c>
    </row>
    <row r="923" spans="1:9" x14ac:dyDescent="0.2">
      <c r="A923" s="664">
        <v>31015</v>
      </c>
      <c r="B923" s="664" t="s">
        <v>10835</v>
      </c>
      <c r="C923" s="664">
        <f t="shared" si="13"/>
        <v>30</v>
      </c>
      <c r="D923" s="664" t="s">
        <v>2710</v>
      </c>
      <c r="E923" s="664" t="s">
        <v>15746</v>
      </c>
      <c r="F923" s="664" t="s">
        <v>15754</v>
      </c>
      <c r="G923" s="664" t="s">
        <v>10832</v>
      </c>
      <c r="H923" s="664">
        <v>4</v>
      </c>
      <c r="I923" s="664">
        <v>322100</v>
      </c>
    </row>
    <row r="924" spans="1:9" x14ac:dyDescent="0.2">
      <c r="A924" s="664">
        <v>31020</v>
      </c>
      <c r="B924" s="664" t="s">
        <v>10836</v>
      </c>
      <c r="C924" s="664">
        <f t="shared" si="13"/>
        <v>20</v>
      </c>
      <c r="D924" s="664" t="s">
        <v>2710</v>
      </c>
      <c r="E924" s="664" t="s">
        <v>15746</v>
      </c>
      <c r="F924" s="664" t="s">
        <v>15754</v>
      </c>
      <c r="G924" s="664" t="s">
        <v>10832</v>
      </c>
      <c r="H924" s="664">
        <v>4</v>
      </c>
      <c r="I924" s="664">
        <v>322100</v>
      </c>
    </row>
    <row r="925" spans="1:9" x14ac:dyDescent="0.2">
      <c r="A925" s="664">
        <v>31025</v>
      </c>
      <c r="B925" s="664" t="s">
        <v>10837</v>
      </c>
      <c r="C925" s="664">
        <f t="shared" si="13"/>
        <v>29</v>
      </c>
      <c r="D925" s="664" t="s">
        <v>2710</v>
      </c>
      <c r="E925" s="664" t="s">
        <v>15746</v>
      </c>
      <c r="F925" s="664" t="s">
        <v>15754</v>
      </c>
      <c r="G925" s="664" t="s">
        <v>10832</v>
      </c>
      <c r="H925" s="664">
        <v>4</v>
      </c>
      <c r="I925" s="664">
        <v>322100</v>
      </c>
    </row>
    <row r="926" spans="1:9" x14ac:dyDescent="0.2">
      <c r="A926" s="664">
        <v>31030</v>
      </c>
      <c r="B926" s="664" t="s">
        <v>10838</v>
      </c>
      <c r="C926" s="664">
        <f t="shared" si="13"/>
        <v>13</v>
      </c>
      <c r="D926" s="664" t="s">
        <v>2710</v>
      </c>
      <c r="E926" s="664" t="s">
        <v>15746</v>
      </c>
      <c r="F926" s="664" t="s">
        <v>15754</v>
      </c>
      <c r="G926" s="664" t="s">
        <v>10832</v>
      </c>
      <c r="H926" s="664">
        <v>4</v>
      </c>
      <c r="I926" s="664">
        <v>322100</v>
      </c>
    </row>
    <row r="927" spans="1:9" x14ac:dyDescent="0.2">
      <c r="A927" s="664">
        <v>31035</v>
      </c>
      <c r="B927" s="664" t="s">
        <v>10839</v>
      </c>
      <c r="C927" s="664">
        <f t="shared" si="13"/>
        <v>30</v>
      </c>
      <c r="D927" s="664" t="s">
        <v>2710</v>
      </c>
      <c r="E927" s="664" t="s">
        <v>15746</v>
      </c>
      <c r="F927" s="664" t="s">
        <v>15754</v>
      </c>
      <c r="G927" s="664" t="s">
        <v>10832</v>
      </c>
      <c r="H927" s="664">
        <v>4</v>
      </c>
      <c r="I927" s="664">
        <v>322100</v>
      </c>
    </row>
    <row r="928" spans="1:9" x14ac:dyDescent="0.2">
      <c r="A928" s="664">
        <v>31040</v>
      </c>
      <c r="B928" s="664" t="s">
        <v>10840</v>
      </c>
      <c r="C928" s="664">
        <f t="shared" si="13"/>
        <v>22</v>
      </c>
      <c r="D928" s="664" t="s">
        <v>2710</v>
      </c>
      <c r="E928" s="664" t="s">
        <v>15746</v>
      </c>
      <c r="F928" s="664" t="s">
        <v>15754</v>
      </c>
      <c r="G928" s="664" t="s">
        <v>10832</v>
      </c>
      <c r="H928" s="664">
        <v>4</v>
      </c>
      <c r="I928" s="664">
        <v>322100</v>
      </c>
    </row>
    <row r="929" spans="1:9" x14ac:dyDescent="0.2">
      <c r="A929" s="664">
        <v>31045</v>
      </c>
      <c r="B929" s="664" t="s">
        <v>10841</v>
      </c>
      <c r="C929" s="664">
        <f t="shared" si="13"/>
        <v>27</v>
      </c>
      <c r="D929" s="664" t="s">
        <v>2710</v>
      </c>
      <c r="E929" s="664" t="s">
        <v>15746</v>
      </c>
      <c r="F929" s="664" t="s">
        <v>15754</v>
      </c>
      <c r="G929" s="664" t="s">
        <v>10832</v>
      </c>
      <c r="H929" s="664">
        <v>4</v>
      </c>
      <c r="I929" s="664">
        <v>322100</v>
      </c>
    </row>
    <row r="930" spans="1:9" x14ac:dyDescent="0.2">
      <c r="A930" s="664">
        <v>31050</v>
      </c>
      <c r="B930" s="664" t="s">
        <v>10842</v>
      </c>
      <c r="C930" s="664">
        <f t="shared" si="13"/>
        <v>23</v>
      </c>
      <c r="D930" s="664" t="s">
        <v>2821</v>
      </c>
      <c r="E930" s="664" t="s">
        <v>15746</v>
      </c>
      <c r="F930" s="664" t="s">
        <v>15754</v>
      </c>
      <c r="G930" s="664" t="s">
        <v>10832</v>
      </c>
      <c r="H930" s="664">
        <v>4</v>
      </c>
      <c r="I930" s="664">
        <v>322100</v>
      </c>
    </row>
    <row r="931" spans="1:9" x14ac:dyDescent="0.2">
      <c r="A931" s="664">
        <v>31055</v>
      </c>
      <c r="B931" s="664" t="s">
        <v>10843</v>
      </c>
      <c r="C931" s="664">
        <f t="shared" si="13"/>
        <v>30</v>
      </c>
      <c r="D931" s="664" t="s">
        <v>2710</v>
      </c>
      <c r="E931" s="664" t="s">
        <v>15746</v>
      </c>
      <c r="F931" s="664" t="s">
        <v>15754</v>
      </c>
      <c r="G931" s="664" t="s">
        <v>10832</v>
      </c>
      <c r="H931" s="664">
        <v>4</v>
      </c>
      <c r="I931" s="664">
        <v>322100</v>
      </c>
    </row>
    <row r="932" spans="1:9" x14ac:dyDescent="0.2">
      <c r="A932" s="664">
        <v>31060</v>
      </c>
      <c r="B932" s="664" t="s">
        <v>10844</v>
      </c>
      <c r="C932" s="664">
        <f t="shared" si="13"/>
        <v>17</v>
      </c>
      <c r="D932" s="664" t="s">
        <v>2710</v>
      </c>
      <c r="E932" s="664" t="s">
        <v>15746</v>
      </c>
      <c r="F932" s="664" t="s">
        <v>15754</v>
      </c>
      <c r="G932" s="664" t="s">
        <v>10832</v>
      </c>
      <c r="H932" s="664">
        <v>4</v>
      </c>
      <c r="I932" s="664">
        <v>322100</v>
      </c>
    </row>
    <row r="933" spans="1:9" x14ac:dyDescent="0.2">
      <c r="A933" s="664">
        <v>31065</v>
      </c>
      <c r="B933" s="664" t="s">
        <v>10845</v>
      </c>
      <c r="C933" s="664">
        <f t="shared" si="13"/>
        <v>30</v>
      </c>
      <c r="D933" s="664" t="s">
        <v>2710</v>
      </c>
      <c r="E933" s="664" t="s">
        <v>15746</v>
      </c>
      <c r="F933" s="664" t="s">
        <v>15754</v>
      </c>
      <c r="G933" s="664" t="s">
        <v>10832</v>
      </c>
      <c r="H933" s="664">
        <v>4</v>
      </c>
      <c r="I933" s="664">
        <v>322100</v>
      </c>
    </row>
    <row r="934" spans="1:9" x14ac:dyDescent="0.2">
      <c r="A934" s="664">
        <v>31070</v>
      </c>
      <c r="B934" s="664" t="s">
        <v>10846</v>
      </c>
      <c r="C934" s="664">
        <f t="shared" si="13"/>
        <v>18</v>
      </c>
      <c r="D934" s="664" t="s">
        <v>2710</v>
      </c>
      <c r="E934" s="664" t="s">
        <v>15746</v>
      </c>
      <c r="F934" s="664" t="s">
        <v>15754</v>
      </c>
      <c r="G934" s="664" t="s">
        <v>10832</v>
      </c>
      <c r="H934" s="664">
        <v>4</v>
      </c>
      <c r="I934" s="664">
        <v>322100</v>
      </c>
    </row>
    <row r="935" spans="1:9" x14ac:dyDescent="0.2">
      <c r="A935" s="664">
        <v>31080</v>
      </c>
      <c r="B935" s="664" t="s">
        <v>10847</v>
      </c>
      <c r="C935" s="664">
        <f t="shared" si="13"/>
        <v>21</v>
      </c>
      <c r="D935" s="664" t="s">
        <v>2710</v>
      </c>
      <c r="E935" s="664" t="s">
        <v>15746</v>
      </c>
      <c r="F935" s="664" t="s">
        <v>15754</v>
      </c>
      <c r="G935" s="664" t="s">
        <v>10832</v>
      </c>
      <c r="H935" s="664">
        <v>4</v>
      </c>
      <c r="I935" s="664">
        <v>322100</v>
      </c>
    </row>
    <row r="936" spans="1:9" x14ac:dyDescent="0.2">
      <c r="A936" s="664">
        <v>31090</v>
      </c>
      <c r="B936" s="664" t="s">
        <v>1996</v>
      </c>
      <c r="C936" s="664">
        <f t="shared" si="13"/>
        <v>24</v>
      </c>
      <c r="D936" s="664" t="s">
        <v>2710</v>
      </c>
      <c r="E936" s="664" t="s">
        <v>15746</v>
      </c>
      <c r="F936" s="664" t="s">
        <v>15754</v>
      </c>
      <c r="G936" s="664" t="s">
        <v>10832</v>
      </c>
      <c r="H936" s="664">
        <v>4</v>
      </c>
      <c r="I936" s="664">
        <v>322100</v>
      </c>
    </row>
    <row r="937" spans="1:9" x14ac:dyDescent="0.2">
      <c r="A937" s="664">
        <v>31095</v>
      </c>
      <c r="B937" s="664" t="s">
        <v>10848</v>
      </c>
      <c r="C937" s="664">
        <f t="shared" si="13"/>
        <v>30</v>
      </c>
      <c r="D937" s="664" t="s">
        <v>2710</v>
      </c>
      <c r="E937" s="664" t="s">
        <v>15746</v>
      </c>
      <c r="F937" s="664" t="s">
        <v>15754</v>
      </c>
      <c r="G937" s="664" t="s">
        <v>10832</v>
      </c>
      <c r="H937" s="664">
        <v>4</v>
      </c>
      <c r="I937" s="664">
        <v>322100</v>
      </c>
    </row>
    <row r="938" spans="1:9" x14ac:dyDescent="0.2">
      <c r="A938" s="664">
        <v>31100</v>
      </c>
      <c r="B938" s="664" t="s">
        <v>10849</v>
      </c>
      <c r="C938" s="664">
        <f t="shared" si="13"/>
        <v>27</v>
      </c>
      <c r="D938" s="664" t="s">
        <v>2821</v>
      </c>
      <c r="E938" s="664" t="s">
        <v>15746</v>
      </c>
      <c r="F938" s="664" t="s">
        <v>15754</v>
      </c>
      <c r="G938" s="664" t="s">
        <v>10832</v>
      </c>
      <c r="H938" s="664">
        <v>4</v>
      </c>
      <c r="I938" s="664">
        <v>322100</v>
      </c>
    </row>
    <row r="939" spans="1:9" x14ac:dyDescent="0.2">
      <c r="A939" s="664">
        <v>31110</v>
      </c>
      <c r="B939" s="664" t="s">
        <v>10850</v>
      </c>
      <c r="C939" s="664">
        <f t="shared" si="13"/>
        <v>28</v>
      </c>
      <c r="D939" s="664" t="s">
        <v>2710</v>
      </c>
      <c r="E939" s="664" t="s">
        <v>15746</v>
      </c>
      <c r="F939" s="664" t="s">
        <v>15754</v>
      </c>
      <c r="G939" s="664" t="s">
        <v>10832</v>
      </c>
      <c r="H939" s="664">
        <v>4</v>
      </c>
      <c r="I939" s="664">
        <v>322100</v>
      </c>
    </row>
    <row r="940" spans="1:9" x14ac:dyDescent="0.2">
      <c r="A940" s="664">
        <v>31115</v>
      </c>
      <c r="B940" s="664" t="s">
        <v>10851</v>
      </c>
      <c r="C940" s="664">
        <f t="shared" si="13"/>
        <v>30</v>
      </c>
      <c r="D940" s="664" t="s">
        <v>2710</v>
      </c>
      <c r="E940" s="664" t="s">
        <v>15746</v>
      </c>
      <c r="F940" s="664" t="s">
        <v>15754</v>
      </c>
      <c r="G940" s="664" t="s">
        <v>10832</v>
      </c>
      <c r="H940" s="664">
        <v>4</v>
      </c>
      <c r="I940" s="664">
        <v>322100</v>
      </c>
    </row>
    <row r="941" spans="1:9" x14ac:dyDescent="0.2">
      <c r="A941" s="664">
        <v>31120</v>
      </c>
      <c r="B941" s="664" t="s">
        <v>10951</v>
      </c>
      <c r="C941" s="664">
        <f t="shared" si="13"/>
        <v>11</v>
      </c>
      <c r="D941" s="664" t="s">
        <v>2821</v>
      </c>
      <c r="E941" s="664" t="s">
        <v>15746</v>
      </c>
      <c r="F941" s="664" t="s">
        <v>15754</v>
      </c>
      <c r="G941" s="664" t="s">
        <v>10853</v>
      </c>
      <c r="H941" s="664">
        <v>4</v>
      </c>
      <c r="I941" s="664">
        <v>322100</v>
      </c>
    </row>
    <row r="942" spans="1:9" x14ac:dyDescent="0.2">
      <c r="A942" s="664">
        <v>31130</v>
      </c>
      <c r="B942" s="664" t="s">
        <v>10952</v>
      </c>
      <c r="C942" s="664">
        <f t="shared" si="13"/>
        <v>11</v>
      </c>
      <c r="D942" s="664" t="s">
        <v>2821</v>
      </c>
      <c r="E942" s="664" t="s">
        <v>15746</v>
      </c>
      <c r="F942" s="664" t="s">
        <v>15754</v>
      </c>
      <c r="G942" s="664" t="s">
        <v>10853</v>
      </c>
      <c r="H942" s="664">
        <v>4</v>
      </c>
      <c r="I942" s="664">
        <v>322100</v>
      </c>
    </row>
    <row r="943" spans="1:9" x14ac:dyDescent="0.2">
      <c r="A943" s="664">
        <v>31140</v>
      </c>
      <c r="B943" s="664" t="s">
        <v>10953</v>
      </c>
      <c r="C943" s="664">
        <f t="shared" si="13"/>
        <v>11</v>
      </c>
      <c r="D943" s="664" t="s">
        <v>2821</v>
      </c>
      <c r="E943" s="664" t="s">
        <v>15746</v>
      </c>
      <c r="F943" s="664" t="s">
        <v>15754</v>
      </c>
      <c r="G943" s="664" t="s">
        <v>10853</v>
      </c>
      <c r="H943" s="664">
        <v>4</v>
      </c>
      <c r="I943" s="664">
        <v>322100</v>
      </c>
    </row>
    <row r="944" spans="1:9" x14ac:dyDescent="0.2">
      <c r="A944" s="664">
        <v>31150</v>
      </c>
      <c r="B944" s="664" t="s">
        <v>10943</v>
      </c>
      <c r="C944" s="664">
        <f t="shared" si="13"/>
        <v>10</v>
      </c>
      <c r="D944" s="664" t="s">
        <v>2821</v>
      </c>
      <c r="E944" s="664" t="s">
        <v>15746</v>
      </c>
      <c r="F944" s="664" t="s">
        <v>15754</v>
      </c>
      <c r="G944" s="664" t="s">
        <v>10853</v>
      </c>
      <c r="H944" s="664">
        <v>5</v>
      </c>
      <c r="I944" s="664">
        <v>322100</v>
      </c>
    </row>
    <row r="945" spans="1:9" x14ac:dyDescent="0.2">
      <c r="A945" s="664">
        <v>31160</v>
      </c>
      <c r="B945" s="664" t="s">
        <v>10954</v>
      </c>
      <c r="C945" s="664">
        <f t="shared" si="13"/>
        <v>13</v>
      </c>
      <c r="D945" s="664" t="s">
        <v>2821</v>
      </c>
      <c r="E945" s="664" t="s">
        <v>15746</v>
      </c>
      <c r="F945" s="664" t="s">
        <v>15754</v>
      </c>
      <c r="G945" s="664" t="s">
        <v>10853</v>
      </c>
      <c r="H945" s="664">
        <v>4</v>
      </c>
      <c r="I945" s="664">
        <v>322100</v>
      </c>
    </row>
    <row r="946" spans="1:9" x14ac:dyDescent="0.2">
      <c r="A946" s="664">
        <v>31170</v>
      </c>
      <c r="B946" s="664" t="s">
        <v>10955</v>
      </c>
      <c r="C946" s="664">
        <f t="shared" si="13"/>
        <v>13</v>
      </c>
      <c r="D946" s="664" t="s">
        <v>2821</v>
      </c>
      <c r="E946" s="664" t="s">
        <v>15746</v>
      </c>
      <c r="F946" s="664" t="s">
        <v>15754</v>
      </c>
      <c r="G946" s="664" t="s">
        <v>10853</v>
      </c>
      <c r="H946" s="664">
        <v>4</v>
      </c>
      <c r="I946" s="664">
        <v>322100</v>
      </c>
    </row>
    <row r="947" spans="1:9" x14ac:dyDescent="0.2">
      <c r="A947" s="664">
        <v>31180</v>
      </c>
      <c r="B947" s="664" t="s">
        <v>10956</v>
      </c>
      <c r="C947" s="664">
        <f t="shared" si="13"/>
        <v>13</v>
      </c>
      <c r="D947" s="664" t="s">
        <v>2710</v>
      </c>
      <c r="E947" s="664" t="s">
        <v>15746</v>
      </c>
      <c r="F947" s="664" t="s">
        <v>15754</v>
      </c>
      <c r="G947" s="664" t="s">
        <v>10853</v>
      </c>
      <c r="H947" s="664">
        <v>4</v>
      </c>
      <c r="I947" s="664">
        <v>322100</v>
      </c>
    </row>
    <row r="948" spans="1:9" x14ac:dyDescent="0.2">
      <c r="A948" s="664">
        <v>31190</v>
      </c>
      <c r="B948" s="664" t="s">
        <v>10957</v>
      </c>
      <c r="C948" s="664">
        <f t="shared" si="13"/>
        <v>13</v>
      </c>
      <c r="D948" s="664" t="s">
        <v>2821</v>
      </c>
      <c r="E948" s="664" t="s">
        <v>15746</v>
      </c>
      <c r="F948" s="664" t="s">
        <v>15754</v>
      </c>
      <c r="G948" s="664" t="s">
        <v>10853</v>
      </c>
      <c r="H948" s="664">
        <v>4</v>
      </c>
      <c r="I948" s="664">
        <v>322100</v>
      </c>
    </row>
    <row r="949" spans="1:9" x14ac:dyDescent="0.2">
      <c r="A949" s="664">
        <v>31200</v>
      </c>
      <c r="B949" s="664" t="s">
        <v>10958</v>
      </c>
      <c r="C949" s="664">
        <f t="shared" si="13"/>
        <v>13</v>
      </c>
      <c r="D949" s="664" t="s">
        <v>2821</v>
      </c>
      <c r="E949" s="664" t="s">
        <v>15746</v>
      </c>
      <c r="F949" s="664" t="s">
        <v>15754</v>
      </c>
      <c r="G949" s="664" t="s">
        <v>10853</v>
      </c>
      <c r="H949" s="664">
        <v>4</v>
      </c>
      <c r="I949" s="664">
        <v>322100</v>
      </c>
    </row>
    <row r="950" spans="1:9" x14ac:dyDescent="0.2">
      <c r="A950" s="664">
        <v>31210</v>
      </c>
      <c r="B950" s="664" t="s">
        <v>10959</v>
      </c>
      <c r="C950" s="664">
        <f t="shared" si="13"/>
        <v>13</v>
      </c>
      <c r="D950" s="664" t="s">
        <v>2710</v>
      </c>
      <c r="E950" s="664" t="s">
        <v>15746</v>
      </c>
      <c r="F950" s="664" t="s">
        <v>15754</v>
      </c>
      <c r="G950" s="664" t="s">
        <v>10853</v>
      </c>
      <c r="H950" s="664">
        <v>4</v>
      </c>
      <c r="I950" s="664">
        <v>322100</v>
      </c>
    </row>
    <row r="951" spans="1:9" x14ac:dyDescent="0.2">
      <c r="A951" s="664">
        <v>31220</v>
      </c>
      <c r="B951" s="664" t="s">
        <v>10960</v>
      </c>
      <c r="C951" s="664">
        <f t="shared" si="13"/>
        <v>13</v>
      </c>
      <c r="D951" s="664" t="s">
        <v>2821</v>
      </c>
      <c r="E951" s="664" t="s">
        <v>15746</v>
      </c>
      <c r="F951" s="664" t="s">
        <v>15754</v>
      </c>
      <c r="G951" s="664" t="s">
        <v>10853</v>
      </c>
      <c r="H951" s="664">
        <v>4</v>
      </c>
      <c r="I951" s="664">
        <v>322100</v>
      </c>
    </row>
    <row r="952" spans="1:9" x14ac:dyDescent="0.2">
      <c r="A952" s="664">
        <v>31230</v>
      </c>
      <c r="B952" s="664" t="s">
        <v>10961</v>
      </c>
      <c r="C952" s="664">
        <f t="shared" si="13"/>
        <v>11</v>
      </c>
      <c r="D952" s="664" t="s">
        <v>2821</v>
      </c>
      <c r="E952" s="664" t="s">
        <v>15746</v>
      </c>
      <c r="F952" s="664" t="s">
        <v>15754</v>
      </c>
      <c r="G952" s="664" t="s">
        <v>10853</v>
      </c>
      <c r="H952" s="664">
        <v>4</v>
      </c>
      <c r="I952" s="664">
        <v>322100</v>
      </c>
    </row>
    <row r="953" spans="1:9" x14ac:dyDescent="0.2">
      <c r="A953" s="664">
        <v>31240</v>
      </c>
      <c r="B953" s="664" t="s">
        <v>10962</v>
      </c>
      <c r="C953" s="664">
        <f t="shared" si="13"/>
        <v>11</v>
      </c>
      <c r="D953" s="664" t="s">
        <v>2821</v>
      </c>
      <c r="E953" s="664" t="s">
        <v>15746</v>
      </c>
      <c r="F953" s="664" t="s">
        <v>15754</v>
      </c>
      <c r="G953" s="664" t="s">
        <v>10853</v>
      </c>
      <c r="H953" s="664">
        <v>4</v>
      </c>
      <c r="I953" s="664">
        <v>322100</v>
      </c>
    </row>
    <row r="954" spans="1:9" x14ac:dyDescent="0.2">
      <c r="A954" s="664">
        <v>31250</v>
      </c>
      <c r="B954" s="664" t="s">
        <v>10963</v>
      </c>
      <c r="C954" s="664">
        <f t="shared" ref="C954:C1017" si="14">LEN(B954)</f>
        <v>11</v>
      </c>
      <c r="D954" s="664" t="s">
        <v>2821</v>
      </c>
      <c r="E954" s="664" t="s">
        <v>15746</v>
      </c>
      <c r="F954" s="664" t="s">
        <v>15754</v>
      </c>
      <c r="G954" s="664" t="s">
        <v>10853</v>
      </c>
      <c r="H954" s="664">
        <v>4</v>
      </c>
      <c r="I954" s="664">
        <v>322100</v>
      </c>
    </row>
    <row r="955" spans="1:9" x14ac:dyDescent="0.2">
      <c r="A955" s="664">
        <v>31260</v>
      </c>
      <c r="B955" s="664" t="s">
        <v>10964</v>
      </c>
      <c r="C955" s="664">
        <f t="shared" si="14"/>
        <v>11</v>
      </c>
      <c r="D955" s="664" t="s">
        <v>2821</v>
      </c>
      <c r="E955" s="664" t="s">
        <v>15746</v>
      </c>
      <c r="F955" s="664" t="s">
        <v>15754</v>
      </c>
      <c r="G955" s="664" t="s">
        <v>10853</v>
      </c>
      <c r="H955" s="664">
        <v>4</v>
      </c>
      <c r="I955" s="664">
        <v>322100</v>
      </c>
    </row>
    <row r="956" spans="1:9" x14ac:dyDescent="0.2">
      <c r="A956" s="664">
        <v>31270</v>
      </c>
      <c r="B956" s="664" t="s">
        <v>10965</v>
      </c>
      <c r="C956" s="664">
        <f t="shared" si="14"/>
        <v>11</v>
      </c>
      <c r="D956" s="664" t="s">
        <v>2821</v>
      </c>
      <c r="E956" s="664" t="s">
        <v>15746</v>
      </c>
      <c r="F956" s="664" t="s">
        <v>15754</v>
      </c>
      <c r="G956" s="664" t="s">
        <v>10853</v>
      </c>
      <c r="H956" s="664">
        <v>4</v>
      </c>
      <c r="I956" s="664">
        <v>322100</v>
      </c>
    </row>
    <row r="957" spans="1:9" x14ac:dyDescent="0.2">
      <c r="A957" s="664">
        <v>31280</v>
      </c>
      <c r="B957" s="664" t="s">
        <v>10944</v>
      </c>
      <c r="C957" s="664">
        <f t="shared" si="14"/>
        <v>11</v>
      </c>
      <c r="D957" s="664" t="s">
        <v>2821</v>
      </c>
      <c r="E957" s="664" t="s">
        <v>15746</v>
      </c>
      <c r="F957" s="664" t="s">
        <v>15754</v>
      </c>
      <c r="G957" s="664" t="s">
        <v>10853</v>
      </c>
      <c r="H957" s="664">
        <v>5</v>
      </c>
      <c r="I957" s="664">
        <v>322100</v>
      </c>
    </row>
    <row r="958" spans="1:9" x14ac:dyDescent="0.2">
      <c r="A958" s="664">
        <v>31290</v>
      </c>
      <c r="B958" s="664" t="s">
        <v>10966</v>
      </c>
      <c r="C958" s="664">
        <f t="shared" si="14"/>
        <v>11</v>
      </c>
      <c r="D958" s="664" t="s">
        <v>2821</v>
      </c>
      <c r="E958" s="664" t="s">
        <v>15746</v>
      </c>
      <c r="F958" s="664" t="s">
        <v>15754</v>
      </c>
      <c r="G958" s="664" t="s">
        <v>10853</v>
      </c>
      <c r="H958" s="664">
        <v>4</v>
      </c>
      <c r="I958" s="664">
        <v>322100</v>
      </c>
    </row>
    <row r="959" spans="1:9" x14ac:dyDescent="0.2">
      <c r="A959" s="664">
        <v>31300</v>
      </c>
      <c r="B959" s="664" t="s">
        <v>10967</v>
      </c>
      <c r="C959" s="664">
        <f t="shared" si="14"/>
        <v>11</v>
      </c>
      <c r="D959" s="664" t="s">
        <v>2821</v>
      </c>
      <c r="E959" s="664" t="s">
        <v>15746</v>
      </c>
      <c r="F959" s="664" t="s">
        <v>15754</v>
      </c>
      <c r="G959" s="664" t="s">
        <v>10853</v>
      </c>
      <c r="H959" s="664">
        <v>4</v>
      </c>
      <c r="I959" s="664">
        <v>322100</v>
      </c>
    </row>
    <row r="960" spans="1:9" x14ac:dyDescent="0.2">
      <c r="A960" s="664">
        <v>31310</v>
      </c>
      <c r="B960" s="664" t="s">
        <v>10968</v>
      </c>
      <c r="C960" s="664">
        <f t="shared" si="14"/>
        <v>11</v>
      </c>
      <c r="D960" s="664" t="s">
        <v>2821</v>
      </c>
      <c r="E960" s="664" t="s">
        <v>15746</v>
      </c>
      <c r="F960" s="664" t="s">
        <v>15754</v>
      </c>
      <c r="G960" s="664" t="s">
        <v>10853</v>
      </c>
      <c r="H960" s="664">
        <v>4</v>
      </c>
      <c r="I960" s="664">
        <v>322100</v>
      </c>
    </row>
    <row r="961" spans="1:9" x14ac:dyDescent="0.2">
      <c r="A961" s="664">
        <v>31320</v>
      </c>
      <c r="B961" s="664" t="s">
        <v>10969</v>
      </c>
      <c r="C961" s="664">
        <f t="shared" si="14"/>
        <v>11</v>
      </c>
      <c r="D961" s="664" t="s">
        <v>2821</v>
      </c>
      <c r="E961" s="664" t="s">
        <v>15746</v>
      </c>
      <c r="F961" s="664" t="s">
        <v>15754</v>
      </c>
      <c r="G961" s="664" t="s">
        <v>10853</v>
      </c>
      <c r="H961" s="664">
        <v>4</v>
      </c>
      <c r="I961" s="664">
        <v>322100</v>
      </c>
    </row>
    <row r="962" spans="1:9" x14ac:dyDescent="0.2">
      <c r="A962" s="664">
        <v>31330</v>
      </c>
      <c r="B962" s="664" t="s">
        <v>10970</v>
      </c>
      <c r="C962" s="664">
        <f t="shared" si="14"/>
        <v>11</v>
      </c>
      <c r="D962" s="664" t="s">
        <v>2710</v>
      </c>
      <c r="E962" s="664" t="s">
        <v>15746</v>
      </c>
      <c r="F962" s="664" t="s">
        <v>15754</v>
      </c>
      <c r="G962" s="664" t="s">
        <v>10853</v>
      </c>
      <c r="H962" s="664">
        <v>4</v>
      </c>
      <c r="I962" s="664">
        <v>322100</v>
      </c>
    </row>
    <row r="963" spans="1:9" x14ac:dyDescent="0.2">
      <c r="A963" s="664">
        <v>31340</v>
      </c>
      <c r="B963" s="664" t="s">
        <v>10971</v>
      </c>
      <c r="C963" s="664">
        <f t="shared" si="14"/>
        <v>11</v>
      </c>
      <c r="D963" s="664" t="s">
        <v>2821</v>
      </c>
      <c r="E963" s="664" t="s">
        <v>15746</v>
      </c>
      <c r="F963" s="664" t="s">
        <v>15754</v>
      </c>
      <c r="G963" s="664" t="s">
        <v>10853</v>
      </c>
      <c r="H963" s="664">
        <v>4</v>
      </c>
      <c r="I963" s="664">
        <v>322100</v>
      </c>
    </row>
    <row r="964" spans="1:9" x14ac:dyDescent="0.2">
      <c r="A964" s="664">
        <v>31350</v>
      </c>
      <c r="B964" s="664" t="s">
        <v>10972</v>
      </c>
      <c r="C964" s="664">
        <f t="shared" si="14"/>
        <v>11</v>
      </c>
      <c r="D964" s="664" t="s">
        <v>2821</v>
      </c>
      <c r="E964" s="664" t="s">
        <v>15746</v>
      </c>
      <c r="F964" s="664" t="s">
        <v>15754</v>
      </c>
      <c r="G964" s="664" t="s">
        <v>10853</v>
      </c>
      <c r="H964" s="664">
        <v>4</v>
      </c>
      <c r="I964" s="664">
        <v>322100</v>
      </c>
    </row>
    <row r="965" spans="1:9" x14ac:dyDescent="0.2">
      <c r="A965" s="664">
        <v>31360</v>
      </c>
      <c r="B965" s="664" t="s">
        <v>10945</v>
      </c>
      <c r="C965" s="664">
        <f t="shared" si="14"/>
        <v>11</v>
      </c>
      <c r="D965" s="664" t="s">
        <v>2821</v>
      </c>
      <c r="E965" s="664" t="s">
        <v>15746</v>
      </c>
      <c r="F965" s="664" t="s">
        <v>15754</v>
      </c>
      <c r="G965" s="664" t="s">
        <v>10853</v>
      </c>
      <c r="H965" s="664">
        <v>5</v>
      </c>
      <c r="I965" s="664">
        <v>322100</v>
      </c>
    </row>
    <row r="966" spans="1:9" x14ac:dyDescent="0.2">
      <c r="A966" s="664">
        <v>31370</v>
      </c>
      <c r="B966" s="664" t="s">
        <v>10973</v>
      </c>
      <c r="C966" s="664">
        <f t="shared" si="14"/>
        <v>11</v>
      </c>
      <c r="D966" s="664" t="s">
        <v>2821</v>
      </c>
      <c r="E966" s="664" t="s">
        <v>15746</v>
      </c>
      <c r="F966" s="664" t="s">
        <v>15754</v>
      </c>
      <c r="G966" s="664" t="s">
        <v>10853</v>
      </c>
      <c r="H966" s="664">
        <v>4</v>
      </c>
      <c r="I966" s="664">
        <v>322100</v>
      </c>
    </row>
    <row r="967" spans="1:9" x14ac:dyDescent="0.2">
      <c r="A967" s="664">
        <v>31380</v>
      </c>
      <c r="B967" s="664" t="s">
        <v>10974</v>
      </c>
      <c r="C967" s="664">
        <f t="shared" si="14"/>
        <v>30</v>
      </c>
      <c r="D967" s="664" t="s">
        <v>2821</v>
      </c>
      <c r="E967" s="664" t="s">
        <v>15746</v>
      </c>
      <c r="F967" s="664" t="s">
        <v>15754</v>
      </c>
      <c r="G967" s="664" t="s">
        <v>10853</v>
      </c>
      <c r="H967" s="664">
        <v>4</v>
      </c>
      <c r="I967" s="664">
        <v>322100</v>
      </c>
    </row>
    <row r="968" spans="1:9" x14ac:dyDescent="0.2">
      <c r="A968" s="664">
        <v>31390</v>
      </c>
      <c r="B968" s="664" t="s">
        <v>10975</v>
      </c>
      <c r="C968" s="664">
        <f t="shared" si="14"/>
        <v>10</v>
      </c>
      <c r="D968" s="664" t="s">
        <v>2821</v>
      </c>
      <c r="E968" s="664" t="s">
        <v>15746</v>
      </c>
      <c r="F968" s="664" t="s">
        <v>15754</v>
      </c>
      <c r="G968" s="664" t="s">
        <v>10853</v>
      </c>
      <c r="H968" s="664">
        <v>4</v>
      </c>
      <c r="I968" s="664">
        <v>322100</v>
      </c>
    </row>
    <row r="969" spans="1:9" x14ac:dyDescent="0.2">
      <c r="A969" s="664">
        <v>31400</v>
      </c>
      <c r="B969" s="664" t="s">
        <v>10976</v>
      </c>
      <c r="C969" s="664">
        <f t="shared" si="14"/>
        <v>10</v>
      </c>
      <c r="D969" s="664" t="s">
        <v>2821</v>
      </c>
      <c r="E969" s="664" t="s">
        <v>15746</v>
      </c>
      <c r="F969" s="664" t="s">
        <v>15754</v>
      </c>
      <c r="G969" s="664" t="s">
        <v>10853</v>
      </c>
      <c r="H969" s="664">
        <v>4</v>
      </c>
      <c r="I969" s="664">
        <v>322100</v>
      </c>
    </row>
    <row r="970" spans="1:9" x14ac:dyDescent="0.2">
      <c r="A970" s="664">
        <v>31410</v>
      </c>
      <c r="B970" s="664" t="s">
        <v>10977</v>
      </c>
      <c r="C970" s="664">
        <f t="shared" si="14"/>
        <v>10</v>
      </c>
      <c r="D970" s="664" t="s">
        <v>2821</v>
      </c>
      <c r="E970" s="664" t="s">
        <v>15746</v>
      </c>
      <c r="F970" s="664" t="s">
        <v>15754</v>
      </c>
      <c r="G970" s="664" t="s">
        <v>10853</v>
      </c>
      <c r="H970" s="664">
        <v>4</v>
      </c>
      <c r="I970" s="664">
        <v>322100</v>
      </c>
    </row>
    <row r="971" spans="1:9" x14ac:dyDescent="0.2">
      <c r="A971" s="664">
        <v>31420</v>
      </c>
      <c r="B971" s="664" t="s">
        <v>10978</v>
      </c>
      <c r="C971" s="664">
        <f t="shared" si="14"/>
        <v>10</v>
      </c>
      <c r="D971" s="664" t="s">
        <v>2821</v>
      </c>
      <c r="E971" s="664" t="s">
        <v>15746</v>
      </c>
      <c r="F971" s="664" t="s">
        <v>15754</v>
      </c>
      <c r="G971" s="664" t="s">
        <v>10853</v>
      </c>
      <c r="H971" s="664">
        <v>4</v>
      </c>
      <c r="I971" s="664">
        <v>322100</v>
      </c>
    </row>
    <row r="972" spans="1:9" x14ac:dyDescent="0.2">
      <c r="A972" s="664">
        <v>31430</v>
      </c>
      <c r="B972" s="664" t="s">
        <v>10979</v>
      </c>
      <c r="C972" s="664">
        <f t="shared" si="14"/>
        <v>10</v>
      </c>
      <c r="D972" s="664" t="s">
        <v>2821</v>
      </c>
      <c r="E972" s="664" t="s">
        <v>15746</v>
      </c>
      <c r="F972" s="664" t="s">
        <v>15754</v>
      </c>
      <c r="G972" s="664" t="s">
        <v>10853</v>
      </c>
      <c r="H972" s="664">
        <v>4</v>
      </c>
      <c r="I972" s="664">
        <v>322100</v>
      </c>
    </row>
    <row r="973" spans="1:9" x14ac:dyDescent="0.2">
      <c r="A973" s="664">
        <v>31440</v>
      </c>
      <c r="B973" s="664" t="s">
        <v>10980</v>
      </c>
      <c r="C973" s="664">
        <f t="shared" si="14"/>
        <v>10</v>
      </c>
      <c r="D973" s="664" t="s">
        <v>2821</v>
      </c>
      <c r="E973" s="664" t="s">
        <v>15746</v>
      </c>
      <c r="F973" s="664" t="s">
        <v>15754</v>
      </c>
      <c r="G973" s="664" t="s">
        <v>10853</v>
      </c>
      <c r="H973" s="664">
        <v>4</v>
      </c>
      <c r="I973" s="664">
        <v>322100</v>
      </c>
    </row>
    <row r="974" spans="1:9" x14ac:dyDescent="0.2">
      <c r="A974" s="664">
        <v>31450</v>
      </c>
      <c r="B974" s="664" t="s">
        <v>10981</v>
      </c>
      <c r="C974" s="664">
        <f t="shared" si="14"/>
        <v>10</v>
      </c>
      <c r="D974" s="664" t="s">
        <v>2821</v>
      </c>
      <c r="E974" s="664" t="s">
        <v>15746</v>
      </c>
      <c r="F974" s="664" t="s">
        <v>15754</v>
      </c>
      <c r="G974" s="664" t="s">
        <v>10853</v>
      </c>
      <c r="H974" s="664">
        <v>4</v>
      </c>
      <c r="I974" s="664">
        <v>322100</v>
      </c>
    </row>
    <row r="975" spans="1:9" x14ac:dyDescent="0.2">
      <c r="A975" s="664">
        <v>31460</v>
      </c>
      <c r="B975" s="664" t="s">
        <v>10982</v>
      </c>
      <c r="C975" s="664">
        <f t="shared" si="14"/>
        <v>10</v>
      </c>
      <c r="D975" s="664" t="s">
        <v>2821</v>
      </c>
      <c r="E975" s="664" t="s">
        <v>15746</v>
      </c>
      <c r="F975" s="664" t="s">
        <v>15754</v>
      </c>
      <c r="G975" s="664" t="s">
        <v>10853</v>
      </c>
      <c r="H975" s="664">
        <v>4</v>
      </c>
      <c r="I975" s="664">
        <v>322100</v>
      </c>
    </row>
    <row r="976" spans="1:9" x14ac:dyDescent="0.2">
      <c r="A976" s="664">
        <v>31470</v>
      </c>
      <c r="B976" s="664" t="s">
        <v>10983</v>
      </c>
      <c r="C976" s="664">
        <f t="shared" si="14"/>
        <v>9</v>
      </c>
      <c r="D976" s="664" t="s">
        <v>2821</v>
      </c>
      <c r="E976" s="664" t="s">
        <v>15746</v>
      </c>
      <c r="F976" s="664" t="s">
        <v>15754</v>
      </c>
      <c r="G976" s="664" t="s">
        <v>10853</v>
      </c>
      <c r="H976" s="664">
        <v>4</v>
      </c>
      <c r="I976" s="664">
        <v>322100</v>
      </c>
    </row>
    <row r="977" spans="1:9" x14ac:dyDescent="0.2">
      <c r="A977" s="664">
        <v>31480</v>
      </c>
      <c r="B977" s="664" t="s">
        <v>10984</v>
      </c>
      <c r="C977" s="664">
        <f t="shared" si="14"/>
        <v>10</v>
      </c>
      <c r="D977" s="664" t="s">
        <v>2821</v>
      </c>
      <c r="E977" s="664" t="s">
        <v>15746</v>
      </c>
      <c r="F977" s="664" t="s">
        <v>15754</v>
      </c>
      <c r="G977" s="664" t="s">
        <v>10853</v>
      </c>
      <c r="H977" s="664">
        <v>4</v>
      </c>
      <c r="I977" s="664">
        <v>322100</v>
      </c>
    </row>
    <row r="978" spans="1:9" x14ac:dyDescent="0.2">
      <c r="A978" s="664">
        <v>31490</v>
      </c>
      <c r="B978" s="664" t="s">
        <v>10985</v>
      </c>
      <c r="C978" s="664">
        <f t="shared" si="14"/>
        <v>10</v>
      </c>
      <c r="D978" s="664" t="s">
        <v>2821</v>
      </c>
      <c r="E978" s="664" t="s">
        <v>15746</v>
      </c>
      <c r="F978" s="664" t="s">
        <v>15754</v>
      </c>
      <c r="G978" s="664" t="s">
        <v>10853</v>
      </c>
      <c r="H978" s="664">
        <v>4</v>
      </c>
      <c r="I978" s="664">
        <v>322100</v>
      </c>
    </row>
    <row r="979" spans="1:9" x14ac:dyDescent="0.2">
      <c r="A979" s="664">
        <v>31500</v>
      </c>
      <c r="B979" s="664" t="s">
        <v>10986</v>
      </c>
      <c r="C979" s="664">
        <f t="shared" si="14"/>
        <v>10</v>
      </c>
      <c r="D979" s="664" t="s">
        <v>2821</v>
      </c>
      <c r="E979" s="664" t="s">
        <v>15746</v>
      </c>
      <c r="F979" s="664" t="s">
        <v>15754</v>
      </c>
      <c r="G979" s="664" t="s">
        <v>10853</v>
      </c>
      <c r="H979" s="664">
        <v>4</v>
      </c>
      <c r="I979" s="664">
        <v>322100</v>
      </c>
    </row>
    <row r="980" spans="1:9" x14ac:dyDescent="0.2">
      <c r="A980" s="664">
        <v>31510</v>
      </c>
      <c r="B980" s="664" t="s">
        <v>10987</v>
      </c>
      <c r="C980" s="664">
        <f t="shared" si="14"/>
        <v>10</v>
      </c>
      <c r="D980" s="664" t="s">
        <v>2821</v>
      </c>
      <c r="E980" s="664" t="s">
        <v>15746</v>
      </c>
      <c r="F980" s="664" t="s">
        <v>15754</v>
      </c>
      <c r="G980" s="664" t="s">
        <v>10853</v>
      </c>
      <c r="H980" s="664">
        <v>4</v>
      </c>
      <c r="I980" s="664">
        <v>322100</v>
      </c>
    </row>
    <row r="981" spans="1:9" x14ac:dyDescent="0.2">
      <c r="A981" s="664">
        <v>31520</v>
      </c>
      <c r="B981" s="664" t="s">
        <v>10988</v>
      </c>
      <c r="C981" s="664">
        <f t="shared" si="14"/>
        <v>10</v>
      </c>
      <c r="D981" s="664" t="s">
        <v>2821</v>
      </c>
      <c r="E981" s="664" t="s">
        <v>15746</v>
      </c>
      <c r="F981" s="664" t="s">
        <v>15754</v>
      </c>
      <c r="G981" s="664" t="s">
        <v>10853</v>
      </c>
      <c r="H981" s="664">
        <v>4</v>
      </c>
      <c r="I981" s="664">
        <v>322100</v>
      </c>
    </row>
    <row r="982" spans="1:9" x14ac:dyDescent="0.2">
      <c r="A982" s="664">
        <v>31530</v>
      </c>
      <c r="B982" s="664" t="s">
        <v>10989</v>
      </c>
      <c r="C982" s="664">
        <f t="shared" si="14"/>
        <v>10</v>
      </c>
      <c r="D982" s="664" t="s">
        <v>2821</v>
      </c>
      <c r="E982" s="664" t="s">
        <v>15746</v>
      </c>
      <c r="F982" s="664" t="s">
        <v>15754</v>
      </c>
      <c r="G982" s="664" t="s">
        <v>10853</v>
      </c>
      <c r="H982" s="664">
        <v>4</v>
      </c>
      <c r="I982" s="664">
        <v>322100</v>
      </c>
    </row>
    <row r="983" spans="1:9" x14ac:dyDescent="0.2">
      <c r="A983" s="664">
        <v>31540</v>
      </c>
      <c r="B983" s="664" t="s">
        <v>10990</v>
      </c>
      <c r="C983" s="664">
        <f t="shared" si="14"/>
        <v>24</v>
      </c>
      <c r="D983" s="664" t="s">
        <v>2710</v>
      </c>
      <c r="E983" s="664" t="s">
        <v>15746</v>
      </c>
      <c r="F983" s="664" t="s">
        <v>15754</v>
      </c>
      <c r="G983" s="664" t="s">
        <v>10853</v>
      </c>
      <c r="H983" s="664">
        <v>4</v>
      </c>
      <c r="I983" s="664">
        <v>321158</v>
      </c>
    </row>
    <row r="984" spans="1:9" x14ac:dyDescent="0.2">
      <c r="A984" s="664">
        <v>31541</v>
      </c>
      <c r="B984" s="664" t="s">
        <v>10991</v>
      </c>
      <c r="C984" s="664">
        <f t="shared" si="14"/>
        <v>29</v>
      </c>
      <c r="D984" s="664" t="s">
        <v>2710</v>
      </c>
      <c r="E984" s="664" t="s">
        <v>15746</v>
      </c>
      <c r="F984" s="664" t="s">
        <v>15754</v>
      </c>
      <c r="G984" s="664" t="s">
        <v>10853</v>
      </c>
      <c r="H984" s="664">
        <v>5</v>
      </c>
      <c r="I984" s="664">
        <v>321158</v>
      </c>
    </row>
    <row r="985" spans="1:9" x14ac:dyDescent="0.2">
      <c r="A985" s="664">
        <v>31542</v>
      </c>
      <c r="B985" s="664" t="s">
        <v>10992</v>
      </c>
      <c r="C985" s="664">
        <f t="shared" si="14"/>
        <v>27</v>
      </c>
      <c r="D985" s="664" t="s">
        <v>2710</v>
      </c>
      <c r="E985" s="664" t="s">
        <v>15746</v>
      </c>
      <c r="F985" s="664" t="s">
        <v>15754</v>
      </c>
      <c r="G985" s="664" t="s">
        <v>10853</v>
      </c>
      <c r="H985" s="664">
        <v>5</v>
      </c>
      <c r="I985" s="664">
        <v>321158</v>
      </c>
    </row>
    <row r="986" spans="1:9" x14ac:dyDescent="0.2">
      <c r="A986" s="664">
        <v>31543</v>
      </c>
      <c r="B986" s="664" t="s">
        <v>10993</v>
      </c>
      <c r="C986" s="664">
        <f t="shared" si="14"/>
        <v>26</v>
      </c>
      <c r="D986" s="664" t="s">
        <v>2710</v>
      </c>
      <c r="E986" s="664" t="s">
        <v>15746</v>
      </c>
      <c r="F986" s="664" t="s">
        <v>15754</v>
      </c>
      <c r="G986" s="664" t="s">
        <v>10853</v>
      </c>
      <c r="H986" s="664">
        <v>5</v>
      </c>
      <c r="I986" s="664">
        <v>321158</v>
      </c>
    </row>
    <row r="987" spans="1:9" x14ac:dyDescent="0.2">
      <c r="A987" s="664">
        <v>31550</v>
      </c>
      <c r="B987" s="664" t="s">
        <v>10994</v>
      </c>
      <c r="C987" s="664">
        <f t="shared" si="14"/>
        <v>25</v>
      </c>
      <c r="D987" s="664" t="s">
        <v>2710</v>
      </c>
      <c r="E987" s="664" t="s">
        <v>15746</v>
      </c>
      <c r="F987" s="664" t="s">
        <v>15754</v>
      </c>
      <c r="G987" s="664" t="s">
        <v>10853</v>
      </c>
      <c r="H987" s="664">
        <v>4</v>
      </c>
      <c r="I987" s="664">
        <v>322100</v>
      </c>
    </row>
    <row r="988" spans="1:9" x14ac:dyDescent="0.2">
      <c r="A988" s="664">
        <v>31555</v>
      </c>
      <c r="B988" s="664" t="s">
        <v>10995</v>
      </c>
      <c r="C988" s="664">
        <f t="shared" si="14"/>
        <v>15</v>
      </c>
      <c r="D988" s="664" t="s">
        <v>2710</v>
      </c>
      <c r="E988" s="664" t="s">
        <v>15746</v>
      </c>
      <c r="F988" s="664" t="s">
        <v>15754</v>
      </c>
      <c r="G988" s="664" t="s">
        <v>10853</v>
      </c>
      <c r="H988" s="664">
        <v>4</v>
      </c>
      <c r="I988" s="664">
        <v>322100</v>
      </c>
    </row>
    <row r="989" spans="1:9" x14ac:dyDescent="0.2">
      <c r="A989" s="664">
        <v>31560</v>
      </c>
      <c r="B989" s="664" t="s">
        <v>10996</v>
      </c>
      <c r="C989" s="664">
        <f t="shared" si="14"/>
        <v>15</v>
      </c>
      <c r="D989" s="664" t="s">
        <v>2821</v>
      </c>
      <c r="E989" s="664" t="s">
        <v>15746</v>
      </c>
      <c r="F989" s="664" t="s">
        <v>15754</v>
      </c>
      <c r="G989" s="664" t="s">
        <v>10853</v>
      </c>
      <c r="H989" s="664">
        <v>4</v>
      </c>
      <c r="I989" s="664">
        <v>322100</v>
      </c>
    </row>
    <row r="990" spans="1:9" x14ac:dyDescent="0.2">
      <c r="A990" s="664">
        <v>31570</v>
      </c>
      <c r="B990" s="664" t="s">
        <v>10997</v>
      </c>
      <c r="C990" s="664">
        <f t="shared" si="14"/>
        <v>15</v>
      </c>
      <c r="D990" s="664" t="s">
        <v>2710</v>
      </c>
      <c r="E990" s="664" t="s">
        <v>15746</v>
      </c>
      <c r="F990" s="664" t="s">
        <v>15754</v>
      </c>
      <c r="G990" s="664" t="s">
        <v>10853</v>
      </c>
      <c r="H990" s="664">
        <v>4</v>
      </c>
      <c r="I990" s="664">
        <v>322100</v>
      </c>
    </row>
    <row r="991" spans="1:9" x14ac:dyDescent="0.2">
      <c r="A991" s="664">
        <v>31580</v>
      </c>
      <c r="B991" s="664" t="s">
        <v>10941</v>
      </c>
      <c r="C991" s="664">
        <f t="shared" si="14"/>
        <v>21</v>
      </c>
      <c r="D991" s="664" t="s">
        <v>2821</v>
      </c>
      <c r="E991" s="664" t="s">
        <v>15746</v>
      </c>
      <c r="F991" s="664" t="s">
        <v>15754</v>
      </c>
      <c r="G991" s="664" t="s">
        <v>10853</v>
      </c>
      <c r="H991" s="664">
        <v>4</v>
      </c>
      <c r="I991" s="664">
        <v>308153</v>
      </c>
    </row>
    <row r="992" spans="1:9" x14ac:dyDescent="0.2">
      <c r="A992" s="664">
        <v>31590</v>
      </c>
      <c r="B992" s="664" t="s">
        <v>10998</v>
      </c>
      <c r="C992" s="664">
        <f t="shared" si="14"/>
        <v>28</v>
      </c>
      <c r="D992" s="664" t="s">
        <v>2821</v>
      </c>
      <c r="E992" s="664" t="s">
        <v>15746</v>
      </c>
      <c r="F992" s="664" t="s">
        <v>15754</v>
      </c>
      <c r="G992" s="664" t="s">
        <v>10853</v>
      </c>
      <c r="H992" s="664">
        <v>4</v>
      </c>
      <c r="I992" s="664">
        <v>308153</v>
      </c>
    </row>
    <row r="993" spans="1:9" x14ac:dyDescent="0.2">
      <c r="A993" s="664">
        <v>31600</v>
      </c>
      <c r="B993" s="664" t="s">
        <v>10999</v>
      </c>
      <c r="C993" s="664">
        <f t="shared" si="14"/>
        <v>30</v>
      </c>
      <c r="D993" s="664" t="s">
        <v>2710</v>
      </c>
      <c r="E993" s="664" t="s">
        <v>15746</v>
      </c>
      <c r="F993" s="664" t="s">
        <v>15754</v>
      </c>
      <c r="G993" s="664" t="s">
        <v>10853</v>
      </c>
      <c r="H993" s="664">
        <v>4</v>
      </c>
      <c r="I993" s="664">
        <v>350200</v>
      </c>
    </row>
    <row r="994" spans="1:9" x14ac:dyDescent="0.2">
      <c r="A994" s="664">
        <v>31610</v>
      </c>
      <c r="B994" s="664" t="s">
        <v>11000</v>
      </c>
      <c r="C994" s="664">
        <f t="shared" si="14"/>
        <v>20</v>
      </c>
      <c r="D994" s="664" t="s">
        <v>2710</v>
      </c>
      <c r="E994" s="664" t="s">
        <v>15746</v>
      </c>
      <c r="F994" s="664" t="s">
        <v>15754</v>
      </c>
      <c r="G994" s="664" t="s">
        <v>10853</v>
      </c>
      <c r="H994" s="664">
        <v>4</v>
      </c>
      <c r="I994" s="664">
        <v>350200</v>
      </c>
    </row>
    <row r="995" spans="1:9" x14ac:dyDescent="0.2">
      <c r="A995" s="664">
        <v>31620</v>
      </c>
      <c r="B995" s="664" t="s">
        <v>11001</v>
      </c>
      <c r="C995" s="664">
        <f t="shared" si="14"/>
        <v>26</v>
      </c>
      <c r="D995" s="664" t="s">
        <v>2821</v>
      </c>
      <c r="E995" s="664" t="s">
        <v>15746</v>
      </c>
      <c r="F995" s="664" t="s">
        <v>15754</v>
      </c>
      <c r="G995" s="664" t="s">
        <v>10853</v>
      </c>
      <c r="H995" s="664">
        <v>4</v>
      </c>
      <c r="I995" s="664">
        <v>350200</v>
      </c>
    </row>
    <row r="996" spans="1:9" x14ac:dyDescent="0.2">
      <c r="A996" s="664">
        <v>31630</v>
      </c>
      <c r="B996" s="664" t="s">
        <v>11002</v>
      </c>
      <c r="C996" s="664">
        <f t="shared" si="14"/>
        <v>25</v>
      </c>
      <c r="D996" s="664" t="s">
        <v>2710</v>
      </c>
      <c r="E996" s="664" t="s">
        <v>15746</v>
      </c>
      <c r="F996" s="664" t="s">
        <v>15754</v>
      </c>
      <c r="G996" s="664" t="s">
        <v>10853</v>
      </c>
      <c r="H996" s="664">
        <v>4</v>
      </c>
      <c r="I996" s="664">
        <v>350200</v>
      </c>
    </row>
    <row r="997" spans="1:9" x14ac:dyDescent="0.2">
      <c r="A997" s="664">
        <v>31631</v>
      </c>
      <c r="B997" s="664" t="s">
        <v>11003</v>
      </c>
      <c r="C997" s="664">
        <f t="shared" si="14"/>
        <v>23</v>
      </c>
      <c r="D997" s="664" t="s">
        <v>2821</v>
      </c>
      <c r="E997" s="664" t="s">
        <v>15746</v>
      </c>
      <c r="F997" s="664" t="s">
        <v>15754</v>
      </c>
      <c r="G997" s="664" t="s">
        <v>10853</v>
      </c>
      <c r="H997" s="664">
        <v>5</v>
      </c>
      <c r="I997" s="664">
        <v>322103</v>
      </c>
    </row>
    <row r="998" spans="1:9" x14ac:dyDescent="0.2">
      <c r="A998" s="664">
        <v>31632</v>
      </c>
      <c r="B998" s="664" t="s">
        <v>11004</v>
      </c>
      <c r="C998" s="664">
        <f t="shared" si="14"/>
        <v>23</v>
      </c>
      <c r="D998" s="664" t="s">
        <v>2710</v>
      </c>
      <c r="E998" s="664" t="s">
        <v>15746</v>
      </c>
      <c r="F998" s="664" t="s">
        <v>15754</v>
      </c>
      <c r="G998" s="664" t="s">
        <v>10853</v>
      </c>
      <c r="H998" s="664">
        <v>5</v>
      </c>
      <c r="I998" s="664">
        <v>322103</v>
      </c>
    </row>
    <row r="999" spans="1:9" x14ac:dyDescent="0.2">
      <c r="A999" s="664">
        <v>31633</v>
      </c>
      <c r="B999" s="664" t="s">
        <v>11005</v>
      </c>
      <c r="C999" s="664">
        <f t="shared" si="14"/>
        <v>23</v>
      </c>
      <c r="D999" s="664" t="s">
        <v>2710</v>
      </c>
      <c r="E999" s="664" t="s">
        <v>15746</v>
      </c>
      <c r="F999" s="664" t="s">
        <v>15754</v>
      </c>
      <c r="G999" s="664" t="s">
        <v>10853</v>
      </c>
      <c r="H999" s="664">
        <v>5</v>
      </c>
      <c r="I999" s="664">
        <v>322103</v>
      </c>
    </row>
    <row r="1000" spans="1:9" x14ac:dyDescent="0.2">
      <c r="A1000" s="664">
        <v>31634</v>
      </c>
      <c r="B1000" s="664" t="s">
        <v>11006</v>
      </c>
      <c r="C1000" s="664">
        <f t="shared" si="14"/>
        <v>23</v>
      </c>
      <c r="D1000" s="664" t="s">
        <v>2821</v>
      </c>
      <c r="E1000" s="664" t="s">
        <v>15746</v>
      </c>
      <c r="F1000" s="664" t="s">
        <v>15754</v>
      </c>
      <c r="G1000" s="664" t="s">
        <v>10853</v>
      </c>
      <c r="H1000" s="664">
        <v>5</v>
      </c>
      <c r="I1000" s="664">
        <v>322103</v>
      </c>
    </row>
    <row r="1001" spans="1:9" x14ac:dyDescent="0.2">
      <c r="A1001" s="664">
        <v>31635</v>
      </c>
      <c r="B1001" s="664" t="s">
        <v>11007</v>
      </c>
      <c r="C1001" s="664">
        <f t="shared" si="14"/>
        <v>23</v>
      </c>
      <c r="D1001" s="664" t="s">
        <v>2710</v>
      </c>
      <c r="E1001" s="664" t="s">
        <v>15746</v>
      </c>
      <c r="F1001" s="664" t="s">
        <v>15754</v>
      </c>
      <c r="G1001" s="664" t="s">
        <v>10853</v>
      </c>
      <c r="H1001" s="664">
        <v>5</v>
      </c>
      <c r="I1001" s="664">
        <v>322103</v>
      </c>
    </row>
    <row r="1002" spans="1:9" x14ac:dyDescent="0.2">
      <c r="A1002" s="664">
        <v>31640</v>
      </c>
      <c r="B1002" s="664" t="s">
        <v>11008</v>
      </c>
      <c r="C1002" s="664">
        <f t="shared" si="14"/>
        <v>29</v>
      </c>
      <c r="D1002" s="664" t="s">
        <v>2710</v>
      </c>
      <c r="E1002" s="664" t="s">
        <v>15746</v>
      </c>
      <c r="F1002" s="664" t="s">
        <v>15754</v>
      </c>
      <c r="G1002" s="664" t="s">
        <v>10853</v>
      </c>
      <c r="H1002" s="664">
        <v>4</v>
      </c>
      <c r="I1002" s="664">
        <v>322100</v>
      </c>
    </row>
    <row r="1003" spans="1:9" x14ac:dyDescent="0.2">
      <c r="A1003" s="664">
        <v>31650</v>
      </c>
      <c r="B1003" s="664" t="s">
        <v>11009</v>
      </c>
      <c r="C1003" s="664">
        <f t="shared" si="14"/>
        <v>29</v>
      </c>
      <c r="D1003" s="664" t="s">
        <v>2710</v>
      </c>
      <c r="E1003" s="664" t="s">
        <v>15746</v>
      </c>
      <c r="F1003" s="664" t="s">
        <v>15754</v>
      </c>
      <c r="G1003" s="664" t="s">
        <v>10853</v>
      </c>
      <c r="H1003" s="664">
        <v>4</v>
      </c>
      <c r="I1003" s="664">
        <v>322100</v>
      </c>
    </row>
    <row r="1004" spans="1:9" x14ac:dyDescent="0.2">
      <c r="A1004" s="664">
        <v>31651</v>
      </c>
      <c r="B1004" s="664" t="s">
        <v>11010</v>
      </c>
      <c r="C1004" s="664">
        <f t="shared" si="14"/>
        <v>25</v>
      </c>
      <c r="D1004" s="664" t="s">
        <v>2710</v>
      </c>
      <c r="E1004" s="664" t="s">
        <v>15746</v>
      </c>
      <c r="F1004" s="664" t="s">
        <v>15754</v>
      </c>
      <c r="G1004" s="664" t="s">
        <v>10853</v>
      </c>
      <c r="H1004" s="664">
        <v>5</v>
      </c>
      <c r="I1004" s="664">
        <v>322103</v>
      </c>
    </row>
    <row r="1005" spans="1:9" x14ac:dyDescent="0.2">
      <c r="A1005" s="664">
        <v>31652</v>
      </c>
      <c r="B1005" s="664" t="s">
        <v>11011</v>
      </c>
      <c r="C1005" s="664">
        <f t="shared" si="14"/>
        <v>20</v>
      </c>
      <c r="D1005" s="664" t="s">
        <v>2710</v>
      </c>
      <c r="E1005" s="664" t="s">
        <v>15746</v>
      </c>
      <c r="F1005" s="664" t="s">
        <v>15754</v>
      </c>
      <c r="G1005" s="664" t="s">
        <v>10853</v>
      </c>
      <c r="H1005" s="664">
        <v>5</v>
      </c>
      <c r="I1005" s="664">
        <v>322103</v>
      </c>
    </row>
    <row r="1006" spans="1:9" x14ac:dyDescent="0.2">
      <c r="A1006" s="664">
        <v>31653</v>
      </c>
      <c r="B1006" s="664" t="s">
        <v>11012</v>
      </c>
      <c r="C1006" s="664">
        <f t="shared" si="14"/>
        <v>25</v>
      </c>
      <c r="D1006" s="664" t="s">
        <v>2710</v>
      </c>
      <c r="E1006" s="664" t="s">
        <v>15746</v>
      </c>
      <c r="F1006" s="664" t="s">
        <v>15754</v>
      </c>
      <c r="G1006" s="664" t="s">
        <v>10853</v>
      </c>
      <c r="H1006" s="664">
        <v>5</v>
      </c>
      <c r="I1006" s="664">
        <v>322103</v>
      </c>
    </row>
    <row r="1007" spans="1:9" x14ac:dyDescent="0.2">
      <c r="A1007" s="664">
        <v>31654</v>
      </c>
      <c r="B1007" s="664" t="s">
        <v>11013</v>
      </c>
      <c r="C1007" s="664">
        <f t="shared" si="14"/>
        <v>25</v>
      </c>
      <c r="D1007" s="664" t="s">
        <v>2710</v>
      </c>
      <c r="E1007" s="664" t="s">
        <v>15746</v>
      </c>
      <c r="F1007" s="664" t="s">
        <v>15754</v>
      </c>
      <c r="G1007" s="664" t="s">
        <v>10853</v>
      </c>
      <c r="H1007" s="664">
        <v>5</v>
      </c>
      <c r="I1007" s="664">
        <v>322103</v>
      </c>
    </row>
    <row r="1008" spans="1:9" x14ac:dyDescent="0.2">
      <c r="A1008" s="664">
        <v>31655</v>
      </c>
      <c r="B1008" s="664" t="s">
        <v>11014</v>
      </c>
      <c r="C1008" s="664">
        <f t="shared" si="14"/>
        <v>25</v>
      </c>
      <c r="D1008" s="664" t="s">
        <v>2710</v>
      </c>
      <c r="E1008" s="664" t="s">
        <v>15746</v>
      </c>
      <c r="F1008" s="664" t="s">
        <v>15754</v>
      </c>
      <c r="G1008" s="664" t="s">
        <v>10853</v>
      </c>
      <c r="H1008" s="664">
        <v>5</v>
      </c>
      <c r="I1008" s="664">
        <v>322103</v>
      </c>
    </row>
    <row r="1009" spans="1:9" x14ac:dyDescent="0.2">
      <c r="A1009" s="664">
        <v>31656</v>
      </c>
      <c r="B1009" s="664" t="s">
        <v>11015</v>
      </c>
      <c r="C1009" s="664">
        <f t="shared" si="14"/>
        <v>25</v>
      </c>
      <c r="D1009" s="664" t="s">
        <v>2710</v>
      </c>
      <c r="E1009" s="664" t="s">
        <v>15746</v>
      </c>
      <c r="F1009" s="664" t="s">
        <v>15754</v>
      </c>
      <c r="G1009" s="664" t="s">
        <v>10853</v>
      </c>
      <c r="H1009" s="664">
        <v>5</v>
      </c>
      <c r="I1009" s="664">
        <v>322103</v>
      </c>
    </row>
    <row r="1010" spans="1:9" x14ac:dyDescent="0.2">
      <c r="A1010" s="664">
        <v>31657</v>
      </c>
      <c r="B1010" s="664" t="s">
        <v>11016</v>
      </c>
      <c r="C1010" s="664">
        <f t="shared" si="14"/>
        <v>25</v>
      </c>
      <c r="D1010" s="664" t="s">
        <v>2710</v>
      </c>
      <c r="E1010" s="664" t="s">
        <v>15746</v>
      </c>
      <c r="F1010" s="664" t="s">
        <v>15754</v>
      </c>
      <c r="G1010" s="664" t="s">
        <v>10853</v>
      </c>
      <c r="H1010" s="664">
        <v>5</v>
      </c>
      <c r="I1010" s="664">
        <v>322103</v>
      </c>
    </row>
    <row r="1011" spans="1:9" x14ac:dyDescent="0.2">
      <c r="A1011" s="664">
        <v>31658</v>
      </c>
      <c r="B1011" s="664" t="s">
        <v>11017</v>
      </c>
      <c r="C1011" s="664">
        <f t="shared" si="14"/>
        <v>25</v>
      </c>
      <c r="D1011" s="664" t="s">
        <v>2710</v>
      </c>
      <c r="E1011" s="664" t="s">
        <v>15746</v>
      </c>
      <c r="F1011" s="664" t="s">
        <v>15754</v>
      </c>
      <c r="G1011" s="664" t="s">
        <v>10853</v>
      </c>
      <c r="H1011" s="664">
        <v>5</v>
      </c>
      <c r="I1011" s="664">
        <v>322103</v>
      </c>
    </row>
    <row r="1012" spans="1:9" x14ac:dyDescent="0.2">
      <c r="A1012" s="664">
        <v>31659</v>
      </c>
      <c r="B1012" s="664" t="s">
        <v>11018</v>
      </c>
      <c r="C1012" s="664">
        <f t="shared" si="14"/>
        <v>25</v>
      </c>
      <c r="D1012" s="664" t="s">
        <v>2710</v>
      </c>
      <c r="E1012" s="664" t="s">
        <v>15746</v>
      </c>
      <c r="F1012" s="664" t="s">
        <v>15754</v>
      </c>
      <c r="G1012" s="664" t="s">
        <v>10853</v>
      </c>
      <c r="H1012" s="664">
        <v>5</v>
      </c>
      <c r="I1012" s="664">
        <v>322103</v>
      </c>
    </row>
    <row r="1013" spans="1:9" x14ac:dyDescent="0.2">
      <c r="A1013" s="664">
        <v>31660</v>
      </c>
      <c r="B1013" s="664" t="s">
        <v>11019</v>
      </c>
      <c r="C1013" s="664">
        <f t="shared" si="14"/>
        <v>26</v>
      </c>
      <c r="D1013" s="664" t="s">
        <v>2710</v>
      </c>
      <c r="E1013" s="664" t="s">
        <v>15746</v>
      </c>
      <c r="F1013" s="664" t="s">
        <v>15754</v>
      </c>
      <c r="G1013" s="664" t="s">
        <v>10853</v>
      </c>
      <c r="H1013" s="664">
        <v>5</v>
      </c>
      <c r="I1013" s="664">
        <v>322103</v>
      </c>
    </row>
    <row r="1014" spans="1:9" x14ac:dyDescent="0.2">
      <c r="A1014" s="664">
        <v>31661</v>
      </c>
      <c r="B1014" s="664" t="s">
        <v>11020</v>
      </c>
      <c r="C1014" s="664">
        <f t="shared" si="14"/>
        <v>26</v>
      </c>
      <c r="D1014" s="664" t="s">
        <v>2710</v>
      </c>
      <c r="E1014" s="664" t="s">
        <v>15746</v>
      </c>
      <c r="F1014" s="664" t="s">
        <v>15754</v>
      </c>
      <c r="G1014" s="664" t="s">
        <v>10853</v>
      </c>
      <c r="H1014" s="664">
        <v>5</v>
      </c>
      <c r="I1014" s="664">
        <v>322103</v>
      </c>
    </row>
    <row r="1015" spans="1:9" x14ac:dyDescent="0.2">
      <c r="A1015" s="664">
        <v>31662</v>
      </c>
      <c r="B1015" s="664" t="s">
        <v>11021</v>
      </c>
      <c r="C1015" s="664">
        <f t="shared" si="14"/>
        <v>26</v>
      </c>
      <c r="D1015" s="664" t="s">
        <v>2710</v>
      </c>
      <c r="E1015" s="664" t="s">
        <v>15746</v>
      </c>
      <c r="F1015" s="664" t="s">
        <v>15754</v>
      </c>
      <c r="G1015" s="664" t="s">
        <v>10853</v>
      </c>
      <c r="H1015" s="664">
        <v>5</v>
      </c>
      <c r="I1015" s="664">
        <v>322103</v>
      </c>
    </row>
    <row r="1016" spans="1:9" x14ac:dyDescent="0.2">
      <c r="A1016" s="664">
        <v>31663</v>
      </c>
      <c r="B1016" s="664" t="s">
        <v>11022</v>
      </c>
      <c r="C1016" s="664">
        <f t="shared" si="14"/>
        <v>26</v>
      </c>
      <c r="D1016" s="664" t="s">
        <v>2710</v>
      </c>
      <c r="E1016" s="664" t="s">
        <v>15746</v>
      </c>
      <c r="F1016" s="664" t="s">
        <v>15754</v>
      </c>
      <c r="G1016" s="664" t="s">
        <v>10853</v>
      </c>
      <c r="H1016" s="664">
        <v>5</v>
      </c>
      <c r="I1016" s="664">
        <v>322103</v>
      </c>
    </row>
    <row r="1017" spans="1:9" x14ac:dyDescent="0.2">
      <c r="A1017" s="664">
        <v>31664</v>
      </c>
      <c r="B1017" s="664" t="s">
        <v>11023</v>
      </c>
      <c r="C1017" s="664">
        <f t="shared" si="14"/>
        <v>26</v>
      </c>
      <c r="D1017" s="664" t="s">
        <v>2710</v>
      </c>
      <c r="E1017" s="664" t="s">
        <v>15746</v>
      </c>
      <c r="F1017" s="664" t="s">
        <v>15754</v>
      </c>
      <c r="G1017" s="664" t="s">
        <v>10853</v>
      </c>
      <c r="H1017" s="664">
        <v>5</v>
      </c>
      <c r="I1017" s="664">
        <v>322103</v>
      </c>
    </row>
    <row r="1018" spans="1:9" x14ac:dyDescent="0.2">
      <c r="A1018" s="664">
        <v>31665</v>
      </c>
      <c r="B1018" s="664" t="s">
        <v>11024</v>
      </c>
      <c r="C1018" s="664">
        <f t="shared" ref="C1018:C1081" si="15">LEN(B1018)</f>
        <v>26</v>
      </c>
      <c r="D1018" s="664" t="s">
        <v>2710</v>
      </c>
      <c r="E1018" s="664" t="s">
        <v>15746</v>
      </c>
      <c r="F1018" s="664" t="s">
        <v>15754</v>
      </c>
      <c r="G1018" s="664" t="s">
        <v>10853</v>
      </c>
      <c r="H1018" s="664">
        <v>5</v>
      </c>
      <c r="I1018" s="664">
        <v>322103</v>
      </c>
    </row>
    <row r="1019" spans="1:9" x14ac:dyDescent="0.2">
      <c r="A1019" s="664">
        <v>31666</v>
      </c>
      <c r="B1019" s="664" t="s">
        <v>11025</v>
      </c>
      <c r="C1019" s="664">
        <f t="shared" si="15"/>
        <v>26</v>
      </c>
      <c r="D1019" s="664" t="s">
        <v>2710</v>
      </c>
      <c r="E1019" s="664" t="s">
        <v>15746</v>
      </c>
      <c r="F1019" s="664" t="s">
        <v>15754</v>
      </c>
      <c r="G1019" s="664" t="s">
        <v>10853</v>
      </c>
      <c r="H1019" s="664">
        <v>5</v>
      </c>
      <c r="I1019" s="664">
        <v>322103</v>
      </c>
    </row>
    <row r="1020" spans="1:9" x14ac:dyDescent="0.2">
      <c r="A1020" s="664">
        <v>31667</v>
      </c>
      <c r="B1020" s="664" t="s">
        <v>11026</v>
      </c>
      <c r="C1020" s="664">
        <f t="shared" si="15"/>
        <v>26</v>
      </c>
      <c r="D1020" s="664" t="s">
        <v>2710</v>
      </c>
      <c r="E1020" s="664" t="s">
        <v>15746</v>
      </c>
      <c r="F1020" s="664" t="s">
        <v>15754</v>
      </c>
      <c r="G1020" s="664" t="s">
        <v>10853</v>
      </c>
      <c r="H1020" s="664">
        <v>5</v>
      </c>
      <c r="I1020" s="664">
        <v>322103</v>
      </c>
    </row>
    <row r="1021" spans="1:9" x14ac:dyDescent="0.2">
      <c r="A1021" s="664">
        <v>31668</v>
      </c>
      <c r="B1021" s="664" t="s">
        <v>11027</v>
      </c>
      <c r="C1021" s="664">
        <f t="shared" si="15"/>
        <v>26</v>
      </c>
      <c r="D1021" s="664" t="s">
        <v>2710</v>
      </c>
      <c r="E1021" s="664" t="s">
        <v>15746</v>
      </c>
      <c r="F1021" s="664" t="s">
        <v>15754</v>
      </c>
      <c r="G1021" s="664" t="s">
        <v>10853</v>
      </c>
      <c r="H1021" s="664">
        <v>5</v>
      </c>
      <c r="I1021" s="664">
        <v>322103</v>
      </c>
    </row>
    <row r="1022" spans="1:9" x14ac:dyDescent="0.2">
      <c r="A1022" s="664">
        <v>31669</v>
      </c>
      <c r="B1022" s="664" t="s">
        <v>11028</v>
      </c>
      <c r="C1022" s="664">
        <f t="shared" si="15"/>
        <v>26</v>
      </c>
      <c r="D1022" s="664" t="s">
        <v>2710</v>
      </c>
      <c r="E1022" s="664" t="s">
        <v>15746</v>
      </c>
      <c r="F1022" s="664" t="s">
        <v>15754</v>
      </c>
      <c r="G1022" s="664" t="s">
        <v>10853</v>
      </c>
      <c r="H1022" s="664">
        <v>5</v>
      </c>
      <c r="I1022" s="664">
        <v>322103</v>
      </c>
    </row>
    <row r="1023" spans="1:9" x14ac:dyDescent="0.2">
      <c r="A1023" s="664">
        <v>31670</v>
      </c>
      <c r="B1023" s="664" t="s">
        <v>11029</v>
      </c>
      <c r="C1023" s="664">
        <f t="shared" si="15"/>
        <v>26</v>
      </c>
      <c r="D1023" s="664" t="s">
        <v>2710</v>
      </c>
      <c r="E1023" s="664" t="s">
        <v>15746</v>
      </c>
      <c r="F1023" s="664" t="s">
        <v>15754</v>
      </c>
      <c r="G1023" s="664" t="s">
        <v>10853</v>
      </c>
      <c r="H1023" s="664">
        <v>5</v>
      </c>
      <c r="I1023" s="664">
        <v>322103</v>
      </c>
    </row>
    <row r="1024" spans="1:9" x14ac:dyDescent="0.2">
      <c r="A1024" s="664">
        <v>31680</v>
      </c>
      <c r="B1024" s="664" t="s">
        <v>11030</v>
      </c>
      <c r="C1024" s="664">
        <f t="shared" si="15"/>
        <v>20</v>
      </c>
      <c r="D1024" s="664" t="s">
        <v>2821</v>
      </c>
      <c r="E1024" s="664" t="s">
        <v>15746</v>
      </c>
      <c r="F1024" s="664" t="s">
        <v>15754</v>
      </c>
      <c r="G1024" s="664" t="s">
        <v>10853</v>
      </c>
      <c r="H1024" s="664">
        <v>4</v>
      </c>
      <c r="I1024" s="664">
        <v>322100</v>
      </c>
    </row>
    <row r="1025" spans="1:9" x14ac:dyDescent="0.2">
      <c r="A1025" s="664">
        <v>31681</v>
      </c>
      <c r="B1025" s="664" t="s">
        <v>11031</v>
      </c>
      <c r="C1025" s="664">
        <f t="shared" si="15"/>
        <v>30</v>
      </c>
      <c r="D1025" s="664" t="s">
        <v>2821</v>
      </c>
      <c r="E1025" s="664" t="s">
        <v>15746</v>
      </c>
      <c r="F1025" s="664" t="s">
        <v>15754</v>
      </c>
      <c r="G1025" s="664" t="s">
        <v>10853</v>
      </c>
      <c r="H1025" s="664">
        <v>5</v>
      </c>
      <c r="I1025" s="664">
        <v>322103</v>
      </c>
    </row>
    <row r="1026" spans="1:9" x14ac:dyDescent="0.2">
      <c r="A1026" s="664">
        <v>31682</v>
      </c>
      <c r="B1026" s="664" t="s">
        <v>11032</v>
      </c>
      <c r="C1026" s="664">
        <f t="shared" si="15"/>
        <v>30</v>
      </c>
      <c r="D1026" s="664" t="s">
        <v>2821</v>
      </c>
      <c r="E1026" s="664" t="s">
        <v>15746</v>
      </c>
      <c r="F1026" s="664" t="s">
        <v>15754</v>
      </c>
      <c r="G1026" s="664" t="s">
        <v>10853</v>
      </c>
      <c r="H1026" s="664">
        <v>5</v>
      </c>
      <c r="I1026" s="664">
        <v>322103</v>
      </c>
    </row>
    <row r="1027" spans="1:9" x14ac:dyDescent="0.2">
      <c r="A1027" s="664">
        <v>31683</v>
      </c>
      <c r="B1027" s="664" t="s">
        <v>11033</v>
      </c>
      <c r="C1027" s="664">
        <f t="shared" si="15"/>
        <v>30</v>
      </c>
      <c r="D1027" s="664" t="s">
        <v>2821</v>
      </c>
      <c r="E1027" s="664" t="s">
        <v>15746</v>
      </c>
      <c r="F1027" s="664" t="s">
        <v>15754</v>
      </c>
      <c r="G1027" s="664" t="s">
        <v>10853</v>
      </c>
      <c r="H1027" s="664">
        <v>5</v>
      </c>
      <c r="I1027" s="664">
        <v>322103</v>
      </c>
    </row>
    <row r="1028" spans="1:9" x14ac:dyDescent="0.2">
      <c r="A1028" s="664">
        <v>31684</v>
      </c>
      <c r="B1028" s="664" t="s">
        <v>11034</v>
      </c>
      <c r="C1028" s="664">
        <f t="shared" si="15"/>
        <v>30</v>
      </c>
      <c r="D1028" s="664" t="s">
        <v>2710</v>
      </c>
      <c r="E1028" s="664" t="s">
        <v>15746</v>
      </c>
      <c r="F1028" s="664" t="s">
        <v>15754</v>
      </c>
      <c r="G1028" s="664" t="s">
        <v>10853</v>
      </c>
      <c r="H1028" s="664">
        <v>5</v>
      </c>
      <c r="I1028" s="664">
        <v>322103</v>
      </c>
    </row>
    <row r="1029" spans="1:9" x14ac:dyDescent="0.2">
      <c r="A1029" s="664">
        <v>31685</v>
      </c>
      <c r="B1029" s="664" t="s">
        <v>11035</v>
      </c>
      <c r="C1029" s="664">
        <f t="shared" si="15"/>
        <v>30</v>
      </c>
      <c r="D1029" s="664" t="s">
        <v>2710</v>
      </c>
      <c r="E1029" s="664" t="s">
        <v>15746</v>
      </c>
      <c r="F1029" s="664" t="s">
        <v>15754</v>
      </c>
      <c r="G1029" s="664" t="s">
        <v>10853</v>
      </c>
      <c r="H1029" s="664">
        <v>5</v>
      </c>
      <c r="I1029" s="664">
        <v>322103</v>
      </c>
    </row>
    <row r="1030" spans="1:9" x14ac:dyDescent="0.2">
      <c r="A1030" s="664">
        <v>31690</v>
      </c>
      <c r="B1030" s="664" t="s">
        <v>11036</v>
      </c>
      <c r="C1030" s="664">
        <f t="shared" si="15"/>
        <v>30</v>
      </c>
      <c r="D1030" s="664" t="s">
        <v>2710</v>
      </c>
      <c r="E1030" s="664" t="s">
        <v>15746</v>
      </c>
      <c r="F1030" s="664" t="s">
        <v>15754</v>
      </c>
      <c r="G1030" s="664" t="s">
        <v>10853</v>
      </c>
      <c r="H1030" s="664">
        <v>4</v>
      </c>
      <c r="I1030" s="664">
        <v>322100</v>
      </c>
    </row>
    <row r="1031" spans="1:9" x14ac:dyDescent="0.2">
      <c r="A1031" s="664">
        <v>31691</v>
      </c>
      <c r="B1031" s="664" t="s">
        <v>11037</v>
      </c>
      <c r="C1031" s="664">
        <f t="shared" si="15"/>
        <v>28</v>
      </c>
      <c r="D1031" s="664" t="s">
        <v>2710</v>
      </c>
      <c r="E1031" s="664" t="s">
        <v>15746</v>
      </c>
      <c r="F1031" s="664" t="s">
        <v>15754</v>
      </c>
      <c r="G1031" s="664" t="s">
        <v>10853</v>
      </c>
      <c r="H1031" s="664">
        <v>5</v>
      </c>
      <c r="I1031" s="664">
        <v>322103</v>
      </c>
    </row>
    <row r="1032" spans="1:9" x14ac:dyDescent="0.2">
      <c r="A1032" s="664">
        <v>31692</v>
      </c>
      <c r="B1032" s="664" t="s">
        <v>11038</v>
      </c>
      <c r="C1032" s="664">
        <f t="shared" si="15"/>
        <v>28</v>
      </c>
      <c r="D1032" s="664" t="s">
        <v>2710</v>
      </c>
      <c r="E1032" s="664" t="s">
        <v>15746</v>
      </c>
      <c r="F1032" s="664" t="s">
        <v>15754</v>
      </c>
      <c r="G1032" s="664" t="s">
        <v>10853</v>
      </c>
      <c r="H1032" s="664">
        <v>5</v>
      </c>
      <c r="I1032" s="664">
        <v>322103</v>
      </c>
    </row>
    <row r="1033" spans="1:9" x14ac:dyDescent="0.2">
      <c r="A1033" s="664">
        <v>31693</v>
      </c>
      <c r="B1033" s="664" t="s">
        <v>11039</v>
      </c>
      <c r="C1033" s="664">
        <f t="shared" si="15"/>
        <v>15</v>
      </c>
      <c r="D1033" s="664" t="s">
        <v>2710</v>
      </c>
      <c r="E1033" s="664" t="s">
        <v>15746</v>
      </c>
      <c r="F1033" s="664" t="s">
        <v>15754</v>
      </c>
      <c r="G1033" s="664" t="s">
        <v>10853</v>
      </c>
      <c r="H1033" s="664">
        <v>4</v>
      </c>
      <c r="I1033" s="664">
        <v>322100</v>
      </c>
    </row>
    <row r="1034" spans="1:9" x14ac:dyDescent="0.2">
      <c r="A1034" s="664">
        <v>31700</v>
      </c>
      <c r="B1034" s="664" t="s">
        <v>11040</v>
      </c>
      <c r="C1034" s="664">
        <f t="shared" si="15"/>
        <v>12</v>
      </c>
      <c r="D1034" s="664" t="s">
        <v>2821</v>
      </c>
      <c r="E1034" s="664" t="s">
        <v>15746</v>
      </c>
      <c r="F1034" s="664" t="s">
        <v>15754</v>
      </c>
      <c r="G1034" s="664" t="s">
        <v>10853</v>
      </c>
      <c r="H1034" s="664">
        <v>4</v>
      </c>
      <c r="I1034" s="664">
        <v>322100</v>
      </c>
    </row>
    <row r="1035" spans="1:9" x14ac:dyDescent="0.2">
      <c r="A1035" s="664">
        <v>31710</v>
      </c>
      <c r="B1035" s="664" t="s">
        <v>11041</v>
      </c>
      <c r="C1035" s="664">
        <f t="shared" si="15"/>
        <v>25</v>
      </c>
      <c r="D1035" s="664" t="s">
        <v>2821</v>
      </c>
      <c r="E1035" s="664" t="s">
        <v>15746</v>
      </c>
      <c r="F1035" s="664" t="s">
        <v>15754</v>
      </c>
      <c r="G1035" s="664" t="s">
        <v>10853</v>
      </c>
      <c r="H1035" s="664">
        <v>4</v>
      </c>
      <c r="I1035" s="664">
        <v>322100</v>
      </c>
    </row>
    <row r="1036" spans="1:9" x14ac:dyDescent="0.2">
      <c r="A1036" s="664">
        <v>31720</v>
      </c>
      <c r="B1036" s="664" t="s">
        <v>11042</v>
      </c>
      <c r="C1036" s="664">
        <f t="shared" si="15"/>
        <v>17</v>
      </c>
      <c r="D1036" s="664" t="s">
        <v>2821</v>
      </c>
      <c r="E1036" s="664" t="s">
        <v>15746</v>
      </c>
      <c r="F1036" s="664" t="s">
        <v>15754</v>
      </c>
      <c r="G1036" s="664" t="s">
        <v>10853</v>
      </c>
      <c r="H1036" s="664">
        <v>4</v>
      </c>
      <c r="I1036" s="664">
        <v>322100</v>
      </c>
    </row>
    <row r="1037" spans="1:9" x14ac:dyDescent="0.2">
      <c r="A1037" s="664">
        <v>31730</v>
      </c>
      <c r="B1037" s="664" t="s">
        <v>11043</v>
      </c>
      <c r="C1037" s="664">
        <f t="shared" si="15"/>
        <v>18</v>
      </c>
      <c r="D1037" s="664" t="s">
        <v>2821</v>
      </c>
      <c r="E1037" s="664" t="s">
        <v>15746</v>
      </c>
      <c r="F1037" s="664" t="s">
        <v>15754</v>
      </c>
      <c r="G1037" s="664" t="s">
        <v>10853</v>
      </c>
      <c r="H1037" s="664">
        <v>4</v>
      </c>
      <c r="I1037" s="664">
        <v>322100</v>
      </c>
    </row>
    <row r="1038" spans="1:9" x14ac:dyDescent="0.2">
      <c r="A1038" s="664">
        <v>31740</v>
      </c>
      <c r="B1038" s="664" t="s">
        <v>11044</v>
      </c>
      <c r="C1038" s="664">
        <f t="shared" si="15"/>
        <v>19</v>
      </c>
      <c r="D1038" s="664" t="s">
        <v>2710</v>
      </c>
      <c r="E1038" s="664" t="s">
        <v>15746</v>
      </c>
      <c r="F1038" s="664" t="s">
        <v>15754</v>
      </c>
      <c r="G1038" s="664" t="s">
        <v>10853</v>
      </c>
      <c r="H1038" s="664">
        <v>4</v>
      </c>
      <c r="I1038" s="664">
        <v>322100</v>
      </c>
    </row>
    <row r="1039" spans="1:9" x14ac:dyDescent="0.2">
      <c r="A1039" s="664">
        <v>32000</v>
      </c>
      <c r="B1039" s="664" t="s">
        <v>11049</v>
      </c>
      <c r="C1039" s="664">
        <f t="shared" si="15"/>
        <v>26</v>
      </c>
      <c r="D1039" s="664" t="s">
        <v>2821</v>
      </c>
      <c r="E1039" s="664" t="s">
        <v>15746</v>
      </c>
      <c r="F1039" s="664" t="s">
        <v>15754</v>
      </c>
      <c r="G1039" s="664" t="s">
        <v>10853</v>
      </c>
      <c r="H1039" s="664">
        <v>4</v>
      </c>
      <c r="I1039" s="664">
        <v>322100</v>
      </c>
    </row>
    <row r="1040" spans="1:9" x14ac:dyDescent="0.2">
      <c r="A1040" s="664">
        <v>32025</v>
      </c>
      <c r="B1040" s="664" t="s">
        <v>11050</v>
      </c>
      <c r="C1040" s="664">
        <f t="shared" si="15"/>
        <v>24</v>
      </c>
      <c r="D1040" s="664" t="s">
        <v>2821</v>
      </c>
      <c r="E1040" s="664" t="s">
        <v>15746</v>
      </c>
      <c r="F1040" s="664" t="s">
        <v>15754</v>
      </c>
      <c r="G1040" s="664" t="s">
        <v>10853</v>
      </c>
      <c r="H1040" s="664">
        <v>4</v>
      </c>
      <c r="I1040" s="664">
        <v>322100</v>
      </c>
    </row>
    <row r="1041" spans="1:9" x14ac:dyDescent="0.2">
      <c r="A1041" s="664">
        <v>32050</v>
      </c>
      <c r="B1041" s="664" t="s">
        <v>11051</v>
      </c>
      <c r="C1041" s="664">
        <f t="shared" si="15"/>
        <v>27</v>
      </c>
      <c r="D1041" s="664" t="s">
        <v>2821</v>
      </c>
      <c r="E1041" s="664" t="s">
        <v>15746</v>
      </c>
      <c r="F1041" s="664" t="s">
        <v>15754</v>
      </c>
      <c r="G1041" s="664" t="s">
        <v>10853</v>
      </c>
      <c r="H1041" s="664">
        <v>4</v>
      </c>
      <c r="I1041" s="664">
        <v>322100</v>
      </c>
    </row>
    <row r="1042" spans="1:9" x14ac:dyDescent="0.2">
      <c r="A1042" s="664">
        <v>32700</v>
      </c>
      <c r="B1042" s="664" t="s">
        <v>11052</v>
      </c>
      <c r="C1042" s="664">
        <f t="shared" si="15"/>
        <v>29</v>
      </c>
      <c r="D1042" s="664" t="s">
        <v>2821</v>
      </c>
      <c r="E1042" s="664" t="s">
        <v>15746</v>
      </c>
      <c r="F1042" s="664" t="s">
        <v>15754</v>
      </c>
      <c r="G1042" s="664" t="s">
        <v>10853</v>
      </c>
      <c r="H1042" s="664">
        <v>4</v>
      </c>
      <c r="I1042" s="664">
        <v>322100</v>
      </c>
    </row>
    <row r="1043" spans="1:9" x14ac:dyDescent="0.2">
      <c r="A1043" s="664">
        <v>32701</v>
      </c>
      <c r="B1043" s="664" t="s">
        <v>11053</v>
      </c>
      <c r="C1043" s="664">
        <f t="shared" si="15"/>
        <v>18</v>
      </c>
      <c r="D1043" s="664" t="s">
        <v>2821</v>
      </c>
      <c r="E1043" s="664" t="s">
        <v>15746</v>
      </c>
      <c r="F1043" s="664" t="s">
        <v>15754</v>
      </c>
      <c r="G1043" s="664" t="s">
        <v>10853</v>
      </c>
      <c r="H1043" s="664">
        <v>5</v>
      </c>
      <c r="I1043" s="664">
        <v>322100</v>
      </c>
    </row>
    <row r="1044" spans="1:9" x14ac:dyDescent="0.2">
      <c r="A1044" s="664">
        <v>32702</v>
      </c>
      <c r="B1044" s="664" t="s">
        <v>11054</v>
      </c>
      <c r="C1044" s="664">
        <f t="shared" si="15"/>
        <v>29</v>
      </c>
      <c r="D1044" s="664" t="s">
        <v>2821</v>
      </c>
      <c r="E1044" s="664" t="s">
        <v>15746</v>
      </c>
      <c r="F1044" s="664" t="s">
        <v>15754</v>
      </c>
      <c r="G1044" s="664" t="s">
        <v>10853</v>
      </c>
      <c r="H1044" s="664">
        <v>5</v>
      </c>
      <c r="I1044" s="664">
        <v>322100</v>
      </c>
    </row>
    <row r="1045" spans="1:9" x14ac:dyDescent="0.2">
      <c r="A1045" s="664">
        <v>32710</v>
      </c>
      <c r="B1045" s="664" t="s">
        <v>11045</v>
      </c>
      <c r="C1045" s="664">
        <f t="shared" si="15"/>
        <v>23</v>
      </c>
      <c r="D1045" s="664" t="s">
        <v>2710</v>
      </c>
      <c r="E1045" s="664" t="s">
        <v>15746</v>
      </c>
      <c r="F1045" s="664" t="s">
        <v>15754</v>
      </c>
      <c r="G1045" s="664" t="s">
        <v>10853</v>
      </c>
      <c r="H1045" s="664">
        <v>4</v>
      </c>
      <c r="I1045" s="664">
        <v>322100</v>
      </c>
    </row>
    <row r="1046" spans="1:9" x14ac:dyDescent="0.2">
      <c r="A1046" s="664">
        <v>32720</v>
      </c>
      <c r="B1046" s="664" t="s">
        <v>11046</v>
      </c>
      <c r="C1046" s="664">
        <f t="shared" si="15"/>
        <v>14</v>
      </c>
      <c r="D1046" s="664" t="s">
        <v>2710</v>
      </c>
      <c r="E1046" s="664" t="s">
        <v>15746</v>
      </c>
      <c r="F1046" s="664" t="s">
        <v>15754</v>
      </c>
      <c r="G1046" s="664" t="s">
        <v>10853</v>
      </c>
      <c r="H1046" s="664">
        <v>4</v>
      </c>
      <c r="I1046" s="664">
        <v>322100</v>
      </c>
    </row>
    <row r="1047" spans="1:9" x14ac:dyDescent="0.2">
      <c r="A1047" s="664">
        <v>32730</v>
      </c>
      <c r="B1047" s="664" t="s">
        <v>11047</v>
      </c>
      <c r="C1047" s="664">
        <f t="shared" si="15"/>
        <v>14</v>
      </c>
      <c r="D1047" s="664" t="s">
        <v>2710</v>
      </c>
      <c r="E1047" s="664" t="s">
        <v>15746</v>
      </c>
      <c r="F1047" s="664" t="s">
        <v>15754</v>
      </c>
      <c r="G1047" s="664" t="s">
        <v>10853</v>
      </c>
      <c r="H1047" s="664">
        <v>4</v>
      </c>
      <c r="I1047" s="664">
        <v>322100</v>
      </c>
    </row>
    <row r="1048" spans="1:9" x14ac:dyDescent="0.2">
      <c r="A1048" s="664">
        <v>32740</v>
      </c>
      <c r="B1048" s="664" t="s">
        <v>15756</v>
      </c>
      <c r="C1048" s="664">
        <f t="shared" si="15"/>
        <v>30</v>
      </c>
      <c r="D1048" s="664" t="s">
        <v>2710</v>
      </c>
      <c r="E1048" s="664" t="s">
        <v>15746</v>
      </c>
      <c r="F1048" s="664" t="s">
        <v>15754</v>
      </c>
      <c r="G1048" s="664" t="s">
        <v>10853</v>
      </c>
      <c r="H1048" s="664">
        <v>4</v>
      </c>
      <c r="I1048" s="664">
        <v>322100</v>
      </c>
    </row>
    <row r="1049" spans="1:9" x14ac:dyDescent="0.2">
      <c r="A1049" s="664">
        <v>32750</v>
      </c>
      <c r="B1049" s="664" t="s">
        <v>11048</v>
      </c>
      <c r="C1049" s="664">
        <f t="shared" si="15"/>
        <v>25</v>
      </c>
      <c r="D1049" s="664" t="s">
        <v>2710</v>
      </c>
      <c r="E1049" s="664" t="s">
        <v>15746</v>
      </c>
      <c r="F1049" s="664" t="s">
        <v>15754</v>
      </c>
      <c r="G1049" s="664" t="s">
        <v>10853</v>
      </c>
      <c r="H1049" s="664">
        <v>4</v>
      </c>
      <c r="I1049" s="664">
        <v>322100</v>
      </c>
    </row>
    <row r="1050" spans="1:9" x14ac:dyDescent="0.2">
      <c r="A1050" s="664">
        <v>32800</v>
      </c>
      <c r="B1050" s="664" t="s">
        <v>11055</v>
      </c>
      <c r="C1050" s="664">
        <f t="shared" si="15"/>
        <v>27</v>
      </c>
      <c r="D1050" s="664" t="s">
        <v>2710</v>
      </c>
      <c r="E1050" s="664" t="s">
        <v>15746</v>
      </c>
      <c r="F1050" s="664" t="s">
        <v>15754</v>
      </c>
      <c r="G1050" s="664" t="s">
        <v>15749</v>
      </c>
      <c r="H1050" s="664">
        <v>4</v>
      </c>
      <c r="I1050" s="664">
        <v>322100</v>
      </c>
    </row>
    <row r="1051" spans="1:9" x14ac:dyDescent="0.2">
      <c r="A1051" s="664">
        <v>32900</v>
      </c>
      <c r="B1051" s="664" t="s">
        <v>11056</v>
      </c>
      <c r="C1051" s="664">
        <f t="shared" si="15"/>
        <v>28</v>
      </c>
      <c r="D1051" s="664" t="s">
        <v>2821</v>
      </c>
      <c r="E1051" s="664" t="s">
        <v>15746</v>
      </c>
      <c r="F1051" s="664" t="s">
        <v>15754</v>
      </c>
      <c r="G1051" s="664" t="s">
        <v>11057</v>
      </c>
      <c r="H1051" s="664">
        <v>4</v>
      </c>
      <c r="I1051" s="664">
        <v>322100</v>
      </c>
    </row>
    <row r="1052" spans="1:9" x14ac:dyDescent="0.2">
      <c r="A1052" s="664">
        <v>32910</v>
      </c>
      <c r="B1052" s="664" t="s">
        <v>11058</v>
      </c>
      <c r="C1052" s="664">
        <f t="shared" si="15"/>
        <v>25</v>
      </c>
      <c r="D1052" s="664" t="s">
        <v>2710</v>
      </c>
      <c r="E1052" s="664" t="s">
        <v>15746</v>
      </c>
      <c r="F1052" s="664" t="s">
        <v>15754</v>
      </c>
      <c r="G1052" s="664" t="s">
        <v>11057</v>
      </c>
      <c r="H1052" s="664">
        <v>4</v>
      </c>
      <c r="I1052" s="664">
        <v>322100</v>
      </c>
    </row>
    <row r="1053" spans="1:9" x14ac:dyDescent="0.2">
      <c r="A1053" s="664">
        <v>33000</v>
      </c>
      <c r="B1053" s="664" t="s">
        <v>11059</v>
      </c>
      <c r="C1053" s="664">
        <f t="shared" si="15"/>
        <v>23</v>
      </c>
      <c r="D1053" s="664" t="s">
        <v>2710</v>
      </c>
      <c r="E1053" s="664" t="s">
        <v>15746</v>
      </c>
      <c r="F1053" s="664" t="s">
        <v>15754</v>
      </c>
      <c r="G1053" s="664" t="s">
        <v>10778</v>
      </c>
      <c r="H1053" s="664">
        <v>4</v>
      </c>
      <c r="I1053" s="664">
        <v>322100</v>
      </c>
    </row>
    <row r="1054" spans="1:9" x14ac:dyDescent="0.2">
      <c r="A1054" s="664">
        <v>33100</v>
      </c>
      <c r="B1054" s="664" t="s">
        <v>11060</v>
      </c>
      <c r="C1054" s="664">
        <f t="shared" si="15"/>
        <v>24</v>
      </c>
      <c r="D1054" s="664" t="s">
        <v>2710</v>
      </c>
      <c r="E1054" s="664" t="s">
        <v>15746</v>
      </c>
      <c r="F1054" s="664" t="s">
        <v>15754</v>
      </c>
      <c r="G1054" s="664" t="s">
        <v>10802</v>
      </c>
      <c r="H1054" s="664">
        <v>4</v>
      </c>
      <c r="I1054" s="664">
        <v>322100</v>
      </c>
    </row>
    <row r="1055" spans="1:9" x14ac:dyDescent="0.2">
      <c r="A1055" s="664">
        <v>33110</v>
      </c>
      <c r="B1055" s="664" t="s">
        <v>11061</v>
      </c>
      <c r="C1055" s="664">
        <f t="shared" si="15"/>
        <v>22</v>
      </c>
      <c r="D1055" s="664" t="s">
        <v>2710</v>
      </c>
      <c r="E1055" s="664" t="s">
        <v>15746</v>
      </c>
      <c r="F1055" s="664" t="s">
        <v>15754</v>
      </c>
      <c r="G1055" s="664" t="s">
        <v>10802</v>
      </c>
      <c r="H1055" s="664">
        <v>4</v>
      </c>
      <c r="I1055" s="664">
        <v>322100</v>
      </c>
    </row>
    <row r="1056" spans="1:9" x14ac:dyDescent="0.2">
      <c r="A1056" s="664">
        <v>33120</v>
      </c>
      <c r="B1056" s="664" t="s">
        <v>11062</v>
      </c>
      <c r="C1056" s="664">
        <f t="shared" si="15"/>
        <v>19</v>
      </c>
      <c r="D1056" s="664" t="s">
        <v>2710</v>
      </c>
      <c r="E1056" s="664" t="s">
        <v>15746</v>
      </c>
      <c r="F1056" s="664" t="s">
        <v>15754</v>
      </c>
      <c r="G1056" s="664" t="s">
        <v>10802</v>
      </c>
      <c r="H1056" s="664">
        <v>4</v>
      </c>
      <c r="I1056" s="664">
        <v>322100</v>
      </c>
    </row>
    <row r="1057" spans="1:9" x14ac:dyDescent="0.2">
      <c r="A1057" s="664">
        <v>33121</v>
      </c>
      <c r="B1057" s="664" t="s">
        <v>11063</v>
      </c>
      <c r="C1057" s="664">
        <f t="shared" si="15"/>
        <v>19</v>
      </c>
      <c r="D1057" s="664" t="s">
        <v>2710</v>
      </c>
      <c r="E1057" s="664" t="s">
        <v>15746</v>
      </c>
      <c r="F1057" s="664" t="s">
        <v>15754</v>
      </c>
      <c r="G1057" s="664" t="s">
        <v>10802</v>
      </c>
      <c r="H1057" s="664">
        <v>5</v>
      </c>
      <c r="I1057" s="664">
        <v>322103</v>
      </c>
    </row>
    <row r="1058" spans="1:9" x14ac:dyDescent="0.2">
      <c r="A1058" s="664">
        <v>33122</v>
      </c>
      <c r="B1058" s="664" t="s">
        <v>11064</v>
      </c>
      <c r="C1058" s="664">
        <f t="shared" si="15"/>
        <v>19</v>
      </c>
      <c r="D1058" s="664" t="s">
        <v>2821</v>
      </c>
      <c r="E1058" s="664" t="s">
        <v>15746</v>
      </c>
      <c r="F1058" s="664" t="s">
        <v>15754</v>
      </c>
      <c r="G1058" s="664" t="s">
        <v>10802</v>
      </c>
      <c r="H1058" s="664">
        <v>5</v>
      </c>
      <c r="I1058" s="664">
        <v>322103</v>
      </c>
    </row>
    <row r="1059" spans="1:9" x14ac:dyDescent="0.2">
      <c r="A1059" s="664">
        <v>33123</v>
      </c>
      <c r="B1059" s="664" t="s">
        <v>11065</v>
      </c>
      <c r="C1059" s="664">
        <f t="shared" si="15"/>
        <v>26</v>
      </c>
      <c r="D1059" s="664" t="s">
        <v>2821</v>
      </c>
      <c r="E1059" s="664" t="s">
        <v>15746</v>
      </c>
      <c r="F1059" s="664" t="s">
        <v>15754</v>
      </c>
      <c r="G1059" s="664" t="s">
        <v>10802</v>
      </c>
      <c r="H1059" s="664">
        <v>5</v>
      </c>
      <c r="I1059" s="664">
        <v>322103</v>
      </c>
    </row>
    <row r="1060" spans="1:9" x14ac:dyDescent="0.2">
      <c r="A1060" s="664">
        <v>33124</v>
      </c>
      <c r="B1060" s="664" t="s">
        <v>11066</v>
      </c>
      <c r="C1060" s="664">
        <f t="shared" si="15"/>
        <v>20</v>
      </c>
      <c r="D1060" s="664" t="s">
        <v>2821</v>
      </c>
      <c r="E1060" s="664" t="s">
        <v>15746</v>
      </c>
      <c r="F1060" s="664" t="s">
        <v>15754</v>
      </c>
      <c r="G1060" s="664" t="s">
        <v>10802</v>
      </c>
      <c r="H1060" s="664">
        <v>5</v>
      </c>
      <c r="I1060" s="664">
        <v>322103</v>
      </c>
    </row>
    <row r="1061" spans="1:9" x14ac:dyDescent="0.2">
      <c r="A1061" s="664">
        <v>33150</v>
      </c>
      <c r="B1061" s="664" t="s">
        <v>11067</v>
      </c>
      <c r="C1061" s="664">
        <f t="shared" si="15"/>
        <v>30</v>
      </c>
      <c r="D1061" s="664" t="s">
        <v>2821</v>
      </c>
      <c r="E1061" s="664" t="s">
        <v>15746</v>
      </c>
      <c r="F1061" s="664" t="s">
        <v>15754</v>
      </c>
      <c r="G1061" s="664" t="s">
        <v>10802</v>
      </c>
      <c r="H1061" s="664">
        <v>4</v>
      </c>
      <c r="I1061" s="664">
        <v>322100</v>
      </c>
    </row>
    <row r="1062" spans="1:9" x14ac:dyDescent="0.2">
      <c r="A1062" s="664">
        <v>33160</v>
      </c>
      <c r="B1062" s="664" t="s">
        <v>11068</v>
      </c>
      <c r="C1062" s="664">
        <f t="shared" si="15"/>
        <v>27</v>
      </c>
      <c r="D1062" s="664" t="s">
        <v>2821</v>
      </c>
      <c r="E1062" s="664" t="s">
        <v>15746</v>
      </c>
      <c r="F1062" s="664" t="s">
        <v>15754</v>
      </c>
      <c r="G1062" s="664" t="s">
        <v>10802</v>
      </c>
      <c r="H1062" s="664">
        <v>4</v>
      </c>
      <c r="I1062" s="664">
        <v>322100</v>
      </c>
    </row>
    <row r="1063" spans="1:9" x14ac:dyDescent="0.2">
      <c r="A1063" s="664">
        <v>33170</v>
      </c>
      <c r="B1063" s="664" t="s">
        <v>11069</v>
      </c>
      <c r="C1063" s="664">
        <f t="shared" si="15"/>
        <v>30</v>
      </c>
      <c r="D1063" s="664" t="s">
        <v>2821</v>
      </c>
      <c r="E1063" s="664" t="s">
        <v>15746</v>
      </c>
      <c r="F1063" s="664" t="s">
        <v>15754</v>
      </c>
      <c r="G1063" s="664" t="s">
        <v>10802</v>
      </c>
      <c r="H1063" s="664">
        <v>4</v>
      </c>
      <c r="I1063" s="664">
        <v>322100</v>
      </c>
    </row>
    <row r="1064" spans="1:9" x14ac:dyDescent="0.2">
      <c r="A1064" s="664">
        <v>33200</v>
      </c>
      <c r="B1064" s="664" t="s">
        <v>10821</v>
      </c>
      <c r="C1064" s="664">
        <f t="shared" si="15"/>
        <v>18</v>
      </c>
      <c r="D1064" s="664" t="s">
        <v>2821</v>
      </c>
      <c r="E1064" s="664" t="s">
        <v>15746</v>
      </c>
      <c r="F1064" s="664" t="s">
        <v>15754</v>
      </c>
      <c r="G1064" s="664" t="s">
        <v>10802</v>
      </c>
      <c r="H1064" s="664">
        <v>4</v>
      </c>
      <c r="I1064" s="664">
        <v>322100</v>
      </c>
    </row>
    <row r="1065" spans="1:9" x14ac:dyDescent="0.2">
      <c r="A1065" s="664">
        <v>33201</v>
      </c>
      <c r="B1065" s="664" t="s">
        <v>11070</v>
      </c>
      <c r="C1065" s="664">
        <f t="shared" si="15"/>
        <v>17</v>
      </c>
      <c r="D1065" s="664" t="s">
        <v>2821</v>
      </c>
      <c r="E1065" s="664" t="s">
        <v>15746</v>
      </c>
      <c r="F1065" s="664" t="s">
        <v>15754</v>
      </c>
      <c r="G1065" s="664" t="s">
        <v>10802</v>
      </c>
      <c r="H1065" s="664">
        <v>5</v>
      </c>
      <c r="I1065" s="664">
        <v>322103</v>
      </c>
    </row>
    <row r="1066" spans="1:9" x14ac:dyDescent="0.2">
      <c r="A1066" s="664">
        <v>33202</v>
      </c>
      <c r="B1066" s="664" t="s">
        <v>11071</v>
      </c>
      <c r="C1066" s="664">
        <f t="shared" si="15"/>
        <v>26</v>
      </c>
      <c r="D1066" s="664" t="s">
        <v>2821</v>
      </c>
      <c r="E1066" s="664" t="s">
        <v>15746</v>
      </c>
      <c r="F1066" s="664" t="s">
        <v>15754</v>
      </c>
      <c r="G1066" s="664" t="s">
        <v>10802</v>
      </c>
      <c r="H1066" s="664">
        <v>5</v>
      </c>
      <c r="I1066" s="664">
        <v>322103</v>
      </c>
    </row>
    <row r="1067" spans="1:9" x14ac:dyDescent="0.2">
      <c r="A1067" s="664">
        <v>33300</v>
      </c>
      <c r="B1067" s="664" t="s">
        <v>11072</v>
      </c>
      <c r="C1067" s="664">
        <f t="shared" si="15"/>
        <v>30</v>
      </c>
      <c r="D1067" s="664" t="s">
        <v>2710</v>
      </c>
      <c r="E1067" s="664" t="s">
        <v>15746</v>
      </c>
      <c r="F1067" s="664" t="s">
        <v>15754</v>
      </c>
      <c r="G1067" s="664" t="s">
        <v>15750</v>
      </c>
      <c r="H1067" s="664">
        <v>4</v>
      </c>
      <c r="I1067" s="664">
        <v>324100</v>
      </c>
    </row>
    <row r="1068" spans="1:9" x14ac:dyDescent="0.2">
      <c r="A1068" s="664">
        <v>33500</v>
      </c>
      <c r="B1068" s="664" t="s">
        <v>15755</v>
      </c>
      <c r="C1068" s="664">
        <f t="shared" si="15"/>
        <v>26</v>
      </c>
      <c r="D1068" s="664" t="s">
        <v>2710</v>
      </c>
      <c r="E1068" s="664" t="s">
        <v>15746</v>
      </c>
      <c r="F1068" s="664" t="s">
        <v>15754</v>
      </c>
      <c r="G1068" s="664" t="s">
        <v>12636</v>
      </c>
      <c r="H1068" s="664">
        <v>4</v>
      </c>
      <c r="I1068" s="664">
        <v>350200</v>
      </c>
    </row>
    <row r="1069" spans="1:9" x14ac:dyDescent="0.2">
      <c r="A1069" s="664">
        <v>33600</v>
      </c>
      <c r="B1069" s="664" t="s">
        <v>11073</v>
      </c>
      <c r="C1069" s="664">
        <f t="shared" si="15"/>
        <v>5</v>
      </c>
      <c r="D1069" s="664" t="s">
        <v>2710</v>
      </c>
      <c r="E1069" s="664" t="s">
        <v>15746</v>
      </c>
      <c r="F1069" s="664" t="s">
        <v>15754</v>
      </c>
      <c r="G1069" s="664" t="s">
        <v>11073</v>
      </c>
      <c r="H1069" s="664">
        <v>4</v>
      </c>
      <c r="I1069" s="664">
        <v>350200</v>
      </c>
    </row>
    <row r="1070" spans="1:9" x14ac:dyDescent="0.2">
      <c r="A1070" s="664">
        <v>33700</v>
      </c>
      <c r="B1070" s="664" t="s">
        <v>11075</v>
      </c>
      <c r="C1070" s="664">
        <f t="shared" si="15"/>
        <v>30</v>
      </c>
      <c r="D1070" s="664" t="s">
        <v>2710</v>
      </c>
      <c r="E1070" s="664" t="s">
        <v>15746</v>
      </c>
      <c r="F1070" s="664" t="s">
        <v>15754</v>
      </c>
      <c r="G1070" s="664" t="s">
        <v>11074</v>
      </c>
      <c r="H1070" s="664">
        <v>4</v>
      </c>
      <c r="I1070" s="664">
        <v>322100</v>
      </c>
    </row>
    <row r="1071" spans="1:9" x14ac:dyDescent="0.2">
      <c r="A1071" s="664">
        <v>33800</v>
      </c>
      <c r="B1071" s="664" t="s">
        <v>11076</v>
      </c>
      <c r="C1071" s="664">
        <f t="shared" si="15"/>
        <v>30</v>
      </c>
      <c r="D1071" s="664" t="s">
        <v>2710</v>
      </c>
      <c r="E1071" s="664" t="s">
        <v>15746</v>
      </c>
      <c r="F1071" s="664" t="s">
        <v>15754</v>
      </c>
      <c r="G1071" s="664" t="s">
        <v>15748</v>
      </c>
      <c r="H1071" s="664">
        <v>4</v>
      </c>
      <c r="I1071" s="664">
        <v>322100</v>
      </c>
    </row>
    <row r="1072" spans="1:9" x14ac:dyDescent="0.2">
      <c r="A1072" s="664">
        <v>33805</v>
      </c>
      <c r="B1072" s="664" t="s">
        <v>11077</v>
      </c>
      <c r="C1072" s="664">
        <f t="shared" si="15"/>
        <v>20</v>
      </c>
      <c r="D1072" s="664" t="s">
        <v>2710</v>
      </c>
      <c r="E1072" s="664" t="s">
        <v>15746</v>
      </c>
      <c r="F1072" s="664" t="s">
        <v>15754</v>
      </c>
      <c r="G1072" s="664" t="s">
        <v>15748</v>
      </c>
      <c r="H1072" s="664">
        <v>4</v>
      </c>
      <c r="I1072" s="664">
        <v>322100</v>
      </c>
    </row>
    <row r="1073" spans="1:9" x14ac:dyDescent="0.2">
      <c r="A1073" s="664">
        <v>35000</v>
      </c>
      <c r="B1073" s="664" t="s">
        <v>11078</v>
      </c>
      <c r="C1073" s="664">
        <f t="shared" si="15"/>
        <v>24</v>
      </c>
      <c r="D1073" s="664" t="s">
        <v>2710</v>
      </c>
      <c r="E1073" s="664" t="s">
        <v>15746</v>
      </c>
      <c r="F1073" s="664" t="s">
        <v>15747</v>
      </c>
      <c r="G1073" s="664" t="s">
        <v>15753</v>
      </c>
      <c r="H1073" s="664">
        <v>4</v>
      </c>
      <c r="I1073" s="664">
        <v>324100</v>
      </c>
    </row>
    <row r="1074" spans="1:9" x14ac:dyDescent="0.2">
      <c r="A1074" s="664">
        <v>35100</v>
      </c>
      <c r="B1074" s="664" t="s">
        <v>11079</v>
      </c>
      <c r="C1074" s="664">
        <f t="shared" si="15"/>
        <v>27</v>
      </c>
      <c r="D1074" s="664" t="s">
        <v>2710</v>
      </c>
      <c r="E1074" s="664" t="s">
        <v>15746</v>
      </c>
      <c r="F1074" s="664" t="s">
        <v>15747</v>
      </c>
      <c r="G1074" s="664" t="s">
        <v>15753</v>
      </c>
      <c r="H1074" s="664">
        <v>5</v>
      </c>
      <c r="I1074" s="664">
        <v>350400</v>
      </c>
    </row>
    <row r="1075" spans="1:9" x14ac:dyDescent="0.2">
      <c r="A1075" s="664">
        <v>35200</v>
      </c>
      <c r="B1075" s="664" t="s">
        <v>11080</v>
      </c>
      <c r="C1075" s="664">
        <f t="shared" si="15"/>
        <v>29</v>
      </c>
      <c r="D1075" s="664" t="s">
        <v>2710</v>
      </c>
      <c r="E1075" s="664" t="s">
        <v>15746</v>
      </c>
      <c r="F1075" s="664" t="s">
        <v>15747</v>
      </c>
      <c r="G1075" s="664" t="s">
        <v>15753</v>
      </c>
      <c r="H1075" s="664">
        <v>4</v>
      </c>
      <c r="I1075" s="664">
        <v>324100</v>
      </c>
    </row>
    <row r="1076" spans="1:9" x14ac:dyDescent="0.2">
      <c r="A1076" s="664">
        <v>35900</v>
      </c>
      <c r="B1076" s="664" t="s">
        <v>11081</v>
      </c>
      <c r="C1076" s="664">
        <f t="shared" si="15"/>
        <v>30</v>
      </c>
      <c r="D1076" s="664" t="s">
        <v>2710</v>
      </c>
      <c r="E1076" s="664" t="s">
        <v>15746</v>
      </c>
      <c r="F1076" s="664" t="s">
        <v>10227</v>
      </c>
      <c r="G1076" s="664" t="s">
        <v>10227</v>
      </c>
      <c r="H1076" s="664">
        <v>4</v>
      </c>
      <c r="I1076" s="664">
        <v>324100</v>
      </c>
    </row>
    <row r="1077" spans="1:9" x14ac:dyDescent="0.2">
      <c r="A1077" s="664">
        <v>36000</v>
      </c>
      <c r="B1077" s="664" t="s">
        <v>11082</v>
      </c>
      <c r="C1077" s="664">
        <f t="shared" si="15"/>
        <v>29</v>
      </c>
      <c r="D1077" s="664" t="s">
        <v>2821</v>
      </c>
      <c r="E1077" s="664" t="s">
        <v>15746</v>
      </c>
      <c r="F1077" s="664" t="s">
        <v>15747</v>
      </c>
      <c r="G1077" s="664" t="s">
        <v>10832</v>
      </c>
      <c r="H1077" s="664">
        <v>4</v>
      </c>
      <c r="I1077" s="664">
        <v>324100</v>
      </c>
    </row>
    <row r="1078" spans="1:9" x14ac:dyDescent="0.2">
      <c r="A1078" s="664">
        <v>36010</v>
      </c>
      <c r="B1078" s="664" t="s">
        <v>1996</v>
      </c>
      <c r="C1078" s="664">
        <f t="shared" si="15"/>
        <v>24</v>
      </c>
      <c r="D1078" s="664" t="s">
        <v>2821</v>
      </c>
      <c r="E1078" s="664" t="s">
        <v>15746</v>
      </c>
      <c r="F1078" s="664" t="s">
        <v>15747</v>
      </c>
      <c r="G1078" s="664" t="s">
        <v>10832</v>
      </c>
      <c r="H1078" s="664">
        <v>4</v>
      </c>
      <c r="I1078" s="664">
        <v>324100</v>
      </c>
    </row>
    <row r="1079" spans="1:9" x14ac:dyDescent="0.2">
      <c r="A1079" s="664">
        <v>36020</v>
      </c>
      <c r="B1079" s="664" t="s">
        <v>10831</v>
      </c>
      <c r="C1079" s="664">
        <f t="shared" si="15"/>
        <v>7</v>
      </c>
      <c r="D1079" s="664" t="s">
        <v>2821</v>
      </c>
      <c r="E1079" s="664" t="s">
        <v>15746</v>
      </c>
      <c r="F1079" s="664" t="s">
        <v>15747</v>
      </c>
      <c r="G1079" s="664" t="s">
        <v>10832</v>
      </c>
      <c r="H1079" s="664">
        <v>4</v>
      </c>
      <c r="I1079" s="664">
        <v>324100</v>
      </c>
    </row>
    <row r="1080" spans="1:9" x14ac:dyDescent="0.2">
      <c r="A1080" s="664">
        <v>36030</v>
      </c>
      <c r="B1080" s="664" t="s">
        <v>11083</v>
      </c>
      <c r="C1080" s="664">
        <f t="shared" si="15"/>
        <v>3</v>
      </c>
      <c r="D1080" s="664" t="s">
        <v>2821</v>
      </c>
      <c r="E1080" s="664" t="s">
        <v>15746</v>
      </c>
      <c r="F1080" s="664" t="s">
        <v>15747</v>
      </c>
      <c r="G1080" s="664" t="s">
        <v>10832</v>
      </c>
      <c r="H1080" s="664">
        <v>4</v>
      </c>
      <c r="I1080" s="664">
        <v>324100</v>
      </c>
    </row>
    <row r="1081" spans="1:9" x14ac:dyDescent="0.2">
      <c r="A1081" s="664">
        <v>36040</v>
      </c>
      <c r="B1081" s="664" t="s">
        <v>10834</v>
      </c>
      <c r="C1081" s="664">
        <f t="shared" si="15"/>
        <v>8</v>
      </c>
      <c r="D1081" s="664" t="s">
        <v>2710</v>
      </c>
      <c r="E1081" s="664" t="s">
        <v>15746</v>
      </c>
      <c r="F1081" s="664" t="s">
        <v>15747</v>
      </c>
      <c r="G1081" s="664" t="s">
        <v>10832</v>
      </c>
      <c r="H1081" s="664">
        <v>4</v>
      </c>
      <c r="I1081" s="664">
        <v>324100</v>
      </c>
    </row>
    <row r="1082" spans="1:9" x14ac:dyDescent="0.2">
      <c r="A1082" s="664">
        <v>36050</v>
      </c>
      <c r="B1082" s="664" t="s">
        <v>10847</v>
      </c>
      <c r="C1082" s="664">
        <f t="shared" ref="C1082:C1145" si="16">LEN(B1082)</f>
        <v>21</v>
      </c>
      <c r="D1082" s="664" t="s">
        <v>2821</v>
      </c>
      <c r="E1082" s="664" t="s">
        <v>15746</v>
      </c>
      <c r="F1082" s="664" t="s">
        <v>15747</v>
      </c>
      <c r="G1082" s="664" t="s">
        <v>10832</v>
      </c>
      <c r="H1082" s="664">
        <v>4</v>
      </c>
      <c r="I1082" s="664">
        <v>324100</v>
      </c>
    </row>
    <row r="1083" spans="1:9" x14ac:dyDescent="0.2">
      <c r="A1083" s="664">
        <v>36060</v>
      </c>
      <c r="B1083" s="664" t="s">
        <v>10836</v>
      </c>
      <c r="C1083" s="664">
        <f t="shared" si="16"/>
        <v>20</v>
      </c>
      <c r="D1083" s="664" t="s">
        <v>2710</v>
      </c>
      <c r="E1083" s="664" t="s">
        <v>15746</v>
      </c>
      <c r="F1083" s="664" t="s">
        <v>15747</v>
      </c>
      <c r="G1083" s="664" t="s">
        <v>10832</v>
      </c>
      <c r="H1083" s="664">
        <v>4</v>
      </c>
      <c r="I1083" s="664">
        <v>324100</v>
      </c>
    </row>
    <row r="1084" spans="1:9" x14ac:dyDescent="0.2">
      <c r="A1084" s="664">
        <v>36070</v>
      </c>
      <c r="B1084" s="664" t="s">
        <v>10838</v>
      </c>
      <c r="C1084" s="664">
        <f t="shared" si="16"/>
        <v>13</v>
      </c>
      <c r="D1084" s="664" t="s">
        <v>2821</v>
      </c>
      <c r="E1084" s="664" t="s">
        <v>15746</v>
      </c>
      <c r="F1084" s="664" t="s">
        <v>15747</v>
      </c>
      <c r="G1084" s="664" t="s">
        <v>10832</v>
      </c>
      <c r="H1084" s="664">
        <v>4</v>
      </c>
      <c r="I1084" s="664">
        <v>324100</v>
      </c>
    </row>
    <row r="1085" spans="1:9" x14ac:dyDescent="0.2">
      <c r="A1085" s="664">
        <v>36080</v>
      </c>
      <c r="B1085" s="664" t="s">
        <v>10840</v>
      </c>
      <c r="C1085" s="664">
        <f t="shared" si="16"/>
        <v>22</v>
      </c>
      <c r="D1085" s="664" t="s">
        <v>2821</v>
      </c>
      <c r="E1085" s="664" t="s">
        <v>15746</v>
      </c>
      <c r="F1085" s="664" t="s">
        <v>15747</v>
      </c>
      <c r="G1085" s="664" t="s">
        <v>10832</v>
      </c>
      <c r="H1085" s="664">
        <v>4</v>
      </c>
      <c r="I1085" s="664">
        <v>324100</v>
      </c>
    </row>
    <row r="1086" spans="1:9" x14ac:dyDescent="0.2">
      <c r="A1086" s="664">
        <v>36090</v>
      </c>
      <c r="B1086" s="664" t="s">
        <v>11084</v>
      </c>
      <c r="C1086" s="664">
        <f t="shared" si="16"/>
        <v>22</v>
      </c>
      <c r="D1086" s="664" t="s">
        <v>2710</v>
      </c>
      <c r="E1086" s="664" t="s">
        <v>15746</v>
      </c>
      <c r="F1086" s="664" t="s">
        <v>15747</v>
      </c>
      <c r="G1086" s="664" t="s">
        <v>10832</v>
      </c>
      <c r="H1086" s="664">
        <v>4</v>
      </c>
      <c r="I1086" s="664">
        <v>324100</v>
      </c>
    </row>
    <row r="1087" spans="1:9" x14ac:dyDescent="0.2">
      <c r="A1087" s="664">
        <v>36100</v>
      </c>
      <c r="B1087" s="664" t="s">
        <v>10846</v>
      </c>
      <c r="C1087" s="664">
        <f t="shared" si="16"/>
        <v>18</v>
      </c>
      <c r="D1087" s="664" t="s">
        <v>2821</v>
      </c>
      <c r="E1087" s="664" t="s">
        <v>15746</v>
      </c>
      <c r="F1087" s="664" t="s">
        <v>15747</v>
      </c>
      <c r="G1087" s="664" t="s">
        <v>10832</v>
      </c>
      <c r="H1087" s="664">
        <v>4</v>
      </c>
      <c r="I1087" s="664">
        <v>324100</v>
      </c>
    </row>
    <row r="1088" spans="1:9" x14ac:dyDescent="0.2">
      <c r="A1088" s="664">
        <v>36110</v>
      </c>
      <c r="B1088" s="664" t="s">
        <v>10844</v>
      </c>
      <c r="C1088" s="664">
        <f t="shared" si="16"/>
        <v>17</v>
      </c>
      <c r="D1088" s="664" t="s">
        <v>2821</v>
      </c>
      <c r="E1088" s="664" t="s">
        <v>15746</v>
      </c>
      <c r="F1088" s="664" t="s">
        <v>15747</v>
      </c>
      <c r="G1088" s="664" t="s">
        <v>10832</v>
      </c>
      <c r="H1088" s="664">
        <v>4</v>
      </c>
      <c r="I1088" s="664">
        <v>324100</v>
      </c>
    </row>
    <row r="1089" spans="1:9" x14ac:dyDescent="0.2">
      <c r="A1089" s="664">
        <v>36120</v>
      </c>
      <c r="B1089" s="664" t="s">
        <v>11097</v>
      </c>
      <c r="C1089" s="664">
        <f t="shared" si="16"/>
        <v>30</v>
      </c>
      <c r="D1089" s="664" t="s">
        <v>2821</v>
      </c>
      <c r="E1089" s="664" t="s">
        <v>15746</v>
      </c>
      <c r="F1089" s="664" t="s">
        <v>15747</v>
      </c>
      <c r="G1089" s="664" t="s">
        <v>10832</v>
      </c>
      <c r="H1089" s="664">
        <v>4</v>
      </c>
      <c r="I1089" s="664">
        <v>324100</v>
      </c>
    </row>
    <row r="1090" spans="1:9" x14ac:dyDescent="0.2">
      <c r="A1090" s="664">
        <v>36130</v>
      </c>
      <c r="B1090" s="664" t="s">
        <v>11085</v>
      </c>
      <c r="C1090" s="664">
        <f t="shared" si="16"/>
        <v>29</v>
      </c>
      <c r="D1090" s="664" t="s">
        <v>2821</v>
      </c>
      <c r="E1090" s="664" t="s">
        <v>15746</v>
      </c>
      <c r="F1090" s="664" t="s">
        <v>15747</v>
      </c>
      <c r="G1090" s="664" t="s">
        <v>10832</v>
      </c>
      <c r="H1090" s="664">
        <v>4</v>
      </c>
      <c r="I1090" s="664">
        <v>324100</v>
      </c>
    </row>
    <row r="1091" spans="1:9" x14ac:dyDescent="0.2">
      <c r="A1091" s="664">
        <v>36140</v>
      </c>
      <c r="B1091" s="664" t="s">
        <v>10835</v>
      </c>
      <c r="C1091" s="664">
        <f t="shared" si="16"/>
        <v>30</v>
      </c>
      <c r="D1091" s="664" t="s">
        <v>2821</v>
      </c>
      <c r="E1091" s="664" t="s">
        <v>15746</v>
      </c>
      <c r="F1091" s="664" t="s">
        <v>15747</v>
      </c>
      <c r="G1091" s="664" t="s">
        <v>10832</v>
      </c>
      <c r="H1091" s="664">
        <v>4</v>
      </c>
      <c r="I1091" s="664">
        <v>324100</v>
      </c>
    </row>
    <row r="1092" spans="1:9" x14ac:dyDescent="0.2">
      <c r="A1092" s="664">
        <v>36150</v>
      </c>
      <c r="B1092" s="664" t="s">
        <v>10837</v>
      </c>
      <c r="C1092" s="664">
        <f t="shared" si="16"/>
        <v>29</v>
      </c>
      <c r="D1092" s="664" t="s">
        <v>2821</v>
      </c>
      <c r="E1092" s="664" t="s">
        <v>15746</v>
      </c>
      <c r="F1092" s="664" t="s">
        <v>15747</v>
      </c>
      <c r="G1092" s="664" t="s">
        <v>10832</v>
      </c>
      <c r="H1092" s="664">
        <v>4</v>
      </c>
      <c r="I1092" s="664">
        <v>324100</v>
      </c>
    </row>
    <row r="1093" spans="1:9" x14ac:dyDescent="0.2">
      <c r="A1093" s="664">
        <v>36160</v>
      </c>
      <c r="B1093" s="664" t="s">
        <v>11086</v>
      </c>
      <c r="C1093" s="664">
        <f t="shared" si="16"/>
        <v>30</v>
      </c>
      <c r="D1093" s="664" t="s">
        <v>2821</v>
      </c>
      <c r="E1093" s="664" t="s">
        <v>15746</v>
      </c>
      <c r="F1093" s="664" t="s">
        <v>15747</v>
      </c>
      <c r="G1093" s="664" t="s">
        <v>10832</v>
      </c>
      <c r="H1093" s="664">
        <v>4</v>
      </c>
      <c r="I1093" s="664">
        <v>324100</v>
      </c>
    </row>
    <row r="1094" spans="1:9" x14ac:dyDescent="0.2">
      <c r="A1094" s="664">
        <v>36170</v>
      </c>
      <c r="B1094" s="664" t="s">
        <v>10839</v>
      </c>
      <c r="C1094" s="664">
        <f t="shared" si="16"/>
        <v>30</v>
      </c>
      <c r="D1094" s="664" t="s">
        <v>2821</v>
      </c>
      <c r="E1094" s="664" t="s">
        <v>15746</v>
      </c>
      <c r="F1094" s="664" t="s">
        <v>15747</v>
      </c>
      <c r="G1094" s="664" t="s">
        <v>10832</v>
      </c>
      <c r="H1094" s="664">
        <v>4</v>
      </c>
      <c r="I1094" s="664">
        <v>324100</v>
      </c>
    </row>
    <row r="1095" spans="1:9" x14ac:dyDescent="0.2">
      <c r="A1095" s="664">
        <v>36180</v>
      </c>
      <c r="B1095" s="664" t="s">
        <v>15752</v>
      </c>
      <c r="C1095" s="664">
        <f t="shared" si="16"/>
        <v>28</v>
      </c>
      <c r="D1095" s="664" t="s">
        <v>2710</v>
      </c>
      <c r="E1095" s="664" t="s">
        <v>15746</v>
      </c>
      <c r="F1095" s="664" t="s">
        <v>15747</v>
      </c>
      <c r="G1095" s="664" t="s">
        <v>10832</v>
      </c>
      <c r="H1095" s="664">
        <v>4</v>
      </c>
      <c r="I1095" s="664">
        <v>324100</v>
      </c>
    </row>
    <row r="1096" spans="1:9" x14ac:dyDescent="0.2">
      <c r="A1096" s="664">
        <v>36190</v>
      </c>
      <c r="B1096" s="664" t="s">
        <v>10841</v>
      </c>
      <c r="C1096" s="664">
        <f t="shared" si="16"/>
        <v>27</v>
      </c>
      <c r="D1096" s="664" t="s">
        <v>2710</v>
      </c>
      <c r="E1096" s="664" t="s">
        <v>15746</v>
      </c>
      <c r="F1096" s="664" t="s">
        <v>15747</v>
      </c>
      <c r="G1096" s="664" t="s">
        <v>10832</v>
      </c>
      <c r="H1096" s="664">
        <v>4</v>
      </c>
      <c r="I1096" s="664">
        <v>324100</v>
      </c>
    </row>
    <row r="1097" spans="1:9" x14ac:dyDescent="0.2">
      <c r="A1097" s="664">
        <v>36200</v>
      </c>
      <c r="B1097" s="664" t="s">
        <v>10850</v>
      </c>
      <c r="C1097" s="664">
        <f t="shared" si="16"/>
        <v>28</v>
      </c>
      <c r="D1097" s="664" t="s">
        <v>2710</v>
      </c>
      <c r="E1097" s="664" t="s">
        <v>15746</v>
      </c>
      <c r="F1097" s="664" t="s">
        <v>15747</v>
      </c>
      <c r="G1097" s="664" t="s">
        <v>10832</v>
      </c>
      <c r="H1097" s="664">
        <v>4</v>
      </c>
      <c r="I1097" s="664">
        <v>324100</v>
      </c>
    </row>
    <row r="1098" spans="1:9" x14ac:dyDescent="0.2">
      <c r="A1098" s="664">
        <v>36210</v>
      </c>
      <c r="B1098" s="664" t="s">
        <v>11087</v>
      </c>
      <c r="C1098" s="664">
        <f t="shared" si="16"/>
        <v>29</v>
      </c>
      <c r="D1098" s="664" t="s">
        <v>2710</v>
      </c>
      <c r="E1098" s="664" t="s">
        <v>15746</v>
      </c>
      <c r="F1098" s="664" t="s">
        <v>15747</v>
      </c>
      <c r="G1098" s="664" t="s">
        <v>10832</v>
      </c>
      <c r="H1098" s="664">
        <v>4</v>
      </c>
      <c r="I1098" s="664">
        <v>324100</v>
      </c>
    </row>
    <row r="1099" spans="1:9" x14ac:dyDescent="0.2">
      <c r="A1099" s="664">
        <v>36220</v>
      </c>
      <c r="B1099" s="664" t="s">
        <v>11088</v>
      </c>
      <c r="C1099" s="664">
        <f t="shared" si="16"/>
        <v>29</v>
      </c>
      <c r="D1099" s="664" t="s">
        <v>2710</v>
      </c>
      <c r="E1099" s="664" t="s">
        <v>15746</v>
      </c>
      <c r="F1099" s="664" t="s">
        <v>15747</v>
      </c>
      <c r="G1099" s="664" t="s">
        <v>10832</v>
      </c>
      <c r="H1099" s="664">
        <v>4</v>
      </c>
      <c r="I1099" s="664">
        <v>324100</v>
      </c>
    </row>
    <row r="1100" spans="1:9" x14ac:dyDescent="0.2">
      <c r="A1100" s="664">
        <v>36230</v>
      </c>
      <c r="B1100" s="664" t="s">
        <v>11089</v>
      </c>
      <c r="C1100" s="664">
        <f t="shared" si="16"/>
        <v>30</v>
      </c>
      <c r="D1100" s="664" t="s">
        <v>2710</v>
      </c>
      <c r="E1100" s="664" t="s">
        <v>15746</v>
      </c>
      <c r="F1100" s="664" t="s">
        <v>15747</v>
      </c>
      <c r="G1100" s="664" t="s">
        <v>10832</v>
      </c>
      <c r="H1100" s="664">
        <v>4</v>
      </c>
      <c r="I1100" s="664">
        <v>324100</v>
      </c>
    </row>
    <row r="1101" spans="1:9" x14ac:dyDescent="0.2">
      <c r="A1101" s="664">
        <v>36240</v>
      </c>
      <c r="B1101" s="664" t="s">
        <v>11090</v>
      </c>
      <c r="C1101" s="664">
        <f t="shared" si="16"/>
        <v>30</v>
      </c>
      <c r="D1101" s="664" t="s">
        <v>2710</v>
      </c>
      <c r="E1101" s="664" t="s">
        <v>15746</v>
      </c>
      <c r="F1101" s="664" t="s">
        <v>15747</v>
      </c>
      <c r="G1101" s="664" t="s">
        <v>10832</v>
      </c>
      <c r="H1101" s="664">
        <v>4</v>
      </c>
      <c r="I1101" s="664">
        <v>324100</v>
      </c>
    </row>
    <row r="1102" spans="1:9" x14ac:dyDescent="0.2">
      <c r="A1102" s="664">
        <v>36250</v>
      </c>
      <c r="B1102" s="664" t="s">
        <v>15751</v>
      </c>
      <c r="C1102" s="664">
        <f t="shared" si="16"/>
        <v>30</v>
      </c>
      <c r="D1102" s="664" t="s">
        <v>2710</v>
      </c>
      <c r="E1102" s="664" t="s">
        <v>15746</v>
      </c>
      <c r="F1102" s="664" t="s">
        <v>15747</v>
      </c>
      <c r="G1102" s="664" t="s">
        <v>10832</v>
      </c>
      <c r="H1102" s="664">
        <v>4</v>
      </c>
      <c r="I1102" s="664">
        <v>324100</v>
      </c>
    </row>
    <row r="1103" spans="1:9" x14ac:dyDescent="0.2">
      <c r="A1103" s="664">
        <v>36260</v>
      </c>
      <c r="B1103" s="664" t="s">
        <v>11091</v>
      </c>
      <c r="C1103" s="664">
        <f t="shared" si="16"/>
        <v>27</v>
      </c>
      <c r="D1103" s="664" t="s">
        <v>2710</v>
      </c>
      <c r="E1103" s="664" t="s">
        <v>15746</v>
      </c>
      <c r="F1103" s="664" t="s">
        <v>15747</v>
      </c>
      <c r="G1103" s="664" t="s">
        <v>10832</v>
      </c>
      <c r="H1103" s="664">
        <v>4</v>
      </c>
      <c r="I1103" s="664">
        <v>324100</v>
      </c>
    </row>
    <row r="1104" spans="1:9" x14ac:dyDescent="0.2">
      <c r="A1104" s="664">
        <v>36270</v>
      </c>
      <c r="B1104" s="664" t="s">
        <v>11100</v>
      </c>
      <c r="C1104" s="664">
        <f t="shared" si="16"/>
        <v>30</v>
      </c>
      <c r="D1104" s="664" t="s">
        <v>2710</v>
      </c>
      <c r="E1104" s="664" t="s">
        <v>15746</v>
      </c>
      <c r="F1104" s="664" t="s">
        <v>15747</v>
      </c>
      <c r="G1104" s="664" t="s">
        <v>10832</v>
      </c>
      <c r="H1104" s="664">
        <v>4</v>
      </c>
      <c r="I1104" s="664">
        <v>324100</v>
      </c>
    </row>
    <row r="1105" spans="1:9" x14ac:dyDescent="0.2">
      <c r="A1105" s="664">
        <v>36280</v>
      </c>
      <c r="B1105" s="664" t="s">
        <v>11092</v>
      </c>
      <c r="C1105" s="664">
        <f t="shared" si="16"/>
        <v>30</v>
      </c>
      <c r="D1105" s="664" t="s">
        <v>2710</v>
      </c>
      <c r="E1105" s="664" t="s">
        <v>15746</v>
      </c>
      <c r="F1105" s="664" t="s">
        <v>15747</v>
      </c>
      <c r="G1105" s="664" t="s">
        <v>10832</v>
      </c>
      <c r="H1105" s="664">
        <v>4</v>
      </c>
      <c r="I1105" s="664">
        <v>324100</v>
      </c>
    </row>
    <row r="1106" spans="1:9" x14ac:dyDescent="0.2">
      <c r="A1106" s="664">
        <v>36290</v>
      </c>
      <c r="B1106" s="664" t="s">
        <v>11093</v>
      </c>
      <c r="C1106" s="664">
        <f t="shared" si="16"/>
        <v>30</v>
      </c>
      <c r="D1106" s="664" t="s">
        <v>2710</v>
      </c>
      <c r="E1106" s="664" t="s">
        <v>15746</v>
      </c>
      <c r="F1106" s="664" t="s">
        <v>15747</v>
      </c>
      <c r="G1106" s="664" t="s">
        <v>10832</v>
      </c>
      <c r="H1106" s="664">
        <v>4</v>
      </c>
      <c r="I1106" s="664">
        <v>324100</v>
      </c>
    </row>
    <row r="1107" spans="1:9" x14ac:dyDescent="0.2">
      <c r="A1107" s="664">
        <v>36300</v>
      </c>
      <c r="B1107" s="664" t="s">
        <v>11094</v>
      </c>
      <c r="C1107" s="664">
        <f t="shared" si="16"/>
        <v>26</v>
      </c>
      <c r="D1107" s="664" t="s">
        <v>2710</v>
      </c>
      <c r="E1107" s="664" t="s">
        <v>15746</v>
      </c>
      <c r="F1107" s="664" t="s">
        <v>15747</v>
      </c>
      <c r="G1107" s="664" t="s">
        <v>10832</v>
      </c>
      <c r="H1107" s="664">
        <v>4</v>
      </c>
      <c r="I1107" s="664">
        <v>324100</v>
      </c>
    </row>
    <row r="1108" spans="1:9" x14ac:dyDescent="0.2">
      <c r="A1108" s="664">
        <v>37050</v>
      </c>
      <c r="B1108" s="664" t="s">
        <v>11096</v>
      </c>
      <c r="C1108" s="664">
        <f t="shared" si="16"/>
        <v>24</v>
      </c>
      <c r="D1108" s="664" t="s">
        <v>2710</v>
      </c>
      <c r="E1108" s="664" t="s">
        <v>15746</v>
      </c>
      <c r="F1108" s="664" t="s">
        <v>15747</v>
      </c>
      <c r="G1108" s="664" t="s">
        <v>11095</v>
      </c>
      <c r="H1108" s="664">
        <v>4</v>
      </c>
      <c r="I1108" s="664">
        <v>324100</v>
      </c>
    </row>
    <row r="1109" spans="1:9" x14ac:dyDescent="0.2">
      <c r="A1109" s="664">
        <v>37150</v>
      </c>
      <c r="B1109" s="664" t="s">
        <v>11072</v>
      </c>
      <c r="C1109" s="664">
        <f t="shared" si="16"/>
        <v>30</v>
      </c>
      <c r="D1109" s="664" t="s">
        <v>2710</v>
      </c>
      <c r="E1109" s="664" t="s">
        <v>15746</v>
      </c>
      <c r="F1109" s="664" t="s">
        <v>15747</v>
      </c>
      <c r="G1109" s="664" t="s">
        <v>15750</v>
      </c>
      <c r="H1109" s="664">
        <v>4</v>
      </c>
      <c r="I1109" s="664">
        <v>324100</v>
      </c>
    </row>
    <row r="1110" spans="1:9" x14ac:dyDescent="0.2">
      <c r="A1110" s="664">
        <v>37160</v>
      </c>
      <c r="B1110" s="664" t="s">
        <v>11098</v>
      </c>
      <c r="C1110" s="664">
        <f t="shared" si="16"/>
        <v>22</v>
      </c>
      <c r="D1110" s="664" t="s">
        <v>2710</v>
      </c>
      <c r="E1110" s="664" t="s">
        <v>15746</v>
      </c>
      <c r="F1110" s="664" t="s">
        <v>15747</v>
      </c>
      <c r="G1110" s="664" t="s">
        <v>15750</v>
      </c>
      <c r="H1110" s="664">
        <v>4</v>
      </c>
      <c r="I1110" s="664">
        <v>324100</v>
      </c>
    </row>
    <row r="1111" spans="1:9" x14ac:dyDescent="0.2">
      <c r="A1111" s="664">
        <v>37200</v>
      </c>
      <c r="B1111" s="664" t="s">
        <v>11099</v>
      </c>
      <c r="C1111" s="664">
        <f t="shared" si="16"/>
        <v>29</v>
      </c>
      <c r="D1111" s="664" t="s">
        <v>2821</v>
      </c>
      <c r="E1111" s="664" t="s">
        <v>15746</v>
      </c>
      <c r="F1111" s="664" t="s">
        <v>15747</v>
      </c>
      <c r="G1111" s="664" t="s">
        <v>11099</v>
      </c>
      <c r="H1111" s="664">
        <v>4</v>
      </c>
      <c r="I1111" s="664">
        <v>324100</v>
      </c>
    </row>
    <row r="1112" spans="1:9" x14ac:dyDescent="0.2">
      <c r="A1112" s="664">
        <v>37300</v>
      </c>
      <c r="B1112" s="664" t="s">
        <v>11055</v>
      </c>
      <c r="C1112" s="664">
        <f t="shared" si="16"/>
        <v>27</v>
      </c>
      <c r="D1112" s="664" t="s">
        <v>2710</v>
      </c>
      <c r="E1112" s="664" t="s">
        <v>15746</v>
      </c>
      <c r="F1112" s="664" t="s">
        <v>15747</v>
      </c>
      <c r="G1112" s="664" t="s">
        <v>15749</v>
      </c>
      <c r="H1112" s="664">
        <v>4</v>
      </c>
      <c r="I1112" s="664">
        <v>324100</v>
      </c>
    </row>
    <row r="1113" spans="1:9" x14ac:dyDescent="0.2">
      <c r="A1113" s="664">
        <v>37400</v>
      </c>
      <c r="B1113" s="664" t="s">
        <v>11056</v>
      </c>
      <c r="C1113" s="664">
        <f t="shared" si="16"/>
        <v>28</v>
      </c>
      <c r="D1113" s="664" t="s">
        <v>2821</v>
      </c>
      <c r="E1113" s="664" t="s">
        <v>15746</v>
      </c>
      <c r="F1113" s="664" t="s">
        <v>15747</v>
      </c>
      <c r="G1113" s="664" t="s">
        <v>11057</v>
      </c>
      <c r="H1113" s="664">
        <v>4</v>
      </c>
      <c r="I1113" s="664">
        <v>324100</v>
      </c>
    </row>
    <row r="1114" spans="1:9" x14ac:dyDescent="0.2">
      <c r="A1114" s="664">
        <v>37410</v>
      </c>
      <c r="B1114" s="664" t="s">
        <v>11058</v>
      </c>
      <c r="C1114" s="664">
        <f t="shared" si="16"/>
        <v>25</v>
      </c>
      <c r="D1114" s="664" t="s">
        <v>2710</v>
      </c>
      <c r="E1114" s="664" t="s">
        <v>15746</v>
      </c>
      <c r="F1114" s="664" t="s">
        <v>15747</v>
      </c>
      <c r="G1114" s="664" t="s">
        <v>11057</v>
      </c>
      <c r="H1114" s="664">
        <v>4</v>
      </c>
      <c r="I1114" s="664">
        <v>324100</v>
      </c>
    </row>
    <row r="1115" spans="1:9" x14ac:dyDescent="0.2">
      <c r="A1115" s="664">
        <v>37420</v>
      </c>
      <c r="B1115" s="664" t="s">
        <v>11101</v>
      </c>
      <c r="C1115" s="664">
        <f t="shared" si="16"/>
        <v>29</v>
      </c>
      <c r="D1115" s="664" t="s">
        <v>2710</v>
      </c>
      <c r="E1115" s="664" t="s">
        <v>15746</v>
      </c>
      <c r="F1115" s="664" t="s">
        <v>15747</v>
      </c>
      <c r="G1115" s="664" t="s">
        <v>15748</v>
      </c>
      <c r="H1115" s="664">
        <v>4</v>
      </c>
      <c r="I1115" s="664">
        <v>324100</v>
      </c>
    </row>
    <row r="1116" spans="1:9" x14ac:dyDescent="0.2">
      <c r="A1116" s="664">
        <v>37430</v>
      </c>
      <c r="B1116" s="664" t="s">
        <v>11076</v>
      </c>
      <c r="C1116" s="664">
        <f t="shared" si="16"/>
        <v>30</v>
      </c>
      <c r="D1116" s="664" t="s">
        <v>2710</v>
      </c>
      <c r="E1116" s="664" t="s">
        <v>15746</v>
      </c>
      <c r="F1116" s="664" t="s">
        <v>15747</v>
      </c>
      <c r="G1116" s="664" t="s">
        <v>15748</v>
      </c>
      <c r="H1116" s="664">
        <v>4</v>
      </c>
      <c r="I1116" s="664">
        <v>324100</v>
      </c>
    </row>
    <row r="1117" spans="1:9" x14ac:dyDescent="0.2">
      <c r="A1117" s="664">
        <v>37435</v>
      </c>
      <c r="B1117" s="664" t="s">
        <v>11102</v>
      </c>
      <c r="C1117" s="664">
        <f t="shared" si="16"/>
        <v>29</v>
      </c>
      <c r="D1117" s="664" t="s">
        <v>2710</v>
      </c>
      <c r="E1117" s="664" t="s">
        <v>15746</v>
      </c>
      <c r="F1117" s="664" t="s">
        <v>15747</v>
      </c>
      <c r="G1117" s="664" t="s">
        <v>15748</v>
      </c>
      <c r="H1117" s="664">
        <v>4</v>
      </c>
      <c r="I1117" s="664">
        <v>324100</v>
      </c>
    </row>
    <row r="1118" spans="1:9" x14ac:dyDescent="0.2">
      <c r="A1118" s="664">
        <v>37440</v>
      </c>
      <c r="B1118" s="664" t="s">
        <v>11103</v>
      </c>
      <c r="C1118" s="664">
        <f t="shared" si="16"/>
        <v>30</v>
      </c>
      <c r="D1118" s="664" t="s">
        <v>2710</v>
      </c>
      <c r="E1118" s="664" t="s">
        <v>15746</v>
      </c>
      <c r="F1118" s="664" t="s">
        <v>15747</v>
      </c>
      <c r="G1118" s="664" t="s">
        <v>15748</v>
      </c>
      <c r="H1118" s="664">
        <v>4</v>
      </c>
      <c r="I1118" s="664">
        <v>324100</v>
      </c>
    </row>
    <row r="1119" spans="1:9" x14ac:dyDescent="0.2">
      <c r="A1119" s="664">
        <v>37450</v>
      </c>
      <c r="B1119" s="664" t="s">
        <v>11104</v>
      </c>
      <c r="C1119" s="664">
        <f t="shared" si="16"/>
        <v>26</v>
      </c>
      <c r="D1119" s="664" t="s">
        <v>2710</v>
      </c>
      <c r="E1119" s="664" t="s">
        <v>15746</v>
      </c>
      <c r="F1119" s="664" t="s">
        <v>15747</v>
      </c>
      <c r="G1119" s="664" t="s">
        <v>15748</v>
      </c>
      <c r="H1119" s="664">
        <v>4</v>
      </c>
      <c r="I1119" s="664">
        <v>324100</v>
      </c>
    </row>
    <row r="1120" spans="1:9" x14ac:dyDescent="0.2">
      <c r="A1120" s="664">
        <v>37500</v>
      </c>
      <c r="B1120" s="664" t="s">
        <v>11105</v>
      </c>
      <c r="C1120" s="664">
        <f t="shared" si="16"/>
        <v>30</v>
      </c>
      <c r="D1120" s="664" t="s">
        <v>2821</v>
      </c>
      <c r="E1120" s="664" t="s">
        <v>15746</v>
      </c>
      <c r="F1120" s="664" t="s">
        <v>15747</v>
      </c>
      <c r="G1120" s="664" t="s">
        <v>11074</v>
      </c>
      <c r="H1120" s="664">
        <v>4</v>
      </c>
      <c r="I1120" s="664">
        <v>324100</v>
      </c>
    </row>
    <row r="1121" spans="1:9" x14ac:dyDescent="0.2">
      <c r="A1121" s="664">
        <v>37510</v>
      </c>
      <c r="B1121" s="664" t="s">
        <v>11075</v>
      </c>
      <c r="C1121" s="664">
        <f t="shared" si="16"/>
        <v>30</v>
      </c>
      <c r="D1121" s="664" t="s">
        <v>2710</v>
      </c>
      <c r="E1121" s="664" t="s">
        <v>15746</v>
      </c>
      <c r="F1121" s="664" t="s">
        <v>15747</v>
      </c>
      <c r="G1121" s="664" t="s">
        <v>11074</v>
      </c>
      <c r="H1121" s="664">
        <v>4</v>
      </c>
      <c r="I1121" s="664">
        <v>324100</v>
      </c>
    </row>
    <row r="1122" spans="1:9" x14ac:dyDescent="0.2">
      <c r="A1122" s="664">
        <v>38500</v>
      </c>
      <c r="B1122" s="664" t="s">
        <v>11106</v>
      </c>
      <c r="C1122" s="664">
        <f t="shared" si="16"/>
        <v>16</v>
      </c>
      <c r="D1122" s="664" t="s">
        <v>2821</v>
      </c>
      <c r="E1122" s="664" t="s">
        <v>15746</v>
      </c>
      <c r="F1122" s="664" t="s">
        <v>15747</v>
      </c>
      <c r="G1122" s="664" t="s">
        <v>10778</v>
      </c>
      <c r="H1122" s="664">
        <v>4</v>
      </c>
      <c r="I1122" s="664">
        <v>324100</v>
      </c>
    </row>
    <row r="1123" spans="1:9" x14ac:dyDescent="0.2">
      <c r="A1123" s="664">
        <v>38510</v>
      </c>
      <c r="B1123" s="664" t="s">
        <v>11107</v>
      </c>
      <c r="C1123" s="664">
        <f t="shared" si="16"/>
        <v>25</v>
      </c>
      <c r="D1123" s="664" t="s">
        <v>2821</v>
      </c>
      <c r="E1123" s="664" t="s">
        <v>15746</v>
      </c>
      <c r="F1123" s="664" t="s">
        <v>15747</v>
      </c>
      <c r="G1123" s="664" t="s">
        <v>10778</v>
      </c>
      <c r="H1123" s="664">
        <v>4</v>
      </c>
      <c r="I1123" s="664">
        <v>324100</v>
      </c>
    </row>
    <row r="1124" spans="1:9" x14ac:dyDescent="0.2">
      <c r="A1124" s="664">
        <v>38520</v>
      </c>
      <c r="B1124" s="664" t="s">
        <v>11108</v>
      </c>
      <c r="C1124" s="664">
        <f t="shared" si="16"/>
        <v>26</v>
      </c>
      <c r="D1124" s="664" t="s">
        <v>2821</v>
      </c>
      <c r="E1124" s="664" t="s">
        <v>15746</v>
      </c>
      <c r="F1124" s="664" t="s">
        <v>15747</v>
      </c>
      <c r="G1124" s="664" t="s">
        <v>10778</v>
      </c>
      <c r="H1124" s="664">
        <v>4</v>
      </c>
      <c r="I1124" s="664">
        <v>324100</v>
      </c>
    </row>
    <row r="1125" spans="1:9" x14ac:dyDescent="0.2">
      <c r="A1125" s="664">
        <v>38530</v>
      </c>
      <c r="B1125" s="664" t="s">
        <v>11109</v>
      </c>
      <c r="C1125" s="664">
        <f t="shared" si="16"/>
        <v>27</v>
      </c>
      <c r="D1125" s="664" t="s">
        <v>2710</v>
      </c>
      <c r="E1125" s="664" t="s">
        <v>15746</v>
      </c>
      <c r="F1125" s="664" t="s">
        <v>15747</v>
      </c>
      <c r="G1125" s="664" t="s">
        <v>10778</v>
      </c>
      <c r="H1125" s="664">
        <v>4</v>
      </c>
      <c r="I1125" s="664">
        <v>324100</v>
      </c>
    </row>
    <row r="1126" spans="1:9" x14ac:dyDescent="0.2">
      <c r="A1126" s="664">
        <v>39810</v>
      </c>
      <c r="B1126" s="664" t="s">
        <v>11111</v>
      </c>
      <c r="C1126" s="664">
        <f t="shared" si="16"/>
        <v>30</v>
      </c>
      <c r="D1126" s="664" t="s">
        <v>2710</v>
      </c>
      <c r="E1126" s="664" t="s">
        <v>15746</v>
      </c>
      <c r="F1126" s="664" t="s">
        <v>11110</v>
      </c>
      <c r="G1126" s="664" t="s">
        <v>11269</v>
      </c>
      <c r="H1126" s="664">
        <v>4</v>
      </c>
      <c r="I1126" s="664">
        <v>317600</v>
      </c>
    </row>
    <row r="1127" spans="1:9" x14ac:dyDescent="0.2">
      <c r="A1127" s="664">
        <v>40050</v>
      </c>
      <c r="B1127" s="664" t="s">
        <v>11112</v>
      </c>
      <c r="C1127" s="664">
        <f t="shared" si="16"/>
        <v>28</v>
      </c>
      <c r="D1127" s="664" t="s">
        <v>2710</v>
      </c>
      <c r="E1127" s="664" t="s">
        <v>15728</v>
      </c>
      <c r="F1127" s="664" t="s">
        <v>15739</v>
      </c>
      <c r="G1127" s="664" t="s">
        <v>15745</v>
      </c>
      <c r="H1127" s="664">
        <v>4</v>
      </c>
      <c r="I1127" s="664">
        <v>380100</v>
      </c>
    </row>
    <row r="1128" spans="1:9" x14ac:dyDescent="0.2">
      <c r="A1128" s="664">
        <v>40051</v>
      </c>
      <c r="B1128" s="664" t="s">
        <v>11114</v>
      </c>
      <c r="C1128" s="664">
        <f t="shared" si="16"/>
        <v>24</v>
      </c>
      <c r="D1128" s="664" t="s">
        <v>2710</v>
      </c>
      <c r="E1128" s="664" t="s">
        <v>15728</v>
      </c>
      <c r="F1128" s="664" t="s">
        <v>15739</v>
      </c>
      <c r="G1128" s="664" t="s">
        <v>15745</v>
      </c>
      <c r="H1128" s="664">
        <v>5</v>
      </c>
      <c r="I1128" s="664">
        <v>380100</v>
      </c>
    </row>
    <row r="1129" spans="1:9" x14ac:dyDescent="0.2">
      <c r="A1129" s="664">
        <v>40052</v>
      </c>
      <c r="B1129" s="664" t="s">
        <v>11115</v>
      </c>
      <c r="C1129" s="664">
        <f t="shared" si="16"/>
        <v>16</v>
      </c>
      <c r="D1129" s="664" t="s">
        <v>2710</v>
      </c>
      <c r="E1129" s="664" t="s">
        <v>15728</v>
      </c>
      <c r="F1129" s="664" t="s">
        <v>15739</v>
      </c>
      <c r="G1129" s="664" t="s">
        <v>15745</v>
      </c>
      <c r="H1129" s="664">
        <v>5</v>
      </c>
      <c r="I1129" s="664">
        <v>380100</v>
      </c>
    </row>
    <row r="1130" spans="1:9" x14ac:dyDescent="0.2">
      <c r="A1130" s="664">
        <v>40053</v>
      </c>
      <c r="B1130" s="664" t="s">
        <v>11116</v>
      </c>
      <c r="C1130" s="664">
        <f t="shared" si="16"/>
        <v>17</v>
      </c>
      <c r="D1130" s="664" t="s">
        <v>2710</v>
      </c>
      <c r="E1130" s="664" t="s">
        <v>15728</v>
      </c>
      <c r="F1130" s="664" t="s">
        <v>15739</v>
      </c>
      <c r="G1130" s="664" t="s">
        <v>15745</v>
      </c>
      <c r="H1130" s="664">
        <v>5</v>
      </c>
      <c r="I1130" s="664">
        <v>313300</v>
      </c>
    </row>
    <row r="1131" spans="1:9" x14ac:dyDescent="0.2">
      <c r="A1131" s="664">
        <v>40054</v>
      </c>
      <c r="B1131" s="664" t="s">
        <v>11117</v>
      </c>
      <c r="C1131" s="664">
        <f t="shared" si="16"/>
        <v>30</v>
      </c>
      <c r="D1131" s="664" t="s">
        <v>2710</v>
      </c>
      <c r="E1131" s="664" t="s">
        <v>15728</v>
      </c>
      <c r="F1131" s="664" t="s">
        <v>15739</v>
      </c>
      <c r="G1131" s="664" t="s">
        <v>15745</v>
      </c>
      <c r="H1131" s="664">
        <v>5</v>
      </c>
      <c r="I1131" s="664">
        <v>380100</v>
      </c>
    </row>
    <row r="1132" spans="1:9" x14ac:dyDescent="0.2">
      <c r="A1132" s="664">
        <v>40060</v>
      </c>
      <c r="B1132" s="664" t="s">
        <v>10253</v>
      </c>
      <c r="C1132" s="664">
        <f t="shared" si="16"/>
        <v>18</v>
      </c>
      <c r="D1132" s="664" t="s">
        <v>2821</v>
      </c>
      <c r="E1132" s="664" t="s">
        <v>15728</v>
      </c>
      <c r="F1132" s="664" t="s">
        <v>15739</v>
      </c>
      <c r="G1132" s="664" t="s">
        <v>15745</v>
      </c>
      <c r="H1132" s="664">
        <v>4</v>
      </c>
      <c r="I1132" s="664">
        <v>380100</v>
      </c>
    </row>
    <row r="1133" spans="1:9" x14ac:dyDescent="0.2">
      <c r="A1133" s="664">
        <v>40070</v>
      </c>
      <c r="B1133" s="664" t="s">
        <v>11118</v>
      </c>
      <c r="C1133" s="664">
        <f t="shared" si="16"/>
        <v>22</v>
      </c>
      <c r="D1133" s="664" t="s">
        <v>2710</v>
      </c>
      <c r="E1133" s="664" t="s">
        <v>15728</v>
      </c>
      <c r="F1133" s="664" t="s">
        <v>15739</v>
      </c>
      <c r="G1133" s="664" t="s">
        <v>15745</v>
      </c>
      <c r="H1133" s="664">
        <v>4</v>
      </c>
      <c r="I1133" s="664">
        <v>380100</v>
      </c>
    </row>
    <row r="1134" spans="1:9" x14ac:dyDescent="0.2">
      <c r="A1134" s="664">
        <v>40080</v>
      </c>
      <c r="B1134" s="664" t="s">
        <v>11119</v>
      </c>
      <c r="C1134" s="664">
        <f t="shared" si="16"/>
        <v>19</v>
      </c>
      <c r="D1134" s="664" t="s">
        <v>2710</v>
      </c>
      <c r="E1134" s="664" t="s">
        <v>15728</v>
      </c>
      <c r="F1134" s="664" t="s">
        <v>15739</v>
      </c>
      <c r="G1134" s="664" t="s">
        <v>15745</v>
      </c>
      <c r="H1134" s="664">
        <v>4</v>
      </c>
      <c r="I1134" s="664">
        <v>380100</v>
      </c>
    </row>
    <row r="1135" spans="1:9" x14ac:dyDescent="0.2">
      <c r="A1135" s="664">
        <v>40090</v>
      </c>
      <c r="B1135" s="664" t="s">
        <v>11120</v>
      </c>
      <c r="C1135" s="664">
        <f t="shared" si="16"/>
        <v>29</v>
      </c>
      <c r="D1135" s="664" t="s">
        <v>2710</v>
      </c>
      <c r="E1135" s="664" t="s">
        <v>15728</v>
      </c>
      <c r="F1135" s="664" t="s">
        <v>15739</v>
      </c>
      <c r="G1135" s="664" t="s">
        <v>15744</v>
      </c>
      <c r="H1135" s="664">
        <v>4</v>
      </c>
      <c r="I1135" s="664">
        <v>380100</v>
      </c>
    </row>
    <row r="1136" spans="1:9" x14ac:dyDescent="0.2">
      <c r="A1136" s="664">
        <v>40200</v>
      </c>
      <c r="B1136" s="664" t="s">
        <v>11121</v>
      </c>
      <c r="C1136" s="664">
        <f t="shared" si="16"/>
        <v>25</v>
      </c>
      <c r="D1136" s="664" t="s">
        <v>2710</v>
      </c>
      <c r="E1136" s="664" t="s">
        <v>15728</v>
      </c>
      <c r="F1136" s="664" t="s">
        <v>15739</v>
      </c>
      <c r="G1136" s="664" t="s">
        <v>15743</v>
      </c>
      <c r="H1136" s="664">
        <v>4</v>
      </c>
      <c r="I1136" s="664">
        <v>380100</v>
      </c>
    </row>
    <row r="1137" spans="1:9" x14ac:dyDescent="0.2">
      <c r="A1137" s="664">
        <v>40201</v>
      </c>
      <c r="B1137" s="664" t="s">
        <v>11122</v>
      </c>
      <c r="C1137" s="664">
        <f t="shared" si="16"/>
        <v>24</v>
      </c>
      <c r="D1137" s="664" t="s">
        <v>2821</v>
      </c>
      <c r="E1137" s="664" t="s">
        <v>15728</v>
      </c>
      <c r="F1137" s="664" t="s">
        <v>15739</v>
      </c>
      <c r="G1137" s="664" t="s">
        <v>15743</v>
      </c>
      <c r="H1137" s="664">
        <v>5</v>
      </c>
      <c r="I1137" s="664">
        <v>380100</v>
      </c>
    </row>
    <row r="1138" spans="1:9" x14ac:dyDescent="0.2">
      <c r="A1138" s="664">
        <v>40202</v>
      </c>
      <c r="B1138" s="664" t="s">
        <v>11123</v>
      </c>
      <c r="C1138" s="664">
        <f t="shared" si="16"/>
        <v>26</v>
      </c>
      <c r="D1138" s="664" t="s">
        <v>2821</v>
      </c>
      <c r="E1138" s="664" t="s">
        <v>15728</v>
      </c>
      <c r="F1138" s="664" t="s">
        <v>15739</v>
      </c>
      <c r="G1138" s="664" t="s">
        <v>15743</v>
      </c>
      <c r="H1138" s="664">
        <v>5</v>
      </c>
      <c r="I1138" s="664">
        <v>380100</v>
      </c>
    </row>
    <row r="1139" spans="1:9" x14ac:dyDescent="0.2">
      <c r="A1139" s="664">
        <v>40203</v>
      </c>
      <c r="B1139" s="664" t="s">
        <v>11124</v>
      </c>
      <c r="C1139" s="664">
        <f t="shared" si="16"/>
        <v>20</v>
      </c>
      <c r="D1139" s="664" t="s">
        <v>2710</v>
      </c>
      <c r="E1139" s="664" t="s">
        <v>15728</v>
      </c>
      <c r="F1139" s="664" t="s">
        <v>15739</v>
      </c>
      <c r="G1139" s="664" t="s">
        <v>15743</v>
      </c>
      <c r="H1139" s="664">
        <v>5</v>
      </c>
      <c r="I1139" s="664">
        <v>380100</v>
      </c>
    </row>
    <row r="1140" spans="1:9" x14ac:dyDescent="0.2">
      <c r="A1140" s="664">
        <v>40204</v>
      </c>
      <c r="B1140" s="664" t="s">
        <v>11125</v>
      </c>
      <c r="C1140" s="664">
        <f t="shared" si="16"/>
        <v>19</v>
      </c>
      <c r="D1140" s="664" t="s">
        <v>2710</v>
      </c>
      <c r="E1140" s="664" t="s">
        <v>15728</v>
      </c>
      <c r="F1140" s="664" t="s">
        <v>15739</v>
      </c>
      <c r="G1140" s="664" t="s">
        <v>15743</v>
      </c>
      <c r="H1140" s="664">
        <v>5</v>
      </c>
      <c r="I1140" s="664">
        <v>380100</v>
      </c>
    </row>
    <row r="1141" spans="1:9" x14ac:dyDescent="0.2">
      <c r="A1141" s="664">
        <v>40205</v>
      </c>
      <c r="B1141" s="664" t="s">
        <v>11126</v>
      </c>
      <c r="C1141" s="664">
        <f t="shared" si="16"/>
        <v>26</v>
      </c>
      <c r="D1141" s="664" t="s">
        <v>2710</v>
      </c>
      <c r="E1141" s="664" t="s">
        <v>15728</v>
      </c>
      <c r="F1141" s="664" t="s">
        <v>15739</v>
      </c>
      <c r="G1141" s="664" t="s">
        <v>15743</v>
      </c>
      <c r="H1141" s="664">
        <v>5</v>
      </c>
      <c r="I1141" s="664">
        <v>380100</v>
      </c>
    </row>
    <row r="1142" spans="1:9" x14ac:dyDescent="0.2">
      <c r="A1142" s="664">
        <v>40206</v>
      </c>
      <c r="B1142" s="664" t="s">
        <v>11127</v>
      </c>
      <c r="C1142" s="664">
        <f t="shared" si="16"/>
        <v>23</v>
      </c>
      <c r="D1142" s="664" t="s">
        <v>2710</v>
      </c>
      <c r="E1142" s="664" t="s">
        <v>15728</v>
      </c>
      <c r="F1142" s="664" t="s">
        <v>15739</v>
      </c>
      <c r="G1142" s="664" t="s">
        <v>15743</v>
      </c>
      <c r="H1142" s="664">
        <v>5</v>
      </c>
      <c r="I1142" s="664">
        <v>380100</v>
      </c>
    </row>
    <row r="1143" spans="1:9" x14ac:dyDescent="0.2">
      <c r="A1143" s="664">
        <v>40207</v>
      </c>
      <c r="B1143" s="664" t="s">
        <v>11128</v>
      </c>
      <c r="C1143" s="664">
        <f t="shared" si="16"/>
        <v>23</v>
      </c>
      <c r="D1143" s="664" t="s">
        <v>2710</v>
      </c>
      <c r="E1143" s="664" t="s">
        <v>15728</v>
      </c>
      <c r="F1143" s="664" t="s">
        <v>15739</v>
      </c>
      <c r="G1143" s="664" t="s">
        <v>15743</v>
      </c>
      <c r="H1143" s="664">
        <v>5</v>
      </c>
      <c r="I1143" s="664">
        <v>380100</v>
      </c>
    </row>
    <row r="1144" spans="1:9" x14ac:dyDescent="0.2">
      <c r="A1144" s="664">
        <v>40208</v>
      </c>
      <c r="B1144" s="664" t="s">
        <v>11129</v>
      </c>
      <c r="C1144" s="664">
        <f t="shared" si="16"/>
        <v>24</v>
      </c>
      <c r="D1144" s="664" t="s">
        <v>2710</v>
      </c>
      <c r="E1144" s="664" t="s">
        <v>15728</v>
      </c>
      <c r="F1144" s="664" t="s">
        <v>15739</v>
      </c>
      <c r="G1144" s="664" t="s">
        <v>15743</v>
      </c>
      <c r="H1144" s="664">
        <v>5</v>
      </c>
      <c r="I1144" s="664">
        <v>380100</v>
      </c>
    </row>
    <row r="1145" spans="1:9" x14ac:dyDescent="0.2">
      <c r="A1145" s="664">
        <v>40209</v>
      </c>
      <c r="B1145" s="664" t="s">
        <v>11130</v>
      </c>
      <c r="C1145" s="664">
        <f t="shared" si="16"/>
        <v>28</v>
      </c>
      <c r="D1145" s="664" t="s">
        <v>2710</v>
      </c>
      <c r="E1145" s="664" t="s">
        <v>15728</v>
      </c>
      <c r="F1145" s="664" t="s">
        <v>15739</v>
      </c>
      <c r="G1145" s="664" t="s">
        <v>15743</v>
      </c>
      <c r="H1145" s="664">
        <v>5</v>
      </c>
      <c r="I1145" s="664">
        <v>380100</v>
      </c>
    </row>
    <row r="1146" spans="1:9" x14ac:dyDescent="0.2">
      <c r="A1146" s="664">
        <v>40210</v>
      </c>
      <c r="B1146" s="664" t="s">
        <v>11131</v>
      </c>
      <c r="C1146" s="664">
        <f t="shared" ref="C1146:C1209" si="17">LEN(B1146)</f>
        <v>24</v>
      </c>
      <c r="D1146" s="664" t="s">
        <v>2821</v>
      </c>
      <c r="E1146" s="664" t="s">
        <v>15728</v>
      </c>
      <c r="F1146" s="664" t="s">
        <v>15739</v>
      </c>
      <c r="G1146" s="664" t="s">
        <v>15743</v>
      </c>
      <c r="H1146" s="664">
        <v>5</v>
      </c>
      <c r="I1146" s="664">
        <v>380100</v>
      </c>
    </row>
    <row r="1147" spans="1:9" x14ac:dyDescent="0.2">
      <c r="A1147" s="664">
        <v>40211</v>
      </c>
      <c r="B1147" s="664" t="s">
        <v>11132</v>
      </c>
      <c r="C1147" s="664">
        <f t="shared" si="17"/>
        <v>21</v>
      </c>
      <c r="D1147" s="664" t="s">
        <v>2710</v>
      </c>
      <c r="E1147" s="664" t="s">
        <v>15728</v>
      </c>
      <c r="F1147" s="664" t="s">
        <v>15739</v>
      </c>
      <c r="G1147" s="664" t="s">
        <v>15743</v>
      </c>
      <c r="H1147" s="664">
        <v>5</v>
      </c>
      <c r="I1147" s="664">
        <v>380100</v>
      </c>
    </row>
    <row r="1148" spans="1:9" x14ac:dyDescent="0.2">
      <c r="A1148" s="664">
        <v>40212</v>
      </c>
      <c r="B1148" s="664" t="s">
        <v>11133</v>
      </c>
      <c r="C1148" s="664">
        <f t="shared" si="17"/>
        <v>18</v>
      </c>
      <c r="D1148" s="664" t="s">
        <v>2710</v>
      </c>
      <c r="E1148" s="664" t="s">
        <v>15728</v>
      </c>
      <c r="F1148" s="664" t="s">
        <v>15739</v>
      </c>
      <c r="G1148" s="664" t="s">
        <v>15743</v>
      </c>
      <c r="H1148" s="664">
        <v>5</v>
      </c>
      <c r="I1148" s="664">
        <v>380100</v>
      </c>
    </row>
    <row r="1149" spans="1:9" x14ac:dyDescent="0.2">
      <c r="A1149" s="664">
        <v>40213</v>
      </c>
      <c r="B1149" s="664" t="s">
        <v>11134</v>
      </c>
      <c r="C1149" s="664">
        <f t="shared" si="17"/>
        <v>22</v>
      </c>
      <c r="D1149" s="664" t="s">
        <v>2710</v>
      </c>
      <c r="E1149" s="664" t="s">
        <v>15728</v>
      </c>
      <c r="F1149" s="664" t="s">
        <v>15739</v>
      </c>
      <c r="G1149" s="664" t="s">
        <v>15743</v>
      </c>
      <c r="H1149" s="664">
        <v>5</v>
      </c>
      <c r="I1149" s="664">
        <v>380100</v>
      </c>
    </row>
    <row r="1150" spans="1:9" x14ac:dyDescent="0.2">
      <c r="A1150" s="664">
        <v>40214</v>
      </c>
      <c r="B1150" s="664" t="s">
        <v>11135</v>
      </c>
      <c r="C1150" s="664">
        <f t="shared" si="17"/>
        <v>30</v>
      </c>
      <c r="D1150" s="664" t="s">
        <v>2710</v>
      </c>
      <c r="E1150" s="664" t="s">
        <v>15728</v>
      </c>
      <c r="F1150" s="664" t="s">
        <v>15739</v>
      </c>
      <c r="G1150" s="664" t="s">
        <v>15743</v>
      </c>
      <c r="H1150" s="664">
        <v>5</v>
      </c>
      <c r="I1150" s="664">
        <v>380100</v>
      </c>
    </row>
    <row r="1151" spans="1:9" x14ac:dyDescent="0.2">
      <c r="A1151" s="664">
        <v>40215</v>
      </c>
      <c r="B1151" s="664" t="s">
        <v>11136</v>
      </c>
      <c r="C1151" s="664">
        <f t="shared" si="17"/>
        <v>22</v>
      </c>
      <c r="D1151" s="664" t="s">
        <v>2710</v>
      </c>
      <c r="E1151" s="664" t="s">
        <v>15728</v>
      </c>
      <c r="F1151" s="664" t="s">
        <v>15739</v>
      </c>
      <c r="G1151" s="664" t="s">
        <v>15743</v>
      </c>
      <c r="H1151" s="664">
        <v>5</v>
      </c>
      <c r="I1151" s="664">
        <v>380100</v>
      </c>
    </row>
    <row r="1152" spans="1:9" x14ac:dyDescent="0.2">
      <c r="A1152" s="664">
        <v>40216</v>
      </c>
      <c r="B1152" s="664" t="s">
        <v>11137</v>
      </c>
      <c r="C1152" s="664">
        <f t="shared" si="17"/>
        <v>29</v>
      </c>
      <c r="D1152" s="664" t="s">
        <v>2710</v>
      </c>
      <c r="E1152" s="664" t="s">
        <v>15728</v>
      </c>
      <c r="F1152" s="664" t="s">
        <v>15739</v>
      </c>
      <c r="G1152" s="664" t="s">
        <v>15743</v>
      </c>
      <c r="H1152" s="664">
        <v>5</v>
      </c>
      <c r="I1152" s="664">
        <v>380100</v>
      </c>
    </row>
    <row r="1153" spans="1:9" x14ac:dyDescent="0.2">
      <c r="A1153" s="664">
        <v>40217</v>
      </c>
      <c r="B1153" s="664" t="s">
        <v>11138</v>
      </c>
      <c r="C1153" s="664">
        <f t="shared" si="17"/>
        <v>28</v>
      </c>
      <c r="D1153" s="664" t="s">
        <v>2710</v>
      </c>
      <c r="E1153" s="664" t="s">
        <v>15728</v>
      </c>
      <c r="F1153" s="664" t="s">
        <v>15739</v>
      </c>
      <c r="G1153" s="664" t="s">
        <v>15743</v>
      </c>
      <c r="H1153" s="664">
        <v>5</v>
      </c>
      <c r="I1153" s="664">
        <v>380100</v>
      </c>
    </row>
    <row r="1154" spans="1:9" x14ac:dyDescent="0.2">
      <c r="A1154" s="664">
        <v>40218</v>
      </c>
      <c r="B1154" s="664" t="s">
        <v>11139</v>
      </c>
      <c r="C1154" s="664">
        <f t="shared" si="17"/>
        <v>24</v>
      </c>
      <c r="D1154" s="664" t="s">
        <v>2710</v>
      </c>
      <c r="E1154" s="664" t="s">
        <v>15728</v>
      </c>
      <c r="F1154" s="664" t="s">
        <v>15739</v>
      </c>
      <c r="G1154" s="664" t="s">
        <v>15743</v>
      </c>
      <c r="H1154" s="664">
        <v>5</v>
      </c>
      <c r="I1154" s="664">
        <v>380100</v>
      </c>
    </row>
    <row r="1155" spans="1:9" x14ac:dyDescent="0.2">
      <c r="A1155" s="664">
        <v>40219</v>
      </c>
      <c r="B1155" s="664" t="s">
        <v>11140</v>
      </c>
      <c r="C1155" s="664">
        <f t="shared" si="17"/>
        <v>25</v>
      </c>
      <c r="D1155" s="664" t="s">
        <v>2710</v>
      </c>
      <c r="E1155" s="664" t="s">
        <v>15728</v>
      </c>
      <c r="F1155" s="664" t="s">
        <v>15739</v>
      </c>
      <c r="G1155" s="664" t="s">
        <v>15743</v>
      </c>
      <c r="H1155" s="664">
        <v>5</v>
      </c>
      <c r="I1155" s="664">
        <v>380100</v>
      </c>
    </row>
    <row r="1156" spans="1:9" x14ac:dyDescent="0.2">
      <c r="A1156" s="664">
        <v>40220</v>
      </c>
      <c r="B1156" s="664" t="s">
        <v>11141</v>
      </c>
      <c r="C1156" s="664">
        <f t="shared" si="17"/>
        <v>21</v>
      </c>
      <c r="D1156" s="664" t="s">
        <v>2710</v>
      </c>
      <c r="E1156" s="664" t="s">
        <v>15728</v>
      </c>
      <c r="F1156" s="664" t="s">
        <v>15739</v>
      </c>
      <c r="G1156" s="664" t="s">
        <v>15743</v>
      </c>
      <c r="H1156" s="664">
        <v>5</v>
      </c>
      <c r="I1156" s="664">
        <v>380100</v>
      </c>
    </row>
    <row r="1157" spans="1:9" x14ac:dyDescent="0.2">
      <c r="A1157" s="664">
        <v>40221</v>
      </c>
      <c r="B1157" s="664" t="s">
        <v>11142</v>
      </c>
      <c r="C1157" s="664">
        <f t="shared" si="17"/>
        <v>27</v>
      </c>
      <c r="D1157" s="664" t="s">
        <v>2710</v>
      </c>
      <c r="E1157" s="664" t="s">
        <v>15728</v>
      </c>
      <c r="F1157" s="664" t="s">
        <v>15739</v>
      </c>
      <c r="G1157" s="664" t="s">
        <v>15743</v>
      </c>
      <c r="H1157" s="664">
        <v>5</v>
      </c>
      <c r="I1157" s="664">
        <v>380100</v>
      </c>
    </row>
    <row r="1158" spans="1:9" x14ac:dyDescent="0.2">
      <c r="A1158" s="664">
        <v>40222</v>
      </c>
      <c r="B1158" s="664" t="s">
        <v>11143</v>
      </c>
      <c r="C1158" s="664">
        <f t="shared" si="17"/>
        <v>25</v>
      </c>
      <c r="D1158" s="664" t="s">
        <v>2710</v>
      </c>
      <c r="E1158" s="664" t="s">
        <v>15728</v>
      </c>
      <c r="F1158" s="664" t="s">
        <v>15739</v>
      </c>
      <c r="G1158" s="664" t="s">
        <v>15743</v>
      </c>
      <c r="H1158" s="664">
        <v>5</v>
      </c>
      <c r="I1158" s="664">
        <v>380100</v>
      </c>
    </row>
    <row r="1159" spans="1:9" x14ac:dyDescent="0.2">
      <c r="A1159" s="664">
        <v>40223</v>
      </c>
      <c r="B1159" s="664" t="s">
        <v>11144</v>
      </c>
      <c r="C1159" s="664">
        <f t="shared" si="17"/>
        <v>27</v>
      </c>
      <c r="D1159" s="664" t="s">
        <v>2710</v>
      </c>
      <c r="E1159" s="664" t="s">
        <v>15728</v>
      </c>
      <c r="F1159" s="664" t="s">
        <v>15739</v>
      </c>
      <c r="G1159" s="664" t="s">
        <v>15743</v>
      </c>
      <c r="H1159" s="664">
        <v>5</v>
      </c>
      <c r="I1159" s="664">
        <v>380100</v>
      </c>
    </row>
    <row r="1160" spans="1:9" x14ac:dyDescent="0.2">
      <c r="A1160" s="664">
        <v>40224</v>
      </c>
      <c r="B1160" s="664" t="s">
        <v>11145</v>
      </c>
      <c r="C1160" s="664">
        <f t="shared" si="17"/>
        <v>20</v>
      </c>
      <c r="D1160" s="664" t="s">
        <v>2710</v>
      </c>
      <c r="E1160" s="664" t="s">
        <v>15728</v>
      </c>
      <c r="F1160" s="664" t="s">
        <v>15739</v>
      </c>
      <c r="G1160" s="664" t="s">
        <v>15743</v>
      </c>
      <c r="H1160" s="664">
        <v>5</v>
      </c>
      <c r="I1160" s="664">
        <v>380100</v>
      </c>
    </row>
    <row r="1161" spans="1:9" x14ac:dyDescent="0.2">
      <c r="A1161" s="664">
        <v>40225</v>
      </c>
      <c r="B1161" s="664" t="s">
        <v>11146</v>
      </c>
      <c r="C1161" s="664">
        <f t="shared" si="17"/>
        <v>24</v>
      </c>
      <c r="D1161" s="664" t="s">
        <v>2710</v>
      </c>
      <c r="E1161" s="664" t="s">
        <v>15728</v>
      </c>
      <c r="F1161" s="664" t="s">
        <v>15739</v>
      </c>
      <c r="G1161" s="664" t="s">
        <v>15743</v>
      </c>
      <c r="H1161" s="664">
        <v>5</v>
      </c>
      <c r="I1161" s="664">
        <v>380100</v>
      </c>
    </row>
    <row r="1162" spans="1:9" x14ac:dyDescent="0.2">
      <c r="A1162" s="664">
        <v>40226</v>
      </c>
      <c r="B1162" s="664" t="s">
        <v>11147</v>
      </c>
      <c r="C1162" s="664">
        <f t="shared" si="17"/>
        <v>22</v>
      </c>
      <c r="D1162" s="664" t="s">
        <v>2710</v>
      </c>
      <c r="E1162" s="664" t="s">
        <v>15728</v>
      </c>
      <c r="F1162" s="664" t="s">
        <v>15739</v>
      </c>
      <c r="G1162" s="664" t="s">
        <v>15743</v>
      </c>
      <c r="H1162" s="664">
        <v>5</v>
      </c>
      <c r="I1162" s="664">
        <v>380100</v>
      </c>
    </row>
    <row r="1163" spans="1:9" x14ac:dyDescent="0.2">
      <c r="A1163" s="664">
        <v>40227</v>
      </c>
      <c r="B1163" s="664" t="s">
        <v>11148</v>
      </c>
      <c r="C1163" s="664">
        <f t="shared" si="17"/>
        <v>24</v>
      </c>
      <c r="D1163" s="664" t="s">
        <v>2710</v>
      </c>
      <c r="E1163" s="664" t="s">
        <v>15728</v>
      </c>
      <c r="F1163" s="664" t="s">
        <v>15739</v>
      </c>
      <c r="G1163" s="664" t="s">
        <v>15743</v>
      </c>
      <c r="H1163" s="664">
        <v>5</v>
      </c>
      <c r="I1163" s="664">
        <v>380100</v>
      </c>
    </row>
    <row r="1164" spans="1:9" x14ac:dyDescent="0.2">
      <c r="A1164" s="664">
        <v>40228</v>
      </c>
      <c r="B1164" s="664" t="s">
        <v>11149</v>
      </c>
      <c r="C1164" s="664">
        <f t="shared" si="17"/>
        <v>30</v>
      </c>
      <c r="D1164" s="664" t="s">
        <v>2710</v>
      </c>
      <c r="E1164" s="664" t="s">
        <v>15728</v>
      </c>
      <c r="F1164" s="664" t="s">
        <v>15739</v>
      </c>
      <c r="G1164" s="664" t="s">
        <v>15743</v>
      </c>
      <c r="H1164" s="664">
        <v>5</v>
      </c>
      <c r="I1164" s="664">
        <v>380100</v>
      </c>
    </row>
    <row r="1165" spans="1:9" x14ac:dyDescent="0.2">
      <c r="A1165" s="664">
        <v>40229</v>
      </c>
      <c r="B1165" s="664" t="s">
        <v>11150</v>
      </c>
      <c r="C1165" s="664">
        <f t="shared" si="17"/>
        <v>24</v>
      </c>
      <c r="D1165" s="664" t="s">
        <v>2710</v>
      </c>
      <c r="E1165" s="664" t="s">
        <v>15728</v>
      </c>
      <c r="F1165" s="664" t="s">
        <v>15739</v>
      </c>
      <c r="G1165" s="664" t="s">
        <v>15743</v>
      </c>
      <c r="H1165" s="664">
        <v>5</v>
      </c>
      <c r="I1165" s="664">
        <v>380100</v>
      </c>
    </row>
    <row r="1166" spans="1:9" x14ac:dyDescent="0.2">
      <c r="A1166" s="664">
        <v>40230</v>
      </c>
      <c r="B1166" s="664" t="s">
        <v>11151</v>
      </c>
      <c r="C1166" s="664">
        <f t="shared" si="17"/>
        <v>21</v>
      </c>
      <c r="D1166" s="664" t="s">
        <v>2710</v>
      </c>
      <c r="E1166" s="664" t="s">
        <v>15728</v>
      </c>
      <c r="F1166" s="664" t="s">
        <v>15739</v>
      </c>
      <c r="G1166" s="664" t="s">
        <v>15743</v>
      </c>
      <c r="H1166" s="664">
        <v>5</v>
      </c>
      <c r="I1166" s="664">
        <v>380100</v>
      </c>
    </row>
    <row r="1167" spans="1:9" x14ac:dyDescent="0.2">
      <c r="A1167" s="664">
        <v>40231</v>
      </c>
      <c r="B1167" s="664" t="s">
        <v>11152</v>
      </c>
      <c r="C1167" s="664">
        <f t="shared" si="17"/>
        <v>23</v>
      </c>
      <c r="D1167" s="664" t="s">
        <v>2710</v>
      </c>
      <c r="E1167" s="664" t="s">
        <v>15728</v>
      </c>
      <c r="F1167" s="664" t="s">
        <v>15739</v>
      </c>
      <c r="G1167" s="664" t="s">
        <v>15743</v>
      </c>
      <c r="H1167" s="664">
        <v>5</v>
      </c>
      <c r="I1167" s="664">
        <v>313300</v>
      </c>
    </row>
    <row r="1168" spans="1:9" x14ac:dyDescent="0.2">
      <c r="A1168" s="664">
        <v>40232</v>
      </c>
      <c r="B1168" s="664" t="s">
        <v>11153</v>
      </c>
      <c r="C1168" s="664">
        <f t="shared" si="17"/>
        <v>12</v>
      </c>
      <c r="D1168" s="664" t="s">
        <v>2710</v>
      </c>
      <c r="E1168" s="664" t="s">
        <v>15728</v>
      </c>
      <c r="F1168" s="664" t="s">
        <v>15739</v>
      </c>
      <c r="G1168" s="664" t="s">
        <v>15743</v>
      </c>
      <c r="H1168" s="664">
        <v>5</v>
      </c>
      <c r="I1168" s="664">
        <v>380100</v>
      </c>
    </row>
    <row r="1169" spans="1:9" x14ac:dyDescent="0.2">
      <c r="A1169" s="664">
        <v>40233</v>
      </c>
      <c r="B1169" s="664" t="s">
        <v>3681</v>
      </c>
      <c r="C1169" s="664">
        <f t="shared" si="17"/>
        <v>27</v>
      </c>
      <c r="D1169" s="664" t="s">
        <v>2710</v>
      </c>
      <c r="E1169" s="664" t="s">
        <v>15728</v>
      </c>
      <c r="F1169" s="664" t="s">
        <v>15739</v>
      </c>
      <c r="G1169" s="664" t="s">
        <v>15743</v>
      </c>
      <c r="H1169" s="664">
        <v>5</v>
      </c>
      <c r="I1169" s="664">
        <v>380100</v>
      </c>
    </row>
    <row r="1170" spans="1:9" x14ac:dyDescent="0.2">
      <c r="A1170" s="664">
        <v>40234</v>
      </c>
      <c r="B1170" s="664" t="s">
        <v>3682</v>
      </c>
      <c r="C1170" s="664">
        <f t="shared" si="17"/>
        <v>28</v>
      </c>
      <c r="D1170" s="664" t="s">
        <v>2710</v>
      </c>
      <c r="E1170" s="664" t="s">
        <v>15728</v>
      </c>
      <c r="F1170" s="664" t="s">
        <v>15739</v>
      </c>
      <c r="G1170" s="664" t="s">
        <v>15743</v>
      </c>
      <c r="H1170" s="664">
        <v>5</v>
      </c>
      <c r="I1170" s="664">
        <v>380100</v>
      </c>
    </row>
    <row r="1171" spans="1:9" x14ac:dyDescent="0.2">
      <c r="A1171" s="664">
        <v>40250</v>
      </c>
      <c r="B1171" s="664" t="s">
        <v>11154</v>
      </c>
      <c r="C1171" s="664">
        <f t="shared" si="17"/>
        <v>14</v>
      </c>
      <c r="D1171" s="664" t="s">
        <v>2710</v>
      </c>
      <c r="E1171" s="664" t="s">
        <v>15728</v>
      </c>
      <c r="F1171" s="664" t="s">
        <v>15739</v>
      </c>
      <c r="G1171" s="664" t="s">
        <v>15743</v>
      </c>
      <c r="H1171" s="664">
        <v>4</v>
      </c>
      <c r="I1171" s="664">
        <v>380100</v>
      </c>
    </row>
    <row r="1172" spans="1:9" x14ac:dyDescent="0.2">
      <c r="A1172" s="664">
        <v>40400</v>
      </c>
      <c r="B1172" s="664" t="s">
        <v>11155</v>
      </c>
      <c r="C1172" s="664">
        <f t="shared" si="17"/>
        <v>26</v>
      </c>
      <c r="D1172" s="664" t="s">
        <v>2710</v>
      </c>
      <c r="E1172" s="664" t="s">
        <v>15728</v>
      </c>
      <c r="F1172" s="664" t="s">
        <v>15739</v>
      </c>
      <c r="G1172" s="664" t="s">
        <v>15742</v>
      </c>
      <c r="H1172" s="664">
        <v>4</v>
      </c>
      <c r="I1172" s="664">
        <v>380100</v>
      </c>
    </row>
    <row r="1173" spans="1:9" x14ac:dyDescent="0.2">
      <c r="A1173" s="664">
        <v>40420</v>
      </c>
      <c r="B1173" s="664" t="s">
        <v>11156</v>
      </c>
      <c r="C1173" s="664">
        <f t="shared" si="17"/>
        <v>25</v>
      </c>
      <c r="D1173" s="664" t="s">
        <v>2821</v>
      </c>
      <c r="E1173" s="664" t="s">
        <v>15728</v>
      </c>
      <c r="F1173" s="664" t="s">
        <v>15739</v>
      </c>
      <c r="G1173" s="664" t="s">
        <v>15742</v>
      </c>
      <c r="H1173" s="664">
        <v>4</v>
      </c>
      <c r="I1173" s="664">
        <v>380100</v>
      </c>
    </row>
    <row r="1174" spans="1:9" x14ac:dyDescent="0.2">
      <c r="A1174" s="664">
        <v>40440</v>
      </c>
      <c r="B1174" s="664" t="s">
        <v>11157</v>
      </c>
      <c r="C1174" s="664">
        <f t="shared" si="17"/>
        <v>19</v>
      </c>
      <c r="D1174" s="664" t="s">
        <v>2710</v>
      </c>
      <c r="E1174" s="664" t="s">
        <v>15728</v>
      </c>
      <c r="F1174" s="664" t="s">
        <v>15739</v>
      </c>
      <c r="G1174" s="664" t="s">
        <v>15742</v>
      </c>
      <c r="H1174" s="664">
        <v>4</v>
      </c>
      <c r="I1174" s="664">
        <v>380100</v>
      </c>
    </row>
    <row r="1175" spans="1:9" x14ac:dyDescent="0.2">
      <c r="A1175" s="664">
        <v>40600</v>
      </c>
      <c r="B1175" s="664" t="s">
        <v>6147</v>
      </c>
      <c r="C1175" s="664">
        <f t="shared" si="17"/>
        <v>17</v>
      </c>
      <c r="D1175" s="664" t="s">
        <v>2710</v>
      </c>
      <c r="E1175" s="664" t="s">
        <v>15728</v>
      </c>
      <c r="F1175" s="664" t="s">
        <v>15739</v>
      </c>
      <c r="G1175" s="664" t="s">
        <v>15741</v>
      </c>
      <c r="H1175" s="664">
        <v>4</v>
      </c>
      <c r="I1175" s="664">
        <v>380100</v>
      </c>
    </row>
    <row r="1176" spans="1:9" x14ac:dyDescent="0.2">
      <c r="A1176" s="664">
        <v>40610</v>
      </c>
      <c r="B1176" s="664" t="s">
        <v>11158</v>
      </c>
      <c r="C1176" s="664">
        <f t="shared" si="17"/>
        <v>30</v>
      </c>
      <c r="D1176" s="664" t="s">
        <v>2821</v>
      </c>
      <c r="E1176" s="664" t="s">
        <v>15728</v>
      </c>
      <c r="F1176" s="664" t="s">
        <v>15739</v>
      </c>
      <c r="G1176" s="664" t="s">
        <v>15741</v>
      </c>
      <c r="H1176" s="664">
        <v>4</v>
      </c>
      <c r="I1176" s="664">
        <v>380100</v>
      </c>
    </row>
    <row r="1177" spans="1:9" x14ac:dyDescent="0.2">
      <c r="A1177" s="664">
        <v>40650</v>
      </c>
      <c r="B1177" s="664" t="s">
        <v>11159</v>
      </c>
      <c r="C1177" s="664">
        <f t="shared" si="17"/>
        <v>24</v>
      </c>
      <c r="D1177" s="664" t="s">
        <v>2710</v>
      </c>
      <c r="E1177" s="664" t="s">
        <v>15728</v>
      </c>
      <c r="F1177" s="664" t="s">
        <v>15739</v>
      </c>
      <c r="G1177" s="664" t="s">
        <v>15740</v>
      </c>
      <c r="H1177" s="664">
        <v>4</v>
      </c>
      <c r="I1177" s="664">
        <v>380100</v>
      </c>
    </row>
    <row r="1178" spans="1:9" x14ac:dyDescent="0.2">
      <c r="A1178" s="664">
        <v>40660</v>
      </c>
      <c r="B1178" s="664" t="s">
        <v>11160</v>
      </c>
      <c r="C1178" s="664">
        <f t="shared" si="17"/>
        <v>21</v>
      </c>
      <c r="D1178" s="664" t="s">
        <v>2710</v>
      </c>
      <c r="E1178" s="664" t="s">
        <v>15728</v>
      </c>
      <c r="F1178" s="664" t="s">
        <v>15739</v>
      </c>
      <c r="G1178" s="664" t="s">
        <v>15740</v>
      </c>
      <c r="H1178" s="664">
        <v>4</v>
      </c>
      <c r="I1178" s="664">
        <v>380100</v>
      </c>
    </row>
    <row r="1179" spans="1:9" x14ac:dyDescent="0.2">
      <c r="A1179" s="664">
        <v>40670</v>
      </c>
      <c r="B1179" s="664" t="s">
        <v>11161</v>
      </c>
      <c r="C1179" s="664">
        <f t="shared" si="17"/>
        <v>20</v>
      </c>
      <c r="D1179" s="664" t="s">
        <v>2710</v>
      </c>
      <c r="E1179" s="664" t="s">
        <v>15728</v>
      </c>
      <c r="F1179" s="664" t="s">
        <v>15739</v>
      </c>
      <c r="G1179" s="664" t="s">
        <v>15740</v>
      </c>
      <c r="H1179" s="664">
        <v>4</v>
      </c>
      <c r="I1179" s="664">
        <v>380100</v>
      </c>
    </row>
    <row r="1180" spans="1:9" x14ac:dyDescent="0.2">
      <c r="A1180" s="664">
        <v>40710</v>
      </c>
      <c r="B1180" s="664" t="s">
        <v>11162</v>
      </c>
      <c r="C1180" s="664">
        <f t="shared" si="17"/>
        <v>21</v>
      </c>
      <c r="D1180" s="664" t="s">
        <v>2710</v>
      </c>
      <c r="E1180" s="664" t="s">
        <v>15728</v>
      </c>
      <c r="F1180" s="664" t="s">
        <v>15739</v>
      </c>
      <c r="G1180" s="664" t="s">
        <v>15738</v>
      </c>
      <c r="H1180" s="664">
        <v>4</v>
      </c>
      <c r="I1180" s="664">
        <v>380100</v>
      </c>
    </row>
    <row r="1181" spans="1:9" x14ac:dyDescent="0.2">
      <c r="A1181" s="664">
        <v>45100</v>
      </c>
      <c r="B1181" s="664" t="s">
        <v>11163</v>
      </c>
      <c r="C1181" s="664">
        <f t="shared" si="17"/>
        <v>30</v>
      </c>
      <c r="D1181" s="664" t="s">
        <v>2821</v>
      </c>
      <c r="E1181" s="664" t="s">
        <v>15728</v>
      </c>
      <c r="F1181" s="664" t="s">
        <v>15727</v>
      </c>
      <c r="G1181" s="664" t="s">
        <v>15737</v>
      </c>
      <c r="H1181" s="664">
        <v>4</v>
      </c>
      <c r="I1181" s="664">
        <v>380100</v>
      </c>
    </row>
    <row r="1182" spans="1:9" x14ac:dyDescent="0.2">
      <c r="A1182" s="664">
        <v>45300</v>
      </c>
      <c r="B1182" s="664" t="s">
        <v>11165</v>
      </c>
      <c r="C1182" s="664">
        <f t="shared" si="17"/>
        <v>26</v>
      </c>
      <c r="D1182" s="664" t="s">
        <v>2710</v>
      </c>
      <c r="E1182" s="664" t="s">
        <v>15728</v>
      </c>
      <c r="F1182" s="664" t="s">
        <v>15727</v>
      </c>
      <c r="G1182" s="664" t="s">
        <v>15736</v>
      </c>
      <c r="H1182" s="664">
        <v>4</v>
      </c>
      <c r="I1182" s="664">
        <v>380100</v>
      </c>
    </row>
    <row r="1183" spans="1:9" x14ac:dyDescent="0.2">
      <c r="A1183" s="664">
        <v>45310</v>
      </c>
      <c r="B1183" s="664" t="s">
        <v>11166</v>
      </c>
      <c r="C1183" s="664">
        <f t="shared" si="17"/>
        <v>30</v>
      </c>
      <c r="D1183" s="664" t="s">
        <v>2710</v>
      </c>
      <c r="E1183" s="664" t="s">
        <v>15728</v>
      </c>
      <c r="F1183" s="664" t="s">
        <v>15727</v>
      </c>
      <c r="G1183" s="664" t="s">
        <v>15736</v>
      </c>
      <c r="H1183" s="664">
        <v>5</v>
      </c>
      <c r="I1183" s="664">
        <v>380100</v>
      </c>
    </row>
    <row r="1184" spans="1:9" ht="13.5" customHeight="1" x14ac:dyDescent="0.2">
      <c r="A1184" s="664">
        <v>45400</v>
      </c>
      <c r="B1184" s="664" t="s">
        <v>11167</v>
      </c>
      <c r="C1184" s="664">
        <f t="shared" si="17"/>
        <v>18</v>
      </c>
      <c r="D1184" s="664" t="s">
        <v>2821</v>
      </c>
      <c r="E1184" s="664" t="s">
        <v>15728</v>
      </c>
      <c r="F1184" s="664" t="s">
        <v>15727</v>
      </c>
      <c r="G1184" s="664" t="s">
        <v>15735</v>
      </c>
      <c r="H1184" s="664">
        <v>4</v>
      </c>
      <c r="I1184" s="664">
        <v>380100</v>
      </c>
    </row>
    <row r="1185" spans="1:9" x14ac:dyDescent="0.2">
      <c r="A1185" s="664">
        <v>45420</v>
      </c>
      <c r="B1185" s="664" t="s">
        <v>11168</v>
      </c>
      <c r="C1185" s="664">
        <f t="shared" si="17"/>
        <v>27</v>
      </c>
      <c r="D1185" s="664" t="s">
        <v>2821</v>
      </c>
      <c r="E1185" s="664" t="s">
        <v>15728</v>
      </c>
      <c r="F1185" s="664" t="s">
        <v>15727</v>
      </c>
      <c r="G1185" s="664" t="s">
        <v>15735</v>
      </c>
      <c r="H1185" s="664">
        <v>4</v>
      </c>
      <c r="I1185" s="664">
        <v>380100</v>
      </c>
    </row>
    <row r="1186" spans="1:9" x14ac:dyDescent="0.2">
      <c r="A1186" s="664">
        <v>45500</v>
      </c>
      <c r="B1186" s="664" t="s">
        <v>11170</v>
      </c>
      <c r="C1186" s="664">
        <f t="shared" si="17"/>
        <v>26</v>
      </c>
      <c r="D1186" s="664" t="s">
        <v>2710</v>
      </c>
      <c r="E1186" s="664" t="s">
        <v>15728</v>
      </c>
      <c r="F1186" s="664" t="s">
        <v>15727</v>
      </c>
      <c r="G1186" s="664" t="s">
        <v>15735</v>
      </c>
      <c r="H1186" s="664">
        <v>4</v>
      </c>
      <c r="I1186" s="664">
        <v>380100</v>
      </c>
    </row>
    <row r="1187" spans="1:9" x14ac:dyDescent="0.2">
      <c r="A1187" s="664">
        <v>45501</v>
      </c>
      <c r="B1187" s="664" t="s">
        <v>11171</v>
      </c>
      <c r="C1187" s="664">
        <f t="shared" si="17"/>
        <v>27</v>
      </c>
      <c r="D1187" s="664" t="s">
        <v>2710</v>
      </c>
      <c r="E1187" s="664" t="s">
        <v>15728</v>
      </c>
      <c r="F1187" s="664" t="s">
        <v>15727</v>
      </c>
      <c r="G1187" s="664" t="s">
        <v>15735</v>
      </c>
      <c r="H1187" s="664">
        <v>5</v>
      </c>
      <c r="I1187" s="664">
        <v>313300</v>
      </c>
    </row>
    <row r="1188" spans="1:9" x14ac:dyDescent="0.2">
      <c r="A1188" s="664">
        <v>45510</v>
      </c>
      <c r="B1188" s="664" t="s">
        <v>12267</v>
      </c>
      <c r="C1188" s="664">
        <f t="shared" si="17"/>
        <v>14</v>
      </c>
      <c r="D1188" s="664" t="s">
        <v>2710</v>
      </c>
      <c r="E1188" s="664" t="s">
        <v>15728</v>
      </c>
      <c r="F1188" s="664" t="s">
        <v>15727</v>
      </c>
      <c r="G1188" s="664" t="s">
        <v>15735</v>
      </c>
      <c r="H1188" s="664">
        <v>4</v>
      </c>
      <c r="I1188" s="664">
        <v>313300</v>
      </c>
    </row>
    <row r="1189" spans="1:9" x14ac:dyDescent="0.2">
      <c r="A1189" s="664">
        <v>45520</v>
      </c>
      <c r="B1189" s="684" t="s">
        <v>15934</v>
      </c>
      <c r="C1189" s="664">
        <f t="shared" si="17"/>
        <v>8</v>
      </c>
      <c r="D1189" s="664" t="s">
        <v>2710</v>
      </c>
      <c r="E1189" s="664" t="s">
        <v>15728</v>
      </c>
      <c r="F1189" s="664" t="s">
        <v>15727</v>
      </c>
      <c r="G1189" s="684" t="s">
        <v>15933</v>
      </c>
      <c r="H1189" s="664">
        <v>4</v>
      </c>
      <c r="I1189" s="664">
        <v>380100</v>
      </c>
    </row>
    <row r="1190" spans="1:9" x14ac:dyDescent="0.2">
      <c r="A1190" s="664">
        <v>45521</v>
      </c>
      <c r="B1190" s="664" t="s">
        <v>11172</v>
      </c>
      <c r="C1190" s="664">
        <f t="shared" si="17"/>
        <v>29</v>
      </c>
      <c r="D1190" s="664" t="s">
        <v>2710</v>
      </c>
      <c r="E1190" s="664" t="s">
        <v>15728</v>
      </c>
      <c r="F1190" s="664" t="s">
        <v>15727</v>
      </c>
      <c r="G1190" s="684" t="s">
        <v>15933</v>
      </c>
      <c r="H1190" s="664">
        <v>5</v>
      </c>
      <c r="I1190" s="664">
        <v>313300</v>
      </c>
    </row>
    <row r="1191" spans="1:9" x14ac:dyDescent="0.2">
      <c r="A1191" s="664">
        <v>45600</v>
      </c>
      <c r="B1191" s="664" t="s">
        <v>11174</v>
      </c>
      <c r="C1191" s="664">
        <f t="shared" si="17"/>
        <v>21</v>
      </c>
      <c r="D1191" s="664" t="s">
        <v>2710</v>
      </c>
      <c r="E1191" s="664" t="s">
        <v>15728</v>
      </c>
      <c r="F1191" s="664" t="s">
        <v>15727</v>
      </c>
      <c r="G1191" s="664" t="s">
        <v>15734</v>
      </c>
      <c r="H1191" s="664">
        <v>4</v>
      </c>
      <c r="I1191" s="664">
        <v>380100</v>
      </c>
    </row>
    <row r="1192" spans="1:9" x14ac:dyDescent="0.2">
      <c r="A1192" s="664">
        <v>45620</v>
      </c>
      <c r="B1192" s="664" t="s">
        <v>11175</v>
      </c>
      <c r="C1192" s="664">
        <f t="shared" si="17"/>
        <v>25</v>
      </c>
      <c r="D1192" s="664" t="s">
        <v>2710</v>
      </c>
      <c r="E1192" s="664" t="s">
        <v>15728</v>
      </c>
      <c r="F1192" s="664" t="s">
        <v>15727</v>
      </c>
      <c r="G1192" s="664" t="s">
        <v>15734</v>
      </c>
      <c r="H1192" s="664">
        <v>4</v>
      </c>
      <c r="I1192" s="664">
        <v>380100</v>
      </c>
    </row>
    <row r="1193" spans="1:9" x14ac:dyDescent="0.2">
      <c r="A1193" s="664">
        <v>45700</v>
      </c>
      <c r="B1193" s="664" t="s">
        <v>11177</v>
      </c>
      <c r="C1193" s="664">
        <f t="shared" si="17"/>
        <v>20</v>
      </c>
      <c r="D1193" s="664" t="s">
        <v>2710</v>
      </c>
      <c r="E1193" s="664" t="s">
        <v>15728</v>
      </c>
      <c r="F1193" s="664" t="s">
        <v>15727</v>
      </c>
      <c r="G1193" s="664" t="s">
        <v>15733</v>
      </c>
      <c r="H1193" s="664">
        <v>4</v>
      </c>
      <c r="I1193" s="664">
        <v>380100</v>
      </c>
    </row>
    <row r="1194" spans="1:9" x14ac:dyDescent="0.2">
      <c r="A1194" s="664">
        <v>45800</v>
      </c>
      <c r="B1194" s="664" t="s">
        <v>11178</v>
      </c>
      <c r="C1194" s="664">
        <f t="shared" si="17"/>
        <v>27</v>
      </c>
      <c r="D1194" s="664" t="s">
        <v>2710</v>
      </c>
      <c r="E1194" s="664" t="s">
        <v>15728</v>
      </c>
      <c r="F1194" s="664" t="s">
        <v>15727</v>
      </c>
      <c r="G1194" s="664" t="s">
        <v>15732</v>
      </c>
      <c r="H1194" s="664">
        <v>4</v>
      </c>
      <c r="I1194" s="664">
        <v>380100</v>
      </c>
    </row>
    <row r="1195" spans="1:9" x14ac:dyDescent="0.2">
      <c r="A1195" s="664">
        <v>45820</v>
      </c>
      <c r="B1195" s="664" t="s">
        <v>11179</v>
      </c>
      <c r="C1195" s="664">
        <f t="shared" si="17"/>
        <v>10</v>
      </c>
      <c r="D1195" s="664" t="s">
        <v>2821</v>
      </c>
      <c r="E1195" s="664" t="s">
        <v>15728</v>
      </c>
      <c r="F1195" s="664" t="s">
        <v>15727</v>
      </c>
      <c r="G1195" s="664" t="s">
        <v>15732</v>
      </c>
      <c r="H1195" s="664">
        <v>4</v>
      </c>
      <c r="I1195" s="664">
        <v>380100</v>
      </c>
    </row>
    <row r="1196" spans="1:9" x14ac:dyDescent="0.2">
      <c r="A1196" s="664">
        <v>45840</v>
      </c>
      <c r="B1196" s="664" t="s">
        <v>11180</v>
      </c>
      <c r="C1196" s="664">
        <f t="shared" si="17"/>
        <v>30</v>
      </c>
      <c r="D1196" s="664" t="s">
        <v>2821</v>
      </c>
      <c r="E1196" s="664" t="s">
        <v>15728</v>
      </c>
      <c r="F1196" s="664" t="s">
        <v>15727</v>
      </c>
      <c r="G1196" s="664" t="s">
        <v>15732</v>
      </c>
      <c r="H1196" s="664">
        <v>4</v>
      </c>
      <c r="I1196" s="664">
        <v>380100</v>
      </c>
    </row>
    <row r="1197" spans="1:9" x14ac:dyDescent="0.2">
      <c r="A1197" s="664">
        <v>45860</v>
      </c>
      <c r="B1197" s="664" t="s">
        <v>15283</v>
      </c>
      <c r="C1197" s="664">
        <f t="shared" si="17"/>
        <v>16</v>
      </c>
      <c r="D1197" s="664" t="s">
        <v>2710</v>
      </c>
      <c r="E1197" s="664" t="s">
        <v>15728</v>
      </c>
      <c r="F1197" s="664" t="s">
        <v>15727</v>
      </c>
      <c r="G1197" s="664" t="s">
        <v>15732</v>
      </c>
      <c r="H1197" s="664">
        <v>4</v>
      </c>
      <c r="I1197" s="664">
        <v>380100</v>
      </c>
    </row>
    <row r="1198" spans="1:9" x14ac:dyDescent="0.2">
      <c r="A1198" s="664">
        <v>45870</v>
      </c>
      <c r="B1198" s="664" t="s">
        <v>11181</v>
      </c>
      <c r="C1198" s="664">
        <f t="shared" si="17"/>
        <v>23</v>
      </c>
      <c r="D1198" s="664" t="s">
        <v>2821</v>
      </c>
      <c r="E1198" s="664" t="s">
        <v>15728</v>
      </c>
      <c r="F1198" s="664" t="s">
        <v>15727</v>
      </c>
      <c r="G1198" s="664" t="s">
        <v>15732</v>
      </c>
      <c r="H1198" s="664">
        <v>4</v>
      </c>
      <c r="I1198" s="664">
        <v>380100</v>
      </c>
    </row>
    <row r="1199" spans="1:9" x14ac:dyDescent="0.2">
      <c r="A1199" s="664">
        <v>45880</v>
      </c>
      <c r="B1199" s="664" t="s">
        <v>11182</v>
      </c>
      <c r="C1199" s="664">
        <f t="shared" si="17"/>
        <v>26</v>
      </c>
      <c r="D1199" s="664" t="s">
        <v>2821</v>
      </c>
      <c r="E1199" s="664" t="s">
        <v>15728</v>
      </c>
      <c r="F1199" s="664" t="s">
        <v>15727</v>
      </c>
      <c r="G1199" s="664" t="s">
        <v>15732</v>
      </c>
      <c r="H1199" s="664">
        <v>4</v>
      </c>
      <c r="I1199" s="664">
        <v>380100</v>
      </c>
    </row>
    <row r="1200" spans="1:9" x14ac:dyDescent="0.2">
      <c r="A1200" s="664">
        <v>45900</v>
      </c>
      <c r="B1200" s="664" t="s">
        <v>11183</v>
      </c>
      <c r="C1200" s="664">
        <f t="shared" si="17"/>
        <v>25</v>
      </c>
      <c r="D1200" s="664" t="s">
        <v>2710</v>
      </c>
      <c r="E1200" s="664" t="s">
        <v>15728</v>
      </c>
      <c r="F1200" s="664" t="s">
        <v>15727</v>
      </c>
      <c r="G1200" s="664" t="s">
        <v>15732</v>
      </c>
      <c r="H1200" s="664">
        <v>4</v>
      </c>
      <c r="I1200" s="664">
        <v>380100</v>
      </c>
    </row>
    <row r="1201" spans="1:9" x14ac:dyDescent="0.2">
      <c r="A1201" s="664">
        <v>45920</v>
      </c>
      <c r="B1201" s="664" t="s">
        <v>11184</v>
      </c>
      <c r="C1201" s="664">
        <f t="shared" si="17"/>
        <v>27</v>
      </c>
      <c r="D1201" s="664" t="s">
        <v>2710</v>
      </c>
      <c r="E1201" s="664" t="s">
        <v>15728</v>
      </c>
      <c r="F1201" s="664" t="s">
        <v>15727</v>
      </c>
      <c r="G1201" s="664" t="s">
        <v>15732</v>
      </c>
      <c r="H1201" s="664">
        <v>4</v>
      </c>
      <c r="I1201" s="664">
        <v>380100</v>
      </c>
    </row>
    <row r="1202" spans="1:9" x14ac:dyDescent="0.2">
      <c r="A1202" s="664">
        <v>45940</v>
      </c>
      <c r="B1202" s="664" t="s">
        <v>11185</v>
      </c>
      <c r="C1202" s="664">
        <f t="shared" si="17"/>
        <v>20</v>
      </c>
      <c r="D1202" s="664" t="s">
        <v>2821</v>
      </c>
      <c r="E1202" s="664" t="s">
        <v>15728</v>
      </c>
      <c r="F1202" s="664" t="s">
        <v>15727</v>
      </c>
      <c r="G1202" s="664" t="s">
        <v>15732</v>
      </c>
      <c r="H1202" s="664">
        <v>4</v>
      </c>
      <c r="I1202" s="664">
        <v>380100</v>
      </c>
    </row>
    <row r="1203" spans="1:9" x14ac:dyDescent="0.2">
      <c r="A1203" s="664">
        <v>45960</v>
      </c>
      <c r="B1203" s="664" t="s">
        <v>11186</v>
      </c>
      <c r="C1203" s="664">
        <f t="shared" si="17"/>
        <v>23</v>
      </c>
      <c r="D1203" s="664" t="s">
        <v>2710</v>
      </c>
      <c r="E1203" s="664" t="s">
        <v>15728</v>
      </c>
      <c r="F1203" s="664" t="s">
        <v>15727</v>
      </c>
      <c r="G1203" s="664" t="s">
        <v>15732</v>
      </c>
      <c r="H1203" s="664">
        <v>4</v>
      </c>
      <c r="I1203" s="664">
        <v>380100</v>
      </c>
    </row>
    <row r="1204" spans="1:9" x14ac:dyDescent="0.2">
      <c r="A1204" s="664">
        <v>45980</v>
      </c>
      <c r="B1204" s="664" t="s">
        <v>11187</v>
      </c>
      <c r="C1204" s="664">
        <f t="shared" si="17"/>
        <v>24</v>
      </c>
      <c r="D1204" s="664" t="s">
        <v>2710</v>
      </c>
      <c r="E1204" s="664" t="s">
        <v>15728</v>
      </c>
      <c r="F1204" s="664" t="s">
        <v>15727</v>
      </c>
      <c r="G1204" s="664" t="s">
        <v>15732</v>
      </c>
      <c r="H1204" s="664">
        <v>4</v>
      </c>
      <c r="I1204" s="664">
        <v>380100</v>
      </c>
    </row>
    <row r="1205" spans="1:9" x14ac:dyDescent="0.2">
      <c r="A1205" s="664">
        <v>46000</v>
      </c>
      <c r="B1205" s="664" t="s">
        <v>11188</v>
      </c>
      <c r="C1205" s="664">
        <f t="shared" si="17"/>
        <v>25</v>
      </c>
      <c r="D1205" s="664" t="s">
        <v>2710</v>
      </c>
      <c r="E1205" s="664" t="s">
        <v>15728</v>
      </c>
      <c r="F1205" s="664" t="s">
        <v>15727</v>
      </c>
      <c r="G1205" s="664" t="s">
        <v>15732</v>
      </c>
      <c r="H1205" s="664">
        <v>4</v>
      </c>
      <c r="I1205" s="664">
        <v>380100</v>
      </c>
    </row>
    <row r="1206" spans="1:9" x14ac:dyDescent="0.2">
      <c r="A1206" s="664">
        <v>46020</v>
      </c>
      <c r="B1206" s="664" t="s">
        <v>11189</v>
      </c>
      <c r="C1206" s="664">
        <f t="shared" si="17"/>
        <v>27</v>
      </c>
      <c r="D1206" s="664" t="s">
        <v>2821</v>
      </c>
      <c r="E1206" s="664" t="s">
        <v>15728</v>
      </c>
      <c r="F1206" s="664" t="s">
        <v>15727</v>
      </c>
      <c r="G1206" s="664" t="s">
        <v>15732</v>
      </c>
      <c r="H1206" s="664">
        <v>4</v>
      </c>
      <c r="I1206" s="664">
        <v>380100</v>
      </c>
    </row>
    <row r="1207" spans="1:9" x14ac:dyDescent="0.2">
      <c r="A1207" s="664">
        <v>46040</v>
      </c>
      <c r="B1207" s="664" t="s">
        <v>11190</v>
      </c>
      <c r="C1207" s="664">
        <f t="shared" si="17"/>
        <v>23</v>
      </c>
      <c r="D1207" s="664" t="s">
        <v>2710</v>
      </c>
      <c r="E1207" s="664" t="s">
        <v>15728</v>
      </c>
      <c r="F1207" s="664" t="s">
        <v>15727</v>
      </c>
      <c r="G1207" s="664" t="s">
        <v>15732</v>
      </c>
      <c r="H1207" s="664">
        <v>4</v>
      </c>
      <c r="I1207" s="664">
        <v>380100</v>
      </c>
    </row>
    <row r="1208" spans="1:9" x14ac:dyDescent="0.2">
      <c r="A1208" s="664">
        <v>46060</v>
      </c>
      <c r="B1208" s="664" t="s">
        <v>11191</v>
      </c>
      <c r="C1208" s="664">
        <f t="shared" si="17"/>
        <v>22</v>
      </c>
      <c r="D1208" s="664" t="s">
        <v>2710</v>
      </c>
      <c r="E1208" s="664" t="s">
        <v>15728</v>
      </c>
      <c r="F1208" s="664" t="s">
        <v>15727</v>
      </c>
      <c r="G1208" s="664" t="s">
        <v>15732</v>
      </c>
      <c r="H1208" s="664">
        <v>4</v>
      </c>
      <c r="I1208" s="664">
        <v>380100</v>
      </c>
    </row>
    <row r="1209" spans="1:9" x14ac:dyDescent="0.2">
      <c r="A1209" s="664">
        <v>46080</v>
      </c>
      <c r="B1209" s="664" t="s">
        <v>11192</v>
      </c>
      <c r="C1209" s="664">
        <f t="shared" si="17"/>
        <v>26</v>
      </c>
      <c r="D1209" s="664" t="s">
        <v>2710</v>
      </c>
      <c r="E1209" s="664" t="s">
        <v>15728</v>
      </c>
      <c r="F1209" s="664" t="s">
        <v>15727</v>
      </c>
      <c r="G1209" s="664" t="s">
        <v>15732</v>
      </c>
      <c r="H1209" s="664">
        <v>4</v>
      </c>
      <c r="I1209" s="664">
        <v>380100</v>
      </c>
    </row>
    <row r="1210" spans="1:9" x14ac:dyDescent="0.2">
      <c r="A1210" s="664">
        <v>46100</v>
      </c>
      <c r="B1210" s="664" t="s">
        <v>11193</v>
      </c>
      <c r="C1210" s="664">
        <f t="shared" ref="C1210:C1274" si="18">LEN(B1210)</f>
        <v>26</v>
      </c>
      <c r="D1210" s="664" t="s">
        <v>2710</v>
      </c>
      <c r="E1210" s="664" t="s">
        <v>15728</v>
      </c>
      <c r="F1210" s="664" t="s">
        <v>15727</v>
      </c>
      <c r="G1210" s="664" t="s">
        <v>15732</v>
      </c>
      <c r="H1210" s="664">
        <v>4</v>
      </c>
      <c r="I1210" s="664">
        <v>380100</v>
      </c>
    </row>
    <row r="1211" spans="1:9" x14ac:dyDescent="0.2">
      <c r="A1211" s="664">
        <v>46120</v>
      </c>
      <c r="B1211" s="664" t="s">
        <v>11194</v>
      </c>
      <c r="C1211" s="664">
        <f t="shared" si="18"/>
        <v>30</v>
      </c>
      <c r="D1211" s="664" t="s">
        <v>2710</v>
      </c>
      <c r="E1211" s="664" t="s">
        <v>15728</v>
      </c>
      <c r="F1211" s="664" t="s">
        <v>15727</v>
      </c>
      <c r="G1211" s="664" t="s">
        <v>15732</v>
      </c>
      <c r="H1211" s="664">
        <v>4</v>
      </c>
      <c r="I1211" s="664">
        <v>380100</v>
      </c>
    </row>
    <row r="1212" spans="1:9" x14ac:dyDescent="0.2">
      <c r="A1212" s="664">
        <v>46140</v>
      </c>
      <c r="B1212" s="664" t="s">
        <v>11195</v>
      </c>
      <c r="C1212" s="664">
        <f t="shared" si="18"/>
        <v>20</v>
      </c>
      <c r="D1212" s="664" t="s">
        <v>2710</v>
      </c>
      <c r="E1212" s="664" t="s">
        <v>15728</v>
      </c>
      <c r="F1212" s="664" t="s">
        <v>15727</v>
      </c>
      <c r="G1212" s="664" t="s">
        <v>15731</v>
      </c>
      <c r="H1212" s="664">
        <v>4</v>
      </c>
      <c r="I1212" s="664">
        <v>380100</v>
      </c>
    </row>
    <row r="1213" spans="1:9" x14ac:dyDescent="0.2">
      <c r="A1213" s="664">
        <v>47000</v>
      </c>
      <c r="B1213" s="664" t="s">
        <v>11196</v>
      </c>
      <c r="C1213" s="664">
        <f t="shared" si="18"/>
        <v>28</v>
      </c>
      <c r="D1213" s="745" t="s">
        <v>2821</v>
      </c>
      <c r="E1213" s="664" t="s">
        <v>15728</v>
      </c>
      <c r="F1213" s="664" t="s">
        <v>15727</v>
      </c>
      <c r="G1213" s="664" t="s">
        <v>15730</v>
      </c>
      <c r="H1213" s="664">
        <v>4</v>
      </c>
      <c r="I1213" s="664">
        <v>380100</v>
      </c>
    </row>
    <row r="1214" spans="1:9" x14ac:dyDescent="0.2">
      <c r="A1214" s="664">
        <v>47200</v>
      </c>
      <c r="B1214" s="664" t="s">
        <v>11197</v>
      </c>
      <c r="C1214" s="664">
        <f t="shared" si="18"/>
        <v>21</v>
      </c>
      <c r="D1214" s="664" t="s">
        <v>2710</v>
      </c>
      <c r="E1214" s="664" t="s">
        <v>15728</v>
      </c>
      <c r="F1214" s="664" t="s">
        <v>15727</v>
      </c>
      <c r="G1214" s="664" t="s">
        <v>15729</v>
      </c>
      <c r="H1214" s="664">
        <v>4</v>
      </c>
      <c r="I1214" s="664">
        <v>380100</v>
      </c>
    </row>
    <row r="1215" spans="1:9" x14ac:dyDescent="0.2">
      <c r="A1215" s="664">
        <v>47201</v>
      </c>
      <c r="B1215" s="803" t="s">
        <v>16431</v>
      </c>
      <c r="C1215" s="664">
        <f t="shared" si="18"/>
        <v>21</v>
      </c>
      <c r="D1215" s="664" t="s">
        <v>2710</v>
      </c>
      <c r="E1215" s="664" t="s">
        <v>15728</v>
      </c>
      <c r="F1215" s="664" t="s">
        <v>15727</v>
      </c>
      <c r="G1215" s="664" t="s">
        <v>15729</v>
      </c>
      <c r="H1215" s="664">
        <v>5</v>
      </c>
      <c r="I1215" s="664">
        <v>380100</v>
      </c>
    </row>
    <row r="1216" spans="1:9" x14ac:dyDescent="0.2">
      <c r="A1216" s="664">
        <v>47210</v>
      </c>
      <c r="B1216" s="664" t="s">
        <v>11198</v>
      </c>
      <c r="C1216" s="664">
        <f t="shared" si="18"/>
        <v>23</v>
      </c>
      <c r="D1216" s="664" t="s">
        <v>2710</v>
      </c>
      <c r="E1216" s="664" t="s">
        <v>15728</v>
      </c>
      <c r="F1216" s="664" t="s">
        <v>15727</v>
      </c>
      <c r="G1216" s="664" t="s">
        <v>15729</v>
      </c>
      <c r="H1216" s="664">
        <v>4</v>
      </c>
      <c r="I1216" s="664">
        <v>380100</v>
      </c>
    </row>
    <row r="1217" spans="1:9" x14ac:dyDescent="0.2">
      <c r="A1217" s="664">
        <v>47220</v>
      </c>
      <c r="B1217" s="664" t="s">
        <v>11199</v>
      </c>
      <c r="C1217" s="664">
        <f t="shared" si="18"/>
        <v>14</v>
      </c>
      <c r="D1217" s="664" t="s">
        <v>2710</v>
      </c>
      <c r="E1217" s="664" t="s">
        <v>15728</v>
      </c>
      <c r="F1217" s="664" t="s">
        <v>15727</v>
      </c>
      <c r="G1217" s="664" t="s">
        <v>15729</v>
      </c>
      <c r="H1217" s="664">
        <v>4</v>
      </c>
      <c r="I1217" s="664">
        <v>380100</v>
      </c>
    </row>
    <row r="1218" spans="1:9" x14ac:dyDescent="0.2">
      <c r="A1218" s="664">
        <v>48000</v>
      </c>
      <c r="B1218" s="664" t="s">
        <v>11200</v>
      </c>
      <c r="C1218" s="664">
        <f t="shared" si="18"/>
        <v>18</v>
      </c>
      <c r="D1218" s="664" t="s">
        <v>2710</v>
      </c>
      <c r="E1218" s="664" t="s">
        <v>15728</v>
      </c>
      <c r="F1218" s="664" t="s">
        <v>15727</v>
      </c>
      <c r="G1218" s="664" t="s">
        <v>15726</v>
      </c>
      <c r="H1218" s="664">
        <v>4</v>
      </c>
      <c r="I1218" s="664">
        <v>380100</v>
      </c>
    </row>
    <row r="1219" spans="1:9" x14ac:dyDescent="0.2">
      <c r="A1219" s="664">
        <v>48020</v>
      </c>
      <c r="B1219" s="664" t="s">
        <v>11201</v>
      </c>
      <c r="C1219" s="664">
        <f t="shared" si="18"/>
        <v>23</v>
      </c>
      <c r="D1219" s="664" t="s">
        <v>2710</v>
      </c>
      <c r="E1219" s="664" t="s">
        <v>15728</v>
      </c>
      <c r="F1219" s="664" t="s">
        <v>15727</v>
      </c>
      <c r="G1219" s="664" t="s">
        <v>15726</v>
      </c>
      <c r="H1219" s="664">
        <v>4</v>
      </c>
      <c r="I1219" s="664">
        <v>380100</v>
      </c>
    </row>
    <row r="1220" spans="1:9" x14ac:dyDescent="0.2">
      <c r="A1220" s="664">
        <v>48040</v>
      </c>
      <c r="B1220" s="664" t="s">
        <v>11202</v>
      </c>
      <c r="C1220" s="664">
        <f t="shared" si="18"/>
        <v>29</v>
      </c>
      <c r="D1220" s="664" t="s">
        <v>2710</v>
      </c>
      <c r="E1220" s="664" t="s">
        <v>15728</v>
      </c>
      <c r="F1220" s="664" t="s">
        <v>15727</v>
      </c>
      <c r="G1220" s="664" t="s">
        <v>15726</v>
      </c>
      <c r="H1220" s="664">
        <v>4</v>
      </c>
      <c r="I1220" s="664">
        <v>380100</v>
      </c>
    </row>
    <row r="1221" spans="1:9" x14ac:dyDescent="0.2">
      <c r="A1221" s="664">
        <v>48060</v>
      </c>
      <c r="B1221" s="664" t="s">
        <v>11203</v>
      </c>
      <c r="C1221" s="664">
        <f t="shared" si="18"/>
        <v>16</v>
      </c>
      <c r="D1221" s="664" t="s">
        <v>2821</v>
      </c>
      <c r="E1221" s="664" t="s">
        <v>15728</v>
      </c>
      <c r="F1221" s="664" t="s">
        <v>15727</v>
      </c>
      <c r="G1221" s="664" t="s">
        <v>15726</v>
      </c>
      <c r="H1221" s="664">
        <v>4</v>
      </c>
      <c r="I1221" s="664">
        <v>380100</v>
      </c>
    </row>
    <row r="1222" spans="1:9" x14ac:dyDescent="0.2">
      <c r="A1222" s="664">
        <v>48080</v>
      </c>
      <c r="B1222" s="664" t="s">
        <v>11204</v>
      </c>
      <c r="C1222" s="664">
        <f t="shared" si="18"/>
        <v>15</v>
      </c>
      <c r="D1222" s="664" t="s">
        <v>2710</v>
      </c>
      <c r="E1222" s="664" t="s">
        <v>15728</v>
      </c>
      <c r="F1222" s="664" t="s">
        <v>15727</v>
      </c>
      <c r="G1222" s="664" t="s">
        <v>15726</v>
      </c>
      <c r="H1222" s="664">
        <v>4</v>
      </c>
      <c r="I1222" s="664">
        <v>380100</v>
      </c>
    </row>
    <row r="1223" spans="1:9" x14ac:dyDescent="0.2">
      <c r="A1223" s="664">
        <v>48100</v>
      </c>
      <c r="B1223" s="664" t="s">
        <v>11205</v>
      </c>
      <c r="C1223" s="664">
        <f t="shared" si="18"/>
        <v>11</v>
      </c>
      <c r="D1223" s="664" t="s">
        <v>2821</v>
      </c>
      <c r="E1223" s="664" t="s">
        <v>15728</v>
      </c>
      <c r="F1223" s="664" t="s">
        <v>15727</v>
      </c>
      <c r="G1223" s="664" t="s">
        <v>15726</v>
      </c>
      <c r="H1223" s="664">
        <v>4</v>
      </c>
      <c r="I1223" s="664">
        <v>380100</v>
      </c>
    </row>
    <row r="1224" spans="1:9" x14ac:dyDescent="0.2">
      <c r="A1224" s="664">
        <v>48101</v>
      </c>
      <c r="B1224" s="664" t="s">
        <v>11206</v>
      </c>
      <c r="C1224" s="664">
        <f t="shared" si="18"/>
        <v>26</v>
      </c>
      <c r="D1224" s="664" t="s">
        <v>2821</v>
      </c>
      <c r="E1224" s="664" t="s">
        <v>15728</v>
      </c>
      <c r="F1224" s="664" t="s">
        <v>15727</v>
      </c>
      <c r="G1224" s="664" t="s">
        <v>15726</v>
      </c>
      <c r="H1224" s="664">
        <v>5</v>
      </c>
      <c r="I1224" s="664">
        <v>380100</v>
      </c>
    </row>
    <row r="1225" spans="1:9" x14ac:dyDescent="0.2">
      <c r="A1225" s="664">
        <v>50000</v>
      </c>
      <c r="B1225" s="664" t="s">
        <v>11790</v>
      </c>
      <c r="C1225" s="664">
        <f t="shared" si="18"/>
        <v>27</v>
      </c>
      <c r="D1225" s="664" t="s">
        <v>2710</v>
      </c>
      <c r="E1225" s="664" t="s">
        <v>15725</v>
      </c>
      <c r="F1225" s="664" t="s">
        <v>15672</v>
      </c>
      <c r="G1225" s="664" t="s">
        <v>15724</v>
      </c>
      <c r="H1225" s="664">
        <v>4</v>
      </c>
      <c r="I1225" s="664">
        <v>313400</v>
      </c>
    </row>
    <row r="1226" spans="1:9" x14ac:dyDescent="0.2">
      <c r="A1226" s="664">
        <v>50420</v>
      </c>
      <c r="B1226" s="664" t="s">
        <v>11791</v>
      </c>
      <c r="C1226" s="664">
        <f t="shared" si="18"/>
        <v>17</v>
      </c>
      <c r="D1226" s="664" t="s">
        <v>2710</v>
      </c>
      <c r="E1226" s="664" t="s">
        <v>15725</v>
      </c>
      <c r="F1226" s="664" t="s">
        <v>15672</v>
      </c>
      <c r="G1226" s="664" t="s">
        <v>15724</v>
      </c>
      <c r="H1226" s="664">
        <v>4</v>
      </c>
      <c r="I1226" s="664">
        <v>313400</v>
      </c>
    </row>
    <row r="1227" spans="1:9" x14ac:dyDescent="0.2">
      <c r="A1227" s="664">
        <v>51000</v>
      </c>
      <c r="B1227" s="664" t="s">
        <v>11207</v>
      </c>
      <c r="C1227" s="664">
        <f t="shared" si="18"/>
        <v>28</v>
      </c>
      <c r="D1227" s="664" t="s">
        <v>2710</v>
      </c>
      <c r="E1227" s="664" t="s">
        <v>7005</v>
      </c>
      <c r="F1227" s="664" t="s">
        <v>15672</v>
      </c>
      <c r="G1227" s="664" t="s">
        <v>15679</v>
      </c>
      <c r="H1227" s="664">
        <v>4</v>
      </c>
      <c r="I1227" s="664">
        <v>313500</v>
      </c>
    </row>
    <row r="1228" spans="1:9" x14ac:dyDescent="0.2">
      <c r="A1228" s="664">
        <v>51005</v>
      </c>
      <c r="B1228" s="664" t="s">
        <v>11208</v>
      </c>
      <c r="C1228" s="664">
        <f t="shared" si="18"/>
        <v>27</v>
      </c>
      <c r="D1228" s="664" t="s">
        <v>2710</v>
      </c>
      <c r="E1228" s="664" t="s">
        <v>7005</v>
      </c>
      <c r="F1228" s="664" t="s">
        <v>15672</v>
      </c>
      <c r="G1228" s="664" t="s">
        <v>15679</v>
      </c>
      <c r="H1228" s="664">
        <v>4</v>
      </c>
      <c r="I1228" s="664">
        <v>313500</v>
      </c>
    </row>
    <row r="1229" spans="1:9" x14ac:dyDescent="0.2">
      <c r="A1229" s="664">
        <v>51010</v>
      </c>
      <c r="B1229" s="664" t="s">
        <v>11209</v>
      </c>
      <c r="C1229" s="664">
        <f t="shared" si="18"/>
        <v>27</v>
      </c>
      <c r="D1229" s="664" t="s">
        <v>2710</v>
      </c>
      <c r="E1229" s="664" t="s">
        <v>7005</v>
      </c>
      <c r="F1229" s="664" t="s">
        <v>15672</v>
      </c>
      <c r="G1229" s="664" t="s">
        <v>15679</v>
      </c>
      <c r="H1229" s="664">
        <v>4</v>
      </c>
      <c r="I1229" s="664">
        <v>313500</v>
      </c>
    </row>
    <row r="1230" spans="1:9" x14ac:dyDescent="0.2">
      <c r="A1230" s="664">
        <v>51015</v>
      </c>
      <c r="B1230" s="664" t="s">
        <v>11210</v>
      </c>
      <c r="C1230" s="664">
        <f t="shared" si="18"/>
        <v>24</v>
      </c>
      <c r="D1230" s="664" t="s">
        <v>2710</v>
      </c>
      <c r="E1230" s="664" t="s">
        <v>7005</v>
      </c>
      <c r="F1230" s="664" t="s">
        <v>15672</v>
      </c>
      <c r="G1230" s="664" t="s">
        <v>15679</v>
      </c>
      <c r="H1230" s="664">
        <v>4</v>
      </c>
      <c r="I1230" s="664">
        <v>313500</v>
      </c>
    </row>
    <row r="1231" spans="1:9" x14ac:dyDescent="0.2">
      <c r="A1231" s="664">
        <v>51020</v>
      </c>
      <c r="B1231" s="664" t="s">
        <v>15723</v>
      </c>
      <c r="C1231" s="664">
        <f t="shared" si="18"/>
        <v>30</v>
      </c>
      <c r="D1231" s="664" t="s">
        <v>2821</v>
      </c>
      <c r="E1231" s="664" t="s">
        <v>7005</v>
      </c>
      <c r="F1231" s="664" t="s">
        <v>15672</v>
      </c>
      <c r="G1231" s="664" t="s">
        <v>15679</v>
      </c>
      <c r="H1231" s="664">
        <v>4</v>
      </c>
      <c r="I1231" s="664">
        <v>313500</v>
      </c>
    </row>
    <row r="1232" spans="1:9" x14ac:dyDescent="0.2">
      <c r="A1232" s="664">
        <v>51025</v>
      </c>
      <c r="B1232" s="664" t="s">
        <v>15722</v>
      </c>
      <c r="C1232" s="664">
        <f t="shared" si="18"/>
        <v>29</v>
      </c>
      <c r="D1232" s="664" t="s">
        <v>2710</v>
      </c>
      <c r="E1232" s="664" t="s">
        <v>7005</v>
      </c>
      <c r="F1232" s="664" t="s">
        <v>15672</v>
      </c>
      <c r="G1232" s="664" t="s">
        <v>15679</v>
      </c>
      <c r="H1232" s="664">
        <v>4</v>
      </c>
      <c r="I1232" s="664">
        <v>313500</v>
      </c>
    </row>
    <row r="1233" spans="1:9" x14ac:dyDescent="0.2">
      <c r="A1233" s="664">
        <v>51030</v>
      </c>
      <c r="B1233" s="664" t="s">
        <v>15721</v>
      </c>
      <c r="C1233" s="664">
        <f t="shared" si="18"/>
        <v>24</v>
      </c>
      <c r="D1233" s="664" t="s">
        <v>2821</v>
      </c>
      <c r="E1233" s="664" t="s">
        <v>7005</v>
      </c>
      <c r="F1233" s="664" t="s">
        <v>15672</v>
      </c>
      <c r="G1233" s="664" t="s">
        <v>15679</v>
      </c>
      <c r="H1233" s="664">
        <v>4</v>
      </c>
      <c r="I1233" s="664">
        <v>313500</v>
      </c>
    </row>
    <row r="1234" spans="1:9" x14ac:dyDescent="0.2">
      <c r="A1234" s="664">
        <v>51035</v>
      </c>
      <c r="B1234" s="664" t="s">
        <v>11212</v>
      </c>
      <c r="C1234" s="664">
        <f t="shared" si="18"/>
        <v>26</v>
      </c>
      <c r="D1234" s="664" t="s">
        <v>2710</v>
      </c>
      <c r="E1234" s="664" t="s">
        <v>7005</v>
      </c>
      <c r="F1234" s="664" t="s">
        <v>15672</v>
      </c>
      <c r="G1234" s="664" t="s">
        <v>15679</v>
      </c>
      <c r="H1234" s="664">
        <v>4</v>
      </c>
      <c r="I1234" s="664">
        <v>313500</v>
      </c>
    </row>
    <row r="1235" spans="1:9" x14ac:dyDescent="0.2">
      <c r="A1235" s="664">
        <v>51040</v>
      </c>
      <c r="B1235" s="664" t="s">
        <v>11213</v>
      </c>
      <c r="C1235" s="664">
        <f t="shared" si="18"/>
        <v>26</v>
      </c>
      <c r="D1235" s="664" t="s">
        <v>2821</v>
      </c>
      <c r="E1235" s="664" t="s">
        <v>7005</v>
      </c>
      <c r="F1235" s="664" t="s">
        <v>15672</v>
      </c>
      <c r="G1235" s="664" t="s">
        <v>15679</v>
      </c>
      <c r="H1235" s="664">
        <v>4</v>
      </c>
      <c r="I1235" s="664">
        <v>313500</v>
      </c>
    </row>
    <row r="1236" spans="1:9" x14ac:dyDescent="0.2">
      <c r="A1236" s="664">
        <v>51045</v>
      </c>
      <c r="B1236" s="664" t="s">
        <v>11214</v>
      </c>
      <c r="C1236" s="664">
        <f t="shared" si="18"/>
        <v>25</v>
      </c>
      <c r="D1236" s="664" t="s">
        <v>2821</v>
      </c>
      <c r="E1236" s="664" t="s">
        <v>7005</v>
      </c>
      <c r="F1236" s="664" t="s">
        <v>15672</v>
      </c>
      <c r="G1236" s="664" t="s">
        <v>15679</v>
      </c>
      <c r="H1236" s="664">
        <v>4</v>
      </c>
      <c r="I1236" s="664">
        <v>313500</v>
      </c>
    </row>
    <row r="1237" spans="1:9" x14ac:dyDescent="0.2">
      <c r="A1237" s="664">
        <v>51050</v>
      </c>
      <c r="B1237" s="664" t="s">
        <v>11215</v>
      </c>
      <c r="C1237" s="664">
        <f t="shared" si="18"/>
        <v>27</v>
      </c>
      <c r="D1237" s="664" t="s">
        <v>2821</v>
      </c>
      <c r="E1237" s="664" t="s">
        <v>7005</v>
      </c>
      <c r="F1237" s="664" t="s">
        <v>15672</v>
      </c>
      <c r="G1237" s="664" t="s">
        <v>15679</v>
      </c>
      <c r="H1237" s="664">
        <v>4</v>
      </c>
      <c r="I1237" s="664">
        <v>313500</v>
      </c>
    </row>
    <row r="1238" spans="1:9" x14ac:dyDescent="0.2">
      <c r="A1238" s="664">
        <v>51055</v>
      </c>
      <c r="B1238" s="664" t="s">
        <v>11216</v>
      </c>
      <c r="C1238" s="664">
        <f t="shared" si="18"/>
        <v>16</v>
      </c>
      <c r="D1238" s="664" t="s">
        <v>2710</v>
      </c>
      <c r="E1238" s="664" t="s">
        <v>7005</v>
      </c>
      <c r="F1238" s="664" t="s">
        <v>15672</v>
      </c>
      <c r="G1238" s="664" t="s">
        <v>15679</v>
      </c>
      <c r="H1238" s="664">
        <v>4</v>
      </c>
      <c r="I1238" s="664">
        <v>313500</v>
      </c>
    </row>
    <row r="1239" spans="1:9" x14ac:dyDescent="0.2">
      <c r="A1239" s="664">
        <v>51060</v>
      </c>
      <c r="B1239" s="664" t="s">
        <v>11217</v>
      </c>
      <c r="C1239" s="664">
        <f t="shared" si="18"/>
        <v>20</v>
      </c>
      <c r="D1239" s="664" t="s">
        <v>2710</v>
      </c>
      <c r="E1239" s="664" t="s">
        <v>7005</v>
      </c>
      <c r="F1239" s="664" t="s">
        <v>15672</v>
      </c>
      <c r="G1239" s="664" t="s">
        <v>15679</v>
      </c>
      <c r="H1239" s="664">
        <v>4</v>
      </c>
      <c r="I1239" s="664">
        <v>313500</v>
      </c>
    </row>
    <row r="1240" spans="1:9" x14ac:dyDescent="0.2">
      <c r="A1240" s="664">
        <v>51065</v>
      </c>
      <c r="B1240" s="664" t="s">
        <v>11218</v>
      </c>
      <c r="C1240" s="664">
        <f t="shared" si="18"/>
        <v>8</v>
      </c>
      <c r="D1240" s="664" t="s">
        <v>2821</v>
      </c>
      <c r="E1240" s="664" t="s">
        <v>7005</v>
      </c>
      <c r="F1240" s="664" t="s">
        <v>15672</v>
      </c>
      <c r="G1240" s="664" t="s">
        <v>15679</v>
      </c>
      <c r="H1240" s="664">
        <v>4</v>
      </c>
      <c r="I1240" s="664">
        <v>313500</v>
      </c>
    </row>
    <row r="1241" spans="1:9" x14ac:dyDescent="0.2">
      <c r="A1241" s="664">
        <v>51070</v>
      </c>
      <c r="B1241" s="664" t="s">
        <v>11219</v>
      </c>
      <c r="C1241" s="664">
        <f t="shared" si="18"/>
        <v>25</v>
      </c>
      <c r="D1241" s="664" t="s">
        <v>2710</v>
      </c>
      <c r="E1241" s="664" t="s">
        <v>7005</v>
      </c>
      <c r="F1241" s="664" t="s">
        <v>15672</v>
      </c>
      <c r="G1241" s="664" t="s">
        <v>15679</v>
      </c>
      <c r="H1241" s="664">
        <v>4</v>
      </c>
      <c r="I1241" s="664">
        <v>313500</v>
      </c>
    </row>
    <row r="1242" spans="1:9" x14ac:dyDescent="0.2">
      <c r="A1242" s="664">
        <v>51075</v>
      </c>
      <c r="B1242" s="664" t="s">
        <v>11220</v>
      </c>
      <c r="C1242" s="664">
        <f t="shared" si="18"/>
        <v>23</v>
      </c>
      <c r="D1242" s="664" t="s">
        <v>2710</v>
      </c>
      <c r="E1242" s="664" t="s">
        <v>7005</v>
      </c>
      <c r="F1242" s="664" t="s">
        <v>15672</v>
      </c>
      <c r="G1242" s="664" t="s">
        <v>15679</v>
      </c>
      <c r="H1242" s="664">
        <v>4</v>
      </c>
      <c r="I1242" s="664">
        <v>313500</v>
      </c>
    </row>
    <row r="1243" spans="1:9" x14ac:dyDescent="0.2">
      <c r="A1243" s="664">
        <v>51080</v>
      </c>
      <c r="B1243" s="664" t="s">
        <v>11221</v>
      </c>
      <c r="C1243" s="664">
        <f t="shared" si="18"/>
        <v>24</v>
      </c>
      <c r="D1243" s="664" t="s">
        <v>2821</v>
      </c>
      <c r="E1243" s="664" t="s">
        <v>7005</v>
      </c>
      <c r="F1243" s="664" t="s">
        <v>15672</v>
      </c>
      <c r="G1243" s="664" t="s">
        <v>15679</v>
      </c>
      <c r="H1243" s="664">
        <v>4</v>
      </c>
      <c r="I1243" s="664">
        <v>313500</v>
      </c>
    </row>
    <row r="1244" spans="1:9" x14ac:dyDescent="0.2">
      <c r="A1244" s="664">
        <v>51085</v>
      </c>
      <c r="B1244" s="664" t="s">
        <v>11222</v>
      </c>
      <c r="C1244" s="664">
        <f t="shared" si="18"/>
        <v>20</v>
      </c>
      <c r="D1244" s="664" t="s">
        <v>2821</v>
      </c>
      <c r="E1244" s="664" t="s">
        <v>7005</v>
      </c>
      <c r="F1244" s="664" t="s">
        <v>15672</v>
      </c>
      <c r="G1244" s="664" t="s">
        <v>15679</v>
      </c>
      <c r="H1244" s="664">
        <v>4</v>
      </c>
      <c r="I1244" s="664">
        <v>313500</v>
      </c>
    </row>
    <row r="1245" spans="1:9" x14ac:dyDescent="0.2">
      <c r="A1245" s="664">
        <v>51090</v>
      </c>
      <c r="B1245" s="664" t="s">
        <v>11223</v>
      </c>
      <c r="C1245" s="664">
        <f t="shared" si="18"/>
        <v>16</v>
      </c>
      <c r="D1245" s="664" t="s">
        <v>2821</v>
      </c>
      <c r="E1245" s="664" t="s">
        <v>7005</v>
      </c>
      <c r="F1245" s="664" t="s">
        <v>15672</v>
      </c>
      <c r="G1245" s="664" t="s">
        <v>15679</v>
      </c>
      <c r="H1245" s="664">
        <v>4</v>
      </c>
      <c r="I1245" s="664">
        <v>313500</v>
      </c>
    </row>
    <row r="1246" spans="1:9" x14ac:dyDescent="0.2">
      <c r="A1246" s="664">
        <v>51095</v>
      </c>
      <c r="B1246" s="664" t="s">
        <v>11224</v>
      </c>
      <c r="C1246" s="664">
        <f t="shared" si="18"/>
        <v>15</v>
      </c>
      <c r="D1246" s="664" t="s">
        <v>2821</v>
      </c>
      <c r="E1246" s="664" t="s">
        <v>7005</v>
      </c>
      <c r="F1246" s="664" t="s">
        <v>15672</v>
      </c>
      <c r="G1246" s="664" t="s">
        <v>15679</v>
      </c>
      <c r="H1246" s="664">
        <v>4</v>
      </c>
      <c r="I1246" s="664">
        <v>313500</v>
      </c>
    </row>
    <row r="1247" spans="1:9" x14ac:dyDescent="0.2">
      <c r="A1247" s="664">
        <v>51100</v>
      </c>
      <c r="B1247" s="664" t="s">
        <v>11225</v>
      </c>
      <c r="C1247" s="664">
        <f t="shared" si="18"/>
        <v>11</v>
      </c>
      <c r="D1247" s="664" t="s">
        <v>2821</v>
      </c>
      <c r="E1247" s="664" t="s">
        <v>7005</v>
      </c>
      <c r="F1247" s="664" t="s">
        <v>15672</v>
      </c>
      <c r="G1247" s="664" t="s">
        <v>15679</v>
      </c>
      <c r="H1247" s="664">
        <v>4</v>
      </c>
      <c r="I1247" s="664">
        <v>313500</v>
      </c>
    </row>
    <row r="1248" spans="1:9" x14ac:dyDescent="0.2">
      <c r="A1248" s="664">
        <v>51105</v>
      </c>
      <c r="B1248" s="664" t="s">
        <v>11226</v>
      </c>
      <c r="C1248" s="664">
        <f t="shared" si="18"/>
        <v>24</v>
      </c>
      <c r="D1248" s="664" t="s">
        <v>2710</v>
      </c>
      <c r="E1248" s="664" t="s">
        <v>7005</v>
      </c>
      <c r="F1248" s="664" t="s">
        <v>15672</v>
      </c>
      <c r="G1248" s="664" t="s">
        <v>15679</v>
      </c>
      <c r="H1248" s="664">
        <v>4</v>
      </c>
      <c r="I1248" s="664">
        <v>313500</v>
      </c>
    </row>
    <row r="1249" spans="1:9" x14ac:dyDescent="0.2">
      <c r="A1249" s="664">
        <v>51110</v>
      </c>
      <c r="B1249" s="664" t="s">
        <v>11227</v>
      </c>
      <c r="C1249" s="664">
        <f t="shared" si="18"/>
        <v>29</v>
      </c>
      <c r="D1249" s="664" t="s">
        <v>2821</v>
      </c>
      <c r="E1249" s="664" t="s">
        <v>7005</v>
      </c>
      <c r="F1249" s="664" t="s">
        <v>15672</v>
      </c>
      <c r="G1249" s="664" t="s">
        <v>15679</v>
      </c>
      <c r="H1249" s="664">
        <v>4</v>
      </c>
      <c r="I1249" s="664">
        <v>313500</v>
      </c>
    </row>
    <row r="1250" spans="1:9" x14ac:dyDescent="0.2">
      <c r="A1250" s="664">
        <v>51115</v>
      </c>
      <c r="B1250" s="664" t="s">
        <v>11228</v>
      </c>
      <c r="C1250" s="664">
        <f t="shared" si="18"/>
        <v>30</v>
      </c>
      <c r="D1250" s="664" t="s">
        <v>2710</v>
      </c>
      <c r="E1250" s="664" t="s">
        <v>7005</v>
      </c>
      <c r="F1250" s="664" t="s">
        <v>15672</v>
      </c>
      <c r="G1250" s="664" t="s">
        <v>15679</v>
      </c>
      <c r="H1250" s="664">
        <v>4</v>
      </c>
      <c r="I1250" s="664">
        <v>313500</v>
      </c>
    </row>
    <row r="1251" spans="1:9" x14ac:dyDescent="0.2">
      <c r="A1251" s="664">
        <v>51120</v>
      </c>
      <c r="B1251" s="664" t="s">
        <v>11229</v>
      </c>
      <c r="C1251" s="664">
        <f t="shared" si="18"/>
        <v>22</v>
      </c>
      <c r="D1251" s="664" t="s">
        <v>2821</v>
      </c>
      <c r="E1251" s="664" t="s">
        <v>7005</v>
      </c>
      <c r="F1251" s="664" t="s">
        <v>15672</v>
      </c>
      <c r="G1251" s="664" t="s">
        <v>15679</v>
      </c>
      <c r="H1251" s="664">
        <v>4</v>
      </c>
      <c r="I1251" s="664">
        <v>313500</v>
      </c>
    </row>
    <row r="1252" spans="1:9" x14ac:dyDescent="0.2">
      <c r="A1252" s="664">
        <v>51125</v>
      </c>
      <c r="B1252" s="664" t="s">
        <v>11230</v>
      </c>
      <c r="C1252" s="664">
        <f t="shared" si="18"/>
        <v>26</v>
      </c>
      <c r="D1252" s="664" t="s">
        <v>2710</v>
      </c>
      <c r="E1252" s="664" t="s">
        <v>7005</v>
      </c>
      <c r="F1252" s="664" t="s">
        <v>15672</v>
      </c>
      <c r="G1252" s="664" t="s">
        <v>15679</v>
      </c>
      <c r="H1252" s="664">
        <v>4</v>
      </c>
      <c r="I1252" s="664">
        <v>313500</v>
      </c>
    </row>
    <row r="1253" spans="1:9" x14ac:dyDescent="0.2">
      <c r="A1253" s="664">
        <v>51130</v>
      </c>
      <c r="B1253" s="664" t="s">
        <v>11231</v>
      </c>
      <c r="C1253" s="664">
        <f t="shared" si="18"/>
        <v>19</v>
      </c>
      <c r="D1253" s="664" t="s">
        <v>2821</v>
      </c>
      <c r="E1253" s="664" t="s">
        <v>7005</v>
      </c>
      <c r="F1253" s="664" t="s">
        <v>15672</v>
      </c>
      <c r="G1253" s="664" t="s">
        <v>15679</v>
      </c>
      <c r="H1253" s="664">
        <v>4</v>
      </c>
      <c r="I1253" s="664">
        <v>313500</v>
      </c>
    </row>
    <row r="1254" spans="1:9" x14ac:dyDescent="0.2">
      <c r="A1254" s="664">
        <v>51135</v>
      </c>
      <c r="B1254" s="664" t="s">
        <v>11232</v>
      </c>
      <c r="C1254" s="664">
        <f t="shared" si="18"/>
        <v>4</v>
      </c>
      <c r="D1254" s="664" t="s">
        <v>2710</v>
      </c>
      <c r="E1254" s="664" t="s">
        <v>7005</v>
      </c>
      <c r="F1254" s="664" t="s">
        <v>15672</v>
      </c>
      <c r="G1254" s="664" t="s">
        <v>15679</v>
      </c>
      <c r="H1254" s="664">
        <v>4</v>
      </c>
      <c r="I1254" s="664">
        <v>313500</v>
      </c>
    </row>
    <row r="1255" spans="1:9" x14ac:dyDescent="0.2">
      <c r="A1255" s="664">
        <v>51140</v>
      </c>
      <c r="B1255" s="664" t="s">
        <v>11233</v>
      </c>
      <c r="C1255" s="664">
        <f t="shared" si="18"/>
        <v>18</v>
      </c>
      <c r="D1255" s="664" t="s">
        <v>2821</v>
      </c>
      <c r="E1255" s="664" t="s">
        <v>7005</v>
      </c>
      <c r="F1255" s="664" t="s">
        <v>15672</v>
      </c>
      <c r="G1255" s="664" t="s">
        <v>15679</v>
      </c>
      <c r="H1255" s="664">
        <v>4</v>
      </c>
      <c r="I1255" s="664">
        <v>313500</v>
      </c>
    </row>
    <row r="1256" spans="1:9" x14ac:dyDescent="0.2">
      <c r="A1256" s="664">
        <v>51145</v>
      </c>
      <c r="B1256" s="664" t="s">
        <v>11234</v>
      </c>
      <c r="C1256" s="664">
        <f t="shared" si="18"/>
        <v>16</v>
      </c>
      <c r="D1256" s="664" t="s">
        <v>2821</v>
      </c>
      <c r="E1256" s="664" t="s">
        <v>7005</v>
      </c>
      <c r="F1256" s="664" t="s">
        <v>15672</v>
      </c>
      <c r="G1256" s="664" t="s">
        <v>15679</v>
      </c>
      <c r="H1256" s="664">
        <v>4</v>
      </c>
      <c r="I1256" s="664">
        <v>313500</v>
      </c>
    </row>
    <row r="1257" spans="1:9" x14ac:dyDescent="0.2">
      <c r="A1257" s="664">
        <v>51150</v>
      </c>
      <c r="B1257" s="664" t="s">
        <v>11235</v>
      </c>
      <c r="C1257" s="664">
        <f t="shared" si="18"/>
        <v>27</v>
      </c>
      <c r="D1257" s="664" t="s">
        <v>2821</v>
      </c>
      <c r="E1257" s="664" t="s">
        <v>7005</v>
      </c>
      <c r="F1257" s="664" t="s">
        <v>15672</v>
      </c>
      <c r="G1257" s="664" t="s">
        <v>15679</v>
      </c>
      <c r="H1257" s="664">
        <v>4</v>
      </c>
      <c r="I1257" s="664">
        <v>313500</v>
      </c>
    </row>
    <row r="1258" spans="1:9" x14ac:dyDescent="0.2">
      <c r="A1258" s="664">
        <v>51155</v>
      </c>
      <c r="B1258" s="664" t="s">
        <v>11236</v>
      </c>
      <c r="C1258" s="664">
        <f t="shared" si="18"/>
        <v>20</v>
      </c>
      <c r="D1258" s="664" t="s">
        <v>2710</v>
      </c>
      <c r="E1258" s="664" t="s">
        <v>7005</v>
      </c>
      <c r="F1258" s="664" t="s">
        <v>15672</v>
      </c>
      <c r="G1258" s="664" t="s">
        <v>15679</v>
      </c>
      <c r="H1258" s="664">
        <v>4</v>
      </c>
      <c r="I1258" s="664">
        <v>313500</v>
      </c>
    </row>
    <row r="1259" spans="1:9" x14ac:dyDescent="0.2">
      <c r="A1259" s="664">
        <v>51160</v>
      </c>
      <c r="B1259" s="664" t="s">
        <v>11237</v>
      </c>
      <c r="C1259" s="664">
        <f t="shared" si="18"/>
        <v>27</v>
      </c>
      <c r="D1259" s="664" t="s">
        <v>2710</v>
      </c>
      <c r="E1259" s="664" t="s">
        <v>7005</v>
      </c>
      <c r="F1259" s="664" t="s">
        <v>15672</v>
      </c>
      <c r="G1259" s="664" t="s">
        <v>15679</v>
      </c>
      <c r="H1259" s="664">
        <v>4</v>
      </c>
      <c r="I1259" s="664">
        <v>313500</v>
      </c>
    </row>
    <row r="1260" spans="1:9" x14ac:dyDescent="0.2">
      <c r="A1260" s="664">
        <v>51165</v>
      </c>
      <c r="B1260" s="664" t="s">
        <v>11238</v>
      </c>
      <c r="C1260" s="664">
        <f t="shared" si="18"/>
        <v>25</v>
      </c>
      <c r="D1260" s="664" t="s">
        <v>2710</v>
      </c>
      <c r="E1260" s="664" t="s">
        <v>7005</v>
      </c>
      <c r="F1260" s="664" t="s">
        <v>15672</v>
      </c>
      <c r="G1260" s="664" t="s">
        <v>15679</v>
      </c>
      <c r="H1260" s="664">
        <v>4</v>
      </c>
      <c r="I1260" s="664">
        <v>313500</v>
      </c>
    </row>
    <row r="1261" spans="1:9" x14ac:dyDescent="0.2">
      <c r="A1261" s="664">
        <v>51170</v>
      </c>
      <c r="B1261" s="664" t="s">
        <v>11239</v>
      </c>
      <c r="C1261" s="664">
        <f t="shared" si="18"/>
        <v>27</v>
      </c>
      <c r="D1261" s="664" t="s">
        <v>2710</v>
      </c>
      <c r="E1261" s="664" t="s">
        <v>7005</v>
      </c>
      <c r="F1261" s="664" t="s">
        <v>15672</v>
      </c>
      <c r="G1261" s="664" t="s">
        <v>15679</v>
      </c>
      <c r="H1261" s="664">
        <v>4</v>
      </c>
      <c r="I1261" s="664">
        <v>313500</v>
      </c>
    </row>
    <row r="1262" spans="1:9" x14ac:dyDescent="0.2">
      <c r="A1262" s="664">
        <v>51175</v>
      </c>
      <c r="B1262" s="664" t="s">
        <v>11240</v>
      </c>
      <c r="C1262" s="664">
        <f t="shared" si="18"/>
        <v>24</v>
      </c>
      <c r="D1262" s="664" t="s">
        <v>2710</v>
      </c>
      <c r="E1262" s="664" t="s">
        <v>7005</v>
      </c>
      <c r="F1262" s="664" t="s">
        <v>15672</v>
      </c>
      <c r="G1262" s="664" t="s">
        <v>15679</v>
      </c>
      <c r="H1262" s="664">
        <v>4</v>
      </c>
      <c r="I1262" s="664">
        <v>313500</v>
      </c>
    </row>
    <row r="1263" spans="1:9" x14ac:dyDescent="0.2">
      <c r="A1263" s="664">
        <v>51176</v>
      </c>
      <c r="B1263" s="664" t="s">
        <v>11241</v>
      </c>
      <c r="C1263" s="664">
        <f t="shared" si="18"/>
        <v>27</v>
      </c>
      <c r="D1263" s="664" t="s">
        <v>2710</v>
      </c>
      <c r="E1263" s="664" t="s">
        <v>7005</v>
      </c>
      <c r="F1263" s="664" t="s">
        <v>15672</v>
      </c>
      <c r="G1263" s="664" t="s">
        <v>15679</v>
      </c>
      <c r="H1263" s="664">
        <v>4</v>
      </c>
      <c r="I1263" s="664">
        <v>313500</v>
      </c>
    </row>
    <row r="1264" spans="1:9" x14ac:dyDescent="0.2">
      <c r="A1264" s="664">
        <v>51180</v>
      </c>
      <c r="B1264" s="664" t="s">
        <v>11242</v>
      </c>
      <c r="C1264" s="664">
        <f t="shared" si="18"/>
        <v>30</v>
      </c>
      <c r="D1264" s="664" t="s">
        <v>2710</v>
      </c>
      <c r="E1264" s="664" t="s">
        <v>7005</v>
      </c>
      <c r="F1264" s="664" t="s">
        <v>15672</v>
      </c>
      <c r="G1264" s="664" t="s">
        <v>15679</v>
      </c>
      <c r="H1264" s="664">
        <v>4</v>
      </c>
      <c r="I1264" s="664">
        <v>313500</v>
      </c>
    </row>
    <row r="1265" spans="1:9" x14ac:dyDescent="0.2">
      <c r="A1265" s="664">
        <v>51185</v>
      </c>
      <c r="B1265" s="664" t="s">
        <v>11243</v>
      </c>
      <c r="C1265" s="664">
        <f t="shared" si="18"/>
        <v>25</v>
      </c>
      <c r="D1265" s="664" t="s">
        <v>2710</v>
      </c>
      <c r="E1265" s="664" t="s">
        <v>7005</v>
      </c>
      <c r="F1265" s="664" t="s">
        <v>15672</v>
      </c>
      <c r="G1265" s="664" t="s">
        <v>15679</v>
      </c>
      <c r="H1265" s="664">
        <v>4</v>
      </c>
      <c r="I1265" s="664">
        <v>313500</v>
      </c>
    </row>
    <row r="1266" spans="1:9" x14ac:dyDescent="0.2">
      <c r="A1266" s="664">
        <v>51190</v>
      </c>
      <c r="B1266" s="664" t="s">
        <v>11244</v>
      </c>
      <c r="C1266" s="664">
        <f t="shared" si="18"/>
        <v>19</v>
      </c>
      <c r="D1266" s="664" t="s">
        <v>2710</v>
      </c>
      <c r="E1266" s="664" t="s">
        <v>7005</v>
      </c>
      <c r="F1266" s="664" t="s">
        <v>15672</v>
      </c>
      <c r="G1266" s="664" t="s">
        <v>15679</v>
      </c>
      <c r="H1266" s="664">
        <v>4</v>
      </c>
      <c r="I1266" s="664">
        <v>313500</v>
      </c>
    </row>
    <row r="1267" spans="1:9" x14ac:dyDescent="0.2">
      <c r="A1267" s="664">
        <v>51195</v>
      </c>
      <c r="B1267" s="664" t="s">
        <v>11245</v>
      </c>
      <c r="C1267" s="664">
        <f t="shared" si="18"/>
        <v>24</v>
      </c>
      <c r="D1267" s="664" t="s">
        <v>2710</v>
      </c>
      <c r="E1267" s="664" t="s">
        <v>7005</v>
      </c>
      <c r="F1267" s="664" t="s">
        <v>15672</v>
      </c>
      <c r="G1267" s="664" t="s">
        <v>15679</v>
      </c>
      <c r="H1267" s="664">
        <v>4</v>
      </c>
      <c r="I1267" s="664">
        <v>313500</v>
      </c>
    </row>
    <row r="1268" spans="1:9" x14ac:dyDescent="0.2">
      <c r="A1268" s="664">
        <v>51200</v>
      </c>
      <c r="B1268" s="664" t="s">
        <v>11246</v>
      </c>
      <c r="C1268" s="664">
        <f t="shared" si="18"/>
        <v>26</v>
      </c>
      <c r="D1268" s="664" t="s">
        <v>2821</v>
      </c>
      <c r="E1268" s="664" t="s">
        <v>7005</v>
      </c>
      <c r="F1268" s="664" t="s">
        <v>15672</v>
      </c>
      <c r="G1268" s="664" t="s">
        <v>15679</v>
      </c>
      <c r="H1268" s="664">
        <v>4</v>
      </c>
      <c r="I1268" s="664">
        <v>313500</v>
      </c>
    </row>
    <row r="1269" spans="1:9" x14ac:dyDescent="0.2">
      <c r="A1269" s="664">
        <v>51205</v>
      </c>
      <c r="B1269" s="664" t="s">
        <v>11247</v>
      </c>
      <c r="C1269" s="664">
        <f t="shared" si="18"/>
        <v>25</v>
      </c>
      <c r="D1269" s="664" t="s">
        <v>2821</v>
      </c>
      <c r="E1269" s="664" t="s">
        <v>7005</v>
      </c>
      <c r="F1269" s="664" t="s">
        <v>15672</v>
      </c>
      <c r="G1269" s="664" t="s">
        <v>15679</v>
      </c>
      <c r="H1269" s="664">
        <v>4</v>
      </c>
      <c r="I1269" s="664">
        <v>313500</v>
      </c>
    </row>
    <row r="1270" spans="1:9" x14ac:dyDescent="0.2">
      <c r="A1270" s="664">
        <v>51210</v>
      </c>
      <c r="B1270" s="664" t="s">
        <v>11248</v>
      </c>
      <c r="C1270" s="664">
        <f t="shared" si="18"/>
        <v>27</v>
      </c>
      <c r="D1270" s="664" t="s">
        <v>2710</v>
      </c>
      <c r="E1270" s="664" t="s">
        <v>7005</v>
      </c>
      <c r="F1270" s="664" t="s">
        <v>15672</v>
      </c>
      <c r="G1270" s="664" t="s">
        <v>15679</v>
      </c>
      <c r="H1270" s="664">
        <v>4</v>
      </c>
      <c r="I1270" s="664">
        <v>313500</v>
      </c>
    </row>
    <row r="1271" spans="1:9" x14ac:dyDescent="0.2">
      <c r="A1271" s="664">
        <v>51215</v>
      </c>
      <c r="B1271" s="664" t="s">
        <v>11249</v>
      </c>
      <c r="C1271" s="664">
        <f t="shared" si="18"/>
        <v>30</v>
      </c>
      <c r="D1271" s="664" t="s">
        <v>2710</v>
      </c>
      <c r="E1271" s="664" t="s">
        <v>7005</v>
      </c>
      <c r="F1271" s="664" t="s">
        <v>15672</v>
      </c>
      <c r="G1271" s="664" t="s">
        <v>15679</v>
      </c>
      <c r="H1271" s="664">
        <v>4</v>
      </c>
      <c r="I1271" s="664">
        <v>313500</v>
      </c>
    </row>
    <row r="1272" spans="1:9" x14ac:dyDescent="0.2">
      <c r="A1272" s="664">
        <v>51220</v>
      </c>
      <c r="B1272" s="664" t="s">
        <v>11250</v>
      </c>
      <c r="C1272" s="664">
        <f t="shared" si="18"/>
        <v>21</v>
      </c>
      <c r="D1272" s="664" t="s">
        <v>2710</v>
      </c>
      <c r="E1272" s="664" t="s">
        <v>7005</v>
      </c>
      <c r="F1272" s="664" t="s">
        <v>15672</v>
      </c>
      <c r="G1272" s="664" t="s">
        <v>15679</v>
      </c>
      <c r="H1272" s="664">
        <v>4</v>
      </c>
      <c r="I1272" s="664">
        <v>313500</v>
      </c>
    </row>
    <row r="1273" spans="1:9" x14ac:dyDescent="0.2">
      <c r="A1273" s="664">
        <v>51225</v>
      </c>
      <c r="B1273" s="664" t="s">
        <v>11251</v>
      </c>
      <c r="C1273" s="664">
        <f t="shared" si="18"/>
        <v>30</v>
      </c>
      <c r="D1273" s="664" t="s">
        <v>2821</v>
      </c>
      <c r="E1273" s="664" t="s">
        <v>7005</v>
      </c>
      <c r="F1273" s="664" t="s">
        <v>15672</v>
      </c>
      <c r="G1273" s="664" t="s">
        <v>15679</v>
      </c>
      <c r="H1273" s="664">
        <v>4</v>
      </c>
      <c r="I1273" s="664">
        <v>313500</v>
      </c>
    </row>
    <row r="1274" spans="1:9" x14ac:dyDescent="0.2">
      <c r="A1274" s="664">
        <v>51230</v>
      </c>
      <c r="B1274" s="664" t="s">
        <v>11252</v>
      </c>
      <c r="C1274" s="664">
        <f t="shared" si="18"/>
        <v>16</v>
      </c>
      <c r="D1274" s="664" t="s">
        <v>2710</v>
      </c>
      <c r="E1274" s="664" t="s">
        <v>7005</v>
      </c>
      <c r="F1274" s="664" t="s">
        <v>15672</v>
      </c>
      <c r="G1274" s="664" t="s">
        <v>15679</v>
      </c>
      <c r="H1274" s="664">
        <v>4</v>
      </c>
      <c r="I1274" s="664">
        <v>313500</v>
      </c>
    </row>
    <row r="1275" spans="1:9" x14ac:dyDescent="0.2">
      <c r="A1275" s="664">
        <v>51235</v>
      </c>
      <c r="B1275" s="664" t="s">
        <v>11253</v>
      </c>
      <c r="C1275" s="664">
        <f t="shared" ref="C1275:C1339" si="19">LEN(B1275)</f>
        <v>17</v>
      </c>
      <c r="D1275" s="664" t="s">
        <v>2710</v>
      </c>
      <c r="E1275" s="664" t="s">
        <v>7005</v>
      </c>
      <c r="F1275" s="664" t="s">
        <v>15672</v>
      </c>
      <c r="G1275" s="664" t="s">
        <v>15679</v>
      </c>
      <c r="H1275" s="664">
        <v>4</v>
      </c>
      <c r="I1275" s="664">
        <v>313500</v>
      </c>
    </row>
    <row r="1276" spans="1:9" x14ac:dyDescent="0.2">
      <c r="A1276" s="664">
        <v>51240</v>
      </c>
      <c r="B1276" s="664" t="s">
        <v>11254</v>
      </c>
      <c r="C1276" s="664">
        <f t="shared" si="19"/>
        <v>21</v>
      </c>
      <c r="D1276" s="664" t="s">
        <v>2710</v>
      </c>
      <c r="E1276" s="664" t="s">
        <v>7005</v>
      </c>
      <c r="F1276" s="664" t="s">
        <v>15672</v>
      </c>
      <c r="G1276" s="664" t="s">
        <v>15679</v>
      </c>
      <c r="H1276" s="664">
        <v>4</v>
      </c>
      <c r="I1276" s="664">
        <v>313500</v>
      </c>
    </row>
    <row r="1277" spans="1:9" x14ac:dyDescent="0.2">
      <c r="A1277" s="664">
        <v>51245</v>
      </c>
      <c r="B1277" s="664" t="s">
        <v>11255</v>
      </c>
      <c r="C1277" s="664">
        <f t="shared" si="19"/>
        <v>27</v>
      </c>
      <c r="D1277" s="664" t="s">
        <v>2710</v>
      </c>
      <c r="E1277" s="664" t="s">
        <v>7005</v>
      </c>
      <c r="F1277" s="664" t="s">
        <v>15672</v>
      </c>
      <c r="G1277" s="664" t="s">
        <v>15679</v>
      </c>
      <c r="H1277" s="664">
        <v>4</v>
      </c>
      <c r="I1277" s="664">
        <v>313500</v>
      </c>
    </row>
    <row r="1278" spans="1:9" x14ac:dyDescent="0.2">
      <c r="A1278" s="664">
        <v>51246</v>
      </c>
      <c r="B1278" s="664" t="s">
        <v>11256</v>
      </c>
      <c r="C1278" s="664">
        <f t="shared" si="19"/>
        <v>23</v>
      </c>
      <c r="D1278" s="664" t="s">
        <v>2821</v>
      </c>
      <c r="E1278" s="664" t="s">
        <v>7005</v>
      </c>
      <c r="F1278" s="664" t="s">
        <v>15672</v>
      </c>
      <c r="G1278" s="664" t="s">
        <v>15679</v>
      </c>
      <c r="H1278" s="664">
        <v>5</v>
      </c>
      <c r="I1278" s="664">
        <v>313500</v>
      </c>
    </row>
    <row r="1279" spans="1:9" x14ac:dyDescent="0.2">
      <c r="A1279" s="664">
        <v>51250</v>
      </c>
      <c r="B1279" s="664" t="s">
        <v>11257</v>
      </c>
      <c r="C1279" s="664">
        <f t="shared" si="19"/>
        <v>30</v>
      </c>
      <c r="D1279" s="664" t="s">
        <v>2821</v>
      </c>
      <c r="E1279" s="664" t="s">
        <v>7005</v>
      </c>
      <c r="F1279" s="664" t="s">
        <v>15672</v>
      </c>
      <c r="G1279" s="664" t="s">
        <v>15679</v>
      </c>
      <c r="H1279" s="664">
        <v>4</v>
      </c>
      <c r="I1279" s="664">
        <v>313500</v>
      </c>
    </row>
    <row r="1280" spans="1:9" x14ac:dyDescent="0.2">
      <c r="A1280" s="664">
        <v>51255</v>
      </c>
      <c r="B1280" s="664" t="s">
        <v>11258</v>
      </c>
      <c r="C1280" s="664">
        <f t="shared" si="19"/>
        <v>30</v>
      </c>
      <c r="D1280" s="664" t="s">
        <v>2710</v>
      </c>
      <c r="E1280" s="664" t="s">
        <v>7005</v>
      </c>
      <c r="F1280" s="664" t="s">
        <v>15672</v>
      </c>
      <c r="G1280" s="664" t="s">
        <v>15679</v>
      </c>
      <c r="H1280" s="664">
        <v>4</v>
      </c>
      <c r="I1280" s="664">
        <v>313500</v>
      </c>
    </row>
    <row r="1281" spans="1:9" x14ac:dyDescent="0.2">
      <c r="A1281" s="664">
        <v>51260</v>
      </c>
      <c r="B1281" s="664" t="s">
        <v>11259</v>
      </c>
      <c r="C1281" s="664">
        <f t="shared" si="19"/>
        <v>22</v>
      </c>
      <c r="D1281" s="664" t="s">
        <v>2710</v>
      </c>
      <c r="E1281" s="664" t="s">
        <v>7005</v>
      </c>
      <c r="F1281" s="664" t="s">
        <v>15672</v>
      </c>
      <c r="G1281" s="664" t="s">
        <v>15679</v>
      </c>
      <c r="H1281" s="664">
        <v>4</v>
      </c>
      <c r="I1281" s="664">
        <v>313500</v>
      </c>
    </row>
    <row r="1282" spans="1:9" x14ac:dyDescent="0.2">
      <c r="A1282" s="664">
        <v>51265</v>
      </c>
      <c r="B1282" s="664" t="s">
        <v>11260</v>
      </c>
      <c r="C1282" s="664">
        <f t="shared" si="19"/>
        <v>25</v>
      </c>
      <c r="D1282" s="664" t="s">
        <v>2710</v>
      </c>
      <c r="E1282" s="664" t="s">
        <v>7005</v>
      </c>
      <c r="F1282" s="664" t="s">
        <v>15672</v>
      </c>
      <c r="G1282" s="664" t="s">
        <v>15679</v>
      </c>
      <c r="H1282" s="664">
        <v>4</v>
      </c>
      <c r="I1282" s="664">
        <v>313500</v>
      </c>
    </row>
    <row r="1283" spans="1:9" x14ac:dyDescent="0.2">
      <c r="A1283" s="664">
        <v>51270</v>
      </c>
      <c r="B1283" s="664" t="s">
        <v>11261</v>
      </c>
      <c r="C1283" s="664">
        <f t="shared" si="19"/>
        <v>21</v>
      </c>
      <c r="D1283" s="664" t="s">
        <v>2710</v>
      </c>
      <c r="E1283" s="664" t="s">
        <v>7005</v>
      </c>
      <c r="F1283" s="664" t="s">
        <v>15672</v>
      </c>
      <c r="G1283" s="664" t="s">
        <v>15679</v>
      </c>
      <c r="H1283" s="664">
        <v>4</v>
      </c>
      <c r="I1283" s="664">
        <v>313500</v>
      </c>
    </row>
    <row r="1284" spans="1:9" x14ac:dyDescent="0.2">
      <c r="A1284" s="664">
        <v>51275</v>
      </c>
      <c r="B1284" s="664" t="s">
        <v>11262</v>
      </c>
      <c r="C1284" s="664">
        <f t="shared" si="19"/>
        <v>25</v>
      </c>
      <c r="D1284" s="664" t="s">
        <v>2710</v>
      </c>
      <c r="E1284" s="664" t="s">
        <v>7005</v>
      </c>
      <c r="F1284" s="664" t="s">
        <v>15672</v>
      </c>
      <c r="G1284" s="664" t="s">
        <v>15679</v>
      </c>
      <c r="H1284" s="664">
        <v>4</v>
      </c>
      <c r="I1284" s="664">
        <v>313500</v>
      </c>
    </row>
    <row r="1285" spans="1:9" x14ac:dyDescent="0.2">
      <c r="A1285" s="664">
        <v>51280</v>
      </c>
      <c r="B1285" s="664" t="s">
        <v>11263</v>
      </c>
      <c r="C1285" s="664">
        <f t="shared" si="19"/>
        <v>19</v>
      </c>
      <c r="D1285" s="664" t="s">
        <v>2710</v>
      </c>
      <c r="E1285" s="664" t="s">
        <v>7005</v>
      </c>
      <c r="F1285" s="664" t="s">
        <v>15672</v>
      </c>
      <c r="G1285" s="664" t="s">
        <v>15679</v>
      </c>
      <c r="H1285" s="664">
        <v>4</v>
      </c>
      <c r="I1285" s="664">
        <v>313500</v>
      </c>
    </row>
    <row r="1286" spans="1:9" x14ac:dyDescent="0.2">
      <c r="A1286" s="664">
        <v>51285</v>
      </c>
      <c r="B1286" s="664" t="s">
        <v>11264</v>
      </c>
      <c r="C1286" s="664">
        <f t="shared" si="19"/>
        <v>29</v>
      </c>
      <c r="D1286" s="664" t="s">
        <v>2710</v>
      </c>
      <c r="E1286" s="664" t="s">
        <v>7005</v>
      </c>
      <c r="F1286" s="664" t="s">
        <v>15672</v>
      </c>
      <c r="G1286" s="664" t="s">
        <v>15679</v>
      </c>
      <c r="H1286" s="664">
        <v>4</v>
      </c>
      <c r="I1286" s="664">
        <v>313500</v>
      </c>
    </row>
    <row r="1287" spans="1:9" x14ac:dyDescent="0.2">
      <c r="A1287" s="664">
        <v>51290</v>
      </c>
      <c r="B1287" s="664" t="s">
        <v>11265</v>
      </c>
      <c r="C1287" s="664">
        <f t="shared" si="19"/>
        <v>24</v>
      </c>
      <c r="D1287" s="664" t="s">
        <v>2710</v>
      </c>
      <c r="E1287" s="664" t="s">
        <v>7005</v>
      </c>
      <c r="F1287" s="664" t="s">
        <v>15672</v>
      </c>
      <c r="G1287" s="664" t="s">
        <v>15679</v>
      </c>
      <c r="H1287" s="664">
        <v>4</v>
      </c>
      <c r="I1287" s="664">
        <v>313500</v>
      </c>
    </row>
    <row r="1288" spans="1:9" x14ac:dyDescent="0.2">
      <c r="A1288" s="664">
        <v>51295</v>
      </c>
      <c r="B1288" s="664" t="s">
        <v>11266</v>
      </c>
      <c r="C1288" s="664">
        <f t="shared" si="19"/>
        <v>25</v>
      </c>
      <c r="D1288" s="664" t="s">
        <v>2710</v>
      </c>
      <c r="E1288" s="664" t="s">
        <v>7005</v>
      </c>
      <c r="F1288" s="664" t="s">
        <v>15672</v>
      </c>
      <c r="G1288" s="664" t="s">
        <v>15679</v>
      </c>
      <c r="H1288" s="664">
        <v>4</v>
      </c>
      <c r="I1288" s="664">
        <v>313500</v>
      </c>
    </row>
    <row r="1289" spans="1:9" x14ac:dyDescent="0.2">
      <c r="A1289" s="664">
        <v>51300</v>
      </c>
      <c r="B1289" s="664" t="s">
        <v>11267</v>
      </c>
      <c r="C1289" s="664">
        <f t="shared" si="19"/>
        <v>25</v>
      </c>
      <c r="D1289" s="664" t="s">
        <v>2710</v>
      </c>
      <c r="E1289" s="664" t="s">
        <v>7005</v>
      </c>
      <c r="F1289" s="664" t="s">
        <v>15672</v>
      </c>
      <c r="G1289" s="664" t="s">
        <v>15679</v>
      </c>
      <c r="H1289" s="664">
        <v>4</v>
      </c>
      <c r="I1289" s="664">
        <v>313500</v>
      </c>
    </row>
    <row r="1290" spans="1:9" x14ac:dyDescent="0.2">
      <c r="A1290" s="664">
        <v>51305</v>
      </c>
      <c r="B1290" s="664" t="s">
        <v>11268</v>
      </c>
      <c r="C1290" s="664">
        <f t="shared" si="19"/>
        <v>28</v>
      </c>
      <c r="D1290" s="664" t="s">
        <v>2710</v>
      </c>
      <c r="E1290" s="664" t="s">
        <v>7005</v>
      </c>
      <c r="F1290" s="664" t="s">
        <v>15672</v>
      </c>
      <c r="G1290" s="664" t="s">
        <v>15679</v>
      </c>
      <c r="H1290" s="664">
        <v>4</v>
      </c>
      <c r="I1290" s="664">
        <v>313500</v>
      </c>
    </row>
    <row r="1291" spans="1:9" x14ac:dyDescent="0.2">
      <c r="A1291" s="664">
        <v>51310</v>
      </c>
      <c r="B1291" s="664" t="s">
        <v>11269</v>
      </c>
      <c r="C1291" s="664">
        <f t="shared" si="19"/>
        <v>22</v>
      </c>
      <c r="D1291" s="664" t="s">
        <v>2821</v>
      </c>
      <c r="E1291" s="664" t="s">
        <v>7005</v>
      </c>
      <c r="F1291" s="664" t="s">
        <v>15672</v>
      </c>
      <c r="G1291" s="664" t="s">
        <v>15679</v>
      </c>
      <c r="H1291" s="664">
        <v>4</v>
      </c>
      <c r="I1291" s="664">
        <v>313500</v>
      </c>
    </row>
    <row r="1292" spans="1:9" x14ac:dyDescent="0.2">
      <c r="A1292" s="664">
        <v>51315</v>
      </c>
      <c r="B1292" s="664" t="s">
        <v>11270</v>
      </c>
      <c r="C1292" s="664">
        <f t="shared" si="19"/>
        <v>28</v>
      </c>
      <c r="D1292" s="664" t="s">
        <v>2821</v>
      </c>
      <c r="E1292" s="664" t="s">
        <v>7005</v>
      </c>
      <c r="F1292" s="664" t="s">
        <v>15672</v>
      </c>
      <c r="G1292" s="664" t="s">
        <v>15679</v>
      </c>
      <c r="H1292" s="664">
        <v>4</v>
      </c>
      <c r="I1292" s="664">
        <v>313500</v>
      </c>
    </row>
    <row r="1293" spans="1:9" x14ac:dyDescent="0.2">
      <c r="A1293" s="664">
        <v>51320</v>
      </c>
      <c r="B1293" s="664" t="s">
        <v>11271</v>
      </c>
      <c r="C1293" s="664">
        <f t="shared" si="19"/>
        <v>4</v>
      </c>
      <c r="D1293" s="664" t="s">
        <v>2710</v>
      </c>
      <c r="E1293" s="664" t="s">
        <v>7005</v>
      </c>
      <c r="F1293" s="664" t="s">
        <v>15672</v>
      </c>
      <c r="G1293" s="664" t="s">
        <v>15679</v>
      </c>
      <c r="H1293" s="664">
        <v>4</v>
      </c>
      <c r="I1293" s="664">
        <v>313500</v>
      </c>
    </row>
    <row r="1294" spans="1:9" x14ac:dyDescent="0.2">
      <c r="A1294" s="664">
        <v>51321</v>
      </c>
      <c r="B1294" s="664" t="s">
        <v>11272</v>
      </c>
      <c r="C1294" s="664">
        <f t="shared" si="19"/>
        <v>18</v>
      </c>
      <c r="D1294" s="664" t="s">
        <v>2821</v>
      </c>
      <c r="E1294" s="664" t="s">
        <v>7005</v>
      </c>
      <c r="F1294" s="664" t="s">
        <v>15672</v>
      </c>
      <c r="G1294" s="664" t="s">
        <v>15679</v>
      </c>
      <c r="H1294" s="664">
        <v>5</v>
      </c>
      <c r="I1294" s="664">
        <v>313500</v>
      </c>
    </row>
    <row r="1295" spans="1:9" x14ac:dyDescent="0.2">
      <c r="A1295" s="664">
        <v>51322</v>
      </c>
      <c r="B1295" s="664" t="s">
        <v>11273</v>
      </c>
      <c r="C1295" s="664">
        <f t="shared" si="19"/>
        <v>30</v>
      </c>
      <c r="D1295" s="664" t="s">
        <v>2710</v>
      </c>
      <c r="E1295" s="664" t="s">
        <v>7005</v>
      </c>
      <c r="F1295" s="664" t="s">
        <v>15672</v>
      </c>
      <c r="G1295" s="664" t="s">
        <v>15679</v>
      </c>
      <c r="H1295" s="664">
        <v>5</v>
      </c>
      <c r="I1295" s="664">
        <v>313500</v>
      </c>
    </row>
    <row r="1296" spans="1:9" x14ac:dyDescent="0.2">
      <c r="A1296" s="664">
        <v>51325</v>
      </c>
      <c r="B1296" s="664" t="s">
        <v>11274</v>
      </c>
      <c r="C1296" s="664">
        <f t="shared" si="19"/>
        <v>26</v>
      </c>
      <c r="D1296" s="664" t="s">
        <v>2710</v>
      </c>
      <c r="E1296" s="664" t="s">
        <v>7005</v>
      </c>
      <c r="F1296" s="664" t="s">
        <v>15672</v>
      </c>
      <c r="G1296" s="664" t="s">
        <v>15679</v>
      </c>
      <c r="H1296" s="664">
        <v>4</v>
      </c>
      <c r="I1296" s="664">
        <v>313500</v>
      </c>
    </row>
    <row r="1297" spans="1:9" x14ac:dyDescent="0.2">
      <c r="A1297" s="664">
        <v>51330</v>
      </c>
      <c r="B1297" s="664" t="s">
        <v>11275</v>
      </c>
      <c r="C1297" s="664">
        <f t="shared" si="19"/>
        <v>30</v>
      </c>
      <c r="D1297" s="664" t="s">
        <v>2710</v>
      </c>
      <c r="E1297" s="664" t="s">
        <v>7005</v>
      </c>
      <c r="F1297" s="664" t="s">
        <v>15672</v>
      </c>
      <c r="G1297" s="664" t="s">
        <v>15679</v>
      </c>
      <c r="H1297" s="664">
        <v>4</v>
      </c>
      <c r="I1297" s="664">
        <v>313500</v>
      </c>
    </row>
    <row r="1298" spans="1:9" x14ac:dyDescent="0.2">
      <c r="A1298" s="664">
        <v>51335</v>
      </c>
      <c r="B1298" s="664" t="s">
        <v>11276</v>
      </c>
      <c r="C1298" s="664">
        <f t="shared" si="19"/>
        <v>29</v>
      </c>
      <c r="D1298" s="664" t="s">
        <v>2821</v>
      </c>
      <c r="E1298" s="664" t="s">
        <v>7005</v>
      </c>
      <c r="F1298" s="664" t="s">
        <v>15672</v>
      </c>
      <c r="G1298" s="664" t="s">
        <v>15679</v>
      </c>
      <c r="H1298" s="664">
        <v>4</v>
      </c>
      <c r="I1298" s="664">
        <v>313500</v>
      </c>
    </row>
    <row r="1299" spans="1:9" x14ac:dyDescent="0.2">
      <c r="A1299" s="664">
        <v>51336</v>
      </c>
      <c r="B1299" s="664" t="s">
        <v>11277</v>
      </c>
      <c r="C1299" s="664">
        <f t="shared" si="19"/>
        <v>30</v>
      </c>
      <c r="D1299" s="664" t="s">
        <v>2821</v>
      </c>
      <c r="E1299" s="664" t="s">
        <v>7005</v>
      </c>
      <c r="F1299" s="664" t="s">
        <v>15672</v>
      </c>
      <c r="G1299" s="664" t="s">
        <v>15679</v>
      </c>
      <c r="H1299" s="664">
        <v>5</v>
      </c>
      <c r="I1299" s="664">
        <v>313500</v>
      </c>
    </row>
    <row r="1300" spans="1:9" x14ac:dyDescent="0.2">
      <c r="A1300" s="664">
        <v>51337</v>
      </c>
      <c r="B1300" s="664" t="s">
        <v>11278</v>
      </c>
      <c r="C1300" s="664">
        <f t="shared" si="19"/>
        <v>30</v>
      </c>
      <c r="D1300" s="664" t="s">
        <v>2821</v>
      </c>
      <c r="E1300" s="664" t="s">
        <v>7005</v>
      </c>
      <c r="F1300" s="664" t="s">
        <v>15672</v>
      </c>
      <c r="G1300" s="664" t="s">
        <v>15679</v>
      </c>
      <c r="H1300" s="664">
        <v>5</v>
      </c>
      <c r="I1300" s="664">
        <v>313500</v>
      </c>
    </row>
    <row r="1301" spans="1:9" x14ac:dyDescent="0.2">
      <c r="A1301" s="664">
        <v>51338</v>
      </c>
      <c r="B1301" s="664" t="s">
        <v>11279</v>
      </c>
      <c r="C1301" s="664">
        <f t="shared" si="19"/>
        <v>28</v>
      </c>
      <c r="D1301" s="664" t="s">
        <v>2821</v>
      </c>
      <c r="E1301" s="664" t="s">
        <v>7005</v>
      </c>
      <c r="F1301" s="664" t="s">
        <v>15672</v>
      </c>
      <c r="G1301" s="664" t="s">
        <v>15679</v>
      </c>
      <c r="H1301" s="664">
        <v>5</v>
      </c>
      <c r="I1301" s="664">
        <v>313500</v>
      </c>
    </row>
    <row r="1302" spans="1:9" x14ac:dyDescent="0.2">
      <c r="A1302" s="664">
        <v>51339</v>
      </c>
      <c r="B1302" s="664" t="s">
        <v>11280</v>
      </c>
      <c r="C1302" s="664">
        <f t="shared" si="19"/>
        <v>21</v>
      </c>
      <c r="D1302" s="664" t="s">
        <v>2821</v>
      </c>
      <c r="E1302" s="664" t="s">
        <v>7005</v>
      </c>
      <c r="F1302" s="664" t="s">
        <v>15672</v>
      </c>
      <c r="G1302" s="664" t="s">
        <v>15679</v>
      </c>
      <c r="H1302" s="664">
        <v>5</v>
      </c>
      <c r="I1302" s="664">
        <v>313500</v>
      </c>
    </row>
    <row r="1303" spans="1:9" x14ac:dyDescent="0.2">
      <c r="A1303" s="664">
        <v>51340</v>
      </c>
      <c r="B1303" s="664" t="s">
        <v>11283</v>
      </c>
      <c r="C1303" s="664">
        <f t="shared" si="19"/>
        <v>26</v>
      </c>
      <c r="D1303" s="664" t="s">
        <v>2821</v>
      </c>
      <c r="E1303" s="664" t="s">
        <v>7005</v>
      </c>
      <c r="F1303" s="664" t="s">
        <v>15672</v>
      </c>
      <c r="G1303" s="664" t="s">
        <v>15679</v>
      </c>
      <c r="H1303" s="664">
        <v>4</v>
      </c>
      <c r="I1303" s="664">
        <v>313500</v>
      </c>
    </row>
    <row r="1304" spans="1:9" x14ac:dyDescent="0.2">
      <c r="A1304" s="664">
        <v>51341</v>
      </c>
      <c r="B1304" s="664" t="s">
        <v>11281</v>
      </c>
      <c r="C1304" s="664">
        <f t="shared" si="19"/>
        <v>30</v>
      </c>
      <c r="D1304" s="664" t="s">
        <v>2821</v>
      </c>
      <c r="E1304" s="664" t="s">
        <v>7005</v>
      </c>
      <c r="F1304" s="664" t="s">
        <v>15672</v>
      </c>
      <c r="G1304" s="664" t="s">
        <v>15679</v>
      </c>
      <c r="H1304" s="664">
        <v>5</v>
      </c>
      <c r="I1304" s="664">
        <v>313500</v>
      </c>
    </row>
    <row r="1305" spans="1:9" x14ac:dyDescent="0.2">
      <c r="A1305" s="664">
        <v>51342</v>
      </c>
      <c r="B1305" s="664" t="s">
        <v>11282</v>
      </c>
      <c r="C1305" s="664">
        <f t="shared" si="19"/>
        <v>18</v>
      </c>
      <c r="D1305" s="664" t="s">
        <v>2821</v>
      </c>
      <c r="E1305" s="664" t="s">
        <v>7005</v>
      </c>
      <c r="F1305" s="664" t="s">
        <v>15672</v>
      </c>
      <c r="G1305" s="664" t="s">
        <v>15679</v>
      </c>
      <c r="H1305" s="664">
        <v>5</v>
      </c>
      <c r="I1305" s="664">
        <v>313500</v>
      </c>
    </row>
    <row r="1306" spans="1:9" x14ac:dyDescent="0.2">
      <c r="A1306" s="664">
        <v>51350</v>
      </c>
      <c r="B1306" s="664" t="s">
        <v>11284</v>
      </c>
      <c r="C1306" s="664">
        <f t="shared" si="19"/>
        <v>26</v>
      </c>
      <c r="D1306" s="664" t="s">
        <v>2710</v>
      </c>
      <c r="E1306" s="664" t="s">
        <v>7005</v>
      </c>
      <c r="F1306" s="664" t="s">
        <v>15672</v>
      </c>
      <c r="G1306" s="664" t="s">
        <v>15679</v>
      </c>
      <c r="H1306" s="664">
        <v>4</v>
      </c>
      <c r="I1306" s="664">
        <v>313500</v>
      </c>
    </row>
    <row r="1307" spans="1:9" x14ac:dyDescent="0.2">
      <c r="A1307" s="664">
        <v>51351</v>
      </c>
      <c r="B1307" s="668" t="s">
        <v>16462</v>
      </c>
      <c r="C1307" s="664">
        <f t="shared" si="19"/>
        <v>16</v>
      </c>
      <c r="D1307" s="664" t="s">
        <v>2710</v>
      </c>
      <c r="E1307" s="664" t="s">
        <v>7005</v>
      </c>
      <c r="F1307" s="664" t="s">
        <v>15672</v>
      </c>
      <c r="G1307" s="664" t="s">
        <v>15679</v>
      </c>
      <c r="H1307" s="664">
        <v>4</v>
      </c>
      <c r="I1307" s="664">
        <v>313500</v>
      </c>
    </row>
    <row r="1308" spans="1:9" x14ac:dyDescent="0.2">
      <c r="A1308" s="664">
        <v>51360</v>
      </c>
      <c r="B1308" s="664" t="s">
        <v>11285</v>
      </c>
      <c r="C1308" s="664">
        <f t="shared" si="19"/>
        <v>24</v>
      </c>
      <c r="D1308" s="664" t="s">
        <v>2710</v>
      </c>
      <c r="E1308" s="664" t="s">
        <v>7005</v>
      </c>
      <c r="F1308" s="664" t="s">
        <v>15672</v>
      </c>
      <c r="G1308" s="664" t="s">
        <v>15679</v>
      </c>
      <c r="H1308" s="664">
        <v>4</v>
      </c>
      <c r="I1308" s="664">
        <v>313500</v>
      </c>
    </row>
    <row r="1309" spans="1:9" x14ac:dyDescent="0.2">
      <c r="A1309" s="664">
        <v>51361</v>
      </c>
      <c r="B1309" s="664" t="s">
        <v>11286</v>
      </c>
      <c r="C1309" s="664">
        <f t="shared" si="19"/>
        <v>30</v>
      </c>
      <c r="D1309" s="664" t="s">
        <v>2821</v>
      </c>
      <c r="E1309" s="664" t="s">
        <v>7005</v>
      </c>
      <c r="F1309" s="664" t="s">
        <v>15672</v>
      </c>
      <c r="G1309" s="664" t="s">
        <v>15679</v>
      </c>
      <c r="H1309" s="664">
        <v>5</v>
      </c>
      <c r="I1309" s="664">
        <v>313500</v>
      </c>
    </row>
    <row r="1310" spans="1:9" x14ac:dyDescent="0.2">
      <c r="A1310" s="664">
        <v>51365</v>
      </c>
      <c r="B1310" s="664" t="s">
        <v>11287</v>
      </c>
      <c r="C1310" s="664">
        <f t="shared" si="19"/>
        <v>27</v>
      </c>
      <c r="D1310" s="664" t="s">
        <v>2821</v>
      </c>
      <c r="E1310" s="664" t="s">
        <v>7005</v>
      </c>
      <c r="F1310" s="664" t="s">
        <v>15672</v>
      </c>
      <c r="G1310" s="664" t="s">
        <v>15679</v>
      </c>
      <c r="H1310" s="664">
        <v>4</v>
      </c>
      <c r="I1310" s="664">
        <v>313500</v>
      </c>
    </row>
    <row r="1311" spans="1:9" x14ac:dyDescent="0.2">
      <c r="A1311" s="664">
        <v>51370</v>
      </c>
      <c r="B1311" s="664" t="s">
        <v>11288</v>
      </c>
      <c r="C1311" s="664">
        <f t="shared" si="19"/>
        <v>23</v>
      </c>
      <c r="D1311" s="664" t="s">
        <v>2710</v>
      </c>
      <c r="E1311" s="664" t="s">
        <v>7005</v>
      </c>
      <c r="F1311" s="664" t="s">
        <v>15672</v>
      </c>
      <c r="G1311" s="664" t="s">
        <v>15679</v>
      </c>
      <c r="H1311" s="664">
        <v>4</v>
      </c>
      <c r="I1311" s="664">
        <v>313500</v>
      </c>
    </row>
    <row r="1312" spans="1:9" x14ac:dyDescent="0.2">
      <c r="A1312" s="664">
        <v>51375</v>
      </c>
      <c r="B1312" s="664" t="s">
        <v>11289</v>
      </c>
      <c r="C1312" s="664">
        <f t="shared" si="19"/>
        <v>22</v>
      </c>
      <c r="D1312" s="664" t="s">
        <v>2710</v>
      </c>
      <c r="E1312" s="664" t="s">
        <v>7005</v>
      </c>
      <c r="F1312" s="664" t="s">
        <v>15672</v>
      </c>
      <c r="G1312" s="664" t="s">
        <v>15679</v>
      </c>
      <c r="H1312" s="664">
        <v>4</v>
      </c>
      <c r="I1312" s="664">
        <v>313500</v>
      </c>
    </row>
    <row r="1313" spans="1:9" x14ac:dyDescent="0.2">
      <c r="A1313" s="664">
        <v>51380</v>
      </c>
      <c r="B1313" s="664" t="s">
        <v>11290</v>
      </c>
      <c r="C1313" s="664">
        <f t="shared" si="19"/>
        <v>25</v>
      </c>
      <c r="D1313" s="664" t="s">
        <v>2710</v>
      </c>
      <c r="E1313" s="664" t="s">
        <v>7005</v>
      </c>
      <c r="F1313" s="664" t="s">
        <v>15672</v>
      </c>
      <c r="G1313" s="664" t="s">
        <v>15679</v>
      </c>
      <c r="H1313" s="664">
        <v>4</v>
      </c>
      <c r="I1313" s="664">
        <v>313500</v>
      </c>
    </row>
    <row r="1314" spans="1:9" x14ac:dyDescent="0.2">
      <c r="A1314" s="664">
        <v>51385</v>
      </c>
      <c r="B1314" s="664" t="s">
        <v>11291</v>
      </c>
      <c r="C1314" s="664">
        <f t="shared" si="19"/>
        <v>20</v>
      </c>
      <c r="D1314" s="664" t="s">
        <v>2710</v>
      </c>
      <c r="E1314" s="664" t="s">
        <v>7005</v>
      </c>
      <c r="F1314" s="664" t="s">
        <v>15672</v>
      </c>
      <c r="G1314" s="664" t="s">
        <v>15679</v>
      </c>
      <c r="H1314" s="664">
        <v>4</v>
      </c>
      <c r="I1314" s="664">
        <v>313500</v>
      </c>
    </row>
    <row r="1315" spans="1:9" x14ac:dyDescent="0.2">
      <c r="A1315" s="664">
        <v>51390</v>
      </c>
      <c r="B1315" s="664" t="s">
        <v>11292</v>
      </c>
      <c r="C1315" s="664">
        <f t="shared" si="19"/>
        <v>28</v>
      </c>
      <c r="D1315" s="664" t="s">
        <v>2710</v>
      </c>
      <c r="E1315" s="664" t="s">
        <v>7005</v>
      </c>
      <c r="F1315" s="664" t="s">
        <v>15672</v>
      </c>
      <c r="G1315" s="664" t="s">
        <v>15679</v>
      </c>
      <c r="H1315" s="664">
        <v>4</v>
      </c>
      <c r="I1315" s="664">
        <v>313500</v>
      </c>
    </row>
    <row r="1316" spans="1:9" x14ac:dyDescent="0.2">
      <c r="A1316" s="664">
        <v>51391</v>
      </c>
      <c r="B1316" s="664" t="s">
        <v>11293</v>
      </c>
      <c r="C1316" s="664">
        <f t="shared" si="19"/>
        <v>30</v>
      </c>
      <c r="D1316" s="664" t="s">
        <v>2710</v>
      </c>
      <c r="E1316" s="664" t="s">
        <v>7005</v>
      </c>
      <c r="F1316" s="664" t="s">
        <v>15672</v>
      </c>
      <c r="G1316" s="664" t="s">
        <v>15679</v>
      </c>
      <c r="H1316" s="664">
        <v>5</v>
      </c>
      <c r="I1316" s="664">
        <v>313500</v>
      </c>
    </row>
    <row r="1317" spans="1:9" x14ac:dyDescent="0.2">
      <c r="A1317" s="664">
        <v>51395</v>
      </c>
      <c r="B1317" s="664" t="s">
        <v>11294</v>
      </c>
      <c r="C1317" s="664">
        <f t="shared" si="19"/>
        <v>19</v>
      </c>
      <c r="D1317" s="664" t="s">
        <v>2821</v>
      </c>
      <c r="E1317" s="664" t="s">
        <v>7005</v>
      </c>
      <c r="F1317" s="664" t="s">
        <v>15672</v>
      </c>
      <c r="G1317" s="664" t="s">
        <v>15679</v>
      </c>
      <c r="H1317" s="664">
        <v>4</v>
      </c>
      <c r="I1317" s="664">
        <v>313500</v>
      </c>
    </row>
    <row r="1318" spans="1:9" x14ac:dyDescent="0.2">
      <c r="A1318" s="664">
        <v>51400</v>
      </c>
      <c r="B1318" s="664" t="s">
        <v>11295</v>
      </c>
      <c r="C1318" s="664">
        <f t="shared" si="19"/>
        <v>24</v>
      </c>
      <c r="D1318" s="664" t="s">
        <v>2710</v>
      </c>
      <c r="E1318" s="664" t="s">
        <v>7005</v>
      </c>
      <c r="F1318" s="664" t="s">
        <v>15672</v>
      </c>
      <c r="G1318" s="664" t="s">
        <v>15679</v>
      </c>
      <c r="H1318" s="664">
        <v>4</v>
      </c>
      <c r="I1318" s="664">
        <v>313500</v>
      </c>
    </row>
    <row r="1319" spans="1:9" x14ac:dyDescent="0.2">
      <c r="A1319" s="664">
        <v>51405</v>
      </c>
      <c r="B1319" s="664" t="s">
        <v>11296</v>
      </c>
      <c r="C1319" s="664">
        <f t="shared" si="19"/>
        <v>25</v>
      </c>
      <c r="D1319" s="664" t="s">
        <v>2821</v>
      </c>
      <c r="E1319" s="664" t="s">
        <v>7005</v>
      </c>
      <c r="F1319" s="664" t="s">
        <v>15672</v>
      </c>
      <c r="G1319" s="664" t="s">
        <v>15679</v>
      </c>
      <c r="H1319" s="664">
        <v>4</v>
      </c>
      <c r="I1319" s="664">
        <v>313500</v>
      </c>
    </row>
    <row r="1320" spans="1:9" x14ac:dyDescent="0.2">
      <c r="A1320" s="664">
        <v>51410</v>
      </c>
      <c r="B1320" s="664" t="s">
        <v>11297</v>
      </c>
      <c r="C1320" s="664">
        <f t="shared" si="19"/>
        <v>22</v>
      </c>
      <c r="D1320" s="664" t="s">
        <v>2821</v>
      </c>
      <c r="E1320" s="664" t="s">
        <v>7005</v>
      </c>
      <c r="F1320" s="664" t="s">
        <v>15672</v>
      </c>
      <c r="G1320" s="664" t="s">
        <v>15679</v>
      </c>
      <c r="H1320" s="664">
        <v>4</v>
      </c>
      <c r="I1320" s="664">
        <v>313500</v>
      </c>
    </row>
    <row r="1321" spans="1:9" x14ac:dyDescent="0.2">
      <c r="A1321" s="664">
        <v>51415</v>
      </c>
      <c r="B1321" s="664" t="s">
        <v>11298</v>
      </c>
      <c r="C1321" s="664">
        <f t="shared" si="19"/>
        <v>24</v>
      </c>
      <c r="D1321" s="664" t="s">
        <v>2821</v>
      </c>
      <c r="E1321" s="664" t="s">
        <v>7005</v>
      </c>
      <c r="F1321" s="664" t="s">
        <v>15672</v>
      </c>
      <c r="G1321" s="664" t="s">
        <v>15679</v>
      </c>
      <c r="H1321" s="664">
        <v>4</v>
      </c>
      <c r="I1321" s="664">
        <v>313500</v>
      </c>
    </row>
    <row r="1322" spans="1:9" x14ac:dyDescent="0.2">
      <c r="A1322" s="664">
        <v>51420</v>
      </c>
      <c r="B1322" s="664" t="s">
        <v>11299</v>
      </c>
      <c r="C1322" s="664">
        <f t="shared" si="19"/>
        <v>23</v>
      </c>
      <c r="D1322" s="664" t="s">
        <v>2821</v>
      </c>
      <c r="E1322" s="664" t="s">
        <v>7005</v>
      </c>
      <c r="F1322" s="664" t="s">
        <v>15672</v>
      </c>
      <c r="G1322" s="664" t="s">
        <v>15679</v>
      </c>
      <c r="H1322" s="664">
        <v>4</v>
      </c>
      <c r="I1322" s="664">
        <v>313500</v>
      </c>
    </row>
    <row r="1323" spans="1:9" x14ac:dyDescent="0.2">
      <c r="A1323" s="664">
        <v>51425</v>
      </c>
      <c r="B1323" s="664" t="s">
        <v>11300</v>
      </c>
      <c r="C1323" s="664">
        <f t="shared" si="19"/>
        <v>17</v>
      </c>
      <c r="D1323" s="664" t="s">
        <v>2710</v>
      </c>
      <c r="E1323" s="664" t="s">
        <v>7005</v>
      </c>
      <c r="F1323" s="664" t="s">
        <v>15672</v>
      </c>
      <c r="G1323" s="664" t="s">
        <v>15679</v>
      </c>
      <c r="H1323" s="664">
        <v>4</v>
      </c>
      <c r="I1323" s="664">
        <v>313500</v>
      </c>
    </row>
    <row r="1324" spans="1:9" x14ac:dyDescent="0.2">
      <c r="A1324" s="664">
        <v>51430</v>
      </c>
      <c r="B1324" s="664" t="s">
        <v>11301</v>
      </c>
      <c r="C1324" s="664">
        <f t="shared" si="19"/>
        <v>30</v>
      </c>
      <c r="D1324" s="664" t="s">
        <v>2710</v>
      </c>
      <c r="E1324" s="664" t="s">
        <v>7005</v>
      </c>
      <c r="F1324" s="664" t="s">
        <v>15672</v>
      </c>
      <c r="G1324" s="664" t="s">
        <v>15679</v>
      </c>
      <c r="H1324" s="664">
        <v>4</v>
      </c>
      <c r="I1324" s="664">
        <v>313500</v>
      </c>
    </row>
    <row r="1325" spans="1:9" x14ac:dyDescent="0.2">
      <c r="A1325" s="664">
        <v>51435</v>
      </c>
      <c r="B1325" s="664" t="s">
        <v>11302</v>
      </c>
      <c r="C1325" s="664">
        <f t="shared" si="19"/>
        <v>23</v>
      </c>
      <c r="D1325" s="664" t="s">
        <v>2710</v>
      </c>
      <c r="E1325" s="664" t="s">
        <v>7005</v>
      </c>
      <c r="F1325" s="664" t="s">
        <v>15672</v>
      </c>
      <c r="G1325" s="664" t="s">
        <v>15679</v>
      </c>
      <c r="H1325" s="664">
        <v>4</v>
      </c>
      <c r="I1325" s="664">
        <v>313500</v>
      </c>
    </row>
    <row r="1326" spans="1:9" x14ac:dyDescent="0.2">
      <c r="A1326" s="664">
        <v>51440</v>
      </c>
      <c r="B1326" s="664" t="s">
        <v>11303</v>
      </c>
      <c r="C1326" s="664">
        <f t="shared" si="19"/>
        <v>27</v>
      </c>
      <c r="D1326" s="664" t="s">
        <v>2710</v>
      </c>
      <c r="E1326" s="664" t="s">
        <v>7005</v>
      </c>
      <c r="F1326" s="664" t="s">
        <v>15672</v>
      </c>
      <c r="G1326" s="664" t="s">
        <v>15679</v>
      </c>
      <c r="H1326" s="664">
        <v>4</v>
      </c>
      <c r="I1326" s="664">
        <v>313500</v>
      </c>
    </row>
    <row r="1327" spans="1:9" x14ac:dyDescent="0.2">
      <c r="A1327" s="664">
        <v>51445</v>
      </c>
      <c r="B1327" s="664" t="s">
        <v>11304</v>
      </c>
      <c r="C1327" s="664">
        <f t="shared" si="19"/>
        <v>20</v>
      </c>
      <c r="D1327" s="664" t="s">
        <v>2710</v>
      </c>
      <c r="E1327" s="664" t="s">
        <v>7005</v>
      </c>
      <c r="F1327" s="664" t="s">
        <v>15672</v>
      </c>
      <c r="G1327" s="664" t="s">
        <v>15679</v>
      </c>
      <c r="H1327" s="664">
        <v>4</v>
      </c>
      <c r="I1327" s="664">
        <v>313500</v>
      </c>
    </row>
    <row r="1328" spans="1:9" x14ac:dyDescent="0.2">
      <c r="A1328" s="664">
        <v>51450</v>
      </c>
      <c r="B1328" s="664" t="s">
        <v>11305</v>
      </c>
      <c r="C1328" s="664">
        <f t="shared" si="19"/>
        <v>25</v>
      </c>
      <c r="D1328" s="664" t="s">
        <v>2821</v>
      </c>
      <c r="E1328" s="664" t="s">
        <v>7005</v>
      </c>
      <c r="F1328" s="664" t="s">
        <v>15672</v>
      </c>
      <c r="G1328" s="664" t="s">
        <v>15679</v>
      </c>
      <c r="H1328" s="664">
        <v>4</v>
      </c>
      <c r="I1328" s="664">
        <v>313500</v>
      </c>
    </row>
    <row r="1329" spans="1:9" x14ac:dyDescent="0.2">
      <c r="A1329" s="664">
        <v>51455</v>
      </c>
      <c r="B1329" s="664" t="s">
        <v>11305</v>
      </c>
      <c r="C1329" s="664">
        <f t="shared" si="19"/>
        <v>25</v>
      </c>
      <c r="D1329" s="664" t="s">
        <v>2821</v>
      </c>
      <c r="E1329" s="664" t="s">
        <v>7005</v>
      </c>
      <c r="F1329" s="664" t="s">
        <v>15672</v>
      </c>
      <c r="G1329" s="664" t="s">
        <v>15679</v>
      </c>
      <c r="H1329" s="664">
        <v>4</v>
      </c>
      <c r="I1329" s="664">
        <v>313500</v>
      </c>
    </row>
    <row r="1330" spans="1:9" x14ac:dyDescent="0.2">
      <c r="A1330" s="664">
        <v>51460</v>
      </c>
      <c r="B1330" s="664" t="s">
        <v>11306</v>
      </c>
      <c r="C1330" s="664">
        <f t="shared" si="19"/>
        <v>22</v>
      </c>
      <c r="D1330" s="664" t="s">
        <v>2710</v>
      </c>
      <c r="E1330" s="664" t="s">
        <v>7005</v>
      </c>
      <c r="F1330" s="664" t="s">
        <v>15672</v>
      </c>
      <c r="G1330" s="664" t="s">
        <v>15679</v>
      </c>
      <c r="H1330" s="664">
        <v>4</v>
      </c>
      <c r="I1330" s="664">
        <v>313500</v>
      </c>
    </row>
    <row r="1331" spans="1:9" x14ac:dyDescent="0.2">
      <c r="A1331" s="664">
        <v>51465</v>
      </c>
      <c r="B1331" s="664" t="s">
        <v>11307</v>
      </c>
      <c r="C1331" s="664">
        <f t="shared" si="19"/>
        <v>26</v>
      </c>
      <c r="D1331" s="664" t="s">
        <v>2821</v>
      </c>
      <c r="E1331" s="664" t="s">
        <v>7005</v>
      </c>
      <c r="F1331" s="664" t="s">
        <v>15672</v>
      </c>
      <c r="G1331" s="664" t="s">
        <v>15679</v>
      </c>
      <c r="H1331" s="664">
        <v>4</v>
      </c>
      <c r="I1331" s="664">
        <v>313500</v>
      </c>
    </row>
    <row r="1332" spans="1:9" x14ac:dyDescent="0.2">
      <c r="A1332" s="664">
        <v>51470</v>
      </c>
      <c r="B1332" s="664" t="s">
        <v>11308</v>
      </c>
      <c r="C1332" s="664">
        <f t="shared" si="19"/>
        <v>29</v>
      </c>
      <c r="D1332" s="664" t="s">
        <v>2821</v>
      </c>
      <c r="E1332" s="664" t="s">
        <v>7005</v>
      </c>
      <c r="F1332" s="664" t="s">
        <v>15672</v>
      </c>
      <c r="G1332" s="664" t="s">
        <v>15679</v>
      </c>
      <c r="H1332" s="664">
        <v>4</v>
      </c>
      <c r="I1332" s="664">
        <v>313500</v>
      </c>
    </row>
    <row r="1333" spans="1:9" x14ac:dyDescent="0.2">
      <c r="A1333" s="664">
        <v>51475</v>
      </c>
      <c r="B1333" s="664" t="s">
        <v>11309</v>
      </c>
      <c r="C1333" s="664">
        <f t="shared" si="19"/>
        <v>12</v>
      </c>
      <c r="D1333" s="664" t="s">
        <v>2821</v>
      </c>
      <c r="E1333" s="664" t="s">
        <v>7005</v>
      </c>
      <c r="F1333" s="664" t="s">
        <v>15672</v>
      </c>
      <c r="G1333" s="664" t="s">
        <v>15679</v>
      </c>
      <c r="H1333" s="664">
        <v>4</v>
      </c>
      <c r="I1333" s="664">
        <v>313500</v>
      </c>
    </row>
    <row r="1334" spans="1:9" x14ac:dyDescent="0.2">
      <c r="A1334" s="664">
        <v>51480</v>
      </c>
      <c r="B1334" s="664" t="s">
        <v>11310</v>
      </c>
      <c r="C1334" s="664">
        <f t="shared" si="19"/>
        <v>28</v>
      </c>
      <c r="D1334" s="664" t="s">
        <v>2821</v>
      </c>
      <c r="E1334" s="664" t="s">
        <v>7005</v>
      </c>
      <c r="F1334" s="664" t="s">
        <v>15672</v>
      </c>
      <c r="G1334" s="664" t="s">
        <v>15679</v>
      </c>
      <c r="H1334" s="664">
        <v>4</v>
      </c>
      <c r="I1334" s="664">
        <v>313500</v>
      </c>
    </row>
    <row r="1335" spans="1:9" x14ac:dyDescent="0.2">
      <c r="A1335" s="664">
        <v>51485</v>
      </c>
      <c r="B1335" s="664" t="s">
        <v>11311</v>
      </c>
      <c r="C1335" s="664">
        <f t="shared" si="19"/>
        <v>17</v>
      </c>
      <c r="D1335" s="664" t="s">
        <v>2821</v>
      </c>
      <c r="E1335" s="664" t="s">
        <v>7005</v>
      </c>
      <c r="F1335" s="664" t="s">
        <v>15672</v>
      </c>
      <c r="G1335" s="664" t="s">
        <v>15679</v>
      </c>
      <c r="H1335" s="664">
        <v>4</v>
      </c>
      <c r="I1335" s="664">
        <v>313500</v>
      </c>
    </row>
    <row r="1336" spans="1:9" x14ac:dyDescent="0.2">
      <c r="A1336" s="664">
        <v>51490</v>
      </c>
      <c r="B1336" s="664" t="s">
        <v>11312</v>
      </c>
      <c r="C1336" s="664">
        <f t="shared" si="19"/>
        <v>26</v>
      </c>
      <c r="D1336" s="664" t="s">
        <v>2821</v>
      </c>
      <c r="E1336" s="664" t="s">
        <v>7005</v>
      </c>
      <c r="F1336" s="664" t="s">
        <v>15672</v>
      </c>
      <c r="G1336" s="664" t="s">
        <v>15679</v>
      </c>
      <c r="H1336" s="664">
        <v>4</v>
      </c>
      <c r="I1336" s="664">
        <v>313500</v>
      </c>
    </row>
    <row r="1337" spans="1:9" x14ac:dyDescent="0.2">
      <c r="A1337" s="664">
        <v>51495</v>
      </c>
      <c r="B1337" s="664" t="s">
        <v>11313</v>
      </c>
      <c r="C1337" s="664">
        <f t="shared" si="19"/>
        <v>27</v>
      </c>
      <c r="D1337" s="664" t="s">
        <v>2821</v>
      </c>
      <c r="E1337" s="664" t="s">
        <v>7005</v>
      </c>
      <c r="F1337" s="664" t="s">
        <v>15672</v>
      </c>
      <c r="G1337" s="664" t="s">
        <v>15679</v>
      </c>
      <c r="H1337" s="664">
        <v>4</v>
      </c>
      <c r="I1337" s="664">
        <v>313500</v>
      </c>
    </row>
    <row r="1338" spans="1:9" x14ac:dyDescent="0.2">
      <c r="A1338" s="664">
        <v>51500</v>
      </c>
      <c r="B1338" s="664" t="s">
        <v>11314</v>
      </c>
      <c r="C1338" s="664">
        <f t="shared" si="19"/>
        <v>14</v>
      </c>
      <c r="D1338" s="664" t="s">
        <v>2821</v>
      </c>
      <c r="E1338" s="664" t="s">
        <v>7005</v>
      </c>
      <c r="F1338" s="664" t="s">
        <v>15672</v>
      </c>
      <c r="G1338" s="664" t="s">
        <v>15679</v>
      </c>
      <c r="H1338" s="664">
        <v>4</v>
      </c>
      <c r="I1338" s="664">
        <v>313500</v>
      </c>
    </row>
    <row r="1339" spans="1:9" x14ac:dyDescent="0.2">
      <c r="A1339" s="664">
        <v>51505</v>
      </c>
      <c r="B1339" s="664" t="s">
        <v>11315</v>
      </c>
      <c r="C1339" s="664">
        <f t="shared" si="19"/>
        <v>30</v>
      </c>
      <c r="D1339" s="664" t="s">
        <v>2821</v>
      </c>
      <c r="E1339" s="664" t="s">
        <v>7005</v>
      </c>
      <c r="F1339" s="664" t="s">
        <v>15672</v>
      </c>
      <c r="G1339" s="664" t="s">
        <v>15679</v>
      </c>
      <c r="H1339" s="664">
        <v>4</v>
      </c>
      <c r="I1339" s="664">
        <v>313500</v>
      </c>
    </row>
    <row r="1340" spans="1:9" x14ac:dyDescent="0.2">
      <c r="A1340" s="664">
        <v>51510</v>
      </c>
      <c r="B1340" s="664" t="s">
        <v>11316</v>
      </c>
      <c r="C1340" s="664">
        <f t="shared" ref="C1340:C1403" si="20">LEN(B1340)</f>
        <v>11</v>
      </c>
      <c r="D1340" s="664" t="s">
        <v>2821</v>
      </c>
      <c r="E1340" s="664" t="s">
        <v>7005</v>
      </c>
      <c r="F1340" s="664" t="s">
        <v>15672</v>
      </c>
      <c r="G1340" s="664" t="s">
        <v>15679</v>
      </c>
      <c r="H1340" s="664">
        <v>4</v>
      </c>
      <c r="I1340" s="664">
        <v>313500</v>
      </c>
    </row>
    <row r="1341" spans="1:9" x14ac:dyDescent="0.2">
      <c r="A1341" s="664">
        <v>51515</v>
      </c>
      <c r="B1341" s="664" t="s">
        <v>11317</v>
      </c>
      <c r="C1341" s="664">
        <f t="shared" si="20"/>
        <v>27</v>
      </c>
      <c r="D1341" s="664" t="s">
        <v>2821</v>
      </c>
      <c r="E1341" s="664" t="s">
        <v>7005</v>
      </c>
      <c r="F1341" s="664" t="s">
        <v>15672</v>
      </c>
      <c r="G1341" s="664" t="s">
        <v>15679</v>
      </c>
      <c r="H1341" s="664">
        <v>4</v>
      </c>
      <c r="I1341" s="664">
        <v>313500</v>
      </c>
    </row>
    <row r="1342" spans="1:9" x14ac:dyDescent="0.2">
      <c r="A1342" s="664">
        <v>51520</v>
      </c>
      <c r="B1342" s="664" t="s">
        <v>11318</v>
      </c>
      <c r="C1342" s="664">
        <f t="shared" si="20"/>
        <v>30</v>
      </c>
      <c r="D1342" s="664" t="s">
        <v>2710</v>
      </c>
      <c r="E1342" s="664" t="s">
        <v>7005</v>
      </c>
      <c r="F1342" s="664" t="s">
        <v>15672</v>
      </c>
      <c r="G1342" s="664" t="s">
        <v>15679</v>
      </c>
      <c r="H1342" s="664">
        <v>4</v>
      </c>
      <c r="I1342" s="664">
        <v>313500</v>
      </c>
    </row>
    <row r="1343" spans="1:9" x14ac:dyDescent="0.2">
      <c r="A1343" s="664">
        <v>51525</v>
      </c>
      <c r="B1343" s="664" t="s">
        <v>11319</v>
      </c>
      <c r="C1343" s="664">
        <f t="shared" si="20"/>
        <v>22</v>
      </c>
      <c r="D1343" s="664" t="s">
        <v>2821</v>
      </c>
      <c r="E1343" s="664" t="s">
        <v>7005</v>
      </c>
      <c r="F1343" s="664" t="s">
        <v>15672</v>
      </c>
      <c r="G1343" s="664" t="s">
        <v>15679</v>
      </c>
      <c r="H1343" s="664">
        <v>4</v>
      </c>
      <c r="I1343" s="664">
        <v>313500</v>
      </c>
    </row>
    <row r="1344" spans="1:9" x14ac:dyDescent="0.2">
      <c r="A1344" s="664">
        <v>51530</v>
      </c>
      <c r="B1344" s="664" t="s">
        <v>11320</v>
      </c>
      <c r="C1344" s="664">
        <f t="shared" si="20"/>
        <v>25</v>
      </c>
      <c r="D1344" s="664" t="s">
        <v>2821</v>
      </c>
      <c r="E1344" s="664" t="s">
        <v>7005</v>
      </c>
      <c r="F1344" s="664" t="s">
        <v>15672</v>
      </c>
      <c r="G1344" s="664" t="s">
        <v>15679</v>
      </c>
      <c r="H1344" s="664">
        <v>4</v>
      </c>
      <c r="I1344" s="664">
        <v>313500</v>
      </c>
    </row>
    <row r="1345" spans="1:9" x14ac:dyDescent="0.2">
      <c r="A1345" s="664">
        <v>51535</v>
      </c>
      <c r="B1345" s="664" t="s">
        <v>11321</v>
      </c>
      <c r="C1345" s="664">
        <f t="shared" si="20"/>
        <v>18</v>
      </c>
      <c r="D1345" s="664" t="s">
        <v>2821</v>
      </c>
      <c r="E1345" s="664" t="s">
        <v>7005</v>
      </c>
      <c r="F1345" s="664" t="s">
        <v>15672</v>
      </c>
      <c r="G1345" s="664" t="s">
        <v>15679</v>
      </c>
      <c r="H1345" s="664">
        <v>4</v>
      </c>
      <c r="I1345" s="664">
        <v>313500</v>
      </c>
    </row>
    <row r="1346" spans="1:9" x14ac:dyDescent="0.2">
      <c r="A1346" s="664">
        <v>51540</v>
      </c>
      <c r="B1346" s="664" t="s">
        <v>10400</v>
      </c>
      <c r="C1346" s="664">
        <f t="shared" si="20"/>
        <v>30</v>
      </c>
      <c r="D1346" s="664" t="s">
        <v>2821</v>
      </c>
      <c r="E1346" s="664" t="s">
        <v>7005</v>
      </c>
      <c r="F1346" s="664" t="s">
        <v>15672</v>
      </c>
      <c r="G1346" s="664" t="s">
        <v>15679</v>
      </c>
      <c r="H1346" s="664">
        <v>4</v>
      </c>
      <c r="I1346" s="664">
        <v>313500</v>
      </c>
    </row>
    <row r="1347" spans="1:9" x14ac:dyDescent="0.2">
      <c r="A1347" s="664">
        <v>51541</v>
      </c>
      <c r="B1347" s="664" t="s">
        <v>10803</v>
      </c>
      <c r="C1347" s="664">
        <f t="shared" si="20"/>
        <v>21</v>
      </c>
      <c r="D1347" s="664" t="s">
        <v>2821</v>
      </c>
      <c r="E1347" s="664" t="s">
        <v>7005</v>
      </c>
      <c r="F1347" s="664" t="s">
        <v>15672</v>
      </c>
      <c r="G1347" s="664" t="s">
        <v>15679</v>
      </c>
      <c r="H1347" s="664">
        <v>5</v>
      </c>
      <c r="I1347" s="664">
        <v>313500</v>
      </c>
    </row>
    <row r="1348" spans="1:9" x14ac:dyDescent="0.2">
      <c r="A1348" s="664">
        <v>51550</v>
      </c>
      <c r="B1348" s="664" t="s">
        <v>11322</v>
      </c>
      <c r="C1348" s="664">
        <f t="shared" si="20"/>
        <v>25</v>
      </c>
      <c r="D1348" s="664" t="s">
        <v>2710</v>
      </c>
      <c r="E1348" s="664" t="s">
        <v>7005</v>
      </c>
      <c r="F1348" s="664" t="s">
        <v>15672</v>
      </c>
      <c r="G1348" s="664" t="s">
        <v>15679</v>
      </c>
      <c r="H1348" s="664">
        <v>4</v>
      </c>
      <c r="I1348" s="664">
        <v>313500</v>
      </c>
    </row>
    <row r="1349" spans="1:9" x14ac:dyDescent="0.2">
      <c r="A1349" s="664">
        <v>51555</v>
      </c>
      <c r="B1349" s="664" t="s">
        <v>11323</v>
      </c>
      <c r="C1349" s="664">
        <f t="shared" si="20"/>
        <v>30</v>
      </c>
      <c r="D1349" s="664" t="s">
        <v>2821</v>
      </c>
      <c r="E1349" s="664" t="s">
        <v>7005</v>
      </c>
      <c r="F1349" s="664" t="s">
        <v>15672</v>
      </c>
      <c r="G1349" s="664" t="s">
        <v>15679</v>
      </c>
      <c r="H1349" s="664">
        <v>4</v>
      </c>
      <c r="I1349" s="664">
        <v>313500</v>
      </c>
    </row>
    <row r="1350" spans="1:9" x14ac:dyDescent="0.2">
      <c r="A1350" s="664">
        <v>51560</v>
      </c>
      <c r="B1350" s="664" t="s">
        <v>11324</v>
      </c>
      <c r="C1350" s="664">
        <f t="shared" si="20"/>
        <v>29</v>
      </c>
      <c r="D1350" s="664" t="s">
        <v>2821</v>
      </c>
      <c r="E1350" s="664" t="s">
        <v>7005</v>
      </c>
      <c r="F1350" s="664" t="s">
        <v>15672</v>
      </c>
      <c r="G1350" s="664" t="s">
        <v>15679</v>
      </c>
      <c r="H1350" s="664">
        <v>4</v>
      </c>
      <c r="I1350" s="664">
        <v>313500</v>
      </c>
    </row>
    <row r="1351" spans="1:9" x14ac:dyDescent="0.2">
      <c r="A1351" s="664">
        <v>51570</v>
      </c>
      <c r="B1351" s="664" t="s">
        <v>11325</v>
      </c>
      <c r="C1351" s="664">
        <f t="shared" si="20"/>
        <v>4</v>
      </c>
      <c r="D1351" s="664" t="s">
        <v>2821</v>
      </c>
      <c r="E1351" s="664" t="s">
        <v>7005</v>
      </c>
      <c r="F1351" s="664" t="s">
        <v>15672</v>
      </c>
      <c r="G1351" s="664" t="s">
        <v>15679</v>
      </c>
      <c r="H1351" s="664">
        <v>4</v>
      </c>
      <c r="I1351" s="664">
        <v>313500</v>
      </c>
    </row>
    <row r="1352" spans="1:9" x14ac:dyDescent="0.2">
      <c r="A1352" s="664">
        <v>51575</v>
      </c>
      <c r="B1352" s="664" t="s">
        <v>11326</v>
      </c>
      <c r="C1352" s="664">
        <f t="shared" si="20"/>
        <v>26</v>
      </c>
      <c r="D1352" s="664" t="s">
        <v>2821</v>
      </c>
      <c r="E1352" s="664" t="s">
        <v>7005</v>
      </c>
      <c r="F1352" s="664" t="s">
        <v>15672</v>
      </c>
      <c r="G1352" s="664" t="s">
        <v>15679</v>
      </c>
      <c r="H1352" s="664">
        <v>4</v>
      </c>
      <c r="I1352" s="664">
        <v>313500</v>
      </c>
    </row>
    <row r="1353" spans="1:9" x14ac:dyDescent="0.2">
      <c r="A1353" s="664">
        <v>51580</v>
      </c>
      <c r="B1353" s="664" t="s">
        <v>11327</v>
      </c>
      <c r="C1353" s="664">
        <f t="shared" si="20"/>
        <v>22</v>
      </c>
      <c r="D1353" s="664" t="s">
        <v>2821</v>
      </c>
      <c r="E1353" s="664" t="s">
        <v>7005</v>
      </c>
      <c r="F1353" s="664" t="s">
        <v>15672</v>
      </c>
      <c r="G1353" s="664" t="s">
        <v>15679</v>
      </c>
      <c r="H1353" s="664">
        <v>4</v>
      </c>
      <c r="I1353" s="664">
        <v>313500</v>
      </c>
    </row>
    <row r="1354" spans="1:9" x14ac:dyDescent="0.2">
      <c r="A1354" s="664">
        <v>51585</v>
      </c>
      <c r="B1354" s="664" t="s">
        <v>11328</v>
      </c>
      <c r="C1354" s="664">
        <f t="shared" si="20"/>
        <v>16</v>
      </c>
      <c r="D1354" s="664" t="s">
        <v>2821</v>
      </c>
      <c r="E1354" s="664" t="s">
        <v>7005</v>
      </c>
      <c r="F1354" s="664" t="s">
        <v>15672</v>
      </c>
      <c r="G1354" s="664" t="s">
        <v>15679</v>
      </c>
      <c r="H1354" s="664">
        <v>4</v>
      </c>
      <c r="I1354" s="664">
        <v>313500</v>
      </c>
    </row>
    <row r="1355" spans="1:9" x14ac:dyDescent="0.2">
      <c r="A1355" s="664">
        <v>51590</v>
      </c>
      <c r="B1355" s="664" t="s">
        <v>11329</v>
      </c>
      <c r="C1355" s="664">
        <f t="shared" si="20"/>
        <v>19</v>
      </c>
      <c r="D1355" s="664" t="s">
        <v>2821</v>
      </c>
      <c r="E1355" s="664" t="s">
        <v>7005</v>
      </c>
      <c r="F1355" s="664" t="s">
        <v>15672</v>
      </c>
      <c r="G1355" s="664" t="s">
        <v>15679</v>
      </c>
      <c r="H1355" s="664">
        <v>4</v>
      </c>
      <c r="I1355" s="664">
        <v>313500</v>
      </c>
    </row>
    <row r="1356" spans="1:9" x14ac:dyDescent="0.2">
      <c r="A1356" s="664">
        <v>51595</v>
      </c>
      <c r="B1356" s="664" t="s">
        <v>11330</v>
      </c>
      <c r="C1356" s="664">
        <f t="shared" si="20"/>
        <v>13</v>
      </c>
      <c r="D1356" s="664" t="s">
        <v>2821</v>
      </c>
      <c r="E1356" s="664" t="s">
        <v>7005</v>
      </c>
      <c r="F1356" s="664" t="s">
        <v>15672</v>
      </c>
      <c r="G1356" s="664" t="s">
        <v>15679</v>
      </c>
      <c r="H1356" s="664">
        <v>4</v>
      </c>
      <c r="I1356" s="664">
        <v>313500</v>
      </c>
    </row>
    <row r="1357" spans="1:9" x14ac:dyDescent="0.2">
      <c r="A1357" s="664">
        <v>51600</v>
      </c>
      <c r="B1357" s="664" t="s">
        <v>11331</v>
      </c>
      <c r="C1357" s="664">
        <f t="shared" si="20"/>
        <v>18</v>
      </c>
      <c r="D1357" s="664" t="s">
        <v>2821</v>
      </c>
      <c r="E1357" s="664" t="s">
        <v>7005</v>
      </c>
      <c r="F1357" s="664" t="s">
        <v>15672</v>
      </c>
      <c r="G1357" s="664" t="s">
        <v>15679</v>
      </c>
      <c r="H1357" s="664">
        <v>4</v>
      </c>
      <c r="I1357" s="664">
        <v>313500</v>
      </c>
    </row>
    <row r="1358" spans="1:9" x14ac:dyDescent="0.2">
      <c r="A1358" s="664">
        <v>51605</v>
      </c>
      <c r="B1358" s="664" t="s">
        <v>11332</v>
      </c>
      <c r="C1358" s="664">
        <f t="shared" si="20"/>
        <v>24</v>
      </c>
      <c r="D1358" s="664" t="s">
        <v>2821</v>
      </c>
      <c r="E1358" s="664" t="s">
        <v>7005</v>
      </c>
      <c r="F1358" s="664" t="s">
        <v>15672</v>
      </c>
      <c r="G1358" s="664" t="s">
        <v>15679</v>
      </c>
      <c r="H1358" s="664">
        <v>4</v>
      </c>
      <c r="I1358" s="664">
        <v>313500</v>
      </c>
    </row>
    <row r="1359" spans="1:9" x14ac:dyDescent="0.2">
      <c r="A1359" s="664">
        <v>51610</v>
      </c>
      <c r="B1359" s="664" t="s">
        <v>11333</v>
      </c>
      <c r="C1359" s="664">
        <f t="shared" si="20"/>
        <v>30</v>
      </c>
      <c r="D1359" s="664" t="s">
        <v>2821</v>
      </c>
      <c r="E1359" s="664" t="s">
        <v>7005</v>
      </c>
      <c r="F1359" s="664" t="s">
        <v>15672</v>
      </c>
      <c r="G1359" s="664" t="s">
        <v>15679</v>
      </c>
      <c r="H1359" s="664">
        <v>4</v>
      </c>
      <c r="I1359" s="664">
        <v>313500</v>
      </c>
    </row>
    <row r="1360" spans="1:9" x14ac:dyDescent="0.2">
      <c r="A1360" s="664">
        <v>51615</v>
      </c>
      <c r="B1360" s="664" t="s">
        <v>6369</v>
      </c>
      <c r="C1360" s="664">
        <f t="shared" si="20"/>
        <v>9</v>
      </c>
      <c r="D1360" s="664" t="s">
        <v>2821</v>
      </c>
      <c r="E1360" s="664" t="s">
        <v>7005</v>
      </c>
      <c r="F1360" s="664" t="s">
        <v>15672</v>
      </c>
      <c r="G1360" s="664" t="s">
        <v>15679</v>
      </c>
      <c r="H1360" s="664">
        <v>4</v>
      </c>
      <c r="I1360" s="664">
        <v>313500</v>
      </c>
    </row>
    <row r="1361" spans="1:9" x14ac:dyDescent="0.2">
      <c r="A1361" s="664">
        <v>51620</v>
      </c>
      <c r="B1361" s="664" t="s">
        <v>1890</v>
      </c>
      <c r="C1361" s="664">
        <f t="shared" si="20"/>
        <v>30</v>
      </c>
      <c r="D1361" s="664" t="s">
        <v>2821</v>
      </c>
      <c r="E1361" s="664" t="s">
        <v>7005</v>
      </c>
      <c r="F1361" s="664" t="s">
        <v>15672</v>
      </c>
      <c r="G1361" s="664" t="s">
        <v>15679</v>
      </c>
      <c r="H1361" s="664">
        <v>4</v>
      </c>
      <c r="I1361" s="664">
        <v>313500</v>
      </c>
    </row>
    <row r="1362" spans="1:9" x14ac:dyDescent="0.2">
      <c r="A1362" s="664">
        <v>51625</v>
      </c>
      <c r="B1362" s="664" t="s">
        <v>11334</v>
      </c>
      <c r="C1362" s="664">
        <f t="shared" si="20"/>
        <v>30</v>
      </c>
      <c r="D1362" s="664" t="s">
        <v>2821</v>
      </c>
      <c r="E1362" s="664" t="s">
        <v>7005</v>
      </c>
      <c r="F1362" s="664" t="s">
        <v>15672</v>
      </c>
      <c r="G1362" s="664" t="s">
        <v>15679</v>
      </c>
      <c r="H1362" s="664">
        <v>4</v>
      </c>
      <c r="I1362" s="664">
        <v>313500</v>
      </c>
    </row>
    <row r="1363" spans="1:9" x14ac:dyDescent="0.2">
      <c r="A1363" s="664">
        <v>51630</v>
      </c>
      <c r="B1363" s="664" t="s">
        <v>11335</v>
      </c>
      <c r="C1363" s="664">
        <f t="shared" si="20"/>
        <v>30</v>
      </c>
      <c r="D1363" s="664" t="s">
        <v>2710</v>
      </c>
      <c r="E1363" s="664" t="s">
        <v>7005</v>
      </c>
      <c r="F1363" s="664" t="s">
        <v>15672</v>
      </c>
      <c r="G1363" s="664" t="s">
        <v>15679</v>
      </c>
      <c r="H1363" s="664">
        <v>4</v>
      </c>
      <c r="I1363" s="664">
        <v>313500</v>
      </c>
    </row>
    <row r="1364" spans="1:9" x14ac:dyDescent="0.2">
      <c r="A1364" s="664">
        <v>51631</v>
      </c>
      <c r="B1364" s="664" t="s">
        <v>11336</v>
      </c>
      <c r="C1364" s="664">
        <f t="shared" si="20"/>
        <v>29</v>
      </c>
      <c r="D1364" s="664" t="s">
        <v>2710</v>
      </c>
      <c r="E1364" s="664" t="s">
        <v>7005</v>
      </c>
      <c r="F1364" s="664" t="s">
        <v>15672</v>
      </c>
      <c r="G1364" s="664" t="s">
        <v>15679</v>
      </c>
      <c r="H1364" s="664">
        <v>5</v>
      </c>
      <c r="I1364" s="664">
        <v>317600</v>
      </c>
    </row>
    <row r="1365" spans="1:9" x14ac:dyDescent="0.2">
      <c r="A1365" s="664">
        <v>51632</v>
      </c>
      <c r="B1365" s="664" t="s">
        <v>11337</v>
      </c>
      <c r="C1365" s="664">
        <f t="shared" si="20"/>
        <v>23</v>
      </c>
      <c r="D1365" s="664" t="s">
        <v>2710</v>
      </c>
      <c r="E1365" s="664" t="s">
        <v>7005</v>
      </c>
      <c r="F1365" s="664" t="s">
        <v>15672</v>
      </c>
      <c r="G1365" s="664" t="s">
        <v>15679</v>
      </c>
      <c r="H1365" s="664">
        <v>5</v>
      </c>
      <c r="I1365" s="664">
        <v>313500</v>
      </c>
    </row>
    <row r="1366" spans="1:9" x14ac:dyDescent="0.2">
      <c r="A1366" s="664">
        <v>51633</v>
      </c>
      <c r="B1366" s="664" t="s">
        <v>11338</v>
      </c>
      <c r="C1366" s="664">
        <f t="shared" si="20"/>
        <v>19</v>
      </c>
      <c r="D1366" s="664" t="s">
        <v>2710</v>
      </c>
      <c r="E1366" s="664" t="s">
        <v>7005</v>
      </c>
      <c r="F1366" s="664" t="s">
        <v>15672</v>
      </c>
      <c r="G1366" s="664" t="s">
        <v>15679</v>
      </c>
      <c r="H1366" s="664">
        <v>5</v>
      </c>
      <c r="I1366" s="664">
        <v>322300</v>
      </c>
    </row>
    <row r="1367" spans="1:9" x14ac:dyDescent="0.2">
      <c r="A1367" s="664">
        <v>51634</v>
      </c>
      <c r="B1367" s="664" t="s">
        <v>11339</v>
      </c>
      <c r="C1367" s="664">
        <f t="shared" si="20"/>
        <v>29</v>
      </c>
      <c r="D1367" s="664" t="s">
        <v>2710</v>
      </c>
      <c r="E1367" s="664" t="s">
        <v>7005</v>
      </c>
      <c r="F1367" s="664" t="s">
        <v>15672</v>
      </c>
      <c r="G1367" s="664" t="s">
        <v>15679</v>
      </c>
      <c r="H1367" s="664">
        <v>5</v>
      </c>
      <c r="I1367" s="664">
        <v>322300</v>
      </c>
    </row>
    <row r="1368" spans="1:9" x14ac:dyDescent="0.2">
      <c r="A1368" s="664">
        <v>51635</v>
      </c>
      <c r="B1368" s="664" t="s">
        <v>11341</v>
      </c>
      <c r="C1368" s="664">
        <f t="shared" si="20"/>
        <v>27</v>
      </c>
      <c r="D1368" s="664" t="s">
        <v>2821</v>
      </c>
      <c r="E1368" s="664" t="s">
        <v>7005</v>
      </c>
      <c r="F1368" s="664" t="s">
        <v>15672</v>
      </c>
      <c r="G1368" s="664" t="s">
        <v>15679</v>
      </c>
      <c r="H1368" s="664">
        <v>4</v>
      </c>
      <c r="I1368" s="664">
        <v>313500</v>
      </c>
    </row>
    <row r="1369" spans="1:9" x14ac:dyDescent="0.2">
      <c r="A1369" s="664">
        <v>51636</v>
      </c>
      <c r="B1369" s="664" t="s">
        <v>11340</v>
      </c>
      <c r="C1369" s="664">
        <f t="shared" si="20"/>
        <v>27</v>
      </c>
      <c r="D1369" s="664" t="s">
        <v>2710</v>
      </c>
      <c r="E1369" s="664" t="s">
        <v>7005</v>
      </c>
      <c r="F1369" s="664" t="s">
        <v>15672</v>
      </c>
      <c r="G1369" s="664" t="s">
        <v>15679</v>
      </c>
      <c r="H1369" s="664">
        <v>5</v>
      </c>
      <c r="I1369" s="664">
        <v>322300</v>
      </c>
    </row>
    <row r="1370" spans="1:9" x14ac:dyDescent="0.2">
      <c r="A1370" s="664">
        <v>51640</v>
      </c>
      <c r="B1370" s="664" t="s">
        <v>11342</v>
      </c>
      <c r="C1370" s="664">
        <f t="shared" si="20"/>
        <v>10</v>
      </c>
      <c r="D1370" s="664" t="s">
        <v>2821</v>
      </c>
      <c r="E1370" s="664" t="s">
        <v>7005</v>
      </c>
      <c r="F1370" s="664" t="s">
        <v>15672</v>
      </c>
      <c r="G1370" s="664" t="s">
        <v>15679</v>
      </c>
      <c r="H1370" s="664">
        <v>4</v>
      </c>
      <c r="I1370" s="664">
        <v>313500</v>
      </c>
    </row>
    <row r="1371" spans="1:9" x14ac:dyDescent="0.2">
      <c r="A1371" s="664">
        <v>51645</v>
      </c>
      <c r="B1371" s="664" t="s">
        <v>11343</v>
      </c>
      <c r="C1371" s="664">
        <f t="shared" si="20"/>
        <v>27</v>
      </c>
      <c r="D1371" s="664" t="s">
        <v>2821</v>
      </c>
      <c r="E1371" s="664" t="s">
        <v>7005</v>
      </c>
      <c r="F1371" s="664" t="s">
        <v>15672</v>
      </c>
      <c r="G1371" s="664" t="s">
        <v>15679</v>
      </c>
      <c r="H1371" s="664">
        <v>4</v>
      </c>
      <c r="I1371" s="664">
        <v>313500</v>
      </c>
    </row>
    <row r="1372" spans="1:9" x14ac:dyDescent="0.2">
      <c r="A1372" s="664">
        <v>51650</v>
      </c>
      <c r="B1372" s="664" t="s">
        <v>11344</v>
      </c>
      <c r="C1372" s="664">
        <f t="shared" si="20"/>
        <v>27</v>
      </c>
      <c r="D1372" s="664" t="s">
        <v>2821</v>
      </c>
      <c r="E1372" s="664" t="s">
        <v>7005</v>
      </c>
      <c r="F1372" s="664" t="s">
        <v>15672</v>
      </c>
      <c r="G1372" s="664" t="s">
        <v>15679</v>
      </c>
      <c r="H1372" s="664">
        <v>4</v>
      </c>
      <c r="I1372" s="664">
        <v>313500</v>
      </c>
    </row>
    <row r="1373" spans="1:9" x14ac:dyDescent="0.2">
      <c r="A1373" s="664">
        <v>51655</v>
      </c>
      <c r="B1373" s="664" t="s">
        <v>11345</v>
      </c>
      <c r="C1373" s="664">
        <f t="shared" si="20"/>
        <v>10</v>
      </c>
      <c r="D1373" s="664" t="s">
        <v>2821</v>
      </c>
      <c r="E1373" s="664" t="s">
        <v>7005</v>
      </c>
      <c r="F1373" s="664" t="s">
        <v>15672</v>
      </c>
      <c r="G1373" s="664" t="s">
        <v>15679</v>
      </c>
      <c r="H1373" s="664">
        <v>4</v>
      </c>
      <c r="I1373" s="664">
        <v>313500</v>
      </c>
    </row>
    <row r="1374" spans="1:9" x14ac:dyDescent="0.2">
      <c r="A1374" s="664">
        <v>51660</v>
      </c>
      <c r="B1374" s="664" t="s">
        <v>11346</v>
      </c>
      <c r="C1374" s="664">
        <f t="shared" si="20"/>
        <v>8</v>
      </c>
      <c r="D1374" s="664" t="s">
        <v>2821</v>
      </c>
      <c r="E1374" s="664" t="s">
        <v>7005</v>
      </c>
      <c r="F1374" s="664" t="s">
        <v>15672</v>
      </c>
      <c r="G1374" s="664" t="s">
        <v>15679</v>
      </c>
      <c r="H1374" s="664">
        <v>4</v>
      </c>
      <c r="I1374" s="664">
        <v>308153</v>
      </c>
    </row>
    <row r="1375" spans="1:9" x14ac:dyDescent="0.2">
      <c r="A1375" s="664">
        <v>51665</v>
      </c>
      <c r="B1375" s="664" t="s">
        <v>11347</v>
      </c>
      <c r="C1375" s="664">
        <f t="shared" si="20"/>
        <v>28</v>
      </c>
      <c r="D1375" s="664" t="s">
        <v>2821</v>
      </c>
      <c r="E1375" s="664" t="s">
        <v>7005</v>
      </c>
      <c r="F1375" s="664" t="s">
        <v>15672</v>
      </c>
      <c r="G1375" s="664" t="s">
        <v>15679</v>
      </c>
      <c r="H1375" s="664">
        <v>4</v>
      </c>
      <c r="I1375" s="664">
        <v>313500</v>
      </c>
    </row>
    <row r="1376" spans="1:9" x14ac:dyDescent="0.2">
      <c r="A1376" s="664">
        <v>51670</v>
      </c>
      <c r="B1376" s="664" t="s">
        <v>11348</v>
      </c>
      <c r="C1376" s="664">
        <f t="shared" si="20"/>
        <v>29</v>
      </c>
      <c r="D1376" s="664" t="s">
        <v>2821</v>
      </c>
      <c r="E1376" s="664" t="s">
        <v>7005</v>
      </c>
      <c r="F1376" s="664" t="s">
        <v>15672</v>
      </c>
      <c r="G1376" s="664" t="s">
        <v>15679</v>
      </c>
      <c r="H1376" s="664">
        <v>4</v>
      </c>
      <c r="I1376" s="664">
        <v>313500</v>
      </c>
    </row>
    <row r="1377" spans="1:9" x14ac:dyDescent="0.2">
      <c r="A1377" s="664">
        <v>51680</v>
      </c>
      <c r="B1377" s="664" t="s">
        <v>11349</v>
      </c>
      <c r="C1377" s="664">
        <f t="shared" si="20"/>
        <v>29</v>
      </c>
      <c r="D1377" s="664" t="s">
        <v>2821</v>
      </c>
      <c r="E1377" s="664" t="s">
        <v>7005</v>
      </c>
      <c r="F1377" s="664" t="s">
        <v>15672</v>
      </c>
      <c r="G1377" s="664" t="s">
        <v>15679</v>
      </c>
      <c r="H1377" s="664">
        <v>4</v>
      </c>
      <c r="I1377" s="664">
        <v>313500</v>
      </c>
    </row>
    <row r="1378" spans="1:9" x14ac:dyDescent="0.2">
      <c r="A1378" s="664">
        <v>51690</v>
      </c>
      <c r="B1378" s="664" t="s">
        <v>11350</v>
      </c>
      <c r="C1378" s="664">
        <f t="shared" si="20"/>
        <v>30</v>
      </c>
      <c r="D1378" s="664" t="s">
        <v>2710</v>
      </c>
      <c r="E1378" s="664" t="s">
        <v>7005</v>
      </c>
      <c r="F1378" s="664" t="s">
        <v>15672</v>
      </c>
      <c r="G1378" s="664" t="s">
        <v>15679</v>
      </c>
      <c r="H1378" s="664">
        <v>4</v>
      </c>
      <c r="I1378" s="664">
        <v>313500</v>
      </c>
    </row>
    <row r="1379" spans="1:9" x14ac:dyDescent="0.2">
      <c r="A1379" s="664">
        <v>51695</v>
      </c>
      <c r="B1379" s="664" t="s">
        <v>11351</v>
      </c>
      <c r="C1379" s="664">
        <f t="shared" si="20"/>
        <v>21</v>
      </c>
      <c r="D1379" s="664" t="s">
        <v>2710</v>
      </c>
      <c r="E1379" s="664" t="s">
        <v>7005</v>
      </c>
      <c r="F1379" s="664" t="s">
        <v>15672</v>
      </c>
      <c r="G1379" s="664" t="s">
        <v>15679</v>
      </c>
      <c r="H1379" s="664">
        <v>4</v>
      </c>
      <c r="I1379" s="664">
        <v>313500</v>
      </c>
    </row>
    <row r="1380" spans="1:9" x14ac:dyDescent="0.2">
      <c r="A1380" s="664">
        <v>51700</v>
      </c>
      <c r="B1380" s="664" t="s">
        <v>15720</v>
      </c>
      <c r="C1380" s="664">
        <f t="shared" si="20"/>
        <v>15</v>
      </c>
      <c r="D1380" s="664" t="s">
        <v>2821</v>
      </c>
      <c r="E1380" s="664" t="s">
        <v>7005</v>
      </c>
      <c r="F1380" s="664" t="s">
        <v>15672</v>
      </c>
      <c r="G1380" s="664" t="s">
        <v>15679</v>
      </c>
      <c r="H1380" s="664">
        <v>4</v>
      </c>
      <c r="I1380" s="664">
        <v>313500</v>
      </c>
    </row>
    <row r="1381" spans="1:9" x14ac:dyDescent="0.2">
      <c r="A1381" s="664">
        <v>51701</v>
      </c>
      <c r="B1381" s="664" t="s">
        <v>11352</v>
      </c>
      <c r="C1381" s="664">
        <f t="shared" si="20"/>
        <v>30</v>
      </c>
      <c r="D1381" s="664" t="s">
        <v>2821</v>
      </c>
      <c r="E1381" s="664" t="s">
        <v>7005</v>
      </c>
      <c r="F1381" s="664" t="s">
        <v>15672</v>
      </c>
      <c r="G1381" s="664" t="s">
        <v>15679</v>
      </c>
      <c r="H1381" s="664">
        <v>5</v>
      </c>
      <c r="I1381" s="664">
        <v>313500</v>
      </c>
    </row>
    <row r="1382" spans="1:9" x14ac:dyDescent="0.2">
      <c r="A1382" s="664">
        <v>51702</v>
      </c>
      <c r="B1382" s="664" t="s">
        <v>11353</v>
      </c>
      <c r="C1382" s="664">
        <f t="shared" si="20"/>
        <v>30</v>
      </c>
      <c r="D1382" s="664" t="s">
        <v>2821</v>
      </c>
      <c r="E1382" s="664" t="s">
        <v>7005</v>
      </c>
      <c r="F1382" s="664" t="s">
        <v>15672</v>
      </c>
      <c r="G1382" s="664" t="s">
        <v>15679</v>
      </c>
      <c r="H1382" s="664">
        <v>5</v>
      </c>
      <c r="I1382" s="664">
        <v>313500</v>
      </c>
    </row>
    <row r="1383" spans="1:9" x14ac:dyDescent="0.2">
      <c r="A1383" s="664">
        <v>51703</v>
      </c>
      <c r="B1383" s="664" t="s">
        <v>11354</v>
      </c>
      <c r="C1383" s="664">
        <f t="shared" si="20"/>
        <v>30</v>
      </c>
      <c r="D1383" s="664" t="s">
        <v>2821</v>
      </c>
      <c r="E1383" s="664" t="s">
        <v>7005</v>
      </c>
      <c r="F1383" s="664" t="s">
        <v>15672</v>
      </c>
      <c r="G1383" s="664" t="s">
        <v>15679</v>
      </c>
      <c r="H1383" s="664">
        <v>5</v>
      </c>
      <c r="I1383" s="664">
        <v>313500</v>
      </c>
    </row>
    <row r="1384" spans="1:9" x14ac:dyDescent="0.2">
      <c r="A1384" s="664">
        <v>51704</v>
      </c>
      <c r="B1384" s="664" t="s">
        <v>11355</v>
      </c>
      <c r="C1384" s="664">
        <f t="shared" si="20"/>
        <v>30</v>
      </c>
      <c r="D1384" s="664" t="s">
        <v>2821</v>
      </c>
      <c r="E1384" s="664" t="s">
        <v>7005</v>
      </c>
      <c r="F1384" s="664" t="s">
        <v>15672</v>
      </c>
      <c r="G1384" s="664" t="s">
        <v>15679</v>
      </c>
      <c r="H1384" s="664">
        <v>5</v>
      </c>
      <c r="I1384" s="664">
        <v>313500</v>
      </c>
    </row>
    <row r="1385" spans="1:9" x14ac:dyDescent="0.2">
      <c r="A1385" s="664">
        <v>51705</v>
      </c>
      <c r="B1385" s="664" t="s">
        <v>11356</v>
      </c>
      <c r="C1385" s="664">
        <f t="shared" si="20"/>
        <v>30</v>
      </c>
      <c r="D1385" s="664" t="s">
        <v>2821</v>
      </c>
      <c r="E1385" s="664" t="s">
        <v>7005</v>
      </c>
      <c r="F1385" s="664" t="s">
        <v>15672</v>
      </c>
      <c r="G1385" s="664" t="s">
        <v>15679</v>
      </c>
      <c r="H1385" s="664">
        <v>5</v>
      </c>
      <c r="I1385" s="664">
        <v>313500</v>
      </c>
    </row>
    <row r="1386" spans="1:9" x14ac:dyDescent="0.2">
      <c r="A1386" s="664">
        <v>51706</v>
      </c>
      <c r="B1386" s="664" t="s">
        <v>11357</v>
      </c>
      <c r="C1386" s="664">
        <f t="shared" si="20"/>
        <v>30</v>
      </c>
      <c r="D1386" s="664" t="s">
        <v>2821</v>
      </c>
      <c r="E1386" s="664" t="s">
        <v>7005</v>
      </c>
      <c r="F1386" s="664" t="s">
        <v>15672</v>
      </c>
      <c r="G1386" s="664" t="s">
        <v>15679</v>
      </c>
      <c r="H1386" s="664">
        <v>5</v>
      </c>
      <c r="I1386" s="664">
        <v>313500</v>
      </c>
    </row>
    <row r="1387" spans="1:9" x14ac:dyDescent="0.2">
      <c r="A1387" s="664">
        <v>51707</v>
      </c>
      <c r="B1387" s="664" t="s">
        <v>11358</v>
      </c>
      <c r="C1387" s="664">
        <f t="shared" si="20"/>
        <v>30</v>
      </c>
      <c r="D1387" s="664" t="s">
        <v>2821</v>
      </c>
      <c r="E1387" s="664" t="s">
        <v>7005</v>
      </c>
      <c r="F1387" s="664" t="s">
        <v>15672</v>
      </c>
      <c r="G1387" s="664" t="s">
        <v>15679</v>
      </c>
      <c r="H1387" s="664">
        <v>5</v>
      </c>
      <c r="I1387" s="664">
        <v>313500</v>
      </c>
    </row>
    <row r="1388" spans="1:9" x14ac:dyDescent="0.2">
      <c r="A1388" s="664">
        <v>51708</v>
      </c>
      <c r="B1388" s="664" t="s">
        <v>11359</v>
      </c>
      <c r="C1388" s="664">
        <f t="shared" si="20"/>
        <v>30</v>
      </c>
      <c r="D1388" s="664" t="s">
        <v>2821</v>
      </c>
      <c r="E1388" s="664" t="s">
        <v>7005</v>
      </c>
      <c r="F1388" s="664" t="s">
        <v>15672</v>
      </c>
      <c r="G1388" s="664" t="s">
        <v>15679</v>
      </c>
      <c r="H1388" s="664">
        <v>5</v>
      </c>
      <c r="I1388" s="664">
        <v>313500</v>
      </c>
    </row>
    <row r="1389" spans="1:9" x14ac:dyDescent="0.2">
      <c r="A1389" s="664">
        <v>51709</v>
      </c>
      <c r="B1389" s="664" t="s">
        <v>11360</v>
      </c>
      <c r="C1389" s="664">
        <f t="shared" si="20"/>
        <v>30</v>
      </c>
      <c r="D1389" s="664" t="s">
        <v>2821</v>
      </c>
      <c r="E1389" s="664" t="s">
        <v>7005</v>
      </c>
      <c r="F1389" s="664" t="s">
        <v>15672</v>
      </c>
      <c r="G1389" s="664" t="s">
        <v>15679</v>
      </c>
      <c r="H1389" s="664">
        <v>5</v>
      </c>
      <c r="I1389" s="664">
        <v>313500</v>
      </c>
    </row>
    <row r="1390" spans="1:9" x14ac:dyDescent="0.2">
      <c r="A1390" s="664">
        <v>51710</v>
      </c>
      <c r="B1390" s="664" t="s">
        <v>11361</v>
      </c>
      <c r="C1390" s="664">
        <f t="shared" si="20"/>
        <v>30</v>
      </c>
      <c r="D1390" s="664" t="s">
        <v>2821</v>
      </c>
      <c r="E1390" s="664" t="s">
        <v>7005</v>
      </c>
      <c r="F1390" s="664" t="s">
        <v>15672</v>
      </c>
      <c r="G1390" s="664" t="s">
        <v>15679</v>
      </c>
      <c r="H1390" s="664">
        <v>5</v>
      </c>
      <c r="I1390" s="664">
        <v>313500</v>
      </c>
    </row>
    <row r="1391" spans="1:9" x14ac:dyDescent="0.2">
      <c r="A1391" s="664">
        <v>51711</v>
      </c>
      <c r="B1391" s="664" t="s">
        <v>11362</v>
      </c>
      <c r="C1391" s="664">
        <f t="shared" si="20"/>
        <v>30</v>
      </c>
      <c r="D1391" s="664" t="s">
        <v>2821</v>
      </c>
      <c r="E1391" s="664" t="s">
        <v>7005</v>
      </c>
      <c r="F1391" s="664" t="s">
        <v>15672</v>
      </c>
      <c r="G1391" s="664" t="s">
        <v>15679</v>
      </c>
      <c r="H1391" s="664">
        <v>5</v>
      </c>
      <c r="I1391" s="664">
        <v>313500</v>
      </c>
    </row>
    <row r="1392" spans="1:9" x14ac:dyDescent="0.2">
      <c r="A1392" s="664">
        <v>51712</v>
      </c>
      <c r="B1392" s="664" t="s">
        <v>11363</v>
      </c>
      <c r="C1392" s="664">
        <f t="shared" si="20"/>
        <v>30</v>
      </c>
      <c r="D1392" s="664" t="s">
        <v>2821</v>
      </c>
      <c r="E1392" s="664" t="s">
        <v>7005</v>
      </c>
      <c r="F1392" s="664" t="s">
        <v>15672</v>
      </c>
      <c r="G1392" s="664" t="s">
        <v>15679</v>
      </c>
      <c r="H1392" s="664">
        <v>5</v>
      </c>
      <c r="I1392" s="664">
        <v>313500</v>
      </c>
    </row>
    <row r="1393" spans="1:9" x14ac:dyDescent="0.2">
      <c r="A1393" s="664">
        <v>51713</v>
      </c>
      <c r="B1393" s="664" t="s">
        <v>11364</v>
      </c>
      <c r="C1393" s="664">
        <f t="shared" si="20"/>
        <v>30</v>
      </c>
      <c r="D1393" s="664" t="s">
        <v>2821</v>
      </c>
      <c r="E1393" s="664" t="s">
        <v>7005</v>
      </c>
      <c r="F1393" s="664" t="s">
        <v>15672</v>
      </c>
      <c r="G1393" s="664" t="s">
        <v>15679</v>
      </c>
      <c r="H1393" s="664">
        <v>5</v>
      </c>
      <c r="I1393" s="664">
        <v>313500</v>
      </c>
    </row>
    <row r="1394" spans="1:9" x14ac:dyDescent="0.2">
      <c r="A1394" s="664">
        <v>51714</v>
      </c>
      <c r="B1394" s="664" t="s">
        <v>11365</v>
      </c>
      <c r="C1394" s="664">
        <f t="shared" si="20"/>
        <v>30</v>
      </c>
      <c r="D1394" s="664" t="s">
        <v>2821</v>
      </c>
      <c r="E1394" s="664" t="s">
        <v>7005</v>
      </c>
      <c r="F1394" s="664" t="s">
        <v>15672</v>
      </c>
      <c r="G1394" s="664" t="s">
        <v>15679</v>
      </c>
      <c r="H1394" s="664">
        <v>5</v>
      </c>
      <c r="I1394" s="664">
        <v>313500</v>
      </c>
    </row>
    <row r="1395" spans="1:9" x14ac:dyDescent="0.2">
      <c r="A1395" s="664">
        <v>51715</v>
      </c>
      <c r="B1395" s="664" t="s">
        <v>11366</v>
      </c>
      <c r="C1395" s="664">
        <f t="shared" si="20"/>
        <v>30</v>
      </c>
      <c r="D1395" s="664" t="s">
        <v>2821</v>
      </c>
      <c r="E1395" s="664" t="s">
        <v>7005</v>
      </c>
      <c r="F1395" s="664" t="s">
        <v>15672</v>
      </c>
      <c r="G1395" s="664" t="s">
        <v>15679</v>
      </c>
      <c r="H1395" s="664">
        <v>5</v>
      </c>
      <c r="I1395" s="664">
        <v>313500</v>
      </c>
    </row>
    <row r="1396" spans="1:9" x14ac:dyDescent="0.2">
      <c r="A1396" s="664">
        <v>51716</v>
      </c>
      <c r="B1396" s="664" t="s">
        <v>11367</v>
      </c>
      <c r="C1396" s="664">
        <f t="shared" si="20"/>
        <v>30</v>
      </c>
      <c r="D1396" s="664" t="s">
        <v>2821</v>
      </c>
      <c r="E1396" s="664" t="s">
        <v>7005</v>
      </c>
      <c r="F1396" s="664" t="s">
        <v>15672</v>
      </c>
      <c r="G1396" s="664" t="s">
        <v>15679</v>
      </c>
      <c r="H1396" s="664">
        <v>5</v>
      </c>
      <c r="I1396" s="664">
        <v>313500</v>
      </c>
    </row>
    <row r="1397" spans="1:9" x14ac:dyDescent="0.2">
      <c r="A1397" s="664">
        <v>51717</v>
      </c>
      <c r="B1397" s="664" t="s">
        <v>11368</v>
      </c>
      <c r="C1397" s="664">
        <f t="shared" si="20"/>
        <v>30</v>
      </c>
      <c r="D1397" s="664" t="s">
        <v>2821</v>
      </c>
      <c r="E1397" s="664" t="s">
        <v>7005</v>
      </c>
      <c r="F1397" s="664" t="s">
        <v>15672</v>
      </c>
      <c r="G1397" s="664" t="s">
        <v>15679</v>
      </c>
      <c r="H1397" s="664">
        <v>5</v>
      </c>
      <c r="I1397" s="664">
        <v>313500</v>
      </c>
    </row>
    <row r="1398" spans="1:9" x14ac:dyDescent="0.2">
      <c r="A1398" s="664">
        <v>51718</v>
      </c>
      <c r="B1398" s="664" t="s">
        <v>11369</v>
      </c>
      <c r="C1398" s="664">
        <f t="shared" si="20"/>
        <v>30</v>
      </c>
      <c r="D1398" s="664" t="s">
        <v>2821</v>
      </c>
      <c r="E1398" s="664" t="s">
        <v>7005</v>
      </c>
      <c r="F1398" s="664" t="s">
        <v>15672</v>
      </c>
      <c r="G1398" s="664" t="s">
        <v>15679</v>
      </c>
      <c r="H1398" s="664">
        <v>5</v>
      </c>
      <c r="I1398" s="664">
        <v>313500</v>
      </c>
    </row>
    <row r="1399" spans="1:9" x14ac:dyDescent="0.2">
      <c r="A1399" s="664">
        <v>51719</v>
      </c>
      <c r="B1399" s="664" t="s">
        <v>11370</v>
      </c>
      <c r="C1399" s="664">
        <f t="shared" si="20"/>
        <v>30</v>
      </c>
      <c r="D1399" s="664" t="s">
        <v>2821</v>
      </c>
      <c r="E1399" s="664" t="s">
        <v>7005</v>
      </c>
      <c r="F1399" s="664" t="s">
        <v>15672</v>
      </c>
      <c r="G1399" s="664" t="s">
        <v>15679</v>
      </c>
      <c r="H1399" s="664">
        <v>5</v>
      </c>
      <c r="I1399" s="664">
        <v>313500</v>
      </c>
    </row>
    <row r="1400" spans="1:9" x14ac:dyDescent="0.2">
      <c r="A1400" s="664">
        <v>51720</v>
      </c>
      <c r="B1400" s="664" t="s">
        <v>11371</v>
      </c>
      <c r="C1400" s="664">
        <f t="shared" si="20"/>
        <v>30</v>
      </c>
      <c r="D1400" s="664" t="s">
        <v>2821</v>
      </c>
      <c r="E1400" s="664" t="s">
        <v>7005</v>
      </c>
      <c r="F1400" s="664" t="s">
        <v>15672</v>
      </c>
      <c r="G1400" s="664" t="s">
        <v>15679</v>
      </c>
      <c r="H1400" s="664">
        <v>5</v>
      </c>
      <c r="I1400" s="664">
        <v>313500</v>
      </c>
    </row>
    <row r="1401" spans="1:9" x14ac:dyDescent="0.2">
      <c r="A1401" s="664">
        <v>51721</v>
      </c>
      <c r="B1401" s="664" t="s">
        <v>11372</v>
      </c>
      <c r="C1401" s="664">
        <f t="shared" si="20"/>
        <v>30</v>
      </c>
      <c r="D1401" s="664" t="s">
        <v>2821</v>
      </c>
      <c r="E1401" s="664" t="s">
        <v>7005</v>
      </c>
      <c r="F1401" s="664" t="s">
        <v>15672</v>
      </c>
      <c r="G1401" s="664" t="s">
        <v>15679</v>
      </c>
      <c r="H1401" s="664">
        <v>5</v>
      </c>
      <c r="I1401" s="664">
        <v>313500</v>
      </c>
    </row>
    <row r="1402" spans="1:9" x14ac:dyDescent="0.2">
      <c r="A1402" s="664">
        <v>51722</v>
      </c>
      <c r="B1402" s="664" t="s">
        <v>11373</v>
      </c>
      <c r="C1402" s="664">
        <f t="shared" si="20"/>
        <v>30</v>
      </c>
      <c r="D1402" s="664" t="s">
        <v>2821</v>
      </c>
      <c r="E1402" s="664" t="s">
        <v>7005</v>
      </c>
      <c r="F1402" s="664" t="s">
        <v>15672</v>
      </c>
      <c r="G1402" s="664" t="s">
        <v>15679</v>
      </c>
      <c r="H1402" s="664">
        <v>5</v>
      </c>
      <c r="I1402" s="664">
        <v>313500</v>
      </c>
    </row>
    <row r="1403" spans="1:9" x14ac:dyDescent="0.2">
      <c r="A1403" s="664">
        <v>51723</v>
      </c>
      <c r="B1403" s="664" t="s">
        <v>11374</v>
      </c>
      <c r="C1403" s="664">
        <f t="shared" si="20"/>
        <v>30</v>
      </c>
      <c r="D1403" s="664" t="s">
        <v>2821</v>
      </c>
      <c r="E1403" s="664" t="s">
        <v>7005</v>
      </c>
      <c r="F1403" s="664" t="s">
        <v>15672</v>
      </c>
      <c r="G1403" s="664" t="s">
        <v>15679</v>
      </c>
      <c r="H1403" s="664">
        <v>5</v>
      </c>
      <c r="I1403" s="664">
        <v>313500</v>
      </c>
    </row>
    <row r="1404" spans="1:9" x14ac:dyDescent="0.2">
      <c r="A1404" s="664">
        <v>51724</v>
      </c>
      <c r="B1404" s="664" t="s">
        <v>11375</v>
      </c>
      <c r="C1404" s="664">
        <f t="shared" ref="C1404:C1467" si="21">LEN(B1404)</f>
        <v>30</v>
      </c>
      <c r="D1404" s="664" t="s">
        <v>2821</v>
      </c>
      <c r="E1404" s="664" t="s">
        <v>7005</v>
      </c>
      <c r="F1404" s="664" t="s">
        <v>15672</v>
      </c>
      <c r="G1404" s="664" t="s">
        <v>15679</v>
      </c>
      <c r="H1404" s="664">
        <v>5</v>
      </c>
      <c r="I1404" s="664">
        <v>313500</v>
      </c>
    </row>
    <row r="1405" spans="1:9" x14ac:dyDescent="0.2">
      <c r="A1405" s="664">
        <v>51725</v>
      </c>
      <c r="B1405" s="664" t="s">
        <v>11376</v>
      </c>
      <c r="C1405" s="664">
        <f t="shared" si="21"/>
        <v>30</v>
      </c>
      <c r="D1405" s="664" t="s">
        <v>2821</v>
      </c>
      <c r="E1405" s="664" t="s">
        <v>7005</v>
      </c>
      <c r="F1405" s="664" t="s">
        <v>15672</v>
      </c>
      <c r="G1405" s="664" t="s">
        <v>15679</v>
      </c>
      <c r="H1405" s="664">
        <v>5</v>
      </c>
      <c r="I1405" s="664">
        <v>313500</v>
      </c>
    </row>
    <row r="1406" spans="1:9" x14ac:dyDescent="0.2">
      <c r="A1406" s="664">
        <v>51726</v>
      </c>
      <c r="B1406" s="664" t="s">
        <v>11377</v>
      </c>
      <c r="C1406" s="664">
        <f t="shared" si="21"/>
        <v>30</v>
      </c>
      <c r="D1406" s="664" t="s">
        <v>2821</v>
      </c>
      <c r="E1406" s="664" t="s">
        <v>7005</v>
      </c>
      <c r="F1406" s="664" t="s">
        <v>15672</v>
      </c>
      <c r="G1406" s="664" t="s">
        <v>15679</v>
      </c>
      <c r="H1406" s="664">
        <v>5</v>
      </c>
      <c r="I1406" s="664">
        <v>313500</v>
      </c>
    </row>
    <row r="1407" spans="1:9" x14ac:dyDescent="0.2">
      <c r="A1407" s="664">
        <v>51727</v>
      </c>
      <c r="B1407" s="664" t="s">
        <v>11378</v>
      </c>
      <c r="C1407" s="664">
        <f t="shared" si="21"/>
        <v>30</v>
      </c>
      <c r="D1407" s="664" t="s">
        <v>2821</v>
      </c>
      <c r="E1407" s="664" t="s">
        <v>7005</v>
      </c>
      <c r="F1407" s="664" t="s">
        <v>15672</v>
      </c>
      <c r="G1407" s="664" t="s">
        <v>15679</v>
      </c>
      <c r="H1407" s="664">
        <v>5</v>
      </c>
      <c r="I1407" s="664">
        <v>313500</v>
      </c>
    </row>
    <row r="1408" spans="1:9" x14ac:dyDescent="0.2">
      <c r="A1408" s="664">
        <v>51728</v>
      </c>
      <c r="B1408" s="664" t="s">
        <v>11379</v>
      </c>
      <c r="C1408" s="664">
        <f t="shared" si="21"/>
        <v>30</v>
      </c>
      <c r="D1408" s="664" t="s">
        <v>2821</v>
      </c>
      <c r="E1408" s="664" t="s">
        <v>7005</v>
      </c>
      <c r="F1408" s="664" t="s">
        <v>15672</v>
      </c>
      <c r="G1408" s="664" t="s">
        <v>15679</v>
      </c>
      <c r="H1408" s="664">
        <v>5</v>
      </c>
      <c r="I1408" s="664">
        <v>313500</v>
      </c>
    </row>
    <row r="1409" spans="1:9" x14ac:dyDescent="0.2">
      <c r="A1409" s="664">
        <v>51729</v>
      </c>
      <c r="B1409" s="664" t="s">
        <v>11380</v>
      </c>
      <c r="C1409" s="664">
        <f t="shared" si="21"/>
        <v>30</v>
      </c>
      <c r="D1409" s="664" t="s">
        <v>2821</v>
      </c>
      <c r="E1409" s="664" t="s">
        <v>7005</v>
      </c>
      <c r="F1409" s="664" t="s">
        <v>15672</v>
      </c>
      <c r="G1409" s="664" t="s">
        <v>15679</v>
      </c>
      <c r="H1409" s="664">
        <v>5</v>
      </c>
      <c r="I1409" s="664">
        <v>313500</v>
      </c>
    </row>
    <row r="1410" spans="1:9" x14ac:dyDescent="0.2">
      <c r="A1410" s="664">
        <v>51730</v>
      </c>
      <c r="B1410" s="664" t="s">
        <v>11381</v>
      </c>
      <c r="C1410" s="664">
        <f t="shared" si="21"/>
        <v>30</v>
      </c>
      <c r="D1410" s="664" t="s">
        <v>2821</v>
      </c>
      <c r="E1410" s="664" t="s">
        <v>7005</v>
      </c>
      <c r="F1410" s="664" t="s">
        <v>15672</v>
      </c>
      <c r="G1410" s="664" t="s">
        <v>15679</v>
      </c>
      <c r="H1410" s="664">
        <v>5</v>
      </c>
      <c r="I1410" s="664">
        <v>313500</v>
      </c>
    </row>
    <row r="1411" spans="1:9" x14ac:dyDescent="0.2">
      <c r="A1411" s="664">
        <v>51731</v>
      </c>
      <c r="B1411" s="664" t="s">
        <v>11382</v>
      </c>
      <c r="C1411" s="664">
        <f t="shared" si="21"/>
        <v>30</v>
      </c>
      <c r="D1411" s="664" t="s">
        <v>2821</v>
      </c>
      <c r="E1411" s="664" t="s">
        <v>7005</v>
      </c>
      <c r="F1411" s="664" t="s">
        <v>15672</v>
      </c>
      <c r="G1411" s="664" t="s">
        <v>15679</v>
      </c>
      <c r="H1411" s="664">
        <v>5</v>
      </c>
      <c r="I1411" s="664">
        <v>313500</v>
      </c>
    </row>
    <row r="1412" spans="1:9" x14ac:dyDescent="0.2">
      <c r="A1412" s="664">
        <v>51732</v>
      </c>
      <c r="B1412" s="664" t="s">
        <v>11383</v>
      </c>
      <c r="C1412" s="664">
        <f t="shared" si="21"/>
        <v>30</v>
      </c>
      <c r="D1412" s="664" t="s">
        <v>2821</v>
      </c>
      <c r="E1412" s="664" t="s">
        <v>7005</v>
      </c>
      <c r="F1412" s="664" t="s">
        <v>15672</v>
      </c>
      <c r="G1412" s="664" t="s">
        <v>15679</v>
      </c>
      <c r="H1412" s="664">
        <v>5</v>
      </c>
      <c r="I1412" s="664">
        <v>313500</v>
      </c>
    </row>
    <row r="1413" spans="1:9" x14ac:dyDescent="0.2">
      <c r="A1413" s="664">
        <v>51733</v>
      </c>
      <c r="B1413" s="664" t="s">
        <v>11384</v>
      </c>
      <c r="C1413" s="664">
        <f t="shared" si="21"/>
        <v>30</v>
      </c>
      <c r="D1413" s="664" t="s">
        <v>2821</v>
      </c>
      <c r="E1413" s="664" t="s">
        <v>7005</v>
      </c>
      <c r="F1413" s="664" t="s">
        <v>15672</v>
      </c>
      <c r="G1413" s="664" t="s">
        <v>15679</v>
      </c>
      <c r="H1413" s="664">
        <v>5</v>
      </c>
      <c r="I1413" s="664">
        <v>313500</v>
      </c>
    </row>
    <row r="1414" spans="1:9" x14ac:dyDescent="0.2">
      <c r="A1414" s="664">
        <v>51734</v>
      </c>
      <c r="B1414" s="664" t="s">
        <v>11385</v>
      </c>
      <c r="C1414" s="664">
        <f t="shared" si="21"/>
        <v>30</v>
      </c>
      <c r="D1414" s="664" t="s">
        <v>2821</v>
      </c>
      <c r="E1414" s="664" t="s">
        <v>7005</v>
      </c>
      <c r="F1414" s="664" t="s">
        <v>15672</v>
      </c>
      <c r="G1414" s="664" t="s">
        <v>15679</v>
      </c>
      <c r="H1414" s="664">
        <v>5</v>
      </c>
      <c r="I1414" s="664">
        <v>313500</v>
      </c>
    </row>
    <row r="1415" spans="1:9" x14ac:dyDescent="0.2">
      <c r="A1415" s="664">
        <v>51735</v>
      </c>
      <c r="B1415" s="664" t="s">
        <v>11386</v>
      </c>
      <c r="C1415" s="664">
        <f t="shared" si="21"/>
        <v>30</v>
      </c>
      <c r="D1415" s="664" t="s">
        <v>2821</v>
      </c>
      <c r="E1415" s="664" t="s">
        <v>7005</v>
      </c>
      <c r="F1415" s="664" t="s">
        <v>15672</v>
      </c>
      <c r="G1415" s="664" t="s">
        <v>15679</v>
      </c>
      <c r="H1415" s="664">
        <v>5</v>
      </c>
      <c r="I1415" s="664">
        <v>313500</v>
      </c>
    </row>
    <row r="1416" spans="1:9" x14ac:dyDescent="0.2">
      <c r="A1416" s="664">
        <v>51736</v>
      </c>
      <c r="B1416" s="664" t="s">
        <v>11387</v>
      </c>
      <c r="C1416" s="664">
        <f t="shared" si="21"/>
        <v>30</v>
      </c>
      <c r="D1416" s="664" t="s">
        <v>2821</v>
      </c>
      <c r="E1416" s="664" t="s">
        <v>7005</v>
      </c>
      <c r="F1416" s="664" t="s">
        <v>15672</v>
      </c>
      <c r="G1416" s="664" t="s">
        <v>15679</v>
      </c>
      <c r="H1416" s="664">
        <v>5</v>
      </c>
      <c r="I1416" s="664">
        <v>313500</v>
      </c>
    </row>
    <row r="1417" spans="1:9" x14ac:dyDescent="0.2">
      <c r="A1417" s="664">
        <v>51737</v>
      </c>
      <c r="B1417" s="664" t="s">
        <v>11388</v>
      </c>
      <c r="C1417" s="664">
        <f t="shared" si="21"/>
        <v>30</v>
      </c>
      <c r="D1417" s="664" t="s">
        <v>2821</v>
      </c>
      <c r="E1417" s="664" t="s">
        <v>7005</v>
      </c>
      <c r="F1417" s="664" t="s">
        <v>15672</v>
      </c>
      <c r="G1417" s="664" t="s">
        <v>15679</v>
      </c>
      <c r="H1417" s="664">
        <v>5</v>
      </c>
      <c r="I1417" s="664">
        <v>313500</v>
      </c>
    </row>
    <row r="1418" spans="1:9" x14ac:dyDescent="0.2">
      <c r="A1418" s="664">
        <v>51738</v>
      </c>
      <c r="B1418" s="664" t="s">
        <v>11389</v>
      </c>
      <c r="C1418" s="664">
        <f t="shared" si="21"/>
        <v>30</v>
      </c>
      <c r="D1418" s="664" t="s">
        <v>2821</v>
      </c>
      <c r="E1418" s="664" t="s">
        <v>7005</v>
      </c>
      <c r="F1418" s="664" t="s">
        <v>15672</v>
      </c>
      <c r="G1418" s="664" t="s">
        <v>15679</v>
      </c>
      <c r="H1418" s="664">
        <v>5</v>
      </c>
      <c r="I1418" s="664">
        <v>313500</v>
      </c>
    </row>
    <row r="1419" spans="1:9" x14ac:dyDescent="0.2">
      <c r="A1419" s="664">
        <v>51739</v>
      </c>
      <c r="B1419" s="664" t="s">
        <v>15719</v>
      </c>
      <c r="C1419" s="664">
        <f t="shared" si="21"/>
        <v>24</v>
      </c>
      <c r="D1419" s="664" t="s">
        <v>2821</v>
      </c>
      <c r="E1419" s="664" t="s">
        <v>7005</v>
      </c>
      <c r="F1419" s="664" t="s">
        <v>15672</v>
      </c>
      <c r="G1419" s="664" t="s">
        <v>15679</v>
      </c>
      <c r="H1419" s="664">
        <v>5</v>
      </c>
      <c r="I1419" s="664">
        <v>313500</v>
      </c>
    </row>
    <row r="1420" spans="1:9" x14ac:dyDescent="0.2">
      <c r="A1420" s="664">
        <v>51740</v>
      </c>
      <c r="B1420" s="664" t="s">
        <v>15718</v>
      </c>
      <c r="C1420" s="664">
        <f t="shared" si="21"/>
        <v>24</v>
      </c>
      <c r="D1420" s="664" t="s">
        <v>2821</v>
      </c>
      <c r="E1420" s="664" t="s">
        <v>7005</v>
      </c>
      <c r="F1420" s="664" t="s">
        <v>15672</v>
      </c>
      <c r="G1420" s="664" t="s">
        <v>15679</v>
      </c>
      <c r="H1420" s="664">
        <v>5</v>
      </c>
      <c r="I1420" s="664">
        <v>313500</v>
      </c>
    </row>
    <row r="1421" spans="1:9" x14ac:dyDescent="0.2">
      <c r="A1421" s="664">
        <v>51741</v>
      </c>
      <c r="B1421" s="664" t="s">
        <v>11390</v>
      </c>
      <c r="C1421" s="664">
        <f t="shared" si="21"/>
        <v>28</v>
      </c>
      <c r="D1421" s="664" t="s">
        <v>2821</v>
      </c>
      <c r="E1421" s="664" t="s">
        <v>7005</v>
      </c>
      <c r="F1421" s="664" t="s">
        <v>15672</v>
      </c>
      <c r="G1421" s="664" t="s">
        <v>15679</v>
      </c>
      <c r="H1421" s="664">
        <v>5</v>
      </c>
      <c r="I1421" s="664">
        <v>313500</v>
      </c>
    </row>
    <row r="1422" spans="1:9" x14ac:dyDescent="0.2">
      <c r="A1422" s="664">
        <v>51742</v>
      </c>
      <c r="B1422" s="664" t="s">
        <v>11391</v>
      </c>
      <c r="C1422" s="664">
        <f t="shared" si="21"/>
        <v>30</v>
      </c>
      <c r="D1422" s="664" t="s">
        <v>2821</v>
      </c>
      <c r="E1422" s="664" t="s">
        <v>7005</v>
      </c>
      <c r="F1422" s="664" t="s">
        <v>15672</v>
      </c>
      <c r="G1422" s="664" t="s">
        <v>15679</v>
      </c>
      <c r="H1422" s="664">
        <v>5</v>
      </c>
      <c r="I1422" s="664">
        <v>313500</v>
      </c>
    </row>
    <row r="1423" spans="1:9" x14ac:dyDescent="0.2">
      <c r="A1423" s="664">
        <v>51743</v>
      </c>
      <c r="B1423" s="664" t="s">
        <v>11392</v>
      </c>
      <c r="C1423" s="664">
        <f t="shared" si="21"/>
        <v>28</v>
      </c>
      <c r="D1423" s="664" t="s">
        <v>2821</v>
      </c>
      <c r="E1423" s="664" t="s">
        <v>7005</v>
      </c>
      <c r="F1423" s="664" t="s">
        <v>15672</v>
      </c>
      <c r="G1423" s="664" t="s">
        <v>15679</v>
      </c>
      <c r="H1423" s="664">
        <v>5</v>
      </c>
      <c r="I1423" s="664">
        <v>313500</v>
      </c>
    </row>
    <row r="1424" spans="1:9" x14ac:dyDescent="0.2">
      <c r="A1424" s="664">
        <v>51744</v>
      </c>
      <c r="B1424" s="664" t="s">
        <v>11393</v>
      </c>
      <c r="C1424" s="664">
        <f t="shared" si="21"/>
        <v>29</v>
      </c>
      <c r="D1424" s="664" t="s">
        <v>2821</v>
      </c>
      <c r="E1424" s="664" t="s">
        <v>7005</v>
      </c>
      <c r="F1424" s="664" t="s">
        <v>15672</v>
      </c>
      <c r="G1424" s="664" t="s">
        <v>15679</v>
      </c>
      <c r="H1424" s="664">
        <v>5</v>
      </c>
      <c r="I1424" s="664">
        <v>313500</v>
      </c>
    </row>
    <row r="1425" spans="1:9" x14ac:dyDescent="0.2">
      <c r="A1425" s="664">
        <v>51770</v>
      </c>
      <c r="B1425" s="664" t="s">
        <v>15717</v>
      </c>
      <c r="C1425" s="664">
        <f t="shared" si="21"/>
        <v>16</v>
      </c>
      <c r="D1425" s="664" t="s">
        <v>2821</v>
      </c>
      <c r="E1425" s="664" t="s">
        <v>7005</v>
      </c>
      <c r="F1425" s="664" t="s">
        <v>15672</v>
      </c>
      <c r="G1425" s="664" t="s">
        <v>15679</v>
      </c>
      <c r="H1425" s="664">
        <v>4</v>
      </c>
      <c r="I1425" s="664">
        <v>313500</v>
      </c>
    </row>
    <row r="1426" spans="1:9" x14ac:dyDescent="0.2">
      <c r="A1426" s="664">
        <v>51771</v>
      </c>
      <c r="B1426" s="664" t="s">
        <v>15716</v>
      </c>
      <c r="C1426" s="664">
        <f t="shared" si="21"/>
        <v>29</v>
      </c>
      <c r="D1426" s="664" t="s">
        <v>2821</v>
      </c>
      <c r="E1426" s="664" t="s">
        <v>7005</v>
      </c>
      <c r="F1426" s="664" t="s">
        <v>15672</v>
      </c>
      <c r="G1426" s="664" t="s">
        <v>15679</v>
      </c>
      <c r="H1426" s="664">
        <v>5</v>
      </c>
      <c r="I1426" s="664">
        <v>313500</v>
      </c>
    </row>
    <row r="1427" spans="1:9" x14ac:dyDescent="0.2">
      <c r="A1427" s="664">
        <v>51772</v>
      </c>
      <c r="B1427" s="664" t="s">
        <v>15715</v>
      </c>
      <c r="C1427" s="664">
        <f t="shared" si="21"/>
        <v>29</v>
      </c>
      <c r="D1427" s="664" t="s">
        <v>2821</v>
      </c>
      <c r="E1427" s="664" t="s">
        <v>7005</v>
      </c>
      <c r="F1427" s="664" t="s">
        <v>15672</v>
      </c>
      <c r="G1427" s="664" t="s">
        <v>15679</v>
      </c>
      <c r="H1427" s="664">
        <v>5</v>
      </c>
      <c r="I1427" s="664">
        <v>313500</v>
      </c>
    </row>
    <row r="1428" spans="1:9" x14ac:dyDescent="0.2">
      <c r="A1428" s="664">
        <v>51773</v>
      </c>
      <c r="B1428" s="664" t="s">
        <v>15714</v>
      </c>
      <c r="C1428" s="664">
        <f t="shared" si="21"/>
        <v>29</v>
      </c>
      <c r="D1428" s="664" t="s">
        <v>2821</v>
      </c>
      <c r="E1428" s="664" t="s">
        <v>7005</v>
      </c>
      <c r="F1428" s="664" t="s">
        <v>15672</v>
      </c>
      <c r="G1428" s="664" t="s">
        <v>15679</v>
      </c>
      <c r="H1428" s="664">
        <v>5</v>
      </c>
      <c r="I1428" s="664">
        <v>313500</v>
      </c>
    </row>
    <row r="1429" spans="1:9" x14ac:dyDescent="0.2">
      <c r="A1429" s="664">
        <v>51774</v>
      </c>
      <c r="B1429" s="664" t="s">
        <v>15713</v>
      </c>
      <c r="C1429" s="664">
        <f t="shared" si="21"/>
        <v>29</v>
      </c>
      <c r="D1429" s="664" t="s">
        <v>2821</v>
      </c>
      <c r="E1429" s="664" t="s">
        <v>7005</v>
      </c>
      <c r="F1429" s="664" t="s">
        <v>15672</v>
      </c>
      <c r="G1429" s="664" t="s">
        <v>15679</v>
      </c>
      <c r="H1429" s="664">
        <v>5</v>
      </c>
      <c r="I1429" s="664">
        <v>313500</v>
      </c>
    </row>
    <row r="1430" spans="1:9" x14ac:dyDescent="0.2">
      <c r="A1430" s="664">
        <v>51775</v>
      </c>
      <c r="B1430" s="664" t="s">
        <v>15712</v>
      </c>
      <c r="C1430" s="664">
        <f t="shared" si="21"/>
        <v>29</v>
      </c>
      <c r="D1430" s="664" t="s">
        <v>2821</v>
      </c>
      <c r="E1430" s="664" t="s">
        <v>7005</v>
      </c>
      <c r="F1430" s="664" t="s">
        <v>15672</v>
      </c>
      <c r="G1430" s="664" t="s">
        <v>15679</v>
      </c>
      <c r="H1430" s="664">
        <v>5</v>
      </c>
      <c r="I1430" s="664">
        <v>313500</v>
      </c>
    </row>
    <row r="1431" spans="1:9" x14ac:dyDescent="0.2">
      <c r="A1431" s="664">
        <v>51776</v>
      </c>
      <c r="B1431" s="664" t="s">
        <v>15711</v>
      </c>
      <c r="C1431" s="664">
        <f t="shared" si="21"/>
        <v>29</v>
      </c>
      <c r="D1431" s="664" t="s">
        <v>2821</v>
      </c>
      <c r="E1431" s="664" t="s">
        <v>7005</v>
      </c>
      <c r="F1431" s="664" t="s">
        <v>15672</v>
      </c>
      <c r="G1431" s="664" t="s">
        <v>15679</v>
      </c>
      <c r="H1431" s="664">
        <v>5</v>
      </c>
      <c r="I1431" s="664">
        <v>313500</v>
      </c>
    </row>
    <row r="1432" spans="1:9" x14ac:dyDescent="0.2">
      <c r="A1432" s="664">
        <v>51777</v>
      </c>
      <c r="B1432" s="664" t="s">
        <v>15710</v>
      </c>
      <c r="C1432" s="664">
        <f t="shared" si="21"/>
        <v>29</v>
      </c>
      <c r="D1432" s="664" t="s">
        <v>2821</v>
      </c>
      <c r="E1432" s="664" t="s">
        <v>7005</v>
      </c>
      <c r="F1432" s="664" t="s">
        <v>15672</v>
      </c>
      <c r="G1432" s="664" t="s">
        <v>15679</v>
      </c>
      <c r="H1432" s="664">
        <v>5</v>
      </c>
      <c r="I1432" s="664">
        <v>313500</v>
      </c>
    </row>
    <row r="1433" spans="1:9" x14ac:dyDescent="0.2">
      <c r="A1433" s="664">
        <v>51778</v>
      </c>
      <c r="B1433" s="664" t="s">
        <v>15709</v>
      </c>
      <c r="C1433" s="664">
        <f t="shared" si="21"/>
        <v>29</v>
      </c>
      <c r="D1433" s="664" t="s">
        <v>2821</v>
      </c>
      <c r="E1433" s="664" t="s">
        <v>7005</v>
      </c>
      <c r="F1433" s="664" t="s">
        <v>15672</v>
      </c>
      <c r="G1433" s="664" t="s">
        <v>15679</v>
      </c>
      <c r="H1433" s="664">
        <v>5</v>
      </c>
      <c r="I1433" s="664">
        <v>313500</v>
      </c>
    </row>
    <row r="1434" spans="1:9" x14ac:dyDescent="0.2">
      <c r="A1434" s="664">
        <v>51779</v>
      </c>
      <c r="B1434" s="664" t="s">
        <v>15708</v>
      </c>
      <c r="C1434" s="664">
        <f t="shared" si="21"/>
        <v>29</v>
      </c>
      <c r="D1434" s="664" t="s">
        <v>2821</v>
      </c>
      <c r="E1434" s="664" t="s">
        <v>7005</v>
      </c>
      <c r="F1434" s="664" t="s">
        <v>15672</v>
      </c>
      <c r="G1434" s="664" t="s">
        <v>15679</v>
      </c>
      <c r="H1434" s="664">
        <v>5</v>
      </c>
      <c r="I1434" s="664">
        <v>313500</v>
      </c>
    </row>
    <row r="1435" spans="1:9" x14ac:dyDescent="0.2">
      <c r="A1435" s="664">
        <v>51780</v>
      </c>
      <c r="B1435" s="664" t="s">
        <v>15707</v>
      </c>
      <c r="C1435" s="664">
        <f t="shared" si="21"/>
        <v>29</v>
      </c>
      <c r="D1435" s="664" t="s">
        <v>2821</v>
      </c>
      <c r="E1435" s="664" t="s">
        <v>7005</v>
      </c>
      <c r="F1435" s="664" t="s">
        <v>15672</v>
      </c>
      <c r="G1435" s="664" t="s">
        <v>15679</v>
      </c>
      <c r="H1435" s="664">
        <v>5</v>
      </c>
      <c r="I1435" s="664">
        <v>313500</v>
      </c>
    </row>
    <row r="1436" spans="1:9" x14ac:dyDescent="0.2">
      <c r="A1436" s="664">
        <v>51781</v>
      </c>
      <c r="B1436" s="664" t="s">
        <v>15706</v>
      </c>
      <c r="C1436" s="664">
        <f t="shared" si="21"/>
        <v>29</v>
      </c>
      <c r="D1436" s="664" t="s">
        <v>2821</v>
      </c>
      <c r="E1436" s="664" t="s">
        <v>7005</v>
      </c>
      <c r="F1436" s="664" t="s">
        <v>15672</v>
      </c>
      <c r="G1436" s="664" t="s">
        <v>15679</v>
      </c>
      <c r="H1436" s="664">
        <v>5</v>
      </c>
      <c r="I1436" s="664">
        <v>313500</v>
      </c>
    </row>
    <row r="1437" spans="1:9" x14ac:dyDescent="0.2">
      <c r="A1437" s="664">
        <v>51782</v>
      </c>
      <c r="B1437" s="664" t="s">
        <v>15705</v>
      </c>
      <c r="C1437" s="664">
        <f t="shared" si="21"/>
        <v>29</v>
      </c>
      <c r="D1437" s="664" t="s">
        <v>2821</v>
      </c>
      <c r="E1437" s="664" t="s">
        <v>7005</v>
      </c>
      <c r="F1437" s="664" t="s">
        <v>15672</v>
      </c>
      <c r="G1437" s="664" t="s">
        <v>15679</v>
      </c>
      <c r="H1437" s="664">
        <v>5</v>
      </c>
      <c r="I1437" s="664">
        <v>313500</v>
      </c>
    </row>
    <row r="1438" spans="1:9" x14ac:dyDescent="0.2">
      <c r="A1438" s="664">
        <v>51783</v>
      </c>
      <c r="B1438" s="664" t="s">
        <v>15704</v>
      </c>
      <c r="C1438" s="664">
        <f t="shared" si="21"/>
        <v>29</v>
      </c>
      <c r="D1438" s="664" t="s">
        <v>2821</v>
      </c>
      <c r="E1438" s="664" t="s">
        <v>7005</v>
      </c>
      <c r="F1438" s="664" t="s">
        <v>15672</v>
      </c>
      <c r="G1438" s="664" t="s">
        <v>15679</v>
      </c>
      <c r="H1438" s="664">
        <v>5</v>
      </c>
      <c r="I1438" s="664">
        <v>313500</v>
      </c>
    </row>
    <row r="1439" spans="1:9" x14ac:dyDescent="0.2">
      <c r="A1439" s="664">
        <v>51784</v>
      </c>
      <c r="B1439" s="664" t="s">
        <v>15703</v>
      </c>
      <c r="C1439" s="664">
        <f t="shared" si="21"/>
        <v>29</v>
      </c>
      <c r="D1439" s="664" t="s">
        <v>2821</v>
      </c>
      <c r="E1439" s="664" t="s">
        <v>7005</v>
      </c>
      <c r="F1439" s="664" t="s">
        <v>15672</v>
      </c>
      <c r="G1439" s="664" t="s">
        <v>15679</v>
      </c>
      <c r="H1439" s="664">
        <v>5</v>
      </c>
      <c r="I1439" s="664">
        <v>313500</v>
      </c>
    </row>
    <row r="1440" spans="1:9" x14ac:dyDescent="0.2">
      <c r="A1440" s="664">
        <v>51785</v>
      </c>
      <c r="B1440" s="664" t="s">
        <v>15702</v>
      </c>
      <c r="C1440" s="664">
        <f t="shared" si="21"/>
        <v>29</v>
      </c>
      <c r="D1440" s="664" t="s">
        <v>2821</v>
      </c>
      <c r="E1440" s="664" t="s">
        <v>7005</v>
      </c>
      <c r="F1440" s="664" t="s">
        <v>15672</v>
      </c>
      <c r="G1440" s="664" t="s">
        <v>15679</v>
      </c>
      <c r="H1440" s="664">
        <v>5</v>
      </c>
      <c r="I1440" s="664">
        <v>313500</v>
      </c>
    </row>
    <row r="1441" spans="1:9" x14ac:dyDescent="0.2">
      <c r="A1441" s="664">
        <v>51786</v>
      </c>
      <c r="B1441" s="664" t="s">
        <v>15701</v>
      </c>
      <c r="C1441" s="664">
        <f t="shared" si="21"/>
        <v>29</v>
      </c>
      <c r="D1441" s="664" t="s">
        <v>2821</v>
      </c>
      <c r="E1441" s="664" t="s">
        <v>7005</v>
      </c>
      <c r="F1441" s="664" t="s">
        <v>15672</v>
      </c>
      <c r="G1441" s="664" t="s">
        <v>15679</v>
      </c>
      <c r="H1441" s="664">
        <v>5</v>
      </c>
      <c r="I1441" s="664">
        <v>313500</v>
      </c>
    </row>
    <row r="1442" spans="1:9" x14ac:dyDescent="0.2">
      <c r="A1442" s="664">
        <v>51787</v>
      </c>
      <c r="B1442" s="664" t="s">
        <v>15700</v>
      </c>
      <c r="C1442" s="664">
        <f t="shared" si="21"/>
        <v>29</v>
      </c>
      <c r="D1442" s="664" t="s">
        <v>2821</v>
      </c>
      <c r="E1442" s="664" t="s">
        <v>7005</v>
      </c>
      <c r="F1442" s="664" t="s">
        <v>15672</v>
      </c>
      <c r="G1442" s="664" t="s">
        <v>15679</v>
      </c>
      <c r="H1442" s="664">
        <v>5</v>
      </c>
      <c r="I1442" s="664">
        <v>313500</v>
      </c>
    </row>
    <row r="1443" spans="1:9" x14ac:dyDescent="0.2">
      <c r="A1443" s="664">
        <v>51788</v>
      </c>
      <c r="B1443" s="664" t="s">
        <v>15699</v>
      </c>
      <c r="C1443" s="664">
        <f t="shared" si="21"/>
        <v>29</v>
      </c>
      <c r="D1443" s="664" t="s">
        <v>2821</v>
      </c>
      <c r="E1443" s="664" t="s">
        <v>7005</v>
      </c>
      <c r="F1443" s="664" t="s">
        <v>15672</v>
      </c>
      <c r="G1443" s="664" t="s">
        <v>15679</v>
      </c>
      <c r="H1443" s="664">
        <v>5</v>
      </c>
      <c r="I1443" s="664">
        <v>313500</v>
      </c>
    </row>
    <row r="1444" spans="1:9" x14ac:dyDescent="0.2">
      <c r="A1444" s="664">
        <v>51789</v>
      </c>
      <c r="B1444" s="664" t="s">
        <v>15698</v>
      </c>
      <c r="C1444" s="664">
        <f t="shared" si="21"/>
        <v>29</v>
      </c>
      <c r="D1444" s="664" t="s">
        <v>2821</v>
      </c>
      <c r="E1444" s="664" t="s">
        <v>7005</v>
      </c>
      <c r="F1444" s="664" t="s">
        <v>15672</v>
      </c>
      <c r="G1444" s="664" t="s">
        <v>15679</v>
      </c>
      <c r="H1444" s="664">
        <v>5</v>
      </c>
      <c r="I1444" s="664">
        <v>313500</v>
      </c>
    </row>
    <row r="1445" spans="1:9" x14ac:dyDescent="0.2">
      <c r="A1445" s="664">
        <v>51790</v>
      </c>
      <c r="B1445" s="664" t="s">
        <v>11394</v>
      </c>
      <c r="C1445" s="664">
        <f t="shared" si="21"/>
        <v>30</v>
      </c>
      <c r="D1445" s="664" t="s">
        <v>2821</v>
      </c>
      <c r="E1445" s="664" t="s">
        <v>7005</v>
      </c>
      <c r="F1445" s="664" t="s">
        <v>15672</v>
      </c>
      <c r="G1445" s="664" t="s">
        <v>15679</v>
      </c>
      <c r="H1445" s="664">
        <v>5</v>
      </c>
      <c r="I1445" s="664">
        <v>313500</v>
      </c>
    </row>
    <row r="1446" spans="1:9" x14ac:dyDescent="0.2">
      <c r="A1446" s="664">
        <v>51800</v>
      </c>
      <c r="B1446" s="664" t="s">
        <v>11395</v>
      </c>
      <c r="C1446" s="664">
        <f t="shared" si="21"/>
        <v>24</v>
      </c>
      <c r="D1446" s="664" t="s">
        <v>2710</v>
      </c>
      <c r="E1446" s="664" t="s">
        <v>7005</v>
      </c>
      <c r="F1446" s="664" t="s">
        <v>15672</v>
      </c>
      <c r="G1446" s="664" t="s">
        <v>15679</v>
      </c>
      <c r="H1446" s="664">
        <v>4</v>
      </c>
      <c r="I1446" s="664">
        <v>313500</v>
      </c>
    </row>
    <row r="1447" spans="1:9" x14ac:dyDescent="0.2">
      <c r="A1447" s="664">
        <v>51801</v>
      </c>
      <c r="B1447" s="664" t="s">
        <v>11396</v>
      </c>
      <c r="C1447" s="664">
        <f t="shared" si="21"/>
        <v>30</v>
      </c>
      <c r="D1447" s="664" t="s">
        <v>2710</v>
      </c>
      <c r="E1447" s="664" t="s">
        <v>7005</v>
      </c>
      <c r="F1447" s="664" t="s">
        <v>15672</v>
      </c>
      <c r="G1447" s="664" t="s">
        <v>15679</v>
      </c>
      <c r="H1447" s="664">
        <v>5</v>
      </c>
      <c r="I1447" s="664">
        <v>313500</v>
      </c>
    </row>
    <row r="1448" spans="1:9" x14ac:dyDescent="0.2">
      <c r="A1448" s="664">
        <v>51802</v>
      </c>
      <c r="B1448" s="664" t="s">
        <v>11397</v>
      </c>
      <c r="C1448" s="664">
        <f t="shared" si="21"/>
        <v>30</v>
      </c>
      <c r="D1448" s="664" t="s">
        <v>2710</v>
      </c>
      <c r="E1448" s="664" t="s">
        <v>7005</v>
      </c>
      <c r="F1448" s="664" t="s">
        <v>15672</v>
      </c>
      <c r="G1448" s="664" t="s">
        <v>15679</v>
      </c>
      <c r="H1448" s="664">
        <v>5</v>
      </c>
      <c r="I1448" s="664">
        <v>313500</v>
      </c>
    </row>
    <row r="1449" spans="1:9" x14ac:dyDescent="0.2">
      <c r="A1449" s="664">
        <v>51803</v>
      </c>
      <c r="B1449" s="664" t="s">
        <v>11398</v>
      </c>
      <c r="C1449" s="664">
        <f t="shared" si="21"/>
        <v>30</v>
      </c>
      <c r="D1449" s="664" t="s">
        <v>2710</v>
      </c>
      <c r="E1449" s="664" t="s">
        <v>7005</v>
      </c>
      <c r="F1449" s="664" t="s">
        <v>15672</v>
      </c>
      <c r="G1449" s="664" t="s">
        <v>15679</v>
      </c>
      <c r="H1449" s="664">
        <v>5</v>
      </c>
      <c r="I1449" s="664">
        <v>313500</v>
      </c>
    </row>
    <row r="1450" spans="1:9" x14ac:dyDescent="0.2">
      <c r="A1450" s="664">
        <v>51804</v>
      </c>
      <c r="B1450" s="664" t="s">
        <v>15697</v>
      </c>
      <c r="C1450" s="664">
        <f t="shared" si="21"/>
        <v>30</v>
      </c>
      <c r="D1450" s="664" t="s">
        <v>2710</v>
      </c>
      <c r="E1450" s="664" t="s">
        <v>7005</v>
      </c>
      <c r="F1450" s="664" t="s">
        <v>15672</v>
      </c>
      <c r="G1450" s="664" t="s">
        <v>15679</v>
      </c>
      <c r="H1450" s="664">
        <v>5</v>
      </c>
      <c r="I1450" s="664">
        <v>313500</v>
      </c>
    </row>
    <row r="1451" spans="1:9" x14ac:dyDescent="0.2">
      <c r="A1451" s="664">
        <v>51805</v>
      </c>
      <c r="B1451" s="664" t="s">
        <v>11399</v>
      </c>
      <c r="C1451" s="664">
        <f t="shared" si="21"/>
        <v>30</v>
      </c>
      <c r="D1451" s="664" t="s">
        <v>2710</v>
      </c>
      <c r="E1451" s="664" t="s">
        <v>7005</v>
      </c>
      <c r="F1451" s="664" t="s">
        <v>15672</v>
      </c>
      <c r="G1451" s="664" t="s">
        <v>15679</v>
      </c>
      <c r="H1451" s="664">
        <v>5</v>
      </c>
      <c r="I1451" s="664">
        <v>313500</v>
      </c>
    </row>
    <row r="1452" spans="1:9" x14ac:dyDescent="0.2">
      <c r="A1452" s="664">
        <v>51806</v>
      </c>
      <c r="B1452" s="664" t="s">
        <v>11400</v>
      </c>
      <c r="C1452" s="664">
        <f t="shared" si="21"/>
        <v>30</v>
      </c>
      <c r="D1452" s="664" t="s">
        <v>2710</v>
      </c>
      <c r="E1452" s="664" t="s">
        <v>7005</v>
      </c>
      <c r="F1452" s="664" t="s">
        <v>15672</v>
      </c>
      <c r="G1452" s="664" t="s">
        <v>15679</v>
      </c>
      <c r="H1452" s="664">
        <v>5</v>
      </c>
      <c r="I1452" s="664">
        <v>313500</v>
      </c>
    </row>
    <row r="1453" spans="1:9" x14ac:dyDescent="0.2">
      <c r="A1453" s="664">
        <v>51807</v>
      </c>
      <c r="B1453" s="664" t="s">
        <v>11401</v>
      </c>
      <c r="C1453" s="664">
        <f t="shared" si="21"/>
        <v>30</v>
      </c>
      <c r="D1453" s="664" t="s">
        <v>2710</v>
      </c>
      <c r="E1453" s="664" t="s">
        <v>7005</v>
      </c>
      <c r="F1453" s="664" t="s">
        <v>15672</v>
      </c>
      <c r="G1453" s="664" t="s">
        <v>15679</v>
      </c>
      <c r="H1453" s="664">
        <v>5</v>
      </c>
      <c r="I1453" s="664">
        <v>313500</v>
      </c>
    </row>
    <row r="1454" spans="1:9" x14ac:dyDescent="0.2">
      <c r="A1454" s="664">
        <v>51808</v>
      </c>
      <c r="B1454" s="664" t="s">
        <v>11402</v>
      </c>
      <c r="C1454" s="664">
        <f t="shared" si="21"/>
        <v>30</v>
      </c>
      <c r="D1454" s="664" t="s">
        <v>2710</v>
      </c>
      <c r="E1454" s="664" t="s">
        <v>7005</v>
      </c>
      <c r="F1454" s="664" t="s">
        <v>15672</v>
      </c>
      <c r="G1454" s="664" t="s">
        <v>15679</v>
      </c>
      <c r="H1454" s="664">
        <v>5</v>
      </c>
      <c r="I1454" s="664">
        <v>313500</v>
      </c>
    </row>
    <row r="1455" spans="1:9" x14ac:dyDescent="0.2">
      <c r="A1455" s="664">
        <v>51809</v>
      </c>
      <c r="B1455" s="664" t="s">
        <v>11403</v>
      </c>
      <c r="C1455" s="664">
        <f t="shared" si="21"/>
        <v>30</v>
      </c>
      <c r="D1455" s="664" t="s">
        <v>2710</v>
      </c>
      <c r="E1455" s="664" t="s">
        <v>7005</v>
      </c>
      <c r="F1455" s="664" t="s">
        <v>15672</v>
      </c>
      <c r="G1455" s="664" t="s">
        <v>15679</v>
      </c>
      <c r="H1455" s="664">
        <v>5</v>
      </c>
      <c r="I1455" s="664">
        <v>313500</v>
      </c>
    </row>
    <row r="1456" spans="1:9" x14ac:dyDescent="0.2">
      <c r="A1456" s="664">
        <v>51810</v>
      </c>
      <c r="B1456" s="664" t="s">
        <v>11404</v>
      </c>
      <c r="C1456" s="664">
        <f t="shared" si="21"/>
        <v>30</v>
      </c>
      <c r="D1456" s="664" t="s">
        <v>2710</v>
      </c>
      <c r="E1456" s="664" t="s">
        <v>7005</v>
      </c>
      <c r="F1456" s="664" t="s">
        <v>15672</v>
      </c>
      <c r="G1456" s="664" t="s">
        <v>15679</v>
      </c>
      <c r="H1456" s="664">
        <v>5</v>
      </c>
      <c r="I1456" s="664">
        <v>313500</v>
      </c>
    </row>
    <row r="1457" spans="1:9" x14ac:dyDescent="0.2">
      <c r="A1457" s="664">
        <v>51811</v>
      </c>
      <c r="B1457" s="664" t="s">
        <v>11405</v>
      </c>
      <c r="C1457" s="664">
        <f t="shared" si="21"/>
        <v>30</v>
      </c>
      <c r="D1457" s="664" t="s">
        <v>2710</v>
      </c>
      <c r="E1457" s="664" t="s">
        <v>7005</v>
      </c>
      <c r="F1457" s="664" t="s">
        <v>15672</v>
      </c>
      <c r="G1457" s="664" t="s">
        <v>15679</v>
      </c>
      <c r="H1457" s="664">
        <v>5</v>
      </c>
      <c r="I1457" s="664">
        <v>313500</v>
      </c>
    </row>
    <row r="1458" spans="1:9" x14ac:dyDescent="0.2">
      <c r="A1458" s="664">
        <v>51830</v>
      </c>
      <c r="B1458" s="664" t="s">
        <v>11406</v>
      </c>
      <c r="C1458" s="664">
        <f t="shared" si="21"/>
        <v>24</v>
      </c>
      <c r="D1458" s="664" t="s">
        <v>2821</v>
      </c>
      <c r="E1458" s="664" t="s">
        <v>7005</v>
      </c>
      <c r="F1458" s="664" t="s">
        <v>15672</v>
      </c>
      <c r="G1458" s="664" t="s">
        <v>15679</v>
      </c>
      <c r="H1458" s="664">
        <v>4</v>
      </c>
      <c r="I1458" s="664">
        <v>313500</v>
      </c>
    </row>
    <row r="1459" spans="1:9" x14ac:dyDescent="0.2">
      <c r="A1459" s="664">
        <v>51831</v>
      </c>
      <c r="B1459" s="664" t="s">
        <v>11407</v>
      </c>
      <c r="C1459" s="664">
        <f t="shared" si="21"/>
        <v>26</v>
      </c>
      <c r="D1459" s="664" t="s">
        <v>2821</v>
      </c>
      <c r="E1459" s="664" t="s">
        <v>7005</v>
      </c>
      <c r="F1459" s="664" t="s">
        <v>15672</v>
      </c>
      <c r="G1459" s="664" t="s">
        <v>15679</v>
      </c>
      <c r="H1459" s="664">
        <v>5</v>
      </c>
      <c r="I1459" s="664">
        <v>313500</v>
      </c>
    </row>
    <row r="1460" spans="1:9" x14ac:dyDescent="0.2">
      <c r="A1460" s="664">
        <v>51832</v>
      </c>
      <c r="B1460" s="664" t="s">
        <v>11408</v>
      </c>
      <c r="C1460" s="664">
        <f t="shared" si="21"/>
        <v>26</v>
      </c>
      <c r="D1460" s="664" t="s">
        <v>2821</v>
      </c>
      <c r="E1460" s="664" t="s">
        <v>7005</v>
      </c>
      <c r="F1460" s="664" t="s">
        <v>15672</v>
      </c>
      <c r="G1460" s="664" t="s">
        <v>15679</v>
      </c>
      <c r="H1460" s="664">
        <v>5</v>
      </c>
      <c r="I1460" s="664">
        <v>313500</v>
      </c>
    </row>
    <row r="1461" spans="1:9" x14ac:dyDescent="0.2">
      <c r="A1461" s="664">
        <v>51833</v>
      </c>
      <c r="B1461" s="664" t="s">
        <v>11409</v>
      </c>
      <c r="C1461" s="664">
        <f t="shared" si="21"/>
        <v>26</v>
      </c>
      <c r="D1461" s="664" t="s">
        <v>2821</v>
      </c>
      <c r="E1461" s="664" t="s">
        <v>7005</v>
      </c>
      <c r="F1461" s="664" t="s">
        <v>15672</v>
      </c>
      <c r="G1461" s="664" t="s">
        <v>15679</v>
      </c>
      <c r="H1461" s="664">
        <v>5</v>
      </c>
      <c r="I1461" s="664">
        <v>313500</v>
      </c>
    </row>
    <row r="1462" spans="1:9" x14ac:dyDescent="0.2">
      <c r="A1462" s="664">
        <v>51834</v>
      </c>
      <c r="B1462" s="664" t="s">
        <v>11410</v>
      </c>
      <c r="C1462" s="664">
        <f t="shared" si="21"/>
        <v>26</v>
      </c>
      <c r="D1462" s="664" t="s">
        <v>2821</v>
      </c>
      <c r="E1462" s="664" t="s">
        <v>7005</v>
      </c>
      <c r="F1462" s="664" t="s">
        <v>15672</v>
      </c>
      <c r="G1462" s="664" t="s">
        <v>15679</v>
      </c>
      <c r="H1462" s="664">
        <v>5</v>
      </c>
      <c r="I1462" s="664">
        <v>313500</v>
      </c>
    </row>
    <row r="1463" spans="1:9" x14ac:dyDescent="0.2">
      <c r="A1463" s="664">
        <v>51835</v>
      </c>
      <c r="B1463" s="664" t="s">
        <v>11411</v>
      </c>
      <c r="C1463" s="664">
        <f t="shared" si="21"/>
        <v>26</v>
      </c>
      <c r="D1463" s="664" t="s">
        <v>2821</v>
      </c>
      <c r="E1463" s="664" t="s">
        <v>7005</v>
      </c>
      <c r="F1463" s="664" t="s">
        <v>15672</v>
      </c>
      <c r="G1463" s="664" t="s">
        <v>15679</v>
      </c>
      <c r="H1463" s="664">
        <v>5</v>
      </c>
      <c r="I1463" s="664">
        <v>313500</v>
      </c>
    </row>
    <row r="1464" spans="1:9" x14ac:dyDescent="0.2">
      <c r="A1464" s="664">
        <v>51836</v>
      </c>
      <c r="B1464" s="664" t="s">
        <v>11412</v>
      </c>
      <c r="C1464" s="664">
        <f t="shared" si="21"/>
        <v>27</v>
      </c>
      <c r="D1464" s="664" t="s">
        <v>2821</v>
      </c>
      <c r="E1464" s="664" t="s">
        <v>7005</v>
      </c>
      <c r="F1464" s="664" t="s">
        <v>15672</v>
      </c>
      <c r="G1464" s="664" t="s">
        <v>15679</v>
      </c>
      <c r="H1464" s="664">
        <v>5</v>
      </c>
      <c r="I1464" s="664">
        <v>313500</v>
      </c>
    </row>
    <row r="1465" spans="1:9" x14ac:dyDescent="0.2">
      <c r="A1465" s="664">
        <v>51837</v>
      </c>
      <c r="B1465" s="664" t="s">
        <v>11413</v>
      </c>
      <c r="C1465" s="664">
        <f t="shared" si="21"/>
        <v>27</v>
      </c>
      <c r="D1465" s="664" t="s">
        <v>2821</v>
      </c>
      <c r="E1465" s="664" t="s">
        <v>7005</v>
      </c>
      <c r="F1465" s="664" t="s">
        <v>15672</v>
      </c>
      <c r="G1465" s="664" t="s">
        <v>15679</v>
      </c>
      <c r="H1465" s="664">
        <v>5</v>
      </c>
      <c r="I1465" s="664">
        <v>313500</v>
      </c>
    </row>
    <row r="1466" spans="1:9" x14ac:dyDescent="0.2">
      <c r="A1466" s="664">
        <v>51838</v>
      </c>
      <c r="B1466" s="664" t="s">
        <v>11414</v>
      </c>
      <c r="C1466" s="664">
        <f t="shared" si="21"/>
        <v>27</v>
      </c>
      <c r="D1466" s="664" t="s">
        <v>2821</v>
      </c>
      <c r="E1466" s="664" t="s">
        <v>7005</v>
      </c>
      <c r="F1466" s="664" t="s">
        <v>15672</v>
      </c>
      <c r="G1466" s="664" t="s">
        <v>15679</v>
      </c>
      <c r="H1466" s="664">
        <v>5</v>
      </c>
      <c r="I1466" s="664">
        <v>313500</v>
      </c>
    </row>
    <row r="1467" spans="1:9" x14ac:dyDescent="0.2">
      <c r="A1467" s="664">
        <v>51839</v>
      </c>
      <c r="B1467" s="664" t="s">
        <v>11415</v>
      </c>
      <c r="C1467" s="664">
        <f t="shared" si="21"/>
        <v>27</v>
      </c>
      <c r="D1467" s="664" t="s">
        <v>2821</v>
      </c>
      <c r="E1467" s="664" t="s">
        <v>7005</v>
      </c>
      <c r="F1467" s="664" t="s">
        <v>15672</v>
      </c>
      <c r="G1467" s="664" t="s">
        <v>15679</v>
      </c>
      <c r="H1467" s="664">
        <v>5</v>
      </c>
      <c r="I1467" s="664">
        <v>313500</v>
      </c>
    </row>
    <row r="1468" spans="1:9" x14ac:dyDescent="0.2">
      <c r="A1468" s="664">
        <v>51840</v>
      </c>
      <c r="B1468" s="664" t="s">
        <v>11416</v>
      </c>
      <c r="C1468" s="664">
        <f t="shared" ref="C1468:C1534" si="22">LEN(B1468)</f>
        <v>27</v>
      </c>
      <c r="D1468" s="664" t="s">
        <v>2821</v>
      </c>
      <c r="E1468" s="664" t="s">
        <v>7005</v>
      </c>
      <c r="F1468" s="664" t="s">
        <v>15672</v>
      </c>
      <c r="G1468" s="664" t="s">
        <v>15679</v>
      </c>
      <c r="H1468" s="664">
        <v>5</v>
      </c>
      <c r="I1468" s="664">
        <v>313500</v>
      </c>
    </row>
    <row r="1469" spans="1:9" x14ac:dyDescent="0.2">
      <c r="A1469" s="664">
        <v>51841</v>
      </c>
      <c r="B1469" s="664" t="s">
        <v>11417</v>
      </c>
      <c r="C1469" s="664">
        <f t="shared" si="22"/>
        <v>27</v>
      </c>
      <c r="D1469" s="664" t="s">
        <v>2821</v>
      </c>
      <c r="E1469" s="664" t="s">
        <v>7005</v>
      </c>
      <c r="F1469" s="664" t="s">
        <v>15672</v>
      </c>
      <c r="G1469" s="664" t="s">
        <v>15679</v>
      </c>
      <c r="H1469" s="664">
        <v>5</v>
      </c>
      <c r="I1469" s="664">
        <v>313500</v>
      </c>
    </row>
    <row r="1470" spans="1:9" x14ac:dyDescent="0.2">
      <c r="A1470" s="664">
        <v>51842</v>
      </c>
      <c r="B1470" s="664" t="s">
        <v>11418</v>
      </c>
      <c r="C1470" s="664">
        <f t="shared" si="22"/>
        <v>27</v>
      </c>
      <c r="D1470" s="664" t="s">
        <v>2821</v>
      </c>
      <c r="E1470" s="664" t="s">
        <v>7005</v>
      </c>
      <c r="F1470" s="664" t="s">
        <v>15672</v>
      </c>
      <c r="G1470" s="664" t="s">
        <v>15679</v>
      </c>
      <c r="H1470" s="664">
        <v>5</v>
      </c>
      <c r="I1470" s="664">
        <v>313500</v>
      </c>
    </row>
    <row r="1471" spans="1:9" x14ac:dyDescent="0.2">
      <c r="A1471" s="664">
        <v>51843</v>
      </c>
      <c r="B1471" s="664" t="s">
        <v>11419</v>
      </c>
      <c r="C1471" s="664">
        <f t="shared" si="22"/>
        <v>27</v>
      </c>
      <c r="D1471" s="664" t="s">
        <v>2821</v>
      </c>
      <c r="E1471" s="664" t="s">
        <v>7005</v>
      </c>
      <c r="F1471" s="664" t="s">
        <v>15672</v>
      </c>
      <c r="G1471" s="664" t="s">
        <v>15679</v>
      </c>
      <c r="H1471" s="664">
        <v>5</v>
      </c>
      <c r="I1471" s="664">
        <v>313500</v>
      </c>
    </row>
    <row r="1472" spans="1:9" x14ac:dyDescent="0.2">
      <c r="A1472" s="664">
        <v>51844</v>
      </c>
      <c r="B1472" s="664" t="s">
        <v>11420</v>
      </c>
      <c r="C1472" s="664">
        <f t="shared" si="22"/>
        <v>27</v>
      </c>
      <c r="D1472" s="664" t="s">
        <v>2821</v>
      </c>
      <c r="E1472" s="664" t="s">
        <v>7005</v>
      </c>
      <c r="F1472" s="664" t="s">
        <v>15672</v>
      </c>
      <c r="G1472" s="664" t="s">
        <v>15679</v>
      </c>
      <c r="H1472" s="664">
        <v>5</v>
      </c>
      <c r="I1472" s="664">
        <v>313500</v>
      </c>
    </row>
    <row r="1473" spans="1:9" x14ac:dyDescent="0.2">
      <c r="A1473" s="664">
        <v>51845</v>
      </c>
      <c r="B1473" s="664" t="s">
        <v>11421</v>
      </c>
      <c r="C1473" s="664">
        <f t="shared" si="22"/>
        <v>28</v>
      </c>
      <c r="D1473" s="664" t="s">
        <v>2821</v>
      </c>
      <c r="E1473" s="664" t="s">
        <v>7005</v>
      </c>
      <c r="F1473" s="664" t="s">
        <v>15672</v>
      </c>
      <c r="G1473" s="664" t="s">
        <v>15679</v>
      </c>
      <c r="H1473" s="664">
        <v>5</v>
      </c>
      <c r="I1473" s="664">
        <v>313500</v>
      </c>
    </row>
    <row r="1474" spans="1:9" x14ac:dyDescent="0.2">
      <c r="A1474" s="664">
        <v>51846</v>
      </c>
      <c r="B1474" s="664" t="s">
        <v>11422</v>
      </c>
      <c r="C1474" s="664">
        <f t="shared" si="22"/>
        <v>28</v>
      </c>
      <c r="D1474" s="664" t="s">
        <v>2821</v>
      </c>
      <c r="E1474" s="664" t="s">
        <v>7005</v>
      </c>
      <c r="F1474" s="664" t="s">
        <v>15672</v>
      </c>
      <c r="G1474" s="664" t="s">
        <v>15679</v>
      </c>
      <c r="H1474" s="664">
        <v>5</v>
      </c>
      <c r="I1474" s="664">
        <v>313500</v>
      </c>
    </row>
    <row r="1475" spans="1:9" x14ac:dyDescent="0.2">
      <c r="A1475" s="664">
        <v>51847</v>
      </c>
      <c r="B1475" s="664" t="s">
        <v>11423</v>
      </c>
      <c r="C1475" s="664">
        <f t="shared" si="22"/>
        <v>28</v>
      </c>
      <c r="D1475" s="664" t="s">
        <v>2821</v>
      </c>
      <c r="E1475" s="664" t="s">
        <v>7005</v>
      </c>
      <c r="F1475" s="664" t="s">
        <v>15672</v>
      </c>
      <c r="G1475" s="664" t="s">
        <v>15679</v>
      </c>
      <c r="H1475" s="664">
        <v>5</v>
      </c>
      <c r="I1475" s="664">
        <v>313500</v>
      </c>
    </row>
    <row r="1476" spans="1:9" x14ac:dyDescent="0.2">
      <c r="A1476" s="664">
        <v>51848</v>
      </c>
      <c r="B1476" s="664" t="s">
        <v>11424</v>
      </c>
      <c r="C1476" s="664">
        <f t="shared" si="22"/>
        <v>28</v>
      </c>
      <c r="D1476" s="664" t="s">
        <v>2821</v>
      </c>
      <c r="E1476" s="664" t="s">
        <v>7005</v>
      </c>
      <c r="F1476" s="664" t="s">
        <v>15672</v>
      </c>
      <c r="G1476" s="664" t="s">
        <v>15679</v>
      </c>
      <c r="H1476" s="664">
        <v>5</v>
      </c>
      <c r="I1476" s="664">
        <v>313500</v>
      </c>
    </row>
    <row r="1477" spans="1:9" x14ac:dyDescent="0.2">
      <c r="A1477" s="664">
        <v>51849</v>
      </c>
      <c r="B1477" s="664" t="s">
        <v>11425</v>
      </c>
      <c r="C1477" s="664">
        <f t="shared" si="22"/>
        <v>28</v>
      </c>
      <c r="D1477" s="664" t="s">
        <v>2821</v>
      </c>
      <c r="E1477" s="664" t="s">
        <v>7005</v>
      </c>
      <c r="F1477" s="664" t="s">
        <v>15672</v>
      </c>
      <c r="G1477" s="664" t="s">
        <v>15679</v>
      </c>
      <c r="H1477" s="664">
        <v>5</v>
      </c>
      <c r="I1477" s="664">
        <v>313500</v>
      </c>
    </row>
    <row r="1478" spans="1:9" x14ac:dyDescent="0.2">
      <c r="A1478" s="664">
        <v>51850</v>
      </c>
      <c r="B1478" s="664" t="s">
        <v>11426</v>
      </c>
      <c r="C1478" s="664">
        <f t="shared" si="22"/>
        <v>28</v>
      </c>
      <c r="D1478" s="664" t="s">
        <v>2821</v>
      </c>
      <c r="E1478" s="664" t="s">
        <v>7005</v>
      </c>
      <c r="F1478" s="664" t="s">
        <v>15672</v>
      </c>
      <c r="G1478" s="664" t="s">
        <v>15679</v>
      </c>
      <c r="H1478" s="664">
        <v>5</v>
      </c>
      <c r="I1478" s="664">
        <v>313500</v>
      </c>
    </row>
    <row r="1479" spans="1:9" x14ac:dyDescent="0.2">
      <c r="A1479" s="664">
        <v>51851</v>
      </c>
      <c r="B1479" s="664" t="s">
        <v>11427</v>
      </c>
      <c r="C1479" s="664">
        <f t="shared" si="22"/>
        <v>28</v>
      </c>
      <c r="D1479" s="664" t="s">
        <v>2821</v>
      </c>
      <c r="E1479" s="664" t="s">
        <v>7005</v>
      </c>
      <c r="F1479" s="664" t="s">
        <v>15672</v>
      </c>
      <c r="G1479" s="664" t="s">
        <v>15679</v>
      </c>
      <c r="H1479" s="664">
        <v>5</v>
      </c>
      <c r="I1479" s="664">
        <v>313500</v>
      </c>
    </row>
    <row r="1480" spans="1:9" x14ac:dyDescent="0.2">
      <c r="A1480" s="664">
        <v>51852</v>
      </c>
      <c r="B1480" s="664" t="s">
        <v>11428</v>
      </c>
      <c r="C1480" s="664">
        <f t="shared" si="22"/>
        <v>28</v>
      </c>
      <c r="D1480" s="664" t="s">
        <v>2821</v>
      </c>
      <c r="E1480" s="664" t="s">
        <v>7005</v>
      </c>
      <c r="F1480" s="664" t="s">
        <v>15672</v>
      </c>
      <c r="G1480" s="664" t="s">
        <v>15679</v>
      </c>
      <c r="H1480" s="664">
        <v>5</v>
      </c>
      <c r="I1480" s="664">
        <v>313500</v>
      </c>
    </row>
    <row r="1481" spans="1:9" x14ac:dyDescent="0.2">
      <c r="A1481" s="664">
        <v>51853</v>
      </c>
      <c r="B1481" s="664" t="s">
        <v>11429</v>
      </c>
      <c r="C1481" s="664">
        <f t="shared" si="22"/>
        <v>28</v>
      </c>
      <c r="D1481" s="664" t="s">
        <v>2821</v>
      </c>
      <c r="E1481" s="664" t="s">
        <v>7005</v>
      </c>
      <c r="F1481" s="664" t="s">
        <v>15672</v>
      </c>
      <c r="G1481" s="664" t="s">
        <v>15679</v>
      </c>
      <c r="H1481" s="664">
        <v>5</v>
      </c>
      <c r="I1481" s="664">
        <v>313500</v>
      </c>
    </row>
    <row r="1482" spans="1:9" x14ac:dyDescent="0.2">
      <c r="A1482" s="664">
        <v>51854</v>
      </c>
      <c r="B1482" s="664" t="s">
        <v>11430</v>
      </c>
      <c r="C1482" s="664">
        <f t="shared" si="22"/>
        <v>30</v>
      </c>
      <c r="D1482" s="664" t="s">
        <v>2821</v>
      </c>
      <c r="E1482" s="664" t="s">
        <v>7005</v>
      </c>
      <c r="F1482" s="664" t="s">
        <v>15672</v>
      </c>
      <c r="G1482" s="664" t="s">
        <v>15679</v>
      </c>
      <c r="H1482" s="664">
        <v>5</v>
      </c>
      <c r="I1482" s="664">
        <v>313500</v>
      </c>
    </row>
    <row r="1483" spans="1:9" x14ac:dyDescent="0.2">
      <c r="A1483" s="664">
        <v>51855</v>
      </c>
      <c r="B1483" s="664" t="s">
        <v>11431</v>
      </c>
      <c r="C1483" s="664">
        <f t="shared" si="22"/>
        <v>30</v>
      </c>
      <c r="D1483" s="664" t="s">
        <v>2821</v>
      </c>
      <c r="E1483" s="664" t="s">
        <v>7005</v>
      </c>
      <c r="F1483" s="664" t="s">
        <v>15672</v>
      </c>
      <c r="G1483" s="664" t="s">
        <v>15679</v>
      </c>
      <c r="H1483" s="664">
        <v>5</v>
      </c>
      <c r="I1483" s="664">
        <v>313500</v>
      </c>
    </row>
    <row r="1484" spans="1:9" x14ac:dyDescent="0.2">
      <c r="A1484" s="664">
        <v>51856</v>
      </c>
      <c r="B1484" s="664" t="s">
        <v>11432</v>
      </c>
      <c r="C1484" s="664">
        <f t="shared" si="22"/>
        <v>30</v>
      </c>
      <c r="D1484" s="664" t="s">
        <v>2821</v>
      </c>
      <c r="E1484" s="664" t="s">
        <v>7005</v>
      </c>
      <c r="F1484" s="664" t="s">
        <v>15672</v>
      </c>
      <c r="G1484" s="664" t="s">
        <v>15679</v>
      </c>
      <c r="H1484" s="664">
        <v>5</v>
      </c>
      <c r="I1484" s="664">
        <v>313500</v>
      </c>
    </row>
    <row r="1485" spans="1:9" x14ac:dyDescent="0.2">
      <c r="A1485" s="664">
        <v>51857</v>
      </c>
      <c r="B1485" s="664" t="s">
        <v>11433</v>
      </c>
      <c r="C1485" s="664">
        <f t="shared" si="22"/>
        <v>30</v>
      </c>
      <c r="D1485" s="664" t="s">
        <v>2821</v>
      </c>
      <c r="E1485" s="664" t="s">
        <v>7005</v>
      </c>
      <c r="F1485" s="664" t="s">
        <v>15672</v>
      </c>
      <c r="G1485" s="664" t="s">
        <v>15679</v>
      </c>
      <c r="H1485" s="664">
        <v>5</v>
      </c>
      <c r="I1485" s="664">
        <v>313500</v>
      </c>
    </row>
    <row r="1486" spans="1:9" x14ac:dyDescent="0.2">
      <c r="A1486" s="664">
        <v>51858</v>
      </c>
      <c r="B1486" s="664" t="s">
        <v>11434</v>
      </c>
      <c r="C1486" s="664">
        <f t="shared" si="22"/>
        <v>30</v>
      </c>
      <c r="D1486" s="664" t="s">
        <v>2821</v>
      </c>
      <c r="E1486" s="664" t="s">
        <v>7005</v>
      </c>
      <c r="F1486" s="664" t="s">
        <v>15672</v>
      </c>
      <c r="G1486" s="664" t="s">
        <v>15679</v>
      </c>
      <c r="H1486" s="664">
        <v>5</v>
      </c>
      <c r="I1486" s="664">
        <v>313500</v>
      </c>
    </row>
    <row r="1487" spans="1:9" x14ac:dyDescent="0.2">
      <c r="A1487" s="664">
        <v>51859</v>
      </c>
      <c r="B1487" s="664" t="s">
        <v>11435</v>
      </c>
      <c r="C1487" s="664">
        <f t="shared" si="22"/>
        <v>29</v>
      </c>
      <c r="D1487" s="664" t="s">
        <v>2821</v>
      </c>
      <c r="E1487" s="664" t="s">
        <v>7005</v>
      </c>
      <c r="F1487" s="664" t="s">
        <v>15672</v>
      </c>
      <c r="G1487" s="664" t="s">
        <v>15679</v>
      </c>
      <c r="H1487" s="664">
        <v>5</v>
      </c>
      <c r="I1487" s="664">
        <v>313500</v>
      </c>
    </row>
    <row r="1488" spans="1:9" x14ac:dyDescent="0.2">
      <c r="A1488" s="664">
        <v>51860</v>
      </c>
      <c r="B1488" s="664" t="s">
        <v>11436</v>
      </c>
      <c r="C1488" s="664">
        <f t="shared" si="22"/>
        <v>30</v>
      </c>
      <c r="D1488" s="664" t="s">
        <v>2821</v>
      </c>
      <c r="E1488" s="664" t="s">
        <v>7005</v>
      </c>
      <c r="F1488" s="664" t="s">
        <v>15672</v>
      </c>
      <c r="G1488" s="664" t="s">
        <v>15679</v>
      </c>
      <c r="H1488" s="664">
        <v>5</v>
      </c>
      <c r="I1488" s="664">
        <v>313500</v>
      </c>
    </row>
    <row r="1489" spans="1:9" x14ac:dyDescent="0.2">
      <c r="A1489" s="664">
        <v>51861</v>
      </c>
      <c r="B1489" s="664" t="s">
        <v>11437</v>
      </c>
      <c r="C1489" s="664">
        <f t="shared" si="22"/>
        <v>30</v>
      </c>
      <c r="D1489" s="664" t="s">
        <v>2821</v>
      </c>
      <c r="E1489" s="664" t="s">
        <v>7005</v>
      </c>
      <c r="F1489" s="664" t="s">
        <v>15672</v>
      </c>
      <c r="G1489" s="664" t="s">
        <v>15679</v>
      </c>
      <c r="H1489" s="664">
        <v>5</v>
      </c>
      <c r="I1489" s="664">
        <v>313500</v>
      </c>
    </row>
    <row r="1490" spans="1:9" x14ac:dyDescent="0.2">
      <c r="A1490" s="664">
        <v>51862</v>
      </c>
      <c r="B1490" s="664" t="s">
        <v>11438</v>
      </c>
      <c r="C1490" s="664">
        <f t="shared" si="22"/>
        <v>30</v>
      </c>
      <c r="D1490" s="664" t="s">
        <v>2821</v>
      </c>
      <c r="E1490" s="664" t="s">
        <v>7005</v>
      </c>
      <c r="F1490" s="664" t="s">
        <v>15672</v>
      </c>
      <c r="G1490" s="664" t="s">
        <v>15679</v>
      </c>
      <c r="H1490" s="664">
        <v>5</v>
      </c>
      <c r="I1490" s="664">
        <v>313500</v>
      </c>
    </row>
    <row r="1491" spans="1:9" x14ac:dyDescent="0.2">
      <c r="A1491" s="664">
        <v>51863</v>
      </c>
      <c r="B1491" s="664" t="s">
        <v>11439</v>
      </c>
      <c r="C1491" s="664">
        <f t="shared" si="22"/>
        <v>30</v>
      </c>
      <c r="D1491" s="664" t="s">
        <v>2821</v>
      </c>
      <c r="E1491" s="664" t="s">
        <v>7005</v>
      </c>
      <c r="F1491" s="664" t="s">
        <v>15672</v>
      </c>
      <c r="G1491" s="664" t="s">
        <v>15679</v>
      </c>
      <c r="H1491" s="664">
        <v>5</v>
      </c>
      <c r="I1491" s="664">
        <v>313500</v>
      </c>
    </row>
    <row r="1492" spans="1:9" x14ac:dyDescent="0.2">
      <c r="A1492" s="664">
        <v>51864</v>
      </c>
      <c r="B1492" s="664" t="s">
        <v>11440</v>
      </c>
      <c r="C1492" s="664">
        <f t="shared" si="22"/>
        <v>30</v>
      </c>
      <c r="D1492" s="664" t="s">
        <v>2821</v>
      </c>
      <c r="E1492" s="664" t="s">
        <v>7005</v>
      </c>
      <c r="F1492" s="664" t="s">
        <v>15672</v>
      </c>
      <c r="G1492" s="664" t="s">
        <v>15679</v>
      </c>
      <c r="H1492" s="664">
        <v>5</v>
      </c>
      <c r="I1492" s="664">
        <v>313500</v>
      </c>
    </row>
    <row r="1493" spans="1:9" x14ac:dyDescent="0.2">
      <c r="A1493" s="664">
        <v>51865</v>
      </c>
      <c r="B1493" s="664" t="s">
        <v>11441</v>
      </c>
      <c r="C1493" s="664">
        <f t="shared" si="22"/>
        <v>30</v>
      </c>
      <c r="D1493" s="664" t="s">
        <v>2821</v>
      </c>
      <c r="E1493" s="664" t="s">
        <v>7005</v>
      </c>
      <c r="F1493" s="664" t="s">
        <v>15672</v>
      </c>
      <c r="G1493" s="664" t="s">
        <v>15679</v>
      </c>
      <c r="H1493" s="664">
        <v>5</v>
      </c>
      <c r="I1493" s="664">
        <v>313500</v>
      </c>
    </row>
    <row r="1494" spans="1:9" x14ac:dyDescent="0.2">
      <c r="A1494" s="664">
        <v>51866</v>
      </c>
      <c r="B1494" s="664" t="s">
        <v>11442</v>
      </c>
      <c r="C1494" s="664">
        <f t="shared" si="22"/>
        <v>30</v>
      </c>
      <c r="D1494" s="664" t="s">
        <v>2821</v>
      </c>
      <c r="E1494" s="664" t="s">
        <v>7005</v>
      </c>
      <c r="F1494" s="664" t="s">
        <v>15672</v>
      </c>
      <c r="G1494" s="664" t="s">
        <v>15679</v>
      </c>
      <c r="H1494" s="664">
        <v>5</v>
      </c>
      <c r="I1494" s="664">
        <v>313500</v>
      </c>
    </row>
    <row r="1495" spans="1:9" x14ac:dyDescent="0.2">
      <c r="A1495" s="664">
        <v>51867</v>
      </c>
      <c r="B1495" s="664" t="s">
        <v>11443</v>
      </c>
      <c r="C1495" s="664">
        <f t="shared" si="22"/>
        <v>30</v>
      </c>
      <c r="D1495" s="664" t="s">
        <v>2821</v>
      </c>
      <c r="E1495" s="664" t="s">
        <v>7005</v>
      </c>
      <c r="F1495" s="664" t="s">
        <v>15672</v>
      </c>
      <c r="G1495" s="664" t="s">
        <v>15679</v>
      </c>
      <c r="H1495" s="664">
        <v>5</v>
      </c>
      <c r="I1495" s="664">
        <v>313500</v>
      </c>
    </row>
    <row r="1496" spans="1:9" x14ac:dyDescent="0.2">
      <c r="A1496" s="664">
        <v>51880</v>
      </c>
      <c r="B1496" s="668" t="s">
        <v>16463</v>
      </c>
      <c r="C1496" s="664">
        <f t="shared" si="22"/>
        <v>23</v>
      </c>
      <c r="D1496" s="664" t="s">
        <v>2710</v>
      </c>
      <c r="E1496" s="664" t="s">
        <v>7005</v>
      </c>
      <c r="F1496" s="664" t="s">
        <v>15672</v>
      </c>
      <c r="G1496" s="664" t="s">
        <v>15679</v>
      </c>
      <c r="H1496" s="664">
        <v>4</v>
      </c>
      <c r="I1496" s="664">
        <v>313500</v>
      </c>
    </row>
    <row r="1497" spans="1:9" x14ac:dyDescent="0.2">
      <c r="A1497" s="664">
        <v>52000</v>
      </c>
      <c r="B1497" s="664" t="s">
        <v>14974</v>
      </c>
      <c r="C1497" s="664">
        <f t="shared" si="22"/>
        <v>20</v>
      </c>
      <c r="D1497" s="664" t="s">
        <v>2710</v>
      </c>
      <c r="E1497" s="664" t="s">
        <v>7005</v>
      </c>
      <c r="F1497" s="664" t="s">
        <v>15672</v>
      </c>
      <c r="G1497" s="664" t="s">
        <v>15679</v>
      </c>
      <c r="H1497" s="664">
        <v>4</v>
      </c>
      <c r="I1497" s="664">
        <v>313500</v>
      </c>
    </row>
    <row r="1498" spans="1:9" x14ac:dyDescent="0.2">
      <c r="A1498" s="664">
        <v>52001</v>
      </c>
      <c r="B1498" s="664" t="s">
        <v>11444</v>
      </c>
      <c r="C1498" s="664">
        <f t="shared" si="22"/>
        <v>21</v>
      </c>
      <c r="D1498" s="664" t="s">
        <v>2710</v>
      </c>
      <c r="E1498" s="664" t="s">
        <v>7005</v>
      </c>
      <c r="F1498" s="664" t="s">
        <v>15672</v>
      </c>
      <c r="G1498" s="664" t="s">
        <v>15679</v>
      </c>
      <c r="H1498" s="664">
        <v>5</v>
      </c>
      <c r="I1498" s="664">
        <v>321101</v>
      </c>
    </row>
    <row r="1499" spans="1:9" x14ac:dyDescent="0.2">
      <c r="A1499" s="664">
        <v>52002</v>
      </c>
      <c r="B1499" s="664" t="s">
        <v>11445</v>
      </c>
      <c r="C1499" s="664">
        <f t="shared" si="22"/>
        <v>29</v>
      </c>
      <c r="D1499" s="664" t="s">
        <v>2710</v>
      </c>
      <c r="E1499" s="664" t="s">
        <v>7005</v>
      </c>
      <c r="F1499" s="664" t="s">
        <v>15672</v>
      </c>
      <c r="G1499" s="664" t="s">
        <v>15679</v>
      </c>
      <c r="H1499" s="664">
        <v>5</v>
      </c>
      <c r="I1499" s="664">
        <v>321101</v>
      </c>
    </row>
    <row r="1500" spans="1:9" x14ac:dyDescent="0.2">
      <c r="A1500" s="664">
        <v>52003</v>
      </c>
      <c r="B1500" s="664" t="s">
        <v>11446</v>
      </c>
      <c r="C1500" s="664">
        <f t="shared" si="22"/>
        <v>30</v>
      </c>
      <c r="D1500" s="664" t="s">
        <v>2710</v>
      </c>
      <c r="E1500" s="664" t="s">
        <v>7005</v>
      </c>
      <c r="F1500" s="664" t="s">
        <v>15672</v>
      </c>
      <c r="G1500" s="664" t="s">
        <v>15679</v>
      </c>
      <c r="H1500" s="664">
        <v>5</v>
      </c>
      <c r="I1500" s="664">
        <v>321101</v>
      </c>
    </row>
    <row r="1501" spans="1:9" x14ac:dyDescent="0.2">
      <c r="A1501" s="664">
        <v>52004</v>
      </c>
      <c r="B1501" s="664" t="s">
        <v>11447</v>
      </c>
      <c r="C1501" s="664">
        <f t="shared" si="22"/>
        <v>29</v>
      </c>
      <c r="D1501" s="664" t="s">
        <v>2710</v>
      </c>
      <c r="E1501" s="664" t="s">
        <v>7005</v>
      </c>
      <c r="F1501" s="664" t="s">
        <v>15672</v>
      </c>
      <c r="G1501" s="664" t="s">
        <v>15679</v>
      </c>
      <c r="H1501" s="664">
        <v>5</v>
      </c>
      <c r="I1501" s="664">
        <v>321101</v>
      </c>
    </row>
    <row r="1502" spans="1:9" x14ac:dyDescent="0.2">
      <c r="A1502" s="664">
        <v>52005</v>
      </c>
      <c r="B1502" s="664" t="s">
        <v>11448</v>
      </c>
      <c r="C1502" s="664">
        <f t="shared" si="22"/>
        <v>20</v>
      </c>
      <c r="D1502" s="664" t="s">
        <v>2710</v>
      </c>
      <c r="E1502" s="664" t="s">
        <v>7005</v>
      </c>
      <c r="F1502" s="664" t="s">
        <v>15672</v>
      </c>
      <c r="G1502" s="664" t="s">
        <v>15679</v>
      </c>
      <c r="H1502" s="664">
        <v>5</v>
      </c>
      <c r="I1502" s="664">
        <v>321101</v>
      </c>
    </row>
    <row r="1503" spans="1:9" x14ac:dyDescent="0.2">
      <c r="A1503" s="664">
        <v>52006</v>
      </c>
      <c r="B1503" s="664" t="s">
        <v>11449</v>
      </c>
      <c r="C1503" s="664">
        <f t="shared" si="22"/>
        <v>20</v>
      </c>
      <c r="D1503" s="664" t="s">
        <v>2710</v>
      </c>
      <c r="E1503" s="664" t="s">
        <v>7005</v>
      </c>
      <c r="F1503" s="664" t="s">
        <v>15672</v>
      </c>
      <c r="G1503" s="664" t="s">
        <v>15679</v>
      </c>
      <c r="H1503" s="664">
        <v>5</v>
      </c>
      <c r="I1503" s="664">
        <v>321101</v>
      </c>
    </row>
    <row r="1504" spans="1:9" x14ac:dyDescent="0.2">
      <c r="A1504" s="664">
        <v>52007</v>
      </c>
      <c r="B1504" s="664" t="s">
        <v>11450</v>
      </c>
      <c r="C1504" s="664">
        <f t="shared" si="22"/>
        <v>25</v>
      </c>
      <c r="D1504" s="664" t="s">
        <v>2710</v>
      </c>
      <c r="E1504" s="664" t="s">
        <v>7005</v>
      </c>
      <c r="F1504" s="664" t="s">
        <v>15672</v>
      </c>
      <c r="G1504" s="664" t="s">
        <v>15679</v>
      </c>
      <c r="H1504" s="664">
        <v>5</v>
      </c>
      <c r="I1504" s="664">
        <v>321101</v>
      </c>
    </row>
    <row r="1505" spans="1:9" x14ac:dyDescent="0.2">
      <c r="A1505" s="664">
        <v>52008</v>
      </c>
      <c r="B1505" s="664" t="s">
        <v>11451</v>
      </c>
      <c r="C1505" s="664">
        <f t="shared" si="22"/>
        <v>30</v>
      </c>
      <c r="D1505" s="664" t="s">
        <v>2710</v>
      </c>
      <c r="E1505" s="664" t="s">
        <v>7005</v>
      </c>
      <c r="F1505" s="664" t="s">
        <v>15672</v>
      </c>
      <c r="G1505" s="664" t="s">
        <v>15679</v>
      </c>
      <c r="H1505" s="664">
        <v>5</v>
      </c>
      <c r="I1505" s="664">
        <v>321101</v>
      </c>
    </row>
    <row r="1506" spans="1:9" x14ac:dyDescent="0.2">
      <c r="A1506" s="664">
        <v>52009</v>
      </c>
      <c r="B1506" s="664" t="s">
        <v>15696</v>
      </c>
      <c r="C1506" s="664">
        <f t="shared" si="22"/>
        <v>25</v>
      </c>
      <c r="D1506" s="664" t="s">
        <v>2710</v>
      </c>
      <c r="E1506" s="664" t="s">
        <v>7005</v>
      </c>
      <c r="F1506" s="664" t="s">
        <v>15672</v>
      </c>
      <c r="G1506" s="664" t="s">
        <v>15679</v>
      </c>
      <c r="H1506" s="664">
        <v>5</v>
      </c>
      <c r="I1506" s="664">
        <v>321101</v>
      </c>
    </row>
    <row r="1507" spans="1:9" x14ac:dyDescent="0.2">
      <c r="A1507" s="664">
        <v>52010</v>
      </c>
      <c r="B1507" s="664" t="s">
        <v>11452</v>
      </c>
      <c r="C1507" s="664">
        <f t="shared" si="22"/>
        <v>13</v>
      </c>
      <c r="D1507" s="664" t="s">
        <v>2710</v>
      </c>
      <c r="E1507" s="664" t="s">
        <v>7005</v>
      </c>
      <c r="F1507" s="664" t="s">
        <v>15672</v>
      </c>
      <c r="G1507" s="664" t="s">
        <v>15679</v>
      </c>
      <c r="H1507" s="664">
        <v>5</v>
      </c>
      <c r="I1507" s="664">
        <v>321101</v>
      </c>
    </row>
    <row r="1508" spans="1:9" x14ac:dyDescent="0.2">
      <c r="A1508" s="664">
        <v>52011</v>
      </c>
      <c r="B1508" s="664" t="s">
        <v>11453</v>
      </c>
      <c r="C1508" s="664">
        <f t="shared" si="22"/>
        <v>28</v>
      </c>
      <c r="D1508" s="664" t="s">
        <v>2710</v>
      </c>
      <c r="E1508" s="664" t="s">
        <v>7005</v>
      </c>
      <c r="F1508" s="664" t="s">
        <v>15672</v>
      </c>
      <c r="G1508" s="664" t="s">
        <v>15679</v>
      </c>
      <c r="H1508" s="664">
        <v>5</v>
      </c>
      <c r="I1508" s="664">
        <v>321101</v>
      </c>
    </row>
    <row r="1509" spans="1:9" x14ac:dyDescent="0.2">
      <c r="A1509" s="664">
        <v>52012</v>
      </c>
      <c r="B1509" s="664" t="s">
        <v>11454</v>
      </c>
      <c r="C1509" s="664">
        <f t="shared" si="22"/>
        <v>30</v>
      </c>
      <c r="D1509" s="664" t="s">
        <v>2710</v>
      </c>
      <c r="E1509" s="664" t="s">
        <v>7005</v>
      </c>
      <c r="F1509" s="664" t="s">
        <v>15672</v>
      </c>
      <c r="G1509" s="664" t="s">
        <v>15679</v>
      </c>
      <c r="H1509" s="664">
        <v>5</v>
      </c>
      <c r="I1509" s="664">
        <v>321101</v>
      </c>
    </row>
    <row r="1510" spans="1:9" x14ac:dyDescent="0.2">
      <c r="A1510" s="664">
        <v>52013</v>
      </c>
      <c r="B1510" s="664" t="s">
        <v>11455</v>
      </c>
      <c r="C1510" s="664">
        <f t="shared" si="22"/>
        <v>26</v>
      </c>
      <c r="D1510" s="664" t="s">
        <v>2710</v>
      </c>
      <c r="E1510" s="664" t="s">
        <v>7005</v>
      </c>
      <c r="F1510" s="664" t="s">
        <v>15672</v>
      </c>
      <c r="G1510" s="664" t="s">
        <v>15679</v>
      </c>
      <c r="H1510" s="664">
        <v>5</v>
      </c>
      <c r="I1510" s="664">
        <v>321101</v>
      </c>
    </row>
    <row r="1511" spans="1:9" x14ac:dyDescent="0.2">
      <c r="A1511" s="664">
        <v>52014</v>
      </c>
      <c r="B1511" s="664" t="s">
        <v>11456</v>
      </c>
      <c r="C1511" s="664">
        <f t="shared" si="22"/>
        <v>22</v>
      </c>
      <c r="D1511" s="664" t="s">
        <v>2710</v>
      </c>
      <c r="E1511" s="664" t="s">
        <v>7005</v>
      </c>
      <c r="F1511" s="664" t="s">
        <v>15672</v>
      </c>
      <c r="G1511" s="664" t="s">
        <v>15679</v>
      </c>
      <c r="H1511" s="664">
        <v>5</v>
      </c>
      <c r="I1511" s="664">
        <v>321101</v>
      </c>
    </row>
    <row r="1512" spans="1:9" x14ac:dyDescent="0.2">
      <c r="A1512" s="664">
        <v>52015</v>
      </c>
      <c r="B1512" s="664" t="s">
        <v>11457</v>
      </c>
      <c r="C1512" s="664">
        <f t="shared" si="22"/>
        <v>28</v>
      </c>
      <c r="D1512" s="664" t="s">
        <v>2710</v>
      </c>
      <c r="E1512" s="664" t="s">
        <v>7005</v>
      </c>
      <c r="F1512" s="664" t="s">
        <v>15672</v>
      </c>
      <c r="G1512" s="664" t="s">
        <v>15679</v>
      </c>
      <c r="H1512" s="664">
        <v>5</v>
      </c>
      <c r="I1512" s="664">
        <v>321101</v>
      </c>
    </row>
    <row r="1513" spans="1:9" x14ac:dyDescent="0.2">
      <c r="A1513" s="664">
        <v>52016</v>
      </c>
      <c r="B1513" s="664" t="s">
        <v>11458</v>
      </c>
      <c r="C1513" s="664">
        <f t="shared" si="22"/>
        <v>27</v>
      </c>
      <c r="D1513" s="664" t="s">
        <v>2710</v>
      </c>
      <c r="E1513" s="664" t="s">
        <v>7005</v>
      </c>
      <c r="F1513" s="664" t="s">
        <v>15672</v>
      </c>
      <c r="G1513" s="664" t="s">
        <v>15679</v>
      </c>
      <c r="H1513" s="664">
        <v>5</v>
      </c>
      <c r="I1513" s="664">
        <v>321101</v>
      </c>
    </row>
    <row r="1514" spans="1:9" x14ac:dyDescent="0.2">
      <c r="A1514" s="664">
        <v>52017</v>
      </c>
      <c r="B1514" s="664" t="s">
        <v>15695</v>
      </c>
      <c r="C1514" s="664">
        <f t="shared" si="22"/>
        <v>27</v>
      </c>
      <c r="D1514" s="664" t="s">
        <v>2710</v>
      </c>
      <c r="E1514" s="664" t="s">
        <v>7005</v>
      </c>
      <c r="F1514" s="664" t="s">
        <v>15672</v>
      </c>
      <c r="G1514" s="664" t="s">
        <v>15679</v>
      </c>
      <c r="H1514" s="664">
        <v>5</v>
      </c>
      <c r="I1514" s="664">
        <v>321101</v>
      </c>
    </row>
    <row r="1515" spans="1:9" x14ac:dyDescent="0.2">
      <c r="A1515" s="664">
        <v>52018</v>
      </c>
      <c r="B1515" s="664" t="s">
        <v>11459</v>
      </c>
      <c r="C1515" s="664">
        <f t="shared" si="22"/>
        <v>18</v>
      </c>
      <c r="D1515" s="664" t="s">
        <v>2710</v>
      </c>
      <c r="E1515" s="664" t="s">
        <v>7005</v>
      </c>
      <c r="F1515" s="664" t="s">
        <v>15672</v>
      </c>
      <c r="G1515" s="664" t="s">
        <v>15679</v>
      </c>
      <c r="H1515" s="664">
        <v>5</v>
      </c>
      <c r="I1515" s="664">
        <v>321101</v>
      </c>
    </row>
    <row r="1516" spans="1:9" x14ac:dyDescent="0.2">
      <c r="A1516" s="664">
        <v>52019</v>
      </c>
      <c r="B1516" s="746" t="s">
        <v>16273</v>
      </c>
      <c r="C1516" s="664">
        <f t="shared" si="22"/>
        <v>22</v>
      </c>
      <c r="D1516" s="664" t="s">
        <v>2710</v>
      </c>
      <c r="E1516" s="664" t="s">
        <v>7005</v>
      </c>
      <c r="F1516" s="664" t="s">
        <v>15672</v>
      </c>
      <c r="G1516" s="664" t="s">
        <v>15679</v>
      </c>
      <c r="H1516" s="664">
        <v>5</v>
      </c>
      <c r="I1516" s="664">
        <v>321101</v>
      </c>
    </row>
    <row r="1517" spans="1:9" x14ac:dyDescent="0.2">
      <c r="A1517" s="664">
        <v>52020</v>
      </c>
      <c r="B1517" s="806" t="s">
        <v>16438</v>
      </c>
      <c r="C1517" s="664">
        <f t="shared" si="22"/>
        <v>28</v>
      </c>
      <c r="D1517" s="664" t="s">
        <v>2710</v>
      </c>
      <c r="E1517" s="664" t="s">
        <v>7005</v>
      </c>
      <c r="F1517" s="664" t="s">
        <v>15672</v>
      </c>
      <c r="G1517" s="664" t="s">
        <v>15679</v>
      </c>
      <c r="H1517" s="664">
        <v>5</v>
      </c>
      <c r="I1517" s="664">
        <v>321101</v>
      </c>
    </row>
    <row r="1518" spans="1:9" x14ac:dyDescent="0.2">
      <c r="A1518" s="664">
        <v>52200</v>
      </c>
      <c r="B1518" s="664" t="s">
        <v>11460</v>
      </c>
      <c r="C1518" s="664">
        <f t="shared" si="22"/>
        <v>29</v>
      </c>
      <c r="D1518" s="664" t="s">
        <v>2821</v>
      </c>
      <c r="E1518" s="664" t="s">
        <v>7005</v>
      </c>
      <c r="F1518" s="664" t="s">
        <v>15672</v>
      </c>
      <c r="G1518" s="664" t="s">
        <v>15679</v>
      </c>
      <c r="H1518" s="664">
        <v>4</v>
      </c>
      <c r="I1518" s="664">
        <v>313500</v>
      </c>
    </row>
    <row r="1519" spans="1:9" x14ac:dyDescent="0.2">
      <c r="A1519" s="664">
        <v>52210</v>
      </c>
      <c r="B1519" s="664" t="s">
        <v>11461</v>
      </c>
      <c r="C1519" s="664">
        <f t="shared" si="22"/>
        <v>22</v>
      </c>
      <c r="D1519" s="664" t="s">
        <v>2821</v>
      </c>
      <c r="E1519" s="664" t="s">
        <v>7005</v>
      </c>
      <c r="F1519" s="664" t="s">
        <v>15672</v>
      </c>
      <c r="G1519" s="664" t="s">
        <v>15679</v>
      </c>
      <c r="H1519" s="664">
        <v>4</v>
      </c>
      <c r="I1519" s="664">
        <v>313500</v>
      </c>
    </row>
    <row r="1520" spans="1:9" x14ac:dyDescent="0.2">
      <c r="A1520" s="664">
        <v>52220</v>
      </c>
      <c r="B1520" s="664" t="s">
        <v>11462</v>
      </c>
      <c r="C1520" s="664">
        <f t="shared" si="22"/>
        <v>26</v>
      </c>
      <c r="D1520" s="664" t="s">
        <v>2821</v>
      </c>
      <c r="E1520" s="664" t="s">
        <v>7005</v>
      </c>
      <c r="F1520" s="664" t="s">
        <v>15672</v>
      </c>
      <c r="G1520" s="664" t="s">
        <v>15679</v>
      </c>
      <c r="H1520" s="664">
        <v>4</v>
      </c>
      <c r="I1520" s="664">
        <v>313500</v>
      </c>
    </row>
    <row r="1521" spans="1:9" x14ac:dyDescent="0.2">
      <c r="A1521" s="664">
        <v>52230</v>
      </c>
      <c r="B1521" s="664" t="s">
        <v>11463</v>
      </c>
      <c r="C1521" s="664">
        <f t="shared" si="22"/>
        <v>26</v>
      </c>
      <c r="D1521" s="664" t="s">
        <v>2821</v>
      </c>
      <c r="E1521" s="664" t="s">
        <v>7005</v>
      </c>
      <c r="F1521" s="664" t="s">
        <v>15672</v>
      </c>
      <c r="G1521" s="664" t="s">
        <v>15679</v>
      </c>
      <c r="H1521" s="664">
        <v>4</v>
      </c>
      <c r="I1521" s="664">
        <v>313500</v>
      </c>
    </row>
    <row r="1522" spans="1:9" x14ac:dyDescent="0.2">
      <c r="A1522" s="664">
        <v>52240</v>
      </c>
      <c r="B1522" s="664" t="s">
        <v>11464</v>
      </c>
      <c r="C1522" s="664">
        <f t="shared" si="22"/>
        <v>26</v>
      </c>
      <c r="D1522" s="664" t="s">
        <v>2821</v>
      </c>
      <c r="E1522" s="664" t="s">
        <v>7005</v>
      </c>
      <c r="F1522" s="664" t="s">
        <v>15672</v>
      </c>
      <c r="G1522" s="664" t="s">
        <v>15679</v>
      </c>
      <c r="H1522" s="664">
        <v>4</v>
      </c>
      <c r="I1522" s="664">
        <v>313500</v>
      </c>
    </row>
    <row r="1523" spans="1:9" x14ac:dyDescent="0.2">
      <c r="A1523" s="664">
        <v>52250</v>
      </c>
      <c r="B1523" s="664" t="s">
        <v>11465</v>
      </c>
      <c r="C1523" s="664">
        <f t="shared" si="22"/>
        <v>26</v>
      </c>
      <c r="D1523" s="664" t="s">
        <v>2821</v>
      </c>
      <c r="E1523" s="664" t="s">
        <v>7005</v>
      </c>
      <c r="F1523" s="664" t="s">
        <v>15672</v>
      </c>
      <c r="G1523" s="664" t="s">
        <v>15679</v>
      </c>
      <c r="H1523" s="664">
        <v>4</v>
      </c>
      <c r="I1523" s="664">
        <v>313500</v>
      </c>
    </row>
    <row r="1524" spans="1:9" x14ac:dyDescent="0.2">
      <c r="A1524" s="664">
        <v>52260</v>
      </c>
      <c r="B1524" s="664" t="s">
        <v>11466</v>
      </c>
      <c r="C1524" s="664">
        <f t="shared" si="22"/>
        <v>26</v>
      </c>
      <c r="D1524" s="664" t="s">
        <v>2821</v>
      </c>
      <c r="E1524" s="664" t="s">
        <v>7005</v>
      </c>
      <c r="F1524" s="664" t="s">
        <v>15672</v>
      </c>
      <c r="G1524" s="664" t="s">
        <v>15679</v>
      </c>
      <c r="H1524" s="664">
        <v>4</v>
      </c>
      <c r="I1524" s="664">
        <v>313500</v>
      </c>
    </row>
    <row r="1525" spans="1:9" x14ac:dyDescent="0.2">
      <c r="A1525" s="664">
        <v>52270</v>
      </c>
      <c r="B1525" s="664" t="s">
        <v>11467</v>
      </c>
      <c r="C1525" s="664">
        <f t="shared" si="22"/>
        <v>26</v>
      </c>
      <c r="D1525" s="664" t="s">
        <v>2821</v>
      </c>
      <c r="E1525" s="664" t="s">
        <v>7005</v>
      </c>
      <c r="F1525" s="664" t="s">
        <v>15672</v>
      </c>
      <c r="G1525" s="664" t="s">
        <v>15679</v>
      </c>
      <c r="H1525" s="664">
        <v>4</v>
      </c>
      <c r="I1525" s="664">
        <v>313500</v>
      </c>
    </row>
    <row r="1526" spans="1:9" x14ac:dyDescent="0.2">
      <c r="A1526" s="664">
        <v>52280</v>
      </c>
      <c r="B1526" s="664" t="s">
        <v>11468</v>
      </c>
      <c r="C1526" s="664">
        <f t="shared" si="22"/>
        <v>22</v>
      </c>
      <c r="D1526" s="664" t="s">
        <v>2821</v>
      </c>
      <c r="E1526" s="664" t="s">
        <v>7005</v>
      </c>
      <c r="F1526" s="664" t="s">
        <v>15672</v>
      </c>
      <c r="G1526" s="664" t="s">
        <v>15679</v>
      </c>
      <c r="H1526" s="664">
        <v>4</v>
      </c>
      <c r="I1526" s="664">
        <v>313500</v>
      </c>
    </row>
    <row r="1527" spans="1:9" x14ac:dyDescent="0.2">
      <c r="A1527" s="664">
        <v>52290</v>
      </c>
      <c r="B1527" s="664" t="s">
        <v>15694</v>
      </c>
      <c r="C1527" s="664">
        <f t="shared" si="22"/>
        <v>17</v>
      </c>
      <c r="D1527" s="664" t="s">
        <v>2821</v>
      </c>
      <c r="E1527" s="664" t="s">
        <v>7005</v>
      </c>
      <c r="F1527" s="664" t="s">
        <v>15672</v>
      </c>
      <c r="G1527" s="664" t="s">
        <v>15679</v>
      </c>
      <c r="H1527" s="664">
        <v>4</v>
      </c>
      <c r="I1527" s="664">
        <v>313500</v>
      </c>
    </row>
    <row r="1528" spans="1:9" x14ac:dyDescent="0.2">
      <c r="A1528" s="664">
        <v>52300</v>
      </c>
      <c r="B1528" s="664" t="s">
        <v>11469</v>
      </c>
      <c r="C1528" s="664">
        <f t="shared" si="22"/>
        <v>22</v>
      </c>
      <c r="D1528" s="664" t="s">
        <v>2821</v>
      </c>
      <c r="E1528" s="664" t="s">
        <v>7005</v>
      </c>
      <c r="F1528" s="664" t="s">
        <v>15672</v>
      </c>
      <c r="G1528" s="664" t="s">
        <v>15679</v>
      </c>
      <c r="H1528" s="664">
        <v>4</v>
      </c>
      <c r="I1528" s="664">
        <v>313500</v>
      </c>
    </row>
    <row r="1529" spans="1:9" x14ac:dyDescent="0.2">
      <c r="A1529" s="664">
        <v>52310</v>
      </c>
      <c r="B1529" s="664" t="s">
        <v>11470</v>
      </c>
      <c r="C1529" s="664">
        <f t="shared" si="22"/>
        <v>22</v>
      </c>
      <c r="D1529" s="664" t="s">
        <v>2821</v>
      </c>
      <c r="E1529" s="664" t="s">
        <v>7005</v>
      </c>
      <c r="F1529" s="664" t="s">
        <v>15672</v>
      </c>
      <c r="G1529" s="664" t="s">
        <v>15679</v>
      </c>
      <c r="H1529" s="664">
        <v>4</v>
      </c>
      <c r="I1529" s="664">
        <v>313500</v>
      </c>
    </row>
    <row r="1530" spans="1:9" x14ac:dyDescent="0.2">
      <c r="A1530" s="664">
        <v>52320</v>
      </c>
      <c r="B1530" s="664" t="s">
        <v>11471</v>
      </c>
      <c r="C1530" s="664">
        <f t="shared" si="22"/>
        <v>22</v>
      </c>
      <c r="D1530" s="664" t="s">
        <v>2821</v>
      </c>
      <c r="E1530" s="664" t="s">
        <v>7005</v>
      </c>
      <c r="F1530" s="664" t="s">
        <v>15672</v>
      </c>
      <c r="G1530" s="664" t="s">
        <v>15679</v>
      </c>
      <c r="H1530" s="664">
        <v>4</v>
      </c>
      <c r="I1530" s="664">
        <v>313500</v>
      </c>
    </row>
    <row r="1531" spans="1:9" x14ac:dyDescent="0.2">
      <c r="A1531" s="664">
        <v>52330</v>
      </c>
      <c r="B1531" s="664" t="s">
        <v>11472</v>
      </c>
      <c r="C1531" s="664">
        <f t="shared" si="22"/>
        <v>30</v>
      </c>
      <c r="D1531" s="664" t="s">
        <v>2821</v>
      </c>
      <c r="E1531" s="664" t="s">
        <v>7005</v>
      </c>
      <c r="F1531" s="664" t="s">
        <v>15672</v>
      </c>
      <c r="G1531" s="664" t="s">
        <v>15679</v>
      </c>
      <c r="H1531" s="664">
        <v>4</v>
      </c>
      <c r="I1531" s="664">
        <v>313500</v>
      </c>
    </row>
    <row r="1532" spans="1:9" x14ac:dyDescent="0.2">
      <c r="A1532" s="664">
        <v>52340</v>
      </c>
      <c r="B1532" s="664" t="s">
        <v>11473</v>
      </c>
      <c r="C1532" s="664">
        <f t="shared" si="22"/>
        <v>30</v>
      </c>
      <c r="D1532" s="664" t="s">
        <v>2821</v>
      </c>
      <c r="E1532" s="664" t="s">
        <v>7005</v>
      </c>
      <c r="F1532" s="664" t="s">
        <v>15672</v>
      </c>
      <c r="G1532" s="664" t="s">
        <v>15679</v>
      </c>
      <c r="H1532" s="664">
        <v>4</v>
      </c>
      <c r="I1532" s="664">
        <v>313500</v>
      </c>
    </row>
    <row r="1533" spans="1:9" x14ac:dyDescent="0.2">
      <c r="A1533" s="664">
        <v>52350</v>
      </c>
      <c r="B1533" s="664" t="s">
        <v>11474</v>
      </c>
      <c r="C1533" s="664">
        <f t="shared" si="22"/>
        <v>30</v>
      </c>
      <c r="D1533" s="664" t="s">
        <v>2821</v>
      </c>
      <c r="E1533" s="664" t="s">
        <v>7005</v>
      </c>
      <c r="F1533" s="664" t="s">
        <v>15672</v>
      </c>
      <c r="G1533" s="664" t="s">
        <v>15679</v>
      </c>
      <c r="H1533" s="664">
        <v>4</v>
      </c>
      <c r="I1533" s="664">
        <v>313500</v>
      </c>
    </row>
    <row r="1534" spans="1:9" x14ac:dyDescent="0.2">
      <c r="A1534" s="664">
        <v>52360</v>
      </c>
      <c r="B1534" s="664" t="s">
        <v>11475</v>
      </c>
      <c r="C1534" s="664">
        <f t="shared" si="22"/>
        <v>27</v>
      </c>
      <c r="D1534" s="664" t="s">
        <v>2821</v>
      </c>
      <c r="E1534" s="664" t="s">
        <v>7005</v>
      </c>
      <c r="F1534" s="664" t="s">
        <v>15672</v>
      </c>
      <c r="G1534" s="664" t="s">
        <v>15679</v>
      </c>
      <c r="H1534" s="664">
        <v>4</v>
      </c>
      <c r="I1534" s="664">
        <v>313500</v>
      </c>
    </row>
    <row r="1535" spans="1:9" x14ac:dyDescent="0.2">
      <c r="A1535" s="664">
        <v>52370</v>
      </c>
      <c r="B1535" s="664" t="s">
        <v>11476</v>
      </c>
      <c r="C1535" s="664">
        <f t="shared" ref="C1535:C1598" si="23">LEN(B1535)</f>
        <v>24</v>
      </c>
      <c r="D1535" s="664" t="s">
        <v>2710</v>
      </c>
      <c r="E1535" s="664" t="s">
        <v>7005</v>
      </c>
      <c r="F1535" s="664" t="s">
        <v>15672</v>
      </c>
      <c r="G1535" s="664" t="s">
        <v>15679</v>
      </c>
      <c r="H1535" s="664">
        <v>4</v>
      </c>
      <c r="I1535" s="664">
        <v>313500</v>
      </c>
    </row>
    <row r="1536" spans="1:9" x14ac:dyDescent="0.2">
      <c r="A1536" s="664">
        <v>52380</v>
      </c>
      <c r="B1536" s="664" t="s">
        <v>11477</v>
      </c>
      <c r="C1536" s="664">
        <f t="shared" si="23"/>
        <v>27</v>
      </c>
      <c r="D1536" s="664" t="s">
        <v>2821</v>
      </c>
      <c r="E1536" s="664" t="s">
        <v>7005</v>
      </c>
      <c r="F1536" s="664" t="s">
        <v>15672</v>
      </c>
      <c r="G1536" s="664" t="s">
        <v>15679</v>
      </c>
      <c r="H1536" s="664">
        <v>4</v>
      </c>
      <c r="I1536" s="664">
        <v>313500</v>
      </c>
    </row>
    <row r="1537" spans="1:9" x14ac:dyDescent="0.2">
      <c r="A1537" s="664">
        <v>52390</v>
      </c>
      <c r="B1537" s="664" t="s">
        <v>11773</v>
      </c>
      <c r="C1537" s="664">
        <f t="shared" si="23"/>
        <v>29</v>
      </c>
      <c r="D1537" s="664" t="s">
        <v>2821</v>
      </c>
      <c r="E1537" s="664" t="s">
        <v>15672</v>
      </c>
      <c r="F1537" s="664" t="s">
        <v>15672</v>
      </c>
      <c r="G1537" s="664" t="s">
        <v>15691</v>
      </c>
      <c r="H1537" s="664">
        <v>4</v>
      </c>
      <c r="I1537" s="664">
        <v>313500</v>
      </c>
    </row>
    <row r="1538" spans="1:9" x14ac:dyDescent="0.2">
      <c r="A1538" s="664">
        <v>52400</v>
      </c>
      <c r="B1538" s="664" t="s">
        <v>11478</v>
      </c>
      <c r="C1538" s="664">
        <f t="shared" si="23"/>
        <v>28</v>
      </c>
      <c r="D1538" s="664" t="s">
        <v>2821</v>
      </c>
      <c r="E1538" s="664" t="s">
        <v>7005</v>
      </c>
      <c r="F1538" s="664" t="s">
        <v>15672</v>
      </c>
      <c r="G1538" s="664" t="s">
        <v>15679</v>
      </c>
      <c r="H1538" s="664">
        <v>4</v>
      </c>
      <c r="I1538" s="664">
        <v>313500</v>
      </c>
    </row>
    <row r="1539" spans="1:9" x14ac:dyDescent="0.2">
      <c r="A1539" s="664">
        <v>52410</v>
      </c>
      <c r="B1539" s="664" t="s">
        <v>11479</v>
      </c>
      <c r="C1539" s="664">
        <f t="shared" si="23"/>
        <v>30</v>
      </c>
      <c r="D1539" s="664" t="s">
        <v>2821</v>
      </c>
      <c r="E1539" s="664" t="s">
        <v>7005</v>
      </c>
      <c r="F1539" s="664" t="s">
        <v>15672</v>
      </c>
      <c r="G1539" s="664" t="s">
        <v>15679</v>
      </c>
      <c r="H1539" s="664">
        <v>4</v>
      </c>
      <c r="I1539" s="664">
        <v>313500</v>
      </c>
    </row>
    <row r="1540" spans="1:9" x14ac:dyDescent="0.2">
      <c r="A1540" s="664">
        <v>52420</v>
      </c>
      <c r="B1540" s="664" t="s">
        <v>11480</v>
      </c>
      <c r="C1540" s="664">
        <f t="shared" si="23"/>
        <v>30</v>
      </c>
      <c r="D1540" s="664" t="s">
        <v>2821</v>
      </c>
      <c r="E1540" s="664" t="s">
        <v>7005</v>
      </c>
      <c r="F1540" s="664" t="s">
        <v>15672</v>
      </c>
      <c r="G1540" s="664" t="s">
        <v>15679</v>
      </c>
      <c r="H1540" s="664">
        <v>4</v>
      </c>
      <c r="I1540" s="664">
        <v>313500</v>
      </c>
    </row>
    <row r="1541" spans="1:9" x14ac:dyDescent="0.2">
      <c r="A1541" s="664">
        <v>52430</v>
      </c>
      <c r="B1541" s="664" t="s">
        <v>11481</v>
      </c>
      <c r="C1541" s="664">
        <f t="shared" si="23"/>
        <v>29</v>
      </c>
      <c r="D1541" s="664" t="s">
        <v>2821</v>
      </c>
      <c r="E1541" s="664" t="s">
        <v>7005</v>
      </c>
      <c r="F1541" s="664" t="s">
        <v>15672</v>
      </c>
      <c r="G1541" s="664" t="s">
        <v>15679</v>
      </c>
      <c r="H1541" s="664">
        <v>4</v>
      </c>
      <c r="I1541" s="664">
        <v>313500</v>
      </c>
    </row>
    <row r="1542" spans="1:9" x14ac:dyDescent="0.2">
      <c r="A1542" s="664">
        <v>52440</v>
      </c>
      <c r="B1542" s="664" t="s">
        <v>11482</v>
      </c>
      <c r="C1542" s="664">
        <f t="shared" si="23"/>
        <v>29</v>
      </c>
      <c r="D1542" s="664" t="s">
        <v>2821</v>
      </c>
      <c r="E1542" s="664" t="s">
        <v>7005</v>
      </c>
      <c r="F1542" s="664" t="s">
        <v>15672</v>
      </c>
      <c r="G1542" s="664" t="s">
        <v>15679</v>
      </c>
      <c r="H1542" s="664">
        <v>4</v>
      </c>
      <c r="I1542" s="664">
        <v>313500</v>
      </c>
    </row>
    <row r="1543" spans="1:9" x14ac:dyDescent="0.2">
      <c r="A1543" s="664">
        <v>52450</v>
      </c>
      <c r="B1543" s="664" t="s">
        <v>11483</v>
      </c>
      <c r="C1543" s="664">
        <f t="shared" si="23"/>
        <v>29</v>
      </c>
      <c r="D1543" s="664" t="s">
        <v>2821</v>
      </c>
      <c r="E1543" s="664" t="s">
        <v>7005</v>
      </c>
      <c r="F1543" s="664" t="s">
        <v>15672</v>
      </c>
      <c r="G1543" s="664" t="s">
        <v>15679</v>
      </c>
      <c r="H1543" s="664">
        <v>4</v>
      </c>
      <c r="I1543" s="664">
        <v>313500</v>
      </c>
    </row>
    <row r="1544" spans="1:9" x14ac:dyDescent="0.2">
      <c r="A1544" s="664">
        <v>52460</v>
      </c>
      <c r="B1544" s="664" t="s">
        <v>11484</v>
      </c>
      <c r="C1544" s="664">
        <f t="shared" si="23"/>
        <v>19</v>
      </c>
      <c r="D1544" s="664" t="s">
        <v>2710</v>
      </c>
      <c r="E1544" s="664" t="s">
        <v>7005</v>
      </c>
      <c r="F1544" s="664" t="s">
        <v>15672</v>
      </c>
      <c r="G1544" s="664" t="s">
        <v>15679</v>
      </c>
      <c r="H1544" s="664">
        <v>4</v>
      </c>
      <c r="I1544" s="664">
        <v>313500</v>
      </c>
    </row>
    <row r="1545" spans="1:9" x14ac:dyDescent="0.2">
      <c r="A1545" s="664">
        <v>52470</v>
      </c>
      <c r="B1545" s="664" t="s">
        <v>15693</v>
      </c>
      <c r="C1545" s="664">
        <f t="shared" si="23"/>
        <v>30</v>
      </c>
      <c r="D1545" s="664" t="s">
        <v>2710</v>
      </c>
      <c r="E1545" s="664" t="s">
        <v>7005</v>
      </c>
      <c r="F1545" s="664" t="s">
        <v>15672</v>
      </c>
      <c r="G1545" s="664" t="s">
        <v>15679</v>
      </c>
      <c r="H1545" s="664">
        <v>4</v>
      </c>
      <c r="I1545" s="664">
        <v>313500</v>
      </c>
    </row>
    <row r="1546" spans="1:9" x14ac:dyDescent="0.2">
      <c r="A1546" s="664">
        <v>52480</v>
      </c>
      <c r="B1546" s="664" t="s">
        <v>15692</v>
      </c>
      <c r="C1546" s="664">
        <f t="shared" si="23"/>
        <v>27</v>
      </c>
      <c r="D1546" s="664" t="s">
        <v>2710</v>
      </c>
      <c r="E1546" s="664" t="s">
        <v>7005</v>
      </c>
      <c r="F1546" s="664" t="s">
        <v>15672</v>
      </c>
      <c r="G1546" s="664" t="s">
        <v>15679</v>
      </c>
      <c r="H1546" s="664">
        <v>4</v>
      </c>
      <c r="I1546" s="664">
        <v>313500</v>
      </c>
    </row>
    <row r="1547" spans="1:9" x14ac:dyDescent="0.2">
      <c r="A1547" s="664">
        <v>52481</v>
      </c>
      <c r="B1547" s="664" t="s">
        <v>11485</v>
      </c>
      <c r="C1547" s="664">
        <f t="shared" si="23"/>
        <v>30</v>
      </c>
      <c r="D1547" s="664" t="s">
        <v>2710</v>
      </c>
      <c r="E1547" s="664" t="s">
        <v>7005</v>
      </c>
      <c r="F1547" s="664" t="s">
        <v>15672</v>
      </c>
      <c r="G1547" s="664" t="s">
        <v>15679</v>
      </c>
      <c r="H1547" s="664">
        <v>5</v>
      </c>
      <c r="I1547" s="664">
        <v>313500</v>
      </c>
    </row>
    <row r="1548" spans="1:9" x14ac:dyDescent="0.2">
      <c r="A1548" s="664">
        <v>52482</v>
      </c>
      <c r="B1548" s="664" t="s">
        <v>11486</v>
      </c>
      <c r="C1548" s="664">
        <f t="shared" si="23"/>
        <v>30</v>
      </c>
      <c r="D1548" s="664" t="s">
        <v>2710</v>
      </c>
      <c r="E1548" s="664" t="s">
        <v>7005</v>
      </c>
      <c r="F1548" s="664" t="s">
        <v>15672</v>
      </c>
      <c r="G1548" s="664" t="s">
        <v>15679</v>
      </c>
      <c r="H1548" s="664">
        <v>5</v>
      </c>
      <c r="I1548" s="664">
        <v>313500</v>
      </c>
    </row>
    <row r="1549" spans="1:9" x14ac:dyDescent="0.2">
      <c r="A1549" s="664">
        <v>52490</v>
      </c>
      <c r="B1549" s="664" t="s">
        <v>11487</v>
      </c>
      <c r="C1549" s="664">
        <f t="shared" si="23"/>
        <v>30</v>
      </c>
      <c r="D1549" s="664" t="s">
        <v>2821</v>
      </c>
      <c r="E1549" s="664" t="s">
        <v>7005</v>
      </c>
      <c r="F1549" s="664" t="s">
        <v>15672</v>
      </c>
      <c r="G1549" s="664" t="s">
        <v>15679</v>
      </c>
      <c r="H1549" s="664">
        <v>4</v>
      </c>
      <c r="I1549" s="664">
        <v>313500</v>
      </c>
    </row>
    <row r="1550" spans="1:9" x14ac:dyDescent="0.2">
      <c r="A1550" s="664">
        <v>52495</v>
      </c>
      <c r="B1550" s="664" t="s">
        <v>11774</v>
      </c>
      <c r="C1550" s="664">
        <f t="shared" si="23"/>
        <v>29</v>
      </c>
      <c r="D1550" s="664" t="s">
        <v>2710</v>
      </c>
      <c r="E1550" s="664" t="s">
        <v>15672</v>
      </c>
      <c r="F1550" s="664" t="s">
        <v>15672</v>
      </c>
      <c r="G1550" s="664" t="s">
        <v>15691</v>
      </c>
      <c r="H1550" s="664">
        <v>4</v>
      </c>
      <c r="I1550" s="664">
        <v>313500</v>
      </c>
    </row>
    <row r="1551" spans="1:9" x14ac:dyDescent="0.2">
      <c r="A1551" s="664">
        <v>52500</v>
      </c>
      <c r="B1551" s="664" t="s">
        <v>11488</v>
      </c>
      <c r="C1551" s="664">
        <f t="shared" si="23"/>
        <v>30</v>
      </c>
      <c r="D1551" s="664" t="s">
        <v>2710</v>
      </c>
      <c r="E1551" s="664" t="s">
        <v>7005</v>
      </c>
      <c r="F1551" s="664" t="s">
        <v>15672</v>
      </c>
      <c r="G1551" s="664" t="s">
        <v>15679</v>
      </c>
      <c r="H1551" s="664">
        <v>4</v>
      </c>
      <c r="I1551" s="664">
        <v>313500</v>
      </c>
    </row>
    <row r="1552" spans="1:9" x14ac:dyDescent="0.2">
      <c r="A1552" s="664">
        <v>52510</v>
      </c>
      <c r="B1552" s="664" t="s">
        <v>11775</v>
      </c>
      <c r="C1552" s="664">
        <f t="shared" si="23"/>
        <v>28</v>
      </c>
      <c r="D1552" s="664" t="s">
        <v>2710</v>
      </c>
      <c r="E1552" s="664" t="s">
        <v>15672</v>
      </c>
      <c r="F1552" s="664" t="s">
        <v>15672</v>
      </c>
      <c r="G1552" s="664" t="s">
        <v>15691</v>
      </c>
      <c r="H1552" s="664">
        <v>4</v>
      </c>
      <c r="I1552" s="664">
        <v>313500</v>
      </c>
    </row>
    <row r="1553" spans="1:9" x14ac:dyDescent="0.2">
      <c r="A1553" s="664">
        <v>52520</v>
      </c>
      <c r="B1553" s="664" t="s">
        <v>11776</v>
      </c>
      <c r="C1553" s="664">
        <f t="shared" si="23"/>
        <v>30</v>
      </c>
      <c r="D1553" s="664" t="s">
        <v>2710</v>
      </c>
      <c r="E1553" s="664" t="s">
        <v>15672</v>
      </c>
      <c r="F1553" s="664" t="s">
        <v>15672</v>
      </c>
      <c r="G1553" s="664" t="s">
        <v>15691</v>
      </c>
      <c r="H1553" s="664">
        <v>4</v>
      </c>
      <c r="I1553" s="664">
        <v>313500</v>
      </c>
    </row>
    <row r="1554" spans="1:9" x14ac:dyDescent="0.2">
      <c r="A1554" s="664">
        <v>52530</v>
      </c>
      <c r="B1554" s="664" t="s">
        <v>11489</v>
      </c>
      <c r="C1554" s="664">
        <f t="shared" si="23"/>
        <v>30</v>
      </c>
      <c r="D1554" s="664" t="s">
        <v>2821</v>
      </c>
      <c r="E1554" s="664" t="s">
        <v>7005</v>
      </c>
      <c r="F1554" s="664" t="s">
        <v>15672</v>
      </c>
      <c r="G1554" s="664" t="s">
        <v>15679</v>
      </c>
      <c r="H1554" s="664">
        <v>4</v>
      </c>
      <c r="I1554" s="664">
        <v>313500</v>
      </c>
    </row>
    <row r="1555" spans="1:9" x14ac:dyDescent="0.2">
      <c r="A1555" s="664">
        <v>52540</v>
      </c>
      <c r="B1555" s="664" t="s">
        <v>11777</v>
      </c>
      <c r="C1555" s="664">
        <f t="shared" si="23"/>
        <v>28</v>
      </c>
      <c r="D1555" s="664" t="s">
        <v>2710</v>
      </c>
      <c r="E1555" s="664" t="s">
        <v>15672</v>
      </c>
      <c r="F1555" s="664" t="s">
        <v>15672</v>
      </c>
      <c r="G1555" s="664" t="s">
        <v>15691</v>
      </c>
      <c r="H1555" s="664">
        <v>4</v>
      </c>
      <c r="I1555" s="664">
        <v>313500</v>
      </c>
    </row>
    <row r="1556" spans="1:9" x14ac:dyDescent="0.2">
      <c r="A1556" s="664">
        <v>52550</v>
      </c>
      <c r="B1556" s="664" t="s">
        <v>11490</v>
      </c>
      <c r="C1556" s="664">
        <f t="shared" si="23"/>
        <v>30</v>
      </c>
      <c r="D1556" s="664" t="s">
        <v>2710</v>
      </c>
      <c r="E1556" s="664" t="s">
        <v>7005</v>
      </c>
      <c r="F1556" s="664" t="s">
        <v>15672</v>
      </c>
      <c r="G1556" s="664" t="s">
        <v>15679</v>
      </c>
      <c r="H1556" s="664">
        <v>4</v>
      </c>
      <c r="I1556" s="664">
        <v>313500</v>
      </c>
    </row>
    <row r="1557" spans="1:9" x14ac:dyDescent="0.2">
      <c r="A1557" s="664">
        <v>52560</v>
      </c>
      <c r="B1557" s="664" t="s">
        <v>11778</v>
      </c>
      <c r="C1557" s="664">
        <f t="shared" si="23"/>
        <v>30</v>
      </c>
      <c r="D1557" s="664" t="s">
        <v>2710</v>
      </c>
      <c r="E1557" s="664" t="s">
        <v>15672</v>
      </c>
      <c r="F1557" s="664" t="s">
        <v>15672</v>
      </c>
      <c r="G1557" s="664" t="s">
        <v>15691</v>
      </c>
      <c r="H1557" s="664">
        <v>4</v>
      </c>
      <c r="I1557" s="664">
        <v>313500</v>
      </c>
    </row>
    <row r="1558" spans="1:9" x14ac:dyDescent="0.2">
      <c r="A1558" s="664">
        <v>52565</v>
      </c>
      <c r="B1558" s="664" t="s">
        <v>11779</v>
      </c>
      <c r="C1558" s="664">
        <f t="shared" si="23"/>
        <v>29</v>
      </c>
      <c r="D1558" s="664" t="s">
        <v>2710</v>
      </c>
      <c r="E1558" s="664" t="s">
        <v>15672</v>
      </c>
      <c r="F1558" s="664" t="s">
        <v>15672</v>
      </c>
      <c r="G1558" s="664" t="s">
        <v>15691</v>
      </c>
      <c r="H1558" s="664">
        <v>4</v>
      </c>
      <c r="I1558" s="664">
        <v>313500</v>
      </c>
    </row>
    <row r="1559" spans="1:9" x14ac:dyDescent="0.2">
      <c r="A1559" s="664">
        <v>53010</v>
      </c>
      <c r="B1559" s="664" t="s">
        <v>11208</v>
      </c>
      <c r="C1559" s="664">
        <f t="shared" si="23"/>
        <v>27</v>
      </c>
      <c r="D1559" s="664" t="s">
        <v>2821</v>
      </c>
      <c r="E1559" s="664" t="s">
        <v>7005</v>
      </c>
      <c r="F1559" s="664" t="s">
        <v>15672</v>
      </c>
      <c r="G1559" s="664" t="s">
        <v>15679</v>
      </c>
      <c r="H1559" s="664">
        <v>4</v>
      </c>
      <c r="I1559" s="664">
        <v>308153</v>
      </c>
    </row>
    <row r="1560" spans="1:9" x14ac:dyDescent="0.2">
      <c r="A1560" s="664">
        <v>54000</v>
      </c>
      <c r="B1560" s="664" t="s">
        <v>11491</v>
      </c>
      <c r="C1560" s="664">
        <f t="shared" si="23"/>
        <v>15</v>
      </c>
      <c r="D1560" s="664" t="s">
        <v>2710</v>
      </c>
      <c r="E1560" s="664" t="s">
        <v>7005</v>
      </c>
      <c r="F1560" s="664" t="s">
        <v>15672</v>
      </c>
      <c r="G1560" s="664" t="s">
        <v>15679</v>
      </c>
      <c r="H1560" s="664">
        <v>4</v>
      </c>
      <c r="I1560" s="664">
        <v>308153</v>
      </c>
    </row>
    <row r="1561" spans="1:9" x14ac:dyDescent="0.2">
      <c r="A1561" s="664">
        <v>54005</v>
      </c>
      <c r="B1561" s="664" t="s">
        <v>11492</v>
      </c>
      <c r="C1561" s="664">
        <f t="shared" si="23"/>
        <v>17</v>
      </c>
      <c r="D1561" s="664" t="s">
        <v>2710</v>
      </c>
      <c r="E1561" s="664" t="s">
        <v>7005</v>
      </c>
      <c r="F1561" s="664" t="s">
        <v>15672</v>
      </c>
      <c r="G1561" s="664" t="s">
        <v>15679</v>
      </c>
      <c r="H1561" s="664">
        <v>4</v>
      </c>
      <c r="I1561" s="664">
        <v>308153</v>
      </c>
    </row>
    <row r="1562" spans="1:9" x14ac:dyDescent="0.2">
      <c r="A1562" s="664">
        <v>54010</v>
      </c>
      <c r="B1562" s="664" t="s">
        <v>11493</v>
      </c>
      <c r="C1562" s="664">
        <f t="shared" si="23"/>
        <v>17</v>
      </c>
      <c r="D1562" s="664" t="s">
        <v>2710</v>
      </c>
      <c r="E1562" s="664" t="s">
        <v>7005</v>
      </c>
      <c r="F1562" s="664" t="s">
        <v>15672</v>
      </c>
      <c r="G1562" s="664" t="s">
        <v>15679</v>
      </c>
      <c r="H1562" s="664">
        <v>4</v>
      </c>
      <c r="I1562" s="664">
        <v>308153</v>
      </c>
    </row>
    <row r="1563" spans="1:9" x14ac:dyDescent="0.2">
      <c r="A1563" s="664">
        <v>54015</v>
      </c>
      <c r="B1563" s="664" t="s">
        <v>11494</v>
      </c>
      <c r="C1563" s="664">
        <f t="shared" si="23"/>
        <v>26</v>
      </c>
      <c r="D1563" s="664" t="s">
        <v>2710</v>
      </c>
      <c r="E1563" s="664" t="s">
        <v>7005</v>
      </c>
      <c r="F1563" s="664" t="s">
        <v>15672</v>
      </c>
      <c r="G1563" s="664" t="s">
        <v>15679</v>
      </c>
      <c r="H1563" s="664">
        <v>4</v>
      </c>
      <c r="I1563" s="664">
        <v>313500</v>
      </c>
    </row>
    <row r="1564" spans="1:9" x14ac:dyDescent="0.2">
      <c r="A1564" s="664">
        <v>55000</v>
      </c>
      <c r="B1564" s="664" t="s">
        <v>11495</v>
      </c>
      <c r="C1564" s="664">
        <f t="shared" si="23"/>
        <v>22</v>
      </c>
      <c r="D1564" s="664" t="s">
        <v>2710</v>
      </c>
      <c r="E1564" s="664" t="s">
        <v>7005</v>
      </c>
      <c r="F1564" s="664" t="s">
        <v>15672</v>
      </c>
      <c r="G1564" s="664" t="s">
        <v>15679</v>
      </c>
      <c r="H1564" s="664">
        <v>4</v>
      </c>
      <c r="I1564" s="664">
        <v>308153</v>
      </c>
    </row>
    <row r="1565" spans="1:9" x14ac:dyDescent="0.2">
      <c r="A1565" s="664">
        <v>55005</v>
      </c>
      <c r="B1565" s="664" t="s">
        <v>11496</v>
      </c>
      <c r="C1565" s="664">
        <f t="shared" si="23"/>
        <v>24</v>
      </c>
      <c r="D1565" s="664" t="s">
        <v>2710</v>
      </c>
      <c r="E1565" s="664" t="s">
        <v>7005</v>
      </c>
      <c r="F1565" s="664" t="s">
        <v>15672</v>
      </c>
      <c r="G1565" s="664" t="s">
        <v>15679</v>
      </c>
      <c r="H1565" s="664">
        <v>4</v>
      </c>
      <c r="I1565" s="664">
        <v>308153</v>
      </c>
    </row>
    <row r="1566" spans="1:9" x14ac:dyDescent="0.2">
      <c r="A1566" s="664">
        <v>55010</v>
      </c>
      <c r="B1566" s="664" t="s">
        <v>11497</v>
      </c>
      <c r="C1566" s="664">
        <f t="shared" si="23"/>
        <v>24</v>
      </c>
      <c r="D1566" s="664" t="s">
        <v>2710</v>
      </c>
      <c r="E1566" s="664" t="s">
        <v>7005</v>
      </c>
      <c r="F1566" s="664" t="s">
        <v>15672</v>
      </c>
      <c r="G1566" s="664" t="s">
        <v>15679</v>
      </c>
      <c r="H1566" s="664">
        <v>4</v>
      </c>
      <c r="I1566" s="664">
        <v>308153</v>
      </c>
    </row>
    <row r="1567" spans="1:9" x14ac:dyDescent="0.2">
      <c r="A1567" s="664">
        <v>55015</v>
      </c>
      <c r="B1567" s="664" t="s">
        <v>11498</v>
      </c>
      <c r="C1567" s="664">
        <f t="shared" si="23"/>
        <v>30</v>
      </c>
      <c r="D1567" s="664" t="s">
        <v>2710</v>
      </c>
      <c r="E1567" s="664" t="s">
        <v>7005</v>
      </c>
      <c r="F1567" s="664" t="s">
        <v>15672</v>
      </c>
      <c r="G1567" s="664" t="s">
        <v>15679</v>
      </c>
      <c r="H1567" s="664">
        <v>4</v>
      </c>
      <c r="I1567" s="664">
        <v>313500</v>
      </c>
    </row>
    <row r="1568" spans="1:9" x14ac:dyDescent="0.2">
      <c r="A1568" s="664">
        <v>55020</v>
      </c>
      <c r="B1568" s="664" t="s">
        <v>11499</v>
      </c>
      <c r="C1568" s="664">
        <f t="shared" si="23"/>
        <v>18</v>
      </c>
      <c r="D1568" s="664" t="s">
        <v>2710</v>
      </c>
      <c r="E1568" s="664" t="s">
        <v>7005</v>
      </c>
      <c r="F1568" s="664" t="s">
        <v>15672</v>
      </c>
      <c r="G1568" s="664" t="s">
        <v>15679</v>
      </c>
      <c r="H1568" s="664">
        <v>4</v>
      </c>
      <c r="I1568" s="664">
        <v>313500</v>
      </c>
    </row>
    <row r="1569" spans="1:9" x14ac:dyDescent="0.2">
      <c r="A1569" s="664">
        <v>55025</v>
      </c>
      <c r="B1569" s="664" t="s">
        <v>11500</v>
      </c>
      <c r="C1569" s="664">
        <f t="shared" si="23"/>
        <v>27</v>
      </c>
      <c r="D1569" s="743" t="s">
        <v>2821</v>
      </c>
      <c r="E1569" s="664" t="s">
        <v>7005</v>
      </c>
      <c r="F1569" s="664" t="s">
        <v>15672</v>
      </c>
      <c r="G1569" s="664" t="s">
        <v>15679</v>
      </c>
      <c r="H1569" s="664">
        <v>4</v>
      </c>
      <c r="I1569" s="664">
        <v>313500</v>
      </c>
    </row>
    <row r="1570" spans="1:9" x14ac:dyDescent="0.2">
      <c r="A1570" s="664">
        <v>55030</v>
      </c>
      <c r="B1570" s="664" t="s">
        <v>11501</v>
      </c>
      <c r="C1570" s="664">
        <f t="shared" si="23"/>
        <v>17</v>
      </c>
      <c r="D1570" s="664" t="s">
        <v>2710</v>
      </c>
      <c r="E1570" s="664" t="s">
        <v>7005</v>
      </c>
      <c r="F1570" s="664" t="s">
        <v>15672</v>
      </c>
      <c r="G1570" s="664" t="s">
        <v>15679</v>
      </c>
      <c r="H1570" s="664">
        <v>4</v>
      </c>
      <c r="I1570" s="664">
        <v>313500</v>
      </c>
    </row>
    <row r="1571" spans="1:9" x14ac:dyDescent="0.2">
      <c r="A1571" s="664">
        <v>55100</v>
      </c>
      <c r="B1571" s="664" t="s">
        <v>11502</v>
      </c>
      <c r="C1571" s="664">
        <f t="shared" si="23"/>
        <v>29</v>
      </c>
      <c r="D1571" s="664" t="s">
        <v>2710</v>
      </c>
      <c r="E1571" s="664" t="s">
        <v>7005</v>
      </c>
      <c r="F1571" s="664" t="s">
        <v>15672</v>
      </c>
      <c r="G1571" s="664" t="s">
        <v>15679</v>
      </c>
      <c r="H1571" s="664">
        <v>4</v>
      </c>
      <c r="I1571" s="664">
        <v>308153</v>
      </c>
    </row>
    <row r="1572" spans="1:9" x14ac:dyDescent="0.2">
      <c r="A1572" s="664">
        <v>55105</v>
      </c>
      <c r="B1572" s="664" t="s">
        <v>11503</v>
      </c>
      <c r="C1572" s="664">
        <f t="shared" si="23"/>
        <v>30</v>
      </c>
      <c r="D1572" s="664" t="s">
        <v>2710</v>
      </c>
      <c r="E1572" s="664" t="s">
        <v>7005</v>
      </c>
      <c r="F1572" s="664" t="s">
        <v>15672</v>
      </c>
      <c r="G1572" s="664" t="s">
        <v>15679</v>
      </c>
      <c r="H1572" s="664">
        <v>4</v>
      </c>
      <c r="I1572" s="664">
        <v>308153</v>
      </c>
    </row>
    <row r="1573" spans="1:9" x14ac:dyDescent="0.2">
      <c r="A1573" s="664">
        <v>55110</v>
      </c>
      <c r="B1573" s="664" t="s">
        <v>11504</v>
      </c>
      <c r="C1573" s="664">
        <f t="shared" si="23"/>
        <v>29</v>
      </c>
      <c r="D1573" s="664" t="s">
        <v>2710</v>
      </c>
      <c r="E1573" s="664" t="s">
        <v>7005</v>
      </c>
      <c r="F1573" s="664" t="s">
        <v>15672</v>
      </c>
      <c r="G1573" s="664" t="s">
        <v>15679</v>
      </c>
      <c r="H1573" s="664">
        <v>4</v>
      </c>
      <c r="I1573" s="664">
        <v>308153</v>
      </c>
    </row>
    <row r="1574" spans="1:9" x14ac:dyDescent="0.2">
      <c r="A1574" s="664">
        <v>60000</v>
      </c>
      <c r="B1574" s="664" t="s">
        <v>11639</v>
      </c>
      <c r="C1574" s="664">
        <f t="shared" si="23"/>
        <v>26</v>
      </c>
      <c r="D1574" s="664" t="s">
        <v>2710</v>
      </c>
      <c r="E1574" s="664" t="s">
        <v>7005</v>
      </c>
      <c r="F1574" s="664" t="s">
        <v>15672</v>
      </c>
      <c r="G1574" s="664" t="s">
        <v>15671</v>
      </c>
      <c r="H1574" s="664">
        <v>4</v>
      </c>
      <c r="I1574" s="664">
        <v>209100</v>
      </c>
    </row>
    <row r="1575" spans="1:9" x14ac:dyDescent="0.2">
      <c r="A1575" s="664">
        <v>60005</v>
      </c>
      <c r="B1575" s="664" t="s">
        <v>11781</v>
      </c>
      <c r="C1575" s="664">
        <f t="shared" si="23"/>
        <v>22</v>
      </c>
      <c r="D1575" s="664" t="s">
        <v>2821</v>
      </c>
      <c r="E1575" s="664" t="s">
        <v>15672</v>
      </c>
      <c r="F1575" s="664" t="s">
        <v>15672</v>
      </c>
      <c r="G1575" s="664" t="s">
        <v>15678</v>
      </c>
      <c r="H1575" s="664">
        <v>4</v>
      </c>
      <c r="I1575" s="664">
        <v>308153</v>
      </c>
    </row>
    <row r="1576" spans="1:9" x14ac:dyDescent="0.2">
      <c r="A1576" s="664">
        <v>60010</v>
      </c>
      <c r="B1576" s="664" t="s">
        <v>10325</v>
      </c>
      <c r="C1576" s="664">
        <f t="shared" si="23"/>
        <v>26</v>
      </c>
      <c r="D1576" s="664" t="s">
        <v>2821</v>
      </c>
      <c r="E1576" s="664" t="s">
        <v>15672</v>
      </c>
      <c r="F1576" s="664" t="s">
        <v>15672</v>
      </c>
      <c r="G1576" s="664" t="s">
        <v>15678</v>
      </c>
      <c r="H1576" s="664">
        <v>4</v>
      </c>
      <c r="I1576" s="664">
        <v>308153</v>
      </c>
    </row>
    <row r="1577" spans="1:9" x14ac:dyDescent="0.2">
      <c r="A1577" s="664">
        <v>60015</v>
      </c>
      <c r="B1577" s="664" t="s">
        <v>11640</v>
      </c>
      <c r="C1577" s="664">
        <f t="shared" si="23"/>
        <v>28</v>
      </c>
      <c r="D1577" s="664" t="s">
        <v>2710</v>
      </c>
      <c r="E1577" s="664" t="s">
        <v>7005</v>
      </c>
      <c r="F1577" s="664" t="s">
        <v>15672</v>
      </c>
      <c r="G1577" s="664" t="s">
        <v>15671</v>
      </c>
      <c r="H1577" s="664">
        <v>4</v>
      </c>
      <c r="I1577" s="664">
        <v>308153</v>
      </c>
    </row>
    <row r="1578" spans="1:9" x14ac:dyDescent="0.2">
      <c r="A1578" s="664">
        <v>60020</v>
      </c>
      <c r="B1578" s="664" t="s">
        <v>11641</v>
      </c>
      <c r="C1578" s="664">
        <f t="shared" si="23"/>
        <v>25</v>
      </c>
      <c r="D1578" s="664" t="s">
        <v>2710</v>
      </c>
      <c r="E1578" s="664" t="s">
        <v>7005</v>
      </c>
      <c r="F1578" s="664" t="s">
        <v>15672</v>
      </c>
      <c r="G1578" s="664" t="s">
        <v>15671</v>
      </c>
      <c r="H1578" s="664">
        <v>4</v>
      </c>
      <c r="I1578" s="664">
        <v>308153</v>
      </c>
    </row>
    <row r="1579" spans="1:9" x14ac:dyDescent="0.2">
      <c r="A1579" s="664">
        <v>60025</v>
      </c>
      <c r="B1579" s="664" t="s">
        <v>10378</v>
      </c>
      <c r="C1579" s="664">
        <f t="shared" si="23"/>
        <v>27</v>
      </c>
      <c r="D1579" s="664" t="s">
        <v>2821</v>
      </c>
      <c r="E1579" s="664" t="s">
        <v>15672</v>
      </c>
      <c r="F1579" s="664" t="s">
        <v>15672</v>
      </c>
      <c r="G1579" s="664" t="s">
        <v>15678</v>
      </c>
      <c r="H1579" s="664">
        <v>4</v>
      </c>
      <c r="I1579" s="664">
        <v>209100</v>
      </c>
    </row>
    <row r="1580" spans="1:9" x14ac:dyDescent="0.2">
      <c r="A1580" s="664">
        <v>60030</v>
      </c>
      <c r="B1580" s="664" t="s">
        <v>11782</v>
      </c>
      <c r="C1580" s="664">
        <f t="shared" si="23"/>
        <v>25</v>
      </c>
      <c r="D1580" s="664" t="s">
        <v>2821</v>
      </c>
      <c r="E1580" s="664" t="s">
        <v>15672</v>
      </c>
      <c r="F1580" s="664" t="s">
        <v>15672</v>
      </c>
      <c r="G1580" s="664" t="s">
        <v>15678</v>
      </c>
      <c r="H1580" s="664">
        <v>4</v>
      </c>
      <c r="I1580" s="664">
        <v>209100</v>
      </c>
    </row>
    <row r="1581" spans="1:9" x14ac:dyDescent="0.2">
      <c r="A1581" s="664">
        <v>60035</v>
      </c>
      <c r="B1581" s="664" t="s">
        <v>11783</v>
      </c>
      <c r="C1581" s="664">
        <f t="shared" si="23"/>
        <v>18</v>
      </c>
      <c r="D1581" s="664" t="s">
        <v>2821</v>
      </c>
      <c r="E1581" s="664" t="s">
        <v>15672</v>
      </c>
      <c r="F1581" s="664" t="s">
        <v>15672</v>
      </c>
      <c r="G1581" s="664" t="s">
        <v>15678</v>
      </c>
      <c r="H1581" s="664">
        <v>4</v>
      </c>
      <c r="I1581" s="664">
        <v>308153</v>
      </c>
    </row>
    <row r="1582" spans="1:9" x14ac:dyDescent="0.2">
      <c r="A1582" s="664">
        <v>60040</v>
      </c>
      <c r="B1582" s="664" t="s">
        <v>11642</v>
      </c>
      <c r="C1582" s="664">
        <f t="shared" si="23"/>
        <v>30</v>
      </c>
      <c r="D1582" s="664" t="s">
        <v>2710</v>
      </c>
      <c r="E1582" s="664" t="s">
        <v>7005</v>
      </c>
      <c r="F1582" s="664" t="s">
        <v>15672</v>
      </c>
      <c r="G1582" s="664" t="s">
        <v>15671</v>
      </c>
      <c r="H1582" s="664">
        <v>4</v>
      </c>
      <c r="I1582" s="664">
        <v>308153</v>
      </c>
    </row>
    <row r="1583" spans="1:9" x14ac:dyDescent="0.2">
      <c r="A1583" s="664">
        <v>60045</v>
      </c>
      <c r="B1583" s="664" t="s">
        <v>11784</v>
      </c>
      <c r="C1583" s="664">
        <f t="shared" si="23"/>
        <v>21</v>
      </c>
      <c r="D1583" s="664" t="s">
        <v>2710</v>
      </c>
      <c r="E1583" s="664" t="s">
        <v>15672</v>
      </c>
      <c r="F1583" s="664" t="s">
        <v>15672</v>
      </c>
      <c r="G1583" s="664" t="s">
        <v>15678</v>
      </c>
      <c r="H1583" s="664">
        <v>4</v>
      </c>
      <c r="I1583" s="664">
        <v>308153</v>
      </c>
    </row>
    <row r="1584" spans="1:9" x14ac:dyDescent="0.2">
      <c r="A1584" s="664">
        <v>60050</v>
      </c>
      <c r="B1584" s="664" t="s">
        <v>11785</v>
      </c>
      <c r="C1584" s="664">
        <f t="shared" si="23"/>
        <v>26</v>
      </c>
      <c r="D1584" s="664" t="s">
        <v>2710</v>
      </c>
      <c r="E1584" s="664" t="s">
        <v>15672</v>
      </c>
      <c r="F1584" s="664" t="s">
        <v>15672</v>
      </c>
      <c r="G1584" s="664" t="s">
        <v>15678</v>
      </c>
      <c r="H1584" s="664">
        <v>4</v>
      </c>
      <c r="I1584" s="664">
        <v>308153</v>
      </c>
    </row>
    <row r="1585" spans="1:9" x14ac:dyDescent="0.2">
      <c r="A1585" s="664">
        <v>60055</v>
      </c>
      <c r="B1585" s="664" t="s">
        <v>11643</v>
      </c>
      <c r="C1585" s="664">
        <f t="shared" si="23"/>
        <v>29</v>
      </c>
      <c r="D1585" s="664" t="s">
        <v>2821</v>
      </c>
      <c r="E1585" s="664" t="s">
        <v>7005</v>
      </c>
      <c r="F1585" s="664" t="s">
        <v>15672</v>
      </c>
      <c r="G1585" s="664" t="s">
        <v>15671</v>
      </c>
      <c r="H1585" s="664">
        <v>4</v>
      </c>
      <c r="I1585" s="664">
        <v>209100</v>
      </c>
    </row>
    <row r="1586" spans="1:9" x14ac:dyDescent="0.2">
      <c r="A1586" s="664">
        <v>60100</v>
      </c>
      <c r="B1586" s="664" t="s">
        <v>11787</v>
      </c>
      <c r="C1586" s="664">
        <f t="shared" si="23"/>
        <v>18</v>
      </c>
      <c r="D1586" s="664" t="s">
        <v>2821</v>
      </c>
      <c r="E1586" s="664" t="s">
        <v>15672</v>
      </c>
      <c r="F1586" s="664" t="s">
        <v>15672</v>
      </c>
      <c r="G1586" s="664" t="s">
        <v>15678</v>
      </c>
      <c r="H1586" s="664">
        <v>4</v>
      </c>
      <c r="I1586" s="664">
        <v>308153</v>
      </c>
    </row>
    <row r="1587" spans="1:9" x14ac:dyDescent="0.2">
      <c r="A1587" s="664">
        <v>60105</v>
      </c>
      <c r="B1587" s="664" t="s">
        <v>11788</v>
      </c>
      <c r="C1587" s="664">
        <f t="shared" si="23"/>
        <v>25</v>
      </c>
      <c r="D1587" s="664" t="s">
        <v>2821</v>
      </c>
      <c r="E1587" s="664" t="s">
        <v>15672</v>
      </c>
      <c r="F1587" s="664" t="s">
        <v>15672</v>
      </c>
      <c r="G1587" s="664" t="s">
        <v>15678</v>
      </c>
      <c r="H1587" s="664">
        <v>4</v>
      </c>
      <c r="I1587" s="664">
        <v>308153</v>
      </c>
    </row>
    <row r="1588" spans="1:9" x14ac:dyDescent="0.2">
      <c r="A1588" s="664">
        <v>60110</v>
      </c>
      <c r="B1588" s="664" t="s">
        <v>11211</v>
      </c>
      <c r="C1588" s="664">
        <f t="shared" si="23"/>
        <v>25</v>
      </c>
      <c r="D1588" s="664" t="s">
        <v>2821</v>
      </c>
      <c r="E1588" s="664" t="s">
        <v>15672</v>
      </c>
      <c r="F1588" s="664" t="s">
        <v>15672</v>
      </c>
      <c r="G1588" s="664" t="s">
        <v>15678</v>
      </c>
      <c r="H1588" s="664">
        <v>4</v>
      </c>
      <c r="I1588" s="664">
        <v>308153</v>
      </c>
    </row>
    <row r="1589" spans="1:9" x14ac:dyDescent="0.2">
      <c r="A1589" s="664">
        <v>60115</v>
      </c>
      <c r="B1589" s="664" t="s">
        <v>11213</v>
      </c>
      <c r="C1589" s="664">
        <f t="shared" si="23"/>
        <v>26</v>
      </c>
      <c r="D1589" s="664" t="s">
        <v>2821</v>
      </c>
      <c r="E1589" s="664" t="s">
        <v>15672</v>
      </c>
      <c r="F1589" s="664" t="s">
        <v>15672</v>
      </c>
      <c r="G1589" s="664" t="s">
        <v>15678</v>
      </c>
      <c r="H1589" s="664">
        <v>4</v>
      </c>
      <c r="I1589" s="664">
        <v>308153</v>
      </c>
    </row>
    <row r="1590" spans="1:9" x14ac:dyDescent="0.2">
      <c r="A1590" s="664">
        <v>60120</v>
      </c>
      <c r="B1590" s="664" t="s">
        <v>11215</v>
      </c>
      <c r="C1590" s="664">
        <f t="shared" si="23"/>
        <v>27</v>
      </c>
      <c r="D1590" s="664" t="s">
        <v>2821</v>
      </c>
      <c r="E1590" s="664" t="s">
        <v>15672</v>
      </c>
      <c r="F1590" s="664" t="s">
        <v>15672</v>
      </c>
      <c r="G1590" s="664" t="s">
        <v>15678</v>
      </c>
      <c r="H1590" s="664">
        <v>4</v>
      </c>
      <c r="I1590" s="664">
        <v>308153</v>
      </c>
    </row>
    <row r="1591" spans="1:9" x14ac:dyDescent="0.2">
      <c r="A1591" s="664">
        <v>60125</v>
      </c>
      <c r="B1591" s="664" t="s">
        <v>11789</v>
      </c>
      <c r="C1591" s="664">
        <f t="shared" si="23"/>
        <v>25</v>
      </c>
      <c r="D1591" s="664" t="s">
        <v>2821</v>
      </c>
      <c r="E1591" s="664" t="s">
        <v>15672</v>
      </c>
      <c r="F1591" s="664" t="s">
        <v>15672</v>
      </c>
      <c r="G1591" s="664" t="s">
        <v>15678</v>
      </c>
      <c r="H1591" s="664">
        <v>4</v>
      </c>
      <c r="I1591" s="664">
        <v>308153</v>
      </c>
    </row>
    <row r="1592" spans="1:9" x14ac:dyDescent="0.2">
      <c r="A1592" s="664">
        <v>65000</v>
      </c>
      <c r="B1592" s="664" t="s">
        <v>11574</v>
      </c>
      <c r="C1592" s="664">
        <f t="shared" si="23"/>
        <v>26</v>
      </c>
      <c r="D1592" s="664" t="s">
        <v>2710</v>
      </c>
      <c r="E1592" s="664" t="s">
        <v>7005</v>
      </c>
      <c r="F1592" s="664" t="s">
        <v>15672</v>
      </c>
      <c r="G1592" s="664" t="s">
        <v>15674</v>
      </c>
      <c r="H1592" s="664">
        <v>4</v>
      </c>
      <c r="I1592" s="664">
        <v>308153</v>
      </c>
    </row>
    <row r="1593" spans="1:9" x14ac:dyDescent="0.2">
      <c r="A1593" s="664">
        <v>65001</v>
      </c>
      <c r="B1593" s="664" t="s">
        <v>11506</v>
      </c>
      <c r="C1593" s="664">
        <f t="shared" si="23"/>
        <v>14</v>
      </c>
      <c r="D1593" s="664" t="s">
        <v>2710</v>
      </c>
      <c r="E1593" s="664" t="s">
        <v>7005</v>
      </c>
      <c r="F1593" s="664" t="s">
        <v>15672</v>
      </c>
      <c r="G1593" s="664" t="s">
        <v>15688</v>
      </c>
      <c r="H1593" s="664">
        <v>4</v>
      </c>
      <c r="I1593" s="664">
        <v>308153</v>
      </c>
    </row>
    <row r="1594" spans="1:9" x14ac:dyDescent="0.2">
      <c r="A1594" s="664">
        <v>65002</v>
      </c>
      <c r="B1594" s="664" t="s">
        <v>11507</v>
      </c>
      <c r="C1594" s="664">
        <f t="shared" si="23"/>
        <v>24</v>
      </c>
      <c r="D1594" s="664" t="s">
        <v>2710</v>
      </c>
      <c r="E1594" s="664" t="s">
        <v>7005</v>
      </c>
      <c r="F1594" s="664" t="s">
        <v>15672</v>
      </c>
      <c r="G1594" s="664" t="s">
        <v>15688</v>
      </c>
      <c r="H1594" s="664">
        <v>4</v>
      </c>
      <c r="I1594" s="664">
        <v>308153</v>
      </c>
    </row>
    <row r="1595" spans="1:9" x14ac:dyDescent="0.2">
      <c r="A1595" s="664">
        <v>65003</v>
      </c>
      <c r="B1595" s="664" t="s">
        <v>11508</v>
      </c>
      <c r="C1595" s="664">
        <f t="shared" si="23"/>
        <v>17</v>
      </c>
      <c r="D1595" s="664" t="s">
        <v>2821</v>
      </c>
      <c r="E1595" s="664" t="s">
        <v>7005</v>
      </c>
      <c r="F1595" s="664" t="s">
        <v>15672</v>
      </c>
      <c r="G1595" s="664" t="s">
        <v>15688</v>
      </c>
      <c r="H1595" s="664">
        <v>4</v>
      </c>
      <c r="I1595" s="664">
        <v>308153</v>
      </c>
    </row>
    <row r="1596" spans="1:9" x14ac:dyDescent="0.2">
      <c r="A1596" s="664">
        <v>65004</v>
      </c>
      <c r="B1596" s="664" t="s">
        <v>11509</v>
      </c>
      <c r="C1596" s="664">
        <f t="shared" si="23"/>
        <v>23</v>
      </c>
      <c r="D1596" s="664" t="s">
        <v>2710</v>
      </c>
      <c r="E1596" s="664" t="s">
        <v>7005</v>
      </c>
      <c r="F1596" s="664" t="s">
        <v>15672</v>
      </c>
      <c r="G1596" s="664" t="s">
        <v>15688</v>
      </c>
      <c r="H1596" s="664">
        <v>4</v>
      </c>
      <c r="I1596" s="664">
        <v>308153</v>
      </c>
    </row>
    <row r="1597" spans="1:9" x14ac:dyDescent="0.2">
      <c r="A1597" s="664">
        <v>65005</v>
      </c>
      <c r="B1597" s="664" t="s">
        <v>11510</v>
      </c>
      <c r="C1597" s="664">
        <f t="shared" si="23"/>
        <v>28</v>
      </c>
      <c r="D1597" s="664" t="s">
        <v>2710</v>
      </c>
      <c r="E1597" s="664" t="s">
        <v>7005</v>
      </c>
      <c r="F1597" s="664" t="s">
        <v>15672</v>
      </c>
      <c r="G1597" s="664" t="s">
        <v>15671</v>
      </c>
      <c r="H1597" s="664">
        <v>4</v>
      </c>
      <c r="I1597" s="664">
        <v>308153</v>
      </c>
    </row>
    <row r="1598" spans="1:9" x14ac:dyDescent="0.2">
      <c r="A1598" s="664">
        <v>65006</v>
      </c>
      <c r="B1598" s="664" t="s">
        <v>11511</v>
      </c>
      <c r="C1598" s="664">
        <f t="shared" si="23"/>
        <v>15</v>
      </c>
      <c r="D1598" s="664" t="s">
        <v>2821</v>
      </c>
      <c r="E1598" s="664" t="s">
        <v>7005</v>
      </c>
      <c r="F1598" s="664" t="s">
        <v>15672</v>
      </c>
      <c r="G1598" s="664" t="s">
        <v>15688</v>
      </c>
      <c r="H1598" s="664">
        <v>4</v>
      </c>
      <c r="I1598" s="664">
        <v>308153</v>
      </c>
    </row>
    <row r="1599" spans="1:9" x14ac:dyDescent="0.2">
      <c r="A1599" s="664">
        <v>65007</v>
      </c>
      <c r="B1599" s="664" t="s">
        <v>11512</v>
      </c>
      <c r="C1599" s="664">
        <f t="shared" ref="C1599:C1662" si="24">LEN(B1599)</f>
        <v>15</v>
      </c>
      <c r="D1599" s="664" t="s">
        <v>2821</v>
      </c>
      <c r="E1599" s="664" t="s">
        <v>7005</v>
      </c>
      <c r="F1599" s="664" t="s">
        <v>15672</v>
      </c>
      <c r="G1599" s="664" t="s">
        <v>15688</v>
      </c>
      <c r="H1599" s="664">
        <v>4</v>
      </c>
      <c r="I1599" s="664">
        <v>308153</v>
      </c>
    </row>
    <row r="1600" spans="1:9" x14ac:dyDescent="0.2">
      <c r="A1600" s="664">
        <v>65008</v>
      </c>
      <c r="B1600" s="664" t="s">
        <v>15690</v>
      </c>
      <c r="C1600" s="664">
        <f t="shared" si="24"/>
        <v>11</v>
      </c>
      <c r="D1600" s="664" t="s">
        <v>2710</v>
      </c>
      <c r="E1600" s="664" t="s">
        <v>7005</v>
      </c>
      <c r="F1600" s="664" t="s">
        <v>15672</v>
      </c>
      <c r="G1600" s="664" t="s">
        <v>15688</v>
      </c>
      <c r="H1600" s="664">
        <v>4</v>
      </c>
      <c r="I1600" s="664">
        <v>308153</v>
      </c>
    </row>
    <row r="1601" spans="1:9" x14ac:dyDescent="0.2">
      <c r="A1601" s="664">
        <v>65009</v>
      </c>
      <c r="B1601" s="664" t="s">
        <v>11513</v>
      </c>
      <c r="C1601" s="664">
        <f t="shared" si="24"/>
        <v>14</v>
      </c>
      <c r="D1601" s="664" t="s">
        <v>2710</v>
      </c>
      <c r="E1601" s="664" t="s">
        <v>7005</v>
      </c>
      <c r="F1601" s="664" t="s">
        <v>15672</v>
      </c>
      <c r="G1601" s="664" t="s">
        <v>15688</v>
      </c>
      <c r="H1601" s="664">
        <v>4</v>
      </c>
      <c r="I1601" s="664">
        <v>308153</v>
      </c>
    </row>
    <row r="1602" spans="1:9" x14ac:dyDescent="0.2">
      <c r="A1602" s="664">
        <v>65010</v>
      </c>
      <c r="B1602" s="664" t="s">
        <v>11575</v>
      </c>
      <c r="C1602" s="664">
        <f t="shared" si="24"/>
        <v>15</v>
      </c>
      <c r="D1602" s="664" t="s">
        <v>2710</v>
      </c>
      <c r="E1602" s="664" t="s">
        <v>7005</v>
      </c>
      <c r="F1602" s="664" t="s">
        <v>15672</v>
      </c>
      <c r="G1602" s="664" t="s">
        <v>15674</v>
      </c>
      <c r="H1602" s="664">
        <v>4</v>
      </c>
      <c r="I1602" s="664">
        <v>308153</v>
      </c>
    </row>
    <row r="1603" spans="1:9" x14ac:dyDescent="0.2">
      <c r="A1603" s="664">
        <v>65011</v>
      </c>
      <c r="B1603" s="664" t="s">
        <v>11514</v>
      </c>
      <c r="C1603" s="664">
        <f t="shared" si="24"/>
        <v>18</v>
      </c>
      <c r="D1603" s="664" t="s">
        <v>2710</v>
      </c>
      <c r="E1603" s="664" t="s">
        <v>7005</v>
      </c>
      <c r="F1603" s="664" t="s">
        <v>15672</v>
      </c>
      <c r="G1603" s="664" t="s">
        <v>15688</v>
      </c>
      <c r="H1603" s="664">
        <v>4</v>
      </c>
      <c r="I1603" s="664">
        <v>308153</v>
      </c>
    </row>
    <row r="1604" spans="1:9" x14ac:dyDescent="0.2">
      <c r="A1604" s="664">
        <v>65012</v>
      </c>
      <c r="B1604" s="664" t="s">
        <v>11515</v>
      </c>
      <c r="C1604" s="664">
        <f t="shared" si="24"/>
        <v>21</v>
      </c>
      <c r="D1604" s="664" t="s">
        <v>2710</v>
      </c>
      <c r="E1604" s="664" t="s">
        <v>7005</v>
      </c>
      <c r="F1604" s="664" t="s">
        <v>15672</v>
      </c>
      <c r="G1604" s="664" t="s">
        <v>15688</v>
      </c>
      <c r="H1604" s="664">
        <v>4</v>
      </c>
      <c r="I1604" s="664">
        <v>209100</v>
      </c>
    </row>
    <row r="1605" spans="1:9" x14ac:dyDescent="0.2">
      <c r="A1605" s="664">
        <v>65013</v>
      </c>
      <c r="B1605" s="664" t="s">
        <v>11516</v>
      </c>
      <c r="C1605" s="664">
        <f t="shared" si="24"/>
        <v>21</v>
      </c>
      <c r="D1605" s="664" t="s">
        <v>2710</v>
      </c>
      <c r="E1605" s="664" t="s">
        <v>7005</v>
      </c>
      <c r="F1605" s="664" t="s">
        <v>15672</v>
      </c>
      <c r="G1605" s="664" t="s">
        <v>15688</v>
      </c>
      <c r="H1605" s="664">
        <v>4</v>
      </c>
      <c r="I1605" s="664">
        <v>209100</v>
      </c>
    </row>
    <row r="1606" spans="1:9" x14ac:dyDescent="0.2">
      <c r="A1606" s="664">
        <v>65015</v>
      </c>
      <c r="B1606" s="664" t="s">
        <v>11517</v>
      </c>
      <c r="C1606" s="664">
        <f t="shared" si="24"/>
        <v>9</v>
      </c>
      <c r="D1606" s="664" t="s">
        <v>2821</v>
      </c>
      <c r="E1606" s="664" t="s">
        <v>7005</v>
      </c>
      <c r="F1606" s="664" t="s">
        <v>15672</v>
      </c>
      <c r="G1606" s="664" t="s">
        <v>15688</v>
      </c>
      <c r="H1606" s="664">
        <v>4</v>
      </c>
      <c r="I1606" s="664">
        <v>308153</v>
      </c>
    </row>
    <row r="1607" spans="1:9" x14ac:dyDescent="0.2">
      <c r="A1607" s="664">
        <v>65020</v>
      </c>
      <c r="B1607" s="664" t="s">
        <v>11518</v>
      </c>
      <c r="C1607" s="664">
        <f t="shared" si="24"/>
        <v>26</v>
      </c>
      <c r="D1607" s="664" t="s">
        <v>2710</v>
      </c>
      <c r="E1607" s="664" t="s">
        <v>7005</v>
      </c>
      <c r="F1607" s="664" t="s">
        <v>15672</v>
      </c>
      <c r="G1607" s="664" t="s">
        <v>15688</v>
      </c>
      <c r="H1607" s="664">
        <v>4</v>
      </c>
      <c r="I1607" s="664">
        <v>308153</v>
      </c>
    </row>
    <row r="1608" spans="1:9" x14ac:dyDescent="0.2">
      <c r="A1608" s="664">
        <v>65025</v>
      </c>
      <c r="B1608" s="664" t="s">
        <v>11519</v>
      </c>
      <c r="C1608" s="664">
        <f t="shared" si="24"/>
        <v>27</v>
      </c>
      <c r="D1608" s="664" t="s">
        <v>2710</v>
      </c>
      <c r="E1608" s="664" t="s">
        <v>7005</v>
      </c>
      <c r="F1608" s="664" t="s">
        <v>15672</v>
      </c>
      <c r="G1608" s="664" t="s">
        <v>15688</v>
      </c>
      <c r="H1608" s="664">
        <v>4</v>
      </c>
      <c r="I1608" s="664">
        <v>308153</v>
      </c>
    </row>
    <row r="1609" spans="1:9" x14ac:dyDescent="0.2">
      <c r="A1609" s="664">
        <v>65030</v>
      </c>
      <c r="B1609" s="664" t="s">
        <v>11520</v>
      </c>
      <c r="C1609" s="664">
        <f t="shared" si="24"/>
        <v>21</v>
      </c>
      <c r="D1609" s="664" t="s">
        <v>2821</v>
      </c>
      <c r="E1609" s="664" t="s">
        <v>7005</v>
      </c>
      <c r="F1609" s="664" t="s">
        <v>15672</v>
      </c>
      <c r="G1609" s="664" t="s">
        <v>15688</v>
      </c>
      <c r="H1609" s="664">
        <v>4</v>
      </c>
      <c r="I1609" s="664">
        <v>308153</v>
      </c>
    </row>
    <row r="1610" spans="1:9" x14ac:dyDescent="0.2">
      <c r="A1610" s="664">
        <v>65031</v>
      </c>
      <c r="B1610" s="664" t="s">
        <v>11521</v>
      </c>
      <c r="C1610" s="664">
        <f t="shared" si="24"/>
        <v>22</v>
      </c>
      <c r="D1610" s="664" t="s">
        <v>2710</v>
      </c>
      <c r="E1610" s="664" t="s">
        <v>7005</v>
      </c>
      <c r="F1610" s="664" t="s">
        <v>15672</v>
      </c>
      <c r="G1610" s="664" t="s">
        <v>15688</v>
      </c>
      <c r="H1610" s="664">
        <v>4</v>
      </c>
      <c r="I1610" s="664">
        <v>208100</v>
      </c>
    </row>
    <row r="1611" spans="1:9" x14ac:dyDescent="0.2">
      <c r="A1611" s="664">
        <v>65035</v>
      </c>
      <c r="B1611" s="664" t="s">
        <v>11522</v>
      </c>
      <c r="C1611" s="664">
        <f t="shared" si="24"/>
        <v>23</v>
      </c>
      <c r="D1611" s="664" t="s">
        <v>2710</v>
      </c>
      <c r="E1611" s="664" t="s">
        <v>7005</v>
      </c>
      <c r="F1611" s="664" t="s">
        <v>15672</v>
      </c>
      <c r="G1611" s="664" t="s">
        <v>15688</v>
      </c>
      <c r="H1611" s="664">
        <v>4</v>
      </c>
      <c r="I1611" s="664">
        <v>308153</v>
      </c>
    </row>
    <row r="1612" spans="1:9" x14ac:dyDescent="0.2">
      <c r="A1612" s="664">
        <v>65040</v>
      </c>
      <c r="B1612" s="664" t="s">
        <v>11576</v>
      </c>
      <c r="C1612" s="664">
        <f t="shared" si="24"/>
        <v>8</v>
      </c>
      <c r="D1612" s="664" t="s">
        <v>2710</v>
      </c>
      <c r="E1612" s="664" t="s">
        <v>7005</v>
      </c>
      <c r="F1612" s="664" t="s">
        <v>15672</v>
      </c>
      <c r="G1612" s="664" t="s">
        <v>15674</v>
      </c>
      <c r="H1612" s="664">
        <v>4</v>
      </c>
      <c r="I1612" s="664">
        <v>308153</v>
      </c>
    </row>
    <row r="1613" spans="1:9" x14ac:dyDescent="0.2">
      <c r="A1613" s="664">
        <v>65045</v>
      </c>
      <c r="B1613" s="664" t="s">
        <v>11523</v>
      </c>
      <c r="C1613" s="664">
        <f t="shared" si="24"/>
        <v>19</v>
      </c>
      <c r="D1613" s="664" t="s">
        <v>2821</v>
      </c>
      <c r="E1613" s="664" t="s">
        <v>7005</v>
      </c>
      <c r="F1613" s="664" t="s">
        <v>15672</v>
      </c>
      <c r="G1613" s="664" t="s">
        <v>15688</v>
      </c>
      <c r="H1613" s="664">
        <v>4</v>
      </c>
      <c r="I1613" s="664">
        <v>308153</v>
      </c>
    </row>
    <row r="1614" spans="1:9" x14ac:dyDescent="0.2">
      <c r="A1614" s="664">
        <v>65050</v>
      </c>
      <c r="B1614" s="664" t="s">
        <v>11524</v>
      </c>
      <c r="C1614" s="664">
        <f t="shared" si="24"/>
        <v>25</v>
      </c>
      <c r="D1614" s="664" t="s">
        <v>2821</v>
      </c>
      <c r="E1614" s="664" t="s">
        <v>7005</v>
      </c>
      <c r="F1614" s="664" t="s">
        <v>15672</v>
      </c>
      <c r="G1614" s="664" t="s">
        <v>15688</v>
      </c>
      <c r="H1614" s="664">
        <v>4</v>
      </c>
      <c r="I1614" s="664">
        <v>308153</v>
      </c>
    </row>
    <row r="1615" spans="1:9" x14ac:dyDescent="0.2">
      <c r="A1615" s="664">
        <v>65055</v>
      </c>
      <c r="B1615" s="664" t="s">
        <v>11577</v>
      </c>
      <c r="C1615" s="664">
        <f t="shared" si="24"/>
        <v>22</v>
      </c>
      <c r="D1615" s="664" t="s">
        <v>2821</v>
      </c>
      <c r="E1615" s="664" t="s">
        <v>7005</v>
      </c>
      <c r="F1615" s="664" t="s">
        <v>15672</v>
      </c>
      <c r="G1615" s="664" t="s">
        <v>15674</v>
      </c>
      <c r="H1615" s="664">
        <v>4</v>
      </c>
      <c r="I1615" s="664">
        <v>308153</v>
      </c>
    </row>
    <row r="1616" spans="1:9" x14ac:dyDescent="0.2">
      <c r="A1616" s="664">
        <v>65060</v>
      </c>
      <c r="B1616" s="664" t="s">
        <v>7964</v>
      </c>
      <c r="C1616" s="664">
        <f t="shared" si="24"/>
        <v>14</v>
      </c>
      <c r="D1616" s="664" t="s">
        <v>2710</v>
      </c>
      <c r="E1616" s="664" t="s">
        <v>7005</v>
      </c>
      <c r="F1616" s="664" t="s">
        <v>15672</v>
      </c>
      <c r="G1616" s="664" t="s">
        <v>15688</v>
      </c>
      <c r="H1616" s="664">
        <v>4</v>
      </c>
      <c r="I1616" s="664">
        <v>308153</v>
      </c>
    </row>
    <row r="1617" spans="1:9" x14ac:dyDescent="0.2">
      <c r="A1617" s="664">
        <v>65061</v>
      </c>
      <c r="B1617" s="664" t="s">
        <v>11525</v>
      </c>
      <c r="C1617" s="664">
        <f t="shared" si="24"/>
        <v>25</v>
      </c>
      <c r="D1617" s="664" t="s">
        <v>2710</v>
      </c>
      <c r="E1617" s="664" t="s">
        <v>7005</v>
      </c>
      <c r="F1617" s="664" t="s">
        <v>15672</v>
      </c>
      <c r="G1617" s="664" t="s">
        <v>15688</v>
      </c>
      <c r="H1617" s="664">
        <v>4</v>
      </c>
      <c r="I1617" s="664">
        <v>308153</v>
      </c>
    </row>
    <row r="1618" spans="1:9" x14ac:dyDescent="0.2">
      <c r="A1618" s="664">
        <v>65065</v>
      </c>
      <c r="B1618" s="664" t="s">
        <v>11526</v>
      </c>
      <c r="C1618" s="664">
        <f t="shared" si="24"/>
        <v>21</v>
      </c>
      <c r="D1618" s="664" t="s">
        <v>2710</v>
      </c>
      <c r="E1618" s="664" t="s">
        <v>7005</v>
      </c>
      <c r="F1618" s="664" t="s">
        <v>15672</v>
      </c>
      <c r="G1618" s="664" t="s">
        <v>15688</v>
      </c>
      <c r="H1618" s="664">
        <v>4</v>
      </c>
      <c r="I1618" s="664">
        <v>308153</v>
      </c>
    </row>
    <row r="1619" spans="1:9" x14ac:dyDescent="0.2">
      <c r="A1619" s="664">
        <v>65070</v>
      </c>
      <c r="B1619" s="664" t="s">
        <v>11527</v>
      </c>
      <c r="C1619" s="664">
        <f t="shared" si="24"/>
        <v>16</v>
      </c>
      <c r="D1619" s="664" t="s">
        <v>2710</v>
      </c>
      <c r="E1619" s="664" t="s">
        <v>7005</v>
      </c>
      <c r="F1619" s="664" t="s">
        <v>15672</v>
      </c>
      <c r="G1619" s="664" t="s">
        <v>15688</v>
      </c>
      <c r="H1619" s="664">
        <v>4</v>
      </c>
      <c r="I1619" s="664">
        <v>308153</v>
      </c>
    </row>
    <row r="1620" spans="1:9" x14ac:dyDescent="0.2">
      <c r="A1620" s="664">
        <v>65075</v>
      </c>
      <c r="B1620" s="664" t="s">
        <v>11528</v>
      </c>
      <c r="C1620" s="664">
        <f t="shared" si="24"/>
        <v>18</v>
      </c>
      <c r="D1620" s="664" t="s">
        <v>2821</v>
      </c>
      <c r="E1620" s="664" t="s">
        <v>7005</v>
      </c>
      <c r="F1620" s="664" t="s">
        <v>15672</v>
      </c>
      <c r="G1620" s="664" t="s">
        <v>15688</v>
      </c>
      <c r="H1620" s="664">
        <v>4</v>
      </c>
      <c r="I1620" s="664">
        <v>308153</v>
      </c>
    </row>
    <row r="1621" spans="1:9" x14ac:dyDescent="0.2">
      <c r="A1621" s="664">
        <v>65080</v>
      </c>
      <c r="B1621" s="664" t="s">
        <v>11529</v>
      </c>
      <c r="C1621" s="664">
        <f t="shared" si="24"/>
        <v>19</v>
      </c>
      <c r="D1621" s="664" t="s">
        <v>2710</v>
      </c>
      <c r="E1621" s="664" t="s">
        <v>7005</v>
      </c>
      <c r="F1621" s="664" t="s">
        <v>15672</v>
      </c>
      <c r="G1621" s="664" t="s">
        <v>15688</v>
      </c>
      <c r="H1621" s="664">
        <v>4</v>
      </c>
      <c r="I1621" s="664">
        <v>308153</v>
      </c>
    </row>
    <row r="1622" spans="1:9" x14ac:dyDescent="0.2">
      <c r="A1622" s="664">
        <v>65085</v>
      </c>
      <c r="B1622" s="664" t="s">
        <v>11530</v>
      </c>
      <c r="C1622" s="664">
        <f t="shared" si="24"/>
        <v>27</v>
      </c>
      <c r="D1622" s="664" t="s">
        <v>2710</v>
      </c>
      <c r="E1622" s="664" t="s">
        <v>7005</v>
      </c>
      <c r="F1622" s="664" t="s">
        <v>15672</v>
      </c>
      <c r="G1622" s="664" t="s">
        <v>15688</v>
      </c>
      <c r="H1622" s="664">
        <v>4</v>
      </c>
      <c r="I1622" s="664">
        <v>308153</v>
      </c>
    </row>
    <row r="1623" spans="1:9" x14ac:dyDescent="0.2">
      <c r="A1623" s="664">
        <v>65090</v>
      </c>
      <c r="B1623" s="664" t="s">
        <v>11531</v>
      </c>
      <c r="C1623" s="664">
        <f t="shared" si="24"/>
        <v>22</v>
      </c>
      <c r="D1623" s="664" t="s">
        <v>2710</v>
      </c>
      <c r="E1623" s="664" t="s">
        <v>7005</v>
      </c>
      <c r="F1623" s="664" t="s">
        <v>15672</v>
      </c>
      <c r="G1623" s="664" t="s">
        <v>15688</v>
      </c>
      <c r="H1623" s="664">
        <v>4</v>
      </c>
      <c r="I1623" s="664">
        <v>308153</v>
      </c>
    </row>
    <row r="1624" spans="1:9" x14ac:dyDescent="0.2">
      <c r="A1624" s="664">
        <v>65095</v>
      </c>
      <c r="B1624" s="664" t="s">
        <v>11532</v>
      </c>
      <c r="C1624" s="664">
        <f t="shared" si="24"/>
        <v>24</v>
      </c>
      <c r="D1624" s="664" t="s">
        <v>2710</v>
      </c>
      <c r="E1624" s="664" t="s">
        <v>7005</v>
      </c>
      <c r="F1624" s="664" t="s">
        <v>15672</v>
      </c>
      <c r="G1624" s="664" t="s">
        <v>15688</v>
      </c>
      <c r="H1624" s="664">
        <v>4</v>
      </c>
      <c r="I1624" s="664">
        <v>308153</v>
      </c>
    </row>
    <row r="1625" spans="1:9" x14ac:dyDescent="0.2">
      <c r="A1625" s="664">
        <v>65100</v>
      </c>
      <c r="B1625" s="664" t="s">
        <v>11533</v>
      </c>
      <c r="C1625" s="664">
        <f t="shared" si="24"/>
        <v>26</v>
      </c>
      <c r="D1625" s="664" t="s">
        <v>2710</v>
      </c>
      <c r="E1625" s="664" t="s">
        <v>7005</v>
      </c>
      <c r="F1625" s="664" t="s">
        <v>15672</v>
      </c>
      <c r="G1625" s="664" t="s">
        <v>15688</v>
      </c>
      <c r="H1625" s="664">
        <v>4</v>
      </c>
      <c r="I1625" s="664">
        <v>308153</v>
      </c>
    </row>
    <row r="1626" spans="1:9" x14ac:dyDescent="0.2">
      <c r="A1626" s="664">
        <v>65105</v>
      </c>
      <c r="B1626" s="664" t="s">
        <v>11534</v>
      </c>
      <c r="C1626" s="664">
        <f t="shared" si="24"/>
        <v>25</v>
      </c>
      <c r="D1626" s="664" t="s">
        <v>2710</v>
      </c>
      <c r="E1626" s="664" t="s">
        <v>7005</v>
      </c>
      <c r="F1626" s="664" t="s">
        <v>15672</v>
      </c>
      <c r="G1626" s="664" t="s">
        <v>15688</v>
      </c>
      <c r="H1626" s="664">
        <v>4</v>
      </c>
      <c r="I1626" s="664">
        <v>308153</v>
      </c>
    </row>
    <row r="1627" spans="1:9" x14ac:dyDescent="0.2">
      <c r="A1627" s="664">
        <v>65110</v>
      </c>
      <c r="B1627" s="664" t="s">
        <v>11535</v>
      </c>
      <c r="C1627" s="664">
        <f t="shared" si="24"/>
        <v>16</v>
      </c>
      <c r="D1627" s="664" t="s">
        <v>2710</v>
      </c>
      <c r="E1627" s="664" t="s">
        <v>7005</v>
      </c>
      <c r="F1627" s="664" t="s">
        <v>15672</v>
      </c>
      <c r="G1627" s="664" t="s">
        <v>15688</v>
      </c>
      <c r="H1627" s="664">
        <v>4</v>
      </c>
      <c r="I1627" s="664">
        <v>308153</v>
      </c>
    </row>
    <row r="1628" spans="1:9" x14ac:dyDescent="0.2">
      <c r="A1628" s="664">
        <v>65115</v>
      </c>
      <c r="B1628" s="664" t="s">
        <v>15689</v>
      </c>
      <c r="C1628" s="664">
        <f t="shared" si="24"/>
        <v>29</v>
      </c>
      <c r="D1628" s="664" t="s">
        <v>2710</v>
      </c>
      <c r="E1628" s="664" t="s">
        <v>7005</v>
      </c>
      <c r="F1628" s="664" t="s">
        <v>15672</v>
      </c>
      <c r="G1628" s="664" t="s">
        <v>15688</v>
      </c>
      <c r="H1628" s="664">
        <v>4</v>
      </c>
      <c r="I1628" s="664">
        <v>308153</v>
      </c>
    </row>
    <row r="1629" spans="1:9" x14ac:dyDescent="0.2">
      <c r="A1629" s="664">
        <v>65120</v>
      </c>
      <c r="B1629" s="664" t="s">
        <v>11536</v>
      </c>
      <c r="C1629" s="664">
        <f t="shared" si="24"/>
        <v>21</v>
      </c>
      <c r="D1629" s="664" t="s">
        <v>2710</v>
      </c>
      <c r="E1629" s="664" t="s">
        <v>7005</v>
      </c>
      <c r="F1629" s="664" t="s">
        <v>15672</v>
      </c>
      <c r="G1629" s="664" t="s">
        <v>15688</v>
      </c>
      <c r="H1629" s="664">
        <v>4</v>
      </c>
      <c r="I1629" s="664">
        <v>308153</v>
      </c>
    </row>
    <row r="1630" spans="1:9" x14ac:dyDescent="0.2">
      <c r="A1630" s="664">
        <v>65125</v>
      </c>
      <c r="B1630" s="664" t="s">
        <v>11537</v>
      </c>
      <c r="C1630" s="664">
        <f t="shared" si="24"/>
        <v>29</v>
      </c>
      <c r="D1630" s="664" t="s">
        <v>2710</v>
      </c>
      <c r="E1630" s="664" t="s">
        <v>7005</v>
      </c>
      <c r="F1630" s="664" t="s">
        <v>15672</v>
      </c>
      <c r="G1630" s="664" t="s">
        <v>15688</v>
      </c>
      <c r="H1630" s="664">
        <v>4</v>
      </c>
      <c r="I1630" s="664">
        <v>308153</v>
      </c>
    </row>
    <row r="1631" spans="1:9" x14ac:dyDescent="0.2">
      <c r="A1631" s="664">
        <v>65130</v>
      </c>
      <c r="B1631" s="664" t="s">
        <v>11538</v>
      </c>
      <c r="C1631" s="664">
        <f t="shared" si="24"/>
        <v>19</v>
      </c>
      <c r="D1631" s="664" t="s">
        <v>2710</v>
      </c>
      <c r="E1631" s="664" t="s">
        <v>7005</v>
      </c>
      <c r="F1631" s="664" t="s">
        <v>15672</v>
      </c>
      <c r="G1631" s="664" t="s">
        <v>15688</v>
      </c>
      <c r="H1631" s="664">
        <v>4</v>
      </c>
      <c r="I1631" s="664">
        <v>308153</v>
      </c>
    </row>
    <row r="1632" spans="1:9" x14ac:dyDescent="0.2">
      <c r="A1632" s="664">
        <v>65135</v>
      </c>
      <c r="B1632" s="664" t="s">
        <v>11539</v>
      </c>
      <c r="C1632" s="664">
        <f t="shared" si="24"/>
        <v>18</v>
      </c>
      <c r="D1632" s="664" t="s">
        <v>2710</v>
      </c>
      <c r="E1632" s="664" t="s">
        <v>7005</v>
      </c>
      <c r="F1632" s="664" t="s">
        <v>15672</v>
      </c>
      <c r="G1632" s="664" t="s">
        <v>15688</v>
      </c>
      <c r="H1632" s="664">
        <v>4</v>
      </c>
      <c r="I1632" s="664">
        <v>308153</v>
      </c>
    </row>
    <row r="1633" spans="1:9" x14ac:dyDescent="0.2">
      <c r="A1633" s="664">
        <v>65140</v>
      </c>
      <c r="B1633" s="664" t="s">
        <v>11540</v>
      </c>
      <c r="C1633" s="664">
        <f t="shared" si="24"/>
        <v>12</v>
      </c>
      <c r="D1633" s="664" t="s">
        <v>2710</v>
      </c>
      <c r="E1633" s="664" t="s">
        <v>7005</v>
      </c>
      <c r="F1633" s="664" t="s">
        <v>15672</v>
      </c>
      <c r="G1633" s="664" t="s">
        <v>15688</v>
      </c>
      <c r="H1633" s="664">
        <v>4</v>
      </c>
      <c r="I1633" s="664">
        <v>308153</v>
      </c>
    </row>
    <row r="1634" spans="1:9" x14ac:dyDescent="0.2">
      <c r="A1634" s="664">
        <v>65145</v>
      </c>
      <c r="B1634" s="664" t="s">
        <v>11541</v>
      </c>
      <c r="C1634" s="664">
        <f t="shared" si="24"/>
        <v>11</v>
      </c>
      <c r="D1634" s="664" t="s">
        <v>2710</v>
      </c>
      <c r="E1634" s="664" t="s">
        <v>7005</v>
      </c>
      <c r="F1634" s="664" t="s">
        <v>15672</v>
      </c>
      <c r="G1634" s="664" t="s">
        <v>15688</v>
      </c>
      <c r="H1634" s="664">
        <v>4</v>
      </c>
      <c r="I1634" s="664">
        <v>308153</v>
      </c>
    </row>
    <row r="1635" spans="1:9" x14ac:dyDescent="0.2">
      <c r="A1635" s="664">
        <v>65150</v>
      </c>
      <c r="B1635" s="664" t="s">
        <v>11542</v>
      </c>
      <c r="C1635" s="664">
        <f t="shared" si="24"/>
        <v>19</v>
      </c>
      <c r="D1635" s="664" t="s">
        <v>2710</v>
      </c>
      <c r="E1635" s="664" t="s">
        <v>7005</v>
      </c>
      <c r="F1635" s="664" t="s">
        <v>15672</v>
      </c>
      <c r="G1635" s="664" t="s">
        <v>15688</v>
      </c>
      <c r="H1635" s="664">
        <v>4</v>
      </c>
      <c r="I1635" s="664">
        <v>308153</v>
      </c>
    </row>
    <row r="1636" spans="1:9" x14ac:dyDescent="0.2">
      <c r="A1636" s="664">
        <v>65155</v>
      </c>
      <c r="B1636" s="664" t="s">
        <v>11543</v>
      </c>
      <c r="C1636" s="664">
        <f t="shared" si="24"/>
        <v>23</v>
      </c>
      <c r="D1636" s="664" t="s">
        <v>2710</v>
      </c>
      <c r="E1636" s="664" t="s">
        <v>7005</v>
      </c>
      <c r="F1636" s="664" t="s">
        <v>15672</v>
      </c>
      <c r="G1636" s="664" t="s">
        <v>15688</v>
      </c>
      <c r="H1636" s="664">
        <v>4</v>
      </c>
      <c r="I1636" s="664">
        <v>308153</v>
      </c>
    </row>
    <row r="1637" spans="1:9" x14ac:dyDescent="0.2">
      <c r="A1637" s="664">
        <v>65160</v>
      </c>
      <c r="B1637" s="664" t="s">
        <v>11544</v>
      </c>
      <c r="C1637" s="664">
        <f t="shared" si="24"/>
        <v>15</v>
      </c>
      <c r="D1637" s="664" t="s">
        <v>2710</v>
      </c>
      <c r="E1637" s="664" t="s">
        <v>7005</v>
      </c>
      <c r="F1637" s="664" t="s">
        <v>15672</v>
      </c>
      <c r="G1637" s="664" t="s">
        <v>15688</v>
      </c>
      <c r="H1637" s="664">
        <v>4</v>
      </c>
      <c r="I1637" s="664">
        <v>308153</v>
      </c>
    </row>
    <row r="1638" spans="1:9" x14ac:dyDescent="0.2">
      <c r="A1638" s="664">
        <v>65165</v>
      </c>
      <c r="B1638" s="664" t="s">
        <v>11545</v>
      </c>
      <c r="C1638" s="664">
        <f t="shared" si="24"/>
        <v>17</v>
      </c>
      <c r="D1638" s="664" t="s">
        <v>2710</v>
      </c>
      <c r="E1638" s="664" t="s">
        <v>7005</v>
      </c>
      <c r="F1638" s="664" t="s">
        <v>15672</v>
      </c>
      <c r="G1638" s="664" t="s">
        <v>15688</v>
      </c>
      <c r="H1638" s="664">
        <v>4</v>
      </c>
      <c r="I1638" s="664">
        <v>308153</v>
      </c>
    </row>
    <row r="1639" spans="1:9" x14ac:dyDescent="0.2">
      <c r="A1639" s="664">
        <v>65170</v>
      </c>
      <c r="B1639" s="664" t="s">
        <v>11546</v>
      </c>
      <c r="C1639" s="664">
        <f t="shared" si="24"/>
        <v>16</v>
      </c>
      <c r="D1639" s="664" t="s">
        <v>2821</v>
      </c>
      <c r="E1639" s="664" t="s">
        <v>7005</v>
      </c>
      <c r="F1639" s="664" t="s">
        <v>15672</v>
      </c>
      <c r="G1639" s="664" t="s">
        <v>15688</v>
      </c>
      <c r="H1639" s="664">
        <v>4</v>
      </c>
      <c r="I1639" s="664">
        <v>308153</v>
      </c>
    </row>
    <row r="1640" spans="1:9" x14ac:dyDescent="0.2">
      <c r="A1640" s="664">
        <v>65175</v>
      </c>
      <c r="B1640" s="664" t="s">
        <v>11547</v>
      </c>
      <c r="C1640" s="664">
        <f t="shared" si="24"/>
        <v>10</v>
      </c>
      <c r="D1640" s="664" t="s">
        <v>2710</v>
      </c>
      <c r="E1640" s="664" t="s">
        <v>7005</v>
      </c>
      <c r="F1640" s="664" t="s">
        <v>15672</v>
      </c>
      <c r="G1640" s="664" t="s">
        <v>15688</v>
      </c>
      <c r="H1640" s="664">
        <v>4</v>
      </c>
      <c r="I1640" s="664">
        <v>308153</v>
      </c>
    </row>
    <row r="1641" spans="1:9" x14ac:dyDescent="0.2">
      <c r="A1641" s="664">
        <v>65176</v>
      </c>
      <c r="B1641" s="664" t="s">
        <v>11548</v>
      </c>
      <c r="C1641" s="664">
        <f t="shared" si="24"/>
        <v>29</v>
      </c>
      <c r="D1641" s="664" t="s">
        <v>2710</v>
      </c>
      <c r="E1641" s="664" t="s">
        <v>7005</v>
      </c>
      <c r="F1641" s="664" t="s">
        <v>15672</v>
      </c>
      <c r="G1641" s="664" t="s">
        <v>15688</v>
      </c>
      <c r="H1641" s="664">
        <v>4</v>
      </c>
      <c r="I1641" s="664">
        <v>308153</v>
      </c>
    </row>
    <row r="1642" spans="1:9" x14ac:dyDescent="0.2">
      <c r="A1642" s="664">
        <v>65180</v>
      </c>
      <c r="B1642" s="664" t="s">
        <v>11549</v>
      </c>
      <c r="C1642" s="664">
        <f t="shared" si="24"/>
        <v>20</v>
      </c>
      <c r="D1642" s="664" t="s">
        <v>2710</v>
      </c>
      <c r="E1642" s="664" t="s">
        <v>7005</v>
      </c>
      <c r="F1642" s="664" t="s">
        <v>15672</v>
      </c>
      <c r="G1642" s="664" t="s">
        <v>15688</v>
      </c>
      <c r="H1642" s="664">
        <v>4</v>
      </c>
      <c r="I1642" s="664">
        <v>308153</v>
      </c>
    </row>
    <row r="1643" spans="1:9" x14ac:dyDescent="0.2">
      <c r="A1643" s="664">
        <v>65185</v>
      </c>
      <c r="B1643" s="664" t="s">
        <v>11550</v>
      </c>
      <c r="C1643" s="664">
        <f t="shared" si="24"/>
        <v>22</v>
      </c>
      <c r="D1643" s="664" t="s">
        <v>2710</v>
      </c>
      <c r="E1643" s="664" t="s">
        <v>7005</v>
      </c>
      <c r="F1643" s="664" t="s">
        <v>15672</v>
      </c>
      <c r="G1643" s="664" t="s">
        <v>15688</v>
      </c>
      <c r="H1643" s="664">
        <v>4</v>
      </c>
      <c r="I1643" s="664">
        <v>308153</v>
      </c>
    </row>
    <row r="1644" spans="1:9" x14ac:dyDescent="0.2">
      <c r="A1644" s="664">
        <v>65190</v>
      </c>
      <c r="B1644" s="664" t="s">
        <v>11551</v>
      </c>
      <c r="C1644" s="664">
        <f t="shared" si="24"/>
        <v>28</v>
      </c>
      <c r="D1644" s="664" t="s">
        <v>2710</v>
      </c>
      <c r="E1644" s="664" t="s">
        <v>7005</v>
      </c>
      <c r="F1644" s="664" t="s">
        <v>15672</v>
      </c>
      <c r="G1644" s="664" t="s">
        <v>15688</v>
      </c>
      <c r="H1644" s="664">
        <v>4</v>
      </c>
      <c r="I1644" s="664">
        <v>308153</v>
      </c>
    </row>
    <row r="1645" spans="1:9" x14ac:dyDescent="0.2">
      <c r="A1645" s="664">
        <v>65195</v>
      </c>
      <c r="B1645" s="664" t="s">
        <v>11552</v>
      </c>
      <c r="C1645" s="664">
        <f t="shared" si="24"/>
        <v>18</v>
      </c>
      <c r="D1645" s="664" t="s">
        <v>2710</v>
      </c>
      <c r="E1645" s="664" t="s">
        <v>7005</v>
      </c>
      <c r="F1645" s="664" t="s">
        <v>15672</v>
      </c>
      <c r="G1645" s="664" t="s">
        <v>15688</v>
      </c>
      <c r="H1645" s="664">
        <v>4</v>
      </c>
      <c r="I1645" s="664">
        <v>308153</v>
      </c>
    </row>
    <row r="1646" spans="1:9" x14ac:dyDescent="0.2">
      <c r="A1646" s="664">
        <v>65200</v>
      </c>
      <c r="B1646" s="664" t="s">
        <v>11553</v>
      </c>
      <c r="C1646" s="664">
        <f t="shared" si="24"/>
        <v>23</v>
      </c>
      <c r="D1646" s="664" t="s">
        <v>2821</v>
      </c>
      <c r="E1646" s="664" t="s">
        <v>7005</v>
      </c>
      <c r="F1646" s="664" t="s">
        <v>15672</v>
      </c>
      <c r="G1646" s="664" t="s">
        <v>15688</v>
      </c>
      <c r="H1646" s="664">
        <v>4</v>
      </c>
      <c r="I1646" s="664">
        <v>308153</v>
      </c>
    </row>
    <row r="1647" spans="1:9" x14ac:dyDescent="0.2">
      <c r="A1647" s="664">
        <v>65205</v>
      </c>
      <c r="B1647" s="664" t="s">
        <v>11554</v>
      </c>
      <c r="C1647" s="664">
        <f t="shared" si="24"/>
        <v>20</v>
      </c>
      <c r="D1647" s="664" t="s">
        <v>2821</v>
      </c>
      <c r="E1647" s="664" t="s">
        <v>7005</v>
      </c>
      <c r="F1647" s="664" t="s">
        <v>15672</v>
      </c>
      <c r="G1647" s="664" t="s">
        <v>15688</v>
      </c>
      <c r="H1647" s="664">
        <v>4</v>
      </c>
      <c r="I1647" s="664">
        <v>308153</v>
      </c>
    </row>
    <row r="1648" spans="1:9" x14ac:dyDescent="0.2">
      <c r="A1648" s="664">
        <v>65210</v>
      </c>
      <c r="B1648" s="664" t="s">
        <v>11555</v>
      </c>
      <c r="C1648" s="664">
        <f t="shared" si="24"/>
        <v>29</v>
      </c>
      <c r="D1648" s="664" t="s">
        <v>2710</v>
      </c>
      <c r="E1648" s="664" t="s">
        <v>7005</v>
      </c>
      <c r="F1648" s="664" t="s">
        <v>15672</v>
      </c>
      <c r="G1648" s="664" t="s">
        <v>15688</v>
      </c>
      <c r="H1648" s="664">
        <v>4</v>
      </c>
      <c r="I1648" s="664">
        <v>308153</v>
      </c>
    </row>
    <row r="1649" spans="1:9" x14ac:dyDescent="0.2">
      <c r="A1649" s="664">
        <v>65215</v>
      </c>
      <c r="B1649" s="664" t="s">
        <v>11556</v>
      </c>
      <c r="C1649" s="664">
        <f t="shared" si="24"/>
        <v>21</v>
      </c>
      <c r="D1649" s="664" t="s">
        <v>2821</v>
      </c>
      <c r="E1649" s="664" t="s">
        <v>7005</v>
      </c>
      <c r="F1649" s="664" t="s">
        <v>15672</v>
      </c>
      <c r="G1649" s="664" t="s">
        <v>15688</v>
      </c>
      <c r="H1649" s="664">
        <v>4</v>
      </c>
      <c r="I1649" s="664">
        <v>308153</v>
      </c>
    </row>
    <row r="1650" spans="1:9" x14ac:dyDescent="0.2">
      <c r="A1650" s="664">
        <v>65220</v>
      </c>
      <c r="B1650" s="664" t="s">
        <v>11557</v>
      </c>
      <c r="C1650" s="664">
        <f t="shared" si="24"/>
        <v>9</v>
      </c>
      <c r="D1650" s="664" t="s">
        <v>2710</v>
      </c>
      <c r="E1650" s="664" t="s">
        <v>7005</v>
      </c>
      <c r="F1650" s="664" t="s">
        <v>15672</v>
      </c>
      <c r="G1650" s="664" t="s">
        <v>15688</v>
      </c>
      <c r="H1650" s="664">
        <v>4</v>
      </c>
      <c r="I1650" s="664">
        <v>308153</v>
      </c>
    </row>
    <row r="1651" spans="1:9" x14ac:dyDescent="0.2">
      <c r="A1651" s="664">
        <v>65225</v>
      </c>
      <c r="B1651" s="664" t="s">
        <v>11558</v>
      </c>
      <c r="C1651" s="664">
        <f t="shared" si="24"/>
        <v>25</v>
      </c>
      <c r="D1651" s="664" t="s">
        <v>2710</v>
      </c>
      <c r="E1651" s="664" t="s">
        <v>7005</v>
      </c>
      <c r="F1651" s="664" t="s">
        <v>15672</v>
      </c>
      <c r="G1651" s="664" t="s">
        <v>15688</v>
      </c>
      <c r="H1651" s="664">
        <v>4</v>
      </c>
      <c r="I1651" s="664">
        <v>308153</v>
      </c>
    </row>
    <row r="1652" spans="1:9" x14ac:dyDescent="0.2">
      <c r="A1652" s="664">
        <v>65230</v>
      </c>
      <c r="B1652" s="664" t="s">
        <v>11559</v>
      </c>
      <c r="C1652" s="664">
        <f t="shared" si="24"/>
        <v>20</v>
      </c>
      <c r="D1652" s="664" t="s">
        <v>2710</v>
      </c>
      <c r="E1652" s="664" t="s">
        <v>7005</v>
      </c>
      <c r="F1652" s="664" t="s">
        <v>15672</v>
      </c>
      <c r="G1652" s="664" t="s">
        <v>15688</v>
      </c>
      <c r="H1652" s="664">
        <v>4</v>
      </c>
      <c r="I1652" s="664">
        <v>308153</v>
      </c>
    </row>
    <row r="1653" spans="1:9" x14ac:dyDescent="0.2">
      <c r="A1653" s="664">
        <v>65235</v>
      </c>
      <c r="B1653" s="664" t="s">
        <v>11560</v>
      </c>
      <c r="C1653" s="664">
        <f t="shared" si="24"/>
        <v>13</v>
      </c>
      <c r="D1653" s="664" t="s">
        <v>2821</v>
      </c>
      <c r="E1653" s="664" t="s">
        <v>7005</v>
      </c>
      <c r="F1653" s="664" t="s">
        <v>15672</v>
      </c>
      <c r="G1653" s="664" t="s">
        <v>15688</v>
      </c>
      <c r="H1653" s="664">
        <v>4</v>
      </c>
      <c r="I1653" s="664">
        <v>308153</v>
      </c>
    </row>
    <row r="1654" spans="1:9" x14ac:dyDescent="0.2">
      <c r="A1654" s="664">
        <v>65236</v>
      </c>
      <c r="B1654" s="664" t="s">
        <v>11561</v>
      </c>
      <c r="C1654" s="664">
        <f t="shared" si="24"/>
        <v>26</v>
      </c>
      <c r="D1654" s="664" t="s">
        <v>2710</v>
      </c>
      <c r="E1654" s="664" t="s">
        <v>7005</v>
      </c>
      <c r="F1654" s="664" t="s">
        <v>15672</v>
      </c>
      <c r="G1654" s="664" t="s">
        <v>15688</v>
      </c>
      <c r="H1654" s="664">
        <v>4</v>
      </c>
      <c r="I1654" s="664">
        <v>308153</v>
      </c>
    </row>
    <row r="1655" spans="1:9" x14ac:dyDescent="0.2">
      <c r="A1655" s="664">
        <v>65237</v>
      </c>
      <c r="B1655" s="664" t="s">
        <v>11562</v>
      </c>
      <c r="C1655" s="664">
        <f t="shared" si="24"/>
        <v>18</v>
      </c>
      <c r="D1655" s="664" t="s">
        <v>2710</v>
      </c>
      <c r="E1655" s="664" t="s">
        <v>7005</v>
      </c>
      <c r="F1655" s="664" t="s">
        <v>15672</v>
      </c>
      <c r="G1655" s="664" t="s">
        <v>15688</v>
      </c>
      <c r="H1655" s="664">
        <v>4</v>
      </c>
      <c r="I1655" s="664">
        <v>308153</v>
      </c>
    </row>
    <row r="1656" spans="1:9" x14ac:dyDescent="0.2">
      <c r="A1656" s="664">
        <v>65240</v>
      </c>
      <c r="B1656" s="664" t="s">
        <v>11563</v>
      </c>
      <c r="C1656" s="664">
        <f t="shared" si="24"/>
        <v>12</v>
      </c>
      <c r="D1656" s="664" t="s">
        <v>2710</v>
      </c>
      <c r="E1656" s="664" t="s">
        <v>7005</v>
      </c>
      <c r="F1656" s="664" t="s">
        <v>15672</v>
      </c>
      <c r="G1656" s="664" t="s">
        <v>15688</v>
      </c>
      <c r="H1656" s="664">
        <v>4</v>
      </c>
      <c r="I1656" s="664">
        <v>308153</v>
      </c>
    </row>
    <row r="1657" spans="1:9" x14ac:dyDescent="0.2">
      <c r="A1657" s="664">
        <v>65241</v>
      </c>
      <c r="B1657" s="664" t="s">
        <v>11564</v>
      </c>
      <c r="C1657" s="664">
        <f t="shared" si="24"/>
        <v>20</v>
      </c>
      <c r="D1657" s="664" t="s">
        <v>2710</v>
      </c>
      <c r="E1657" s="664" t="s">
        <v>7005</v>
      </c>
      <c r="F1657" s="664" t="s">
        <v>15672</v>
      </c>
      <c r="G1657" s="664" t="s">
        <v>15688</v>
      </c>
      <c r="H1657" s="664">
        <v>4</v>
      </c>
      <c r="I1657" s="664">
        <v>308153</v>
      </c>
    </row>
    <row r="1658" spans="1:9" x14ac:dyDescent="0.2">
      <c r="A1658" s="664">
        <v>65245</v>
      </c>
      <c r="B1658" s="664" t="s">
        <v>11578</v>
      </c>
      <c r="C1658" s="664">
        <f t="shared" si="24"/>
        <v>22</v>
      </c>
      <c r="D1658" s="664" t="s">
        <v>2710</v>
      </c>
      <c r="E1658" s="664" t="s">
        <v>7005</v>
      </c>
      <c r="F1658" s="664" t="s">
        <v>15672</v>
      </c>
      <c r="G1658" s="664" t="s">
        <v>15674</v>
      </c>
      <c r="H1658" s="664">
        <v>4</v>
      </c>
      <c r="I1658" s="664">
        <v>308153</v>
      </c>
    </row>
    <row r="1659" spans="1:9" x14ac:dyDescent="0.2">
      <c r="A1659" s="664">
        <v>65250</v>
      </c>
      <c r="B1659" s="664" t="s">
        <v>11565</v>
      </c>
      <c r="C1659" s="664">
        <f t="shared" si="24"/>
        <v>20</v>
      </c>
      <c r="D1659" s="664" t="s">
        <v>2821</v>
      </c>
      <c r="E1659" s="664" t="s">
        <v>7005</v>
      </c>
      <c r="F1659" s="664" t="s">
        <v>15672</v>
      </c>
      <c r="G1659" s="664" t="s">
        <v>15688</v>
      </c>
      <c r="H1659" s="664">
        <v>4</v>
      </c>
      <c r="I1659" s="664">
        <v>308153</v>
      </c>
    </row>
    <row r="1660" spans="1:9" x14ac:dyDescent="0.2">
      <c r="A1660" s="664">
        <v>65255</v>
      </c>
      <c r="B1660" s="664" t="s">
        <v>11566</v>
      </c>
      <c r="C1660" s="664">
        <f t="shared" si="24"/>
        <v>18</v>
      </c>
      <c r="D1660" s="664" t="s">
        <v>2710</v>
      </c>
      <c r="E1660" s="664" t="s">
        <v>7005</v>
      </c>
      <c r="F1660" s="664" t="s">
        <v>15672</v>
      </c>
      <c r="G1660" s="664" t="s">
        <v>15688</v>
      </c>
      <c r="H1660" s="664">
        <v>4</v>
      </c>
      <c r="I1660" s="664">
        <v>308153</v>
      </c>
    </row>
    <row r="1661" spans="1:9" x14ac:dyDescent="0.2">
      <c r="A1661" s="664">
        <v>65260</v>
      </c>
      <c r="B1661" s="664" t="s">
        <v>11567</v>
      </c>
      <c r="C1661" s="664">
        <f t="shared" si="24"/>
        <v>30</v>
      </c>
      <c r="D1661" s="664" t="s">
        <v>2710</v>
      </c>
      <c r="E1661" s="664" t="s">
        <v>7005</v>
      </c>
      <c r="F1661" s="664" t="s">
        <v>15672</v>
      </c>
      <c r="G1661" s="664" t="s">
        <v>15688</v>
      </c>
      <c r="H1661" s="664">
        <v>4</v>
      </c>
      <c r="I1661" s="664">
        <v>308153</v>
      </c>
    </row>
    <row r="1662" spans="1:9" x14ac:dyDescent="0.2">
      <c r="A1662" s="664">
        <v>65261</v>
      </c>
      <c r="B1662" s="664" t="s">
        <v>11568</v>
      </c>
      <c r="C1662" s="664">
        <f t="shared" si="24"/>
        <v>22</v>
      </c>
      <c r="D1662" s="664" t="s">
        <v>2821</v>
      </c>
      <c r="E1662" s="664" t="s">
        <v>7005</v>
      </c>
      <c r="F1662" s="664" t="s">
        <v>15672</v>
      </c>
      <c r="G1662" s="664" t="s">
        <v>15688</v>
      </c>
      <c r="H1662" s="664">
        <v>4</v>
      </c>
      <c r="I1662" s="664">
        <v>308153</v>
      </c>
    </row>
    <row r="1663" spans="1:9" x14ac:dyDescent="0.2">
      <c r="A1663" s="664">
        <v>65265</v>
      </c>
      <c r="B1663" s="664" t="s">
        <v>11569</v>
      </c>
      <c r="C1663" s="664">
        <f t="shared" ref="C1663:C1726" si="25">LEN(B1663)</f>
        <v>20</v>
      </c>
      <c r="D1663" s="664" t="s">
        <v>2710</v>
      </c>
      <c r="E1663" s="664" t="s">
        <v>7005</v>
      </c>
      <c r="F1663" s="664" t="s">
        <v>15672</v>
      </c>
      <c r="G1663" s="664" t="s">
        <v>15688</v>
      </c>
      <c r="H1663" s="664">
        <v>4</v>
      </c>
      <c r="I1663" s="664">
        <v>308153</v>
      </c>
    </row>
    <row r="1664" spans="1:9" x14ac:dyDescent="0.2">
      <c r="A1664" s="664">
        <v>65266</v>
      </c>
      <c r="B1664" s="664" t="s">
        <v>11570</v>
      </c>
      <c r="C1664" s="664">
        <f t="shared" si="25"/>
        <v>22</v>
      </c>
      <c r="D1664" s="664" t="s">
        <v>2710</v>
      </c>
      <c r="E1664" s="664" t="s">
        <v>7005</v>
      </c>
      <c r="F1664" s="664" t="s">
        <v>15672</v>
      </c>
      <c r="G1664" s="664" t="s">
        <v>15688</v>
      </c>
      <c r="H1664" s="664">
        <v>4</v>
      </c>
      <c r="I1664" s="664">
        <v>308153</v>
      </c>
    </row>
    <row r="1665" spans="1:9" x14ac:dyDescent="0.2">
      <c r="A1665" s="664">
        <v>65267</v>
      </c>
      <c r="B1665" s="664" t="s">
        <v>11571</v>
      </c>
      <c r="C1665" s="664">
        <f t="shared" si="25"/>
        <v>14</v>
      </c>
      <c r="D1665" s="664" t="s">
        <v>2710</v>
      </c>
      <c r="E1665" s="664" t="s">
        <v>7005</v>
      </c>
      <c r="F1665" s="664" t="s">
        <v>15672</v>
      </c>
      <c r="G1665" s="664" t="s">
        <v>15688</v>
      </c>
      <c r="H1665" s="664">
        <v>4</v>
      </c>
      <c r="I1665" s="664">
        <v>308153</v>
      </c>
    </row>
    <row r="1666" spans="1:9" x14ac:dyDescent="0.2">
      <c r="A1666" s="664">
        <v>65268</v>
      </c>
      <c r="B1666" s="664" t="s">
        <v>11572</v>
      </c>
      <c r="C1666" s="664">
        <f t="shared" si="25"/>
        <v>30</v>
      </c>
      <c r="D1666" s="664" t="s">
        <v>2710</v>
      </c>
      <c r="E1666" s="664" t="s">
        <v>7005</v>
      </c>
      <c r="F1666" s="664" t="s">
        <v>15672</v>
      </c>
      <c r="G1666" s="664" t="s">
        <v>15688</v>
      </c>
      <c r="H1666" s="664">
        <v>4</v>
      </c>
      <c r="I1666" s="664">
        <v>308153</v>
      </c>
    </row>
    <row r="1667" spans="1:9" x14ac:dyDescent="0.2">
      <c r="A1667" s="664">
        <v>65269</v>
      </c>
      <c r="B1667" s="664" t="s">
        <v>11573</v>
      </c>
      <c r="C1667" s="664">
        <f t="shared" si="25"/>
        <v>19</v>
      </c>
      <c r="D1667" s="664" t="s">
        <v>2710</v>
      </c>
      <c r="E1667" s="664" t="s">
        <v>7005</v>
      </c>
      <c r="F1667" s="664" t="s">
        <v>15672</v>
      </c>
      <c r="G1667" s="664" t="s">
        <v>15688</v>
      </c>
      <c r="H1667" s="664">
        <v>4</v>
      </c>
      <c r="I1667" s="664">
        <v>308153</v>
      </c>
    </row>
    <row r="1668" spans="1:9" x14ac:dyDescent="0.2">
      <c r="A1668" s="664">
        <v>65270</v>
      </c>
      <c r="B1668" s="664" t="s">
        <v>11579</v>
      </c>
      <c r="C1668" s="664">
        <f t="shared" si="25"/>
        <v>19</v>
      </c>
      <c r="D1668" s="664" t="s">
        <v>2710</v>
      </c>
      <c r="E1668" s="664" t="s">
        <v>7005</v>
      </c>
      <c r="F1668" s="664" t="s">
        <v>15672</v>
      </c>
      <c r="G1668" s="664" t="s">
        <v>15674</v>
      </c>
      <c r="H1668" s="664">
        <v>4</v>
      </c>
      <c r="I1668" s="664">
        <v>308153</v>
      </c>
    </row>
    <row r="1669" spans="1:9" x14ac:dyDescent="0.2">
      <c r="A1669" s="664">
        <v>65271</v>
      </c>
      <c r="B1669" s="664" t="s">
        <v>8040</v>
      </c>
      <c r="C1669" s="664">
        <f t="shared" si="25"/>
        <v>30</v>
      </c>
      <c r="D1669" s="664" t="s">
        <v>2710</v>
      </c>
      <c r="E1669" s="664" t="s">
        <v>7005</v>
      </c>
      <c r="F1669" s="664" t="s">
        <v>15672</v>
      </c>
      <c r="G1669" s="664" t="s">
        <v>15688</v>
      </c>
      <c r="H1669" s="664">
        <v>4</v>
      </c>
      <c r="I1669" s="664">
        <v>308153</v>
      </c>
    </row>
    <row r="1670" spans="1:9" x14ac:dyDescent="0.2">
      <c r="A1670" s="664">
        <v>65275</v>
      </c>
      <c r="B1670" s="664" t="s">
        <v>11580</v>
      </c>
      <c r="C1670" s="664">
        <f t="shared" si="25"/>
        <v>15</v>
      </c>
      <c r="D1670" s="664" t="s">
        <v>2710</v>
      </c>
      <c r="E1670" s="664" t="s">
        <v>7005</v>
      </c>
      <c r="F1670" s="664" t="s">
        <v>15672</v>
      </c>
      <c r="G1670" s="664" t="s">
        <v>15674</v>
      </c>
      <c r="H1670" s="664">
        <v>4</v>
      </c>
      <c r="I1670" s="664">
        <v>308153</v>
      </c>
    </row>
    <row r="1671" spans="1:9" x14ac:dyDescent="0.2">
      <c r="A1671" s="664">
        <v>65277</v>
      </c>
      <c r="B1671" s="664" t="s">
        <v>11581</v>
      </c>
      <c r="C1671" s="664">
        <f t="shared" si="25"/>
        <v>23</v>
      </c>
      <c r="D1671" s="664" t="s">
        <v>2710</v>
      </c>
      <c r="E1671" s="664" t="s">
        <v>7005</v>
      </c>
      <c r="F1671" s="664" t="s">
        <v>15672</v>
      </c>
      <c r="G1671" s="664" t="s">
        <v>15674</v>
      </c>
      <c r="H1671" s="664">
        <v>4</v>
      </c>
      <c r="I1671" s="664">
        <v>308153</v>
      </c>
    </row>
    <row r="1672" spans="1:9" x14ac:dyDescent="0.2">
      <c r="A1672" s="664">
        <v>65280</v>
      </c>
      <c r="B1672" s="664" t="s">
        <v>11582</v>
      </c>
      <c r="C1672" s="664">
        <f t="shared" si="25"/>
        <v>21</v>
      </c>
      <c r="D1672" s="664" t="s">
        <v>2710</v>
      </c>
      <c r="E1672" s="664" t="s">
        <v>7005</v>
      </c>
      <c r="F1672" s="664" t="s">
        <v>15672</v>
      </c>
      <c r="G1672" s="664" t="s">
        <v>15674</v>
      </c>
      <c r="H1672" s="664">
        <v>4</v>
      </c>
      <c r="I1672" s="664">
        <v>308153</v>
      </c>
    </row>
    <row r="1673" spans="1:9" x14ac:dyDescent="0.2">
      <c r="A1673" s="664">
        <v>65285</v>
      </c>
      <c r="B1673" s="664" t="s">
        <v>11583</v>
      </c>
      <c r="C1673" s="664">
        <f t="shared" si="25"/>
        <v>17</v>
      </c>
      <c r="D1673" s="664" t="s">
        <v>2710</v>
      </c>
      <c r="E1673" s="664" t="s">
        <v>7005</v>
      </c>
      <c r="F1673" s="664" t="s">
        <v>15672</v>
      </c>
      <c r="G1673" s="664" t="s">
        <v>15674</v>
      </c>
      <c r="H1673" s="664">
        <v>4</v>
      </c>
      <c r="I1673" s="664">
        <v>308153</v>
      </c>
    </row>
    <row r="1674" spans="1:9" x14ac:dyDescent="0.2">
      <c r="A1674" s="664">
        <v>65290</v>
      </c>
      <c r="B1674" s="664" t="s">
        <v>11584</v>
      </c>
      <c r="C1674" s="664">
        <f t="shared" si="25"/>
        <v>23</v>
      </c>
      <c r="D1674" s="664" t="s">
        <v>2821</v>
      </c>
      <c r="E1674" s="664" t="s">
        <v>7005</v>
      </c>
      <c r="F1674" s="664" t="s">
        <v>15672</v>
      </c>
      <c r="G1674" s="664" t="s">
        <v>15674</v>
      </c>
      <c r="H1674" s="664">
        <v>4</v>
      </c>
      <c r="I1674" s="664">
        <v>308153</v>
      </c>
    </row>
    <row r="1675" spans="1:9" x14ac:dyDescent="0.2">
      <c r="A1675" s="664">
        <v>65295</v>
      </c>
      <c r="B1675" s="664" t="s">
        <v>11585</v>
      </c>
      <c r="C1675" s="664">
        <f t="shared" si="25"/>
        <v>15</v>
      </c>
      <c r="D1675" s="664" t="s">
        <v>2710</v>
      </c>
      <c r="E1675" s="664" t="s">
        <v>7005</v>
      </c>
      <c r="F1675" s="664" t="s">
        <v>15672</v>
      </c>
      <c r="G1675" s="664" t="s">
        <v>15674</v>
      </c>
      <c r="H1675" s="664">
        <v>4</v>
      </c>
      <c r="I1675" s="664">
        <v>308153</v>
      </c>
    </row>
    <row r="1676" spans="1:9" x14ac:dyDescent="0.2">
      <c r="A1676" s="664">
        <v>65300</v>
      </c>
      <c r="B1676" s="664" t="s">
        <v>11586</v>
      </c>
      <c r="C1676" s="664">
        <f t="shared" si="25"/>
        <v>23</v>
      </c>
      <c r="D1676" s="664" t="s">
        <v>2710</v>
      </c>
      <c r="E1676" s="664" t="s">
        <v>7005</v>
      </c>
      <c r="F1676" s="664" t="s">
        <v>15672</v>
      </c>
      <c r="G1676" s="664" t="s">
        <v>15674</v>
      </c>
      <c r="H1676" s="664">
        <v>4</v>
      </c>
      <c r="I1676" s="664">
        <v>308153</v>
      </c>
    </row>
    <row r="1677" spans="1:9" x14ac:dyDescent="0.2">
      <c r="A1677" s="664">
        <v>65305</v>
      </c>
      <c r="B1677" s="664" t="s">
        <v>11587</v>
      </c>
      <c r="C1677" s="664">
        <f t="shared" si="25"/>
        <v>19</v>
      </c>
      <c r="D1677" s="664" t="s">
        <v>2710</v>
      </c>
      <c r="E1677" s="664" t="s">
        <v>7005</v>
      </c>
      <c r="F1677" s="664" t="s">
        <v>15672</v>
      </c>
      <c r="G1677" s="664" t="s">
        <v>15674</v>
      </c>
      <c r="H1677" s="664">
        <v>4</v>
      </c>
      <c r="I1677" s="664">
        <v>308153</v>
      </c>
    </row>
    <row r="1678" spans="1:9" x14ac:dyDescent="0.2">
      <c r="A1678" s="664">
        <v>65310</v>
      </c>
      <c r="B1678" s="664" t="s">
        <v>11588</v>
      </c>
      <c r="C1678" s="664">
        <f t="shared" si="25"/>
        <v>30</v>
      </c>
      <c r="D1678" s="664" t="s">
        <v>2710</v>
      </c>
      <c r="E1678" s="664" t="s">
        <v>7005</v>
      </c>
      <c r="F1678" s="664" t="s">
        <v>15672</v>
      </c>
      <c r="G1678" s="664" t="s">
        <v>15674</v>
      </c>
      <c r="H1678" s="664">
        <v>4</v>
      </c>
      <c r="I1678" s="664">
        <v>308153</v>
      </c>
    </row>
    <row r="1679" spans="1:9" x14ac:dyDescent="0.2">
      <c r="A1679" s="664">
        <v>65311</v>
      </c>
      <c r="B1679" s="664" t="s">
        <v>15687</v>
      </c>
      <c r="C1679" s="664">
        <f t="shared" si="25"/>
        <v>23</v>
      </c>
      <c r="D1679" s="664" t="s">
        <v>2710</v>
      </c>
      <c r="E1679" s="664" t="s">
        <v>7005</v>
      </c>
      <c r="F1679" s="664" t="s">
        <v>15672</v>
      </c>
      <c r="G1679" s="664" t="s">
        <v>15674</v>
      </c>
      <c r="H1679" s="664">
        <v>5</v>
      </c>
      <c r="I1679" s="664">
        <v>308153</v>
      </c>
    </row>
    <row r="1680" spans="1:9" x14ac:dyDescent="0.2">
      <c r="A1680" s="664">
        <v>65312</v>
      </c>
      <c r="B1680" s="664" t="s">
        <v>15686</v>
      </c>
      <c r="C1680" s="664">
        <f t="shared" si="25"/>
        <v>30</v>
      </c>
      <c r="D1680" s="664" t="s">
        <v>2821</v>
      </c>
      <c r="E1680" s="664" t="s">
        <v>7005</v>
      </c>
      <c r="F1680" s="664" t="s">
        <v>15672</v>
      </c>
      <c r="G1680" s="664" t="s">
        <v>15674</v>
      </c>
      <c r="H1680" s="664">
        <v>4</v>
      </c>
      <c r="I1680" s="664">
        <v>308153</v>
      </c>
    </row>
    <row r="1681" spans="1:9" x14ac:dyDescent="0.2">
      <c r="A1681" s="664">
        <v>65313</v>
      </c>
      <c r="B1681" s="664" t="s">
        <v>11589</v>
      </c>
      <c r="C1681" s="664">
        <f t="shared" si="25"/>
        <v>30</v>
      </c>
      <c r="D1681" s="664" t="s">
        <v>2710</v>
      </c>
      <c r="E1681" s="664" t="s">
        <v>7005</v>
      </c>
      <c r="F1681" s="664" t="s">
        <v>15672</v>
      </c>
      <c r="G1681" s="664" t="s">
        <v>15674</v>
      </c>
      <c r="H1681" s="664">
        <v>4</v>
      </c>
      <c r="I1681" s="664">
        <v>308153</v>
      </c>
    </row>
    <row r="1682" spans="1:9" x14ac:dyDescent="0.2">
      <c r="A1682" s="664">
        <v>65314</v>
      </c>
      <c r="B1682" s="664" t="s">
        <v>15685</v>
      </c>
      <c r="C1682" s="664">
        <f t="shared" si="25"/>
        <v>28</v>
      </c>
      <c r="D1682" s="664" t="s">
        <v>2710</v>
      </c>
      <c r="E1682" s="664" t="s">
        <v>7005</v>
      </c>
      <c r="F1682" s="664" t="s">
        <v>15672</v>
      </c>
      <c r="G1682" s="664" t="s">
        <v>15671</v>
      </c>
      <c r="H1682" s="664">
        <v>4</v>
      </c>
      <c r="I1682" s="664">
        <v>308153</v>
      </c>
    </row>
    <row r="1683" spans="1:9" x14ac:dyDescent="0.2">
      <c r="A1683" s="664">
        <v>65315</v>
      </c>
      <c r="B1683" s="664" t="s">
        <v>11644</v>
      </c>
      <c r="C1683" s="664">
        <f t="shared" si="25"/>
        <v>9</v>
      </c>
      <c r="D1683" s="664" t="s">
        <v>2710</v>
      </c>
      <c r="E1683" s="664" t="s">
        <v>7005</v>
      </c>
      <c r="F1683" s="664" t="s">
        <v>15672</v>
      </c>
      <c r="G1683" s="664" t="s">
        <v>15671</v>
      </c>
      <c r="H1683" s="664">
        <v>4</v>
      </c>
      <c r="I1683" s="664">
        <v>308153</v>
      </c>
    </row>
    <row r="1684" spans="1:9" x14ac:dyDescent="0.2">
      <c r="A1684" s="664">
        <v>65320</v>
      </c>
      <c r="B1684" s="664" t="s">
        <v>11645</v>
      </c>
      <c r="C1684" s="664">
        <f t="shared" si="25"/>
        <v>22</v>
      </c>
      <c r="D1684" s="664" t="s">
        <v>2821</v>
      </c>
      <c r="E1684" s="664" t="s">
        <v>7005</v>
      </c>
      <c r="F1684" s="664" t="s">
        <v>15672</v>
      </c>
      <c r="G1684" s="664" t="s">
        <v>15671</v>
      </c>
      <c r="H1684" s="664">
        <v>4</v>
      </c>
      <c r="I1684" s="664">
        <v>308153</v>
      </c>
    </row>
    <row r="1685" spans="1:9" x14ac:dyDescent="0.2">
      <c r="A1685" s="664">
        <v>65325</v>
      </c>
      <c r="B1685" s="664" t="s">
        <v>11646</v>
      </c>
      <c r="C1685" s="664">
        <f t="shared" si="25"/>
        <v>26</v>
      </c>
      <c r="D1685" s="664" t="s">
        <v>2710</v>
      </c>
      <c r="E1685" s="664" t="s">
        <v>7005</v>
      </c>
      <c r="F1685" s="664" t="s">
        <v>15672</v>
      </c>
      <c r="G1685" s="664" t="s">
        <v>15671</v>
      </c>
      <c r="H1685" s="664">
        <v>4</v>
      </c>
      <c r="I1685" s="664">
        <v>308153</v>
      </c>
    </row>
    <row r="1686" spans="1:9" x14ac:dyDescent="0.2">
      <c r="A1686" s="664">
        <v>65330</v>
      </c>
      <c r="B1686" s="664" t="s">
        <v>11647</v>
      </c>
      <c r="C1686" s="664">
        <f t="shared" si="25"/>
        <v>27</v>
      </c>
      <c r="D1686" s="664" t="s">
        <v>2710</v>
      </c>
      <c r="E1686" s="664" t="s">
        <v>7005</v>
      </c>
      <c r="F1686" s="664" t="s">
        <v>15672</v>
      </c>
      <c r="G1686" s="664" t="s">
        <v>15671</v>
      </c>
      <c r="H1686" s="664">
        <v>4</v>
      </c>
      <c r="I1686" s="664">
        <v>308153</v>
      </c>
    </row>
    <row r="1687" spans="1:9" x14ac:dyDescent="0.2">
      <c r="A1687" s="664">
        <v>65335</v>
      </c>
      <c r="B1687" s="664" t="s">
        <v>11648</v>
      </c>
      <c r="C1687" s="664">
        <f t="shared" si="25"/>
        <v>28</v>
      </c>
      <c r="D1687" s="664" t="s">
        <v>2710</v>
      </c>
      <c r="E1687" s="664" t="s">
        <v>7005</v>
      </c>
      <c r="F1687" s="664" t="s">
        <v>15672</v>
      </c>
      <c r="G1687" s="664" t="s">
        <v>15671</v>
      </c>
      <c r="H1687" s="664">
        <v>4</v>
      </c>
      <c r="I1687" s="664">
        <v>308153</v>
      </c>
    </row>
    <row r="1688" spans="1:9" x14ac:dyDescent="0.2">
      <c r="A1688" s="664">
        <v>65340</v>
      </c>
      <c r="B1688" s="664" t="s">
        <v>11649</v>
      </c>
      <c r="C1688" s="664">
        <f t="shared" si="25"/>
        <v>28</v>
      </c>
      <c r="D1688" s="664" t="s">
        <v>2710</v>
      </c>
      <c r="E1688" s="664" t="s">
        <v>7005</v>
      </c>
      <c r="F1688" s="664" t="s">
        <v>15672</v>
      </c>
      <c r="G1688" s="664" t="s">
        <v>15671</v>
      </c>
      <c r="H1688" s="664">
        <v>4</v>
      </c>
      <c r="I1688" s="664">
        <v>308153</v>
      </c>
    </row>
    <row r="1689" spans="1:9" x14ac:dyDescent="0.2">
      <c r="A1689" s="664">
        <v>65345</v>
      </c>
      <c r="B1689" s="664" t="s">
        <v>11650</v>
      </c>
      <c r="C1689" s="664">
        <f t="shared" si="25"/>
        <v>27</v>
      </c>
      <c r="D1689" s="664" t="s">
        <v>2710</v>
      </c>
      <c r="E1689" s="664" t="s">
        <v>7005</v>
      </c>
      <c r="F1689" s="664" t="s">
        <v>15672</v>
      </c>
      <c r="G1689" s="664" t="s">
        <v>15671</v>
      </c>
      <c r="H1689" s="664">
        <v>4</v>
      </c>
      <c r="I1689" s="664">
        <v>308153</v>
      </c>
    </row>
    <row r="1690" spans="1:9" x14ac:dyDescent="0.2">
      <c r="A1690" s="664">
        <v>65350</v>
      </c>
      <c r="B1690" s="664" t="s">
        <v>11651</v>
      </c>
      <c r="C1690" s="664">
        <f t="shared" si="25"/>
        <v>24</v>
      </c>
      <c r="D1690" s="664" t="s">
        <v>2710</v>
      </c>
      <c r="E1690" s="664" t="s">
        <v>7005</v>
      </c>
      <c r="F1690" s="664" t="s">
        <v>15672</v>
      </c>
      <c r="G1690" s="664" t="s">
        <v>15671</v>
      </c>
      <c r="H1690" s="664">
        <v>4</v>
      </c>
      <c r="I1690" s="664">
        <v>308153</v>
      </c>
    </row>
    <row r="1691" spans="1:9" x14ac:dyDescent="0.2">
      <c r="A1691" s="664">
        <v>65355</v>
      </c>
      <c r="B1691" s="664" t="s">
        <v>11652</v>
      </c>
      <c r="C1691" s="664">
        <f t="shared" si="25"/>
        <v>27</v>
      </c>
      <c r="D1691" s="664" t="s">
        <v>2710</v>
      </c>
      <c r="E1691" s="664" t="s">
        <v>7005</v>
      </c>
      <c r="F1691" s="664" t="s">
        <v>15672</v>
      </c>
      <c r="G1691" s="664" t="s">
        <v>15671</v>
      </c>
      <c r="H1691" s="664">
        <v>4</v>
      </c>
      <c r="I1691" s="664">
        <v>308153</v>
      </c>
    </row>
    <row r="1692" spans="1:9" x14ac:dyDescent="0.2">
      <c r="A1692" s="664">
        <v>65360</v>
      </c>
      <c r="B1692" s="664" t="s">
        <v>11653</v>
      </c>
      <c r="C1692" s="664">
        <f t="shared" si="25"/>
        <v>28</v>
      </c>
      <c r="D1692" s="664" t="s">
        <v>2710</v>
      </c>
      <c r="E1692" s="664" t="s">
        <v>7005</v>
      </c>
      <c r="F1692" s="664" t="s">
        <v>15672</v>
      </c>
      <c r="G1692" s="664" t="s">
        <v>15671</v>
      </c>
      <c r="H1692" s="664">
        <v>4</v>
      </c>
      <c r="I1692" s="664">
        <v>308153</v>
      </c>
    </row>
    <row r="1693" spans="1:9" x14ac:dyDescent="0.2">
      <c r="A1693" s="664">
        <v>65365</v>
      </c>
      <c r="B1693" s="664" t="s">
        <v>11654</v>
      </c>
      <c r="C1693" s="664">
        <f t="shared" si="25"/>
        <v>28</v>
      </c>
      <c r="D1693" s="664" t="s">
        <v>2710</v>
      </c>
      <c r="E1693" s="664" t="s">
        <v>7005</v>
      </c>
      <c r="F1693" s="664" t="s">
        <v>15672</v>
      </c>
      <c r="G1693" s="664" t="s">
        <v>15671</v>
      </c>
      <c r="H1693" s="664">
        <v>4</v>
      </c>
      <c r="I1693" s="664">
        <v>308153</v>
      </c>
    </row>
    <row r="1694" spans="1:9" x14ac:dyDescent="0.2">
      <c r="A1694" s="664">
        <v>65370</v>
      </c>
      <c r="B1694" s="664" t="s">
        <v>11655</v>
      </c>
      <c r="C1694" s="664">
        <f t="shared" si="25"/>
        <v>28</v>
      </c>
      <c r="D1694" s="664" t="s">
        <v>2710</v>
      </c>
      <c r="E1694" s="664" t="s">
        <v>7005</v>
      </c>
      <c r="F1694" s="664" t="s">
        <v>15672</v>
      </c>
      <c r="G1694" s="664" t="s">
        <v>15671</v>
      </c>
      <c r="H1694" s="664">
        <v>4</v>
      </c>
      <c r="I1694" s="664">
        <v>308153</v>
      </c>
    </row>
    <row r="1695" spans="1:9" x14ac:dyDescent="0.2">
      <c r="A1695" s="664">
        <v>65375</v>
      </c>
      <c r="B1695" s="664" t="s">
        <v>11656</v>
      </c>
      <c r="C1695" s="664">
        <f t="shared" si="25"/>
        <v>25</v>
      </c>
      <c r="D1695" s="664" t="s">
        <v>2710</v>
      </c>
      <c r="E1695" s="664" t="s">
        <v>7005</v>
      </c>
      <c r="F1695" s="664" t="s">
        <v>15672</v>
      </c>
      <c r="G1695" s="664" t="s">
        <v>15671</v>
      </c>
      <c r="H1695" s="664">
        <v>4</v>
      </c>
      <c r="I1695" s="664">
        <v>308153</v>
      </c>
    </row>
    <row r="1696" spans="1:9" x14ac:dyDescent="0.2">
      <c r="A1696" s="664">
        <v>65380</v>
      </c>
      <c r="B1696" s="664" t="s">
        <v>11657</v>
      </c>
      <c r="C1696" s="664">
        <f t="shared" si="25"/>
        <v>23</v>
      </c>
      <c r="D1696" s="664" t="s">
        <v>2821</v>
      </c>
      <c r="E1696" s="664" t="s">
        <v>7005</v>
      </c>
      <c r="F1696" s="664" t="s">
        <v>15672</v>
      </c>
      <c r="G1696" s="664" t="s">
        <v>15671</v>
      </c>
      <c r="H1696" s="664">
        <v>4</v>
      </c>
      <c r="I1696" s="664">
        <v>308153</v>
      </c>
    </row>
    <row r="1697" spans="1:9" x14ac:dyDescent="0.2">
      <c r="A1697" s="664">
        <v>65385</v>
      </c>
      <c r="B1697" s="664" t="s">
        <v>11658</v>
      </c>
      <c r="C1697" s="664">
        <f t="shared" si="25"/>
        <v>25</v>
      </c>
      <c r="D1697" s="664" t="s">
        <v>2821</v>
      </c>
      <c r="E1697" s="664" t="s">
        <v>7005</v>
      </c>
      <c r="F1697" s="664" t="s">
        <v>15672</v>
      </c>
      <c r="G1697" s="664" t="s">
        <v>15671</v>
      </c>
      <c r="H1697" s="664">
        <v>4</v>
      </c>
      <c r="I1697" s="664">
        <v>308153</v>
      </c>
    </row>
    <row r="1698" spans="1:9" x14ac:dyDescent="0.2">
      <c r="A1698" s="664">
        <v>65390</v>
      </c>
      <c r="B1698" s="664" t="s">
        <v>11659</v>
      </c>
      <c r="C1698" s="664">
        <f t="shared" si="25"/>
        <v>25</v>
      </c>
      <c r="D1698" s="664" t="s">
        <v>2821</v>
      </c>
      <c r="E1698" s="664" t="s">
        <v>7005</v>
      </c>
      <c r="F1698" s="664" t="s">
        <v>15672</v>
      </c>
      <c r="G1698" s="664" t="s">
        <v>15671</v>
      </c>
      <c r="H1698" s="664">
        <v>4</v>
      </c>
      <c r="I1698" s="664">
        <v>308153</v>
      </c>
    </row>
    <row r="1699" spans="1:9" x14ac:dyDescent="0.2">
      <c r="A1699" s="664">
        <v>65395</v>
      </c>
      <c r="B1699" s="664" t="s">
        <v>10302</v>
      </c>
      <c r="C1699" s="664">
        <f t="shared" si="25"/>
        <v>28</v>
      </c>
      <c r="D1699" s="664" t="s">
        <v>2821</v>
      </c>
      <c r="E1699" s="664" t="s">
        <v>7005</v>
      </c>
      <c r="F1699" s="664" t="s">
        <v>15672</v>
      </c>
      <c r="G1699" s="664" t="s">
        <v>15671</v>
      </c>
      <c r="H1699" s="664">
        <v>4</v>
      </c>
      <c r="I1699" s="664">
        <v>308153</v>
      </c>
    </row>
    <row r="1700" spans="1:9" x14ac:dyDescent="0.2">
      <c r="A1700" s="664">
        <v>65400</v>
      </c>
      <c r="B1700" s="664" t="s">
        <v>11660</v>
      </c>
      <c r="C1700" s="664">
        <f t="shared" si="25"/>
        <v>30</v>
      </c>
      <c r="D1700" s="664" t="s">
        <v>2710</v>
      </c>
      <c r="E1700" s="664" t="s">
        <v>7005</v>
      </c>
      <c r="F1700" s="664" t="s">
        <v>15672</v>
      </c>
      <c r="G1700" s="664" t="s">
        <v>15671</v>
      </c>
      <c r="H1700" s="664">
        <v>4</v>
      </c>
      <c r="I1700" s="664">
        <v>308153</v>
      </c>
    </row>
    <row r="1701" spans="1:9" x14ac:dyDescent="0.2">
      <c r="A1701" s="664">
        <v>65405</v>
      </c>
      <c r="B1701" s="664" t="s">
        <v>11661</v>
      </c>
      <c r="C1701" s="664">
        <f t="shared" si="25"/>
        <v>30</v>
      </c>
      <c r="D1701" s="664" t="s">
        <v>2821</v>
      </c>
      <c r="E1701" s="664" t="s">
        <v>7005</v>
      </c>
      <c r="F1701" s="664" t="s">
        <v>15672</v>
      </c>
      <c r="G1701" s="664" t="s">
        <v>15671</v>
      </c>
      <c r="H1701" s="664">
        <v>4</v>
      </c>
      <c r="I1701" s="664">
        <v>308153</v>
      </c>
    </row>
    <row r="1702" spans="1:9" x14ac:dyDescent="0.2">
      <c r="A1702" s="664">
        <v>65410</v>
      </c>
      <c r="B1702" s="664" t="s">
        <v>15684</v>
      </c>
      <c r="C1702" s="664">
        <f t="shared" si="25"/>
        <v>30</v>
      </c>
      <c r="D1702" s="664" t="s">
        <v>2821</v>
      </c>
      <c r="E1702" s="664" t="s">
        <v>7005</v>
      </c>
      <c r="F1702" s="664" t="s">
        <v>15672</v>
      </c>
      <c r="G1702" s="664" t="s">
        <v>15671</v>
      </c>
      <c r="H1702" s="664">
        <v>4</v>
      </c>
      <c r="I1702" s="664">
        <v>308153</v>
      </c>
    </row>
    <row r="1703" spans="1:9" x14ac:dyDescent="0.2">
      <c r="A1703" s="664">
        <v>65415</v>
      </c>
      <c r="B1703" s="664" t="s">
        <v>11662</v>
      </c>
      <c r="C1703" s="664">
        <f t="shared" si="25"/>
        <v>26</v>
      </c>
      <c r="D1703" s="664" t="s">
        <v>2821</v>
      </c>
      <c r="E1703" s="664" t="s">
        <v>7005</v>
      </c>
      <c r="F1703" s="664" t="s">
        <v>15672</v>
      </c>
      <c r="G1703" s="664" t="s">
        <v>15671</v>
      </c>
      <c r="H1703" s="664">
        <v>4</v>
      </c>
      <c r="I1703" s="664">
        <v>308153</v>
      </c>
    </row>
    <row r="1704" spans="1:9" x14ac:dyDescent="0.2">
      <c r="A1704" s="664">
        <v>65420</v>
      </c>
      <c r="B1704" s="664" t="s">
        <v>11663</v>
      </c>
      <c r="C1704" s="664">
        <f t="shared" si="25"/>
        <v>16</v>
      </c>
      <c r="D1704" s="664" t="s">
        <v>2821</v>
      </c>
      <c r="E1704" s="664" t="s">
        <v>7005</v>
      </c>
      <c r="F1704" s="664" t="s">
        <v>15672</v>
      </c>
      <c r="G1704" s="664" t="s">
        <v>15671</v>
      </c>
      <c r="H1704" s="664">
        <v>4</v>
      </c>
      <c r="I1704" s="664">
        <v>308153</v>
      </c>
    </row>
    <row r="1705" spans="1:9" x14ac:dyDescent="0.2">
      <c r="A1705" s="664">
        <v>65421</v>
      </c>
      <c r="B1705" s="664" t="s">
        <v>11664</v>
      </c>
      <c r="C1705" s="664">
        <f t="shared" si="25"/>
        <v>17</v>
      </c>
      <c r="D1705" s="664" t="s">
        <v>2821</v>
      </c>
      <c r="E1705" s="664" t="s">
        <v>7005</v>
      </c>
      <c r="F1705" s="664" t="s">
        <v>15672</v>
      </c>
      <c r="G1705" s="664" t="s">
        <v>15671</v>
      </c>
      <c r="H1705" s="664">
        <v>5</v>
      </c>
      <c r="I1705" s="664">
        <v>308153</v>
      </c>
    </row>
    <row r="1706" spans="1:9" x14ac:dyDescent="0.2">
      <c r="A1706" s="664">
        <v>65425</v>
      </c>
      <c r="B1706" s="664" t="s">
        <v>11665</v>
      </c>
      <c r="C1706" s="664">
        <f t="shared" si="25"/>
        <v>29</v>
      </c>
      <c r="D1706" s="664" t="s">
        <v>2821</v>
      </c>
      <c r="E1706" s="664" t="s">
        <v>7005</v>
      </c>
      <c r="F1706" s="664" t="s">
        <v>15672</v>
      </c>
      <c r="G1706" s="664" t="s">
        <v>15671</v>
      </c>
      <c r="H1706" s="664">
        <v>4</v>
      </c>
      <c r="I1706" s="664">
        <v>308153</v>
      </c>
    </row>
    <row r="1707" spans="1:9" x14ac:dyDescent="0.2">
      <c r="A1707" s="664">
        <v>65430</v>
      </c>
      <c r="B1707" s="664" t="s">
        <v>11666</v>
      </c>
      <c r="C1707" s="664">
        <f t="shared" si="25"/>
        <v>16</v>
      </c>
      <c r="D1707" s="664" t="s">
        <v>2710</v>
      </c>
      <c r="E1707" s="664" t="s">
        <v>7005</v>
      </c>
      <c r="F1707" s="664" t="s">
        <v>15672</v>
      </c>
      <c r="G1707" s="664" t="s">
        <v>15671</v>
      </c>
      <c r="H1707" s="664">
        <v>4</v>
      </c>
      <c r="I1707" s="664">
        <v>308153</v>
      </c>
    </row>
    <row r="1708" spans="1:9" x14ac:dyDescent="0.2">
      <c r="A1708" s="664">
        <v>65435</v>
      </c>
      <c r="B1708" s="664" t="s">
        <v>10630</v>
      </c>
      <c r="C1708" s="664">
        <f t="shared" si="25"/>
        <v>28</v>
      </c>
      <c r="D1708" s="664" t="s">
        <v>2821</v>
      </c>
      <c r="E1708" s="664" t="s">
        <v>7005</v>
      </c>
      <c r="F1708" s="664" t="s">
        <v>15672</v>
      </c>
      <c r="G1708" s="664" t="s">
        <v>15671</v>
      </c>
      <c r="H1708" s="664" t="s">
        <v>461</v>
      </c>
      <c r="I1708" s="664">
        <v>308153</v>
      </c>
    </row>
    <row r="1709" spans="1:9" x14ac:dyDescent="0.2">
      <c r="A1709" s="664">
        <v>65440</v>
      </c>
      <c r="B1709" s="664" t="s">
        <v>10631</v>
      </c>
      <c r="C1709" s="664">
        <f t="shared" si="25"/>
        <v>21</v>
      </c>
      <c r="D1709" s="664" t="s">
        <v>2821</v>
      </c>
      <c r="E1709" s="664" t="s">
        <v>7005</v>
      </c>
      <c r="F1709" s="664" t="s">
        <v>15672</v>
      </c>
      <c r="G1709" s="664" t="s">
        <v>15671</v>
      </c>
      <c r="H1709" s="664" t="s">
        <v>461</v>
      </c>
      <c r="I1709" s="664">
        <v>308153</v>
      </c>
    </row>
    <row r="1710" spans="1:9" x14ac:dyDescent="0.2">
      <c r="A1710" s="664">
        <v>65445</v>
      </c>
      <c r="B1710" s="664" t="s">
        <v>11667</v>
      </c>
      <c r="C1710" s="664">
        <f t="shared" si="25"/>
        <v>15</v>
      </c>
      <c r="D1710" s="664" t="s">
        <v>2821</v>
      </c>
      <c r="E1710" s="664" t="s">
        <v>7005</v>
      </c>
      <c r="F1710" s="664" t="s">
        <v>15672</v>
      </c>
      <c r="G1710" s="664" t="s">
        <v>15671</v>
      </c>
      <c r="H1710" s="664">
        <v>4</v>
      </c>
      <c r="I1710" s="664">
        <v>308153</v>
      </c>
    </row>
    <row r="1711" spans="1:9" x14ac:dyDescent="0.2">
      <c r="A1711" s="664">
        <v>65450</v>
      </c>
      <c r="B1711" s="664" t="s">
        <v>11668</v>
      </c>
      <c r="C1711" s="664">
        <f t="shared" si="25"/>
        <v>19</v>
      </c>
      <c r="D1711" s="664" t="s">
        <v>2710</v>
      </c>
      <c r="E1711" s="664" t="s">
        <v>7005</v>
      </c>
      <c r="F1711" s="664" t="s">
        <v>15672</v>
      </c>
      <c r="G1711" s="664" t="s">
        <v>15671</v>
      </c>
      <c r="H1711" s="664">
        <v>4</v>
      </c>
      <c r="I1711" s="664">
        <v>308153</v>
      </c>
    </row>
    <row r="1712" spans="1:9" x14ac:dyDescent="0.2">
      <c r="A1712" s="664">
        <v>65455</v>
      </c>
      <c r="B1712" s="664" t="s">
        <v>11669</v>
      </c>
      <c r="C1712" s="664">
        <f t="shared" si="25"/>
        <v>29</v>
      </c>
      <c r="D1712" s="664" t="s">
        <v>2821</v>
      </c>
      <c r="E1712" s="664" t="s">
        <v>7005</v>
      </c>
      <c r="F1712" s="664" t="s">
        <v>15672</v>
      </c>
      <c r="G1712" s="664" t="s">
        <v>15671</v>
      </c>
      <c r="H1712" s="664">
        <v>4</v>
      </c>
      <c r="I1712" s="664">
        <v>308153</v>
      </c>
    </row>
    <row r="1713" spans="1:9" x14ac:dyDescent="0.2">
      <c r="A1713" s="664">
        <v>65457</v>
      </c>
      <c r="B1713" s="664" t="s">
        <v>11670</v>
      </c>
      <c r="C1713" s="664">
        <f t="shared" si="25"/>
        <v>16</v>
      </c>
      <c r="D1713" s="664" t="s">
        <v>2710</v>
      </c>
      <c r="E1713" s="664" t="s">
        <v>7005</v>
      </c>
      <c r="F1713" s="664" t="s">
        <v>15672</v>
      </c>
      <c r="G1713" s="664" t="s">
        <v>15671</v>
      </c>
      <c r="H1713" s="664">
        <v>4</v>
      </c>
      <c r="I1713" s="664">
        <v>308153</v>
      </c>
    </row>
    <row r="1714" spans="1:9" x14ac:dyDescent="0.2">
      <c r="A1714" s="664">
        <v>65460</v>
      </c>
      <c r="B1714" s="664" t="s">
        <v>11671</v>
      </c>
      <c r="C1714" s="664">
        <f t="shared" si="25"/>
        <v>12</v>
      </c>
      <c r="D1714" s="664" t="s">
        <v>2710</v>
      </c>
      <c r="E1714" s="664" t="s">
        <v>7005</v>
      </c>
      <c r="F1714" s="664" t="s">
        <v>15672</v>
      </c>
      <c r="G1714" s="664" t="s">
        <v>15671</v>
      </c>
      <c r="H1714" s="664">
        <v>4</v>
      </c>
      <c r="I1714" s="664">
        <v>308153</v>
      </c>
    </row>
    <row r="1715" spans="1:9" x14ac:dyDescent="0.2">
      <c r="A1715" s="664">
        <v>65465</v>
      </c>
      <c r="B1715" s="664" t="s">
        <v>11672</v>
      </c>
      <c r="C1715" s="664">
        <f t="shared" si="25"/>
        <v>21</v>
      </c>
      <c r="D1715" s="664" t="s">
        <v>2821</v>
      </c>
      <c r="E1715" s="664" t="s">
        <v>7005</v>
      </c>
      <c r="F1715" s="664" t="s">
        <v>15672</v>
      </c>
      <c r="G1715" s="664" t="s">
        <v>15671</v>
      </c>
      <c r="H1715" s="664">
        <v>4</v>
      </c>
      <c r="I1715" s="664">
        <v>308153</v>
      </c>
    </row>
    <row r="1716" spans="1:9" x14ac:dyDescent="0.2">
      <c r="A1716" s="664">
        <v>65470</v>
      </c>
      <c r="B1716" s="664" t="s">
        <v>11673</v>
      </c>
      <c r="C1716" s="664">
        <f t="shared" si="25"/>
        <v>27</v>
      </c>
      <c r="D1716" s="664" t="s">
        <v>2710</v>
      </c>
      <c r="E1716" s="664" t="s">
        <v>7005</v>
      </c>
      <c r="F1716" s="664" t="s">
        <v>15672</v>
      </c>
      <c r="G1716" s="664" t="s">
        <v>15671</v>
      </c>
      <c r="H1716" s="664">
        <v>4</v>
      </c>
      <c r="I1716" s="664">
        <v>308153</v>
      </c>
    </row>
    <row r="1717" spans="1:9" x14ac:dyDescent="0.2">
      <c r="A1717" s="664">
        <v>65475</v>
      </c>
      <c r="B1717" s="664" t="s">
        <v>11674</v>
      </c>
      <c r="C1717" s="664">
        <f t="shared" si="25"/>
        <v>30</v>
      </c>
      <c r="D1717" s="664" t="s">
        <v>2710</v>
      </c>
      <c r="E1717" s="664" t="s">
        <v>7005</v>
      </c>
      <c r="F1717" s="664" t="s">
        <v>15672</v>
      </c>
      <c r="G1717" s="664" t="s">
        <v>15671</v>
      </c>
      <c r="H1717" s="664">
        <v>4</v>
      </c>
      <c r="I1717" s="664">
        <v>308153</v>
      </c>
    </row>
    <row r="1718" spans="1:9" x14ac:dyDescent="0.2">
      <c r="A1718" s="664">
        <v>65480</v>
      </c>
      <c r="B1718" s="664" t="s">
        <v>11675</v>
      </c>
      <c r="C1718" s="664">
        <f t="shared" si="25"/>
        <v>23</v>
      </c>
      <c r="D1718" s="664" t="s">
        <v>2710</v>
      </c>
      <c r="E1718" s="664" t="s">
        <v>7005</v>
      </c>
      <c r="F1718" s="664" t="s">
        <v>15672</v>
      </c>
      <c r="G1718" s="664" t="s">
        <v>15671</v>
      </c>
      <c r="H1718" s="664">
        <v>4</v>
      </c>
      <c r="I1718" s="664">
        <v>308153</v>
      </c>
    </row>
    <row r="1719" spans="1:9" x14ac:dyDescent="0.2">
      <c r="A1719" s="664">
        <v>65485</v>
      </c>
      <c r="B1719" s="664" t="s">
        <v>11676</v>
      </c>
      <c r="C1719" s="664">
        <f t="shared" si="25"/>
        <v>26</v>
      </c>
      <c r="D1719" s="664" t="s">
        <v>2821</v>
      </c>
      <c r="E1719" s="664" t="s">
        <v>7005</v>
      </c>
      <c r="F1719" s="664" t="s">
        <v>15672</v>
      </c>
      <c r="G1719" s="664" t="s">
        <v>15671</v>
      </c>
      <c r="H1719" s="664">
        <v>4</v>
      </c>
      <c r="I1719" s="664">
        <v>308153</v>
      </c>
    </row>
    <row r="1720" spans="1:9" x14ac:dyDescent="0.2">
      <c r="A1720" s="664">
        <v>65490</v>
      </c>
      <c r="B1720" s="664" t="s">
        <v>11677</v>
      </c>
      <c r="C1720" s="664">
        <f t="shared" si="25"/>
        <v>23</v>
      </c>
      <c r="D1720" s="664" t="s">
        <v>2710</v>
      </c>
      <c r="E1720" s="664" t="s">
        <v>7005</v>
      </c>
      <c r="F1720" s="664" t="s">
        <v>15672</v>
      </c>
      <c r="G1720" s="664" t="s">
        <v>15671</v>
      </c>
      <c r="H1720" s="664">
        <v>4</v>
      </c>
      <c r="I1720" s="664">
        <v>308153</v>
      </c>
    </row>
    <row r="1721" spans="1:9" x14ac:dyDescent="0.2">
      <c r="A1721" s="664">
        <v>65495</v>
      </c>
      <c r="B1721" s="664" t="s">
        <v>11678</v>
      </c>
      <c r="C1721" s="664">
        <f t="shared" si="25"/>
        <v>19</v>
      </c>
      <c r="D1721" s="664" t="s">
        <v>2710</v>
      </c>
      <c r="E1721" s="664" t="s">
        <v>7005</v>
      </c>
      <c r="F1721" s="664" t="s">
        <v>15672</v>
      </c>
      <c r="G1721" s="664" t="s">
        <v>15671</v>
      </c>
      <c r="H1721" s="664">
        <v>4</v>
      </c>
      <c r="I1721" s="664">
        <v>308153</v>
      </c>
    </row>
    <row r="1722" spans="1:9" x14ac:dyDescent="0.2">
      <c r="A1722" s="664">
        <v>65500</v>
      </c>
      <c r="B1722" s="664" t="s">
        <v>11679</v>
      </c>
      <c r="C1722" s="664">
        <f t="shared" si="25"/>
        <v>24</v>
      </c>
      <c r="D1722" s="664" t="s">
        <v>2710</v>
      </c>
      <c r="E1722" s="664" t="s">
        <v>7005</v>
      </c>
      <c r="F1722" s="664" t="s">
        <v>15672</v>
      </c>
      <c r="G1722" s="664" t="s">
        <v>15671</v>
      </c>
      <c r="H1722" s="664">
        <v>4</v>
      </c>
      <c r="I1722" s="664">
        <v>308153</v>
      </c>
    </row>
    <row r="1723" spans="1:9" x14ac:dyDescent="0.2">
      <c r="A1723" s="664">
        <v>65505</v>
      </c>
      <c r="B1723" s="664" t="s">
        <v>11680</v>
      </c>
      <c r="C1723" s="664">
        <f t="shared" si="25"/>
        <v>23</v>
      </c>
      <c r="D1723" s="664" t="s">
        <v>2710</v>
      </c>
      <c r="E1723" s="664" t="s">
        <v>7005</v>
      </c>
      <c r="F1723" s="664" t="s">
        <v>15672</v>
      </c>
      <c r="G1723" s="664" t="s">
        <v>15671</v>
      </c>
      <c r="H1723" s="664">
        <v>4</v>
      </c>
      <c r="I1723" s="664">
        <v>308153</v>
      </c>
    </row>
    <row r="1724" spans="1:9" x14ac:dyDescent="0.2">
      <c r="A1724" s="664">
        <v>65510</v>
      </c>
      <c r="B1724" s="664" t="s">
        <v>11681</v>
      </c>
      <c r="C1724" s="664">
        <f t="shared" si="25"/>
        <v>30</v>
      </c>
      <c r="D1724" s="664" t="s">
        <v>2710</v>
      </c>
      <c r="E1724" s="664" t="s">
        <v>7005</v>
      </c>
      <c r="F1724" s="664" t="s">
        <v>15672</v>
      </c>
      <c r="G1724" s="664" t="s">
        <v>15671</v>
      </c>
      <c r="H1724" s="664">
        <v>4</v>
      </c>
      <c r="I1724" s="664">
        <v>308153</v>
      </c>
    </row>
    <row r="1725" spans="1:9" x14ac:dyDescent="0.2">
      <c r="A1725" s="664">
        <v>65515</v>
      </c>
      <c r="B1725" s="664" t="s">
        <v>11682</v>
      </c>
      <c r="C1725" s="664">
        <f t="shared" si="25"/>
        <v>26</v>
      </c>
      <c r="D1725" s="664" t="s">
        <v>2821</v>
      </c>
      <c r="E1725" s="664" t="s">
        <v>7005</v>
      </c>
      <c r="F1725" s="664" t="s">
        <v>15672</v>
      </c>
      <c r="G1725" s="664" t="s">
        <v>15671</v>
      </c>
      <c r="H1725" s="664">
        <v>4</v>
      </c>
      <c r="I1725" s="664">
        <v>308153</v>
      </c>
    </row>
    <row r="1726" spans="1:9" x14ac:dyDescent="0.2">
      <c r="A1726" s="664">
        <v>65520</v>
      </c>
      <c r="B1726" s="664" t="s">
        <v>15683</v>
      </c>
      <c r="C1726" s="664">
        <f t="shared" si="25"/>
        <v>10</v>
      </c>
      <c r="D1726" s="664" t="s">
        <v>2710</v>
      </c>
      <c r="E1726" s="664" t="s">
        <v>7005</v>
      </c>
      <c r="F1726" s="664" t="s">
        <v>15672</v>
      </c>
      <c r="G1726" s="664" t="s">
        <v>15671</v>
      </c>
      <c r="H1726" s="664">
        <v>4</v>
      </c>
      <c r="I1726" s="664">
        <v>308153</v>
      </c>
    </row>
    <row r="1727" spans="1:9" x14ac:dyDescent="0.2">
      <c r="A1727" s="664">
        <v>65525</v>
      </c>
      <c r="B1727" s="664" t="s">
        <v>11683</v>
      </c>
      <c r="C1727" s="664">
        <f t="shared" ref="C1727:C1790" si="26">LEN(B1727)</f>
        <v>26</v>
      </c>
      <c r="D1727" s="664" t="s">
        <v>2821</v>
      </c>
      <c r="E1727" s="664" t="s">
        <v>7005</v>
      </c>
      <c r="F1727" s="664" t="s">
        <v>15672</v>
      </c>
      <c r="G1727" s="664" t="s">
        <v>15671</v>
      </c>
      <c r="H1727" s="664">
        <v>4</v>
      </c>
      <c r="I1727" s="664">
        <v>308153</v>
      </c>
    </row>
    <row r="1728" spans="1:9" x14ac:dyDescent="0.2">
      <c r="A1728" s="664">
        <v>65530</v>
      </c>
      <c r="B1728" s="664" t="s">
        <v>11684</v>
      </c>
      <c r="C1728" s="664">
        <f t="shared" si="26"/>
        <v>25</v>
      </c>
      <c r="D1728" s="664" t="s">
        <v>2821</v>
      </c>
      <c r="E1728" s="664" t="s">
        <v>7005</v>
      </c>
      <c r="F1728" s="664" t="s">
        <v>15672</v>
      </c>
      <c r="G1728" s="664" t="s">
        <v>15671</v>
      </c>
      <c r="H1728" s="664">
        <v>4</v>
      </c>
      <c r="I1728" s="664">
        <v>308153</v>
      </c>
    </row>
    <row r="1729" spans="1:9" x14ac:dyDescent="0.2">
      <c r="A1729" s="664">
        <v>65535</v>
      </c>
      <c r="B1729" s="664" t="s">
        <v>11685</v>
      </c>
      <c r="C1729" s="664">
        <f t="shared" si="26"/>
        <v>22</v>
      </c>
      <c r="D1729" s="664" t="s">
        <v>2821</v>
      </c>
      <c r="E1729" s="664" t="s">
        <v>7005</v>
      </c>
      <c r="F1729" s="664" t="s">
        <v>15672</v>
      </c>
      <c r="G1729" s="664" t="s">
        <v>15671</v>
      </c>
      <c r="H1729" s="664">
        <v>4</v>
      </c>
      <c r="I1729" s="664">
        <v>308153</v>
      </c>
    </row>
    <row r="1730" spans="1:9" x14ac:dyDescent="0.2">
      <c r="A1730" s="664">
        <v>65540</v>
      </c>
      <c r="B1730" s="664" t="s">
        <v>11686</v>
      </c>
      <c r="C1730" s="664">
        <f t="shared" si="26"/>
        <v>25</v>
      </c>
      <c r="D1730" s="664" t="s">
        <v>2821</v>
      </c>
      <c r="E1730" s="664" t="s">
        <v>7005</v>
      </c>
      <c r="F1730" s="664" t="s">
        <v>15672</v>
      </c>
      <c r="G1730" s="664" t="s">
        <v>15671</v>
      </c>
      <c r="H1730" s="664">
        <v>4</v>
      </c>
      <c r="I1730" s="664">
        <v>308153</v>
      </c>
    </row>
    <row r="1731" spans="1:9" x14ac:dyDescent="0.2">
      <c r="A1731" s="664">
        <v>65541</v>
      </c>
      <c r="B1731" s="664" t="s">
        <v>11687</v>
      </c>
      <c r="C1731" s="664">
        <f t="shared" si="26"/>
        <v>28</v>
      </c>
      <c r="D1731" s="664" t="s">
        <v>2821</v>
      </c>
      <c r="E1731" s="664" t="s">
        <v>7005</v>
      </c>
      <c r="F1731" s="664" t="s">
        <v>15672</v>
      </c>
      <c r="G1731" s="664" t="s">
        <v>15671</v>
      </c>
      <c r="H1731" s="664">
        <v>5</v>
      </c>
      <c r="I1731" s="664">
        <v>308153</v>
      </c>
    </row>
    <row r="1732" spans="1:9" x14ac:dyDescent="0.2">
      <c r="A1732" s="664">
        <v>65542</v>
      </c>
      <c r="B1732" s="664" t="s">
        <v>11688</v>
      </c>
      <c r="C1732" s="664">
        <f t="shared" si="26"/>
        <v>26</v>
      </c>
      <c r="D1732" s="664" t="s">
        <v>2821</v>
      </c>
      <c r="E1732" s="664" t="s">
        <v>7005</v>
      </c>
      <c r="F1732" s="664" t="s">
        <v>15672</v>
      </c>
      <c r="G1732" s="664" t="s">
        <v>15671</v>
      </c>
      <c r="H1732" s="664">
        <v>5</v>
      </c>
      <c r="I1732" s="664">
        <v>308153</v>
      </c>
    </row>
    <row r="1733" spans="1:9" x14ac:dyDescent="0.2">
      <c r="A1733" s="664">
        <v>65543</v>
      </c>
      <c r="B1733" s="664" t="s">
        <v>11689</v>
      </c>
      <c r="C1733" s="664">
        <f t="shared" si="26"/>
        <v>30</v>
      </c>
      <c r="D1733" s="664" t="s">
        <v>2821</v>
      </c>
      <c r="E1733" s="664" t="s">
        <v>7005</v>
      </c>
      <c r="F1733" s="664" t="s">
        <v>15672</v>
      </c>
      <c r="G1733" s="664" t="s">
        <v>15671</v>
      </c>
      <c r="H1733" s="664">
        <v>5</v>
      </c>
      <c r="I1733" s="664">
        <v>308153</v>
      </c>
    </row>
    <row r="1734" spans="1:9" x14ac:dyDescent="0.2">
      <c r="A1734" s="664">
        <v>65544</v>
      </c>
      <c r="B1734" s="664" t="s">
        <v>11690</v>
      </c>
      <c r="C1734" s="664">
        <f t="shared" si="26"/>
        <v>29</v>
      </c>
      <c r="D1734" s="664" t="s">
        <v>2821</v>
      </c>
      <c r="E1734" s="664" t="s">
        <v>7005</v>
      </c>
      <c r="F1734" s="664" t="s">
        <v>15672</v>
      </c>
      <c r="G1734" s="664" t="s">
        <v>15671</v>
      </c>
      <c r="H1734" s="664">
        <v>5</v>
      </c>
      <c r="I1734" s="664">
        <v>308153</v>
      </c>
    </row>
    <row r="1735" spans="1:9" x14ac:dyDescent="0.2">
      <c r="A1735" s="664">
        <v>65545</v>
      </c>
      <c r="B1735" s="664" t="s">
        <v>11691</v>
      </c>
      <c r="C1735" s="664">
        <f t="shared" si="26"/>
        <v>27</v>
      </c>
      <c r="D1735" s="664" t="s">
        <v>2821</v>
      </c>
      <c r="E1735" s="664" t="s">
        <v>7005</v>
      </c>
      <c r="F1735" s="664" t="s">
        <v>15672</v>
      </c>
      <c r="G1735" s="664" t="s">
        <v>15671</v>
      </c>
      <c r="H1735" s="664">
        <v>5</v>
      </c>
      <c r="I1735" s="664">
        <v>308153</v>
      </c>
    </row>
    <row r="1736" spans="1:9" x14ac:dyDescent="0.2">
      <c r="A1736" s="664">
        <v>65550</v>
      </c>
      <c r="B1736" s="664" t="s">
        <v>11692</v>
      </c>
      <c r="C1736" s="664">
        <f t="shared" si="26"/>
        <v>27</v>
      </c>
      <c r="D1736" s="664" t="s">
        <v>2821</v>
      </c>
      <c r="E1736" s="664" t="s">
        <v>7005</v>
      </c>
      <c r="F1736" s="664" t="s">
        <v>15672</v>
      </c>
      <c r="G1736" s="664" t="s">
        <v>15671</v>
      </c>
      <c r="H1736" s="664">
        <v>4</v>
      </c>
      <c r="I1736" s="664">
        <v>308153</v>
      </c>
    </row>
    <row r="1737" spans="1:9" x14ac:dyDescent="0.2">
      <c r="A1737" s="664">
        <v>65555</v>
      </c>
      <c r="B1737" s="664" t="s">
        <v>11693</v>
      </c>
      <c r="C1737" s="664">
        <f t="shared" si="26"/>
        <v>27</v>
      </c>
      <c r="D1737" s="664" t="s">
        <v>2821</v>
      </c>
      <c r="E1737" s="664" t="s">
        <v>7005</v>
      </c>
      <c r="F1737" s="664" t="s">
        <v>15672</v>
      </c>
      <c r="G1737" s="664" t="s">
        <v>15671</v>
      </c>
      <c r="H1737" s="664">
        <v>4</v>
      </c>
      <c r="I1737" s="664">
        <v>308153</v>
      </c>
    </row>
    <row r="1738" spans="1:9" x14ac:dyDescent="0.2">
      <c r="A1738" s="664">
        <v>65560</v>
      </c>
      <c r="B1738" s="664" t="s">
        <v>11694</v>
      </c>
      <c r="C1738" s="664">
        <f t="shared" si="26"/>
        <v>15</v>
      </c>
      <c r="D1738" s="664" t="s">
        <v>2821</v>
      </c>
      <c r="E1738" s="664" t="s">
        <v>7005</v>
      </c>
      <c r="F1738" s="664" t="s">
        <v>15672</v>
      </c>
      <c r="G1738" s="664" t="s">
        <v>15671</v>
      </c>
      <c r="H1738" s="664">
        <v>4</v>
      </c>
      <c r="I1738" s="664">
        <v>308153</v>
      </c>
    </row>
    <row r="1739" spans="1:9" x14ac:dyDescent="0.2">
      <c r="A1739" s="664">
        <v>65565</v>
      </c>
      <c r="B1739" s="664" t="s">
        <v>11695</v>
      </c>
      <c r="C1739" s="664">
        <f t="shared" si="26"/>
        <v>25</v>
      </c>
      <c r="D1739" s="664" t="s">
        <v>2710</v>
      </c>
      <c r="E1739" s="664" t="s">
        <v>7005</v>
      </c>
      <c r="F1739" s="664" t="s">
        <v>15672</v>
      </c>
      <c r="G1739" s="664" t="s">
        <v>15671</v>
      </c>
      <c r="H1739" s="664">
        <v>4</v>
      </c>
      <c r="I1739" s="664">
        <v>308153</v>
      </c>
    </row>
    <row r="1740" spans="1:9" x14ac:dyDescent="0.2">
      <c r="A1740" s="664">
        <v>65570</v>
      </c>
      <c r="B1740" s="664" t="s">
        <v>11505</v>
      </c>
      <c r="C1740" s="664">
        <f t="shared" si="26"/>
        <v>20</v>
      </c>
      <c r="D1740" s="664" t="s">
        <v>2710</v>
      </c>
      <c r="E1740" s="664" t="s">
        <v>7005</v>
      </c>
      <c r="F1740" s="664" t="s">
        <v>15672</v>
      </c>
      <c r="G1740" s="664" t="s">
        <v>15679</v>
      </c>
      <c r="H1740" s="664">
        <v>4</v>
      </c>
      <c r="I1740" s="664">
        <v>308153</v>
      </c>
    </row>
    <row r="1741" spans="1:9" x14ac:dyDescent="0.2">
      <c r="A1741" s="664">
        <v>65575</v>
      </c>
      <c r="B1741" s="664" t="s">
        <v>11696</v>
      </c>
      <c r="C1741" s="664">
        <f t="shared" si="26"/>
        <v>26</v>
      </c>
      <c r="D1741" s="664" t="s">
        <v>2821</v>
      </c>
      <c r="E1741" s="664" t="s">
        <v>7005</v>
      </c>
      <c r="F1741" s="664" t="s">
        <v>15672</v>
      </c>
      <c r="G1741" s="664" t="s">
        <v>15671</v>
      </c>
      <c r="H1741" s="664">
        <v>4</v>
      </c>
      <c r="I1741" s="664">
        <v>308153</v>
      </c>
    </row>
    <row r="1742" spans="1:9" x14ac:dyDescent="0.2">
      <c r="A1742" s="664">
        <v>65580</v>
      </c>
      <c r="B1742" s="664" t="s">
        <v>11697</v>
      </c>
      <c r="C1742" s="664">
        <f t="shared" si="26"/>
        <v>29</v>
      </c>
      <c r="D1742" s="664" t="s">
        <v>2821</v>
      </c>
      <c r="E1742" s="664" t="s">
        <v>7005</v>
      </c>
      <c r="F1742" s="664" t="s">
        <v>15672</v>
      </c>
      <c r="G1742" s="664" t="s">
        <v>15671</v>
      </c>
      <c r="H1742" s="664">
        <v>4</v>
      </c>
      <c r="I1742" s="664">
        <v>308153</v>
      </c>
    </row>
    <row r="1743" spans="1:9" x14ac:dyDescent="0.2">
      <c r="A1743" s="664">
        <v>65585</v>
      </c>
      <c r="B1743" s="664" t="s">
        <v>10379</v>
      </c>
      <c r="C1743" s="664">
        <f t="shared" si="26"/>
        <v>11</v>
      </c>
      <c r="D1743" s="664" t="s">
        <v>2821</v>
      </c>
      <c r="E1743" s="664" t="s">
        <v>7005</v>
      </c>
      <c r="F1743" s="664" t="s">
        <v>15672</v>
      </c>
      <c r="G1743" s="664" t="s">
        <v>15671</v>
      </c>
      <c r="H1743" s="664">
        <v>4</v>
      </c>
      <c r="I1743" s="664">
        <v>308153</v>
      </c>
    </row>
    <row r="1744" spans="1:9" x14ac:dyDescent="0.2">
      <c r="A1744" s="664">
        <v>65590</v>
      </c>
      <c r="B1744" s="664" t="s">
        <v>11698</v>
      </c>
      <c r="C1744" s="664">
        <f t="shared" si="26"/>
        <v>25</v>
      </c>
      <c r="D1744" s="664" t="s">
        <v>2710</v>
      </c>
      <c r="E1744" s="664" t="s">
        <v>7005</v>
      </c>
      <c r="F1744" s="664" t="s">
        <v>15672</v>
      </c>
      <c r="G1744" s="664" t="s">
        <v>15671</v>
      </c>
      <c r="H1744" s="664">
        <v>4</v>
      </c>
      <c r="I1744" s="664">
        <v>308153</v>
      </c>
    </row>
    <row r="1745" spans="1:9" x14ac:dyDescent="0.2">
      <c r="A1745" s="664">
        <v>65595</v>
      </c>
      <c r="B1745" s="664" t="s">
        <v>11699</v>
      </c>
      <c r="C1745" s="664">
        <f t="shared" si="26"/>
        <v>15</v>
      </c>
      <c r="D1745" s="664" t="s">
        <v>2710</v>
      </c>
      <c r="E1745" s="664" t="s">
        <v>7005</v>
      </c>
      <c r="F1745" s="664" t="s">
        <v>15672</v>
      </c>
      <c r="G1745" s="664" t="s">
        <v>15671</v>
      </c>
      <c r="H1745" s="664">
        <v>4</v>
      </c>
      <c r="I1745" s="664">
        <v>308153</v>
      </c>
    </row>
    <row r="1746" spans="1:9" x14ac:dyDescent="0.2">
      <c r="A1746" s="664">
        <v>65600</v>
      </c>
      <c r="B1746" s="664" t="s">
        <v>10380</v>
      </c>
      <c r="C1746" s="664">
        <f t="shared" si="26"/>
        <v>24</v>
      </c>
      <c r="D1746" s="664" t="s">
        <v>2821</v>
      </c>
      <c r="E1746" s="664" t="s">
        <v>7005</v>
      </c>
      <c r="F1746" s="664" t="s">
        <v>15672</v>
      </c>
      <c r="G1746" s="664" t="s">
        <v>15671</v>
      </c>
      <c r="H1746" s="664">
        <v>4</v>
      </c>
      <c r="I1746" s="664">
        <v>308153</v>
      </c>
    </row>
    <row r="1747" spans="1:9" x14ac:dyDescent="0.2">
      <c r="A1747" s="664">
        <v>65605</v>
      </c>
      <c r="B1747" s="664" t="s">
        <v>11700</v>
      </c>
      <c r="C1747" s="664">
        <f t="shared" si="26"/>
        <v>28</v>
      </c>
      <c r="D1747" s="664" t="s">
        <v>2821</v>
      </c>
      <c r="E1747" s="664" t="s">
        <v>7005</v>
      </c>
      <c r="F1747" s="664" t="s">
        <v>15672</v>
      </c>
      <c r="G1747" s="664" t="s">
        <v>15671</v>
      </c>
      <c r="H1747" s="664">
        <v>4</v>
      </c>
      <c r="I1747" s="664">
        <v>308153</v>
      </c>
    </row>
    <row r="1748" spans="1:9" x14ac:dyDescent="0.2">
      <c r="A1748" s="664">
        <v>65610</v>
      </c>
      <c r="B1748" s="664" t="s">
        <v>11701</v>
      </c>
      <c r="C1748" s="664">
        <f t="shared" si="26"/>
        <v>24</v>
      </c>
      <c r="D1748" s="664" t="s">
        <v>2710</v>
      </c>
      <c r="E1748" s="664" t="s">
        <v>7005</v>
      </c>
      <c r="F1748" s="664" t="s">
        <v>15672</v>
      </c>
      <c r="G1748" s="664" t="s">
        <v>15671</v>
      </c>
      <c r="H1748" s="664">
        <v>4</v>
      </c>
      <c r="I1748" s="664">
        <v>308153</v>
      </c>
    </row>
    <row r="1749" spans="1:9" x14ac:dyDescent="0.2">
      <c r="A1749" s="664">
        <v>65615</v>
      </c>
      <c r="B1749" s="664" t="s">
        <v>10383</v>
      </c>
      <c r="C1749" s="664">
        <f t="shared" si="26"/>
        <v>29</v>
      </c>
      <c r="D1749" s="664" t="s">
        <v>2821</v>
      </c>
      <c r="E1749" s="664" t="s">
        <v>7005</v>
      </c>
      <c r="F1749" s="664" t="s">
        <v>15672</v>
      </c>
      <c r="G1749" s="664" t="s">
        <v>15671</v>
      </c>
      <c r="H1749" s="664">
        <v>4</v>
      </c>
      <c r="I1749" s="664">
        <v>308153</v>
      </c>
    </row>
    <row r="1750" spans="1:9" x14ac:dyDescent="0.2">
      <c r="A1750" s="664">
        <v>65620</v>
      </c>
      <c r="B1750" s="664" t="s">
        <v>10384</v>
      </c>
      <c r="C1750" s="664">
        <f t="shared" si="26"/>
        <v>29</v>
      </c>
      <c r="D1750" s="664" t="s">
        <v>2821</v>
      </c>
      <c r="E1750" s="664" t="s">
        <v>7005</v>
      </c>
      <c r="F1750" s="664" t="s">
        <v>15672</v>
      </c>
      <c r="G1750" s="664" t="s">
        <v>15671</v>
      </c>
      <c r="H1750" s="664">
        <v>4</v>
      </c>
      <c r="I1750" s="664">
        <v>308153</v>
      </c>
    </row>
    <row r="1751" spans="1:9" x14ac:dyDescent="0.2">
      <c r="A1751" s="664">
        <v>65625</v>
      </c>
      <c r="B1751" s="664" t="s">
        <v>10385</v>
      </c>
      <c r="C1751" s="664">
        <f t="shared" si="26"/>
        <v>27</v>
      </c>
      <c r="D1751" s="664" t="s">
        <v>2821</v>
      </c>
      <c r="E1751" s="664" t="s">
        <v>7005</v>
      </c>
      <c r="F1751" s="664" t="s">
        <v>15672</v>
      </c>
      <c r="G1751" s="664" t="s">
        <v>15671</v>
      </c>
      <c r="H1751" s="664">
        <v>4</v>
      </c>
      <c r="I1751" s="664">
        <v>308153</v>
      </c>
    </row>
    <row r="1752" spans="1:9" x14ac:dyDescent="0.2">
      <c r="A1752" s="664">
        <v>65630</v>
      </c>
      <c r="B1752" s="664" t="s">
        <v>10386</v>
      </c>
      <c r="C1752" s="664">
        <f t="shared" si="26"/>
        <v>25</v>
      </c>
      <c r="D1752" s="664" t="s">
        <v>2821</v>
      </c>
      <c r="E1752" s="664" t="s">
        <v>7005</v>
      </c>
      <c r="F1752" s="664" t="s">
        <v>15672</v>
      </c>
      <c r="G1752" s="664" t="s">
        <v>15671</v>
      </c>
      <c r="H1752" s="664">
        <v>4</v>
      </c>
      <c r="I1752" s="664">
        <v>308153</v>
      </c>
    </row>
    <row r="1753" spans="1:9" x14ac:dyDescent="0.2">
      <c r="A1753" s="664">
        <v>65635</v>
      </c>
      <c r="B1753" s="664" t="s">
        <v>11702</v>
      </c>
      <c r="C1753" s="664">
        <f t="shared" si="26"/>
        <v>29</v>
      </c>
      <c r="D1753" s="664" t="s">
        <v>2710</v>
      </c>
      <c r="E1753" s="664" t="s">
        <v>7005</v>
      </c>
      <c r="F1753" s="664" t="s">
        <v>15672</v>
      </c>
      <c r="G1753" s="664" t="s">
        <v>15671</v>
      </c>
      <c r="H1753" s="664">
        <v>4</v>
      </c>
      <c r="I1753" s="664">
        <v>308153</v>
      </c>
    </row>
    <row r="1754" spans="1:9" x14ac:dyDescent="0.2">
      <c r="A1754" s="664">
        <v>65640</v>
      </c>
      <c r="B1754" s="664" t="s">
        <v>10387</v>
      </c>
      <c r="C1754" s="664">
        <f t="shared" si="26"/>
        <v>27</v>
      </c>
      <c r="D1754" s="664" t="s">
        <v>2821</v>
      </c>
      <c r="E1754" s="664" t="s">
        <v>7005</v>
      </c>
      <c r="F1754" s="664" t="s">
        <v>15672</v>
      </c>
      <c r="G1754" s="664" t="s">
        <v>15671</v>
      </c>
      <c r="H1754" s="664">
        <v>4</v>
      </c>
      <c r="I1754" s="664">
        <v>308153</v>
      </c>
    </row>
    <row r="1755" spans="1:9" x14ac:dyDescent="0.2">
      <c r="A1755" s="664">
        <v>65645</v>
      </c>
      <c r="B1755" s="664" t="s">
        <v>10381</v>
      </c>
      <c r="C1755" s="664">
        <f t="shared" si="26"/>
        <v>21</v>
      </c>
      <c r="D1755" s="664" t="s">
        <v>2821</v>
      </c>
      <c r="E1755" s="664" t="s">
        <v>7005</v>
      </c>
      <c r="F1755" s="664" t="s">
        <v>15672</v>
      </c>
      <c r="G1755" s="664" t="s">
        <v>15671</v>
      </c>
      <c r="H1755" s="664">
        <v>4</v>
      </c>
      <c r="I1755" s="664">
        <v>308153</v>
      </c>
    </row>
    <row r="1756" spans="1:9" x14ac:dyDescent="0.2">
      <c r="A1756" s="664">
        <v>65650</v>
      </c>
      <c r="B1756" s="664" t="s">
        <v>11703</v>
      </c>
      <c r="C1756" s="664">
        <f t="shared" si="26"/>
        <v>27</v>
      </c>
      <c r="D1756" s="664" t="s">
        <v>2710</v>
      </c>
      <c r="E1756" s="664" t="s">
        <v>7005</v>
      </c>
      <c r="F1756" s="664" t="s">
        <v>15672</v>
      </c>
      <c r="G1756" s="664" t="s">
        <v>15671</v>
      </c>
      <c r="H1756" s="664">
        <v>4</v>
      </c>
      <c r="I1756" s="664">
        <v>308153</v>
      </c>
    </row>
    <row r="1757" spans="1:9" x14ac:dyDescent="0.2">
      <c r="A1757" s="664">
        <v>65655</v>
      </c>
      <c r="B1757" s="664" t="s">
        <v>11704</v>
      </c>
      <c r="C1757" s="664">
        <f t="shared" si="26"/>
        <v>28</v>
      </c>
      <c r="D1757" s="664" t="s">
        <v>2710</v>
      </c>
      <c r="E1757" s="664" t="s">
        <v>7005</v>
      </c>
      <c r="F1757" s="664" t="s">
        <v>15672</v>
      </c>
      <c r="G1757" s="664" t="s">
        <v>15671</v>
      </c>
      <c r="H1757" s="664">
        <v>4</v>
      </c>
      <c r="I1757" s="664">
        <v>308153</v>
      </c>
    </row>
    <row r="1758" spans="1:9" x14ac:dyDescent="0.2">
      <c r="A1758" s="664">
        <v>65660</v>
      </c>
      <c r="B1758" s="664" t="s">
        <v>11705</v>
      </c>
      <c r="C1758" s="664">
        <f t="shared" si="26"/>
        <v>26</v>
      </c>
      <c r="D1758" s="664" t="s">
        <v>2710</v>
      </c>
      <c r="E1758" s="664" t="s">
        <v>7005</v>
      </c>
      <c r="F1758" s="664" t="s">
        <v>15672</v>
      </c>
      <c r="G1758" s="664" t="s">
        <v>15671</v>
      </c>
      <c r="H1758" s="664">
        <v>4</v>
      </c>
      <c r="I1758" s="664">
        <v>308153</v>
      </c>
    </row>
    <row r="1759" spans="1:9" x14ac:dyDescent="0.2">
      <c r="A1759" s="664">
        <v>65665</v>
      </c>
      <c r="B1759" s="664" t="s">
        <v>11706</v>
      </c>
      <c r="C1759" s="664">
        <f t="shared" si="26"/>
        <v>29</v>
      </c>
      <c r="D1759" s="664" t="s">
        <v>2821</v>
      </c>
      <c r="E1759" s="664" t="s">
        <v>7005</v>
      </c>
      <c r="F1759" s="664" t="s">
        <v>15672</v>
      </c>
      <c r="G1759" s="664" t="s">
        <v>15671</v>
      </c>
      <c r="H1759" s="664">
        <v>4</v>
      </c>
      <c r="I1759" s="664">
        <v>308153</v>
      </c>
    </row>
    <row r="1760" spans="1:9" x14ac:dyDescent="0.2">
      <c r="A1760" s="664">
        <v>65670</v>
      </c>
      <c r="B1760" s="664" t="s">
        <v>11707</v>
      </c>
      <c r="C1760" s="664">
        <f t="shared" si="26"/>
        <v>27</v>
      </c>
      <c r="D1760" s="664" t="s">
        <v>2821</v>
      </c>
      <c r="E1760" s="664" t="s">
        <v>7005</v>
      </c>
      <c r="F1760" s="664" t="s">
        <v>15672</v>
      </c>
      <c r="G1760" s="664" t="s">
        <v>15671</v>
      </c>
      <c r="H1760" s="664">
        <v>4</v>
      </c>
      <c r="I1760" s="664">
        <v>308153</v>
      </c>
    </row>
    <row r="1761" spans="1:9" x14ac:dyDescent="0.2">
      <c r="A1761" s="664">
        <v>65675</v>
      </c>
      <c r="B1761" s="664" t="s">
        <v>11708</v>
      </c>
      <c r="C1761" s="664">
        <f t="shared" si="26"/>
        <v>21</v>
      </c>
      <c r="D1761" s="664" t="s">
        <v>2821</v>
      </c>
      <c r="E1761" s="664" t="s">
        <v>7005</v>
      </c>
      <c r="F1761" s="664" t="s">
        <v>15672</v>
      </c>
      <c r="G1761" s="664" t="s">
        <v>15671</v>
      </c>
      <c r="H1761" s="664">
        <v>4</v>
      </c>
      <c r="I1761" s="664">
        <v>308153</v>
      </c>
    </row>
    <row r="1762" spans="1:9" x14ac:dyDescent="0.2">
      <c r="A1762" s="664">
        <v>65680</v>
      </c>
      <c r="B1762" s="664" t="s">
        <v>11709</v>
      </c>
      <c r="C1762" s="664">
        <f t="shared" si="26"/>
        <v>27</v>
      </c>
      <c r="D1762" s="664" t="s">
        <v>2821</v>
      </c>
      <c r="E1762" s="664" t="s">
        <v>7005</v>
      </c>
      <c r="F1762" s="664" t="s">
        <v>15672</v>
      </c>
      <c r="G1762" s="664" t="s">
        <v>15671</v>
      </c>
      <c r="H1762" s="664">
        <v>4</v>
      </c>
      <c r="I1762" s="664">
        <v>308153</v>
      </c>
    </row>
    <row r="1763" spans="1:9" x14ac:dyDescent="0.2">
      <c r="A1763" s="664">
        <v>65685</v>
      </c>
      <c r="B1763" s="664" t="s">
        <v>11710</v>
      </c>
      <c r="C1763" s="664">
        <f t="shared" si="26"/>
        <v>24</v>
      </c>
      <c r="D1763" s="664" t="s">
        <v>2821</v>
      </c>
      <c r="E1763" s="664" t="s">
        <v>7005</v>
      </c>
      <c r="F1763" s="664" t="s">
        <v>15672</v>
      </c>
      <c r="G1763" s="664" t="s">
        <v>15671</v>
      </c>
      <c r="H1763" s="664">
        <v>4</v>
      </c>
      <c r="I1763" s="664">
        <v>308153</v>
      </c>
    </row>
    <row r="1764" spans="1:9" x14ac:dyDescent="0.2">
      <c r="A1764" s="664">
        <v>65690</v>
      </c>
      <c r="B1764" s="664" t="s">
        <v>11711</v>
      </c>
      <c r="C1764" s="664">
        <f t="shared" si="26"/>
        <v>21</v>
      </c>
      <c r="D1764" s="664" t="s">
        <v>2821</v>
      </c>
      <c r="E1764" s="664" t="s">
        <v>7005</v>
      </c>
      <c r="F1764" s="664" t="s">
        <v>15672</v>
      </c>
      <c r="G1764" s="664" t="s">
        <v>15671</v>
      </c>
      <c r="H1764" s="664">
        <v>4</v>
      </c>
      <c r="I1764" s="664">
        <v>308153</v>
      </c>
    </row>
    <row r="1765" spans="1:9" x14ac:dyDescent="0.2">
      <c r="A1765" s="664">
        <v>65695</v>
      </c>
      <c r="B1765" s="664" t="s">
        <v>11712</v>
      </c>
      <c r="C1765" s="664">
        <f t="shared" si="26"/>
        <v>24</v>
      </c>
      <c r="D1765" s="664" t="s">
        <v>2710</v>
      </c>
      <c r="E1765" s="664" t="s">
        <v>7005</v>
      </c>
      <c r="F1765" s="664" t="s">
        <v>15672</v>
      </c>
      <c r="G1765" s="664" t="s">
        <v>15671</v>
      </c>
      <c r="H1765" s="664">
        <v>4</v>
      </c>
      <c r="I1765" s="664">
        <v>308153</v>
      </c>
    </row>
    <row r="1766" spans="1:9" x14ac:dyDescent="0.2">
      <c r="A1766" s="664">
        <v>65700</v>
      </c>
      <c r="B1766" s="664" t="s">
        <v>11713</v>
      </c>
      <c r="C1766" s="664">
        <f t="shared" si="26"/>
        <v>20</v>
      </c>
      <c r="D1766" s="664" t="s">
        <v>2821</v>
      </c>
      <c r="E1766" s="664" t="s">
        <v>7005</v>
      </c>
      <c r="F1766" s="664" t="s">
        <v>15672</v>
      </c>
      <c r="G1766" s="664" t="s">
        <v>15671</v>
      </c>
      <c r="H1766" s="664">
        <v>4</v>
      </c>
      <c r="I1766" s="664">
        <v>308153</v>
      </c>
    </row>
    <row r="1767" spans="1:9" x14ac:dyDescent="0.2">
      <c r="A1767" s="664">
        <v>65705</v>
      </c>
      <c r="B1767" s="664" t="s">
        <v>11714</v>
      </c>
      <c r="C1767" s="664">
        <f t="shared" si="26"/>
        <v>18</v>
      </c>
      <c r="D1767" s="664" t="s">
        <v>2821</v>
      </c>
      <c r="E1767" s="664" t="s">
        <v>7005</v>
      </c>
      <c r="F1767" s="664" t="s">
        <v>15672</v>
      </c>
      <c r="G1767" s="664" t="s">
        <v>15671</v>
      </c>
      <c r="H1767" s="664">
        <v>4</v>
      </c>
      <c r="I1767" s="664">
        <v>308153</v>
      </c>
    </row>
    <row r="1768" spans="1:9" x14ac:dyDescent="0.2">
      <c r="A1768" s="664">
        <v>65710</v>
      </c>
      <c r="B1768" s="664" t="s">
        <v>11715</v>
      </c>
      <c r="C1768" s="664">
        <f t="shared" si="26"/>
        <v>22</v>
      </c>
      <c r="D1768" s="664" t="s">
        <v>2821</v>
      </c>
      <c r="E1768" s="664" t="s">
        <v>7005</v>
      </c>
      <c r="F1768" s="664" t="s">
        <v>15672</v>
      </c>
      <c r="G1768" s="664" t="s">
        <v>15671</v>
      </c>
      <c r="H1768" s="664">
        <v>4</v>
      </c>
      <c r="I1768" s="664">
        <v>308153</v>
      </c>
    </row>
    <row r="1769" spans="1:9" x14ac:dyDescent="0.2">
      <c r="A1769" s="664">
        <v>65715</v>
      </c>
      <c r="B1769" s="664" t="s">
        <v>11716</v>
      </c>
      <c r="C1769" s="664">
        <f t="shared" si="26"/>
        <v>28</v>
      </c>
      <c r="D1769" s="664" t="s">
        <v>2821</v>
      </c>
      <c r="E1769" s="664" t="s">
        <v>7005</v>
      </c>
      <c r="F1769" s="664" t="s">
        <v>15672</v>
      </c>
      <c r="G1769" s="664" t="s">
        <v>15671</v>
      </c>
      <c r="H1769" s="664">
        <v>4</v>
      </c>
      <c r="I1769" s="664">
        <v>308153</v>
      </c>
    </row>
    <row r="1770" spans="1:9" x14ac:dyDescent="0.2">
      <c r="A1770" s="664">
        <v>65720</v>
      </c>
      <c r="B1770" s="664" t="s">
        <v>11717</v>
      </c>
      <c r="C1770" s="664">
        <f t="shared" si="26"/>
        <v>6</v>
      </c>
      <c r="D1770" s="664" t="s">
        <v>2821</v>
      </c>
      <c r="E1770" s="664" t="s">
        <v>7005</v>
      </c>
      <c r="F1770" s="664" t="s">
        <v>15672</v>
      </c>
      <c r="G1770" s="664" t="s">
        <v>15671</v>
      </c>
      <c r="H1770" s="664">
        <v>4</v>
      </c>
      <c r="I1770" s="664">
        <v>308153</v>
      </c>
    </row>
    <row r="1771" spans="1:9" x14ac:dyDescent="0.2">
      <c r="A1771" s="664">
        <v>65725</v>
      </c>
      <c r="B1771" s="664" t="s">
        <v>11718</v>
      </c>
      <c r="C1771" s="664">
        <f t="shared" si="26"/>
        <v>30</v>
      </c>
      <c r="D1771" s="664" t="s">
        <v>2821</v>
      </c>
      <c r="E1771" s="664" t="s">
        <v>7005</v>
      </c>
      <c r="F1771" s="664" t="s">
        <v>15672</v>
      </c>
      <c r="G1771" s="664" t="s">
        <v>15671</v>
      </c>
      <c r="H1771" s="664">
        <v>4</v>
      </c>
      <c r="I1771" s="664">
        <v>308153</v>
      </c>
    </row>
    <row r="1772" spans="1:9" x14ac:dyDescent="0.2">
      <c r="A1772" s="664">
        <v>65730</v>
      </c>
      <c r="B1772" s="664" t="s">
        <v>11719</v>
      </c>
      <c r="C1772" s="664">
        <f t="shared" si="26"/>
        <v>28</v>
      </c>
      <c r="D1772" s="664" t="s">
        <v>2710</v>
      </c>
      <c r="E1772" s="664" t="s">
        <v>7005</v>
      </c>
      <c r="F1772" s="664" t="s">
        <v>15672</v>
      </c>
      <c r="G1772" s="664" t="s">
        <v>15671</v>
      </c>
      <c r="H1772" s="664">
        <v>4</v>
      </c>
      <c r="I1772" s="664">
        <v>308153</v>
      </c>
    </row>
    <row r="1773" spans="1:9" x14ac:dyDescent="0.2">
      <c r="A1773" s="664">
        <v>65735</v>
      </c>
      <c r="B1773" s="664" t="s">
        <v>11720</v>
      </c>
      <c r="C1773" s="664">
        <f t="shared" si="26"/>
        <v>22</v>
      </c>
      <c r="D1773" s="664" t="s">
        <v>2710</v>
      </c>
      <c r="E1773" s="664" t="s">
        <v>7005</v>
      </c>
      <c r="F1773" s="664" t="s">
        <v>15672</v>
      </c>
      <c r="G1773" s="664" t="s">
        <v>15671</v>
      </c>
      <c r="H1773" s="664">
        <v>4</v>
      </c>
      <c r="I1773" s="664">
        <v>308153</v>
      </c>
    </row>
    <row r="1774" spans="1:9" x14ac:dyDescent="0.2">
      <c r="A1774" s="664">
        <v>65740</v>
      </c>
      <c r="B1774" s="664" t="s">
        <v>11721</v>
      </c>
      <c r="C1774" s="664">
        <f t="shared" si="26"/>
        <v>28</v>
      </c>
      <c r="D1774" s="664" t="s">
        <v>2710</v>
      </c>
      <c r="E1774" s="664" t="s">
        <v>7005</v>
      </c>
      <c r="F1774" s="664" t="s">
        <v>15672</v>
      </c>
      <c r="G1774" s="664" t="s">
        <v>15671</v>
      </c>
      <c r="H1774" s="664">
        <v>4</v>
      </c>
      <c r="I1774" s="664">
        <v>308153</v>
      </c>
    </row>
    <row r="1775" spans="1:9" x14ac:dyDescent="0.2">
      <c r="A1775" s="664">
        <v>65745</v>
      </c>
      <c r="B1775" s="664" t="s">
        <v>11722</v>
      </c>
      <c r="C1775" s="664">
        <f t="shared" si="26"/>
        <v>17</v>
      </c>
      <c r="D1775" s="664" t="s">
        <v>2710</v>
      </c>
      <c r="E1775" s="664" t="s">
        <v>7005</v>
      </c>
      <c r="F1775" s="664" t="s">
        <v>15672</v>
      </c>
      <c r="G1775" s="664" t="s">
        <v>15671</v>
      </c>
      <c r="H1775" s="664">
        <v>4</v>
      </c>
      <c r="I1775" s="664">
        <v>308153</v>
      </c>
    </row>
    <row r="1776" spans="1:9" x14ac:dyDescent="0.2">
      <c r="A1776" s="664">
        <v>65750</v>
      </c>
      <c r="B1776" s="664" t="s">
        <v>11723</v>
      </c>
      <c r="C1776" s="664">
        <f t="shared" si="26"/>
        <v>26</v>
      </c>
      <c r="D1776" s="664" t="s">
        <v>2821</v>
      </c>
      <c r="E1776" s="664" t="s">
        <v>7005</v>
      </c>
      <c r="F1776" s="664" t="s">
        <v>15672</v>
      </c>
      <c r="G1776" s="664" t="s">
        <v>15671</v>
      </c>
      <c r="H1776" s="664">
        <v>4</v>
      </c>
      <c r="I1776" s="664">
        <v>308153</v>
      </c>
    </row>
    <row r="1777" spans="1:9" x14ac:dyDescent="0.2">
      <c r="A1777" s="664">
        <v>65755</v>
      </c>
      <c r="B1777" s="664" t="s">
        <v>11724</v>
      </c>
      <c r="C1777" s="664">
        <f t="shared" si="26"/>
        <v>22</v>
      </c>
      <c r="D1777" s="664" t="s">
        <v>2821</v>
      </c>
      <c r="E1777" s="664" t="s">
        <v>7005</v>
      </c>
      <c r="F1777" s="664" t="s">
        <v>15672</v>
      </c>
      <c r="G1777" s="664" t="s">
        <v>15671</v>
      </c>
      <c r="H1777" s="664">
        <v>4</v>
      </c>
      <c r="I1777" s="664">
        <v>308153</v>
      </c>
    </row>
    <row r="1778" spans="1:9" x14ac:dyDescent="0.2">
      <c r="A1778" s="664">
        <v>65760</v>
      </c>
      <c r="B1778" s="664" t="s">
        <v>11725</v>
      </c>
      <c r="C1778" s="664">
        <f t="shared" si="26"/>
        <v>24</v>
      </c>
      <c r="D1778" s="664" t="s">
        <v>2821</v>
      </c>
      <c r="E1778" s="664" t="s">
        <v>7005</v>
      </c>
      <c r="F1778" s="664" t="s">
        <v>15672</v>
      </c>
      <c r="G1778" s="664" t="s">
        <v>15671</v>
      </c>
      <c r="H1778" s="664">
        <v>4</v>
      </c>
      <c r="I1778" s="664">
        <v>308153</v>
      </c>
    </row>
    <row r="1779" spans="1:9" x14ac:dyDescent="0.2">
      <c r="A1779" s="664">
        <v>65765</v>
      </c>
      <c r="B1779" s="664" t="s">
        <v>11590</v>
      </c>
      <c r="C1779" s="664">
        <f t="shared" si="26"/>
        <v>20</v>
      </c>
      <c r="D1779" s="664" t="s">
        <v>2821</v>
      </c>
      <c r="E1779" s="664" t="s">
        <v>7005</v>
      </c>
      <c r="F1779" s="664" t="s">
        <v>15672</v>
      </c>
      <c r="G1779" s="664" t="s">
        <v>15671</v>
      </c>
      <c r="H1779" s="664">
        <v>4</v>
      </c>
      <c r="I1779" s="664">
        <v>308153</v>
      </c>
    </row>
    <row r="1780" spans="1:9" x14ac:dyDescent="0.2">
      <c r="A1780" s="664">
        <v>65770</v>
      </c>
      <c r="B1780" s="664" t="s">
        <v>11726</v>
      </c>
      <c r="C1780" s="664">
        <f t="shared" si="26"/>
        <v>26</v>
      </c>
      <c r="D1780" s="664" t="s">
        <v>2821</v>
      </c>
      <c r="E1780" s="664" t="s">
        <v>7005</v>
      </c>
      <c r="F1780" s="664" t="s">
        <v>15672</v>
      </c>
      <c r="G1780" s="664" t="s">
        <v>15671</v>
      </c>
      <c r="H1780" s="664">
        <v>4</v>
      </c>
      <c r="I1780" s="664">
        <v>308153</v>
      </c>
    </row>
    <row r="1781" spans="1:9" x14ac:dyDescent="0.2">
      <c r="A1781" s="664">
        <v>65775</v>
      </c>
      <c r="B1781" s="664" t="s">
        <v>11727</v>
      </c>
      <c r="C1781" s="664">
        <f t="shared" si="26"/>
        <v>28</v>
      </c>
      <c r="D1781" s="664" t="s">
        <v>2821</v>
      </c>
      <c r="E1781" s="664" t="s">
        <v>7005</v>
      </c>
      <c r="F1781" s="664" t="s">
        <v>15672</v>
      </c>
      <c r="G1781" s="664" t="s">
        <v>15671</v>
      </c>
      <c r="H1781" s="664">
        <v>4</v>
      </c>
      <c r="I1781" s="664">
        <v>308153</v>
      </c>
    </row>
    <row r="1782" spans="1:9" x14ac:dyDescent="0.2">
      <c r="A1782" s="664">
        <v>65780</v>
      </c>
      <c r="B1782" s="664" t="s">
        <v>11728</v>
      </c>
      <c r="C1782" s="664">
        <f t="shared" si="26"/>
        <v>23</v>
      </c>
      <c r="D1782" s="664" t="s">
        <v>2821</v>
      </c>
      <c r="E1782" s="664" t="s">
        <v>7005</v>
      </c>
      <c r="F1782" s="664" t="s">
        <v>15672</v>
      </c>
      <c r="G1782" s="664" t="s">
        <v>15671</v>
      </c>
      <c r="H1782" s="664">
        <v>4</v>
      </c>
      <c r="I1782" s="664">
        <v>308153</v>
      </c>
    </row>
    <row r="1783" spans="1:9" x14ac:dyDescent="0.2">
      <c r="A1783" s="664">
        <v>65785</v>
      </c>
      <c r="B1783" s="664" t="s">
        <v>11729</v>
      </c>
      <c r="C1783" s="664">
        <f t="shared" si="26"/>
        <v>15</v>
      </c>
      <c r="D1783" s="664" t="s">
        <v>2821</v>
      </c>
      <c r="E1783" s="664" t="s">
        <v>7005</v>
      </c>
      <c r="F1783" s="664" t="s">
        <v>15672</v>
      </c>
      <c r="G1783" s="664" t="s">
        <v>15671</v>
      </c>
      <c r="H1783" s="664">
        <v>4</v>
      </c>
      <c r="I1783" s="664">
        <v>308153</v>
      </c>
    </row>
    <row r="1784" spans="1:9" x14ac:dyDescent="0.2">
      <c r="A1784" s="664">
        <v>65790</v>
      </c>
      <c r="B1784" s="664" t="s">
        <v>11040</v>
      </c>
      <c r="C1784" s="664">
        <f t="shared" si="26"/>
        <v>12</v>
      </c>
      <c r="D1784" s="664" t="s">
        <v>2821</v>
      </c>
      <c r="E1784" s="664" t="s">
        <v>7005</v>
      </c>
      <c r="F1784" s="664" t="s">
        <v>15672</v>
      </c>
      <c r="G1784" s="664" t="s">
        <v>15671</v>
      </c>
      <c r="H1784" s="664">
        <v>4</v>
      </c>
      <c r="I1784" s="664">
        <v>308153</v>
      </c>
    </row>
    <row r="1785" spans="1:9" x14ac:dyDescent="0.2">
      <c r="A1785" s="664">
        <v>65795</v>
      </c>
      <c r="B1785" s="664" t="s">
        <v>11730</v>
      </c>
      <c r="C1785" s="664">
        <f t="shared" si="26"/>
        <v>14</v>
      </c>
      <c r="D1785" s="664" t="s">
        <v>2710</v>
      </c>
      <c r="E1785" s="664" t="s">
        <v>7005</v>
      </c>
      <c r="F1785" s="664" t="s">
        <v>15672</v>
      </c>
      <c r="G1785" s="664" t="s">
        <v>15671</v>
      </c>
      <c r="H1785" s="664">
        <v>4</v>
      </c>
      <c r="I1785" s="664">
        <v>308153</v>
      </c>
    </row>
    <row r="1786" spans="1:9" x14ac:dyDescent="0.2">
      <c r="A1786" s="664">
        <v>65800</v>
      </c>
      <c r="B1786" s="664" t="s">
        <v>11731</v>
      </c>
      <c r="C1786" s="664">
        <f t="shared" si="26"/>
        <v>27</v>
      </c>
      <c r="D1786" s="664" t="s">
        <v>2710</v>
      </c>
      <c r="E1786" s="664" t="s">
        <v>7005</v>
      </c>
      <c r="F1786" s="664" t="s">
        <v>15672</v>
      </c>
      <c r="G1786" s="664" t="s">
        <v>15671</v>
      </c>
      <c r="H1786" s="664">
        <v>4</v>
      </c>
      <c r="I1786" s="664">
        <v>308153</v>
      </c>
    </row>
    <row r="1787" spans="1:9" x14ac:dyDescent="0.2">
      <c r="A1787" s="664">
        <v>65805</v>
      </c>
      <c r="B1787" s="664" t="s">
        <v>11732</v>
      </c>
      <c r="C1787" s="664">
        <f t="shared" si="26"/>
        <v>22</v>
      </c>
      <c r="D1787" s="664" t="s">
        <v>2710</v>
      </c>
      <c r="E1787" s="664" t="s">
        <v>7005</v>
      </c>
      <c r="F1787" s="664" t="s">
        <v>15672</v>
      </c>
      <c r="G1787" s="664" t="s">
        <v>15671</v>
      </c>
      <c r="H1787" s="664">
        <v>4</v>
      </c>
      <c r="I1787" s="664">
        <v>308153</v>
      </c>
    </row>
    <row r="1788" spans="1:9" x14ac:dyDescent="0.2">
      <c r="A1788" s="664">
        <v>65810</v>
      </c>
      <c r="B1788" s="664" t="s">
        <v>15682</v>
      </c>
      <c r="C1788" s="664">
        <f t="shared" si="26"/>
        <v>29</v>
      </c>
      <c r="D1788" s="664" t="s">
        <v>2710</v>
      </c>
      <c r="E1788" s="664" t="s">
        <v>7005</v>
      </c>
      <c r="F1788" s="664" t="s">
        <v>15672</v>
      </c>
      <c r="G1788" s="664" t="s">
        <v>15671</v>
      </c>
      <c r="H1788" s="664">
        <v>4</v>
      </c>
      <c r="I1788" s="664">
        <v>308153</v>
      </c>
    </row>
    <row r="1789" spans="1:9" x14ac:dyDescent="0.2">
      <c r="A1789" s="664">
        <v>65815</v>
      </c>
      <c r="B1789" s="664" t="s">
        <v>11733</v>
      </c>
      <c r="C1789" s="664">
        <f t="shared" si="26"/>
        <v>30</v>
      </c>
      <c r="D1789" s="664" t="s">
        <v>2710</v>
      </c>
      <c r="E1789" s="664" t="s">
        <v>7005</v>
      </c>
      <c r="F1789" s="664" t="s">
        <v>15672</v>
      </c>
      <c r="G1789" s="664" t="s">
        <v>15671</v>
      </c>
      <c r="H1789" s="664">
        <v>4</v>
      </c>
      <c r="I1789" s="664">
        <v>308153</v>
      </c>
    </row>
    <row r="1790" spans="1:9" x14ac:dyDescent="0.2">
      <c r="A1790" s="664">
        <v>65820</v>
      </c>
      <c r="B1790" s="664" t="s">
        <v>11734</v>
      </c>
      <c r="C1790" s="664">
        <f t="shared" si="26"/>
        <v>14</v>
      </c>
      <c r="D1790" s="664" t="s">
        <v>2710</v>
      </c>
      <c r="E1790" s="664" t="s">
        <v>7005</v>
      </c>
      <c r="F1790" s="664" t="s">
        <v>15672</v>
      </c>
      <c r="G1790" s="664" t="s">
        <v>15671</v>
      </c>
      <c r="H1790" s="664">
        <v>4</v>
      </c>
      <c r="I1790" s="664">
        <v>308153</v>
      </c>
    </row>
    <row r="1791" spans="1:9" x14ac:dyDescent="0.2">
      <c r="A1791" s="664">
        <v>65825</v>
      </c>
      <c r="B1791" s="664" t="s">
        <v>11735</v>
      </c>
      <c r="C1791" s="664">
        <f t="shared" ref="C1791:C1854" si="27">LEN(B1791)</f>
        <v>30</v>
      </c>
      <c r="D1791" s="664" t="s">
        <v>2821</v>
      </c>
      <c r="E1791" s="664" t="s">
        <v>7005</v>
      </c>
      <c r="F1791" s="664" t="s">
        <v>15672</v>
      </c>
      <c r="G1791" s="664" t="s">
        <v>15671</v>
      </c>
      <c r="H1791" s="664">
        <v>4</v>
      </c>
      <c r="I1791" s="664">
        <v>380100</v>
      </c>
    </row>
    <row r="1792" spans="1:9" x14ac:dyDescent="0.2">
      <c r="A1792" s="664">
        <v>65835</v>
      </c>
      <c r="B1792" s="664" t="s">
        <v>11736</v>
      </c>
      <c r="C1792" s="664">
        <f t="shared" si="27"/>
        <v>24</v>
      </c>
      <c r="D1792" s="664" t="s">
        <v>2710</v>
      </c>
      <c r="E1792" s="664" t="s">
        <v>7005</v>
      </c>
      <c r="F1792" s="664" t="s">
        <v>15672</v>
      </c>
      <c r="G1792" s="664" t="s">
        <v>15671</v>
      </c>
      <c r="H1792" s="664">
        <v>4</v>
      </c>
      <c r="I1792" s="664">
        <v>308153</v>
      </c>
    </row>
    <row r="1793" spans="1:9" x14ac:dyDescent="0.2">
      <c r="A1793" s="664">
        <v>65840</v>
      </c>
      <c r="B1793" s="664" t="s">
        <v>11737</v>
      </c>
      <c r="C1793" s="664">
        <f t="shared" si="27"/>
        <v>24</v>
      </c>
      <c r="D1793" s="664" t="s">
        <v>2821</v>
      </c>
      <c r="E1793" s="664" t="s">
        <v>7005</v>
      </c>
      <c r="F1793" s="664" t="s">
        <v>15672</v>
      </c>
      <c r="G1793" s="664" t="s">
        <v>15671</v>
      </c>
      <c r="H1793" s="664">
        <v>4</v>
      </c>
      <c r="I1793" s="664">
        <v>308153</v>
      </c>
    </row>
    <row r="1794" spans="1:9" x14ac:dyDescent="0.2">
      <c r="A1794" s="664">
        <v>65845</v>
      </c>
      <c r="B1794" s="664" t="s">
        <v>11738</v>
      </c>
      <c r="C1794" s="664">
        <f t="shared" si="27"/>
        <v>20</v>
      </c>
      <c r="D1794" s="664" t="s">
        <v>2821</v>
      </c>
      <c r="E1794" s="664" t="s">
        <v>7005</v>
      </c>
      <c r="F1794" s="664" t="s">
        <v>15672</v>
      </c>
      <c r="G1794" s="664" t="s">
        <v>15671</v>
      </c>
      <c r="H1794" s="664">
        <v>4</v>
      </c>
      <c r="I1794" s="664">
        <v>308153</v>
      </c>
    </row>
    <row r="1795" spans="1:9" x14ac:dyDescent="0.2">
      <c r="A1795" s="664">
        <v>65850</v>
      </c>
      <c r="B1795" s="664" t="s">
        <v>11739</v>
      </c>
      <c r="C1795" s="664">
        <f t="shared" si="27"/>
        <v>24</v>
      </c>
      <c r="D1795" s="664" t="s">
        <v>2710</v>
      </c>
      <c r="E1795" s="664" t="s">
        <v>7005</v>
      </c>
      <c r="F1795" s="664" t="s">
        <v>15672</v>
      </c>
      <c r="G1795" s="664" t="s">
        <v>15671</v>
      </c>
      <c r="H1795" s="664">
        <v>4</v>
      </c>
      <c r="I1795" s="664">
        <v>308153</v>
      </c>
    </row>
    <row r="1796" spans="1:9" x14ac:dyDescent="0.2">
      <c r="A1796" s="664">
        <v>65855</v>
      </c>
      <c r="B1796" s="664" t="s">
        <v>11740</v>
      </c>
      <c r="C1796" s="664">
        <f t="shared" si="27"/>
        <v>23</v>
      </c>
      <c r="D1796" s="664" t="s">
        <v>2821</v>
      </c>
      <c r="E1796" s="664" t="s">
        <v>7005</v>
      </c>
      <c r="F1796" s="664" t="s">
        <v>15672</v>
      </c>
      <c r="G1796" s="664" t="s">
        <v>15671</v>
      </c>
      <c r="H1796" s="664">
        <v>4</v>
      </c>
      <c r="I1796" s="664">
        <v>308153</v>
      </c>
    </row>
    <row r="1797" spans="1:9" x14ac:dyDescent="0.2">
      <c r="A1797" s="664">
        <v>65860</v>
      </c>
      <c r="B1797" s="664" t="s">
        <v>11741</v>
      </c>
      <c r="C1797" s="664">
        <f t="shared" si="27"/>
        <v>26</v>
      </c>
      <c r="D1797" s="664" t="s">
        <v>2710</v>
      </c>
      <c r="E1797" s="664" t="s">
        <v>7005</v>
      </c>
      <c r="F1797" s="664" t="s">
        <v>15672</v>
      </c>
      <c r="G1797" s="664" t="s">
        <v>15671</v>
      </c>
      <c r="H1797" s="664">
        <v>4</v>
      </c>
      <c r="I1797" s="664">
        <v>308153</v>
      </c>
    </row>
    <row r="1798" spans="1:9" x14ac:dyDescent="0.2">
      <c r="A1798" s="664">
        <v>65865</v>
      </c>
      <c r="B1798" s="664" t="s">
        <v>2107</v>
      </c>
      <c r="C1798" s="664">
        <f t="shared" si="27"/>
        <v>12</v>
      </c>
      <c r="D1798" s="664" t="s">
        <v>2821</v>
      </c>
      <c r="E1798" s="664" t="s">
        <v>7005</v>
      </c>
      <c r="F1798" s="664" t="s">
        <v>15672</v>
      </c>
      <c r="G1798" s="664" t="s">
        <v>15671</v>
      </c>
      <c r="H1798" s="664">
        <v>4</v>
      </c>
      <c r="I1798" s="664">
        <v>308153</v>
      </c>
    </row>
    <row r="1799" spans="1:9" x14ac:dyDescent="0.2">
      <c r="A1799" s="664">
        <v>65870</v>
      </c>
      <c r="B1799" s="664" t="s">
        <v>11742</v>
      </c>
      <c r="C1799" s="664">
        <f t="shared" si="27"/>
        <v>26</v>
      </c>
      <c r="D1799" s="664" t="s">
        <v>2821</v>
      </c>
      <c r="E1799" s="664" t="s">
        <v>7005</v>
      </c>
      <c r="F1799" s="664" t="s">
        <v>15672</v>
      </c>
      <c r="G1799" s="664" t="s">
        <v>15671</v>
      </c>
      <c r="H1799" s="664">
        <v>4</v>
      </c>
      <c r="I1799" s="664">
        <v>308153</v>
      </c>
    </row>
    <row r="1800" spans="1:9" x14ac:dyDescent="0.2">
      <c r="A1800" s="664">
        <v>65875</v>
      </c>
      <c r="B1800" s="664" t="s">
        <v>4227</v>
      </c>
      <c r="C1800" s="664">
        <f t="shared" si="27"/>
        <v>24</v>
      </c>
      <c r="D1800" s="664" t="s">
        <v>2710</v>
      </c>
      <c r="E1800" s="664" t="s">
        <v>7005</v>
      </c>
      <c r="F1800" s="664" t="s">
        <v>15672</v>
      </c>
      <c r="G1800" s="664" t="s">
        <v>15671</v>
      </c>
      <c r="H1800" s="664">
        <v>4</v>
      </c>
      <c r="I1800" s="664">
        <v>208100</v>
      </c>
    </row>
    <row r="1801" spans="1:9" x14ac:dyDescent="0.2">
      <c r="A1801" s="664">
        <v>65880</v>
      </c>
      <c r="B1801" s="664" t="s">
        <v>11743</v>
      </c>
      <c r="C1801" s="664">
        <f t="shared" si="27"/>
        <v>30</v>
      </c>
      <c r="D1801" s="664" t="s">
        <v>2821</v>
      </c>
      <c r="E1801" s="664" t="s">
        <v>7005</v>
      </c>
      <c r="F1801" s="664" t="s">
        <v>15672</v>
      </c>
      <c r="G1801" s="664" t="s">
        <v>15671</v>
      </c>
      <c r="H1801" s="664">
        <v>4</v>
      </c>
      <c r="I1801" s="664">
        <v>209100</v>
      </c>
    </row>
    <row r="1802" spans="1:9" x14ac:dyDescent="0.2">
      <c r="A1802" s="664">
        <v>65885</v>
      </c>
      <c r="B1802" s="664" t="s">
        <v>11744</v>
      </c>
      <c r="C1802" s="664">
        <f t="shared" si="27"/>
        <v>30</v>
      </c>
      <c r="D1802" s="664" t="s">
        <v>2821</v>
      </c>
      <c r="E1802" s="664" t="s">
        <v>7005</v>
      </c>
      <c r="F1802" s="664" t="s">
        <v>15672</v>
      </c>
      <c r="G1802" s="664" t="s">
        <v>15671</v>
      </c>
      <c r="H1802" s="664">
        <v>4</v>
      </c>
      <c r="I1802" s="664">
        <v>208100</v>
      </c>
    </row>
    <row r="1803" spans="1:9" x14ac:dyDescent="0.2">
      <c r="A1803" s="664">
        <v>65890</v>
      </c>
      <c r="B1803" s="664" t="s">
        <v>11745</v>
      </c>
      <c r="C1803" s="664">
        <f t="shared" si="27"/>
        <v>29</v>
      </c>
      <c r="D1803" s="664" t="s">
        <v>2710</v>
      </c>
      <c r="E1803" s="664" t="s">
        <v>7005</v>
      </c>
      <c r="F1803" s="664" t="s">
        <v>15672</v>
      </c>
      <c r="G1803" s="664" t="s">
        <v>15671</v>
      </c>
      <c r="H1803" s="664">
        <v>4</v>
      </c>
      <c r="I1803" s="664">
        <v>209100</v>
      </c>
    </row>
    <row r="1804" spans="1:9" x14ac:dyDescent="0.2">
      <c r="A1804" s="664">
        <v>65895</v>
      </c>
      <c r="B1804" s="664" t="s">
        <v>15681</v>
      </c>
      <c r="C1804" s="664">
        <f t="shared" si="27"/>
        <v>27</v>
      </c>
      <c r="D1804" s="664" t="s">
        <v>2821</v>
      </c>
      <c r="E1804" s="664" t="s">
        <v>7005</v>
      </c>
      <c r="F1804" s="664" t="s">
        <v>15672</v>
      </c>
      <c r="G1804" s="664" t="s">
        <v>15671</v>
      </c>
      <c r="H1804" s="664">
        <v>4</v>
      </c>
      <c r="I1804" s="664">
        <v>209100</v>
      </c>
    </row>
    <row r="1805" spans="1:9" x14ac:dyDescent="0.2">
      <c r="A1805" s="664">
        <v>65900</v>
      </c>
      <c r="B1805" s="664" t="s">
        <v>11746</v>
      </c>
      <c r="C1805" s="664">
        <f t="shared" si="27"/>
        <v>26</v>
      </c>
      <c r="D1805" s="664" t="s">
        <v>2710</v>
      </c>
      <c r="E1805" s="664" t="s">
        <v>7005</v>
      </c>
      <c r="F1805" s="664" t="s">
        <v>15672</v>
      </c>
      <c r="G1805" s="664" t="s">
        <v>15671</v>
      </c>
      <c r="H1805" s="664">
        <v>4</v>
      </c>
      <c r="I1805" s="664">
        <v>208100</v>
      </c>
    </row>
    <row r="1806" spans="1:9" x14ac:dyDescent="0.2">
      <c r="A1806" s="664">
        <v>65905</v>
      </c>
      <c r="B1806" s="664" t="s">
        <v>11747</v>
      </c>
      <c r="C1806" s="664">
        <f t="shared" si="27"/>
        <v>29</v>
      </c>
      <c r="D1806" s="664" t="s">
        <v>2821</v>
      </c>
      <c r="E1806" s="664" t="s">
        <v>7005</v>
      </c>
      <c r="F1806" s="664" t="s">
        <v>15672</v>
      </c>
      <c r="G1806" s="664" t="s">
        <v>15671</v>
      </c>
      <c r="H1806" s="664">
        <v>4</v>
      </c>
      <c r="I1806" s="664">
        <v>209100</v>
      </c>
    </row>
    <row r="1807" spans="1:9" x14ac:dyDescent="0.2">
      <c r="A1807" s="664">
        <v>65910</v>
      </c>
      <c r="B1807" s="664" t="s">
        <v>11748</v>
      </c>
      <c r="C1807" s="664">
        <f t="shared" si="27"/>
        <v>27</v>
      </c>
      <c r="D1807" s="664" t="s">
        <v>2821</v>
      </c>
      <c r="E1807" s="664" t="s">
        <v>7005</v>
      </c>
      <c r="F1807" s="664" t="s">
        <v>15672</v>
      </c>
      <c r="G1807" s="664" t="s">
        <v>15671</v>
      </c>
      <c r="H1807" s="664">
        <v>4</v>
      </c>
      <c r="I1807" s="664">
        <v>208100</v>
      </c>
    </row>
    <row r="1808" spans="1:9" x14ac:dyDescent="0.2">
      <c r="A1808" s="664">
        <v>65915</v>
      </c>
      <c r="B1808" s="664" t="s">
        <v>11749</v>
      </c>
      <c r="C1808" s="664">
        <f t="shared" si="27"/>
        <v>27</v>
      </c>
      <c r="D1808" s="664" t="s">
        <v>2821</v>
      </c>
      <c r="E1808" s="664" t="s">
        <v>7005</v>
      </c>
      <c r="F1808" s="664" t="s">
        <v>15672</v>
      </c>
      <c r="G1808" s="664" t="s">
        <v>15671</v>
      </c>
      <c r="H1808" s="664">
        <v>4</v>
      </c>
      <c r="I1808" s="664">
        <v>208100</v>
      </c>
    </row>
    <row r="1809" spans="1:9" x14ac:dyDescent="0.2">
      <c r="A1809" s="664">
        <v>65916</v>
      </c>
      <c r="B1809" s="664" t="s">
        <v>11750</v>
      </c>
      <c r="C1809" s="664">
        <f t="shared" si="27"/>
        <v>25</v>
      </c>
      <c r="D1809" s="664" t="s">
        <v>2710</v>
      </c>
      <c r="E1809" s="664" t="s">
        <v>7005</v>
      </c>
      <c r="F1809" s="664" t="s">
        <v>15672</v>
      </c>
      <c r="G1809" s="664" t="s">
        <v>15671</v>
      </c>
      <c r="H1809" s="664">
        <v>4</v>
      </c>
      <c r="I1809" s="664">
        <v>308153</v>
      </c>
    </row>
    <row r="1810" spans="1:9" x14ac:dyDescent="0.2">
      <c r="A1810" s="664">
        <v>65917</v>
      </c>
      <c r="B1810" s="664" t="s">
        <v>11751</v>
      </c>
      <c r="C1810" s="664">
        <f t="shared" si="27"/>
        <v>30</v>
      </c>
      <c r="D1810" s="664" t="s">
        <v>2710</v>
      </c>
      <c r="E1810" s="664" t="s">
        <v>7005</v>
      </c>
      <c r="F1810" s="664" t="s">
        <v>15672</v>
      </c>
      <c r="G1810" s="664" t="s">
        <v>15671</v>
      </c>
      <c r="H1810" s="664">
        <v>4</v>
      </c>
      <c r="I1810" s="664">
        <v>308153</v>
      </c>
    </row>
    <row r="1811" spans="1:9" x14ac:dyDescent="0.2">
      <c r="A1811" s="664">
        <v>65920</v>
      </c>
      <c r="B1811" s="664" t="s">
        <v>11752</v>
      </c>
      <c r="C1811" s="664">
        <f t="shared" si="27"/>
        <v>22</v>
      </c>
      <c r="D1811" s="664" t="s">
        <v>2821</v>
      </c>
      <c r="E1811" s="664" t="s">
        <v>7005</v>
      </c>
      <c r="F1811" s="664" t="s">
        <v>15672</v>
      </c>
      <c r="G1811" s="664" t="s">
        <v>15671</v>
      </c>
      <c r="H1811" s="664">
        <v>4</v>
      </c>
      <c r="I1811" s="664">
        <v>308153</v>
      </c>
    </row>
    <row r="1812" spans="1:9" x14ac:dyDescent="0.2">
      <c r="A1812" s="664">
        <v>65925</v>
      </c>
      <c r="B1812" s="664" t="s">
        <v>11753</v>
      </c>
      <c r="C1812" s="664">
        <f t="shared" si="27"/>
        <v>30</v>
      </c>
      <c r="D1812" s="664" t="s">
        <v>2821</v>
      </c>
      <c r="E1812" s="664" t="s">
        <v>7005</v>
      </c>
      <c r="F1812" s="664" t="s">
        <v>15672</v>
      </c>
      <c r="G1812" s="664" t="s">
        <v>15671</v>
      </c>
      <c r="H1812" s="664">
        <v>4</v>
      </c>
      <c r="I1812" s="664">
        <v>308153</v>
      </c>
    </row>
    <row r="1813" spans="1:9" x14ac:dyDescent="0.2">
      <c r="A1813" s="664">
        <v>65930</v>
      </c>
      <c r="B1813" s="664" t="s">
        <v>11754</v>
      </c>
      <c r="C1813" s="664">
        <f t="shared" si="27"/>
        <v>29</v>
      </c>
      <c r="D1813" s="664" t="s">
        <v>2710</v>
      </c>
      <c r="E1813" s="664" t="s">
        <v>7005</v>
      </c>
      <c r="F1813" s="664" t="s">
        <v>15672</v>
      </c>
      <c r="G1813" s="664" t="s">
        <v>15671</v>
      </c>
      <c r="H1813" s="664">
        <v>4</v>
      </c>
      <c r="I1813" s="664">
        <v>308153</v>
      </c>
    </row>
    <row r="1814" spans="1:9" x14ac:dyDescent="0.2">
      <c r="A1814" s="664">
        <v>65935</v>
      </c>
      <c r="B1814" s="664" t="s">
        <v>11755</v>
      </c>
      <c r="C1814" s="664">
        <f t="shared" si="27"/>
        <v>27</v>
      </c>
      <c r="D1814" s="664" t="s">
        <v>2710</v>
      </c>
      <c r="E1814" s="664" t="s">
        <v>7005</v>
      </c>
      <c r="F1814" s="664" t="s">
        <v>15672</v>
      </c>
      <c r="G1814" s="664" t="s">
        <v>15671</v>
      </c>
      <c r="H1814" s="664">
        <v>4</v>
      </c>
      <c r="I1814" s="664">
        <v>308153</v>
      </c>
    </row>
    <row r="1815" spans="1:9" x14ac:dyDescent="0.2">
      <c r="A1815" s="664">
        <v>65940</v>
      </c>
      <c r="B1815" s="664" t="s">
        <v>15680</v>
      </c>
      <c r="C1815" s="664">
        <f t="shared" si="27"/>
        <v>26</v>
      </c>
      <c r="D1815" s="664" t="s">
        <v>2710</v>
      </c>
      <c r="E1815" s="664" t="s">
        <v>7005</v>
      </c>
      <c r="F1815" s="664" t="s">
        <v>15672</v>
      </c>
      <c r="G1815" s="664" t="s">
        <v>15671</v>
      </c>
      <c r="H1815" s="664">
        <v>4</v>
      </c>
      <c r="I1815" s="664">
        <v>308153</v>
      </c>
    </row>
    <row r="1816" spans="1:9" x14ac:dyDescent="0.2">
      <c r="A1816" s="664">
        <v>65941</v>
      </c>
      <c r="B1816" s="664" t="s">
        <v>11756</v>
      </c>
      <c r="C1816" s="664">
        <f t="shared" si="27"/>
        <v>25</v>
      </c>
      <c r="D1816" s="664" t="s">
        <v>2710</v>
      </c>
      <c r="E1816" s="664" t="s">
        <v>7005</v>
      </c>
      <c r="F1816" s="664" t="s">
        <v>15672</v>
      </c>
      <c r="G1816" s="664" t="s">
        <v>15671</v>
      </c>
      <c r="H1816" s="664">
        <v>4</v>
      </c>
      <c r="I1816" s="664">
        <v>308153</v>
      </c>
    </row>
    <row r="1817" spans="1:9" x14ac:dyDescent="0.2">
      <c r="A1817" s="664">
        <v>65942</v>
      </c>
      <c r="B1817" s="664" t="s">
        <v>11757</v>
      </c>
      <c r="C1817" s="664">
        <f t="shared" si="27"/>
        <v>18</v>
      </c>
      <c r="D1817" s="664" t="s">
        <v>2710</v>
      </c>
      <c r="E1817" s="664" t="s">
        <v>7005</v>
      </c>
      <c r="F1817" s="664" t="s">
        <v>15672</v>
      </c>
      <c r="G1817" s="664" t="s">
        <v>15671</v>
      </c>
      <c r="H1817" s="664">
        <v>4</v>
      </c>
      <c r="I1817" s="664">
        <v>308153</v>
      </c>
    </row>
    <row r="1818" spans="1:9" x14ac:dyDescent="0.2">
      <c r="A1818" s="664">
        <v>65945</v>
      </c>
      <c r="B1818" s="664" t="s">
        <v>11758</v>
      </c>
      <c r="C1818" s="664">
        <f t="shared" si="27"/>
        <v>14</v>
      </c>
      <c r="D1818" s="664" t="s">
        <v>2710</v>
      </c>
      <c r="E1818" s="664" t="s">
        <v>7005</v>
      </c>
      <c r="F1818" s="664" t="s">
        <v>15672</v>
      </c>
      <c r="G1818" s="664" t="s">
        <v>15671</v>
      </c>
      <c r="H1818" s="664">
        <v>4</v>
      </c>
      <c r="I1818" s="664">
        <v>308153</v>
      </c>
    </row>
    <row r="1819" spans="1:9" x14ac:dyDescent="0.2">
      <c r="A1819" s="664">
        <v>65947</v>
      </c>
      <c r="B1819" s="664" t="s">
        <v>11759</v>
      </c>
      <c r="C1819" s="664">
        <f t="shared" si="27"/>
        <v>25</v>
      </c>
      <c r="D1819" s="664" t="s">
        <v>2710</v>
      </c>
      <c r="E1819" s="664" t="s">
        <v>7005</v>
      </c>
      <c r="F1819" s="664" t="s">
        <v>15672</v>
      </c>
      <c r="G1819" s="664" t="s">
        <v>15671</v>
      </c>
      <c r="H1819" s="664">
        <v>4</v>
      </c>
      <c r="I1819" s="664">
        <v>308153</v>
      </c>
    </row>
    <row r="1820" spans="1:9" x14ac:dyDescent="0.2">
      <c r="A1820" s="664">
        <v>65950</v>
      </c>
      <c r="B1820" s="664" t="s">
        <v>11780</v>
      </c>
      <c r="C1820" s="664">
        <f t="shared" si="27"/>
        <v>21</v>
      </c>
      <c r="D1820" s="664" t="s">
        <v>2710</v>
      </c>
      <c r="E1820" s="664" t="s">
        <v>7005</v>
      </c>
      <c r="F1820" s="664" t="s">
        <v>15672</v>
      </c>
      <c r="G1820" s="664" t="s">
        <v>15679</v>
      </c>
      <c r="H1820" s="664">
        <v>4</v>
      </c>
      <c r="I1820" s="664">
        <v>209100</v>
      </c>
    </row>
    <row r="1821" spans="1:9" x14ac:dyDescent="0.2">
      <c r="A1821" s="664">
        <v>65955</v>
      </c>
      <c r="B1821" s="664" t="s">
        <v>11760</v>
      </c>
      <c r="C1821" s="664">
        <f t="shared" si="27"/>
        <v>24</v>
      </c>
      <c r="D1821" s="664" t="s">
        <v>2710</v>
      </c>
      <c r="E1821" s="664" t="s">
        <v>7005</v>
      </c>
      <c r="F1821" s="664" t="s">
        <v>15672</v>
      </c>
      <c r="G1821" s="664" t="s">
        <v>15671</v>
      </c>
      <c r="H1821" s="664">
        <v>4</v>
      </c>
      <c r="I1821" s="664">
        <v>308153</v>
      </c>
    </row>
    <row r="1822" spans="1:9" x14ac:dyDescent="0.2">
      <c r="A1822" s="664">
        <v>65956</v>
      </c>
      <c r="B1822" s="664" t="s">
        <v>11761</v>
      </c>
      <c r="C1822" s="664">
        <f t="shared" si="27"/>
        <v>29</v>
      </c>
      <c r="D1822" s="664" t="s">
        <v>2710</v>
      </c>
      <c r="E1822" s="664" t="s">
        <v>7005</v>
      </c>
      <c r="F1822" s="664" t="s">
        <v>15672</v>
      </c>
      <c r="G1822" s="664" t="s">
        <v>15671</v>
      </c>
      <c r="H1822" s="664">
        <v>4</v>
      </c>
      <c r="I1822" s="664">
        <v>308153</v>
      </c>
    </row>
    <row r="1823" spans="1:9" x14ac:dyDescent="0.2">
      <c r="A1823" s="664">
        <v>65957</v>
      </c>
      <c r="B1823" s="664" t="s">
        <v>11762</v>
      </c>
      <c r="C1823" s="664">
        <f t="shared" si="27"/>
        <v>28</v>
      </c>
      <c r="D1823" s="664" t="s">
        <v>2821</v>
      </c>
      <c r="E1823" s="664" t="s">
        <v>7005</v>
      </c>
      <c r="F1823" s="664" t="s">
        <v>15672</v>
      </c>
      <c r="G1823" s="664" t="s">
        <v>15671</v>
      </c>
      <c r="H1823" s="664">
        <v>4</v>
      </c>
      <c r="I1823" s="664">
        <v>308153</v>
      </c>
    </row>
    <row r="1824" spans="1:9" x14ac:dyDescent="0.2">
      <c r="A1824" s="664">
        <v>65958</v>
      </c>
      <c r="B1824" s="664" t="s">
        <v>11763</v>
      </c>
      <c r="C1824" s="664">
        <f t="shared" si="27"/>
        <v>26</v>
      </c>
      <c r="D1824" s="664" t="s">
        <v>2821</v>
      </c>
      <c r="E1824" s="664" t="s">
        <v>7005</v>
      </c>
      <c r="F1824" s="664" t="s">
        <v>15672</v>
      </c>
      <c r="G1824" s="664" t="s">
        <v>15671</v>
      </c>
      <c r="H1824" s="664">
        <v>4</v>
      </c>
      <c r="I1824" s="664">
        <v>308153</v>
      </c>
    </row>
    <row r="1825" spans="1:9" x14ac:dyDescent="0.2">
      <c r="A1825" s="664">
        <v>65959</v>
      </c>
      <c r="B1825" s="664" t="s">
        <v>11764</v>
      </c>
      <c r="C1825" s="664">
        <f t="shared" si="27"/>
        <v>25</v>
      </c>
      <c r="D1825" s="664" t="s">
        <v>2821</v>
      </c>
      <c r="E1825" s="664" t="s">
        <v>7005</v>
      </c>
      <c r="F1825" s="664" t="s">
        <v>15672</v>
      </c>
      <c r="G1825" s="664" t="s">
        <v>15671</v>
      </c>
      <c r="H1825" s="664">
        <v>4</v>
      </c>
      <c r="I1825" s="664">
        <v>308153</v>
      </c>
    </row>
    <row r="1826" spans="1:9" x14ac:dyDescent="0.2">
      <c r="A1826" s="664">
        <v>65960</v>
      </c>
      <c r="B1826" s="664" t="s">
        <v>11765</v>
      </c>
      <c r="C1826" s="664">
        <f t="shared" si="27"/>
        <v>30</v>
      </c>
      <c r="D1826" s="664" t="s">
        <v>2710</v>
      </c>
      <c r="E1826" s="664" t="s">
        <v>7005</v>
      </c>
      <c r="F1826" s="664" t="s">
        <v>15672</v>
      </c>
      <c r="G1826" s="664" t="s">
        <v>15671</v>
      </c>
      <c r="H1826" s="664">
        <v>4</v>
      </c>
      <c r="I1826" s="664">
        <v>308153</v>
      </c>
    </row>
    <row r="1827" spans="1:9" x14ac:dyDescent="0.2">
      <c r="A1827" s="664">
        <v>65961</v>
      </c>
      <c r="B1827" s="664" t="s">
        <v>11766</v>
      </c>
      <c r="C1827" s="664">
        <f t="shared" si="27"/>
        <v>26</v>
      </c>
      <c r="D1827" s="664" t="s">
        <v>2710</v>
      </c>
      <c r="E1827" s="664" t="s">
        <v>7005</v>
      </c>
      <c r="F1827" s="664" t="s">
        <v>15672</v>
      </c>
      <c r="G1827" s="664" t="s">
        <v>15671</v>
      </c>
      <c r="H1827" s="664">
        <v>4</v>
      </c>
      <c r="I1827" s="664">
        <v>308153</v>
      </c>
    </row>
    <row r="1828" spans="1:9" x14ac:dyDescent="0.2">
      <c r="A1828" s="664">
        <v>65962</v>
      </c>
      <c r="B1828" s="664" t="s">
        <v>11767</v>
      </c>
      <c r="C1828" s="664">
        <f t="shared" si="27"/>
        <v>28</v>
      </c>
      <c r="D1828" s="664" t="s">
        <v>2821</v>
      </c>
      <c r="E1828" s="664" t="s">
        <v>7005</v>
      </c>
      <c r="F1828" s="664" t="s">
        <v>15672</v>
      </c>
      <c r="G1828" s="664" t="s">
        <v>15671</v>
      </c>
      <c r="H1828" s="664">
        <v>4</v>
      </c>
      <c r="I1828" s="664">
        <v>308153</v>
      </c>
    </row>
    <row r="1829" spans="1:9" x14ac:dyDescent="0.2">
      <c r="A1829" s="664">
        <v>65963</v>
      </c>
      <c r="B1829" s="664" t="s">
        <v>11786</v>
      </c>
      <c r="C1829" s="664">
        <f t="shared" si="27"/>
        <v>17</v>
      </c>
      <c r="D1829" s="664" t="s">
        <v>2710</v>
      </c>
      <c r="E1829" s="664" t="s">
        <v>7005</v>
      </c>
      <c r="F1829" s="664" t="s">
        <v>15672</v>
      </c>
      <c r="G1829" s="664" t="s">
        <v>15678</v>
      </c>
      <c r="H1829" s="664">
        <v>4</v>
      </c>
      <c r="I1829" s="664">
        <v>308153</v>
      </c>
    </row>
    <row r="1830" spans="1:9" x14ac:dyDescent="0.2">
      <c r="A1830" s="664">
        <v>65964</v>
      </c>
      <c r="B1830" s="664" t="s">
        <v>11768</v>
      </c>
      <c r="C1830" s="664">
        <f t="shared" si="27"/>
        <v>28</v>
      </c>
      <c r="D1830" s="664" t="s">
        <v>2821</v>
      </c>
      <c r="E1830" s="664" t="s">
        <v>7005</v>
      </c>
      <c r="F1830" s="664" t="s">
        <v>15672</v>
      </c>
      <c r="G1830" s="664" t="s">
        <v>15671</v>
      </c>
      <c r="H1830" s="664">
        <v>4</v>
      </c>
      <c r="I1830" s="664">
        <v>308153</v>
      </c>
    </row>
    <row r="1831" spans="1:9" x14ac:dyDescent="0.2">
      <c r="A1831" s="664">
        <v>65965</v>
      </c>
      <c r="B1831" s="664" t="s">
        <v>11769</v>
      </c>
      <c r="C1831" s="664">
        <f t="shared" si="27"/>
        <v>26</v>
      </c>
      <c r="D1831" s="664" t="s">
        <v>2821</v>
      </c>
      <c r="E1831" s="664" t="s">
        <v>7005</v>
      </c>
      <c r="F1831" s="664" t="s">
        <v>15672</v>
      </c>
      <c r="G1831" s="664" t="s">
        <v>15671</v>
      </c>
      <c r="H1831" s="664">
        <v>4</v>
      </c>
      <c r="I1831" s="664">
        <v>208100</v>
      </c>
    </row>
    <row r="1832" spans="1:9" x14ac:dyDescent="0.2">
      <c r="A1832" s="664">
        <v>65966</v>
      </c>
      <c r="B1832" s="664" t="s">
        <v>11770</v>
      </c>
      <c r="C1832" s="664">
        <f t="shared" si="27"/>
        <v>28</v>
      </c>
      <c r="D1832" s="664" t="s">
        <v>2821</v>
      </c>
      <c r="E1832" s="664" t="s">
        <v>7005</v>
      </c>
      <c r="F1832" s="664" t="s">
        <v>15672</v>
      </c>
      <c r="G1832" s="664" t="s">
        <v>15671</v>
      </c>
      <c r="H1832" s="664">
        <v>4</v>
      </c>
      <c r="I1832" s="664">
        <v>208100</v>
      </c>
    </row>
    <row r="1833" spans="1:9" x14ac:dyDescent="0.2">
      <c r="A1833" s="664">
        <v>65967</v>
      </c>
      <c r="B1833" s="664" t="s">
        <v>11771</v>
      </c>
      <c r="C1833" s="664">
        <f t="shared" si="27"/>
        <v>30</v>
      </c>
      <c r="D1833" s="664" t="s">
        <v>2821</v>
      </c>
      <c r="E1833" s="664" t="s">
        <v>7005</v>
      </c>
      <c r="F1833" s="664" t="s">
        <v>15672</v>
      </c>
      <c r="G1833" s="664" t="s">
        <v>15671</v>
      </c>
      <c r="H1833" s="664">
        <v>4</v>
      </c>
      <c r="I1833" s="664">
        <v>208100</v>
      </c>
    </row>
    <row r="1834" spans="1:9" x14ac:dyDescent="0.2">
      <c r="A1834" s="664">
        <v>66000</v>
      </c>
      <c r="B1834" s="664" t="s">
        <v>11591</v>
      </c>
      <c r="C1834" s="664">
        <f t="shared" si="27"/>
        <v>17</v>
      </c>
      <c r="D1834" s="664" t="s">
        <v>2710</v>
      </c>
      <c r="E1834" s="664" t="s">
        <v>7005</v>
      </c>
      <c r="F1834" s="664" t="s">
        <v>15672</v>
      </c>
      <c r="G1834" s="664" t="s">
        <v>15674</v>
      </c>
      <c r="H1834" s="664">
        <v>4</v>
      </c>
      <c r="I1834" s="664">
        <v>308153</v>
      </c>
    </row>
    <row r="1835" spans="1:9" x14ac:dyDescent="0.2">
      <c r="A1835" s="664">
        <v>66005</v>
      </c>
      <c r="B1835" s="664" t="s">
        <v>11592</v>
      </c>
      <c r="C1835" s="664">
        <f t="shared" si="27"/>
        <v>18</v>
      </c>
      <c r="D1835" s="664" t="s">
        <v>2710</v>
      </c>
      <c r="E1835" s="664" t="s">
        <v>7005</v>
      </c>
      <c r="F1835" s="664" t="s">
        <v>15672</v>
      </c>
      <c r="G1835" s="664" t="s">
        <v>15674</v>
      </c>
      <c r="H1835" s="664">
        <v>4</v>
      </c>
      <c r="I1835" s="664">
        <v>308153</v>
      </c>
    </row>
    <row r="1836" spans="1:9" x14ac:dyDescent="0.2">
      <c r="A1836" s="664">
        <v>66010</v>
      </c>
      <c r="B1836" s="664" t="s">
        <v>11593</v>
      </c>
      <c r="C1836" s="664">
        <f t="shared" si="27"/>
        <v>16</v>
      </c>
      <c r="D1836" s="664" t="s">
        <v>2710</v>
      </c>
      <c r="E1836" s="664" t="s">
        <v>7005</v>
      </c>
      <c r="F1836" s="664" t="s">
        <v>15672</v>
      </c>
      <c r="G1836" s="664" t="s">
        <v>15674</v>
      </c>
      <c r="H1836" s="664">
        <v>4</v>
      </c>
      <c r="I1836" s="664">
        <v>308153</v>
      </c>
    </row>
    <row r="1837" spans="1:9" x14ac:dyDescent="0.2">
      <c r="A1837" s="664">
        <v>66015</v>
      </c>
      <c r="B1837" s="664" t="s">
        <v>11594</v>
      </c>
      <c r="C1837" s="664">
        <f t="shared" si="27"/>
        <v>18</v>
      </c>
      <c r="D1837" s="664" t="s">
        <v>2710</v>
      </c>
      <c r="E1837" s="664" t="s">
        <v>7005</v>
      </c>
      <c r="F1837" s="664" t="s">
        <v>15672</v>
      </c>
      <c r="G1837" s="664" t="s">
        <v>15674</v>
      </c>
      <c r="H1837" s="664">
        <v>4</v>
      </c>
      <c r="I1837" s="664">
        <v>308153</v>
      </c>
    </row>
    <row r="1838" spans="1:9" x14ac:dyDescent="0.2">
      <c r="A1838" s="664">
        <v>66020</v>
      </c>
      <c r="B1838" s="664" t="s">
        <v>11595</v>
      </c>
      <c r="C1838" s="664">
        <f t="shared" si="27"/>
        <v>24</v>
      </c>
      <c r="D1838" s="664" t="s">
        <v>2710</v>
      </c>
      <c r="E1838" s="664" t="s">
        <v>7005</v>
      </c>
      <c r="F1838" s="664" t="s">
        <v>15672</v>
      </c>
      <c r="G1838" s="664" t="s">
        <v>15674</v>
      </c>
      <c r="H1838" s="664">
        <v>4</v>
      </c>
      <c r="I1838" s="664">
        <v>308153</v>
      </c>
    </row>
    <row r="1839" spans="1:9" x14ac:dyDescent="0.2">
      <c r="A1839" s="664">
        <v>66025</v>
      </c>
      <c r="B1839" s="664" t="s">
        <v>11596</v>
      </c>
      <c r="C1839" s="664">
        <f t="shared" si="27"/>
        <v>19</v>
      </c>
      <c r="D1839" s="664" t="s">
        <v>2710</v>
      </c>
      <c r="E1839" s="664" t="s">
        <v>7005</v>
      </c>
      <c r="F1839" s="664" t="s">
        <v>15672</v>
      </c>
      <c r="G1839" s="664" t="s">
        <v>15674</v>
      </c>
      <c r="H1839" s="664">
        <v>4</v>
      </c>
      <c r="I1839" s="664">
        <v>308153</v>
      </c>
    </row>
    <row r="1840" spans="1:9" x14ac:dyDescent="0.2">
      <c r="A1840" s="664">
        <v>66030</v>
      </c>
      <c r="B1840" s="664" t="s">
        <v>11597</v>
      </c>
      <c r="C1840" s="664">
        <f t="shared" si="27"/>
        <v>16</v>
      </c>
      <c r="D1840" s="664" t="s">
        <v>2710</v>
      </c>
      <c r="E1840" s="664" t="s">
        <v>7005</v>
      </c>
      <c r="F1840" s="664" t="s">
        <v>15672</v>
      </c>
      <c r="G1840" s="664" t="s">
        <v>15674</v>
      </c>
      <c r="H1840" s="664">
        <v>4</v>
      </c>
      <c r="I1840" s="664">
        <v>308153</v>
      </c>
    </row>
    <row r="1841" spans="1:9" x14ac:dyDescent="0.2">
      <c r="A1841" s="664">
        <v>66035</v>
      </c>
      <c r="B1841" s="664" t="s">
        <v>11598</v>
      </c>
      <c r="C1841" s="664">
        <f t="shared" si="27"/>
        <v>28</v>
      </c>
      <c r="D1841" s="664" t="s">
        <v>2710</v>
      </c>
      <c r="E1841" s="664" t="s">
        <v>7005</v>
      </c>
      <c r="F1841" s="664" t="s">
        <v>15672</v>
      </c>
      <c r="G1841" s="664" t="s">
        <v>15674</v>
      </c>
      <c r="H1841" s="664">
        <v>4</v>
      </c>
      <c r="I1841" s="664">
        <v>308153</v>
      </c>
    </row>
    <row r="1842" spans="1:9" x14ac:dyDescent="0.2">
      <c r="A1842" s="664">
        <v>66040</v>
      </c>
      <c r="B1842" s="664" t="s">
        <v>11599</v>
      </c>
      <c r="C1842" s="664">
        <f t="shared" si="27"/>
        <v>15</v>
      </c>
      <c r="D1842" s="664" t="s">
        <v>2710</v>
      </c>
      <c r="E1842" s="664" t="s">
        <v>7005</v>
      </c>
      <c r="F1842" s="664" t="s">
        <v>15672</v>
      </c>
      <c r="G1842" s="664" t="s">
        <v>15674</v>
      </c>
      <c r="H1842" s="664">
        <v>4</v>
      </c>
      <c r="I1842" s="664">
        <v>308153</v>
      </c>
    </row>
    <row r="1843" spans="1:9" x14ac:dyDescent="0.2">
      <c r="A1843" s="664">
        <v>66045</v>
      </c>
      <c r="B1843" s="664" t="s">
        <v>11600</v>
      </c>
      <c r="C1843" s="664">
        <f t="shared" si="27"/>
        <v>22</v>
      </c>
      <c r="D1843" s="664" t="s">
        <v>2710</v>
      </c>
      <c r="E1843" s="664" t="s">
        <v>7005</v>
      </c>
      <c r="F1843" s="664" t="s">
        <v>15672</v>
      </c>
      <c r="G1843" s="664" t="s">
        <v>15674</v>
      </c>
      <c r="H1843" s="664">
        <v>4</v>
      </c>
      <c r="I1843" s="664">
        <v>308153</v>
      </c>
    </row>
    <row r="1844" spans="1:9" x14ac:dyDescent="0.2">
      <c r="A1844" s="664">
        <v>66050</v>
      </c>
      <c r="B1844" s="664" t="s">
        <v>11601</v>
      </c>
      <c r="C1844" s="664">
        <f t="shared" si="27"/>
        <v>15</v>
      </c>
      <c r="D1844" s="664" t="s">
        <v>2710</v>
      </c>
      <c r="E1844" s="664" t="s">
        <v>7005</v>
      </c>
      <c r="F1844" s="664" t="s">
        <v>15672</v>
      </c>
      <c r="G1844" s="664" t="s">
        <v>15674</v>
      </c>
      <c r="H1844" s="664">
        <v>4</v>
      </c>
      <c r="I1844" s="664">
        <v>308153</v>
      </c>
    </row>
    <row r="1845" spans="1:9" x14ac:dyDescent="0.2">
      <c r="A1845" s="664">
        <v>66055</v>
      </c>
      <c r="B1845" s="664" t="s">
        <v>11602</v>
      </c>
      <c r="C1845" s="664">
        <f t="shared" si="27"/>
        <v>19</v>
      </c>
      <c r="D1845" s="664" t="s">
        <v>2710</v>
      </c>
      <c r="E1845" s="664" t="s">
        <v>7005</v>
      </c>
      <c r="F1845" s="664" t="s">
        <v>15672</v>
      </c>
      <c r="G1845" s="664" t="s">
        <v>15674</v>
      </c>
      <c r="H1845" s="664">
        <v>4</v>
      </c>
      <c r="I1845" s="664">
        <v>308153</v>
      </c>
    </row>
    <row r="1846" spans="1:9" x14ac:dyDescent="0.2">
      <c r="A1846" s="664">
        <v>66060</v>
      </c>
      <c r="B1846" s="664" t="s">
        <v>11603</v>
      </c>
      <c r="C1846" s="664">
        <f t="shared" si="27"/>
        <v>24</v>
      </c>
      <c r="D1846" s="664" t="s">
        <v>2710</v>
      </c>
      <c r="E1846" s="664" t="s">
        <v>7005</v>
      </c>
      <c r="F1846" s="664" t="s">
        <v>15672</v>
      </c>
      <c r="G1846" s="664" t="s">
        <v>15674</v>
      </c>
      <c r="H1846" s="664">
        <v>4</v>
      </c>
      <c r="I1846" s="664">
        <v>308153</v>
      </c>
    </row>
    <row r="1847" spans="1:9" x14ac:dyDescent="0.2">
      <c r="A1847" s="664">
        <v>66065</v>
      </c>
      <c r="B1847" s="664" t="s">
        <v>11604</v>
      </c>
      <c r="C1847" s="664">
        <f t="shared" si="27"/>
        <v>28</v>
      </c>
      <c r="D1847" s="664" t="s">
        <v>2710</v>
      </c>
      <c r="E1847" s="664" t="s">
        <v>7005</v>
      </c>
      <c r="F1847" s="664" t="s">
        <v>15672</v>
      </c>
      <c r="G1847" s="664" t="s">
        <v>15674</v>
      </c>
      <c r="H1847" s="664">
        <v>4</v>
      </c>
      <c r="I1847" s="664">
        <v>308153</v>
      </c>
    </row>
    <row r="1848" spans="1:9" x14ac:dyDescent="0.2">
      <c r="A1848" s="664">
        <v>66070</v>
      </c>
      <c r="B1848" s="664" t="s">
        <v>11605</v>
      </c>
      <c r="C1848" s="664">
        <f t="shared" si="27"/>
        <v>23</v>
      </c>
      <c r="D1848" s="664" t="s">
        <v>2710</v>
      </c>
      <c r="E1848" s="664" t="s">
        <v>7005</v>
      </c>
      <c r="F1848" s="664" t="s">
        <v>15672</v>
      </c>
      <c r="G1848" s="664" t="s">
        <v>15674</v>
      </c>
      <c r="H1848" s="664">
        <v>4</v>
      </c>
      <c r="I1848" s="664">
        <v>308153</v>
      </c>
    </row>
    <row r="1849" spans="1:9" x14ac:dyDescent="0.2">
      <c r="A1849" s="664">
        <v>66075</v>
      </c>
      <c r="B1849" s="664" t="s">
        <v>11606</v>
      </c>
      <c r="C1849" s="664">
        <f t="shared" si="27"/>
        <v>18</v>
      </c>
      <c r="D1849" s="664" t="s">
        <v>2710</v>
      </c>
      <c r="E1849" s="664" t="s">
        <v>7005</v>
      </c>
      <c r="F1849" s="664" t="s">
        <v>15672</v>
      </c>
      <c r="G1849" s="664" t="s">
        <v>15674</v>
      </c>
      <c r="H1849" s="664">
        <v>4</v>
      </c>
      <c r="I1849" s="664">
        <v>308153</v>
      </c>
    </row>
    <row r="1850" spans="1:9" x14ac:dyDescent="0.2">
      <c r="A1850" s="664">
        <v>66080</v>
      </c>
      <c r="B1850" s="664" t="s">
        <v>11607</v>
      </c>
      <c r="C1850" s="664">
        <f t="shared" si="27"/>
        <v>15</v>
      </c>
      <c r="D1850" s="664" t="s">
        <v>2710</v>
      </c>
      <c r="E1850" s="664" t="s">
        <v>7005</v>
      </c>
      <c r="F1850" s="664" t="s">
        <v>15672</v>
      </c>
      <c r="G1850" s="664" t="s">
        <v>15674</v>
      </c>
      <c r="H1850" s="664">
        <v>4</v>
      </c>
      <c r="I1850" s="664">
        <v>308153</v>
      </c>
    </row>
    <row r="1851" spans="1:9" x14ac:dyDescent="0.2">
      <c r="A1851" s="664">
        <v>66085</v>
      </c>
      <c r="B1851" s="664" t="s">
        <v>11608</v>
      </c>
      <c r="C1851" s="664">
        <f t="shared" si="27"/>
        <v>21</v>
      </c>
      <c r="D1851" s="664" t="s">
        <v>2710</v>
      </c>
      <c r="E1851" s="664" t="s">
        <v>7005</v>
      </c>
      <c r="F1851" s="664" t="s">
        <v>15672</v>
      </c>
      <c r="G1851" s="664" t="s">
        <v>15674</v>
      </c>
      <c r="H1851" s="664">
        <v>4</v>
      </c>
      <c r="I1851" s="664">
        <v>308153</v>
      </c>
    </row>
    <row r="1852" spans="1:9" x14ac:dyDescent="0.2">
      <c r="A1852" s="664">
        <v>66090</v>
      </c>
      <c r="B1852" s="664" t="s">
        <v>11609</v>
      </c>
      <c r="C1852" s="664">
        <f t="shared" si="27"/>
        <v>22</v>
      </c>
      <c r="D1852" s="664" t="s">
        <v>2710</v>
      </c>
      <c r="E1852" s="664" t="s">
        <v>7005</v>
      </c>
      <c r="F1852" s="664" t="s">
        <v>15672</v>
      </c>
      <c r="G1852" s="664" t="s">
        <v>15674</v>
      </c>
      <c r="H1852" s="664">
        <v>4</v>
      </c>
      <c r="I1852" s="664">
        <v>308153</v>
      </c>
    </row>
    <row r="1853" spans="1:9" x14ac:dyDescent="0.2">
      <c r="A1853" s="664">
        <v>66095</v>
      </c>
      <c r="B1853" s="664" t="s">
        <v>11610</v>
      </c>
      <c r="C1853" s="664">
        <f t="shared" si="27"/>
        <v>16</v>
      </c>
      <c r="D1853" s="664" t="s">
        <v>2710</v>
      </c>
      <c r="E1853" s="664" t="s">
        <v>7005</v>
      </c>
      <c r="F1853" s="664" t="s">
        <v>15672</v>
      </c>
      <c r="G1853" s="664" t="s">
        <v>15674</v>
      </c>
      <c r="H1853" s="664">
        <v>4</v>
      </c>
      <c r="I1853" s="664">
        <v>308153</v>
      </c>
    </row>
    <row r="1854" spans="1:9" x14ac:dyDescent="0.2">
      <c r="A1854" s="664">
        <v>66100</v>
      </c>
      <c r="B1854" s="664" t="s">
        <v>11611</v>
      </c>
      <c r="C1854" s="664">
        <f t="shared" si="27"/>
        <v>23</v>
      </c>
      <c r="D1854" s="664" t="s">
        <v>2710</v>
      </c>
      <c r="E1854" s="664" t="s">
        <v>7005</v>
      </c>
      <c r="F1854" s="664" t="s">
        <v>15672</v>
      </c>
      <c r="G1854" s="664" t="s">
        <v>15674</v>
      </c>
      <c r="H1854" s="664">
        <v>4</v>
      </c>
      <c r="I1854" s="664">
        <v>308153</v>
      </c>
    </row>
    <row r="1855" spans="1:9" x14ac:dyDescent="0.2">
      <c r="A1855" s="664">
        <v>66105</v>
      </c>
      <c r="B1855" s="664" t="s">
        <v>11612</v>
      </c>
      <c r="C1855" s="664">
        <f t="shared" ref="C1855:C1901" si="28">LEN(B1855)</f>
        <v>30</v>
      </c>
      <c r="D1855" s="664" t="s">
        <v>2710</v>
      </c>
      <c r="E1855" s="664" t="s">
        <v>7005</v>
      </c>
      <c r="F1855" s="664" t="s">
        <v>15672</v>
      </c>
      <c r="G1855" s="664" t="s">
        <v>15674</v>
      </c>
      <c r="H1855" s="664">
        <v>4</v>
      </c>
      <c r="I1855" s="664">
        <v>308153</v>
      </c>
    </row>
    <row r="1856" spans="1:9" x14ac:dyDescent="0.2">
      <c r="A1856" s="664">
        <v>66110</v>
      </c>
      <c r="B1856" s="664" t="s">
        <v>11613</v>
      </c>
      <c r="C1856" s="664">
        <f t="shared" si="28"/>
        <v>19</v>
      </c>
      <c r="D1856" s="664" t="s">
        <v>2710</v>
      </c>
      <c r="E1856" s="664" t="s">
        <v>7005</v>
      </c>
      <c r="F1856" s="664" t="s">
        <v>15672</v>
      </c>
      <c r="G1856" s="664" t="s">
        <v>15674</v>
      </c>
      <c r="H1856" s="664">
        <v>4</v>
      </c>
      <c r="I1856" s="664">
        <v>308153</v>
      </c>
    </row>
    <row r="1857" spans="1:9" x14ac:dyDescent="0.2">
      <c r="A1857" s="664">
        <v>66115</v>
      </c>
      <c r="B1857" s="664" t="s">
        <v>11614</v>
      </c>
      <c r="C1857" s="664">
        <f t="shared" si="28"/>
        <v>21</v>
      </c>
      <c r="D1857" s="664" t="s">
        <v>2710</v>
      </c>
      <c r="E1857" s="664" t="s">
        <v>7005</v>
      </c>
      <c r="F1857" s="664" t="s">
        <v>15672</v>
      </c>
      <c r="G1857" s="664" t="s">
        <v>15674</v>
      </c>
      <c r="H1857" s="664">
        <v>4</v>
      </c>
      <c r="I1857" s="664">
        <v>308153</v>
      </c>
    </row>
    <row r="1858" spans="1:9" x14ac:dyDescent="0.2">
      <c r="A1858" s="664">
        <v>66120</v>
      </c>
      <c r="B1858" s="664" t="s">
        <v>11615</v>
      </c>
      <c r="C1858" s="664">
        <f t="shared" si="28"/>
        <v>18</v>
      </c>
      <c r="D1858" s="664" t="s">
        <v>2710</v>
      </c>
      <c r="E1858" s="664" t="s">
        <v>7005</v>
      </c>
      <c r="F1858" s="664" t="s">
        <v>15672</v>
      </c>
      <c r="G1858" s="664" t="s">
        <v>15674</v>
      </c>
      <c r="H1858" s="664">
        <v>4</v>
      </c>
      <c r="I1858" s="664">
        <v>308153</v>
      </c>
    </row>
    <row r="1859" spans="1:9" x14ac:dyDescent="0.2">
      <c r="A1859" s="664">
        <v>66125</v>
      </c>
      <c r="B1859" s="664" t="s">
        <v>11616</v>
      </c>
      <c r="C1859" s="664">
        <f t="shared" si="28"/>
        <v>26</v>
      </c>
      <c r="D1859" s="664" t="s">
        <v>2710</v>
      </c>
      <c r="E1859" s="664" t="s">
        <v>7005</v>
      </c>
      <c r="F1859" s="664" t="s">
        <v>15672</v>
      </c>
      <c r="G1859" s="664" t="s">
        <v>15674</v>
      </c>
      <c r="H1859" s="664">
        <v>4</v>
      </c>
      <c r="I1859" s="664">
        <v>308153</v>
      </c>
    </row>
    <row r="1860" spans="1:9" x14ac:dyDescent="0.2">
      <c r="A1860" s="664">
        <v>66130</v>
      </c>
      <c r="B1860" s="664" t="s">
        <v>11617</v>
      </c>
      <c r="C1860" s="664">
        <f t="shared" si="28"/>
        <v>27</v>
      </c>
      <c r="D1860" s="664" t="s">
        <v>2710</v>
      </c>
      <c r="E1860" s="664" t="s">
        <v>7005</v>
      </c>
      <c r="F1860" s="664" t="s">
        <v>15672</v>
      </c>
      <c r="G1860" s="664" t="s">
        <v>15674</v>
      </c>
      <c r="H1860" s="664">
        <v>4</v>
      </c>
      <c r="I1860" s="664">
        <v>308153</v>
      </c>
    </row>
    <row r="1861" spans="1:9" x14ac:dyDescent="0.2">
      <c r="A1861" s="664">
        <v>66135</v>
      </c>
      <c r="B1861" s="664" t="s">
        <v>11618</v>
      </c>
      <c r="C1861" s="664">
        <f t="shared" si="28"/>
        <v>25</v>
      </c>
      <c r="D1861" s="664" t="s">
        <v>2710</v>
      </c>
      <c r="E1861" s="664" t="s">
        <v>7005</v>
      </c>
      <c r="F1861" s="664" t="s">
        <v>15672</v>
      </c>
      <c r="G1861" s="664" t="s">
        <v>15674</v>
      </c>
      <c r="H1861" s="664">
        <v>4</v>
      </c>
      <c r="I1861" s="664">
        <v>308153</v>
      </c>
    </row>
    <row r="1862" spans="1:9" x14ac:dyDescent="0.2">
      <c r="A1862" s="664">
        <v>66140</v>
      </c>
      <c r="B1862" s="664" t="s">
        <v>11619</v>
      </c>
      <c r="C1862" s="664">
        <f t="shared" si="28"/>
        <v>27</v>
      </c>
      <c r="D1862" s="664" t="s">
        <v>2710</v>
      </c>
      <c r="E1862" s="664" t="s">
        <v>7005</v>
      </c>
      <c r="F1862" s="664" t="s">
        <v>15672</v>
      </c>
      <c r="G1862" s="664" t="s">
        <v>15674</v>
      </c>
      <c r="H1862" s="664">
        <v>4</v>
      </c>
      <c r="I1862" s="664">
        <v>308153</v>
      </c>
    </row>
    <row r="1863" spans="1:9" x14ac:dyDescent="0.2">
      <c r="A1863" s="664">
        <v>66145</v>
      </c>
      <c r="B1863" s="664" t="s">
        <v>11620</v>
      </c>
      <c r="C1863" s="664">
        <f t="shared" si="28"/>
        <v>30</v>
      </c>
      <c r="D1863" s="664" t="s">
        <v>2710</v>
      </c>
      <c r="E1863" s="664" t="s">
        <v>7005</v>
      </c>
      <c r="F1863" s="664" t="s">
        <v>15672</v>
      </c>
      <c r="G1863" s="664" t="s">
        <v>15674</v>
      </c>
      <c r="H1863" s="664">
        <v>4</v>
      </c>
      <c r="I1863" s="664">
        <v>308153</v>
      </c>
    </row>
    <row r="1864" spans="1:9" x14ac:dyDescent="0.2">
      <c r="A1864" s="664">
        <v>66150</v>
      </c>
      <c r="B1864" s="664" t="s">
        <v>11621</v>
      </c>
      <c r="C1864" s="664">
        <f t="shared" si="28"/>
        <v>28</v>
      </c>
      <c r="D1864" s="664" t="s">
        <v>2710</v>
      </c>
      <c r="E1864" s="664" t="s">
        <v>7005</v>
      </c>
      <c r="F1864" s="664" t="s">
        <v>15672</v>
      </c>
      <c r="G1864" s="664" t="s">
        <v>15674</v>
      </c>
      <c r="H1864" s="664">
        <v>4</v>
      </c>
      <c r="I1864" s="664">
        <v>308153</v>
      </c>
    </row>
    <row r="1865" spans="1:9" x14ac:dyDescent="0.2">
      <c r="A1865" s="664">
        <v>66155</v>
      </c>
      <c r="B1865" s="664" t="s">
        <v>11622</v>
      </c>
      <c r="C1865" s="664">
        <f t="shared" si="28"/>
        <v>25</v>
      </c>
      <c r="D1865" s="664" t="s">
        <v>2710</v>
      </c>
      <c r="E1865" s="664" t="s">
        <v>7005</v>
      </c>
      <c r="F1865" s="664" t="s">
        <v>15672</v>
      </c>
      <c r="G1865" s="664" t="s">
        <v>15674</v>
      </c>
      <c r="H1865" s="664">
        <v>4</v>
      </c>
      <c r="I1865" s="664">
        <v>308153</v>
      </c>
    </row>
    <row r="1866" spans="1:9" x14ac:dyDescent="0.2">
      <c r="A1866" s="664">
        <v>66160</v>
      </c>
      <c r="B1866" s="664" t="s">
        <v>11623</v>
      </c>
      <c r="C1866" s="664">
        <f t="shared" si="28"/>
        <v>30</v>
      </c>
      <c r="D1866" s="664" t="s">
        <v>2710</v>
      </c>
      <c r="E1866" s="664" t="s">
        <v>7005</v>
      </c>
      <c r="F1866" s="664" t="s">
        <v>15672</v>
      </c>
      <c r="G1866" s="664" t="s">
        <v>15674</v>
      </c>
      <c r="H1866" s="664">
        <v>4</v>
      </c>
      <c r="I1866" s="664">
        <v>308153</v>
      </c>
    </row>
    <row r="1867" spans="1:9" x14ac:dyDescent="0.2">
      <c r="A1867" s="664">
        <v>66165</v>
      </c>
      <c r="B1867" s="664" t="s">
        <v>11624</v>
      </c>
      <c r="C1867" s="664">
        <f t="shared" si="28"/>
        <v>24</v>
      </c>
      <c r="D1867" s="664" t="s">
        <v>2710</v>
      </c>
      <c r="E1867" s="664" t="s">
        <v>7005</v>
      </c>
      <c r="F1867" s="664" t="s">
        <v>15672</v>
      </c>
      <c r="G1867" s="664" t="s">
        <v>15674</v>
      </c>
      <c r="H1867" s="664">
        <v>4</v>
      </c>
      <c r="I1867" s="664">
        <v>308153</v>
      </c>
    </row>
    <row r="1868" spans="1:9" x14ac:dyDescent="0.2">
      <c r="A1868" s="664">
        <v>66170</v>
      </c>
      <c r="B1868" s="664" t="s">
        <v>15677</v>
      </c>
      <c r="C1868" s="664">
        <f t="shared" si="28"/>
        <v>30</v>
      </c>
      <c r="D1868" s="664" t="s">
        <v>2710</v>
      </c>
      <c r="E1868" s="664" t="s">
        <v>7005</v>
      </c>
      <c r="F1868" s="664" t="s">
        <v>15672</v>
      </c>
      <c r="G1868" s="664" t="s">
        <v>15674</v>
      </c>
      <c r="H1868" s="664">
        <v>4</v>
      </c>
      <c r="I1868" s="664">
        <v>308153</v>
      </c>
    </row>
    <row r="1869" spans="1:9" x14ac:dyDescent="0.2">
      <c r="A1869" s="664">
        <v>66175</v>
      </c>
      <c r="B1869" s="664" t="s">
        <v>11625</v>
      </c>
      <c r="C1869" s="664">
        <f t="shared" si="28"/>
        <v>24</v>
      </c>
      <c r="D1869" s="664" t="s">
        <v>2710</v>
      </c>
      <c r="E1869" s="664" t="s">
        <v>7005</v>
      </c>
      <c r="F1869" s="664" t="s">
        <v>15672</v>
      </c>
      <c r="G1869" s="664" t="s">
        <v>15674</v>
      </c>
      <c r="H1869" s="664">
        <v>4</v>
      </c>
      <c r="I1869" s="664">
        <v>308153</v>
      </c>
    </row>
    <row r="1870" spans="1:9" x14ac:dyDescent="0.2">
      <c r="A1870" s="664">
        <v>66180</v>
      </c>
      <c r="B1870" s="664" t="s">
        <v>11626</v>
      </c>
      <c r="C1870" s="664">
        <f t="shared" si="28"/>
        <v>28</v>
      </c>
      <c r="D1870" s="664" t="s">
        <v>2710</v>
      </c>
      <c r="E1870" s="664" t="s">
        <v>7005</v>
      </c>
      <c r="F1870" s="664" t="s">
        <v>15672</v>
      </c>
      <c r="G1870" s="664" t="s">
        <v>15674</v>
      </c>
      <c r="H1870" s="664">
        <v>4</v>
      </c>
      <c r="I1870" s="664">
        <v>308153</v>
      </c>
    </row>
    <row r="1871" spans="1:9" x14ac:dyDescent="0.2">
      <c r="A1871" s="664">
        <v>66185</v>
      </c>
      <c r="B1871" s="664" t="s">
        <v>11627</v>
      </c>
      <c r="C1871" s="664">
        <f t="shared" si="28"/>
        <v>29</v>
      </c>
      <c r="D1871" s="664" t="s">
        <v>2710</v>
      </c>
      <c r="E1871" s="664" t="s">
        <v>7005</v>
      </c>
      <c r="F1871" s="664" t="s">
        <v>15672</v>
      </c>
      <c r="G1871" s="664" t="s">
        <v>15674</v>
      </c>
      <c r="H1871" s="664">
        <v>4</v>
      </c>
      <c r="I1871" s="664">
        <v>308153</v>
      </c>
    </row>
    <row r="1872" spans="1:9" x14ac:dyDescent="0.2">
      <c r="A1872" s="664">
        <v>66190</v>
      </c>
      <c r="B1872" s="664" t="s">
        <v>15676</v>
      </c>
      <c r="C1872" s="664">
        <f t="shared" si="28"/>
        <v>22</v>
      </c>
      <c r="D1872" s="664" t="s">
        <v>2710</v>
      </c>
      <c r="E1872" s="664" t="s">
        <v>7005</v>
      </c>
      <c r="F1872" s="664" t="s">
        <v>15672</v>
      </c>
      <c r="G1872" s="664" t="s">
        <v>15674</v>
      </c>
      <c r="H1872" s="664">
        <v>4</v>
      </c>
      <c r="I1872" s="664">
        <v>308153</v>
      </c>
    </row>
    <row r="1873" spans="1:9" x14ac:dyDescent="0.2">
      <c r="A1873" s="664">
        <v>66195</v>
      </c>
      <c r="B1873" s="664" t="s">
        <v>11628</v>
      </c>
      <c r="C1873" s="664">
        <f t="shared" si="28"/>
        <v>29</v>
      </c>
      <c r="D1873" s="664" t="s">
        <v>2710</v>
      </c>
      <c r="E1873" s="664" t="s">
        <v>7005</v>
      </c>
      <c r="F1873" s="664" t="s">
        <v>15672</v>
      </c>
      <c r="G1873" s="664" t="s">
        <v>15674</v>
      </c>
      <c r="H1873" s="664">
        <v>4</v>
      </c>
      <c r="I1873" s="664">
        <v>308153</v>
      </c>
    </row>
    <row r="1874" spans="1:9" x14ac:dyDescent="0.2">
      <c r="A1874" s="664">
        <v>66200</v>
      </c>
      <c r="B1874" s="664" t="s">
        <v>11629</v>
      </c>
      <c r="C1874" s="664">
        <f t="shared" si="28"/>
        <v>27</v>
      </c>
      <c r="D1874" s="664" t="s">
        <v>2710</v>
      </c>
      <c r="E1874" s="664" t="s">
        <v>7005</v>
      </c>
      <c r="F1874" s="664" t="s">
        <v>15672</v>
      </c>
      <c r="G1874" s="664" t="s">
        <v>15674</v>
      </c>
      <c r="H1874" s="664">
        <v>4</v>
      </c>
      <c r="I1874" s="664">
        <v>308153</v>
      </c>
    </row>
    <row r="1875" spans="1:9" x14ac:dyDescent="0.2">
      <c r="A1875" s="664">
        <v>66205</v>
      </c>
      <c r="B1875" s="664" t="s">
        <v>11630</v>
      </c>
      <c r="C1875" s="664">
        <f t="shared" si="28"/>
        <v>24</v>
      </c>
      <c r="D1875" s="664" t="s">
        <v>2710</v>
      </c>
      <c r="E1875" s="664" t="s">
        <v>7005</v>
      </c>
      <c r="F1875" s="664" t="s">
        <v>15672</v>
      </c>
      <c r="G1875" s="664" t="s">
        <v>15674</v>
      </c>
      <c r="H1875" s="664">
        <v>4</v>
      </c>
      <c r="I1875" s="664">
        <v>308153</v>
      </c>
    </row>
    <row r="1876" spans="1:9" x14ac:dyDescent="0.2">
      <c r="A1876" s="664">
        <v>66210</v>
      </c>
      <c r="B1876" s="664" t="s">
        <v>11631</v>
      </c>
      <c r="C1876" s="664">
        <f t="shared" si="28"/>
        <v>30</v>
      </c>
      <c r="D1876" s="664" t="s">
        <v>2710</v>
      </c>
      <c r="E1876" s="664" t="s">
        <v>7005</v>
      </c>
      <c r="F1876" s="664" t="s">
        <v>15672</v>
      </c>
      <c r="G1876" s="664" t="s">
        <v>15674</v>
      </c>
      <c r="H1876" s="664">
        <v>4</v>
      </c>
      <c r="I1876" s="664">
        <v>308153</v>
      </c>
    </row>
    <row r="1877" spans="1:9" x14ac:dyDescent="0.2">
      <c r="A1877" s="664">
        <v>66215</v>
      </c>
      <c r="B1877" s="664" t="s">
        <v>11632</v>
      </c>
      <c r="C1877" s="664">
        <f t="shared" si="28"/>
        <v>30</v>
      </c>
      <c r="D1877" s="664" t="s">
        <v>2710</v>
      </c>
      <c r="E1877" s="664" t="s">
        <v>7005</v>
      </c>
      <c r="F1877" s="664" t="s">
        <v>15672</v>
      </c>
      <c r="G1877" s="664" t="s">
        <v>15674</v>
      </c>
      <c r="H1877" s="664">
        <v>4</v>
      </c>
      <c r="I1877" s="664">
        <v>308153</v>
      </c>
    </row>
    <row r="1878" spans="1:9" x14ac:dyDescent="0.2">
      <c r="A1878" s="664">
        <v>66220</v>
      </c>
      <c r="B1878" s="664" t="s">
        <v>11633</v>
      </c>
      <c r="C1878" s="664">
        <f t="shared" si="28"/>
        <v>25</v>
      </c>
      <c r="D1878" s="664" t="s">
        <v>2710</v>
      </c>
      <c r="E1878" s="664" t="s">
        <v>7005</v>
      </c>
      <c r="F1878" s="664" t="s">
        <v>15672</v>
      </c>
      <c r="G1878" s="664" t="s">
        <v>15674</v>
      </c>
      <c r="H1878" s="664">
        <v>4</v>
      </c>
      <c r="I1878" s="664">
        <v>308153</v>
      </c>
    </row>
    <row r="1879" spans="1:9" x14ac:dyDescent="0.2">
      <c r="A1879" s="664">
        <v>66225</v>
      </c>
      <c r="B1879" s="664" t="s">
        <v>11634</v>
      </c>
      <c r="C1879" s="664">
        <f t="shared" si="28"/>
        <v>30</v>
      </c>
      <c r="D1879" s="664" t="s">
        <v>2710</v>
      </c>
      <c r="E1879" s="664" t="s">
        <v>7005</v>
      </c>
      <c r="F1879" s="664" t="s">
        <v>15672</v>
      </c>
      <c r="G1879" s="664" t="s">
        <v>15674</v>
      </c>
      <c r="H1879" s="664">
        <v>4</v>
      </c>
      <c r="I1879" s="664">
        <v>308153</v>
      </c>
    </row>
    <row r="1880" spans="1:9" x14ac:dyDescent="0.2">
      <c r="A1880" s="664">
        <v>66230</v>
      </c>
      <c r="B1880" s="664" t="s">
        <v>15675</v>
      </c>
      <c r="C1880" s="664">
        <f t="shared" si="28"/>
        <v>28</v>
      </c>
      <c r="D1880" s="664" t="s">
        <v>2710</v>
      </c>
      <c r="E1880" s="664" t="s">
        <v>7005</v>
      </c>
      <c r="F1880" s="664" t="s">
        <v>15672</v>
      </c>
      <c r="G1880" s="664" t="s">
        <v>15674</v>
      </c>
      <c r="H1880" s="664">
        <v>4</v>
      </c>
      <c r="I1880" s="664">
        <v>308153</v>
      </c>
    </row>
    <row r="1881" spans="1:9" x14ac:dyDescent="0.2">
      <c r="A1881" s="664">
        <v>66235</v>
      </c>
      <c r="B1881" s="664" t="s">
        <v>11635</v>
      </c>
      <c r="C1881" s="664">
        <f t="shared" si="28"/>
        <v>30</v>
      </c>
      <c r="D1881" s="664" t="s">
        <v>2710</v>
      </c>
      <c r="E1881" s="664" t="s">
        <v>7005</v>
      </c>
      <c r="F1881" s="664" t="s">
        <v>15672</v>
      </c>
      <c r="G1881" s="664" t="s">
        <v>15674</v>
      </c>
      <c r="H1881" s="664">
        <v>4</v>
      </c>
      <c r="I1881" s="664">
        <v>308153</v>
      </c>
    </row>
    <row r="1882" spans="1:9" x14ac:dyDescent="0.2">
      <c r="A1882" s="664">
        <v>66240</v>
      </c>
      <c r="B1882" s="664" t="s">
        <v>11636</v>
      </c>
      <c r="C1882" s="664">
        <f t="shared" si="28"/>
        <v>27</v>
      </c>
      <c r="D1882" s="664" t="s">
        <v>2710</v>
      </c>
      <c r="E1882" s="664" t="s">
        <v>7005</v>
      </c>
      <c r="F1882" s="664" t="s">
        <v>15672</v>
      </c>
      <c r="G1882" s="664" t="s">
        <v>15674</v>
      </c>
      <c r="H1882" s="664">
        <v>4</v>
      </c>
      <c r="I1882" s="664">
        <v>308153</v>
      </c>
    </row>
    <row r="1883" spans="1:9" x14ac:dyDescent="0.2">
      <c r="A1883" s="664">
        <v>66245</v>
      </c>
      <c r="B1883" s="664" t="s">
        <v>11637</v>
      </c>
      <c r="C1883" s="664">
        <f t="shared" si="28"/>
        <v>29</v>
      </c>
      <c r="D1883" s="664" t="s">
        <v>2710</v>
      </c>
      <c r="E1883" s="664" t="s">
        <v>7005</v>
      </c>
      <c r="F1883" s="664" t="s">
        <v>15672</v>
      </c>
      <c r="G1883" s="664" t="s">
        <v>15674</v>
      </c>
      <c r="H1883" s="664">
        <v>4</v>
      </c>
      <c r="I1883" s="664">
        <v>308153</v>
      </c>
    </row>
    <row r="1884" spans="1:9" x14ac:dyDescent="0.2">
      <c r="A1884" s="664">
        <v>66250</v>
      </c>
      <c r="B1884" s="664" t="s">
        <v>11638</v>
      </c>
      <c r="C1884" s="664">
        <f t="shared" si="28"/>
        <v>19</v>
      </c>
      <c r="D1884" s="664" t="s">
        <v>2710</v>
      </c>
      <c r="E1884" s="664" t="s">
        <v>7005</v>
      </c>
      <c r="F1884" s="664" t="s">
        <v>15672</v>
      </c>
      <c r="G1884" s="664" t="s">
        <v>15674</v>
      </c>
      <c r="H1884" s="664">
        <v>4</v>
      </c>
      <c r="I1884" s="664">
        <v>308153</v>
      </c>
    </row>
    <row r="1885" spans="1:9" x14ac:dyDescent="0.2">
      <c r="A1885" s="664">
        <v>66260</v>
      </c>
      <c r="B1885" s="678" t="s">
        <v>15918</v>
      </c>
      <c r="C1885" s="664">
        <f t="shared" si="28"/>
        <v>26</v>
      </c>
      <c r="D1885" s="664" t="s">
        <v>2710</v>
      </c>
      <c r="E1885" s="664" t="s">
        <v>7005</v>
      </c>
      <c r="F1885" s="664" t="s">
        <v>15672</v>
      </c>
      <c r="G1885" s="664" t="s">
        <v>15674</v>
      </c>
      <c r="H1885" s="664">
        <v>4</v>
      </c>
      <c r="I1885" s="664">
        <v>308153</v>
      </c>
    </row>
    <row r="1886" spans="1:9" x14ac:dyDescent="0.2">
      <c r="A1886" s="664">
        <v>66265</v>
      </c>
      <c r="B1886" s="678" t="s">
        <v>16261</v>
      </c>
      <c r="C1886" s="664">
        <f t="shared" si="28"/>
        <v>15</v>
      </c>
      <c r="D1886" s="664" t="s">
        <v>2710</v>
      </c>
      <c r="E1886" s="664" t="s">
        <v>7005</v>
      </c>
      <c r="F1886" s="664" t="s">
        <v>15672</v>
      </c>
      <c r="G1886" s="664" t="s">
        <v>15674</v>
      </c>
      <c r="H1886" s="664">
        <v>4</v>
      </c>
      <c r="I1886" s="664">
        <v>308153</v>
      </c>
    </row>
    <row r="1887" spans="1:9" x14ac:dyDescent="0.2">
      <c r="A1887" s="664">
        <v>69000</v>
      </c>
      <c r="B1887" s="664" t="s">
        <v>10229</v>
      </c>
      <c r="C1887" s="664">
        <f t="shared" si="28"/>
        <v>25</v>
      </c>
      <c r="D1887" s="664" t="s">
        <v>2710</v>
      </c>
      <c r="E1887" s="664" t="s">
        <v>7005</v>
      </c>
      <c r="F1887" s="664" t="s">
        <v>15672</v>
      </c>
      <c r="G1887" s="664" t="s">
        <v>15671</v>
      </c>
      <c r="H1887" s="664">
        <v>4</v>
      </c>
      <c r="I1887" s="664">
        <v>308153</v>
      </c>
    </row>
    <row r="1888" spans="1:9" x14ac:dyDescent="0.2">
      <c r="A1888" s="664">
        <v>69001</v>
      </c>
      <c r="B1888" s="664" t="s">
        <v>10230</v>
      </c>
      <c r="C1888" s="664">
        <f t="shared" si="28"/>
        <v>25</v>
      </c>
      <c r="D1888" s="664" t="s">
        <v>2710</v>
      </c>
      <c r="E1888" s="664" t="s">
        <v>7005</v>
      </c>
      <c r="F1888" s="664" t="s">
        <v>15672</v>
      </c>
      <c r="G1888" s="664" t="s">
        <v>15671</v>
      </c>
      <c r="H1888" s="664">
        <v>4</v>
      </c>
      <c r="I1888" s="664">
        <v>308153</v>
      </c>
    </row>
    <row r="1889" spans="1:9" x14ac:dyDescent="0.2">
      <c r="A1889" s="664">
        <v>69002</v>
      </c>
      <c r="B1889" s="664" t="s">
        <v>11793</v>
      </c>
      <c r="C1889" s="664">
        <f t="shared" si="28"/>
        <v>27</v>
      </c>
      <c r="D1889" s="664" t="s">
        <v>2710</v>
      </c>
      <c r="E1889" s="664" t="s">
        <v>7005</v>
      </c>
      <c r="F1889" s="664" t="s">
        <v>15672</v>
      </c>
      <c r="G1889" s="664" t="s">
        <v>15671</v>
      </c>
      <c r="H1889" s="664">
        <v>4</v>
      </c>
      <c r="I1889" s="664">
        <v>308153</v>
      </c>
    </row>
    <row r="1890" spans="1:9" x14ac:dyDescent="0.2">
      <c r="A1890" s="664">
        <v>69003</v>
      </c>
      <c r="B1890" s="664" t="s">
        <v>10231</v>
      </c>
      <c r="C1890" s="664">
        <f t="shared" si="28"/>
        <v>25</v>
      </c>
      <c r="D1890" s="664" t="s">
        <v>2821</v>
      </c>
      <c r="E1890" s="664" t="s">
        <v>7005</v>
      </c>
      <c r="F1890" s="664" t="s">
        <v>15672</v>
      </c>
      <c r="G1890" s="664" t="s">
        <v>15671</v>
      </c>
      <c r="H1890" s="664">
        <v>4</v>
      </c>
      <c r="I1890" s="664">
        <v>308153</v>
      </c>
    </row>
    <row r="1891" spans="1:9" x14ac:dyDescent="0.2">
      <c r="A1891" s="664">
        <v>69004</v>
      </c>
      <c r="B1891" s="664" t="s">
        <v>11794</v>
      </c>
      <c r="C1891" s="664">
        <f t="shared" si="28"/>
        <v>30</v>
      </c>
      <c r="D1891" s="664" t="s">
        <v>2710</v>
      </c>
      <c r="E1891" s="664" t="s">
        <v>7005</v>
      </c>
      <c r="F1891" s="664" t="s">
        <v>15672</v>
      </c>
      <c r="G1891" s="664" t="s">
        <v>15671</v>
      </c>
      <c r="H1891" s="664">
        <v>4</v>
      </c>
      <c r="I1891" s="664">
        <v>308153</v>
      </c>
    </row>
    <row r="1892" spans="1:9" x14ac:dyDescent="0.2">
      <c r="A1892" s="664">
        <v>69005</v>
      </c>
      <c r="B1892" s="664" t="s">
        <v>11795</v>
      </c>
      <c r="C1892" s="664">
        <f t="shared" si="28"/>
        <v>25</v>
      </c>
      <c r="D1892" s="664" t="s">
        <v>2710</v>
      </c>
      <c r="E1892" s="664" t="s">
        <v>7005</v>
      </c>
      <c r="F1892" s="664" t="s">
        <v>15672</v>
      </c>
      <c r="G1892" s="664" t="s">
        <v>15671</v>
      </c>
      <c r="H1892" s="664">
        <v>4</v>
      </c>
      <c r="I1892" s="664">
        <v>308153</v>
      </c>
    </row>
    <row r="1893" spans="1:9" x14ac:dyDescent="0.2">
      <c r="A1893" s="664">
        <v>69006</v>
      </c>
      <c r="B1893" s="664" t="s">
        <v>11796</v>
      </c>
      <c r="C1893" s="664">
        <f t="shared" si="28"/>
        <v>22</v>
      </c>
      <c r="D1893" s="664" t="s">
        <v>2710</v>
      </c>
      <c r="E1893" s="664" t="s">
        <v>7005</v>
      </c>
      <c r="F1893" s="664" t="s">
        <v>15672</v>
      </c>
      <c r="G1893" s="664" t="s">
        <v>15671</v>
      </c>
      <c r="H1893" s="664">
        <v>4</v>
      </c>
      <c r="I1893" s="664">
        <v>308153</v>
      </c>
    </row>
    <row r="1894" spans="1:9" x14ac:dyDescent="0.2">
      <c r="A1894" s="664">
        <v>69007</v>
      </c>
      <c r="B1894" s="664" t="s">
        <v>11797</v>
      </c>
      <c r="C1894" s="664">
        <f t="shared" si="28"/>
        <v>26</v>
      </c>
      <c r="D1894" s="664" t="s">
        <v>2710</v>
      </c>
      <c r="E1894" s="664" t="s">
        <v>7005</v>
      </c>
      <c r="F1894" s="664" t="s">
        <v>15672</v>
      </c>
      <c r="G1894" s="664" t="s">
        <v>15671</v>
      </c>
      <c r="H1894" s="664">
        <v>4</v>
      </c>
      <c r="I1894" s="664">
        <v>308153</v>
      </c>
    </row>
    <row r="1895" spans="1:9" x14ac:dyDescent="0.2">
      <c r="A1895" s="664">
        <v>69008</v>
      </c>
      <c r="B1895" s="664" t="s">
        <v>11798</v>
      </c>
      <c r="C1895" s="664">
        <f t="shared" si="28"/>
        <v>26</v>
      </c>
      <c r="D1895" s="664" t="s">
        <v>2710</v>
      </c>
      <c r="E1895" s="664" t="s">
        <v>7005</v>
      </c>
      <c r="F1895" s="664" t="s">
        <v>15672</v>
      </c>
      <c r="G1895" s="664" t="s">
        <v>15671</v>
      </c>
      <c r="H1895" s="664">
        <v>4</v>
      </c>
      <c r="I1895" s="664">
        <v>308153</v>
      </c>
    </row>
    <row r="1896" spans="1:9" x14ac:dyDescent="0.2">
      <c r="A1896" s="664">
        <v>69009</v>
      </c>
      <c r="B1896" s="664" t="s">
        <v>11799</v>
      </c>
      <c r="C1896" s="664">
        <f t="shared" si="28"/>
        <v>29</v>
      </c>
      <c r="D1896" s="664" t="s">
        <v>2710</v>
      </c>
      <c r="E1896" s="664" t="s">
        <v>7005</v>
      </c>
      <c r="F1896" s="664" t="s">
        <v>15672</v>
      </c>
      <c r="G1896" s="664" t="s">
        <v>15671</v>
      </c>
      <c r="H1896" s="664">
        <v>4</v>
      </c>
      <c r="I1896" s="664">
        <v>308153</v>
      </c>
    </row>
    <row r="1897" spans="1:9" x14ac:dyDescent="0.2">
      <c r="A1897" s="664">
        <v>69010</v>
      </c>
      <c r="B1897" s="664" t="s">
        <v>15673</v>
      </c>
      <c r="C1897" s="664">
        <f t="shared" si="28"/>
        <v>30</v>
      </c>
      <c r="D1897" s="664" t="s">
        <v>2710</v>
      </c>
      <c r="E1897" s="664" t="s">
        <v>7005</v>
      </c>
      <c r="F1897" s="664" t="s">
        <v>15672</v>
      </c>
      <c r="G1897" s="664" t="s">
        <v>15671</v>
      </c>
      <c r="H1897" s="664">
        <v>4</v>
      </c>
      <c r="I1897" s="664">
        <v>308153</v>
      </c>
    </row>
    <row r="1898" spans="1:9" x14ac:dyDescent="0.2">
      <c r="A1898" s="664">
        <v>69011</v>
      </c>
      <c r="B1898" s="664" t="s">
        <v>11800</v>
      </c>
      <c r="C1898" s="664">
        <f t="shared" si="28"/>
        <v>30</v>
      </c>
      <c r="D1898" s="664" t="s">
        <v>2710</v>
      </c>
      <c r="E1898" s="664" t="s">
        <v>7005</v>
      </c>
      <c r="F1898" s="664" t="s">
        <v>15672</v>
      </c>
      <c r="G1898" s="664" t="s">
        <v>15671</v>
      </c>
      <c r="H1898" s="664">
        <v>4</v>
      </c>
      <c r="I1898" s="664">
        <v>308153</v>
      </c>
    </row>
    <row r="1899" spans="1:9" x14ac:dyDescent="0.2">
      <c r="A1899" s="664">
        <v>69012</v>
      </c>
      <c r="B1899" s="664" t="s">
        <v>11801</v>
      </c>
      <c r="C1899" s="664">
        <f t="shared" si="28"/>
        <v>24</v>
      </c>
      <c r="D1899" s="664" t="s">
        <v>2710</v>
      </c>
      <c r="E1899" s="664" t="s">
        <v>7005</v>
      </c>
      <c r="F1899" s="664" t="s">
        <v>15672</v>
      </c>
      <c r="G1899" s="664" t="s">
        <v>15671</v>
      </c>
      <c r="H1899" s="664">
        <v>4</v>
      </c>
      <c r="I1899" s="664">
        <v>308153</v>
      </c>
    </row>
    <row r="1900" spans="1:9" x14ac:dyDescent="0.2">
      <c r="A1900" s="664">
        <v>69013</v>
      </c>
      <c r="B1900" s="664" t="s">
        <v>16436</v>
      </c>
      <c r="C1900" s="664">
        <f t="shared" si="28"/>
        <v>27</v>
      </c>
      <c r="D1900" s="664" t="s">
        <v>2710</v>
      </c>
      <c r="E1900" s="664" t="s">
        <v>7005</v>
      </c>
      <c r="F1900" s="664" t="s">
        <v>15672</v>
      </c>
      <c r="G1900" s="664" t="s">
        <v>15671</v>
      </c>
      <c r="H1900" s="664">
        <v>4</v>
      </c>
      <c r="I1900" s="664">
        <v>308153</v>
      </c>
    </row>
    <row r="1901" spans="1:9" x14ac:dyDescent="0.2">
      <c r="A1901" s="664">
        <v>69021</v>
      </c>
      <c r="B1901" s="664" t="s">
        <v>11772</v>
      </c>
      <c r="C1901" s="664">
        <f t="shared" si="28"/>
        <v>12</v>
      </c>
      <c r="D1901" s="664" t="s">
        <v>2710</v>
      </c>
      <c r="E1901" s="664" t="s">
        <v>7005</v>
      </c>
      <c r="F1901" s="664" t="s">
        <v>15672</v>
      </c>
      <c r="G1901" s="664" t="s">
        <v>15671</v>
      </c>
      <c r="H1901" s="664">
        <v>4</v>
      </c>
      <c r="I1901" s="664">
        <v>308153</v>
      </c>
    </row>
  </sheetData>
  <phoneticPr fontId="124"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D2E5-20CE-465F-A325-1B0083EF816A}">
  <dimension ref="A1:BR8386"/>
  <sheetViews>
    <sheetView workbookViewId="0">
      <pane ySplit="3" topLeftCell="A4" activePane="bottomLeft" state="frozen"/>
      <selection pane="bottomLeft" activeCell="A4" sqref="A4"/>
    </sheetView>
  </sheetViews>
  <sheetFormatPr defaultRowHeight="12.75" x14ac:dyDescent="0.2"/>
  <cols>
    <col min="1" max="1" width="13.85546875" style="730" customWidth="1"/>
    <col min="2" max="2" width="33.85546875" style="688" customWidth="1"/>
    <col min="3" max="3" width="10" style="677" customWidth="1"/>
    <col min="4" max="4" width="10.28515625" style="677" customWidth="1"/>
    <col min="5" max="5" width="54.5703125" style="677" customWidth="1"/>
    <col min="6" max="6" width="18.7109375" style="677" customWidth="1"/>
    <col min="7" max="7" width="18.85546875" style="670" customWidth="1"/>
    <col min="8" max="8" width="28.42578125" style="677" customWidth="1"/>
    <col min="9" max="9" width="33.5703125" style="677" customWidth="1"/>
    <col min="10" max="10" width="28.85546875" style="677" customWidth="1"/>
    <col min="11" max="16384" width="9.140625" style="677"/>
  </cols>
  <sheetData>
    <row r="1" spans="1:9" ht="15.75" x14ac:dyDescent="0.25">
      <c r="A1" s="663" t="s">
        <v>15269</v>
      </c>
    </row>
    <row r="2" spans="1:9" ht="15.75" x14ac:dyDescent="0.25">
      <c r="A2" s="663" t="str">
        <f>'Fund '!A2</f>
        <v>As of May 1, 2024</v>
      </c>
    </row>
    <row r="3" spans="1:9" s="680" customFormat="1" ht="43.5" customHeight="1" x14ac:dyDescent="0.25">
      <c r="A3" s="729" t="s">
        <v>15270</v>
      </c>
      <c r="B3" s="666" t="s">
        <v>2694</v>
      </c>
      <c r="C3" s="667" t="s">
        <v>15917</v>
      </c>
      <c r="D3" s="667" t="s">
        <v>2697</v>
      </c>
      <c r="E3" s="666" t="s">
        <v>15271</v>
      </c>
      <c r="F3" s="681" t="s">
        <v>15928</v>
      </c>
      <c r="G3" s="667" t="s">
        <v>15929</v>
      </c>
      <c r="H3" s="666" t="s">
        <v>11804</v>
      </c>
      <c r="I3" s="666" t="s">
        <v>11805</v>
      </c>
    </row>
    <row r="4" spans="1:9" x14ac:dyDescent="0.2">
      <c r="A4" s="730">
        <v>1000100000</v>
      </c>
      <c r="B4" s="688" t="s">
        <v>15272</v>
      </c>
      <c r="C4" s="677">
        <f t="shared" ref="C4:C67" si="0">LEN(B4)</f>
        <v>20</v>
      </c>
      <c r="D4" s="677" t="s">
        <v>15273</v>
      </c>
      <c r="E4" s="677" t="s">
        <v>15274</v>
      </c>
      <c r="F4" s="677">
        <v>4</v>
      </c>
      <c r="G4" s="671"/>
      <c r="H4" s="677" t="s">
        <v>11806</v>
      </c>
      <c r="I4" s="677" t="s">
        <v>11807</v>
      </c>
    </row>
    <row r="5" spans="1:9" x14ac:dyDescent="0.2">
      <c r="A5" s="730">
        <v>1000110000</v>
      </c>
      <c r="B5" s="688" t="s">
        <v>11808</v>
      </c>
      <c r="C5" s="677">
        <f t="shared" si="0"/>
        <v>10</v>
      </c>
      <c r="D5" s="677" t="s">
        <v>15273</v>
      </c>
      <c r="E5" s="677" t="s">
        <v>15274</v>
      </c>
      <c r="G5" s="672">
        <v>5</v>
      </c>
      <c r="H5" s="677" t="s">
        <v>11806</v>
      </c>
      <c r="I5" s="677" t="s">
        <v>11807</v>
      </c>
    </row>
    <row r="6" spans="1:9" x14ac:dyDescent="0.2">
      <c r="A6" s="730">
        <v>1000120000</v>
      </c>
      <c r="B6" s="688" t="s">
        <v>11809</v>
      </c>
      <c r="C6" s="677">
        <f t="shared" si="0"/>
        <v>10</v>
      </c>
      <c r="D6" s="677" t="s">
        <v>15273</v>
      </c>
      <c r="E6" s="677" t="s">
        <v>15274</v>
      </c>
      <c r="G6" s="672">
        <v>5</v>
      </c>
      <c r="H6" s="677" t="s">
        <v>11806</v>
      </c>
      <c r="I6" s="677" t="s">
        <v>11807</v>
      </c>
    </row>
    <row r="7" spans="1:9" x14ac:dyDescent="0.2">
      <c r="A7" s="730">
        <v>1000130000</v>
      </c>
      <c r="B7" s="688" t="s">
        <v>11810</v>
      </c>
      <c r="C7" s="677">
        <f t="shared" si="0"/>
        <v>10</v>
      </c>
      <c r="D7" s="677" t="s">
        <v>15273</v>
      </c>
      <c r="E7" s="677" t="s">
        <v>15274</v>
      </c>
      <c r="G7" s="672">
        <v>5</v>
      </c>
      <c r="H7" s="677" t="s">
        <v>11806</v>
      </c>
      <c r="I7" s="677" t="s">
        <v>11807</v>
      </c>
    </row>
    <row r="8" spans="1:9" x14ac:dyDescent="0.2">
      <c r="A8" s="730">
        <v>1000140000</v>
      </c>
      <c r="B8" s="688" t="s">
        <v>11811</v>
      </c>
      <c r="C8" s="677">
        <f t="shared" si="0"/>
        <v>10</v>
      </c>
      <c r="D8" s="677" t="s">
        <v>15273</v>
      </c>
      <c r="E8" s="677" t="s">
        <v>15274</v>
      </c>
      <c r="G8" s="672">
        <v>5</v>
      </c>
      <c r="H8" s="677" t="s">
        <v>11806</v>
      </c>
      <c r="I8" s="677" t="s">
        <v>11807</v>
      </c>
    </row>
    <row r="9" spans="1:9" x14ac:dyDescent="0.2">
      <c r="A9" s="730">
        <v>1000150000</v>
      </c>
      <c r="B9" s="688" t="s">
        <v>11812</v>
      </c>
      <c r="C9" s="677">
        <f t="shared" si="0"/>
        <v>10</v>
      </c>
      <c r="D9" s="677" t="s">
        <v>15273</v>
      </c>
      <c r="E9" s="677" t="s">
        <v>15274</v>
      </c>
      <c r="G9" s="672">
        <v>5</v>
      </c>
      <c r="H9" s="677" t="s">
        <v>11806</v>
      </c>
      <c r="I9" s="677" t="s">
        <v>11807</v>
      </c>
    </row>
    <row r="10" spans="1:9" x14ac:dyDescent="0.2">
      <c r="A10" s="730">
        <v>1000160000</v>
      </c>
      <c r="B10" s="688" t="s">
        <v>11813</v>
      </c>
      <c r="C10" s="677">
        <f t="shared" si="0"/>
        <v>18</v>
      </c>
      <c r="D10" s="677" t="s">
        <v>15273</v>
      </c>
      <c r="E10" s="677" t="s">
        <v>15274</v>
      </c>
      <c r="G10" s="672">
        <v>5</v>
      </c>
      <c r="H10" s="677" t="s">
        <v>11806</v>
      </c>
      <c r="I10" s="677" t="s">
        <v>11807</v>
      </c>
    </row>
    <row r="11" spans="1:9" x14ac:dyDescent="0.2">
      <c r="A11" s="730">
        <v>1000170000</v>
      </c>
      <c r="B11" s="688" t="s">
        <v>11814</v>
      </c>
      <c r="C11" s="677">
        <f t="shared" si="0"/>
        <v>16</v>
      </c>
      <c r="D11" s="677" t="s">
        <v>15273</v>
      </c>
      <c r="E11" s="677" t="s">
        <v>15274</v>
      </c>
      <c r="G11" s="672">
        <v>5</v>
      </c>
      <c r="H11" s="677" t="s">
        <v>11806</v>
      </c>
      <c r="I11" s="677" t="s">
        <v>11807</v>
      </c>
    </row>
    <row r="12" spans="1:9" x14ac:dyDescent="0.2">
      <c r="A12" s="730">
        <v>1000180000</v>
      </c>
      <c r="B12" s="688" t="s">
        <v>11815</v>
      </c>
      <c r="C12" s="677">
        <f t="shared" si="0"/>
        <v>29</v>
      </c>
      <c r="D12" s="677" t="s">
        <v>15273</v>
      </c>
      <c r="E12" s="677" t="s">
        <v>15274</v>
      </c>
      <c r="G12" s="672">
        <v>5</v>
      </c>
      <c r="H12" s="677" t="s">
        <v>11806</v>
      </c>
      <c r="I12" s="677" t="s">
        <v>11807</v>
      </c>
    </row>
    <row r="13" spans="1:9" x14ac:dyDescent="0.2">
      <c r="A13" s="730">
        <v>1000190000</v>
      </c>
      <c r="B13" s="688" t="s">
        <v>11816</v>
      </c>
      <c r="C13" s="677">
        <f t="shared" si="0"/>
        <v>5</v>
      </c>
      <c r="D13" s="677" t="s">
        <v>15273</v>
      </c>
      <c r="E13" s="677" t="s">
        <v>15274</v>
      </c>
      <c r="G13" s="672">
        <v>5</v>
      </c>
      <c r="H13" s="677" t="s">
        <v>11806</v>
      </c>
      <c r="I13" s="677" t="s">
        <v>11807</v>
      </c>
    </row>
    <row r="14" spans="1:9" x14ac:dyDescent="0.2">
      <c r="A14" s="730">
        <v>1000200000</v>
      </c>
      <c r="B14" s="688" t="s">
        <v>11817</v>
      </c>
      <c r="C14" s="677">
        <f t="shared" si="0"/>
        <v>24</v>
      </c>
      <c r="D14" s="677" t="s">
        <v>15273</v>
      </c>
      <c r="E14" s="677" t="s">
        <v>15274</v>
      </c>
      <c r="G14" s="672">
        <v>5</v>
      </c>
      <c r="H14" s="677" t="s">
        <v>11806</v>
      </c>
      <c r="I14" s="677" t="s">
        <v>11807</v>
      </c>
    </row>
    <row r="15" spans="1:9" x14ac:dyDescent="0.2">
      <c r="A15" s="730">
        <v>1000300000</v>
      </c>
      <c r="B15" s="688" t="s">
        <v>10374</v>
      </c>
      <c r="C15" s="677">
        <f t="shared" si="0"/>
        <v>26</v>
      </c>
      <c r="D15" s="677" t="s">
        <v>15275</v>
      </c>
      <c r="E15" s="677" t="s">
        <v>15274</v>
      </c>
      <c r="F15" s="677">
        <v>4</v>
      </c>
      <c r="G15" s="671"/>
      <c r="H15" s="677" t="s">
        <v>11806</v>
      </c>
      <c r="I15" s="677" t="s">
        <v>11807</v>
      </c>
    </row>
    <row r="16" spans="1:9" x14ac:dyDescent="0.2">
      <c r="A16" s="730">
        <v>1100100000</v>
      </c>
      <c r="B16" s="688" t="s">
        <v>11818</v>
      </c>
      <c r="C16" s="677">
        <f t="shared" si="0"/>
        <v>16</v>
      </c>
      <c r="D16" s="677" t="s">
        <v>15273</v>
      </c>
      <c r="E16" s="677" t="s">
        <v>15276</v>
      </c>
      <c r="F16" s="677">
        <v>4</v>
      </c>
      <c r="G16" s="671"/>
      <c r="H16" s="677" t="s">
        <v>11806</v>
      </c>
      <c r="I16" s="677" t="s">
        <v>11807</v>
      </c>
    </row>
    <row r="17" spans="1:9" x14ac:dyDescent="0.2">
      <c r="A17" s="730">
        <v>1100101000</v>
      </c>
      <c r="B17" s="688" t="s">
        <v>11819</v>
      </c>
      <c r="C17" s="677">
        <f t="shared" si="0"/>
        <v>20</v>
      </c>
      <c r="D17" s="677" t="s">
        <v>15273</v>
      </c>
      <c r="E17" s="677" t="s">
        <v>15276</v>
      </c>
      <c r="G17" s="672">
        <v>5</v>
      </c>
      <c r="H17" s="677" t="s">
        <v>11806</v>
      </c>
      <c r="I17" s="677" t="s">
        <v>11807</v>
      </c>
    </row>
    <row r="18" spans="1:9" x14ac:dyDescent="0.2">
      <c r="A18" s="730">
        <v>1100101100</v>
      </c>
      <c r="B18" s="688" t="s">
        <v>11820</v>
      </c>
      <c r="C18" s="677">
        <f t="shared" si="0"/>
        <v>16</v>
      </c>
      <c r="D18" s="677" t="s">
        <v>15273</v>
      </c>
      <c r="E18" s="677" t="s">
        <v>15276</v>
      </c>
      <c r="G18" s="672">
        <v>5</v>
      </c>
      <c r="H18" s="677" t="s">
        <v>11806</v>
      </c>
      <c r="I18" s="677" t="s">
        <v>11807</v>
      </c>
    </row>
    <row r="19" spans="1:9" x14ac:dyDescent="0.2">
      <c r="A19" s="730">
        <v>1100101200</v>
      </c>
      <c r="B19" s="688" t="s">
        <v>11821</v>
      </c>
      <c r="C19" s="677">
        <f t="shared" si="0"/>
        <v>21</v>
      </c>
      <c r="D19" s="677" t="s">
        <v>15273</v>
      </c>
      <c r="E19" s="677" t="s">
        <v>15276</v>
      </c>
      <c r="G19" s="672">
        <v>5</v>
      </c>
      <c r="H19" s="677" t="s">
        <v>11806</v>
      </c>
      <c r="I19" s="677" t="s">
        <v>11807</v>
      </c>
    </row>
    <row r="20" spans="1:9" x14ac:dyDescent="0.2">
      <c r="A20" s="730">
        <v>1100200000</v>
      </c>
      <c r="B20" s="688" t="s">
        <v>10862</v>
      </c>
      <c r="C20" s="677">
        <f t="shared" si="0"/>
        <v>14</v>
      </c>
      <c r="D20" s="677" t="s">
        <v>15273</v>
      </c>
      <c r="E20" s="677" t="s">
        <v>15276</v>
      </c>
      <c r="F20" s="677">
        <v>4</v>
      </c>
      <c r="G20" s="671"/>
      <c r="H20" s="677" t="s">
        <v>11806</v>
      </c>
      <c r="I20" s="677" t="s">
        <v>11823</v>
      </c>
    </row>
    <row r="21" spans="1:9" x14ac:dyDescent="0.2">
      <c r="A21" s="730">
        <v>1100300000</v>
      </c>
      <c r="B21" s="688" t="s">
        <v>11822</v>
      </c>
      <c r="C21" s="677">
        <f t="shared" si="0"/>
        <v>20</v>
      </c>
      <c r="D21" s="677" t="s">
        <v>15273</v>
      </c>
      <c r="E21" s="677" t="s">
        <v>15276</v>
      </c>
      <c r="F21" s="677">
        <v>4</v>
      </c>
      <c r="G21" s="671"/>
      <c r="H21" s="677" t="s">
        <v>11806</v>
      </c>
      <c r="I21" s="677" t="s">
        <v>11823</v>
      </c>
    </row>
    <row r="22" spans="1:9" x14ac:dyDescent="0.2">
      <c r="A22" s="730">
        <v>1100400000</v>
      </c>
      <c r="B22" s="688" t="s">
        <v>11824</v>
      </c>
      <c r="C22" s="677">
        <f t="shared" si="0"/>
        <v>24</v>
      </c>
      <c r="D22" s="677" t="s">
        <v>15273</v>
      </c>
      <c r="E22" s="677" t="s">
        <v>15276</v>
      </c>
      <c r="F22" s="677">
        <v>4</v>
      </c>
      <c r="G22" s="671"/>
      <c r="H22" s="677" t="s">
        <v>11806</v>
      </c>
      <c r="I22" s="677" t="s">
        <v>11823</v>
      </c>
    </row>
    <row r="23" spans="1:9" x14ac:dyDescent="0.2">
      <c r="A23" s="730">
        <v>1100500000</v>
      </c>
      <c r="B23" s="688" t="s">
        <v>15277</v>
      </c>
      <c r="C23" s="677">
        <f t="shared" si="0"/>
        <v>28</v>
      </c>
      <c r="D23" s="677" t="s">
        <v>15273</v>
      </c>
      <c r="E23" s="677" t="s">
        <v>15276</v>
      </c>
      <c r="F23" s="677">
        <v>4</v>
      </c>
      <c r="G23" s="671"/>
      <c r="H23" s="677" t="s">
        <v>11806</v>
      </c>
      <c r="I23" s="677" t="s">
        <v>11823</v>
      </c>
    </row>
    <row r="24" spans="1:9" x14ac:dyDescent="0.2">
      <c r="A24" s="730">
        <v>1100600000</v>
      </c>
      <c r="B24" s="688" t="s">
        <v>11825</v>
      </c>
      <c r="C24" s="677">
        <f t="shared" si="0"/>
        <v>21</v>
      </c>
      <c r="D24" s="677" t="s">
        <v>15273</v>
      </c>
      <c r="E24" s="677" t="s">
        <v>15276</v>
      </c>
      <c r="F24" s="677">
        <v>4</v>
      </c>
      <c r="G24" s="671"/>
      <c r="H24" s="677" t="s">
        <v>11806</v>
      </c>
      <c r="I24" s="677" t="s">
        <v>11823</v>
      </c>
    </row>
    <row r="25" spans="1:9" x14ac:dyDescent="0.2">
      <c r="A25" s="730">
        <v>1100700000</v>
      </c>
      <c r="B25" s="688" t="s">
        <v>11826</v>
      </c>
      <c r="C25" s="677">
        <f t="shared" si="0"/>
        <v>29</v>
      </c>
      <c r="D25" s="677" t="s">
        <v>15273</v>
      </c>
      <c r="E25" s="677" t="s">
        <v>15276</v>
      </c>
      <c r="F25" s="677">
        <v>4</v>
      </c>
      <c r="G25" s="671"/>
      <c r="H25" s="677" t="s">
        <v>11806</v>
      </c>
      <c r="I25" s="677" t="s">
        <v>11823</v>
      </c>
    </row>
    <row r="26" spans="1:9" x14ac:dyDescent="0.2">
      <c r="A26" s="730">
        <v>1100800000</v>
      </c>
      <c r="B26" s="688" t="s">
        <v>11827</v>
      </c>
      <c r="C26" s="677">
        <f t="shared" si="0"/>
        <v>21</v>
      </c>
      <c r="D26" s="677" t="s">
        <v>15273</v>
      </c>
      <c r="E26" s="677" t="s">
        <v>15276</v>
      </c>
      <c r="F26" s="677">
        <v>4</v>
      </c>
      <c r="G26" s="671"/>
      <c r="H26" s="677" t="s">
        <v>11806</v>
      </c>
      <c r="I26" s="677" t="s">
        <v>11823</v>
      </c>
    </row>
    <row r="27" spans="1:9" x14ac:dyDescent="0.2">
      <c r="A27" s="730">
        <v>1100900000</v>
      </c>
      <c r="B27" s="688" t="s">
        <v>11828</v>
      </c>
      <c r="C27" s="677">
        <f t="shared" si="0"/>
        <v>30</v>
      </c>
      <c r="D27" s="677" t="s">
        <v>15273</v>
      </c>
      <c r="E27" s="677" t="s">
        <v>15276</v>
      </c>
      <c r="F27" s="677">
        <v>4</v>
      </c>
      <c r="G27" s="671"/>
      <c r="H27" s="677" t="s">
        <v>11829</v>
      </c>
      <c r="I27" s="677" t="s">
        <v>11830</v>
      </c>
    </row>
    <row r="28" spans="1:9" x14ac:dyDescent="0.2">
      <c r="A28" s="730">
        <v>1101000000</v>
      </c>
      <c r="B28" s="688" t="s">
        <v>10153</v>
      </c>
      <c r="C28" s="677">
        <f t="shared" si="0"/>
        <v>27</v>
      </c>
      <c r="D28" s="677" t="s">
        <v>15273</v>
      </c>
      <c r="E28" s="677" t="s">
        <v>15276</v>
      </c>
      <c r="F28" s="677">
        <v>4</v>
      </c>
      <c r="G28" s="671"/>
      <c r="H28" s="677" t="s">
        <v>11806</v>
      </c>
      <c r="I28" s="677" t="s">
        <v>11831</v>
      </c>
    </row>
    <row r="29" spans="1:9" x14ac:dyDescent="0.2">
      <c r="A29" s="730">
        <v>1101100000</v>
      </c>
      <c r="B29" s="688" t="s">
        <v>11832</v>
      </c>
      <c r="C29" s="677">
        <f t="shared" si="0"/>
        <v>29</v>
      </c>
      <c r="D29" s="677" t="s">
        <v>15275</v>
      </c>
      <c r="E29" s="677" t="s">
        <v>15276</v>
      </c>
      <c r="F29" s="677">
        <v>4</v>
      </c>
      <c r="G29" s="671"/>
      <c r="H29" s="677" t="s">
        <v>11833</v>
      </c>
      <c r="I29" s="677" t="s">
        <v>11834</v>
      </c>
    </row>
    <row r="30" spans="1:9" x14ac:dyDescent="0.2">
      <c r="A30" s="730">
        <v>1101200000</v>
      </c>
      <c r="B30" s="688" t="s">
        <v>11835</v>
      </c>
      <c r="C30" s="677">
        <f t="shared" si="0"/>
        <v>21</v>
      </c>
      <c r="D30" s="677" t="s">
        <v>15273</v>
      </c>
      <c r="E30" s="677" t="s">
        <v>15276</v>
      </c>
      <c r="F30" s="677">
        <v>4</v>
      </c>
      <c r="G30" s="671"/>
      <c r="H30" s="677" t="s">
        <v>11806</v>
      </c>
      <c r="I30" s="677" t="s">
        <v>11836</v>
      </c>
    </row>
    <row r="31" spans="1:9" x14ac:dyDescent="0.2">
      <c r="A31" s="730">
        <v>1101300000</v>
      </c>
      <c r="B31" s="688" t="s">
        <v>11837</v>
      </c>
      <c r="C31" s="677">
        <f t="shared" si="0"/>
        <v>15</v>
      </c>
      <c r="D31" s="677" t="s">
        <v>15275</v>
      </c>
      <c r="E31" s="677" t="s">
        <v>15276</v>
      </c>
      <c r="F31" s="677">
        <v>4</v>
      </c>
      <c r="G31" s="671"/>
      <c r="H31" s="677" t="s">
        <v>11838</v>
      </c>
      <c r="I31" s="677" t="s">
        <v>11836</v>
      </c>
    </row>
    <row r="32" spans="1:9" x14ac:dyDescent="0.2">
      <c r="A32" s="730">
        <v>1101400000</v>
      </c>
      <c r="B32" s="688" t="s">
        <v>11839</v>
      </c>
      <c r="C32" s="677">
        <f t="shared" si="0"/>
        <v>29</v>
      </c>
      <c r="D32" s="677" t="s">
        <v>15273</v>
      </c>
      <c r="E32" s="677" t="s">
        <v>15276</v>
      </c>
      <c r="F32" s="677">
        <v>4</v>
      </c>
      <c r="G32" s="671"/>
      <c r="H32" s="677" t="s">
        <v>11840</v>
      </c>
      <c r="I32" s="677" t="s">
        <v>11841</v>
      </c>
    </row>
    <row r="33" spans="1:9" x14ac:dyDescent="0.2">
      <c r="A33" s="730">
        <v>1101500000</v>
      </c>
      <c r="B33" s="688" t="s">
        <v>10615</v>
      </c>
      <c r="C33" s="677">
        <f t="shared" si="0"/>
        <v>19</v>
      </c>
      <c r="D33" s="677" t="s">
        <v>15275</v>
      </c>
      <c r="E33" s="677" t="s">
        <v>15276</v>
      </c>
      <c r="F33" s="677">
        <v>4</v>
      </c>
      <c r="G33" s="671"/>
      <c r="H33" s="677" t="s">
        <v>11842</v>
      </c>
      <c r="I33" s="677" t="s">
        <v>11843</v>
      </c>
    </row>
    <row r="34" spans="1:9" x14ac:dyDescent="0.2">
      <c r="A34" s="730">
        <v>1101600000</v>
      </c>
      <c r="B34" s="688" t="s">
        <v>11844</v>
      </c>
      <c r="C34" s="677">
        <f t="shared" si="0"/>
        <v>19</v>
      </c>
      <c r="D34" s="677" t="s">
        <v>15275</v>
      </c>
      <c r="E34" s="677" t="s">
        <v>15276</v>
      </c>
      <c r="F34" s="677">
        <v>4</v>
      </c>
      <c r="G34" s="671"/>
      <c r="H34" s="677" t="s">
        <v>11829</v>
      </c>
      <c r="I34" s="677" t="s">
        <v>11830</v>
      </c>
    </row>
    <row r="35" spans="1:9" x14ac:dyDescent="0.2">
      <c r="A35" s="730">
        <v>1101700000</v>
      </c>
      <c r="B35" s="688" t="s">
        <v>2229</v>
      </c>
      <c r="C35" s="677">
        <f t="shared" si="0"/>
        <v>25</v>
      </c>
      <c r="D35" s="677" t="s">
        <v>15273</v>
      </c>
      <c r="E35" s="677" t="s">
        <v>15276</v>
      </c>
      <c r="F35" s="677">
        <v>4</v>
      </c>
      <c r="G35" s="671"/>
      <c r="H35" s="677" t="s">
        <v>11833</v>
      </c>
      <c r="I35" s="677" t="s">
        <v>11834</v>
      </c>
    </row>
    <row r="36" spans="1:9" x14ac:dyDescent="0.2">
      <c r="A36" s="730">
        <v>1101800000</v>
      </c>
      <c r="B36" s="688" t="s">
        <v>11845</v>
      </c>
      <c r="C36" s="677">
        <f t="shared" si="0"/>
        <v>29</v>
      </c>
      <c r="D36" s="677" t="s">
        <v>15275</v>
      </c>
      <c r="E36" s="677" t="s">
        <v>15276</v>
      </c>
      <c r="F36" s="677">
        <v>4</v>
      </c>
      <c r="G36" s="671"/>
      <c r="H36" s="677" t="s">
        <v>11806</v>
      </c>
      <c r="I36" s="677" t="s">
        <v>11831</v>
      </c>
    </row>
    <row r="37" spans="1:9" x14ac:dyDescent="0.2">
      <c r="A37" s="730">
        <v>1101900000</v>
      </c>
      <c r="B37" s="688" t="s">
        <v>6147</v>
      </c>
      <c r="C37" s="677">
        <f t="shared" si="0"/>
        <v>17</v>
      </c>
      <c r="D37" s="677" t="s">
        <v>15275</v>
      </c>
      <c r="E37" s="677" t="s">
        <v>15276</v>
      </c>
      <c r="F37" s="677">
        <v>4</v>
      </c>
      <c r="G37" s="671"/>
      <c r="H37" s="677" t="s">
        <v>11833</v>
      </c>
      <c r="I37" s="677" t="s">
        <v>11846</v>
      </c>
    </row>
    <row r="38" spans="1:9" x14ac:dyDescent="0.2">
      <c r="A38" s="730">
        <v>1102000000</v>
      </c>
      <c r="B38" s="688" t="s">
        <v>11847</v>
      </c>
      <c r="C38" s="677">
        <f t="shared" si="0"/>
        <v>21</v>
      </c>
      <c r="D38" s="677" t="s">
        <v>15275</v>
      </c>
      <c r="E38" s="677" t="s">
        <v>15276</v>
      </c>
      <c r="F38" s="677">
        <v>4</v>
      </c>
      <c r="G38" s="671"/>
      <c r="H38" s="677" t="s">
        <v>11806</v>
      </c>
      <c r="I38" s="677" t="s">
        <v>11848</v>
      </c>
    </row>
    <row r="39" spans="1:9" x14ac:dyDescent="0.2">
      <c r="A39" s="730">
        <v>1102100000</v>
      </c>
      <c r="B39" s="688" t="s">
        <v>11849</v>
      </c>
      <c r="C39" s="677">
        <f t="shared" si="0"/>
        <v>26</v>
      </c>
      <c r="D39" s="677" t="s">
        <v>15273</v>
      </c>
      <c r="E39" s="677" t="s">
        <v>15276</v>
      </c>
      <c r="F39" s="677">
        <v>4</v>
      </c>
      <c r="G39" s="671"/>
      <c r="H39" s="677" t="s">
        <v>11838</v>
      </c>
      <c r="I39" s="677" t="s">
        <v>11850</v>
      </c>
    </row>
    <row r="40" spans="1:9" x14ac:dyDescent="0.2">
      <c r="A40" s="730">
        <v>1102200000</v>
      </c>
      <c r="B40" s="688" t="s">
        <v>11851</v>
      </c>
      <c r="C40" s="677">
        <f t="shared" si="0"/>
        <v>24</v>
      </c>
      <c r="D40" s="677" t="s">
        <v>15275</v>
      </c>
      <c r="E40" s="677" t="s">
        <v>15276</v>
      </c>
      <c r="F40" s="677">
        <v>4</v>
      </c>
      <c r="G40" s="671"/>
      <c r="H40" s="677" t="s">
        <v>11838</v>
      </c>
      <c r="I40" s="677" t="s">
        <v>11836</v>
      </c>
    </row>
    <row r="41" spans="1:9" x14ac:dyDescent="0.2">
      <c r="A41" s="730">
        <v>1102300000</v>
      </c>
      <c r="B41" s="688" t="s">
        <v>11852</v>
      </c>
      <c r="C41" s="677">
        <f t="shared" si="0"/>
        <v>28</v>
      </c>
      <c r="D41" s="677" t="s">
        <v>15275</v>
      </c>
      <c r="E41" s="677" t="s">
        <v>15276</v>
      </c>
      <c r="F41" s="677">
        <v>4</v>
      </c>
      <c r="G41" s="671"/>
      <c r="H41" s="677" t="s">
        <v>11838</v>
      </c>
      <c r="I41" s="677" t="s">
        <v>11836</v>
      </c>
    </row>
    <row r="42" spans="1:9" x14ac:dyDescent="0.2">
      <c r="A42" s="730">
        <v>1102400000</v>
      </c>
      <c r="B42" s="688" t="s">
        <v>11853</v>
      </c>
      <c r="C42" s="677">
        <f t="shared" si="0"/>
        <v>28</v>
      </c>
      <c r="D42" s="677" t="s">
        <v>15275</v>
      </c>
      <c r="E42" s="677" t="s">
        <v>15276</v>
      </c>
      <c r="F42" s="677">
        <v>4</v>
      </c>
      <c r="G42" s="671"/>
      <c r="H42" s="677" t="s">
        <v>11806</v>
      </c>
      <c r="I42" s="677" t="s">
        <v>11848</v>
      </c>
    </row>
    <row r="43" spans="1:9" x14ac:dyDescent="0.2">
      <c r="A43" s="730">
        <v>1102500000</v>
      </c>
      <c r="B43" s="688" t="s">
        <v>11854</v>
      </c>
      <c r="C43" s="677">
        <f t="shared" si="0"/>
        <v>20</v>
      </c>
      <c r="D43" s="677" t="s">
        <v>15275</v>
      </c>
      <c r="E43" s="677" t="s">
        <v>15276</v>
      </c>
      <c r="F43" s="677">
        <v>4</v>
      </c>
      <c r="G43" s="671"/>
      <c r="H43" s="677" t="s">
        <v>11829</v>
      </c>
      <c r="I43" s="677" t="s">
        <v>15278</v>
      </c>
    </row>
    <row r="44" spans="1:9" x14ac:dyDescent="0.2">
      <c r="A44" s="730">
        <v>1102600000</v>
      </c>
      <c r="B44" s="688" t="s">
        <v>10870</v>
      </c>
      <c r="C44" s="677">
        <f t="shared" si="0"/>
        <v>16</v>
      </c>
      <c r="D44" s="677" t="s">
        <v>15275</v>
      </c>
      <c r="E44" s="677" t="s">
        <v>15276</v>
      </c>
      <c r="F44" s="677">
        <v>4</v>
      </c>
      <c r="G44" s="671"/>
      <c r="H44" s="677" t="s">
        <v>11806</v>
      </c>
      <c r="I44" s="677" t="s">
        <v>11823</v>
      </c>
    </row>
    <row r="45" spans="1:9" x14ac:dyDescent="0.2">
      <c r="A45" s="730">
        <v>1102700000</v>
      </c>
      <c r="B45" s="688" t="s">
        <v>11855</v>
      </c>
      <c r="C45" s="677">
        <f t="shared" si="0"/>
        <v>28</v>
      </c>
      <c r="D45" s="677" t="s">
        <v>15273</v>
      </c>
      <c r="E45" s="677" t="s">
        <v>15276</v>
      </c>
      <c r="F45" s="677">
        <v>4</v>
      </c>
      <c r="G45" s="671"/>
      <c r="H45" s="677" t="s">
        <v>11829</v>
      </c>
      <c r="I45" s="677" t="s">
        <v>11856</v>
      </c>
    </row>
    <row r="46" spans="1:9" x14ac:dyDescent="0.2">
      <c r="A46" s="730">
        <v>1102800000</v>
      </c>
      <c r="B46" s="688" t="s">
        <v>11857</v>
      </c>
      <c r="C46" s="677">
        <f t="shared" si="0"/>
        <v>28</v>
      </c>
      <c r="D46" s="677" t="s">
        <v>15275</v>
      </c>
      <c r="E46" s="677" t="s">
        <v>15276</v>
      </c>
      <c r="F46" s="677">
        <v>4</v>
      </c>
      <c r="G46" s="671"/>
      <c r="H46" s="677" t="s">
        <v>11806</v>
      </c>
      <c r="I46" s="677" t="s">
        <v>11831</v>
      </c>
    </row>
    <row r="47" spans="1:9" x14ac:dyDescent="0.2">
      <c r="A47" s="730">
        <v>1102900000</v>
      </c>
      <c r="B47" s="688" t="s">
        <v>15263</v>
      </c>
      <c r="C47" s="677">
        <f t="shared" si="0"/>
        <v>17</v>
      </c>
      <c r="D47" s="677" t="s">
        <v>15273</v>
      </c>
      <c r="E47" s="677" t="s">
        <v>15276</v>
      </c>
      <c r="F47" s="677">
        <v>4</v>
      </c>
      <c r="G47" s="671"/>
      <c r="H47" s="677" t="s">
        <v>11806</v>
      </c>
      <c r="I47" s="677" t="s">
        <v>11807</v>
      </c>
    </row>
    <row r="48" spans="1:9" x14ac:dyDescent="0.2">
      <c r="A48" s="730">
        <v>1103000000</v>
      </c>
      <c r="B48" s="688" t="s">
        <v>15268</v>
      </c>
      <c r="C48" s="677">
        <f t="shared" si="0"/>
        <v>12</v>
      </c>
      <c r="D48" s="677" t="s">
        <v>15273</v>
      </c>
      <c r="E48" s="677" t="s">
        <v>15276</v>
      </c>
      <c r="F48" s="677">
        <v>4</v>
      </c>
      <c r="G48" s="671"/>
      <c r="H48" s="677" t="s">
        <v>11806</v>
      </c>
      <c r="I48" s="677" t="s">
        <v>11807</v>
      </c>
    </row>
    <row r="49" spans="1:9" x14ac:dyDescent="0.2">
      <c r="A49" s="730">
        <v>1103100000</v>
      </c>
      <c r="B49" s="688" t="s">
        <v>11168</v>
      </c>
      <c r="C49" s="677">
        <f t="shared" si="0"/>
        <v>27</v>
      </c>
      <c r="D49" s="677" t="s">
        <v>15275</v>
      </c>
      <c r="E49" s="677" t="s">
        <v>15276</v>
      </c>
      <c r="F49" s="677">
        <v>4</v>
      </c>
      <c r="G49" s="671"/>
      <c r="H49" s="677" t="s">
        <v>11806</v>
      </c>
      <c r="I49" s="677" t="s">
        <v>11831</v>
      </c>
    </row>
    <row r="50" spans="1:9" x14ac:dyDescent="0.2">
      <c r="A50" s="730">
        <v>1103200000</v>
      </c>
      <c r="B50" s="688" t="s">
        <v>11858</v>
      </c>
      <c r="C50" s="677">
        <f t="shared" si="0"/>
        <v>30</v>
      </c>
      <c r="D50" s="677" t="s">
        <v>15275</v>
      </c>
      <c r="E50" s="677" t="s">
        <v>15276</v>
      </c>
      <c r="F50" s="677">
        <v>4</v>
      </c>
      <c r="G50" s="671"/>
      <c r="H50" s="677" t="s">
        <v>11840</v>
      </c>
      <c r="I50" s="677" t="s">
        <v>11841</v>
      </c>
    </row>
    <row r="51" spans="1:9" x14ac:dyDescent="0.2">
      <c r="A51" s="730">
        <v>1103300000</v>
      </c>
      <c r="B51" s="688" t="s">
        <v>11859</v>
      </c>
      <c r="C51" s="677">
        <f t="shared" si="0"/>
        <v>25</v>
      </c>
      <c r="D51" s="677" t="s">
        <v>15273</v>
      </c>
      <c r="E51" s="677" t="s">
        <v>15276</v>
      </c>
      <c r="F51" s="677">
        <v>4</v>
      </c>
      <c r="G51" s="671"/>
      <c r="H51" s="677" t="s">
        <v>11829</v>
      </c>
      <c r="I51" s="677" t="s">
        <v>11830</v>
      </c>
    </row>
    <row r="52" spans="1:9" x14ac:dyDescent="0.2">
      <c r="A52" s="730">
        <v>1103400000</v>
      </c>
      <c r="B52" s="688" t="s">
        <v>11860</v>
      </c>
      <c r="C52" s="677">
        <f t="shared" si="0"/>
        <v>19</v>
      </c>
      <c r="D52" s="677" t="s">
        <v>15273</v>
      </c>
      <c r="E52" s="677" t="s">
        <v>15276</v>
      </c>
      <c r="F52" s="677">
        <v>4</v>
      </c>
      <c r="G52" s="671"/>
      <c r="H52" s="677" t="s">
        <v>11838</v>
      </c>
      <c r="I52" s="677" t="s">
        <v>11850</v>
      </c>
    </row>
    <row r="53" spans="1:9" x14ac:dyDescent="0.2">
      <c r="A53" s="730">
        <v>1103500000</v>
      </c>
      <c r="B53" s="688" t="s">
        <v>11861</v>
      </c>
      <c r="C53" s="677">
        <f t="shared" si="0"/>
        <v>28</v>
      </c>
      <c r="D53" s="677" t="s">
        <v>15273</v>
      </c>
      <c r="E53" s="677" t="s">
        <v>15276</v>
      </c>
      <c r="F53" s="677">
        <v>4</v>
      </c>
      <c r="G53" s="671"/>
      <c r="H53" s="677" t="s">
        <v>11806</v>
      </c>
      <c r="I53" s="677" t="s">
        <v>11831</v>
      </c>
    </row>
    <row r="54" spans="1:9" x14ac:dyDescent="0.2">
      <c r="A54" s="730">
        <v>1103600000</v>
      </c>
      <c r="B54" s="688" t="s">
        <v>15279</v>
      </c>
      <c r="C54" s="677">
        <f t="shared" si="0"/>
        <v>8</v>
      </c>
      <c r="D54" s="677" t="s">
        <v>15273</v>
      </c>
      <c r="E54" s="677" t="s">
        <v>15276</v>
      </c>
      <c r="F54" s="677">
        <v>4</v>
      </c>
      <c r="G54" s="671"/>
      <c r="H54" s="677" t="s">
        <v>11829</v>
      </c>
      <c r="I54" s="677" t="s">
        <v>11856</v>
      </c>
    </row>
    <row r="55" spans="1:9" x14ac:dyDescent="0.2">
      <c r="A55" s="730">
        <v>1103700000</v>
      </c>
      <c r="B55" s="688" t="s">
        <v>11862</v>
      </c>
      <c r="C55" s="677">
        <f t="shared" si="0"/>
        <v>24</v>
      </c>
      <c r="D55" s="677" t="s">
        <v>15273</v>
      </c>
      <c r="E55" s="677" t="s">
        <v>15276</v>
      </c>
      <c r="F55" s="677">
        <v>4</v>
      </c>
      <c r="G55" s="671"/>
      <c r="H55" s="677" t="s">
        <v>11806</v>
      </c>
      <c r="I55" s="677" t="s">
        <v>11831</v>
      </c>
    </row>
    <row r="56" spans="1:9" x14ac:dyDescent="0.2">
      <c r="A56" s="730">
        <v>1103800000</v>
      </c>
      <c r="B56" s="688" t="s">
        <v>11863</v>
      </c>
      <c r="C56" s="677">
        <f t="shared" si="0"/>
        <v>21</v>
      </c>
      <c r="D56" s="677" t="s">
        <v>15273</v>
      </c>
      <c r="E56" s="677" t="s">
        <v>15276</v>
      </c>
      <c r="F56" s="677">
        <v>4</v>
      </c>
      <c r="G56" s="671"/>
      <c r="H56" s="677" t="s">
        <v>11806</v>
      </c>
      <c r="I56" s="677" t="s">
        <v>11831</v>
      </c>
    </row>
    <row r="57" spans="1:9" x14ac:dyDescent="0.2">
      <c r="A57" s="730">
        <v>1103900000</v>
      </c>
      <c r="B57" s="688" t="s">
        <v>11864</v>
      </c>
      <c r="C57" s="677">
        <f t="shared" si="0"/>
        <v>16</v>
      </c>
      <c r="D57" s="677" t="s">
        <v>15273</v>
      </c>
      <c r="E57" s="677" t="s">
        <v>15276</v>
      </c>
      <c r="F57" s="677">
        <v>4</v>
      </c>
      <c r="G57" s="671"/>
      <c r="H57" s="677" t="s">
        <v>11806</v>
      </c>
      <c r="I57" s="677" t="s">
        <v>11830</v>
      </c>
    </row>
    <row r="58" spans="1:9" x14ac:dyDescent="0.2">
      <c r="A58" s="730">
        <v>1103901000</v>
      </c>
      <c r="B58" s="688" t="s">
        <v>11865</v>
      </c>
      <c r="C58" s="677">
        <f t="shared" si="0"/>
        <v>29</v>
      </c>
      <c r="D58" s="677" t="s">
        <v>15273</v>
      </c>
      <c r="E58" s="677" t="s">
        <v>15276</v>
      </c>
      <c r="G58" s="672">
        <v>5</v>
      </c>
      <c r="H58" s="677" t="s">
        <v>11806</v>
      </c>
      <c r="I58" s="677" t="s">
        <v>11848</v>
      </c>
    </row>
    <row r="59" spans="1:9" x14ac:dyDescent="0.2">
      <c r="A59" s="730">
        <v>1103901100</v>
      </c>
      <c r="B59" s="688" t="s">
        <v>11866</v>
      </c>
      <c r="C59" s="677">
        <f t="shared" si="0"/>
        <v>28</v>
      </c>
      <c r="D59" s="677" t="s">
        <v>15273</v>
      </c>
      <c r="E59" s="677" t="s">
        <v>15276</v>
      </c>
      <c r="G59" s="672">
        <v>5</v>
      </c>
      <c r="H59" s="677" t="s">
        <v>11806</v>
      </c>
      <c r="I59" s="677" t="s">
        <v>11848</v>
      </c>
    </row>
    <row r="60" spans="1:9" x14ac:dyDescent="0.2">
      <c r="A60" s="730">
        <v>1103901200</v>
      </c>
      <c r="B60" s="688" t="s">
        <v>11867</v>
      </c>
      <c r="C60" s="677">
        <f t="shared" si="0"/>
        <v>24</v>
      </c>
      <c r="D60" s="677" t="s">
        <v>15273</v>
      </c>
      <c r="E60" s="677" t="s">
        <v>15276</v>
      </c>
      <c r="G60" s="672">
        <v>5</v>
      </c>
      <c r="H60" s="677" t="s">
        <v>11806</v>
      </c>
      <c r="I60" s="677" t="s">
        <v>11848</v>
      </c>
    </row>
    <row r="61" spans="1:9" x14ac:dyDescent="0.2">
      <c r="A61" s="730">
        <v>1103901300</v>
      </c>
      <c r="B61" s="688" t="s">
        <v>11868</v>
      </c>
      <c r="C61" s="677">
        <f t="shared" si="0"/>
        <v>13</v>
      </c>
      <c r="D61" s="677" t="s">
        <v>15273</v>
      </c>
      <c r="E61" s="677" t="s">
        <v>15276</v>
      </c>
      <c r="G61" s="672">
        <v>5</v>
      </c>
      <c r="H61" s="677" t="s">
        <v>11806</v>
      </c>
      <c r="I61" s="677" t="s">
        <v>11848</v>
      </c>
    </row>
    <row r="62" spans="1:9" x14ac:dyDescent="0.2">
      <c r="A62" s="730">
        <v>1103901400</v>
      </c>
      <c r="B62" s="688" t="s">
        <v>11869</v>
      </c>
      <c r="C62" s="677">
        <f t="shared" si="0"/>
        <v>21</v>
      </c>
      <c r="D62" s="677" t="s">
        <v>15273</v>
      </c>
      <c r="E62" s="677" t="s">
        <v>15276</v>
      </c>
      <c r="G62" s="672">
        <v>5</v>
      </c>
      <c r="H62" s="677" t="s">
        <v>11806</v>
      </c>
      <c r="I62" s="677" t="s">
        <v>11848</v>
      </c>
    </row>
    <row r="63" spans="1:9" x14ac:dyDescent="0.2">
      <c r="A63" s="730">
        <v>1103901500</v>
      </c>
      <c r="B63" s="688" t="s">
        <v>11870</v>
      </c>
      <c r="C63" s="677">
        <f t="shared" si="0"/>
        <v>23</v>
      </c>
      <c r="D63" s="677" t="s">
        <v>15273</v>
      </c>
      <c r="E63" s="677" t="s">
        <v>15276</v>
      </c>
      <c r="G63" s="672">
        <v>5</v>
      </c>
      <c r="H63" s="677" t="s">
        <v>11806</v>
      </c>
      <c r="I63" s="677" t="s">
        <v>11848</v>
      </c>
    </row>
    <row r="64" spans="1:9" x14ac:dyDescent="0.2">
      <c r="A64" s="730">
        <v>1103901600</v>
      </c>
      <c r="B64" s="688" t="s">
        <v>11871</v>
      </c>
      <c r="C64" s="677">
        <f t="shared" si="0"/>
        <v>28</v>
      </c>
      <c r="D64" s="677" t="s">
        <v>15273</v>
      </c>
      <c r="E64" s="677" t="s">
        <v>15276</v>
      </c>
      <c r="G64" s="672">
        <v>5</v>
      </c>
      <c r="H64" s="677" t="s">
        <v>11806</v>
      </c>
      <c r="I64" s="677" t="s">
        <v>11848</v>
      </c>
    </row>
    <row r="65" spans="1:9" x14ac:dyDescent="0.2">
      <c r="A65" s="730">
        <v>1103901700</v>
      </c>
      <c r="B65" s="688" t="s">
        <v>11872</v>
      </c>
      <c r="C65" s="677">
        <f t="shared" si="0"/>
        <v>23</v>
      </c>
      <c r="D65" s="677" t="s">
        <v>15273</v>
      </c>
      <c r="E65" s="677" t="s">
        <v>15276</v>
      </c>
      <c r="G65" s="672">
        <v>5</v>
      </c>
      <c r="H65" s="677" t="s">
        <v>11806</v>
      </c>
      <c r="I65" s="677" t="s">
        <v>11848</v>
      </c>
    </row>
    <row r="66" spans="1:9" x14ac:dyDescent="0.2">
      <c r="A66" s="730">
        <v>1103901800</v>
      </c>
      <c r="B66" s="688" t="s">
        <v>11873</v>
      </c>
      <c r="C66" s="677">
        <f t="shared" si="0"/>
        <v>24</v>
      </c>
      <c r="D66" s="677" t="s">
        <v>15273</v>
      </c>
      <c r="E66" s="677" t="s">
        <v>15276</v>
      </c>
      <c r="G66" s="672">
        <v>5</v>
      </c>
      <c r="H66" s="677" t="s">
        <v>11806</v>
      </c>
      <c r="I66" s="677" t="s">
        <v>11848</v>
      </c>
    </row>
    <row r="67" spans="1:9" x14ac:dyDescent="0.2">
      <c r="A67" s="730">
        <v>1103901900</v>
      </c>
      <c r="B67" s="688" t="s">
        <v>11874</v>
      </c>
      <c r="C67" s="677">
        <f t="shared" si="0"/>
        <v>9</v>
      </c>
      <c r="D67" s="677" t="s">
        <v>15273</v>
      </c>
      <c r="E67" s="677" t="s">
        <v>15276</v>
      </c>
      <c r="G67" s="672">
        <v>5</v>
      </c>
      <c r="H67" s="677" t="s">
        <v>11806</v>
      </c>
      <c r="I67" s="677" t="s">
        <v>11848</v>
      </c>
    </row>
    <row r="68" spans="1:9" x14ac:dyDescent="0.2">
      <c r="A68" s="730">
        <v>1103902000</v>
      </c>
      <c r="B68" s="688" t="s">
        <v>11875</v>
      </c>
      <c r="C68" s="677">
        <f t="shared" ref="C68:C132" si="1">LEN(B68)</f>
        <v>11</v>
      </c>
      <c r="D68" s="677" t="s">
        <v>15273</v>
      </c>
      <c r="E68" s="677" t="s">
        <v>15276</v>
      </c>
      <c r="G68" s="672">
        <v>5</v>
      </c>
      <c r="H68" s="677" t="s">
        <v>11806</v>
      </c>
      <c r="I68" s="677" t="s">
        <v>11848</v>
      </c>
    </row>
    <row r="69" spans="1:9" x14ac:dyDescent="0.2">
      <c r="A69" s="730">
        <v>1103902100</v>
      </c>
      <c r="B69" s="688" t="s">
        <v>11876</v>
      </c>
      <c r="C69" s="677">
        <f t="shared" si="1"/>
        <v>17</v>
      </c>
      <c r="D69" s="677" t="s">
        <v>15273</v>
      </c>
      <c r="E69" s="677" t="s">
        <v>15276</v>
      </c>
      <c r="G69" s="672">
        <v>5</v>
      </c>
      <c r="H69" s="677" t="s">
        <v>11806</v>
      </c>
      <c r="I69" s="677" t="s">
        <v>11848</v>
      </c>
    </row>
    <row r="70" spans="1:9" x14ac:dyDescent="0.2">
      <c r="A70" s="730">
        <v>1103902200</v>
      </c>
      <c r="B70" s="688" t="s">
        <v>11877</v>
      </c>
      <c r="C70" s="677">
        <f t="shared" si="1"/>
        <v>20</v>
      </c>
      <c r="D70" s="677" t="s">
        <v>15273</v>
      </c>
      <c r="E70" s="677" t="s">
        <v>15276</v>
      </c>
      <c r="G70" s="672">
        <v>5</v>
      </c>
      <c r="H70" s="677" t="s">
        <v>11806</v>
      </c>
      <c r="I70" s="677" t="s">
        <v>11848</v>
      </c>
    </row>
    <row r="71" spans="1:9" x14ac:dyDescent="0.2">
      <c r="A71" s="730">
        <v>1103902300</v>
      </c>
      <c r="B71" s="688" t="s">
        <v>11878</v>
      </c>
      <c r="C71" s="677">
        <f t="shared" si="1"/>
        <v>19</v>
      </c>
      <c r="D71" s="677" t="s">
        <v>15273</v>
      </c>
      <c r="E71" s="677" t="s">
        <v>15276</v>
      </c>
      <c r="G71" s="672">
        <v>5</v>
      </c>
      <c r="H71" s="677" t="s">
        <v>11806</v>
      </c>
      <c r="I71" s="677" t="s">
        <v>11848</v>
      </c>
    </row>
    <row r="72" spans="1:9" x14ac:dyDescent="0.2">
      <c r="A72" s="730">
        <v>1103902400</v>
      </c>
      <c r="B72" s="688" t="s">
        <v>11879</v>
      </c>
      <c r="C72" s="677">
        <f t="shared" si="1"/>
        <v>21</v>
      </c>
      <c r="D72" s="677" t="s">
        <v>15273</v>
      </c>
      <c r="E72" s="677" t="s">
        <v>15276</v>
      </c>
      <c r="G72" s="672">
        <v>5</v>
      </c>
      <c r="H72" s="677" t="s">
        <v>11806</v>
      </c>
      <c r="I72" s="677" t="s">
        <v>11848</v>
      </c>
    </row>
    <row r="73" spans="1:9" x14ac:dyDescent="0.2">
      <c r="A73" s="730">
        <v>1103902500</v>
      </c>
      <c r="B73" s="688" t="s">
        <v>11880</v>
      </c>
      <c r="C73" s="677">
        <f t="shared" si="1"/>
        <v>19</v>
      </c>
      <c r="D73" s="677" t="s">
        <v>15273</v>
      </c>
      <c r="E73" s="677" t="s">
        <v>15276</v>
      </c>
      <c r="G73" s="672">
        <v>5</v>
      </c>
      <c r="H73" s="677" t="s">
        <v>11806</v>
      </c>
      <c r="I73" s="677" t="s">
        <v>11848</v>
      </c>
    </row>
    <row r="74" spans="1:9" x14ac:dyDescent="0.2">
      <c r="A74" s="730">
        <v>1103902600</v>
      </c>
      <c r="B74" s="688" t="s">
        <v>11881</v>
      </c>
      <c r="C74" s="677">
        <f t="shared" si="1"/>
        <v>24</v>
      </c>
      <c r="D74" s="677" t="s">
        <v>15273</v>
      </c>
      <c r="E74" s="677" t="s">
        <v>15276</v>
      </c>
      <c r="G74" s="672">
        <v>5</v>
      </c>
      <c r="H74" s="677" t="s">
        <v>11806</v>
      </c>
      <c r="I74" s="677" t="s">
        <v>11848</v>
      </c>
    </row>
    <row r="75" spans="1:9" x14ac:dyDescent="0.2">
      <c r="A75" s="730">
        <v>1103902700</v>
      </c>
      <c r="B75" s="688" t="s">
        <v>11882</v>
      </c>
      <c r="C75" s="677">
        <f t="shared" si="1"/>
        <v>21</v>
      </c>
      <c r="D75" s="677" t="s">
        <v>15273</v>
      </c>
      <c r="E75" s="677" t="s">
        <v>15276</v>
      </c>
      <c r="G75" s="672">
        <v>5</v>
      </c>
      <c r="H75" s="677" t="s">
        <v>11806</v>
      </c>
      <c r="I75" s="677" t="s">
        <v>11848</v>
      </c>
    </row>
    <row r="76" spans="1:9" x14ac:dyDescent="0.2">
      <c r="A76" s="730">
        <v>1103902800</v>
      </c>
      <c r="B76" s="688" t="s">
        <v>11883</v>
      </c>
      <c r="C76" s="677">
        <f t="shared" si="1"/>
        <v>28</v>
      </c>
      <c r="D76" s="677" t="s">
        <v>15273</v>
      </c>
      <c r="E76" s="677" t="s">
        <v>15276</v>
      </c>
      <c r="G76" s="672">
        <v>5</v>
      </c>
      <c r="H76" s="677" t="s">
        <v>11806</v>
      </c>
      <c r="I76" s="677" t="s">
        <v>11848</v>
      </c>
    </row>
    <row r="77" spans="1:9" x14ac:dyDescent="0.2">
      <c r="A77" s="730">
        <v>1103902900</v>
      </c>
      <c r="B77" s="688" t="s">
        <v>11884</v>
      </c>
      <c r="C77" s="677">
        <f t="shared" si="1"/>
        <v>28</v>
      </c>
      <c r="D77" s="677" t="s">
        <v>15273</v>
      </c>
      <c r="E77" s="677" t="s">
        <v>15276</v>
      </c>
      <c r="G77" s="672">
        <v>5</v>
      </c>
      <c r="H77" s="677" t="s">
        <v>11806</v>
      </c>
      <c r="I77" s="677" t="s">
        <v>11848</v>
      </c>
    </row>
    <row r="78" spans="1:9" x14ac:dyDescent="0.2">
      <c r="A78" s="730">
        <v>1103903000</v>
      </c>
      <c r="B78" s="688" t="s">
        <v>11885</v>
      </c>
      <c r="C78" s="677">
        <f t="shared" si="1"/>
        <v>28</v>
      </c>
      <c r="D78" s="677" t="s">
        <v>15273</v>
      </c>
      <c r="E78" s="677" t="s">
        <v>15276</v>
      </c>
      <c r="G78" s="672">
        <v>5</v>
      </c>
      <c r="H78" s="677" t="s">
        <v>11806</v>
      </c>
      <c r="I78" s="677" t="s">
        <v>11848</v>
      </c>
    </row>
    <row r="79" spans="1:9" x14ac:dyDescent="0.2">
      <c r="A79" s="730">
        <v>1103903100</v>
      </c>
      <c r="B79" s="688" t="s">
        <v>11886</v>
      </c>
      <c r="C79" s="677">
        <f t="shared" si="1"/>
        <v>23</v>
      </c>
      <c r="D79" s="677" t="s">
        <v>15273</v>
      </c>
      <c r="E79" s="677" t="s">
        <v>15276</v>
      </c>
      <c r="G79" s="672">
        <v>5</v>
      </c>
      <c r="H79" s="677" t="s">
        <v>11806</v>
      </c>
      <c r="I79" s="677" t="s">
        <v>11848</v>
      </c>
    </row>
    <row r="80" spans="1:9" x14ac:dyDescent="0.2">
      <c r="A80" s="730">
        <v>1103903200</v>
      </c>
      <c r="B80" s="688" t="s">
        <v>11887</v>
      </c>
      <c r="C80" s="677">
        <f t="shared" si="1"/>
        <v>21</v>
      </c>
      <c r="D80" s="677" t="s">
        <v>15273</v>
      </c>
      <c r="E80" s="677" t="s">
        <v>15276</v>
      </c>
      <c r="G80" s="672">
        <v>5</v>
      </c>
      <c r="H80" s="677" t="s">
        <v>11806</v>
      </c>
      <c r="I80" s="677" t="s">
        <v>11848</v>
      </c>
    </row>
    <row r="81" spans="1:9" x14ac:dyDescent="0.2">
      <c r="A81" s="730">
        <v>1104000000</v>
      </c>
      <c r="B81" s="688" t="s">
        <v>11078</v>
      </c>
      <c r="C81" s="677">
        <f t="shared" si="1"/>
        <v>24</v>
      </c>
      <c r="D81" s="677" t="s">
        <v>15273</v>
      </c>
      <c r="E81" s="677" t="s">
        <v>15276</v>
      </c>
      <c r="F81" s="677">
        <v>4</v>
      </c>
      <c r="G81" s="671"/>
      <c r="H81" s="677" t="s">
        <v>11838</v>
      </c>
      <c r="I81" s="677" t="s">
        <v>11836</v>
      </c>
    </row>
    <row r="82" spans="1:9" x14ac:dyDescent="0.2">
      <c r="A82" s="730">
        <v>1104100000</v>
      </c>
      <c r="B82" s="688" t="s">
        <v>11888</v>
      </c>
      <c r="C82" s="677">
        <f t="shared" si="1"/>
        <v>13</v>
      </c>
      <c r="D82" s="677" t="s">
        <v>15273</v>
      </c>
      <c r="E82" s="677" t="s">
        <v>15276</v>
      </c>
      <c r="F82" s="677">
        <v>4</v>
      </c>
      <c r="G82" s="671"/>
      <c r="H82" s="677" t="s">
        <v>11806</v>
      </c>
      <c r="I82" s="677" t="s">
        <v>11807</v>
      </c>
    </row>
    <row r="83" spans="1:9" x14ac:dyDescent="0.2">
      <c r="A83" s="730">
        <v>1104200000</v>
      </c>
      <c r="B83" s="688" t="s">
        <v>11889</v>
      </c>
      <c r="C83" s="677">
        <f t="shared" si="1"/>
        <v>28</v>
      </c>
      <c r="D83" s="677" t="s">
        <v>15273</v>
      </c>
      <c r="E83" s="677" t="s">
        <v>15276</v>
      </c>
      <c r="F83" s="677">
        <v>4</v>
      </c>
      <c r="G83" s="671"/>
      <c r="H83" s="677" t="s">
        <v>11806</v>
      </c>
      <c r="I83" s="677" t="s">
        <v>11823</v>
      </c>
    </row>
    <row r="84" spans="1:9" x14ac:dyDescent="0.2">
      <c r="A84" s="730">
        <v>1104201000</v>
      </c>
      <c r="B84" s="688" t="s">
        <v>11890</v>
      </c>
      <c r="C84" s="677">
        <f t="shared" si="1"/>
        <v>25</v>
      </c>
      <c r="D84" s="677" t="s">
        <v>15273</v>
      </c>
      <c r="E84" s="677" t="s">
        <v>15276</v>
      </c>
      <c r="G84" s="672">
        <v>5</v>
      </c>
      <c r="H84" s="677" t="s">
        <v>11806</v>
      </c>
      <c r="I84" s="677" t="s">
        <v>11823</v>
      </c>
    </row>
    <row r="85" spans="1:9" x14ac:dyDescent="0.2">
      <c r="A85" s="730">
        <v>1104300000</v>
      </c>
      <c r="B85" s="688" t="s">
        <v>15280</v>
      </c>
      <c r="C85" s="677">
        <f t="shared" si="1"/>
        <v>27</v>
      </c>
      <c r="D85" s="677" t="s">
        <v>15273</v>
      </c>
      <c r="E85" s="677" t="s">
        <v>15276</v>
      </c>
      <c r="F85" s="677">
        <v>4</v>
      </c>
      <c r="G85" s="671"/>
      <c r="H85" s="677" t="s">
        <v>11806</v>
      </c>
      <c r="I85" s="677" t="s">
        <v>11891</v>
      </c>
    </row>
    <row r="86" spans="1:9" x14ac:dyDescent="0.2">
      <c r="A86" s="730">
        <v>1104400000</v>
      </c>
      <c r="B86" s="688" t="s">
        <v>11892</v>
      </c>
      <c r="C86" s="677">
        <f t="shared" si="1"/>
        <v>16</v>
      </c>
      <c r="D86" s="677" t="s">
        <v>15273</v>
      </c>
      <c r="E86" s="677" t="s">
        <v>15276</v>
      </c>
      <c r="F86" s="677">
        <v>4</v>
      </c>
      <c r="G86" s="671"/>
      <c r="H86" s="677" t="s">
        <v>11829</v>
      </c>
      <c r="I86" s="677" t="s">
        <v>11830</v>
      </c>
    </row>
    <row r="87" spans="1:9" x14ac:dyDescent="0.2">
      <c r="A87" s="730">
        <v>1104500000</v>
      </c>
      <c r="B87" s="688" t="s">
        <v>11791</v>
      </c>
      <c r="C87" s="677">
        <f t="shared" si="1"/>
        <v>17</v>
      </c>
      <c r="D87" s="677" t="s">
        <v>15273</v>
      </c>
      <c r="E87" s="677" t="s">
        <v>15276</v>
      </c>
      <c r="F87" s="677">
        <v>4</v>
      </c>
      <c r="G87" s="671"/>
      <c r="H87" s="677" t="s">
        <v>11806</v>
      </c>
      <c r="I87" s="677" t="s">
        <v>11831</v>
      </c>
    </row>
    <row r="88" spans="1:9" x14ac:dyDescent="0.2">
      <c r="A88" s="730">
        <v>1104600000</v>
      </c>
      <c r="B88" s="749" t="s">
        <v>16290</v>
      </c>
      <c r="C88" s="677">
        <f t="shared" si="1"/>
        <v>23</v>
      </c>
      <c r="D88" s="677" t="s">
        <v>15273</v>
      </c>
      <c r="E88" s="677" t="s">
        <v>15276</v>
      </c>
      <c r="F88" s="677">
        <v>4</v>
      </c>
      <c r="G88" s="671"/>
      <c r="H88" s="677" t="s">
        <v>11806</v>
      </c>
      <c r="I88" s="677" t="s">
        <v>11807</v>
      </c>
    </row>
    <row r="89" spans="1:9" x14ac:dyDescent="0.2">
      <c r="A89" s="730">
        <v>1105000000</v>
      </c>
      <c r="B89" s="688" t="s">
        <v>11893</v>
      </c>
      <c r="C89" s="677">
        <f t="shared" si="1"/>
        <v>30</v>
      </c>
      <c r="D89" s="677" t="s">
        <v>15273</v>
      </c>
      <c r="E89" s="677" t="s">
        <v>15276</v>
      </c>
      <c r="F89" s="677">
        <v>4</v>
      </c>
      <c r="G89" s="671"/>
      <c r="H89" s="677" t="s">
        <v>11829</v>
      </c>
      <c r="I89" s="677" t="s">
        <v>15278</v>
      </c>
    </row>
    <row r="90" spans="1:9" x14ac:dyDescent="0.2">
      <c r="A90" s="730">
        <v>1105100000</v>
      </c>
      <c r="B90" s="688" t="s">
        <v>11894</v>
      </c>
      <c r="C90" s="677">
        <f t="shared" si="1"/>
        <v>18</v>
      </c>
      <c r="D90" s="677" t="s">
        <v>15273</v>
      </c>
      <c r="E90" s="677" t="s">
        <v>15276</v>
      </c>
      <c r="F90" s="677">
        <v>4</v>
      </c>
      <c r="G90" s="671"/>
      <c r="H90" s="677" t="s">
        <v>11806</v>
      </c>
      <c r="I90" s="677" t="s">
        <v>11823</v>
      </c>
    </row>
    <row r="91" spans="1:9" x14ac:dyDescent="0.2">
      <c r="A91" s="730">
        <v>1105200000</v>
      </c>
      <c r="B91" s="688" t="s">
        <v>11895</v>
      </c>
      <c r="C91" s="677">
        <f t="shared" si="1"/>
        <v>30</v>
      </c>
      <c r="D91" s="677" t="s">
        <v>15273</v>
      </c>
      <c r="E91" s="677" t="s">
        <v>15276</v>
      </c>
      <c r="F91" s="677">
        <v>4</v>
      </c>
      <c r="G91" s="671"/>
      <c r="H91" s="677" t="s">
        <v>11829</v>
      </c>
      <c r="I91" s="677" t="s">
        <v>11896</v>
      </c>
    </row>
    <row r="92" spans="1:9" x14ac:dyDescent="0.2">
      <c r="A92" s="730">
        <v>1106000000</v>
      </c>
      <c r="B92" s="688" t="s">
        <v>11897</v>
      </c>
      <c r="C92" s="677">
        <f t="shared" si="1"/>
        <v>29</v>
      </c>
      <c r="D92" s="677" t="s">
        <v>15275</v>
      </c>
      <c r="E92" s="677" t="s">
        <v>15276</v>
      </c>
      <c r="F92" s="677">
        <v>4</v>
      </c>
      <c r="G92" s="671"/>
      <c r="H92" s="677" t="s">
        <v>11840</v>
      </c>
      <c r="I92" s="677" t="s">
        <v>11841</v>
      </c>
    </row>
    <row r="93" spans="1:9" x14ac:dyDescent="0.2">
      <c r="A93" s="730">
        <v>1107000000</v>
      </c>
      <c r="B93" s="688" t="s">
        <v>11898</v>
      </c>
      <c r="C93" s="677">
        <f t="shared" si="1"/>
        <v>19</v>
      </c>
      <c r="D93" s="677" t="s">
        <v>15275</v>
      </c>
      <c r="E93" s="677" t="s">
        <v>15276</v>
      </c>
      <c r="F93" s="677">
        <v>4</v>
      </c>
      <c r="G93" s="671"/>
      <c r="H93" s="677" t="s">
        <v>11829</v>
      </c>
      <c r="I93" s="677" t="s">
        <v>11856</v>
      </c>
    </row>
    <row r="94" spans="1:9" x14ac:dyDescent="0.2">
      <c r="A94" s="730">
        <v>1108000000</v>
      </c>
      <c r="B94" s="688" t="s">
        <v>11899</v>
      </c>
      <c r="C94" s="677">
        <f t="shared" si="1"/>
        <v>14</v>
      </c>
      <c r="D94" s="677" t="s">
        <v>15273</v>
      </c>
      <c r="E94" s="677" t="s">
        <v>15276</v>
      </c>
      <c r="F94" s="677">
        <v>4</v>
      </c>
      <c r="G94" s="671"/>
      <c r="H94" s="677" t="s">
        <v>11829</v>
      </c>
      <c r="I94" s="677" t="s">
        <v>11856</v>
      </c>
    </row>
    <row r="95" spans="1:9" x14ac:dyDescent="0.2">
      <c r="A95" s="730">
        <v>1109000000</v>
      </c>
      <c r="B95" s="688" t="s">
        <v>11900</v>
      </c>
      <c r="C95" s="677">
        <f t="shared" si="1"/>
        <v>30</v>
      </c>
      <c r="D95" s="677" t="s">
        <v>15273</v>
      </c>
      <c r="E95" s="677" t="s">
        <v>15276</v>
      </c>
      <c r="F95" s="677">
        <v>4</v>
      </c>
      <c r="G95" s="671"/>
      <c r="H95" s="677" t="s">
        <v>11806</v>
      </c>
      <c r="I95" s="677" t="s">
        <v>11831</v>
      </c>
    </row>
    <row r="96" spans="1:9" x14ac:dyDescent="0.2">
      <c r="A96" s="730">
        <v>1109100000</v>
      </c>
      <c r="B96" s="688" t="s">
        <v>11901</v>
      </c>
      <c r="C96" s="677">
        <f t="shared" si="1"/>
        <v>30</v>
      </c>
      <c r="D96" s="677" t="s">
        <v>15275</v>
      </c>
      <c r="E96" s="677" t="s">
        <v>15276</v>
      </c>
      <c r="F96" s="677">
        <v>4</v>
      </c>
      <c r="G96" s="671"/>
      <c r="H96" s="677" t="s">
        <v>11902</v>
      </c>
      <c r="I96" s="677" t="s">
        <v>11902</v>
      </c>
    </row>
    <row r="97" spans="1:9" x14ac:dyDescent="0.2">
      <c r="A97" s="730">
        <v>1109200000</v>
      </c>
      <c r="B97" s="688" t="s">
        <v>11903</v>
      </c>
      <c r="C97" s="677">
        <f t="shared" si="1"/>
        <v>27</v>
      </c>
      <c r="D97" s="677" t="s">
        <v>15275</v>
      </c>
      <c r="E97" s="677" t="s">
        <v>15276</v>
      </c>
      <c r="F97" s="677">
        <v>4</v>
      </c>
      <c r="G97" s="671"/>
      <c r="H97" s="677" t="s">
        <v>11806</v>
      </c>
      <c r="I97" s="677" t="s">
        <v>11831</v>
      </c>
    </row>
    <row r="98" spans="1:9" x14ac:dyDescent="0.2">
      <c r="A98" s="730">
        <v>1109300000</v>
      </c>
      <c r="B98" s="688" t="s">
        <v>11904</v>
      </c>
      <c r="C98" s="677">
        <f t="shared" si="1"/>
        <v>21</v>
      </c>
      <c r="D98" s="677" t="s">
        <v>15273</v>
      </c>
      <c r="E98" s="677" t="s">
        <v>15276</v>
      </c>
      <c r="F98" s="677">
        <v>4</v>
      </c>
      <c r="G98" s="671"/>
      <c r="H98" s="677" t="s">
        <v>11806</v>
      </c>
      <c r="I98" s="677" t="s">
        <v>11831</v>
      </c>
    </row>
    <row r="99" spans="1:9" x14ac:dyDescent="0.2">
      <c r="A99" s="730">
        <v>1109400000</v>
      </c>
      <c r="B99" s="688" t="s">
        <v>11905</v>
      </c>
      <c r="C99" s="677">
        <f t="shared" si="1"/>
        <v>24</v>
      </c>
      <c r="D99" s="677" t="s">
        <v>15273</v>
      </c>
      <c r="E99" s="677" t="s">
        <v>15276</v>
      </c>
      <c r="F99" s="677">
        <v>4</v>
      </c>
      <c r="G99" s="671"/>
      <c r="H99" s="677" t="s">
        <v>11806</v>
      </c>
      <c r="I99" s="677" t="s">
        <v>11823</v>
      </c>
    </row>
    <row r="100" spans="1:9" x14ac:dyDescent="0.2">
      <c r="A100" s="730">
        <v>1109500000</v>
      </c>
      <c r="B100" s="688" t="s">
        <v>11906</v>
      </c>
      <c r="C100" s="677">
        <f t="shared" si="1"/>
        <v>24</v>
      </c>
      <c r="D100" s="677" t="s">
        <v>15273</v>
      </c>
      <c r="E100" s="677" t="s">
        <v>15276</v>
      </c>
      <c r="F100" s="677">
        <v>4</v>
      </c>
      <c r="G100" s="671"/>
      <c r="H100" s="677" t="s">
        <v>11806</v>
      </c>
      <c r="I100" s="677" t="s">
        <v>11823</v>
      </c>
    </row>
    <row r="101" spans="1:9" x14ac:dyDescent="0.2">
      <c r="A101" s="730">
        <v>1109600000</v>
      </c>
      <c r="B101" s="688" t="s">
        <v>11907</v>
      </c>
      <c r="C101" s="677">
        <f t="shared" si="1"/>
        <v>24</v>
      </c>
      <c r="D101" s="677" t="s">
        <v>15273</v>
      </c>
      <c r="E101" s="677" t="s">
        <v>15276</v>
      </c>
      <c r="F101" s="677">
        <v>4</v>
      </c>
      <c r="G101" s="671"/>
      <c r="H101" s="677" t="s">
        <v>11806</v>
      </c>
      <c r="I101" s="677" t="s">
        <v>11823</v>
      </c>
    </row>
    <row r="102" spans="1:9" x14ac:dyDescent="0.2">
      <c r="A102" s="730">
        <v>1109700000</v>
      </c>
      <c r="B102" s="688" t="s">
        <v>11908</v>
      </c>
      <c r="C102" s="677">
        <f t="shared" si="1"/>
        <v>24</v>
      </c>
      <c r="D102" s="677" t="s">
        <v>15273</v>
      </c>
      <c r="E102" s="677" t="s">
        <v>15276</v>
      </c>
      <c r="F102" s="677">
        <v>4</v>
      </c>
      <c r="G102" s="671"/>
      <c r="H102" s="677" t="s">
        <v>11806</v>
      </c>
      <c r="I102" s="677" t="s">
        <v>11823</v>
      </c>
    </row>
    <row r="103" spans="1:9" x14ac:dyDescent="0.2">
      <c r="A103" s="730">
        <v>1109800000</v>
      </c>
      <c r="B103" s="688" t="s">
        <v>11909</v>
      </c>
      <c r="C103" s="677">
        <f t="shared" si="1"/>
        <v>24</v>
      </c>
      <c r="D103" s="677" t="s">
        <v>15273</v>
      </c>
      <c r="E103" s="677" t="s">
        <v>15276</v>
      </c>
      <c r="F103" s="677">
        <v>4</v>
      </c>
      <c r="G103" s="671"/>
      <c r="H103" s="677" t="s">
        <v>11806</v>
      </c>
      <c r="I103" s="677" t="s">
        <v>11823</v>
      </c>
    </row>
    <row r="104" spans="1:9" x14ac:dyDescent="0.2">
      <c r="A104" s="730">
        <v>1109900000</v>
      </c>
      <c r="B104" s="688" t="s">
        <v>11910</v>
      </c>
      <c r="C104" s="677">
        <f t="shared" si="1"/>
        <v>16</v>
      </c>
      <c r="D104" s="677" t="s">
        <v>15273</v>
      </c>
      <c r="E104" s="677" t="s">
        <v>15276</v>
      </c>
      <c r="F104" s="677">
        <v>4</v>
      </c>
      <c r="G104" s="671"/>
      <c r="H104" s="677" t="s">
        <v>11829</v>
      </c>
      <c r="I104" s="677" t="s">
        <v>11830</v>
      </c>
    </row>
    <row r="105" spans="1:9" x14ac:dyDescent="0.2">
      <c r="A105" s="730">
        <v>1110000000</v>
      </c>
      <c r="B105" s="688" t="s">
        <v>11911</v>
      </c>
      <c r="C105" s="677">
        <f t="shared" si="1"/>
        <v>30</v>
      </c>
      <c r="D105" s="677" t="s">
        <v>15273</v>
      </c>
      <c r="E105" s="677" t="s">
        <v>15276</v>
      </c>
      <c r="F105" s="677">
        <v>4</v>
      </c>
      <c r="G105" s="671"/>
      <c r="H105" s="677" t="s">
        <v>11806</v>
      </c>
      <c r="I105" s="677" t="s">
        <v>11807</v>
      </c>
    </row>
    <row r="106" spans="1:9" x14ac:dyDescent="0.2">
      <c r="A106" s="730">
        <v>1110100000</v>
      </c>
      <c r="B106" s="688" t="s">
        <v>15281</v>
      </c>
      <c r="C106" s="677">
        <f t="shared" si="1"/>
        <v>30</v>
      </c>
      <c r="D106" s="677" t="s">
        <v>15273</v>
      </c>
      <c r="E106" s="677" t="s">
        <v>15276</v>
      </c>
      <c r="F106" s="677">
        <v>4</v>
      </c>
      <c r="G106" s="671"/>
      <c r="H106" s="677" t="s">
        <v>11829</v>
      </c>
      <c r="I106" s="677" t="s">
        <v>11856</v>
      </c>
    </row>
    <row r="107" spans="1:9" x14ac:dyDescent="0.2">
      <c r="A107" s="730">
        <v>1110200000</v>
      </c>
      <c r="B107" s="688" t="s">
        <v>11912</v>
      </c>
      <c r="C107" s="677">
        <f t="shared" si="1"/>
        <v>28</v>
      </c>
      <c r="D107" s="677" t="s">
        <v>15273</v>
      </c>
      <c r="E107" s="677" t="s">
        <v>15276</v>
      </c>
      <c r="F107" s="677">
        <v>4</v>
      </c>
      <c r="G107" s="671"/>
      <c r="H107" s="677" t="s">
        <v>11840</v>
      </c>
      <c r="I107" s="677" t="s">
        <v>11841</v>
      </c>
    </row>
    <row r="108" spans="1:9" x14ac:dyDescent="0.2">
      <c r="A108" s="730">
        <v>1110300000</v>
      </c>
      <c r="B108" s="688" t="s">
        <v>11913</v>
      </c>
      <c r="C108" s="677">
        <f t="shared" si="1"/>
        <v>27</v>
      </c>
      <c r="D108" s="677" t="s">
        <v>15273</v>
      </c>
      <c r="E108" s="677" t="s">
        <v>15276</v>
      </c>
      <c r="F108" s="677">
        <v>4</v>
      </c>
      <c r="G108" s="671"/>
      <c r="H108" s="677" t="s">
        <v>11829</v>
      </c>
      <c r="I108" s="677" t="s">
        <v>11856</v>
      </c>
    </row>
    <row r="109" spans="1:9" x14ac:dyDescent="0.2">
      <c r="A109" s="730">
        <v>1110400000</v>
      </c>
      <c r="B109" s="688" t="s">
        <v>10868</v>
      </c>
      <c r="C109" s="677">
        <f t="shared" si="1"/>
        <v>27</v>
      </c>
      <c r="D109" s="677" t="s">
        <v>15273</v>
      </c>
      <c r="E109" s="677" t="s">
        <v>15276</v>
      </c>
      <c r="F109" s="677">
        <v>4</v>
      </c>
      <c r="G109" s="671"/>
      <c r="H109" s="677" t="s">
        <v>11806</v>
      </c>
      <c r="I109" s="677" t="s">
        <v>11823</v>
      </c>
    </row>
    <row r="110" spans="1:9" x14ac:dyDescent="0.2">
      <c r="A110" s="730">
        <v>1110500000</v>
      </c>
      <c r="B110" s="688" t="s">
        <v>10692</v>
      </c>
      <c r="C110" s="677">
        <f t="shared" si="1"/>
        <v>29</v>
      </c>
      <c r="D110" s="677" t="s">
        <v>15273</v>
      </c>
      <c r="E110" s="677" t="s">
        <v>15276</v>
      </c>
      <c r="F110" s="677">
        <v>4</v>
      </c>
      <c r="G110" s="671"/>
      <c r="H110" s="677" t="s">
        <v>11840</v>
      </c>
      <c r="I110" s="677" t="s">
        <v>11841</v>
      </c>
    </row>
    <row r="111" spans="1:9" x14ac:dyDescent="0.2">
      <c r="A111" s="730">
        <v>1110600000</v>
      </c>
      <c r="B111" s="688" t="s">
        <v>10867</v>
      </c>
      <c r="C111" s="677">
        <f t="shared" si="1"/>
        <v>26</v>
      </c>
      <c r="D111" s="677" t="s">
        <v>15273</v>
      </c>
      <c r="E111" s="677" t="s">
        <v>15276</v>
      </c>
      <c r="F111" s="677">
        <v>4</v>
      </c>
      <c r="G111" s="671"/>
      <c r="H111" s="677" t="s">
        <v>11806</v>
      </c>
      <c r="I111" s="677" t="s">
        <v>11823</v>
      </c>
    </row>
    <row r="112" spans="1:9" x14ac:dyDescent="0.2">
      <c r="A112" s="730">
        <v>1110700000</v>
      </c>
      <c r="B112" s="688" t="s">
        <v>10869</v>
      </c>
      <c r="C112" s="677">
        <f t="shared" si="1"/>
        <v>26</v>
      </c>
      <c r="D112" s="677" t="s">
        <v>15273</v>
      </c>
      <c r="E112" s="677" t="s">
        <v>15276</v>
      </c>
      <c r="F112" s="677">
        <v>4</v>
      </c>
      <c r="G112" s="671"/>
      <c r="H112" s="677" t="s">
        <v>11806</v>
      </c>
      <c r="I112" s="677" t="s">
        <v>11823</v>
      </c>
    </row>
    <row r="113" spans="1:9" x14ac:dyDescent="0.2">
      <c r="A113" s="730">
        <v>1110800000</v>
      </c>
      <c r="B113" s="688" t="s">
        <v>10990</v>
      </c>
      <c r="C113" s="677">
        <f t="shared" si="1"/>
        <v>24</v>
      </c>
      <c r="D113" s="677" t="s">
        <v>15273</v>
      </c>
      <c r="E113" s="677" t="s">
        <v>15276</v>
      </c>
      <c r="F113" s="677">
        <v>4</v>
      </c>
      <c r="G113" s="671"/>
      <c r="H113" s="677" t="s">
        <v>11806</v>
      </c>
      <c r="I113" s="677" t="s">
        <v>11823</v>
      </c>
    </row>
    <row r="114" spans="1:9" x14ac:dyDescent="0.2">
      <c r="A114" s="730">
        <v>1110900000</v>
      </c>
      <c r="B114" s="688" t="s">
        <v>11914</v>
      </c>
      <c r="C114" s="677">
        <f t="shared" si="1"/>
        <v>4</v>
      </c>
      <c r="D114" s="677" t="s">
        <v>15273</v>
      </c>
      <c r="E114" s="677" t="s">
        <v>15276</v>
      </c>
      <c r="F114" s="677">
        <v>4</v>
      </c>
      <c r="G114" s="671"/>
      <c r="H114" s="677" t="s">
        <v>11806</v>
      </c>
      <c r="I114" s="677" t="s">
        <v>11831</v>
      </c>
    </row>
    <row r="115" spans="1:9" x14ac:dyDescent="0.2">
      <c r="A115" s="730">
        <v>1111000000</v>
      </c>
      <c r="B115" s="688" t="s">
        <v>10338</v>
      </c>
      <c r="C115" s="677">
        <f t="shared" si="1"/>
        <v>22</v>
      </c>
      <c r="D115" s="677" t="s">
        <v>15273</v>
      </c>
      <c r="E115" s="677" t="s">
        <v>15276</v>
      </c>
      <c r="F115" s="677">
        <v>4</v>
      </c>
      <c r="G115" s="671"/>
      <c r="H115" s="677" t="s">
        <v>11829</v>
      </c>
      <c r="I115" s="677" t="s">
        <v>11829</v>
      </c>
    </row>
    <row r="116" spans="1:9" x14ac:dyDescent="0.2">
      <c r="A116" s="730">
        <v>1111100000</v>
      </c>
      <c r="B116" s="688" t="s">
        <v>11915</v>
      </c>
      <c r="C116" s="677">
        <f t="shared" si="1"/>
        <v>18</v>
      </c>
      <c r="D116" s="677" t="s">
        <v>15273</v>
      </c>
      <c r="E116" s="677" t="s">
        <v>15276</v>
      </c>
      <c r="F116" s="677">
        <v>4</v>
      </c>
      <c r="G116" s="671"/>
      <c r="H116" s="677" t="s">
        <v>11829</v>
      </c>
      <c r="I116" s="677" t="s">
        <v>11830</v>
      </c>
    </row>
    <row r="117" spans="1:9" x14ac:dyDescent="0.2">
      <c r="A117" s="730">
        <v>1111200000</v>
      </c>
      <c r="B117" s="688" t="s">
        <v>11916</v>
      </c>
      <c r="C117" s="677">
        <f t="shared" si="1"/>
        <v>24</v>
      </c>
      <c r="D117" s="677" t="s">
        <v>15273</v>
      </c>
      <c r="E117" s="677" t="s">
        <v>15276</v>
      </c>
      <c r="F117" s="677">
        <v>4</v>
      </c>
      <c r="G117" s="671"/>
      <c r="H117" s="677" t="s">
        <v>11806</v>
      </c>
      <c r="I117" s="677" t="s">
        <v>11807</v>
      </c>
    </row>
    <row r="118" spans="1:9" x14ac:dyDescent="0.2">
      <c r="A118" s="730">
        <v>1111300000</v>
      </c>
      <c r="B118" s="688" t="s">
        <v>11917</v>
      </c>
      <c r="C118" s="677">
        <f t="shared" si="1"/>
        <v>21</v>
      </c>
      <c r="D118" s="677" t="s">
        <v>15273</v>
      </c>
      <c r="E118" s="677" t="s">
        <v>15276</v>
      </c>
      <c r="F118" s="677">
        <v>4</v>
      </c>
      <c r="G118" s="671"/>
      <c r="H118" s="677" t="s">
        <v>11806</v>
      </c>
      <c r="I118" s="677" t="s">
        <v>11831</v>
      </c>
    </row>
    <row r="119" spans="1:9" x14ac:dyDescent="0.2">
      <c r="A119" s="730">
        <v>1111400000</v>
      </c>
      <c r="B119" s="688" t="s">
        <v>11918</v>
      </c>
      <c r="C119" s="677">
        <f t="shared" si="1"/>
        <v>12</v>
      </c>
      <c r="D119" s="677" t="s">
        <v>15273</v>
      </c>
      <c r="E119" s="677" t="s">
        <v>15276</v>
      </c>
      <c r="F119" s="677">
        <v>4</v>
      </c>
      <c r="G119" s="671"/>
      <c r="H119" s="677" t="s">
        <v>11806</v>
      </c>
      <c r="I119" s="677" t="s">
        <v>11848</v>
      </c>
    </row>
    <row r="120" spans="1:9" x14ac:dyDescent="0.2">
      <c r="A120" s="730">
        <v>1130100000</v>
      </c>
      <c r="B120" s="688" t="s">
        <v>2329</v>
      </c>
      <c r="C120" s="677">
        <f t="shared" si="1"/>
        <v>15</v>
      </c>
      <c r="D120" s="677" t="s">
        <v>15273</v>
      </c>
      <c r="E120" s="677" t="s">
        <v>15282</v>
      </c>
      <c r="F120" s="677">
        <v>4</v>
      </c>
      <c r="G120" s="671"/>
      <c r="H120" s="677" t="s">
        <v>11806</v>
      </c>
      <c r="I120" s="677" t="s">
        <v>11985</v>
      </c>
    </row>
    <row r="121" spans="1:9" x14ac:dyDescent="0.2">
      <c r="A121" s="730">
        <v>1130111000</v>
      </c>
      <c r="B121" s="688" t="s">
        <v>11986</v>
      </c>
      <c r="C121" s="677">
        <f t="shared" si="1"/>
        <v>14</v>
      </c>
      <c r="D121" s="677" t="s">
        <v>15273</v>
      </c>
      <c r="E121" s="677" t="s">
        <v>15282</v>
      </c>
      <c r="G121" s="672">
        <v>5</v>
      </c>
      <c r="H121" s="677" t="s">
        <v>11806</v>
      </c>
      <c r="I121" s="677" t="s">
        <v>11831</v>
      </c>
    </row>
    <row r="122" spans="1:9" x14ac:dyDescent="0.2">
      <c r="A122" s="730">
        <v>1130112000</v>
      </c>
      <c r="B122" s="688" t="s">
        <v>11987</v>
      </c>
      <c r="C122" s="677">
        <f t="shared" si="1"/>
        <v>21</v>
      </c>
      <c r="D122" s="677" t="s">
        <v>15273</v>
      </c>
      <c r="E122" s="677" t="s">
        <v>15282</v>
      </c>
      <c r="G122" s="672">
        <v>5</v>
      </c>
      <c r="H122" s="677" t="s">
        <v>11806</v>
      </c>
      <c r="I122" s="677" t="s">
        <v>11831</v>
      </c>
    </row>
    <row r="123" spans="1:9" x14ac:dyDescent="0.2">
      <c r="A123" s="730">
        <v>1130113000</v>
      </c>
      <c r="B123" s="688" t="s">
        <v>11988</v>
      </c>
      <c r="C123" s="677">
        <f t="shared" si="1"/>
        <v>29</v>
      </c>
      <c r="D123" s="677" t="s">
        <v>15273</v>
      </c>
      <c r="E123" s="677" t="s">
        <v>15282</v>
      </c>
      <c r="G123" s="672">
        <v>5</v>
      </c>
      <c r="H123" s="677" t="s">
        <v>11806</v>
      </c>
      <c r="I123" s="677" t="s">
        <v>11831</v>
      </c>
    </row>
    <row r="124" spans="1:9" x14ac:dyDescent="0.2">
      <c r="A124" s="730">
        <v>1130114000</v>
      </c>
      <c r="B124" s="688" t="s">
        <v>11989</v>
      </c>
      <c r="C124" s="677">
        <f t="shared" si="1"/>
        <v>29</v>
      </c>
      <c r="D124" s="677" t="s">
        <v>15273</v>
      </c>
      <c r="E124" s="677" t="s">
        <v>15282</v>
      </c>
      <c r="G124" s="672">
        <v>5</v>
      </c>
      <c r="H124" s="677" t="s">
        <v>11806</v>
      </c>
      <c r="I124" s="677" t="s">
        <v>11831</v>
      </c>
    </row>
    <row r="125" spans="1:9" x14ac:dyDescent="0.2">
      <c r="A125" s="730">
        <v>1130115000</v>
      </c>
      <c r="B125" s="688" t="s">
        <v>11990</v>
      </c>
      <c r="C125" s="677">
        <f t="shared" si="1"/>
        <v>12</v>
      </c>
      <c r="D125" s="677" t="s">
        <v>15273</v>
      </c>
      <c r="E125" s="677" t="s">
        <v>15282</v>
      </c>
      <c r="G125" s="672">
        <v>5</v>
      </c>
      <c r="H125" s="677" t="s">
        <v>11806</v>
      </c>
      <c r="I125" s="677" t="s">
        <v>11831</v>
      </c>
    </row>
    <row r="126" spans="1:9" x14ac:dyDescent="0.2">
      <c r="A126" s="730">
        <v>1130116000</v>
      </c>
      <c r="B126" s="688" t="s">
        <v>11991</v>
      </c>
      <c r="C126" s="677">
        <f t="shared" si="1"/>
        <v>14</v>
      </c>
      <c r="D126" s="677" t="s">
        <v>15273</v>
      </c>
      <c r="E126" s="677" t="s">
        <v>15282</v>
      </c>
      <c r="G126" s="672">
        <v>5</v>
      </c>
      <c r="H126" s="677" t="s">
        <v>11806</v>
      </c>
      <c r="I126" s="677" t="s">
        <v>11831</v>
      </c>
    </row>
    <row r="127" spans="1:9" x14ac:dyDescent="0.2">
      <c r="A127" s="730">
        <v>1130121000</v>
      </c>
      <c r="B127" s="688" t="s">
        <v>11992</v>
      </c>
      <c r="C127" s="677">
        <f t="shared" si="1"/>
        <v>22</v>
      </c>
      <c r="D127" s="677" t="s">
        <v>15273</v>
      </c>
      <c r="E127" s="677" t="s">
        <v>15282</v>
      </c>
      <c r="G127" s="672">
        <v>5</v>
      </c>
      <c r="H127" s="677" t="s">
        <v>11806</v>
      </c>
      <c r="I127" s="677" t="s">
        <v>11831</v>
      </c>
    </row>
    <row r="128" spans="1:9" x14ac:dyDescent="0.2">
      <c r="A128" s="730">
        <v>1130122000</v>
      </c>
      <c r="B128" s="688" t="s">
        <v>11993</v>
      </c>
      <c r="C128" s="677">
        <f t="shared" si="1"/>
        <v>25</v>
      </c>
      <c r="D128" s="677" t="s">
        <v>15273</v>
      </c>
      <c r="E128" s="677" t="s">
        <v>15282</v>
      </c>
      <c r="G128" s="672">
        <v>5</v>
      </c>
      <c r="H128" s="677" t="s">
        <v>11806</v>
      </c>
      <c r="I128" s="677" t="s">
        <v>11831</v>
      </c>
    </row>
    <row r="129" spans="1:9" x14ac:dyDescent="0.2">
      <c r="A129" s="730">
        <v>1130123000</v>
      </c>
      <c r="B129" s="688" t="s">
        <v>11994</v>
      </c>
      <c r="C129" s="677">
        <f t="shared" si="1"/>
        <v>23</v>
      </c>
      <c r="D129" s="677" t="s">
        <v>15273</v>
      </c>
      <c r="E129" s="677" t="s">
        <v>15282</v>
      </c>
      <c r="G129" s="672">
        <v>5</v>
      </c>
      <c r="H129" s="677" t="s">
        <v>11806</v>
      </c>
      <c r="I129" s="677" t="s">
        <v>11831</v>
      </c>
    </row>
    <row r="130" spans="1:9" x14ac:dyDescent="0.2">
      <c r="A130" s="730">
        <v>1130124000</v>
      </c>
      <c r="B130" s="688" t="s">
        <v>11995</v>
      </c>
      <c r="C130" s="677">
        <f t="shared" si="1"/>
        <v>22</v>
      </c>
      <c r="D130" s="677" t="s">
        <v>15273</v>
      </c>
      <c r="E130" s="677" t="s">
        <v>15282</v>
      </c>
      <c r="G130" s="672">
        <v>5</v>
      </c>
      <c r="H130" s="677" t="s">
        <v>11806</v>
      </c>
      <c r="I130" s="677" t="s">
        <v>11831</v>
      </c>
    </row>
    <row r="131" spans="1:9" x14ac:dyDescent="0.2">
      <c r="A131" s="730">
        <v>1130124100</v>
      </c>
      <c r="B131" s="688" t="s">
        <v>11996</v>
      </c>
      <c r="C131" s="677">
        <f t="shared" si="1"/>
        <v>27</v>
      </c>
      <c r="D131" s="677" t="s">
        <v>15273</v>
      </c>
      <c r="E131" s="677" t="s">
        <v>15282</v>
      </c>
      <c r="G131" s="672">
        <v>5</v>
      </c>
      <c r="H131" s="677" t="s">
        <v>11806</v>
      </c>
      <c r="I131" s="677" t="s">
        <v>11831</v>
      </c>
    </row>
    <row r="132" spans="1:9" x14ac:dyDescent="0.2">
      <c r="A132" s="730">
        <v>1130124200</v>
      </c>
      <c r="B132" s="688" t="s">
        <v>11997</v>
      </c>
      <c r="C132" s="677">
        <f t="shared" si="1"/>
        <v>30</v>
      </c>
      <c r="D132" s="677" t="s">
        <v>15273</v>
      </c>
      <c r="E132" s="677" t="s">
        <v>15282</v>
      </c>
      <c r="G132" s="672">
        <v>5</v>
      </c>
      <c r="H132" s="677" t="s">
        <v>11806</v>
      </c>
      <c r="I132" s="677" t="s">
        <v>11831</v>
      </c>
    </row>
    <row r="133" spans="1:9" x14ac:dyDescent="0.2">
      <c r="A133" s="730">
        <v>1130124300</v>
      </c>
      <c r="B133" s="688" t="s">
        <v>11998</v>
      </c>
      <c r="C133" s="677">
        <f t="shared" ref="C133:C198" si="2">LEN(B133)</f>
        <v>21</v>
      </c>
      <c r="D133" s="677" t="s">
        <v>15273</v>
      </c>
      <c r="E133" s="677" t="s">
        <v>15282</v>
      </c>
      <c r="G133" s="672">
        <v>5</v>
      </c>
      <c r="H133" s="677" t="s">
        <v>11806</v>
      </c>
      <c r="I133" s="677" t="s">
        <v>11831</v>
      </c>
    </row>
    <row r="134" spans="1:9" x14ac:dyDescent="0.2">
      <c r="A134" s="730">
        <v>1130125000</v>
      </c>
      <c r="B134" s="688" t="s">
        <v>11999</v>
      </c>
      <c r="C134" s="677">
        <f t="shared" si="2"/>
        <v>20</v>
      </c>
      <c r="D134" s="677" t="s">
        <v>15273</v>
      </c>
      <c r="E134" s="677" t="s">
        <v>15282</v>
      </c>
      <c r="G134" s="672">
        <v>5</v>
      </c>
      <c r="H134" s="677" t="s">
        <v>11806</v>
      </c>
      <c r="I134" s="677" t="s">
        <v>11831</v>
      </c>
    </row>
    <row r="135" spans="1:9" x14ac:dyDescent="0.2">
      <c r="A135" s="730">
        <v>1130126000</v>
      </c>
      <c r="B135" s="688" t="s">
        <v>12000</v>
      </c>
      <c r="C135" s="677">
        <f t="shared" si="2"/>
        <v>22</v>
      </c>
      <c r="D135" s="677" t="s">
        <v>15273</v>
      </c>
      <c r="E135" s="677" t="s">
        <v>15282</v>
      </c>
      <c r="G135" s="672">
        <v>5</v>
      </c>
      <c r="H135" s="677" t="s">
        <v>11806</v>
      </c>
      <c r="I135" s="677" t="s">
        <v>11831</v>
      </c>
    </row>
    <row r="136" spans="1:9" x14ac:dyDescent="0.2">
      <c r="A136" s="730">
        <v>1130126100</v>
      </c>
      <c r="B136" s="688" t="s">
        <v>12001</v>
      </c>
      <c r="C136" s="677">
        <f t="shared" si="2"/>
        <v>23</v>
      </c>
      <c r="D136" s="677" t="s">
        <v>15273</v>
      </c>
      <c r="E136" s="677" t="s">
        <v>15282</v>
      </c>
      <c r="G136" s="672">
        <v>5</v>
      </c>
      <c r="H136" s="677" t="s">
        <v>11806</v>
      </c>
      <c r="I136" s="677" t="s">
        <v>11831</v>
      </c>
    </row>
    <row r="137" spans="1:9" x14ac:dyDescent="0.2">
      <c r="A137" s="730">
        <v>1130127000</v>
      </c>
      <c r="B137" s="688" t="s">
        <v>12002</v>
      </c>
      <c r="C137" s="677">
        <f t="shared" si="2"/>
        <v>24</v>
      </c>
      <c r="D137" s="677" t="s">
        <v>15273</v>
      </c>
      <c r="E137" s="677" t="s">
        <v>15282</v>
      </c>
      <c r="G137" s="672">
        <v>5</v>
      </c>
      <c r="H137" s="677" t="s">
        <v>11806</v>
      </c>
      <c r="I137" s="677" t="s">
        <v>11831</v>
      </c>
    </row>
    <row r="138" spans="1:9" x14ac:dyDescent="0.2">
      <c r="A138" s="730">
        <v>1130131000</v>
      </c>
      <c r="B138" s="688" t="s">
        <v>12003</v>
      </c>
      <c r="C138" s="677">
        <f t="shared" si="2"/>
        <v>15</v>
      </c>
      <c r="D138" s="677" t="s">
        <v>15273</v>
      </c>
      <c r="E138" s="677" t="s">
        <v>15282</v>
      </c>
      <c r="G138" s="672">
        <v>5</v>
      </c>
      <c r="H138" s="677" t="s">
        <v>11806</v>
      </c>
      <c r="I138" s="677" t="s">
        <v>11831</v>
      </c>
    </row>
    <row r="139" spans="1:9" x14ac:dyDescent="0.2">
      <c r="A139" s="730">
        <v>1130132000</v>
      </c>
      <c r="B139" s="688" t="s">
        <v>12004</v>
      </c>
      <c r="C139" s="677">
        <f t="shared" si="2"/>
        <v>28</v>
      </c>
      <c r="D139" s="677" t="s">
        <v>15273</v>
      </c>
      <c r="E139" s="677" t="s">
        <v>15282</v>
      </c>
      <c r="G139" s="672">
        <v>5</v>
      </c>
      <c r="H139" s="677" t="s">
        <v>11806</v>
      </c>
      <c r="I139" s="677" t="s">
        <v>11831</v>
      </c>
    </row>
    <row r="140" spans="1:9" x14ac:dyDescent="0.2">
      <c r="A140" s="730">
        <v>1130133000</v>
      </c>
      <c r="B140" s="688" t="s">
        <v>12005</v>
      </c>
      <c r="C140" s="677">
        <f t="shared" si="2"/>
        <v>21</v>
      </c>
      <c r="D140" s="677" t="s">
        <v>15273</v>
      </c>
      <c r="E140" s="677" t="s">
        <v>15282</v>
      </c>
      <c r="G140" s="672">
        <v>5</v>
      </c>
      <c r="H140" s="677" t="s">
        <v>11806</v>
      </c>
      <c r="I140" s="677" t="s">
        <v>11831</v>
      </c>
    </row>
    <row r="141" spans="1:9" x14ac:dyDescent="0.2">
      <c r="A141" s="730">
        <v>1130134000</v>
      </c>
      <c r="B141" s="688" t="s">
        <v>12006</v>
      </c>
      <c r="C141" s="677">
        <f t="shared" si="2"/>
        <v>12</v>
      </c>
      <c r="D141" s="677" t="s">
        <v>15273</v>
      </c>
      <c r="E141" s="677" t="s">
        <v>15282</v>
      </c>
      <c r="G141" s="672">
        <v>5</v>
      </c>
      <c r="H141" s="677" t="s">
        <v>11806</v>
      </c>
      <c r="I141" s="677" t="s">
        <v>11831</v>
      </c>
    </row>
    <row r="142" spans="1:9" x14ac:dyDescent="0.2">
      <c r="A142" s="730">
        <v>1130141000</v>
      </c>
      <c r="B142" s="688" t="s">
        <v>12007</v>
      </c>
      <c r="C142" s="677">
        <f t="shared" si="2"/>
        <v>13</v>
      </c>
      <c r="D142" s="677" t="s">
        <v>15273</v>
      </c>
      <c r="E142" s="677" t="s">
        <v>15282</v>
      </c>
      <c r="G142" s="672">
        <v>5</v>
      </c>
      <c r="H142" s="677" t="s">
        <v>11806</v>
      </c>
      <c r="I142" s="677" t="s">
        <v>11831</v>
      </c>
    </row>
    <row r="143" spans="1:9" x14ac:dyDescent="0.2">
      <c r="A143" s="730">
        <v>1130142000</v>
      </c>
      <c r="B143" s="688" t="s">
        <v>12008</v>
      </c>
      <c r="C143" s="677">
        <f t="shared" si="2"/>
        <v>15</v>
      </c>
      <c r="D143" s="677" t="s">
        <v>15273</v>
      </c>
      <c r="E143" s="677" t="s">
        <v>15282</v>
      </c>
      <c r="G143" s="672">
        <v>5</v>
      </c>
      <c r="H143" s="677" t="s">
        <v>11806</v>
      </c>
      <c r="I143" s="677" t="s">
        <v>11831</v>
      </c>
    </row>
    <row r="144" spans="1:9" x14ac:dyDescent="0.2">
      <c r="A144" s="730">
        <v>1130200000</v>
      </c>
      <c r="B144" s="688" t="s">
        <v>11526</v>
      </c>
      <c r="C144" s="677">
        <f t="shared" si="2"/>
        <v>21</v>
      </c>
      <c r="D144" s="677" t="s">
        <v>15273</v>
      </c>
      <c r="E144" s="677" t="s">
        <v>15282</v>
      </c>
      <c r="F144" s="677">
        <v>4</v>
      </c>
      <c r="G144" s="671"/>
      <c r="H144" s="677" t="s">
        <v>11806</v>
      </c>
      <c r="I144" s="677" t="s">
        <v>11831</v>
      </c>
    </row>
    <row r="145" spans="1:9" x14ac:dyDescent="0.2">
      <c r="A145" s="730">
        <v>1130300000</v>
      </c>
      <c r="B145" s="688" t="s">
        <v>12009</v>
      </c>
      <c r="C145" s="677">
        <f t="shared" si="2"/>
        <v>20</v>
      </c>
      <c r="D145" s="677" t="s">
        <v>15273</v>
      </c>
      <c r="E145" s="677" t="s">
        <v>15282</v>
      </c>
      <c r="F145" s="677">
        <v>4</v>
      </c>
      <c r="G145" s="671"/>
      <c r="H145" s="677" t="s">
        <v>11829</v>
      </c>
      <c r="I145" s="677" t="s">
        <v>11856</v>
      </c>
    </row>
    <row r="146" spans="1:9" x14ac:dyDescent="0.2">
      <c r="A146" s="730">
        <v>1130600000</v>
      </c>
      <c r="B146" s="688" t="s">
        <v>15283</v>
      </c>
      <c r="C146" s="677">
        <f t="shared" si="2"/>
        <v>16</v>
      </c>
      <c r="D146" s="677" t="s">
        <v>15273</v>
      </c>
      <c r="E146" s="677" t="s">
        <v>15282</v>
      </c>
      <c r="F146" s="677">
        <v>4</v>
      </c>
      <c r="G146" s="671"/>
      <c r="H146" s="677" t="s">
        <v>11806</v>
      </c>
      <c r="I146" s="677" t="s">
        <v>11831</v>
      </c>
    </row>
    <row r="147" spans="1:9" x14ac:dyDescent="0.2">
      <c r="A147" s="730">
        <v>1130700000</v>
      </c>
      <c r="B147" s="688" t="s">
        <v>12010</v>
      </c>
      <c r="C147" s="677">
        <f t="shared" si="2"/>
        <v>18</v>
      </c>
      <c r="D147" s="677" t="s">
        <v>15273</v>
      </c>
      <c r="E147" s="677" t="s">
        <v>15282</v>
      </c>
      <c r="F147" s="677">
        <v>4</v>
      </c>
      <c r="G147" s="671"/>
      <c r="H147" s="677" t="s">
        <v>11806</v>
      </c>
      <c r="I147" s="677" t="s">
        <v>11831</v>
      </c>
    </row>
    <row r="148" spans="1:9" x14ac:dyDescent="0.2">
      <c r="A148" s="730">
        <v>1130800000</v>
      </c>
      <c r="B148" s="688" t="s">
        <v>12011</v>
      </c>
      <c r="C148" s="677">
        <f t="shared" si="2"/>
        <v>20</v>
      </c>
      <c r="D148" s="677" t="s">
        <v>15273</v>
      </c>
      <c r="E148" s="677" t="s">
        <v>15282</v>
      </c>
      <c r="F148" s="677">
        <v>4</v>
      </c>
      <c r="G148" s="671"/>
      <c r="H148" s="677" t="s">
        <v>11806</v>
      </c>
      <c r="I148" s="677" t="s">
        <v>11831</v>
      </c>
    </row>
    <row r="149" spans="1:9" x14ac:dyDescent="0.2">
      <c r="A149" s="730">
        <v>1130810000</v>
      </c>
      <c r="B149" s="688" t="s">
        <v>12012</v>
      </c>
      <c r="C149" s="677">
        <f t="shared" si="2"/>
        <v>22</v>
      </c>
      <c r="D149" s="677" t="s">
        <v>15273</v>
      </c>
      <c r="E149" s="677" t="s">
        <v>15282</v>
      </c>
      <c r="G149" s="672">
        <v>5</v>
      </c>
      <c r="H149" s="677" t="s">
        <v>11806</v>
      </c>
      <c r="I149" s="677" t="s">
        <v>11831</v>
      </c>
    </row>
    <row r="150" spans="1:9" x14ac:dyDescent="0.2">
      <c r="A150" s="730">
        <v>1130820000</v>
      </c>
      <c r="B150" s="688" t="s">
        <v>12013</v>
      </c>
      <c r="C150" s="677">
        <f t="shared" si="2"/>
        <v>21</v>
      </c>
      <c r="D150" s="677" t="s">
        <v>15273</v>
      </c>
      <c r="E150" s="677" t="s">
        <v>15282</v>
      </c>
      <c r="G150" s="672">
        <v>5</v>
      </c>
      <c r="H150" s="677" t="s">
        <v>11806</v>
      </c>
      <c r="I150" s="677" t="s">
        <v>11831</v>
      </c>
    </row>
    <row r="151" spans="1:9" x14ac:dyDescent="0.2">
      <c r="A151" s="730">
        <v>1130830100</v>
      </c>
      <c r="B151" s="688" t="s">
        <v>12014</v>
      </c>
      <c r="C151" s="677">
        <f t="shared" si="2"/>
        <v>26</v>
      </c>
      <c r="D151" s="677" t="s">
        <v>15273</v>
      </c>
      <c r="E151" s="677" t="s">
        <v>15282</v>
      </c>
      <c r="G151" s="672">
        <v>5</v>
      </c>
      <c r="H151" s="677" t="s">
        <v>11806</v>
      </c>
      <c r="I151" s="677" t="s">
        <v>11831</v>
      </c>
    </row>
    <row r="152" spans="1:9" x14ac:dyDescent="0.2">
      <c r="A152" s="730">
        <v>1130900000</v>
      </c>
      <c r="B152" s="688" t="s">
        <v>12015</v>
      </c>
      <c r="C152" s="677">
        <f t="shared" si="2"/>
        <v>21</v>
      </c>
      <c r="D152" s="677" t="s">
        <v>15273</v>
      </c>
      <c r="E152" s="677" t="s">
        <v>15282</v>
      </c>
      <c r="F152" s="677">
        <v>4</v>
      </c>
      <c r="G152" s="671"/>
      <c r="H152" s="677" t="s">
        <v>11806</v>
      </c>
      <c r="I152" s="677" t="s">
        <v>11831</v>
      </c>
    </row>
    <row r="153" spans="1:9" x14ac:dyDescent="0.2">
      <c r="A153" s="730">
        <v>1131000000</v>
      </c>
      <c r="B153" s="688" t="s">
        <v>6153</v>
      </c>
      <c r="C153" s="677">
        <f t="shared" si="2"/>
        <v>19</v>
      </c>
      <c r="D153" s="677" t="s">
        <v>15273</v>
      </c>
      <c r="E153" s="677" t="s">
        <v>15282</v>
      </c>
      <c r="F153" s="677">
        <v>4</v>
      </c>
      <c r="G153" s="671"/>
      <c r="H153" s="677" t="s">
        <v>11806</v>
      </c>
      <c r="I153" s="677" t="s">
        <v>11831</v>
      </c>
    </row>
    <row r="154" spans="1:9" x14ac:dyDescent="0.2">
      <c r="A154" s="730">
        <v>1131100000</v>
      </c>
      <c r="B154" s="688" t="s">
        <v>7989</v>
      </c>
      <c r="C154" s="677">
        <f t="shared" si="2"/>
        <v>22</v>
      </c>
      <c r="D154" s="677" t="s">
        <v>15273</v>
      </c>
      <c r="E154" s="677" t="s">
        <v>15282</v>
      </c>
      <c r="F154" s="677">
        <v>4</v>
      </c>
      <c r="G154" s="671"/>
      <c r="H154" s="677" t="s">
        <v>11806</v>
      </c>
      <c r="I154" s="677" t="s">
        <v>11831</v>
      </c>
    </row>
    <row r="155" spans="1:9" x14ac:dyDescent="0.2">
      <c r="A155" s="730">
        <v>1131200000</v>
      </c>
      <c r="B155" s="688" t="s">
        <v>12016</v>
      </c>
      <c r="C155" s="677">
        <f t="shared" si="2"/>
        <v>24</v>
      </c>
      <c r="D155" s="677" t="s">
        <v>15273</v>
      </c>
      <c r="E155" s="677" t="s">
        <v>15282</v>
      </c>
      <c r="F155" s="677">
        <v>4</v>
      </c>
      <c r="G155" s="671"/>
      <c r="H155" s="677" t="s">
        <v>11806</v>
      </c>
      <c r="I155" s="677" t="s">
        <v>11831</v>
      </c>
    </row>
    <row r="156" spans="1:9" x14ac:dyDescent="0.2">
      <c r="A156" s="730">
        <v>1131300000</v>
      </c>
      <c r="B156" s="688" t="s">
        <v>12017</v>
      </c>
      <c r="C156" s="677">
        <f t="shared" si="2"/>
        <v>19</v>
      </c>
      <c r="D156" s="677" t="s">
        <v>15273</v>
      </c>
      <c r="E156" s="677" t="s">
        <v>15282</v>
      </c>
      <c r="F156" s="677">
        <v>4</v>
      </c>
      <c r="G156" s="671"/>
      <c r="H156" s="677" t="s">
        <v>11806</v>
      </c>
      <c r="I156" s="677" t="s">
        <v>11831</v>
      </c>
    </row>
    <row r="157" spans="1:9" x14ac:dyDescent="0.2">
      <c r="A157" s="730">
        <v>1131310100</v>
      </c>
      <c r="B157" s="688" t="s">
        <v>12018</v>
      </c>
      <c r="C157" s="677">
        <f t="shared" si="2"/>
        <v>29</v>
      </c>
      <c r="D157" s="677" t="s">
        <v>15273</v>
      </c>
      <c r="E157" s="677" t="s">
        <v>15282</v>
      </c>
      <c r="G157" s="672">
        <v>5</v>
      </c>
      <c r="H157" s="677" t="s">
        <v>11806</v>
      </c>
      <c r="I157" s="677" t="s">
        <v>11831</v>
      </c>
    </row>
    <row r="158" spans="1:9" x14ac:dyDescent="0.2">
      <c r="A158" s="730">
        <v>1131310200</v>
      </c>
      <c r="B158" s="688" t="s">
        <v>12019</v>
      </c>
      <c r="C158" s="677">
        <f t="shared" si="2"/>
        <v>28</v>
      </c>
      <c r="D158" s="677" t="s">
        <v>15273</v>
      </c>
      <c r="E158" s="677" t="s">
        <v>15282</v>
      </c>
      <c r="G158" s="672">
        <v>5</v>
      </c>
      <c r="H158" s="677" t="s">
        <v>11806</v>
      </c>
      <c r="I158" s="677" t="s">
        <v>11831</v>
      </c>
    </row>
    <row r="159" spans="1:9" x14ac:dyDescent="0.2">
      <c r="A159" s="730">
        <v>1131310300</v>
      </c>
      <c r="B159" s="688" t="s">
        <v>12020</v>
      </c>
      <c r="C159" s="677">
        <f t="shared" si="2"/>
        <v>30</v>
      </c>
      <c r="D159" s="677" t="s">
        <v>15273</v>
      </c>
      <c r="E159" s="677" t="s">
        <v>15282</v>
      </c>
      <c r="G159" s="672">
        <v>5</v>
      </c>
      <c r="H159" s="677" t="s">
        <v>11806</v>
      </c>
      <c r="I159" s="677" t="s">
        <v>11831</v>
      </c>
    </row>
    <row r="160" spans="1:9" x14ac:dyDescent="0.2">
      <c r="A160" s="730">
        <v>1131310400</v>
      </c>
      <c r="B160" s="688" t="s">
        <v>12021</v>
      </c>
      <c r="C160" s="677">
        <f t="shared" si="2"/>
        <v>27</v>
      </c>
      <c r="D160" s="677" t="s">
        <v>15273</v>
      </c>
      <c r="E160" s="677" t="s">
        <v>15282</v>
      </c>
      <c r="G160" s="672">
        <v>5</v>
      </c>
      <c r="H160" s="677" t="s">
        <v>11806</v>
      </c>
      <c r="I160" s="677" t="s">
        <v>11831</v>
      </c>
    </row>
    <row r="161" spans="1:9" x14ac:dyDescent="0.2">
      <c r="A161" s="730">
        <v>1131310500</v>
      </c>
      <c r="B161" s="688" t="s">
        <v>12022</v>
      </c>
      <c r="C161" s="677">
        <f t="shared" si="2"/>
        <v>30</v>
      </c>
      <c r="D161" s="677" t="s">
        <v>15273</v>
      </c>
      <c r="E161" s="677" t="s">
        <v>15282</v>
      </c>
      <c r="G161" s="672">
        <v>5</v>
      </c>
      <c r="H161" s="677" t="s">
        <v>11806</v>
      </c>
      <c r="I161" s="677" t="s">
        <v>11831</v>
      </c>
    </row>
    <row r="162" spans="1:9" x14ac:dyDescent="0.2">
      <c r="A162" s="730">
        <v>1131310600</v>
      </c>
      <c r="B162" s="688" t="s">
        <v>12023</v>
      </c>
      <c r="C162" s="677">
        <f t="shared" si="2"/>
        <v>27</v>
      </c>
      <c r="D162" s="677" t="s">
        <v>15273</v>
      </c>
      <c r="E162" s="677" t="s">
        <v>15282</v>
      </c>
      <c r="G162" s="672">
        <v>5</v>
      </c>
      <c r="H162" s="677" t="s">
        <v>11806</v>
      </c>
      <c r="I162" s="677" t="s">
        <v>11831</v>
      </c>
    </row>
    <row r="163" spans="1:9" x14ac:dyDescent="0.2">
      <c r="A163" s="730">
        <v>1131310700</v>
      </c>
      <c r="B163" s="744" t="s">
        <v>16272</v>
      </c>
      <c r="C163" s="677">
        <f t="shared" si="2"/>
        <v>28</v>
      </c>
      <c r="D163" s="677" t="s">
        <v>15273</v>
      </c>
      <c r="E163" s="677" t="s">
        <v>15282</v>
      </c>
      <c r="G163" s="672">
        <v>5</v>
      </c>
      <c r="H163" s="677" t="s">
        <v>11806</v>
      </c>
      <c r="I163" s="677" t="s">
        <v>11831</v>
      </c>
    </row>
    <row r="164" spans="1:9" x14ac:dyDescent="0.2">
      <c r="A164" s="730">
        <v>1131400000</v>
      </c>
      <c r="B164" s="688" t="s">
        <v>11735</v>
      </c>
      <c r="C164" s="677">
        <f t="shared" si="2"/>
        <v>30</v>
      </c>
      <c r="D164" s="677" t="s">
        <v>15273</v>
      </c>
      <c r="E164" s="677" t="s">
        <v>15282</v>
      </c>
      <c r="F164" s="677">
        <v>4</v>
      </c>
      <c r="G164" s="671"/>
      <c r="H164" s="677" t="s">
        <v>11806</v>
      </c>
      <c r="I164" s="677" t="s">
        <v>11831</v>
      </c>
    </row>
    <row r="165" spans="1:9" x14ac:dyDescent="0.2">
      <c r="A165" s="730">
        <v>1131500000</v>
      </c>
      <c r="B165" s="688" t="s">
        <v>11195</v>
      </c>
      <c r="C165" s="677">
        <f t="shared" si="2"/>
        <v>20</v>
      </c>
      <c r="D165" s="677" t="s">
        <v>15273</v>
      </c>
      <c r="E165" s="677" t="s">
        <v>15282</v>
      </c>
      <c r="F165" s="677">
        <v>4</v>
      </c>
      <c r="G165" s="671"/>
      <c r="H165" s="677" t="s">
        <v>11806</v>
      </c>
      <c r="I165" s="677" t="s">
        <v>11985</v>
      </c>
    </row>
    <row r="166" spans="1:9" x14ac:dyDescent="0.2">
      <c r="A166" s="730">
        <v>1131800000</v>
      </c>
      <c r="B166" s="688" t="s">
        <v>11196</v>
      </c>
      <c r="C166" s="677">
        <f t="shared" si="2"/>
        <v>28</v>
      </c>
      <c r="D166" s="677" t="s">
        <v>15273</v>
      </c>
      <c r="E166" s="677" t="s">
        <v>15282</v>
      </c>
      <c r="F166" s="677">
        <v>4</v>
      </c>
      <c r="G166" s="671"/>
      <c r="H166" s="677" t="s">
        <v>11806</v>
      </c>
      <c r="I166" s="677" t="s">
        <v>11985</v>
      </c>
    </row>
    <row r="167" spans="1:9" x14ac:dyDescent="0.2">
      <c r="A167" s="730">
        <v>1131811000</v>
      </c>
      <c r="B167" s="688" t="s">
        <v>12024</v>
      </c>
      <c r="C167" s="677">
        <f t="shared" si="2"/>
        <v>20</v>
      </c>
      <c r="D167" s="677" t="s">
        <v>15273</v>
      </c>
      <c r="E167" s="677" t="s">
        <v>15282</v>
      </c>
      <c r="G167" s="672">
        <v>5</v>
      </c>
      <c r="H167" s="677" t="s">
        <v>11806</v>
      </c>
      <c r="I167" s="677" t="s">
        <v>11985</v>
      </c>
    </row>
    <row r="168" spans="1:9" x14ac:dyDescent="0.2">
      <c r="A168" s="730">
        <v>1132000000</v>
      </c>
      <c r="B168" s="688" t="s">
        <v>12025</v>
      </c>
      <c r="C168" s="677">
        <f t="shared" si="2"/>
        <v>25</v>
      </c>
      <c r="D168" s="677" t="s">
        <v>15273</v>
      </c>
      <c r="E168" s="677" t="s">
        <v>15282</v>
      </c>
      <c r="F168" s="677">
        <v>4</v>
      </c>
      <c r="G168" s="671"/>
      <c r="H168" s="677" t="s">
        <v>11806</v>
      </c>
      <c r="I168" s="677" t="s">
        <v>11831</v>
      </c>
    </row>
    <row r="169" spans="1:9" x14ac:dyDescent="0.2">
      <c r="A169" s="730">
        <v>1132100000</v>
      </c>
      <c r="B169" s="688" t="s">
        <v>12026</v>
      </c>
      <c r="C169" s="677">
        <f t="shared" si="2"/>
        <v>27</v>
      </c>
      <c r="D169" s="677" t="s">
        <v>15273</v>
      </c>
      <c r="E169" s="677" t="s">
        <v>15282</v>
      </c>
      <c r="F169" s="677">
        <v>4</v>
      </c>
      <c r="G169" s="671"/>
      <c r="H169" s="677" t="s">
        <v>11806</v>
      </c>
      <c r="I169" s="677" t="s">
        <v>11831</v>
      </c>
    </row>
    <row r="170" spans="1:9" x14ac:dyDescent="0.2">
      <c r="A170" s="730">
        <v>1132200000</v>
      </c>
      <c r="B170" s="688" t="s">
        <v>12027</v>
      </c>
      <c r="C170" s="677">
        <f t="shared" si="2"/>
        <v>28</v>
      </c>
      <c r="D170" s="677" t="s">
        <v>15273</v>
      </c>
      <c r="E170" s="677" t="s">
        <v>15282</v>
      </c>
      <c r="F170" s="677">
        <v>4</v>
      </c>
      <c r="G170" s="671"/>
      <c r="H170" s="677" t="s">
        <v>11806</v>
      </c>
      <c r="I170" s="677" t="s">
        <v>11831</v>
      </c>
    </row>
    <row r="171" spans="1:9" x14ac:dyDescent="0.2">
      <c r="A171" s="730">
        <v>1132300000</v>
      </c>
      <c r="B171" s="688" t="s">
        <v>12028</v>
      </c>
      <c r="C171" s="677">
        <f t="shared" si="2"/>
        <v>27</v>
      </c>
      <c r="D171" s="677" t="s">
        <v>15273</v>
      </c>
      <c r="E171" s="677" t="s">
        <v>15282</v>
      </c>
      <c r="F171" s="677">
        <v>4</v>
      </c>
      <c r="G171" s="671"/>
      <c r="H171" s="677" t="s">
        <v>11806</v>
      </c>
      <c r="I171" s="677" t="s">
        <v>11831</v>
      </c>
    </row>
    <row r="172" spans="1:9" x14ac:dyDescent="0.2">
      <c r="A172" s="730">
        <v>1132400000</v>
      </c>
      <c r="B172" s="688" t="s">
        <v>12029</v>
      </c>
      <c r="C172" s="677">
        <f t="shared" si="2"/>
        <v>26</v>
      </c>
      <c r="D172" s="677" t="s">
        <v>15273</v>
      </c>
      <c r="E172" s="677" t="s">
        <v>15282</v>
      </c>
      <c r="F172" s="677">
        <v>4</v>
      </c>
      <c r="G172" s="671"/>
      <c r="H172" s="677" t="s">
        <v>11806</v>
      </c>
      <c r="I172" s="677" t="s">
        <v>11831</v>
      </c>
    </row>
    <row r="173" spans="1:9" x14ac:dyDescent="0.2">
      <c r="A173" s="730">
        <v>1132500000</v>
      </c>
      <c r="B173" s="688" t="s">
        <v>12030</v>
      </c>
      <c r="C173" s="677">
        <f t="shared" si="2"/>
        <v>29</v>
      </c>
      <c r="D173" s="677" t="s">
        <v>15273</v>
      </c>
      <c r="E173" s="677" t="s">
        <v>15282</v>
      </c>
      <c r="F173" s="677">
        <v>4</v>
      </c>
      <c r="G173" s="671"/>
      <c r="H173" s="677" t="s">
        <v>11806</v>
      </c>
      <c r="I173" s="677" t="s">
        <v>11831</v>
      </c>
    </row>
    <row r="174" spans="1:9" x14ac:dyDescent="0.2">
      <c r="A174" s="730">
        <v>1132600000</v>
      </c>
      <c r="B174" s="688" t="s">
        <v>12031</v>
      </c>
      <c r="C174" s="677">
        <f t="shared" si="2"/>
        <v>27</v>
      </c>
      <c r="D174" s="677" t="s">
        <v>15273</v>
      </c>
      <c r="E174" s="677" t="s">
        <v>15282</v>
      </c>
      <c r="F174" s="677">
        <v>4</v>
      </c>
      <c r="G174" s="671"/>
      <c r="H174" s="677" t="s">
        <v>11806</v>
      </c>
      <c r="I174" s="677" t="s">
        <v>11831</v>
      </c>
    </row>
    <row r="175" spans="1:9" x14ac:dyDescent="0.2">
      <c r="A175" s="730">
        <v>1132700000</v>
      </c>
      <c r="B175" s="688" t="s">
        <v>12032</v>
      </c>
      <c r="C175" s="677">
        <f t="shared" si="2"/>
        <v>29</v>
      </c>
      <c r="D175" s="677" t="s">
        <v>15273</v>
      </c>
      <c r="E175" s="677" t="s">
        <v>15282</v>
      </c>
      <c r="F175" s="677">
        <v>4</v>
      </c>
      <c r="G175" s="671"/>
      <c r="H175" s="677" t="s">
        <v>11806</v>
      </c>
      <c r="I175" s="677" t="s">
        <v>11831</v>
      </c>
    </row>
    <row r="176" spans="1:9" x14ac:dyDescent="0.2">
      <c r="A176" s="730">
        <v>1132800000</v>
      </c>
      <c r="B176" s="688" t="s">
        <v>12033</v>
      </c>
      <c r="C176" s="677">
        <f t="shared" si="2"/>
        <v>19</v>
      </c>
      <c r="D176" s="677" t="s">
        <v>15273</v>
      </c>
      <c r="E176" s="677" t="s">
        <v>15282</v>
      </c>
      <c r="F176" s="677">
        <v>4</v>
      </c>
      <c r="G176" s="671"/>
      <c r="H176" s="677" t="s">
        <v>11806</v>
      </c>
      <c r="I176" s="677" t="s">
        <v>11831</v>
      </c>
    </row>
    <row r="177" spans="1:9" x14ac:dyDescent="0.2">
      <c r="A177" s="730">
        <v>1132900000</v>
      </c>
      <c r="B177" s="688" t="s">
        <v>12034</v>
      </c>
      <c r="C177" s="677">
        <f t="shared" si="2"/>
        <v>30</v>
      </c>
      <c r="D177" s="677" t="s">
        <v>15273</v>
      </c>
      <c r="E177" s="677" t="s">
        <v>15282</v>
      </c>
      <c r="F177" s="677">
        <v>4</v>
      </c>
      <c r="G177" s="671"/>
      <c r="H177" s="677" t="s">
        <v>11806</v>
      </c>
      <c r="I177" s="677" t="s">
        <v>11985</v>
      </c>
    </row>
    <row r="178" spans="1:9" x14ac:dyDescent="0.2">
      <c r="A178" s="730">
        <v>1132910100</v>
      </c>
      <c r="B178" s="688" t="s">
        <v>12035</v>
      </c>
      <c r="C178" s="677">
        <f t="shared" si="2"/>
        <v>25</v>
      </c>
      <c r="D178" s="677" t="s">
        <v>15273</v>
      </c>
      <c r="E178" s="677" t="s">
        <v>15282</v>
      </c>
      <c r="G178" s="672">
        <v>5</v>
      </c>
      <c r="H178" s="677" t="s">
        <v>11806</v>
      </c>
      <c r="I178" s="677" t="s">
        <v>11985</v>
      </c>
    </row>
    <row r="179" spans="1:9" x14ac:dyDescent="0.2">
      <c r="A179" s="730">
        <v>1133000000</v>
      </c>
      <c r="B179" s="688" t="s">
        <v>12036</v>
      </c>
      <c r="C179" s="677">
        <f t="shared" si="2"/>
        <v>17</v>
      </c>
      <c r="D179" s="677" t="s">
        <v>15273</v>
      </c>
      <c r="E179" s="677" t="s">
        <v>15282</v>
      </c>
      <c r="F179" s="677">
        <v>4</v>
      </c>
      <c r="G179" s="671"/>
      <c r="H179" s="677" t="s">
        <v>11806</v>
      </c>
      <c r="I179" s="677" t="s">
        <v>11985</v>
      </c>
    </row>
    <row r="180" spans="1:9" x14ac:dyDescent="0.2">
      <c r="A180" s="730">
        <v>1150100000</v>
      </c>
      <c r="B180" s="688" t="s">
        <v>15153</v>
      </c>
      <c r="C180" s="677">
        <f t="shared" si="2"/>
        <v>25</v>
      </c>
      <c r="D180" s="677" t="s">
        <v>15273</v>
      </c>
      <c r="E180" s="677" t="s">
        <v>15284</v>
      </c>
      <c r="F180" s="677">
        <v>4</v>
      </c>
      <c r="G180" s="671"/>
      <c r="H180" s="677" t="s">
        <v>11806</v>
      </c>
      <c r="I180" s="677" t="s">
        <v>11807</v>
      </c>
    </row>
    <row r="181" spans="1:9" x14ac:dyDescent="0.2">
      <c r="A181" s="730">
        <v>1150200000</v>
      </c>
      <c r="B181" s="688" t="s">
        <v>15285</v>
      </c>
      <c r="C181" s="677">
        <f t="shared" si="2"/>
        <v>8</v>
      </c>
      <c r="D181" s="677" t="s">
        <v>15275</v>
      </c>
      <c r="E181" s="677" t="s">
        <v>15284</v>
      </c>
      <c r="F181" s="677">
        <v>4</v>
      </c>
      <c r="G181" s="671"/>
      <c r="H181" s="677" t="s">
        <v>11806</v>
      </c>
      <c r="I181" s="677" t="s">
        <v>11807</v>
      </c>
    </row>
    <row r="182" spans="1:9" x14ac:dyDescent="0.2">
      <c r="A182" s="730">
        <v>1150300000</v>
      </c>
      <c r="B182" s="688" t="s">
        <v>15286</v>
      </c>
      <c r="C182" s="677">
        <f t="shared" si="2"/>
        <v>21</v>
      </c>
      <c r="D182" s="677" t="s">
        <v>15275</v>
      </c>
      <c r="E182" s="677" t="s">
        <v>15284</v>
      </c>
      <c r="F182" s="677">
        <v>4</v>
      </c>
      <c r="G182" s="671"/>
      <c r="H182" s="677" t="s">
        <v>11806</v>
      </c>
      <c r="I182" s="677" t="s">
        <v>11807</v>
      </c>
    </row>
    <row r="183" spans="1:9" x14ac:dyDescent="0.2">
      <c r="A183" s="730">
        <v>1200100000</v>
      </c>
      <c r="B183" s="688" t="s">
        <v>11919</v>
      </c>
      <c r="C183" s="677">
        <f t="shared" si="2"/>
        <v>8</v>
      </c>
      <c r="D183" s="677" t="s">
        <v>15273</v>
      </c>
      <c r="E183" s="677" t="s">
        <v>15287</v>
      </c>
      <c r="F183" s="677">
        <v>4</v>
      </c>
      <c r="G183" s="671"/>
      <c r="H183" s="677" t="s">
        <v>11806</v>
      </c>
      <c r="I183" s="677" t="s">
        <v>11920</v>
      </c>
    </row>
    <row r="184" spans="1:9" x14ac:dyDescent="0.2">
      <c r="A184" s="730">
        <v>1200101100</v>
      </c>
      <c r="B184" s="688" t="s">
        <v>11921</v>
      </c>
      <c r="C184" s="677">
        <f t="shared" si="2"/>
        <v>20</v>
      </c>
      <c r="D184" s="677" t="s">
        <v>15273</v>
      </c>
      <c r="E184" s="677" t="s">
        <v>15287</v>
      </c>
      <c r="G184" s="672">
        <v>5</v>
      </c>
      <c r="H184" s="677" t="s">
        <v>11806</v>
      </c>
      <c r="I184" s="677" t="s">
        <v>11920</v>
      </c>
    </row>
    <row r="185" spans="1:9" x14ac:dyDescent="0.2">
      <c r="A185" s="730">
        <v>1200101200</v>
      </c>
      <c r="B185" s="688" t="s">
        <v>11922</v>
      </c>
      <c r="C185" s="677">
        <f t="shared" si="2"/>
        <v>27</v>
      </c>
      <c r="D185" s="677" t="s">
        <v>15273</v>
      </c>
      <c r="E185" s="677" t="s">
        <v>15287</v>
      </c>
      <c r="G185" s="672">
        <v>5</v>
      </c>
      <c r="H185" s="677" t="s">
        <v>11806</v>
      </c>
      <c r="I185" s="677" t="s">
        <v>11920</v>
      </c>
    </row>
    <row r="186" spans="1:9" x14ac:dyDescent="0.2">
      <c r="A186" s="730">
        <v>1200101300</v>
      </c>
      <c r="B186" s="688" t="s">
        <v>11923</v>
      </c>
      <c r="C186" s="677">
        <f t="shared" si="2"/>
        <v>28</v>
      </c>
      <c r="D186" s="677" t="s">
        <v>15273</v>
      </c>
      <c r="E186" s="677" t="s">
        <v>15287</v>
      </c>
      <c r="G186" s="672">
        <v>5</v>
      </c>
      <c r="H186" s="677" t="s">
        <v>11806</v>
      </c>
      <c r="I186" s="677" t="s">
        <v>11920</v>
      </c>
    </row>
    <row r="187" spans="1:9" x14ac:dyDescent="0.2">
      <c r="A187" s="730">
        <v>1200101400</v>
      </c>
      <c r="B187" s="688" t="s">
        <v>11924</v>
      </c>
      <c r="C187" s="677">
        <f t="shared" si="2"/>
        <v>30</v>
      </c>
      <c r="D187" s="677" t="s">
        <v>15273</v>
      </c>
      <c r="E187" s="677" t="s">
        <v>15287</v>
      </c>
      <c r="G187" s="672">
        <v>5</v>
      </c>
      <c r="H187" s="677" t="s">
        <v>11806</v>
      </c>
      <c r="I187" s="677" t="s">
        <v>11920</v>
      </c>
    </row>
    <row r="188" spans="1:9" x14ac:dyDescent="0.2">
      <c r="A188" s="730">
        <v>1200101500</v>
      </c>
      <c r="B188" s="688" t="s">
        <v>11925</v>
      </c>
      <c r="C188" s="677">
        <f t="shared" si="2"/>
        <v>19</v>
      </c>
      <c r="D188" s="677" t="s">
        <v>15273</v>
      </c>
      <c r="E188" s="677" t="s">
        <v>15287</v>
      </c>
      <c r="G188" s="672">
        <v>5</v>
      </c>
      <c r="H188" s="677" t="s">
        <v>11806</v>
      </c>
      <c r="I188" s="677" t="s">
        <v>11920</v>
      </c>
    </row>
    <row r="189" spans="1:9" x14ac:dyDescent="0.2">
      <c r="A189" s="730">
        <v>1200101600</v>
      </c>
      <c r="B189" s="688" t="s">
        <v>11926</v>
      </c>
      <c r="C189" s="677">
        <f t="shared" si="2"/>
        <v>16</v>
      </c>
      <c r="D189" s="677" t="s">
        <v>15273</v>
      </c>
      <c r="E189" s="677" t="s">
        <v>15287</v>
      </c>
      <c r="G189" s="672">
        <v>5</v>
      </c>
      <c r="H189" s="677" t="s">
        <v>11806</v>
      </c>
      <c r="I189" s="677" t="s">
        <v>11920</v>
      </c>
    </row>
    <row r="190" spans="1:9" x14ac:dyDescent="0.2">
      <c r="A190" s="730">
        <v>1200101700</v>
      </c>
      <c r="B190" s="688" t="s">
        <v>11927</v>
      </c>
      <c r="C190" s="677">
        <f t="shared" si="2"/>
        <v>29</v>
      </c>
      <c r="D190" s="677" t="s">
        <v>15273</v>
      </c>
      <c r="E190" s="677" t="s">
        <v>15287</v>
      </c>
      <c r="G190" s="672">
        <v>5</v>
      </c>
      <c r="H190" s="677" t="s">
        <v>11806</v>
      </c>
      <c r="I190" s="677" t="s">
        <v>11920</v>
      </c>
    </row>
    <row r="191" spans="1:9" x14ac:dyDescent="0.2">
      <c r="A191" s="730">
        <v>1200101800</v>
      </c>
      <c r="B191" s="688" t="s">
        <v>11928</v>
      </c>
      <c r="C191" s="677">
        <f t="shared" si="2"/>
        <v>20</v>
      </c>
      <c r="D191" s="677" t="s">
        <v>15273</v>
      </c>
      <c r="E191" s="677" t="s">
        <v>15287</v>
      </c>
      <c r="G191" s="672">
        <v>5</v>
      </c>
      <c r="H191" s="677" t="s">
        <v>11806</v>
      </c>
      <c r="I191" s="677" t="s">
        <v>11920</v>
      </c>
    </row>
    <row r="192" spans="1:9" x14ac:dyDescent="0.2">
      <c r="A192" s="730">
        <v>1200101900</v>
      </c>
      <c r="B192" s="688" t="s">
        <v>11929</v>
      </c>
      <c r="C192" s="677">
        <f t="shared" si="2"/>
        <v>14</v>
      </c>
      <c r="D192" s="677" t="s">
        <v>15273</v>
      </c>
      <c r="E192" s="677" t="s">
        <v>15287</v>
      </c>
      <c r="G192" s="672">
        <v>5</v>
      </c>
      <c r="H192" s="677" t="s">
        <v>11806</v>
      </c>
      <c r="I192" s="677" t="s">
        <v>11920</v>
      </c>
    </row>
    <row r="193" spans="1:9" x14ac:dyDescent="0.2">
      <c r="A193" s="730">
        <v>1200102100</v>
      </c>
      <c r="B193" s="688" t="s">
        <v>11930</v>
      </c>
      <c r="C193" s="677">
        <f t="shared" si="2"/>
        <v>23</v>
      </c>
      <c r="D193" s="677" t="s">
        <v>15273</v>
      </c>
      <c r="E193" s="677" t="s">
        <v>15287</v>
      </c>
      <c r="G193" s="672">
        <v>5</v>
      </c>
      <c r="H193" s="677" t="s">
        <v>11806</v>
      </c>
      <c r="I193" s="677" t="s">
        <v>11920</v>
      </c>
    </row>
    <row r="194" spans="1:9" x14ac:dyDescent="0.2">
      <c r="A194" s="730">
        <v>1200102200</v>
      </c>
      <c r="B194" s="813" t="s">
        <v>16464</v>
      </c>
      <c r="C194" s="677">
        <f t="shared" si="2"/>
        <v>24</v>
      </c>
      <c r="D194" s="677" t="s">
        <v>15273</v>
      </c>
      <c r="E194" s="677" t="s">
        <v>15287</v>
      </c>
      <c r="G194" s="672">
        <v>5</v>
      </c>
      <c r="H194" s="677" t="s">
        <v>11806</v>
      </c>
      <c r="I194" s="677" t="s">
        <v>11920</v>
      </c>
    </row>
    <row r="195" spans="1:9" x14ac:dyDescent="0.2">
      <c r="A195" s="730">
        <v>1200105100</v>
      </c>
      <c r="B195" s="688" t="s">
        <v>11931</v>
      </c>
      <c r="C195" s="677">
        <f t="shared" si="2"/>
        <v>23</v>
      </c>
      <c r="D195" s="677" t="s">
        <v>15273</v>
      </c>
      <c r="E195" s="677" t="s">
        <v>15287</v>
      </c>
      <c r="G195" s="672">
        <v>5</v>
      </c>
      <c r="H195" s="677" t="s">
        <v>11806</v>
      </c>
      <c r="I195" s="677" t="s">
        <v>11920</v>
      </c>
    </row>
    <row r="196" spans="1:9" x14ac:dyDescent="0.2">
      <c r="A196" s="730">
        <v>1200105300</v>
      </c>
      <c r="B196" s="688" t="s">
        <v>11932</v>
      </c>
      <c r="C196" s="677">
        <f t="shared" si="2"/>
        <v>11</v>
      </c>
      <c r="D196" s="677" t="s">
        <v>15273</v>
      </c>
      <c r="E196" s="677" t="s">
        <v>15287</v>
      </c>
      <c r="G196" s="672">
        <v>5</v>
      </c>
      <c r="H196" s="677" t="s">
        <v>11806</v>
      </c>
      <c r="I196" s="677" t="s">
        <v>11920</v>
      </c>
    </row>
    <row r="197" spans="1:9" x14ac:dyDescent="0.2">
      <c r="A197" s="730">
        <v>1200200000</v>
      </c>
      <c r="B197" s="688" t="s">
        <v>11933</v>
      </c>
      <c r="C197" s="677">
        <f t="shared" si="2"/>
        <v>21</v>
      </c>
      <c r="D197" s="677" t="s">
        <v>15273</v>
      </c>
      <c r="E197" s="677" t="s">
        <v>15287</v>
      </c>
      <c r="F197" s="677">
        <v>4</v>
      </c>
      <c r="G197" s="671"/>
      <c r="H197" s="677" t="s">
        <v>11829</v>
      </c>
      <c r="I197" s="677" t="s">
        <v>11830</v>
      </c>
    </row>
    <row r="198" spans="1:9" x14ac:dyDescent="0.2">
      <c r="A198" s="730">
        <v>1200210000</v>
      </c>
      <c r="B198" s="688" t="s">
        <v>11934</v>
      </c>
      <c r="C198" s="677">
        <f t="shared" si="2"/>
        <v>12</v>
      </c>
      <c r="D198" s="677" t="s">
        <v>15273</v>
      </c>
      <c r="E198" s="677" t="s">
        <v>15287</v>
      </c>
      <c r="G198" s="672">
        <v>5</v>
      </c>
      <c r="H198" s="677" t="s">
        <v>11829</v>
      </c>
      <c r="I198" s="677" t="s">
        <v>11830</v>
      </c>
    </row>
    <row r="199" spans="1:9" x14ac:dyDescent="0.2">
      <c r="A199" s="730">
        <v>1200215100</v>
      </c>
      <c r="B199" s="688" t="s">
        <v>11935</v>
      </c>
      <c r="C199" s="677">
        <f t="shared" ref="C199:C262" si="3">LEN(B199)</f>
        <v>27</v>
      </c>
      <c r="D199" s="677" t="s">
        <v>15273</v>
      </c>
      <c r="E199" s="677" t="s">
        <v>15287</v>
      </c>
      <c r="G199" s="673">
        <v>6</v>
      </c>
      <c r="H199" s="677" t="s">
        <v>11829</v>
      </c>
      <c r="I199" s="677" t="s">
        <v>11830</v>
      </c>
    </row>
    <row r="200" spans="1:9" x14ac:dyDescent="0.2">
      <c r="A200" s="730">
        <v>1200220000</v>
      </c>
      <c r="B200" s="688" t="s">
        <v>11936</v>
      </c>
      <c r="C200" s="677">
        <f t="shared" si="3"/>
        <v>15</v>
      </c>
      <c r="D200" s="677" t="s">
        <v>15273</v>
      </c>
      <c r="E200" s="677" t="s">
        <v>15287</v>
      </c>
      <c r="G200" s="672">
        <v>5</v>
      </c>
      <c r="H200" s="677" t="s">
        <v>11829</v>
      </c>
      <c r="I200" s="677" t="s">
        <v>11830</v>
      </c>
    </row>
    <row r="201" spans="1:9" x14ac:dyDescent="0.2">
      <c r="A201" s="730">
        <v>1200223100</v>
      </c>
      <c r="B201" s="688" t="s">
        <v>11937</v>
      </c>
      <c r="C201" s="677">
        <f t="shared" si="3"/>
        <v>28</v>
      </c>
      <c r="D201" s="677" t="s">
        <v>15273</v>
      </c>
      <c r="E201" s="677" t="s">
        <v>15287</v>
      </c>
      <c r="G201" s="673">
        <v>6</v>
      </c>
      <c r="H201" s="677" t="s">
        <v>11829</v>
      </c>
      <c r="I201" s="677" t="s">
        <v>11830</v>
      </c>
    </row>
    <row r="202" spans="1:9" x14ac:dyDescent="0.2">
      <c r="A202" s="730">
        <v>1200223200</v>
      </c>
      <c r="B202" s="688" t="s">
        <v>11938</v>
      </c>
      <c r="C202" s="677">
        <f t="shared" si="3"/>
        <v>19</v>
      </c>
      <c r="D202" s="677" t="s">
        <v>15273</v>
      </c>
      <c r="E202" s="677" t="s">
        <v>15287</v>
      </c>
      <c r="G202" s="673">
        <v>6</v>
      </c>
      <c r="H202" s="677" t="s">
        <v>11829</v>
      </c>
      <c r="I202" s="677" t="s">
        <v>11830</v>
      </c>
    </row>
    <row r="203" spans="1:9" x14ac:dyDescent="0.2">
      <c r="A203" s="730">
        <v>1200223300</v>
      </c>
      <c r="B203" s="688" t="s">
        <v>11939</v>
      </c>
      <c r="C203" s="677">
        <f t="shared" si="3"/>
        <v>25</v>
      </c>
      <c r="D203" s="677" t="s">
        <v>15273</v>
      </c>
      <c r="E203" s="677" t="s">
        <v>15287</v>
      </c>
      <c r="G203" s="673">
        <v>6</v>
      </c>
      <c r="H203" s="677" t="s">
        <v>11829</v>
      </c>
      <c r="I203" s="677" t="s">
        <v>11830</v>
      </c>
    </row>
    <row r="204" spans="1:9" x14ac:dyDescent="0.2">
      <c r="A204" s="730">
        <v>1200223400</v>
      </c>
      <c r="B204" s="688" t="s">
        <v>11940</v>
      </c>
      <c r="C204" s="677">
        <f t="shared" si="3"/>
        <v>24</v>
      </c>
      <c r="D204" s="677" t="s">
        <v>15273</v>
      </c>
      <c r="E204" s="677" t="s">
        <v>15287</v>
      </c>
      <c r="G204" s="673">
        <v>6</v>
      </c>
      <c r="H204" s="677" t="s">
        <v>11829</v>
      </c>
      <c r="I204" s="677" t="s">
        <v>11830</v>
      </c>
    </row>
    <row r="205" spans="1:9" x14ac:dyDescent="0.2">
      <c r="A205" s="730">
        <v>1200223500</v>
      </c>
      <c r="B205" s="688" t="s">
        <v>11941</v>
      </c>
      <c r="C205" s="677">
        <f t="shared" si="3"/>
        <v>28</v>
      </c>
      <c r="D205" s="677" t="s">
        <v>15273</v>
      </c>
      <c r="E205" s="677" t="s">
        <v>15287</v>
      </c>
      <c r="G205" s="673">
        <v>6</v>
      </c>
      <c r="H205" s="677" t="s">
        <v>11829</v>
      </c>
      <c r="I205" s="677" t="s">
        <v>11830</v>
      </c>
    </row>
    <row r="206" spans="1:9" x14ac:dyDescent="0.2">
      <c r="A206" s="730">
        <v>1200223600</v>
      </c>
      <c r="B206" s="688" t="s">
        <v>11942</v>
      </c>
      <c r="C206" s="677">
        <f t="shared" si="3"/>
        <v>30</v>
      </c>
      <c r="D206" s="677" t="s">
        <v>15273</v>
      </c>
      <c r="E206" s="677" t="s">
        <v>15287</v>
      </c>
      <c r="G206" s="673">
        <v>6</v>
      </c>
      <c r="H206" s="677" t="s">
        <v>11829</v>
      </c>
      <c r="I206" s="677" t="s">
        <v>11830</v>
      </c>
    </row>
    <row r="207" spans="1:9" x14ac:dyDescent="0.2">
      <c r="A207" s="730">
        <v>1200225100</v>
      </c>
      <c r="B207" s="688" t="s">
        <v>11943</v>
      </c>
      <c r="C207" s="677">
        <f t="shared" si="3"/>
        <v>30</v>
      </c>
      <c r="D207" s="677" t="s">
        <v>15273</v>
      </c>
      <c r="E207" s="677" t="s">
        <v>15287</v>
      </c>
      <c r="G207" s="673">
        <v>6</v>
      </c>
      <c r="H207" s="677" t="s">
        <v>11829</v>
      </c>
      <c r="I207" s="677" t="s">
        <v>11830</v>
      </c>
    </row>
    <row r="208" spans="1:9" x14ac:dyDescent="0.2">
      <c r="A208" s="730">
        <v>1200230000</v>
      </c>
      <c r="B208" s="688" t="s">
        <v>11944</v>
      </c>
      <c r="C208" s="677">
        <f t="shared" si="3"/>
        <v>19</v>
      </c>
      <c r="D208" s="677" t="s">
        <v>15273</v>
      </c>
      <c r="E208" s="677" t="s">
        <v>15287</v>
      </c>
      <c r="G208" s="672">
        <v>5</v>
      </c>
      <c r="H208" s="677" t="s">
        <v>11829</v>
      </c>
      <c r="I208" s="677" t="s">
        <v>11830</v>
      </c>
    </row>
    <row r="209" spans="1:9" x14ac:dyDescent="0.2">
      <c r="A209" s="730">
        <v>1200234100</v>
      </c>
      <c r="B209" s="688" t="s">
        <v>11945</v>
      </c>
      <c r="C209" s="677">
        <f t="shared" si="3"/>
        <v>21</v>
      </c>
      <c r="D209" s="677" t="s">
        <v>15273</v>
      </c>
      <c r="E209" s="677" t="s">
        <v>15287</v>
      </c>
      <c r="G209" s="673">
        <v>6</v>
      </c>
      <c r="H209" s="677" t="s">
        <v>11829</v>
      </c>
      <c r="I209" s="677" t="s">
        <v>11830</v>
      </c>
    </row>
    <row r="210" spans="1:9" x14ac:dyDescent="0.2">
      <c r="A210" s="730">
        <v>1200234200</v>
      </c>
      <c r="B210" s="688" t="s">
        <v>11946</v>
      </c>
      <c r="C210" s="677">
        <f t="shared" si="3"/>
        <v>22</v>
      </c>
      <c r="D210" s="677" t="s">
        <v>15273</v>
      </c>
      <c r="E210" s="677" t="s">
        <v>15287</v>
      </c>
      <c r="G210" s="673">
        <v>6</v>
      </c>
      <c r="H210" s="677" t="s">
        <v>11829</v>
      </c>
      <c r="I210" s="677" t="s">
        <v>11830</v>
      </c>
    </row>
    <row r="211" spans="1:9" x14ac:dyDescent="0.2">
      <c r="A211" s="730">
        <v>1200234300</v>
      </c>
      <c r="B211" s="688" t="s">
        <v>11947</v>
      </c>
      <c r="C211" s="677">
        <f t="shared" si="3"/>
        <v>30</v>
      </c>
      <c r="D211" s="677" t="s">
        <v>15273</v>
      </c>
      <c r="E211" s="677" t="s">
        <v>15287</v>
      </c>
      <c r="G211" s="673">
        <v>6</v>
      </c>
      <c r="H211" s="677" t="s">
        <v>11829</v>
      </c>
      <c r="I211" s="677" t="s">
        <v>11830</v>
      </c>
    </row>
    <row r="212" spans="1:9" x14ac:dyDescent="0.2">
      <c r="A212" s="730">
        <v>1200234400</v>
      </c>
      <c r="B212" s="688" t="s">
        <v>11948</v>
      </c>
      <c r="C212" s="677">
        <f t="shared" si="3"/>
        <v>22</v>
      </c>
      <c r="D212" s="677" t="s">
        <v>15273</v>
      </c>
      <c r="E212" s="677" t="s">
        <v>15287</v>
      </c>
      <c r="G212" s="673">
        <v>6</v>
      </c>
      <c r="H212" s="677" t="s">
        <v>11829</v>
      </c>
      <c r="I212" s="677" t="s">
        <v>11830</v>
      </c>
    </row>
    <row r="213" spans="1:9" x14ac:dyDescent="0.2">
      <c r="A213" s="730">
        <v>1200234500</v>
      </c>
      <c r="B213" s="688" t="s">
        <v>11949</v>
      </c>
      <c r="C213" s="677">
        <f t="shared" si="3"/>
        <v>20</v>
      </c>
      <c r="D213" s="677" t="s">
        <v>15273</v>
      </c>
      <c r="E213" s="677" t="s">
        <v>15287</v>
      </c>
      <c r="G213" s="673">
        <v>6</v>
      </c>
      <c r="H213" s="677" t="s">
        <v>11829</v>
      </c>
      <c r="I213" s="677" t="s">
        <v>11830</v>
      </c>
    </row>
    <row r="214" spans="1:9" x14ac:dyDescent="0.2">
      <c r="A214" s="730">
        <v>1200234600</v>
      </c>
      <c r="B214" s="688" t="s">
        <v>11950</v>
      </c>
      <c r="C214" s="677">
        <f t="shared" si="3"/>
        <v>26</v>
      </c>
      <c r="D214" s="677" t="s">
        <v>15273</v>
      </c>
      <c r="E214" s="677" t="s">
        <v>15287</v>
      </c>
      <c r="G214" s="673">
        <v>6</v>
      </c>
      <c r="H214" s="677" t="s">
        <v>11829</v>
      </c>
      <c r="I214" s="677" t="s">
        <v>11830</v>
      </c>
    </row>
    <row r="215" spans="1:9" x14ac:dyDescent="0.2">
      <c r="A215" s="730">
        <v>1200234700</v>
      </c>
      <c r="B215" s="688" t="s">
        <v>11951</v>
      </c>
      <c r="C215" s="677">
        <f t="shared" si="3"/>
        <v>23</v>
      </c>
      <c r="D215" s="677" t="s">
        <v>15273</v>
      </c>
      <c r="E215" s="677" t="s">
        <v>15287</v>
      </c>
      <c r="G215" s="673">
        <v>6</v>
      </c>
      <c r="H215" s="677" t="s">
        <v>11829</v>
      </c>
      <c r="I215" s="677" t="s">
        <v>11830</v>
      </c>
    </row>
    <row r="216" spans="1:9" x14ac:dyDescent="0.2">
      <c r="A216" s="730">
        <v>1200235100</v>
      </c>
      <c r="B216" s="688" t="s">
        <v>11952</v>
      </c>
      <c r="C216" s="677">
        <f t="shared" si="3"/>
        <v>29</v>
      </c>
      <c r="D216" s="677" t="s">
        <v>15273</v>
      </c>
      <c r="E216" s="677" t="s">
        <v>15287</v>
      </c>
      <c r="G216" s="673">
        <v>6</v>
      </c>
      <c r="H216" s="677" t="s">
        <v>11829</v>
      </c>
      <c r="I216" s="677" t="s">
        <v>11830</v>
      </c>
    </row>
    <row r="217" spans="1:9" x14ac:dyDescent="0.2">
      <c r="A217" s="730">
        <v>1200240000</v>
      </c>
      <c r="B217" s="688" t="s">
        <v>11953</v>
      </c>
      <c r="C217" s="677">
        <f t="shared" si="3"/>
        <v>20</v>
      </c>
      <c r="D217" s="677" t="s">
        <v>15273</v>
      </c>
      <c r="E217" s="677" t="s">
        <v>15287</v>
      </c>
      <c r="G217" s="672">
        <v>5</v>
      </c>
      <c r="H217" s="677" t="s">
        <v>11829</v>
      </c>
      <c r="I217" s="677" t="s">
        <v>11830</v>
      </c>
    </row>
    <row r="218" spans="1:9" x14ac:dyDescent="0.2">
      <c r="A218" s="730">
        <v>1200245100</v>
      </c>
      <c r="B218" s="688" t="s">
        <v>11954</v>
      </c>
      <c r="C218" s="677">
        <f t="shared" si="3"/>
        <v>22</v>
      </c>
      <c r="D218" s="677" t="s">
        <v>15273</v>
      </c>
      <c r="E218" s="677" t="s">
        <v>15287</v>
      </c>
      <c r="G218" s="673">
        <v>6</v>
      </c>
      <c r="H218" s="677" t="s">
        <v>11829</v>
      </c>
      <c r="I218" s="677" t="s">
        <v>11830</v>
      </c>
    </row>
    <row r="219" spans="1:9" x14ac:dyDescent="0.2">
      <c r="A219" s="730">
        <v>1200245110</v>
      </c>
      <c r="B219" s="688" t="s">
        <v>11955</v>
      </c>
      <c r="C219" s="677">
        <f t="shared" si="3"/>
        <v>30</v>
      </c>
      <c r="D219" s="677" t="s">
        <v>15273</v>
      </c>
      <c r="E219" s="677" t="s">
        <v>15287</v>
      </c>
      <c r="G219" s="669">
        <v>7</v>
      </c>
      <c r="H219" s="677" t="s">
        <v>11829</v>
      </c>
      <c r="I219" s="677" t="s">
        <v>11830</v>
      </c>
    </row>
    <row r="220" spans="1:9" x14ac:dyDescent="0.2">
      <c r="A220" s="730">
        <v>1200245120</v>
      </c>
      <c r="B220" s="688" t="s">
        <v>11956</v>
      </c>
      <c r="C220" s="677">
        <f t="shared" si="3"/>
        <v>25</v>
      </c>
      <c r="D220" s="677" t="s">
        <v>15273</v>
      </c>
      <c r="E220" s="677" t="s">
        <v>15287</v>
      </c>
      <c r="G220" s="669">
        <v>7</v>
      </c>
      <c r="H220" s="677" t="s">
        <v>11829</v>
      </c>
      <c r="I220" s="677" t="s">
        <v>11830</v>
      </c>
    </row>
    <row r="221" spans="1:9" x14ac:dyDescent="0.2">
      <c r="A221" s="730">
        <v>1200245130</v>
      </c>
      <c r="B221" s="688" t="s">
        <v>11957</v>
      </c>
      <c r="C221" s="677">
        <f t="shared" si="3"/>
        <v>25</v>
      </c>
      <c r="D221" s="677" t="s">
        <v>15273</v>
      </c>
      <c r="E221" s="677" t="s">
        <v>15287</v>
      </c>
      <c r="G221" s="669">
        <v>7</v>
      </c>
      <c r="H221" s="677" t="s">
        <v>11829</v>
      </c>
      <c r="I221" s="677" t="s">
        <v>11830</v>
      </c>
    </row>
    <row r="222" spans="1:9" x14ac:dyDescent="0.2">
      <c r="A222" s="730">
        <v>1200245200</v>
      </c>
      <c r="B222" s="688" t="s">
        <v>11958</v>
      </c>
      <c r="C222" s="677">
        <f t="shared" si="3"/>
        <v>27</v>
      </c>
      <c r="D222" s="677" t="s">
        <v>15273</v>
      </c>
      <c r="E222" s="677" t="s">
        <v>15287</v>
      </c>
      <c r="G222" s="673">
        <v>6</v>
      </c>
      <c r="H222" s="677" t="s">
        <v>11829</v>
      </c>
      <c r="I222" s="677" t="s">
        <v>11830</v>
      </c>
    </row>
    <row r="223" spans="1:9" x14ac:dyDescent="0.2">
      <c r="A223" s="730">
        <v>1200245300</v>
      </c>
      <c r="B223" s="688" t="s">
        <v>11959</v>
      </c>
      <c r="C223" s="677">
        <f t="shared" si="3"/>
        <v>19</v>
      </c>
      <c r="D223" s="677" t="s">
        <v>15273</v>
      </c>
      <c r="E223" s="677" t="s">
        <v>15287</v>
      </c>
      <c r="G223" s="673">
        <v>6</v>
      </c>
      <c r="H223" s="677" t="s">
        <v>11829</v>
      </c>
      <c r="I223" s="677" t="s">
        <v>11830</v>
      </c>
    </row>
    <row r="224" spans="1:9" x14ac:dyDescent="0.2">
      <c r="A224" s="730">
        <v>1200245310</v>
      </c>
      <c r="B224" s="688" t="s">
        <v>11960</v>
      </c>
      <c r="C224" s="677">
        <f t="shared" si="3"/>
        <v>28</v>
      </c>
      <c r="D224" s="677" t="s">
        <v>15273</v>
      </c>
      <c r="E224" s="677" t="s">
        <v>15287</v>
      </c>
      <c r="G224" s="669">
        <v>7</v>
      </c>
      <c r="H224" s="677" t="s">
        <v>11829</v>
      </c>
      <c r="I224" s="677" t="s">
        <v>11830</v>
      </c>
    </row>
    <row r="225" spans="1:9" x14ac:dyDescent="0.2">
      <c r="A225" s="730">
        <v>1200245320</v>
      </c>
      <c r="B225" s="688" t="s">
        <v>11961</v>
      </c>
      <c r="C225" s="677">
        <f t="shared" si="3"/>
        <v>27</v>
      </c>
      <c r="D225" s="677" t="s">
        <v>15273</v>
      </c>
      <c r="E225" s="677" t="s">
        <v>15287</v>
      </c>
      <c r="G225" s="669">
        <v>7</v>
      </c>
      <c r="H225" s="677" t="s">
        <v>11829</v>
      </c>
      <c r="I225" s="677" t="s">
        <v>11830</v>
      </c>
    </row>
    <row r="226" spans="1:9" x14ac:dyDescent="0.2">
      <c r="A226" s="730">
        <v>1200245330</v>
      </c>
      <c r="B226" s="688" t="s">
        <v>11962</v>
      </c>
      <c r="C226" s="677">
        <f t="shared" si="3"/>
        <v>30</v>
      </c>
      <c r="D226" s="677" t="s">
        <v>15273</v>
      </c>
      <c r="E226" s="677" t="s">
        <v>15287</v>
      </c>
      <c r="G226" s="669">
        <v>7</v>
      </c>
      <c r="H226" s="677" t="s">
        <v>11829</v>
      </c>
      <c r="I226" s="677" t="s">
        <v>11830</v>
      </c>
    </row>
    <row r="227" spans="1:9" x14ac:dyDescent="0.2">
      <c r="A227" s="730">
        <v>1200245340</v>
      </c>
      <c r="B227" s="688" t="s">
        <v>11963</v>
      </c>
      <c r="C227" s="677">
        <f t="shared" si="3"/>
        <v>23</v>
      </c>
      <c r="D227" s="677" t="s">
        <v>15273</v>
      </c>
      <c r="E227" s="677" t="s">
        <v>15287</v>
      </c>
      <c r="G227" s="669">
        <v>7</v>
      </c>
      <c r="H227" s="677" t="s">
        <v>11829</v>
      </c>
      <c r="I227" s="677" t="s">
        <v>11830</v>
      </c>
    </row>
    <row r="228" spans="1:9" x14ac:dyDescent="0.2">
      <c r="A228" s="730">
        <v>1200245350</v>
      </c>
      <c r="B228" s="688" t="s">
        <v>11964</v>
      </c>
      <c r="C228" s="677">
        <f t="shared" si="3"/>
        <v>23</v>
      </c>
      <c r="D228" s="677" t="s">
        <v>15273</v>
      </c>
      <c r="E228" s="677" t="s">
        <v>15287</v>
      </c>
      <c r="G228" s="669">
        <v>7</v>
      </c>
      <c r="H228" s="677" t="s">
        <v>11829</v>
      </c>
      <c r="I228" s="677" t="s">
        <v>11830</v>
      </c>
    </row>
    <row r="229" spans="1:9" x14ac:dyDescent="0.2">
      <c r="A229" s="730">
        <v>1200245360</v>
      </c>
      <c r="B229" s="688" t="s">
        <v>11965</v>
      </c>
      <c r="C229" s="677">
        <f t="shared" si="3"/>
        <v>25</v>
      </c>
      <c r="D229" s="677" t="s">
        <v>15273</v>
      </c>
      <c r="E229" s="677" t="s">
        <v>15287</v>
      </c>
      <c r="G229" s="669">
        <v>7</v>
      </c>
      <c r="H229" s="677" t="s">
        <v>11829</v>
      </c>
      <c r="I229" s="677" t="s">
        <v>11830</v>
      </c>
    </row>
    <row r="230" spans="1:9" x14ac:dyDescent="0.2">
      <c r="A230" s="730">
        <v>1200245400</v>
      </c>
      <c r="B230" s="688" t="s">
        <v>11966</v>
      </c>
      <c r="C230" s="677">
        <f t="shared" si="3"/>
        <v>28</v>
      </c>
      <c r="D230" s="677" t="s">
        <v>15273</v>
      </c>
      <c r="E230" s="677" t="s">
        <v>15287</v>
      </c>
      <c r="G230" s="673">
        <v>6</v>
      </c>
      <c r="H230" s="677" t="s">
        <v>11829</v>
      </c>
      <c r="I230" s="677" t="s">
        <v>11830</v>
      </c>
    </row>
    <row r="231" spans="1:9" x14ac:dyDescent="0.2">
      <c r="A231" s="730">
        <v>1200300000</v>
      </c>
      <c r="B231" s="688" t="s">
        <v>11967</v>
      </c>
      <c r="C231" s="677">
        <f t="shared" si="3"/>
        <v>27</v>
      </c>
      <c r="D231" s="745" t="s">
        <v>15275</v>
      </c>
      <c r="E231" s="677" t="s">
        <v>15287</v>
      </c>
      <c r="F231" s="677">
        <v>4</v>
      </c>
      <c r="G231" s="671"/>
      <c r="H231" s="677" t="s">
        <v>11829</v>
      </c>
      <c r="I231" s="677" t="s">
        <v>11830</v>
      </c>
    </row>
    <row r="232" spans="1:9" x14ac:dyDescent="0.2">
      <c r="A232" s="730">
        <v>1200305100</v>
      </c>
      <c r="B232" s="688" t="s">
        <v>11968</v>
      </c>
      <c r="C232" s="677">
        <f t="shared" si="3"/>
        <v>19</v>
      </c>
      <c r="D232" s="745" t="s">
        <v>15275</v>
      </c>
      <c r="E232" s="677" t="s">
        <v>15287</v>
      </c>
      <c r="G232" s="672">
        <v>5</v>
      </c>
      <c r="H232" s="677" t="s">
        <v>11829</v>
      </c>
      <c r="I232" s="677" t="s">
        <v>11830</v>
      </c>
    </row>
    <row r="233" spans="1:9" x14ac:dyDescent="0.2">
      <c r="A233" s="730">
        <v>1200306100</v>
      </c>
      <c r="B233" s="688" t="s">
        <v>11969</v>
      </c>
      <c r="C233" s="677">
        <f t="shared" si="3"/>
        <v>27</v>
      </c>
      <c r="D233" s="745" t="s">
        <v>15275</v>
      </c>
      <c r="E233" s="677" t="s">
        <v>15287</v>
      </c>
      <c r="G233" s="672">
        <v>5</v>
      </c>
      <c r="H233" s="677" t="s">
        <v>11829</v>
      </c>
      <c r="I233" s="677" t="s">
        <v>11830</v>
      </c>
    </row>
    <row r="234" spans="1:9" x14ac:dyDescent="0.2">
      <c r="A234" s="730">
        <v>1200306110</v>
      </c>
      <c r="B234" s="688" t="s">
        <v>11970</v>
      </c>
      <c r="C234" s="677">
        <f t="shared" si="3"/>
        <v>27</v>
      </c>
      <c r="D234" s="745" t="s">
        <v>15275</v>
      </c>
      <c r="E234" s="677" t="s">
        <v>15287</v>
      </c>
      <c r="G234" s="673">
        <v>6</v>
      </c>
      <c r="H234" s="677" t="s">
        <v>11829</v>
      </c>
      <c r="I234" s="677" t="s">
        <v>11830</v>
      </c>
    </row>
    <row r="235" spans="1:9" x14ac:dyDescent="0.2">
      <c r="A235" s="730">
        <v>1200306120</v>
      </c>
      <c r="B235" s="688" t="s">
        <v>11971</v>
      </c>
      <c r="C235" s="677">
        <f t="shared" si="3"/>
        <v>30</v>
      </c>
      <c r="D235" s="745" t="s">
        <v>15275</v>
      </c>
      <c r="E235" s="677" t="s">
        <v>15287</v>
      </c>
      <c r="G235" s="673">
        <v>6</v>
      </c>
      <c r="H235" s="677" t="s">
        <v>11829</v>
      </c>
      <c r="I235" s="677" t="s">
        <v>11830</v>
      </c>
    </row>
    <row r="236" spans="1:9" x14ac:dyDescent="0.2">
      <c r="A236" s="730">
        <v>1200400000</v>
      </c>
      <c r="B236" s="688" t="s">
        <v>11073</v>
      </c>
      <c r="C236" s="677">
        <f t="shared" si="3"/>
        <v>5</v>
      </c>
      <c r="D236" s="677" t="s">
        <v>15273</v>
      </c>
      <c r="E236" s="677" t="s">
        <v>15287</v>
      </c>
      <c r="F236" s="677">
        <v>4</v>
      </c>
      <c r="G236" s="671"/>
      <c r="H236" s="677" t="s">
        <v>11806</v>
      </c>
      <c r="I236" s="677" t="s">
        <v>11920</v>
      </c>
    </row>
    <row r="237" spans="1:9" x14ac:dyDescent="0.2">
      <c r="A237" s="730">
        <v>1200500000</v>
      </c>
      <c r="B237" s="688" t="s">
        <v>11972</v>
      </c>
      <c r="C237" s="677">
        <f t="shared" si="3"/>
        <v>8</v>
      </c>
      <c r="D237" s="745" t="s">
        <v>15275</v>
      </c>
      <c r="E237" s="677" t="s">
        <v>15287</v>
      </c>
      <c r="F237" s="677">
        <v>4</v>
      </c>
      <c r="G237" s="671"/>
      <c r="H237" s="677" t="s">
        <v>11806</v>
      </c>
      <c r="I237" s="677" t="s">
        <v>11920</v>
      </c>
    </row>
    <row r="238" spans="1:9" x14ac:dyDescent="0.2">
      <c r="A238" s="730">
        <v>1300100000</v>
      </c>
      <c r="B238" s="688" t="s">
        <v>11973</v>
      </c>
      <c r="C238" s="677">
        <f t="shared" si="3"/>
        <v>18</v>
      </c>
      <c r="D238" s="677" t="s">
        <v>15273</v>
      </c>
      <c r="E238" s="677" t="s">
        <v>15288</v>
      </c>
      <c r="F238" s="677">
        <v>4</v>
      </c>
      <c r="G238" s="671"/>
      <c r="H238" s="677" t="s">
        <v>11806</v>
      </c>
      <c r="I238" s="677" t="s">
        <v>11920</v>
      </c>
    </row>
    <row r="239" spans="1:9" x14ac:dyDescent="0.2">
      <c r="A239" s="730">
        <v>1300110000</v>
      </c>
      <c r="B239" s="688" t="s">
        <v>11974</v>
      </c>
      <c r="C239" s="677">
        <f t="shared" si="3"/>
        <v>18</v>
      </c>
      <c r="D239" s="677" t="s">
        <v>15273</v>
      </c>
      <c r="E239" s="677" t="s">
        <v>15288</v>
      </c>
      <c r="G239" s="672">
        <v>5</v>
      </c>
      <c r="H239" s="677" t="s">
        <v>11806</v>
      </c>
      <c r="I239" s="677" t="s">
        <v>11920</v>
      </c>
    </row>
    <row r="240" spans="1:9" x14ac:dyDescent="0.2">
      <c r="A240" s="730">
        <v>1300120000</v>
      </c>
      <c r="B240" s="688" t="s">
        <v>11975</v>
      </c>
      <c r="C240" s="677">
        <f t="shared" si="3"/>
        <v>22</v>
      </c>
      <c r="D240" s="677" t="s">
        <v>15273</v>
      </c>
      <c r="E240" s="677" t="s">
        <v>15288</v>
      </c>
      <c r="G240" s="672">
        <v>5</v>
      </c>
      <c r="H240" s="677" t="s">
        <v>11806</v>
      </c>
      <c r="I240" s="677" t="s">
        <v>11920</v>
      </c>
    </row>
    <row r="241" spans="1:9" x14ac:dyDescent="0.2">
      <c r="A241" s="730">
        <v>1300130000</v>
      </c>
      <c r="B241" s="688" t="s">
        <v>11976</v>
      </c>
      <c r="C241" s="677">
        <f t="shared" si="3"/>
        <v>16</v>
      </c>
      <c r="D241" s="677" t="s">
        <v>15273</v>
      </c>
      <c r="E241" s="677" t="s">
        <v>15288</v>
      </c>
      <c r="G241" s="672">
        <v>5</v>
      </c>
      <c r="H241" s="677" t="s">
        <v>11806</v>
      </c>
      <c r="I241" s="677" t="s">
        <v>11920</v>
      </c>
    </row>
    <row r="242" spans="1:9" x14ac:dyDescent="0.2">
      <c r="A242" s="730">
        <v>1300140000</v>
      </c>
      <c r="B242" s="688" t="s">
        <v>11977</v>
      </c>
      <c r="C242" s="677">
        <f t="shared" si="3"/>
        <v>26</v>
      </c>
      <c r="D242" s="677" t="s">
        <v>15273</v>
      </c>
      <c r="E242" s="677" t="s">
        <v>15288</v>
      </c>
      <c r="G242" s="672">
        <v>5</v>
      </c>
      <c r="H242" s="677" t="s">
        <v>11806</v>
      </c>
      <c r="I242" s="677" t="s">
        <v>11920</v>
      </c>
    </row>
    <row r="243" spans="1:9" x14ac:dyDescent="0.2">
      <c r="A243" s="730">
        <v>1300150000</v>
      </c>
      <c r="B243" s="688" t="s">
        <v>11978</v>
      </c>
      <c r="C243" s="677">
        <f t="shared" si="3"/>
        <v>26</v>
      </c>
      <c r="D243" s="677" t="s">
        <v>15273</v>
      </c>
      <c r="E243" s="677" t="s">
        <v>15288</v>
      </c>
      <c r="G243" s="672">
        <v>5</v>
      </c>
      <c r="H243" s="677" t="s">
        <v>11806</v>
      </c>
      <c r="I243" s="677" t="s">
        <v>11920</v>
      </c>
    </row>
    <row r="244" spans="1:9" x14ac:dyDescent="0.2">
      <c r="A244" s="730">
        <v>1300200000</v>
      </c>
      <c r="B244" s="688" t="s">
        <v>2343</v>
      </c>
      <c r="C244" s="677">
        <f t="shared" si="3"/>
        <v>14</v>
      </c>
      <c r="D244" s="677" t="s">
        <v>15273</v>
      </c>
      <c r="E244" s="677" t="s">
        <v>15288</v>
      </c>
      <c r="F244" s="677">
        <v>4</v>
      </c>
      <c r="G244" s="671"/>
      <c r="H244" s="677" t="s">
        <v>11806</v>
      </c>
      <c r="I244" s="677" t="s">
        <v>11920</v>
      </c>
    </row>
    <row r="245" spans="1:9" x14ac:dyDescent="0.2">
      <c r="A245" s="730">
        <v>1300210000</v>
      </c>
      <c r="B245" s="688" t="s">
        <v>11979</v>
      </c>
      <c r="C245" s="677">
        <f t="shared" si="3"/>
        <v>15</v>
      </c>
      <c r="D245" s="677" t="s">
        <v>15273</v>
      </c>
      <c r="E245" s="677" t="s">
        <v>15288</v>
      </c>
      <c r="G245" s="672">
        <v>5</v>
      </c>
      <c r="H245" s="677" t="s">
        <v>11806</v>
      </c>
      <c r="I245" s="677" t="s">
        <v>11920</v>
      </c>
    </row>
    <row r="246" spans="1:9" x14ac:dyDescent="0.2">
      <c r="A246" s="730">
        <v>1300220000</v>
      </c>
      <c r="B246" s="688" t="s">
        <v>11978</v>
      </c>
      <c r="C246" s="677">
        <f t="shared" si="3"/>
        <v>26</v>
      </c>
      <c r="D246" s="677" t="s">
        <v>15273</v>
      </c>
      <c r="E246" s="677" t="s">
        <v>15288</v>
      </c>
      <c r="G246" s="672">
        <v>5</v>
      </c>
      <c r="H246" s="677" t="s">
        <v>11806</v>
      </c>
      <c r="I246" s="677" t="s">
        <v>11920</v>
      </c>
    </row>
    <row r="247" spans="1:9" x14ac:dyDescent="0.2">
      <c r="A247" s="730">
        <v>1300300000</v>
      </c>
      <c r="B247" s="688" t="s">
        <v>11980</v>
      </c>
      <c r="C247" s="677">
        <f t="shared" si="3"/>
        <v>14</v>
      </c>
      <c r="D247" s="677" t="s">
        <v>15273</v>
      </c>
      <c r="E247" s="677" t="s">
        <v>15288</v>
      </c>
      <c r="F247" s="677">
        <v>4</v>
      </c>
      <c r="G247" s="671"/>
      <c r="H247" s="677" t="s">
        <v>11806</v>
      </c>
      <c r="I247" s="677" t="s">
        <v>11920</v>
      </c>
    </row>
    <row r="248" spans="1:9" x14ac:dyDescent="0.2">
      <c r="A248" s="730">
        <v>1302100000</v>
      </c>
      <c r="B248" s="688" t="s">
        <v>11981</v>
      </c>
      <c r="C248" s="677">
        <f t="shared" si="3"/>
        <v>30</v>
      </c>
      <c r="D248" s="677" t="s">
        <v>15273</v>
      </c>
      <c r="E248" s="677" t="s">
        <v>15288</v>
      </c>
      <c r="F248" s="677">
        <v>4</v>
      </c>
      <c r="G248" s="671"/>
      <c r="H248" s="677" t="s">
        <v>11806</v>
      </c>
      <c r="I248" s="677" t="s">
        <v>11920</v>
      </c>
    </row>
    <row r="249" spans="1:9" x14ac:dyDescent="0.2">
      <c r="A249" s="730">
        <v>1302200000</v>
      </c>
      <c r="B249" s="688" t="s">
        <v>11982</v>
      </c>
      <c r="C249" s="677">
        <f t="shared" si="3"/>
        <v>20</v>
      </c>
      <c r="D249" s="677" t="s">
        <v>15273</v>
      </c>
      <c r="E249" s="677" t="s">
        <v>15288</v>
      </c>
      <c r="F249" s="677">
        <v>4</v>
      </c>
      <c r="G249" s="671"/>
      <c r="H249" s="677" t="s">
        <v>11806</v>
      </c>
      <c r="I249" s="677" t="s">
        <v>11920</v>
      </c>
    </row>
    <row r="250" spans="1:9" x14ac:dyDescent="0.2">
      <c r="A250" s="730">
        <v>1302300000</v>
      </c>
      <c r="B250" s="688" t="s">
        <v>11526</v>
      </c>
      <c r="C250" s="677">
        <f t="shared" si="3"/>
        <v>21</v>
      </c>
      <c r="D250" s="677" t="s">
        <v>15273</v>
      </c>
      <c r="E250" s="677" t="s">
        <v>15288</v>
      </c>
      <c r="F250" s="677">
        <v>4</v>
      </c>
      <c r="G250" s="671"/>
      <c r="H250" s="677" t="s">
        <v>11806</v>
      </c>
      <c r="I250" s="677" t="s">
        <v>11831</v>
      </c>
    </row>
    <row r="251" spans="1:9" x14ac:dyDescent="0.2">
      <c r="A251" s="730">
        <v>1302400000</v>
      </c>
      <c r="B251" s="688" t="s">
        <v>11983</v>
      </c>
      <c r="C251" s="677">
        <f t="shared" si="3"/>
        <v>30</v>
      </c>
      <c r="D251" s="677" t="s">
        <v>15273</v>
      </c>
      <c r="E251" s="677" t="s">
        <v>15288</v>
      </c>
      <c r="F251" s="677">
        <v>4</v>
      </c>
      <c r="G251" s="671"/>
      <c r="H251" s="677" t="s">
        <v>11829</v>
      </c>
      <c r="I251" s="677" t="s">
        <v>11856</v>
      </c>
    </row>
    <row r="252" spans="1:9" x14ac:dyDescent="0.2">
      <c r="A252" s="730">
        <v>1400100000</v>
      </c>
      <c r="B252" s="688" t="s">
        <v>11984</v>
      </c>
      <c r="C252" s="677">
        <f t="shared" si="3"/>
        <v>23</v>
      </c>
      <c r="D252" s="677" t="s">
        <v>15273</v>
      </c>
      <c r="E252" s="677" t="s">
        <v>15289</v>
      </c>
      <c r="F252" s="677">
        <v>4</v>
      </c>
      <c r="G252" s="671"/>
      <c r="H252" s="677" t="s">
        <v>11806</v>
      </c>
      <c r="I252" s="677" t="s">
        <v>11920</v>
      </c>
    </row>
    <row r="253" spans="1:9" x14ac:dyDescent="0.2">
      <c r="A253" s="730">
        <v>1500100000</v>
      </c>
      <c r="B253" s="688" t="s">
        <v>11730</v>
      </c>
      <c r="C253" s="677">
        <f t="shared" si="3"/>
        <v>14</v>
      </c>
      <c r="D253" s="677" t="s">
        <v>15273</v>
      </c>
      <c r="E253" s="677" t="s">
        <v>15290</v>
      </c>
      <c r="F253" s="677">
        <v>4</v>
      </c>
      <c r="G253" s="671"/>
      <c r="H253" s="677" t="s">
        <v>11806</v>
      </c>
      <c r="I253" s="677" t="s">
        <v>11891</v>
      </c>
    </row>
    <row r="254" spans="1:9" x14ac:dyDescent="0.2">
      <c r="A254" s="730">
        <v>1500200000</v>
      </c>
      <c r="B254" s="688" t="s">
        <v>11910</v>
      </c>
      <c r="C254" s="677">
        <f t="shared" si="3"/>
        <v>16</v>
      </c>
      <c r="D254" s="677" t="s">
        <v>15275</v>
      </c>
      <c r="E254" s="677" t="s">
        <v>15290</v>
      </c>
      <c r="F254" s="677">
        <v>4</v>
      </c>
      <c r="G254" s="671"/>
      <c r="H254" s="677" t="s">
        <v>11806</v>
      </c>
      <c r="I254" s="677" t="s">
        <v>11891</v>
      </c>
    </row>
    <row r="255" spans="1:9" x14ac:dyDescent="0.2">
      <c r="A255" s="730">
        <v>1700100000</v>
      </c>
      <c r="B255" s="688" t="s">
        <v>12037</v>
      </c>
      <c r="C255" s="677">
        <f t="shared" si="3"/>
        <v>19</v>
      </c>
      <c r="D255" s="677" t="s">
        <v>15273</v>
      </c>
      <c r="E255" s="677" t="s">
        <v>15291</v>
      </c>
      <c r="F255" s="677">
        <v>4</v>
      </c>
      <c r="G255" s="671"/>
      <c r="H255" s="677" t="s">
        <v>11806</v>
      </c>
      <c r="I255" s="677" t="s">
        <v>12038</v>
      </c>
    </row>
    <row r="256" spans="1:9" x14ac:dyDescent="0.2">
      <c r="A256" s="730">
        <v>1900100000</v>
      </c>
      <c r="B256" s="688" t="s">
        <v>12275</v>
      </c>
      <c r="C256" s="677">
        <f t="shared" si="3"/>
        <v>21</v>
      </c>
      <c r="D256" s="677" t="s">
        <v>15273</v>
      </c>
      <c r="E256" s="677" t="s">
        <v>15292</v>
      </c>
      <c r="F256" s="677">
        <v>4</v>
      </c>
      <c r="G256" s="671"/>
      <c r="H256" s="677" t="s">
        <v>11806</v>
      </c>
      <c r="I256" s="677" t="s">
        <v>12171</v>
      </c>
    </row>
    <row r="257" spans="1:9" x14ac:dyDescent="0.2">
      <c r="A257" s="730">
        <v>1900200000</v>
      </c>
      <c r="B257" s="688" t="s">
        <v>12276</v>
      </c>
      <c r="C257" s="677">
        <f t="shared" si="3"/>
        <v>20</v>
      </c>
      <c r="D257" s="677" t="s">
        <v>15273</v>
      </c>
      <c r="E257" s="804" t="s">
        <v>16421</v>
      </c>
      <c r="F257" s="677">
        <v>4</v>
      </c>
      <c r="G257" s="671"/>
      <c r="H257" s="677" t="s">
        <v>11833</v>
      </c>
      <c r="I257" s="677" t="s">
        <v>11834</v>
      </c>
    </row>
    <row r="258" spans="1:9" x14ac:dyDescent="0.2">
      <c r="A258" s="730">
        <v>1900300000</v>
      </c>
      <c r="B258" s="688" t="s">
        <v>10648</v>
      </c>
      <c r="C258" s="677">
        <f t="shared" si="3"/>
        <v>21</v>
      </c>
      <c r="D258" s="677" t="s">
        <v>15275</v>
      </c>
      <c r="E258" s="804" t="s">
        <v>16421</v>
      </c>
      <c r="F258" s="677">
        <v>4</v>
      </c>
      <c r="G258" s="671"/>
      <c r="H258" s="677" t="s">
        <v>11833</v>
      </c>
      <c r="I258" s="677" t="s">
        <v>11834</v>
      </c>
    </row>
    <row r="259" spans="1:9" x14ac:dyDescent="0.2">
      <c r="A259" s="730">
        <v>1900400000</v>
      </c>
      <c r="B259" s="688" t="s">
        <v>10606</v>
      </c>
      <c r="C259" s="677">
        <f t="shared" si="3"/>
        <v>26</v>
      </c>
      <c r="D259" s="677" t="s">
        <v>15275</v>
      </c>
      <c r="E259" s="804" t="s">
        <v>16421</v>
      </c>
      <c r="F259" s="677">
        <v>4</v>
      </c>
      <c r="G259" s="671"/>
      <c r="H259" s="677" t="s">
        <v>11833</v>
      </c>
      <c r="I259" s="677" t="s">
        <v>12277</v>
      </c>
    </row>
    <row r="260" spans="1:9" x14ac:dyDescent="0.2">
      <c r="A260" s="730">
        <v>1900400100</v>
      </c>
      <c r="B260" s="688" t="s">
        <v>12278</v>
      </c>
      <c r="C260" s="677">
        <f t="shared" si="3"/>
        <v>19</v>
      </c>
      <c r="D260" s="677" t="s">
        <v>15275</v>
      </c>
      <c r="E260" s="804" t="s">
        <v>16421</v>
      </c>
      <c r="G260" s="672">
        <v>5</v>
      </c>
      <c r="H260" s="677" t="s">
        <v>11833</v>
      </c>
      <c r="I260" s="677" t="s">
        <v>12277</v>
      </c>
    </row>
    <row r="261" spans="1:9" x14ac:dyDescent="0.2">
      <c r="A261" s="730">
        <v>1900500000</v>
      </c>
      <c r="B261" s="688" t="s">
        <v>10604</v>
      </c>
      <c r="C261" s="677">
        <f t="shared" si="3"/>
        <v>26</v>
      </c>
      <c r="D261" s="677" t="s">
        <v>15273</v>
      </c>
      <c r="E261" s="677" t="s">
        <v>15292</v>
      </c>
      <c r="F261" s="677">
        <v>4</v>
      </c>
      <c r="G261" s="671"/>
      <c r="H261" s="677" t="s">
        <v>11806</v>
      </c>
      <c r="I261" s="677" t="s">
        <v>12171</v>
      </c>
    </row>
    <row r="262" spans="1:9" x14ac:dyDescent="0.2">
      <c r="A262" s="730">
        <v>1900600000</v>
      </c>
      <c r="B262" s="688" t="s">
        <v>12279</v>
      </c>
      <c r="C262" s="677">
        <f t="shared" si="3"/>
        <v>18</v>
      </c>
      <c r="D262" s="677" t="s">
        <v>15273</v>
      </c>
      <c r="E262" s="677" t="s">
        <v>15292</v>
      </c>
      <c r="F262" s="677">
        <v>4</v>
      </c>
      <c r="G262" s="671"/>
      <c r="H262" s="677" t="s">
        <v>11806</v>
      </c>
      <c r="I262" s="677" t="s">
        <v>11834</v>
      </c>
    </row>
    <row r="263" spans="1:9" x14ac:dyDescent="0.2">
      <c r="A263" s="730">
        <v>1900700000</v>
      </c>
      <c r="B263" s="688" t="s">
        <v>12280</v>
      </c>
      <c r="C263" s="677">
        <f t="shared" ref="C263:C326" si="4">LEN(B263)</f>
        <v>27</v>
      </c>
      <c r="D263" s="677" t="s">
        <v>15273</v>
      </c>
      <c r="E263" s="677" t="s">
        <v>15292</v>
      </c>
      <c r="F263" s="677">
        <v>4</v>
      </c>
      <c r="G263" s="671"/>
      <c r="H263" s="677" t="s">
        <v>11842</v>
      </c>
      <c r="I263" s="677" t="s">
        <v>11843</v>
      </c>
    </row>
    <row r="264" spans="1:9" x14ac:dyDescent="0.2">
      <c r="A264" s="730">
        <v>1900700100</v>
      </c>
      <c r="B264" s="688" t="s">
        <v>12281</v>
      </c>
      <c r="C264" s="677">
        <f t="shared" si="4"/>
        <v>29</v>
      </c>
      <c r="D264" s="677" t="s">
        <v>15273</v>
      </c>
      <c r="E264" s="677" t="s">
        <v>15292</v>
      </c>
      <c r="G264" s="672">
        <v>5</v>
      </c>
      <c r="H264" s="677" t="s">
        <v>11842</v>
      </c>
      <c r="I264" s="677" t="s">
        <v>11843</v>
      </c>
    </row>
    <row r="265" spans="1:9" x14ac:dyDescent="0.2">
      <c r="A265" s="730">
        <v>1900700200</v>
      </c>
      <c r="B265" s="688" t="s">
        <v>12282</v>
      </c>
      <c r="C265" s="677">
        <f t="shared" si="4"/>
        <v>28</v>
      </c>
      <c r="D265" s="677" t="s">
        <v>15273</v>
      </c>
      <c r="E265" s="677" t="s">
        <v>15292</v>
      </c>
      <c r="G265" s="672">
        <v>5</v>
      </c>
      <c r="H265" s="677" t="s">
        <v>11842</v>
      </c>
      <c r="I265" s="677" t="s">
        <v>11843</v>
      </c>
    </row>
    <row r="266" spans="1:9" x14ac:dyDescent="0.2">
      <c r="A266" s="730">
        <v>1900800000</v>
      </c>
      <c r="B266" s="688" t="s">
        <v>12283</v>
      </c>
      <c r="C266" s="677">
        <f t="shared" si="4"/>
        <v>21</v>
      </c>
      <c r="D266" s="677" t="s">
        <v>15273</v>
      </c>
      <c r="E266" s="677" t="s">
        <v>15292</v>
      </c>
      <c r="F266" s="677">
        <v>4</v>
      </c>
      <c r="G266" s="671"/>
      <c r="H266" s="677" t="s">
        <v>12284</v>
      </c>
      <c r="I266" s="677" t="s">
        <v>12168</v>
      </c>
    </row>
    <row r="267" spans="1:9" x14ac:dyDescent="0.2">
      <c r="A267" s="730">
        <v>1900900000</v>
      </c>
      <c r="B267" s="688" t="s">
        <v>12285</v>
      </c>
      <c r="C267" s="677">
        <f t="shared" si="4"/>
        <v>27</v>
      </c>
      <c r="D267" s="677" t="s">
        <v>15273</v>
      </c>
      <c r="E267" s="677" t="s">
        <v>15292</v>
      </c>
      <c r="F267" s="677">
        <v>4</v>
      </c>
      <c r="G267" s="671"/>
      <c r="H267" s="677" t="s">
        <v>11806</v>
      </c>
      <c r="I267" s="677" t="s">
        <v>11831</v>
      </c>
    </row>
    <row r="268" spans="1:9" x14ac:dyDescent="0.2">
      <c r="A268" s="730">
        <v>1901000000</v>
      </c>
      <c r="B268" s="688" t="s">
        <v>12286</v>
      </c>
      <c r="C268" s="677">
        <f t="shared" si="4"/>
        <v>20</v>
      </c>
      <c r="D268" s="677" t="s">
        <v>15273</v>
      </c>
      <c r="E268" s="677" t="s">
        <v>15292</v>
      </c>
      <c r="F268" s="677">
        <v>4</v>
      </c>
      <c r="G268" s="671"/>
      <c r="H268" s="677" t="s">
        <v>11806</v>
      </c>
      <c r="I268" s="677" t="s">
        <v>12171</v>
      </c>
    </row>
    <row r="269" spans="1:9" x14ac:dyDescent="0.2">
      <c r="A269" s="730">
        <v>1901100000</v>
      </c>
      <c r="B269" s="688" t="s">
        <v>12287</v>
      </c>
      <c r="C269" s="677">
        <f t="shared" si="4"/>
        <v>28</v>
      </c>
      <c r="D269" s="677" t="s">
        <v>15273</v>
      </c>
      <c r="E269" s="677" t="s">
        <v>15292</v>
      </c>
      <c r="F269" s="677">
        <v>4</v>
      </c>
      <c r="G269" s="671"/>
      <c r="H269" s="677" t="s">
        <v>11833</v>
      </c>
      <c r="I269" s="677" t="s">
        <v>11846</v>
      </c>
    </row>
    <row r="270" spans="1:9" x14ac:dyDescent="0.2">
      <c r="A270" s="730">
        <v>1910100000</v>
      </c>
      <c r="B270" s="688" t="s">
        <v>12299</v>
      </c>
      <c r="C270" s="677">
        <f t="shared" si="4"/>
        <v>29</v>
      </c>
      <c r="D270" s="677" t="s">
        <v>15275</v>
      </c>
      <c r="E270" s="677" t="s">
        <v>15293</v>
      </c>
      <c r="F270" s="677">
        <v>4</v>
      </c>
      <c r="G270" s="671"/>
      <c r="H270" s="677" t="s">
        <v>12300</v>
      </c>
      <c r="I270" s="677" t="s">
        <v>12301</v>
      </c>
    </row>
    <row r="271" spans="1:9" x14ac:dyDescent="0.2">
      <c r="A271" s="730">
        <v>1910200000</v>
      </c>
      <c r="B271" s="688" t="s">
        <v>12302</v>
      </c>
      <c r="C271" s="677">
        <f t="shared" si="4"/>
        <v>24</v>
      </c>
      <c r="D271" s="677" t="s">
        <v>15275</v>
      </c>
      <c r="E271" s="677" t="s">
        <v>15293</v>
      </c>
      <c r="F271" s="677">
        <v>4</v>
      </c>
      <c r="G271" s="671"/>
      <c r="H271" s="677" t="s">
        <v>12300</v>
      </c>
      <c r="I271" s="677" t="s">
        <v>12301</v>
      </c>
    </row>
    <row r="272" spans="1:9" x14ac:dyDescent="0.2">
      <c r="A272" s="730">
        <v>1910300000</v>
      </c>
      <c r="B272" s="688" t="s">
        <v>12303</v>
      </c>
      <c r="C272" s="677">
        <f t="shared" si="4"/>
        <v>27</v>
      </c>
      <c r="D272" s="677" t="s">
        <v>15275</v>
      </c>
      <c r="E272" s="677" t="s">
        <v>15293</v>
      </c>
      <c r="F272" s="677">
        <v>4</v>
      </c>
      <c r="G272" s="671"/>
      <c r="H272" s="677" t="s">
        <v>12300</v>
      </c>
      <c r="I272" s="677" t="s">
        <v>12301</v>
      </c>
    </row>
    <row r="273" spans="1:9" x14ac:dyDescent="0.2">
      <c r="A273" s="730">
        <v>1910400000</v>
      </c>
      <c r="B273" s="688" t="s">
        <v>12304</v>
      </c>
      <c r="C273" s="677">
        <f t="shared" si="4"/>
        <v>28</v>
      </c>
      <c r="D273" s="677" t="s">
        <v>15275</v>
      </c>
      <c r="E273" s="677" t="s">
        <v>15293</v>
      </c>
      <c r="F273" s="677">
        <v>4</v>
      </c>
      <c r="G273" s="671"/>
      <c r="H273" s="677" t="s">
        <v>12300</v>
      </c>
      <c r="I273" s="677" t="s">
        <v>12301</v>
      </c>
    </row>
    <row r="274" spans="1:9" x14ac:dyDescent="0.2">
      <c r="A274" s="730">
        <v>1910500000</v>
      </c>
      <c r="B274" s="688" t="s">
        <v>12305</v>
      </c>
      <c r="C274" s="677">
        <f t="shared" si="4"/>
        <v>30</v>
      </c>
      <c r="D274" s="677" t="s">
        <v>15275</v>
      </c>
      <c r="E274" s="677" t="s">
        <v>15293</v>
      </c>
      <c r="F274" s="677">
        <v>4</v>
      </c>
      <c r="G274" s="671"/>
      <c r="H274" s="677" t="s">
        <v>12300</v>
      </c>
      <c r="I274" s="677" t="s">
        <v>12301</v>
      </c>
    </row>
    <row r="275" spans="1:9" x14ac:dyDescent="0.2">
      <c r="A275" s="730">
        <v>1910600000</v>
      </c>
      <c r="B275" s="688" t="s">
        <v>12306</v>
      </c>
      <c r="C275" s="677">
        <f t="shared" si="4"/>
        <v>30</v>
      </c>
      <c r="D275" s="677" t="s">
        <v>15275</v>
      </c>
      <c r="E275" s="677" t="s">
        <v>15293</v>
      </c>
      <c r="F275" s="677">
        <v>4</v>
      </c>
      <c r="G275" s="671"/>
      <c r="H275" s="677" t="s">
        <v>12300</v>
      </c>
      <c r="I275" s="677" t="s">
        <v>12301</v>
      </c>
    </row>
    <row r="276" spans="1:9" x14ac:dyDescent="0.2">
      <c r="A276" s="730">
        <v>1910700000</v>
      </c>
      <c r="B276" s="688" t="s">
        <v>12298</v>
      </c>
      <c r="C276" s="677">
        <f t="shared" si="4"/>
        <v>15</v>
      </c>
      <c r="D276" s="677" t="s">
        <v>15273</v>
      </c>
      <c r="E276" s="677" t="s">
        <v>15293</v>
      </c>
      <c r="F276" s="677">
        <v>4</v>
      </c>
      <c r="G276" s="671"/>
      <c r="H276" s="677" t="s">
        <v>12300</v>
      </c>
      <c r="I276" s="677" t="s">
        <v>12301</v>
      </c>
    </row>
    <row r="277" spans="1:9" x14ac:dyDescent="0.2">
      <c r="A277" s="730">
        <v>1910800000</v>
      </c>
      <c r="B277" s="688" t="s">
        <v>10681</v>
      </c>
      <c r="C277" s="677">
        <f t="shared" si="4"/>
        <v>27</v>
      </c>
      <c r="D277" s="677" t="s">
        <v>15275</v>
      </c>
      <c r="E277" s="677" t="s">
        <v>15293</v>
      </c>
      <c r="F277" s="677">
        <v>4</v>
      </c>
      <c r="G277" s="671"/>
      <c r="H277" s="677" t="s">
        <v>12300</v>
      </c>
      <c r="I277" s="677" t="s">
        <v>12301</v>
      </c>
    </row>
    <row r="278" spans="1:9" x14ac:dyDescent="0.2">
      <c r="A278" s="730">
        <v>1910900000</v>
      </c>
      <c r="B278" s="688" t="s">
        <v>12307</v>
      </c>
      <c r="C278" s="677">
        <f t="shared" si="4"/>
        <v>18</v>
      </c>
      <c r="D278" s="677" t="s">
        <v>15273</v>
      </c>
      <c r="E278" s="677" t="s">
        <v>15293</v>
      </c>
      <c r="F278" s="677">
        <v>4</v>
      </c>
      <c r="G278" s="671"/>
      <c r="H278" s="677" t="s">
        <v>12300</v>
      </c>
      <c r="I278" s="677" t="s">
        <v>12301</v>
      </c>
    </row>
    <row r="279" spans="1:9" x14ac:dyDescent="0.2">
      <c r="A279" s="730">
        <v>1920100000</v>
      </c>
      <c r="B279" s="688" t="s">
        <v>12288</v>
      </c>
      <c r="C279" s="677">
        <f t="shared" si="4"/>
        <v>27</v>
      </c>
      <c r="D279" s="677" t="s">
        <v>15273</v>
      </c>
      <c r="E279" s="677" t="s">
        <v>15294</v>
      </c>
      <c r="F279" s="677">
        <v>4</v>
      </c>
      <c r="G279" s="671"/>
      <c r="H279" s="677" t="s">
        <v>11806</v>
      </c>
      <c r="I279" s="677" t="s">
        <v>12171</v>
      </c>
    </row>
    <row r="280" spans="1:9" x14ac:dyDescent="0.2">
      <c r="A280" s="730">
        <v>1920100115</v>
      </c>
      <c r="B280" s="688" t="s">
        <v>12289</v>
      </c>
      <c r="C280" s="677">
        <f t="shared" si="4"/>
        <v>21</v>
      </c>
      <c r="D280" s="677" t="s">
        <v>15275</v>
      </c>
      <c r="E280" s="677" t="s">
        <v>15294</v>
      </c>
      <c r="G280" s="672">
        <v>5</v>
      </c>
      <c r="H280" s="677" t="s">
        <v>11806</v>
      </c>
      <c r="I280" s="677" t="s">
        <v>12171</v>
      </c>
    </row>
    <row r="281" spans="1:9" x14ac:dyDescent="0.2">
      <c r="A281" s="730">
        <v>1920100116</v>
      </c>
      <c r="B281" s="688" t="s">
        <v>12290</v>
      </c>
      <c r="C281" s="677">
        <f t="shared" si="4"/>
        <v>22</v>
      </c>
      <c r="D281" s="677" t="s">
        <v>15275</v>
      </c>
      <c r="E281" s="677" t="s">
        <v>15294</v>
      </c>
      <c r="G281" s="672">
        <v>5</v>
      </c>
      <c r="H281" s="677" t="s">
        <v>11806</v>
      </c>
      <c r="I281" s="677" t="s">
        <v>12171</v>
      </c>
    </row>
    <row r="282" spans="1:9" x14ac:dyDescent="0.2">
      <c r="A282" s="730">
        <v>1920100117</v>
      </c>
      <c r="B282" s="688" t="s">
        <v>12291</v>
      </c>
      <c r="C282" s="677">
        <f t="shared" si="4"/>
        <v>16</v>
      </c>
      <c r="D282" s="677" t="s">
        <v>15273</v>
      </c>
      <c r="E282" s="677" t="s">
        <v>15294</v>
      </c>
      <c r="G282" s="672">
        <v>5</v>
      </c>
      <c r="H282" s="677" t="s">
        <v>11806</v>
      </c>
      <c r="I282" s="677" t="s">
        <v>12171</v>
      </c>
    </row>
    <row r="283" spans="1:9" x14ac:dyDescent="0.2">
      <c r="A283" s="730">
        <v>1920100118</v>
      </c>
      <c r="B283" s="688" t="s">
        <v>12292</v>
      </c>
      <c r="C283" s="677">
        <f t="shared" si="4"/>
        <v>15</v>
      </c>
      <c r="D283" s="677" t="s">
        <v>15273</v>
      </c>
      <c r="E283" s="677" t="s">
        <v>15294</v>
      </c>
      <c r="G283" s="672">
        <v>5</v>
      </c>
      <c r="H283" s="677" t="s">
        <v>11806</v>
      </c>
      <c r="I283" s="677" t="s">
        <v>12171</v>
      </c>
    </row>
    <row r="284" spans="1:9" x14ac:dyDescent="0.2">
      <c r="A284" s="730">
        <v>1920100119</v>
      </c>
      <c r="B284" s="688" t="s">
        <v>12293</v>
      </c>
      <c r="C284" s="677">
        <f t="shared" si="4"/>
        <v>19</v>
      </c>
      <c r="D284" s="677" t="s">
        <v>15275</v>
      </c>
      <c r="E284" s="677" t="s">
        <v>15294</v>
      </c>
      <c r="G284" s="672">
        <v>5</v>
      </c>
      <c r="H284" s="677" t="s">
        <v>11806</v>
      </c>
      <c r="I284" s="677" t="s">
        <v>12171</v>
      </c>
    </row>
    <row r="285" spans="1:9" x14ac:dyDescent="0.2">
      <c r="A285" s="730">
        <v>1920100120</v>
      </c>
      <c r="B285" s="688" t="s">
        <v>12294</v>
      </c>
      <c r="C285" s="677">
        <f t="shared" si="4"/>
        <v>18</v>
      </c>
      <c r="D285" s="677" t="s">
        <v>15275</v>
      </c>
      <c r="E285" s="677" t="s">
        <v>15294</v>
      </c>
      <c r="G285" s="672">
        <v>5</v>
      </c>
      <c r="H285" s="677" t="s">
        <v>11806</v>
      </c>
      <c r="I285" s="677" t="s">
        <v>12171</v>
      </c>
    </row>
    <row r="286" spans="1:9" x14ac:dyDescent="0.2">
      <c r="A286" s="730">
        <v>1920200000</v>
      </c>
      <c r="B286" s="688" t="s">
        <v>12295</v>
      </c>
      <c r="C286" s="677">
        <f t="shared" si="4"/>
        <v>24</v>
      </c>
      <c r="D286" s="677" t="s">
        <v>15275</v>
      </c>
      <c r="E286" s="677" t="s">
        <v>15294</v>
      </c>
      <c r="F286" s="677">
        <v>4</v>
      </c>
      <c r="G286" s="671"/>
      <c r="H286" s="677" t="s">
        <v>11806</v>
      </c>
      <c r="I286" s="677" t="s">
        <v>12171</v>
      </c>
    </row>
    <row r="287" spans="1:9" x14ac:dyDescent="0.2">
      <c r="A287" s="730">
        <v>1930100000</v>
      </c>
      <c r="B287" s="688" t="s">
        <v>12296</v>
      </c>
      <c r="C287" s="677">
        <f t="shared" si="4"/>
        <v>26</v>
      </c>
      <c r="D287" s="677" t="s">
        <v>15273</v>
      </c>
      <c r="E287" s="677" t="s">
        <v>15295</v>
      </c>
      <c r="F287" s="677">
        <v>4</v>
      </c>
      <c r="G287" s="671"/>
      <c r="H287" s="677" t="s">
        <v>12284</v>
      </c>
      <c r="I287" s="677" t="s">
        <v>12297</v>
      </c>
    </row>
    <row r="288" spans="1:9" x14ac:dyDescent="0.2">
      <c r="A288" s="730">
        <v>2000100000</v>
      </c>
      <c r="B288" s="688" t="s">
        <v>12308</v>
      </c>
      <c r="C288" s="677">
        <f t="shared" si="4"/>
        <v>30</v>
      </c>
      <c r="D288" s="677" t="s">
        <v>15273</v>
      </c>
      <c r="E288" s="677" t="s">
        <v>15296</v>
      </c>
      <c r="F288" s="677">
        <v>4</v>
      </c>
      <c r="G288" s="671"/>
      <c r="H288" s="677" t="s">
        <v>11829</v>
      </c>
      <c r="I288" s="677" t="s">
        <v>11856</v>
      </c>
    </row>
    <row r="289" spans="1:9" x14ac:dyDescent="0.2">
      <c r="A289" s="730">
        <v>2000100100</v>
      </c>
      <c r="B289" s="688" t="s">
        <v>12309</v>
      </c>
      <c r="C289" s="677">
        <f t="shared" si="4"/>
        <v>27</v>
      </c>
      <c r="D289" s="677" t="s">
        <v>15273</v>
      </c>
      <c r="E289" s="677" t="s">
        <v>15296</v>
      </c>
      <c r="G289" s="672">
        <v>5</v>
      </c>
      <c r="H289" s="677" t="s">
        <v>11829</v>
      </c>
      <c r="I289" s="677" t="s">
        <v>11856</v>
      </c>
    </row>
    <row r="290" spans="1:9" x14ac:dyDescent="0.2">
      <c r="A290" s="730">
        <v>2000100200</v>
      </c>
      <c r="B290" s="688" t="s">
        <v>1941</v>
      </c>
      <c r="C290" s="677">
        <f t="shared" si="4"/>
        <v>26</v>
      </c>
      <c r="D290" s="677" t="s">
        <v>15273</v>
      </c>
      <c r="E290" s="677" t="s">
        <v>15296</v>
      </c>
      <c r="G290" s="672">
        <v>5</v>
      </c>
      <c r="H290" s="677" t="s">
        <v>11829</v>
      </c>
      <c r="I290" s="677" t="s">
        <v>11856</v>
      </c>
    </row>
    <row r="291" spans="1:9" x14ac:dyDescent="0.2">
      <c r="A291" s="730">
        <v>2000100300</v>
      </c>
      <c r="B291" s="700" t="s">
        <v>16041</v>
      </c>
      <c r="C291" s="677">
        <f t="shared" si="4"/>
        <v>27</v>
      </c>
      <c r="D291" s="677" t="s">
        <v>15273</v>
      </c>
      <c r="E291" s="677" t="s">
        <v>15296</v>
      </c>
      <c r="G291" s="672">
        <v>5</v>
      </c>
      <c r="H291" s="677" t="s">
        <v>11829</v>
      </c>
      <c r="I291" s="677" t="s">
        <v>11856</v>
      </c>
    </row>
    <row r="292" spans="1:9" x14ac:dyDescent="0.2">
      <c r="A292" s="730">
        <v>2000100400</v>
      </c>
      <c r="B292" s="688" t="s">
        <v>12310</v>
      </c>
      <c r="C292" s="677">
        <f t="shared" si="4"/>
        <v>27</v>
      </c>
      <c r="D292" s="677" t="s">
        <v>15273</v>
      </c>
      <c r="E292" s="677" t="s">
        <v>15296</v>
      </c>
      <c r="G292" s="672">
        <v>5</v>
      </c>
      <c r="H292" s="677" t="s">
        <v>11829</v>
      </c>
      <c r="I292" s="677" t="s">
        <v>11856</v>
      </c>
    </row>
    <row r="293" spans="1:9" x14ac:dyDescent="0.2">
      <c r="A293" s="730">
        <v>2100100000</v>
      </c>
      <c r="B293" s="688" t="s">
        <v>12516</v>
      </c>
      <c r="C293" s="677">
        <f t="shared" si="4"/>
        <v>27</v>
      </c>
      <c r="D293" s="677" t="s">
        <v>15273</v>
      </c>
      <c r="E293" s="677" t="s">
        <v>12516</v>
      </c>
      <c r="F293" s="677">
        <v>4</v>
      </c>
      <c r="G293" s="671"/>
      <c r="H293" s="677" t="s">
        <v>11829</v>
      </c>
      <c r="I293" s="677" t="s">
        <v>11830</v>
      </c>
    </row>
    <row r="294" spans="1:9" x14ac:dyDescent="0.2">
      <c r="A294" s="730">
        <v>2100200000</v>
      </c>
      <c r="B294" s="688" t="s">
        <v>12517</v>
      </c>
      <c r="C294" s="677">
        <f t="shared" si="4"/>
        <v>22</v>
      </c>
      <c r="D294" s="677" t="s">
        <v>15273</v>
      </c>
      <c r="E294" s="677" t="s">
        <v>12516</v>
      </c>
      <c r="F294" s="677">
        <v>4</v>
      </c>
      <c r="G294" s="671"/>
      <c r="H294" s="677" t="s">
        <v>11829</v>
      </c>
      <c r="I294" s="677" t="s">
        <v>11830</v>
      </c>
    </row>
    <row r="295" spans="1:9" x14ac:dyDescent="0.2">
      <c r="A295" s="730">
        <v>2100600000</v>
      </c>
      <c r="B295" s="688" t="s">
        <v>11345</v>
      </c>
      <c r="C295" s="677">
        <f t="shared" si="4"/>
        <v>10</v>
      </c>
      <c r="D295" s="677" t="s">
        <v>15273</v>
      </c>
      <c r="E295" s="677" t="s">
        <v>12516</v>
      </c>
      <c r="F295" s="677">
        <v>4</v>
      </c>
      <c r="G295" s="671"/>
      <c r="H295" s="677" t="s">
        <v>11829</v>
      </c>
      <c r="I295" s="677" t="s">
        <v>11830</v>
      </c>
    </row>
    <row r="296" spans="1:9" x14ac:dyDescent="0.2">
      <c r="A296" s="730">
        <v>2200100000</v>
      </c>
      <c r="B296" s="688" t="s">
        <v>12518</v>
      </c>
      <c r="C296" s="677">
        <f t="shared" si="4"/>
        <v>17</v>
      </c>
      <c r="D296" s="677" t="s">
        <v>15273</v>
      </c>
      <c r="E296" s="677" t="s">
        <v>15297</v>
      </c>
      <c r="F296" s="677">
        <v>4</v>
      </c>
      <c r="G296" s="671"/>
      <c r="H296" s="677" t="s">
        <v>11829</v>
      </c>
      <c r="I296" s="677" t="s">
        <v>11830</v>
      </c>
    </row>
    <row r="297" spans="1:9" x14ac:dyDescent="0.2">
      <c r="A297" s="730">
        <v>2200200000</v>
      </c>
      <c r="B297" s="688" t="s">
        <v>12519</v>
      </c>
      <c r="C297" s="677">
        <f t="shared" si="4"/>
        <v>26</v>
      </c>
      <c r="D297" s="677" t="s">
        <v>15273</v>
      </c>
      <c r="E297" s="677" t="s">
        <v>15297</v>
      </c>
      <c r="F297" s="677">
        <v>4</v>
      </c>
      <c r="G297" s="671"/>
      <c r="H297" s="677" t="s">
        <v>11829</v>
      </c>
      <c r="I297" s="677" t="s">
        <v>11830</v>
      </c>
    </row>
    <row r="298" spans="1:9" x14ac:dyDescent="0.2">
      <c r="A298" s="730">
        <v>2300100000</v>
      </c>
      <c r="B298" s="688" t="s">
        <v>12520</v>
      </c>
      <c r="C298" s="677">
        <f t="shared" si="4"/>
        <v>29</v>
      </c>
      <c r="D298" s="677" t="s">
        <v>15273</v>
      </c>
      <c r="E298" s="677" t="s">
        <v>15298</v>
      </c>
      <c r="F298" s="677">
        <v>4</v>
      </c>
      <c r="G298" s="671"/>
      <c r="H298" s="677" t="s">
        <v>11829</v>
      </c>
      <c r="I298" s="677" t="s">
        <v>11830</v>
      </c>
    </row>
    <row r="299" spans="1:9" x14ac:dyDescent="0.2">
      <c r="A299" s="730">
        <v>2300111000</v>
      </c>
      <c r="B299" s="688" t="s">
        <v>1998</v>
      </c>
      <c r="C299" s="677">
        <f t="shared" si="4"/>
        <v>5</v>
      </c>
      <c r="D299" s="677" t="s">
        <v>15273</v>
      </c>
      <c r="E299" s="677" t="s">
        <v>15298</v>
      </c>
      <c r="G299" s="672">
        <v>5</v>
      </c>
      <c r="H299" s="677" t="s">
        <v>11829</v>
      </c>
      <c r="I299" s="677" t="s">
        <v>11830</v>
      </c>
    </row>
    <row r="300" spans="1:9" x14ac:dyDescent="0.2">
      <c r="A300" s="730">
        <v>2300111100</v>
      </c>
      <c r="B300" s="688" t="s">
        <v>12521</v>
      </c>
      <c r="C300" s="677">
        <f t="shared" si="4"/>
        <v>14</v>
      </c>
      <c r="D300" s="677" t="s">
        <v>15273</v>
      </c>
      <c r="E300" s="677" t="s">
        <v>15298</v>
      </c>
      <c r="G300" s="673">
        <v>6</v>
      </c>
      <c r="H300" s="677" t="s">
        <v>11829</v>
      </c>
      <c r="I300" s="677" t="s">
        <v>11830</v>
      </c>
    </row>
    <row r="301" spans="1:9" x14ac:dyDescent="0.2">
      <c r="A301" s="730">
        <v>2300111200</v>
      </c>
      <c r="B301" s="688" t="s">
        <v>12522</v>
      </c>
      <c r="C301" s="677">
        <f t="shared" si="4"/>
        <v>13</v>
      </c>
      <c r="D301" s="677" t="s">
        <v>15273</v>
      </c>
      <c r="E301" s="677" t="s">
        <v>15298</v>
      </c>
      <c r="G301" s="673">
        <v>6</v>
      </c>
      <c r="H301" s="677" t="s">
        <v>11829</v>
      </c>
      <c r="I301" s="677" t="s">
        <v>11830</v>
      </c>
    </row>
    <row r="302" spans="1:9" x14ac:dyDescent="0.2">
      <c r="A302" s="730">
        <v>2300111210</v>
      </c>
      <c r="B302" s="688" t="s">
        <v>12523</v>
      </c>
      <c r="C302" s="677">
        <f t="shared" si="4"/>
        <v>23</v>
      </c>
      <c r="D302" s="677" t="s">
        <v>15273</v>
      </c>
      <c r="E302" s="677" t="s">
        <v>15298</v>
      </c>
      <c r="G302" s="669">
        <v>7</v>
      </c>
      <c r="H302" s="677" t="s">
        <v>11829</v>
      </c>
      <c r="I302" s="677" t="s">
        <v>11830</v>
      </c>
    </row>
    <row r="303" spans="1:9" x14ac:dyDescent="0.2">
      <c r="A303" s="730">
        <v>2300111220</v>
      </c>
      <c r="B303" s="688" t="s">
        <v>12524</v>
      </c>
      <c r="C303" s="677">
        <f t="shared" si="4"/>
        <v>26</v>
      </c>
      <c r="D303" s="677" t="s">
        <v>15273</v>
      </c>
      <c r="E303" s="677" t="s">
        <v>15298</v>
      </c>
      <c r="G303" s="669">
        <v>7</v>
      </c>
      <c r="H303" s="677" t="s">
        <v>11829</v>
      </c>
      <c r="I303" s="677" t="s">
        <v>11830</v>
      </c>
    </row>
    <row r="304" spans="1:9" x14ac:dyDescent="0.2">
      <c r="A304" s="730">
        <v>2300111300</v>
      </c>
      <c r="B304" s="688" t="s">
        <v>12525</v>
      </c>
      <c r="C304" s="677">
        <f t="shared" si="4"/>
        <v>28</v>
      </c>
      <c r="D304" s="677" t="s">
        <v>15273</v>
      </c>
      <c r="E304" s="677" t="s">
        <v>15298</v>
      </c>
      <c r="G304" s="673">
        <v>6</v>
      </c>
      <c r="H304" s="677" t="s">
        <v>11829</v>
      </c>
      <c r="I304" s="677" t="s">
        <v>11830</v>
      </c>
    </row>
    <row r="305" spans="1:9" x14ac:dyDescent="0.2">
      <c r="A305" s="730">
        <v>2300111301</v>
      </c>
      <c r="B305" s="688" t="s">
        <v>12526</v>
      </c>
      <c r="C305" s="677">
        <f t="shared" si="4"/>
        <v>28</v>
      </c>
      <c r="D305" s="677" t="s">
        <v>15273</v>
      </c>
      <c r="E305" s="677" t="s">
        <v>15298</v>
      </c>
      <c r="G305" s="669">
        <v>7</v>
      </c>
      <c r="H305" s="677" t="s">
        <v>11829</v>
      </c>
      <c r="I305" s="677" t="s">
        <v>11830</v>
      </c>
    </row>
    <row r="306" spans="1:9" x14ac:dyDescent="0.2">
      <c r="A306" s="730">
        <v>2300112000</v>
      </c>
      <c r="B306" s="688" t="s">
        <v>12527</v>
      </c>
      <c r="C306" s="677">
        <f t="shared" si="4"/>
        <v>5</v>
      </c>
      <c r="D306" s="677" t="s">
        <v>15273</v>
      </c>
      <c r="E306" s="677" t="s">
        <v>15298</v>
      </c>
      <c r="G306" s="672">
        <v>5</v>
      </c>
      <c r="H306" s="677" t="s">
        <v>11829</v>
      </c>
      <c r="I306" s="677" t="s">
        <v>11830</v>
      </c>
    </row>
    <row r="307" spans="1:9" x14ac:dyDescent="0.2">
      <c r="A307" s="730">
        <v>2300112100</v>
      </c>
      <c r="B307" s="688" t="s">
        <v>12528</v>
      </c>
      <c r="C307" s="677">
        <f t="shared" si="4"/>
        <v>14</v>
      </c>
      <c r="D307" s="677" t="s">
        <v>15273</v>
      </c>
      <c r="E307" s="677" t="s">
        <v>15298</v>
      </c>
      <c r="G307" s="673">
        <v>6</v>
      </c>
      <c r="H307" s="677" t="s">
        <v>11829</v>
      </c>
      <c r="I307" s="677" t="s">
        <v>11830</v>
      </c>
    </row>
    <row r="308" spans="1:9" x14ac:dyDescent="0.2">
      <c r="A308" s="730">
        <v>2300112200</v>
      </c>
      <c r="B308" s="688" t="s">
        <v>12529</v>
      </c>
      <c r="C308" s="677">
        <f t="shared" si="4"/>
        <v>13</v>
      </c>
      <c r="D308" s="677" t="s">
        <v>15273</v>
      </c>
      <c r="E308" s="677" t="s">
        <v>15298</v>
      </c>
      <c r="G308" s="673">
        <v>6</v>
      </c>
      <c r="H308" s="677" t="s">
        <v>11829</v>
      </c>
      <c r="I308" s="677" t="s">
        <v>11830</v>
      </c>
    </row>
    <row r="309" spans="1:9" x14ac:dyDescent="0.2">
      <c r="A309" s="730">
        <v>2300112210</v>
      </c>
      <c r="B309" s="688" t="s">
        <v>12530</v>
      </c>
      <c r="C309" s="677">
        <f t="shared" si="4"/>
        <v>23</v>
      </c>
      <c r="D309" s="677" t="s">
        <v>15273</v>
      </c>
      <c r="E309" s="677" t="s">
        <v>15298</v>
      </c>
      <c r="G309" s="669">
        <v>7</v>
      </c>
      <c r="H309" s="677" t="s">
        <v>11829</v>
      </c>
      <c r="I309" s="677" t="s">
        <v>11830</v>
      </c>
    </row>
    <row r="310" spans="1:9" x14ac:dyDescent="0.2">
      <c r="A310" s="730">
        <v>2300112220</v>
      </c>
      <c r="B310" s="688" t="s">
        <v>12531</v>
      </c>
      <c r="C310" s="677">
        <f t="shared" si="4"/>
        <v>26</v>
      </c>
      <c r="D310" s="677" t="s">
        <v>15273</v>
      </c>
      <c r="E310" s="677" t="s">
        <v>15298</v>
      </c>
      <c r="G310" s="669">
        <v>7</v>
      </c>
      <c r="H310" s="677" t="s">
        <v>11829</v>
      </c>
      <c r="I310" s="677" t="s">
        <v>11830</v>
      </c>
    </row>
    <row r="311" spans="1:9" x14ac:dyDescent="0.2">
      <c r="A311" s="730">
        <v>2300112300</v>
      </c>
      <c r="B311" s="688" t="s">
        <v>12532</v>
      </c>
      <c r="C311" s="677">
        <f t="shared" si="4"/>
        <v>29</v>
      </c>
      <c r="D311" s="677" t="s">
        <v>15273</v>
      </c>
      <c r="E311" s="677" t="s">
        <v>15298</v>
      </c>
      <c r="G311" s="673">
        <v>6</v>
      </c>
      <c r="H311" s="677" t="s">
        <v>11829</v>
      </c>
      <c r="I311" s="677" t="s">
        <v>11830</v>
      </c>
    </row>
    <row r="312" spans="1:9" x14ac:dyDescent="0.2">
      <c r="A312" s="730">
        <v>2300112310</v>
      </c>
      <c r="B312" s="688" t="s">
        <v>12533</v>
      </c>
      <c r="C312" s="677">
        <f t="shared" si="4"/>
        <v>29</v>
      </c>
      <c r="D312" s="677" t="s">
        <v>15273</v>
      </c>
      <c r="E312" s="677" t="s">
        <v>15298</v>
      </c>
      <c r="G312" s="669">
        <v>7</v>
      </c>
      <c r="H312" s="677" t="s">
        <v>11829</v>
      </c>
      <c r="I312" s="677" t="s">
        <v>11830</v>
      </c>
    </row>
    <row r="313" spans="1:9" x14ac:dyDescent="0.2">
      <c r="A313" s="730">
        <v>2300112400</v>
      </c>
      <c r="B313" s="688" t="s">
        <v>12534</v>
      </c>
      <c r="C313" s="677">
        <f t="shared" si="4"/>
        <v>21</v>
      </c>
      <c r="D313" s="677" t="s">
        <v>15273</v>
      </c>
      <c r="E313" s="677" t="s">
        <v>15298</v>
      </c>
      <c r="G313" s="673">
        <v>6</v>
      </c>
      <c r="H313" s="677" t="s">
        <v>11829</v>
      </c>
      <c r="I313" s="677" t="s">
        <v>11830</v>
      </c>
    </row>
    <row r="314" spans="1:9" x14ac:dyDescent="0.2">
      <c r="A314" s="730">
        <v>2300112410</v>
      </c>
      <c r="B314" s="688" t="s">
        <v>12535</v>
      </c>
      <c r="C314" s="677">
        <f t="shared" si="4"/>
        <v>26</v>
      </c>
      <c r="D314" s="677" t="s">
        <v>15273</v>
      </c>
      <c r="E314" s="677" t="s">
        <v>15298</v>
      </c>
      <c r="G314" s="669">
        <v>7</v>
      </c>
      <c r="H314" s="677" t="s">
        <v>11829</v>
      </c>
      <c r="I314" s="677" t="s">
        <v>11830</v>
      </c>
    </row>
    <row r="315" spans="1:9" x14ac:dyDescent="0.2">
      <c r="A315" s="730">
        <v>2300112500</v>
      </c>
      <c r="B315" s="688" t="s">
        <v>12536</v>
      </c>
      <c r="C315" s="677">
        <f t="shared" si="4"/>
        <v>16</v>
      </c>
      <c r="D315" s="677" t="s">
        <v>15273</v>
      </c>
      <c r="E315" s="677" t="s">
        <v>15298</v>
      </c>
      <c r="G315" s="673">
        <v>6</v>
      </c>
      <c r="H315" s="677" t="s">
        <v>11829</v>
      </c>
      <c r="I315" s="677" t="s">
        <v>11830</v>
      </c>
    </row>
    <row r="316" spans="1:9" x14ac:dyDescent="0.2">
      <c r="A316" s="730">
        <v>2300112510</v>
      </c>
      <c r="B316" s="688" t="s">
        <v>12537</v>
      </c>
      <c r="C316" s="677">
        <f t="shared" si="4"/>
        <v>29</v>
      </c>
      <c r="D316" s="677" t="s">
        <v>15273</v>
      </c>
      <c r="E316" s="677" t="s">
        <v>15298</v>
      </c>
      <c r="G316" s="669">
        <v>7</v>
      </c>
      <c r="H316" s="677" t="s">
        <v>11829</v>
      </c>
      <c r="I316" s="677" t="s">
        <v>11830</v>
      </c>
    </row>
    <row r="317" spans="1:9" x14ac:dyDescent="0.2">
      <c r="A317" s="730">
        <v>2300112600</v>
      </c>
      <c r="B317" s="688" t="s">
        <v>12538</v>
      </c>
      <c r="C317" s="677">
        <f t="shared" si="4"/>
        <v>23</v>
      </c>
      <c r="D317" s="677" t="s">
        <v>15273</v>
      </c>
      <c r="E317" s="677" t="s">
        <v>15298</v>
      </c>
      <c r="G317" s="673">
        <v>6</v>
      </c>
      <c r="H317" s="677" t="s">
        <v>11829</v>
      </c>
      <c r="I317" s="677" t="s">
        <v>11830</v>
      </c>
    </row>
    <row r="318" spans="1:9" x14ac:dyDescent="0.2">
      <c r="A318" s="730">
        <v>2300112610</v>
      </c>
      <c r="B318" s="688" t="s">
        <v>12539</v>
      </c>
      <c r="C318" s="677">
        <f t="shared" si="4"/>
        <v>29</v>
      </c>
      <c r="D318" s="677" t="s">
        <v>15273</v>
      </c>
      <c r="E318" s="677" t="s">
        <v>15298</v>
      </c>
      <c r="G318" s="669">
        <v>7</v>
      </c>
      <c r="H318" s="677" t="s">
        <v>11829</v>
      </c>
      <c r="I318" s="677" t="s">
        <v>11830</v>
      </c>
    </row>
    <row r="319" spans="1:9" x14ac:dyDescent="0.2">
      <c r="A319" s="730">
        <v>2300112700</v>
      </c>
      <c r="B319" s="688" t="s">
        <v>12540</v>
      </c>
      <c r="C319" s="677">
        <f t="shared" si="4"/>
        <v>28</v>
      </c>
      <c r="D319" s="677" t="s">
        <v>15273</v>
      </c>
      <c r="E319" s="677" t="s">
        <v>15298</v>
      </c>
      <c r="G319" s="673">
        <v>6</v>
      </c>
      <c r="H319" s="677" t="s">
        <v>11829</v>
      </c>
      <c r="I319" s="677" t="s">
        <v>11830</v>
      </c>
    </row>
    <row r="320" spans="1:9" x14ac:dyDescent="0.2">
      <c r="A320" s="730">
        <v>2300112710</v>
      </c>
      <c r="B320" s="688" t="s">
        <v>12541</v>
      </c>
      <c r="C320" s="677">
        <f t="shared" si="4"/>
        <v>29</v>
      </c>
      <c r="D320" s="677" t="s">
        <v>15273</v>
      </c>
      <c r="E320" s="677" t="s">
        <v>15298</v>
      </c>
      <c r="G320" s="669">
        <v>7</v>
      </c>
      <c r="H320" s="677" t="s">
        <v>11829</v>
      </c>
      <c r="I320" s="677" t="s">
        <v>11830</v>
      </c>
    </row>
    <row r="321" spans="1:9" x14ac:dyDescent="0.2">
      <c r="A321" s="730">
        <v>2300130000</v>
      </c>
      <c r="B321" s="688" t="s">
        <v>12542</v>
      </c>
      <c r="C321" s="677">
        <f t="shared" si="4"/>
        <v>9</v>
      </c>
      <c r="D321" s="677" t="s">
        <v>15273</v>
      </c>
      <c r="E321" s="677" t="s">
        <v>15298</v>
      </c>
      <c r="G321" s="672">
        <v>5</v>
      </c>
      <c r="H321" s="677" t="s">
        <v>11829</v>
      </c>
      <c r="I321" s="677" t="s">
        <v>11830</v>
      </c>
    </row>
    <row r="322" spans="1:9" x14ac:dyDescent="0.2">
      <c r="A322" s="730">
        <v>2300130100</v>
      </c>
      <c r="B322" s="688" t="s">
        <v>12543</v>
      </c>
      <c r="C322" s="677">
        <f t="shared" si="4"/>
        <v>18</v>
      </c>
      <c r="D322" s="677" t="s">
        <v>15273</v>
      </c>
      <c r="E322" s="677" t="s">
        <v>15298</v>
      </c>
      <c r="G322" s="673">
        <v>6</v>
      </c>
      <c r="H322" s="677" t="s">
        <v>11829</v>
      </c>
      <c r="I322" s="677" t="s">
        <v>11830</v>
      </c>
    </row>
    <row r="323" spans="1:9" x14ac:dyDescent="0.2">
      <c r="A323" s="730">
        <v>2300130200</v>
      </c>
      <c r="B323" s="688" t="s">
        <v>12544</v>
      </c>
      <c r="C323" s="677">
        <f t="shared" si="4"/>
        <v>17</v>
      </c>
      <c r="D323" s="677" t="s">
        <v>15273</v>
      </c>
      <c r="E323" s="677" t="s">
        <v>15298</v>
      </c>
      <c r="G323" s="673">
        <v>6</v>
      </c>
      <c r="H323" s="677" t="s">
        <v>11829</v>
      </c>
      <c r="I323" s="677" t="s">
        <v>11830</v>
      </c>
    </row>
    <row r="324" spans="1:9" x14ac:dyDescent="0.2">
      <c r="A324" s="730">
        <v>2300130210</v>
      </c>
      <c r="B324" s="688" t="s">
        <v>12545</v>
      </c>
      <c r="C324" s="677">
        <f t="shared" si="4"/>
        <v>21</v>
      </c>
      <c r="D324" s="677" t="s">
        <v>15273</v>
      </c>
      <c r="E324" s="677" t="s">
        <v>15298</v>
      </c>
      <c r="G324" s="669">
        <v>7</v>
      </c>
      <c r="H324" s="677" t="s">
        <v>11829</v>
      </c>
      <c r="I324" s="677" t="s">
        <v>11830</v>
      </c>
    </row>
    <row r="325" spans="1:9" x14ac:dyDescent="0.2">
      <c r="A325" s="730">
        <v>2300130220</v>
      </c>
      <c r="B325" s="688" t="s">
        <v>12546</v>
      </c>
      <c r="C325" s="677">
        <f t="shared" si="4"/>
        <v>24</v>
      </c>
      <c r="D325" s="677" t="s">
        <v>15273</v>
      </c>
      <c r="E325" s="677" t="s">
        <v>15298</v>
      </c>
      <c r="G325" s="669">
        <v>7</v>
      </c>
      <c r="H325" s="677" t="s">
        <v>11829</v>
      </c>
      <c r="I325" s="677" t="s">
        <v>11830</v>
      </c>
    </row>
    <row r="326" spans="1:9" x14ac:dyDescent="0.2">
      <c r="A326" s="730">
        <v>2300130300</v>
      </c>
      <c r="B326" s="688" t="s">
        <v>12547</v>
      </c>
      <c r="C326" s="677">
        <f t="shared" si="4"/>
        <v>17</v>
      </c>
      <c r="D326" s="677" t="s">
        <v>15273</v>
      </c>
      <c r="E326" s="677" t="s">
        <v>15298</v>
      </c>
      <c r="G326" s="673">
        <v>6</v>
      </c>
      <c r="H326" s="677" t="s">
        <v>11829</v>
      </c>
      <c r="I326" s="677" t="s">
        <v>11830</v>
      </c>
    </row>
    <row r="327" spans="1:9" x14ac:dyDescent="0.2">
      <c r="A327" s="730">
        <v>2300130310</v>
      </c>
      <c r="B327" s="688" t="s">
        <v>12548</v>
      </c>
      <c r="C327" s="677">
        <f t="shared" ref="C327:C390" si="5">LEN(B327)</f>
        <v>21</v>
      </c>
      <c r="D327" s="677" t="s">
        <v>15273</v>
      </c>
      <c r="E327" s="677" t="s">
        <v>15298</v>
      </c>
      <c r="G327" s="669">
        <v>7</v>
      </c>
      <c r="H327" s="677" t="s">
        <v>11829</v>
      </c>
      <c r="I327" s="677" t="s">
        <v>11830</v>
      </c>
    </row>
    <row r="328" spans="1:9" x14ac:dyDescent="0.2">
      <c r="A328" s="730">
        <v>2300130320</v>
      </c>
      <c r="B328" s="688" t="s">
        <v>12549</v>
      </c>
      <c r="C328" s="677">
        <f t="shared" si="5"/>
        <v>24</v>
      </c>
      <c r="D328" s="677" t="s">
        <v>15273</v>
      </c>
      <c r="E328" s="677" t="s">
        <v>15298</v>
      </c>
      <c r="G328" s="669">
        <v>7</v>
      </c>
      <c r="H328" s="677" t="s">
        <v>11829</v>
      </c>
      <c r="I328" s="677" t="s">
        <v>11830</v>
      </c>
    </row>
    <row r="329" spans="1:9" x14ac:dyDescent="0.2">
      <c r="A329" s="730">
        <v>2300130400</v>
      </c>
      <c r="B329" s="688" t="s">
        <v>12550</v>
      </c>
      <c r="C329" s="677">
        <f t="shared" si="5"/>
        <v>17</v>
      </c>
      <c r="D329" s="677" t="s">
        <v>15273</v>
      </c>
      <c r="E329" s="677" t="s">
        <v>15298</v>
      </c>
      <c r="G329" s="673">
        <v>6</v>
      </c>
      <c r="H329" s="677" t="s">
        <v>11829</v>
      </c>
      <c r="I329" s="677" t="s">
        <v>11830</v>
      </c>
    </row>
    <row r="330" spans="1:9" x14ac:dyDescent="0.2">
      <c r="A330" s="730">
        <v>2300130410</v>
      </c>
      <c r="B330" s="688" t="s">
        <v>12551</v>
      </c>
      <c r="C330" s="677">
        <f t="shared" si="5"/>
        <v>21</v>
      </c>
      <c r="D330" s="677" t="s">
        <v>15273</v>
      </c>
      <c r="E330" s="677" t="s">
        <v>15298</v>
      </c>
      <c r="G330" s="669">
        <v>7</v>
      </c>
      <c r="H330" s="677" t="s">
        <v>11829</v>
      </c>
      <c r="I330" s="677" t="s">
        <v>11830</v>
      </c>
    </row>
    <row r="331" spans="1:9" x14ac:dyDescent="0.2">
      <c r="A331" s="730">
        <v>2300130420</v>
      </c>
      <c r="B331" s="688" t="s">
        <v>12552</v>
      </c>
      <c r="C331" s="677">
        <f t="shared" si="5"/>
        <v>24</v>
      </c>
      <c r="D331" s="677" t="s">
        <v>15273</v>
      </c>
      <c r="E331" s="677" t="s">
        <v>15298</v>
      </c>
      <c r="G331" s="669">
        <v>7</v>
      </c>
      <c r="H331" s="677" t="s">
        <v>11829</v>
      </c>
      <c r="I331" s="677" t="s">
        <v>11830</v>
      </c>
    </row>
    <row r="332" spans="1:9" x14ac:dyDescent="0.2">
      <c r="A332" s="730">
        <v>2300130500</v>
      </c>
      <c r="B332" s="688" t="s">
        <v>12553</v>
      </c>
      <c r="C332" s="677">
        <f t="shared" si="5"/>
        <v>17</v>
      </c>
      <c r="D332" s="677" t="s">
        <v>15273</v>
      </c>
      <c r="E332" s="677" t="s">
        <v>15298</v>
      </c>
      <c r="G332" s="673">
        <v>6</v>
      </c>
      <c r="H332" s="677" t="s">
        <v>11829</v>
      </c>
      <c r="I332" s="677" t="s">
        <v>11830</v>
      </c>
    </row>
    <row r="333" spans="1:9" x14ac:dyDescent="0.2">
      <c r="A333" s="730">
        <v>2300130510</v>
      </c>
      <c r="B333" s="688" t="s">
        <v>12554</v>
      </c>
      <c r="C333" s="677">
        <f t="shared" si="5"/>
        <v>21</v>
      </c>
      <c r="D333" s="677" t="s">
        <v>15273</v>
      </c>
      <c r="E333" s="677" t="s">
        <v>15298</v>
      </c>
      <c r="G333" s="669">
        <v>7</v>
      </c>
      <c r="H333" s="677" t="s">
        <v>11829</v>
      </c>
      <c r="I333" s="677" t="s">
        <v>11830</v>
      </c>
    </row>
    <row r="334" spans="1:9" x14ac:dyDescent="0.2">
      <c r="A334" s="730">
        <v>2300130520</v>
      </c>
      <c r="B334" s="688" t="s">
        <v>12555</v>
      </c>
      <c r="C334" s="677">
        <f t="shared" si="5"/>
        <v>24</v>
      </c>
      <c r="D334" s="677" t="s">
        <v>15273</v>
      </c>
      <c r="E334" s="677" t="s">
        <v>15298</v>
      </c>
      <c r="G334" s="669">
        <v>7</v>
      </c>
      <c r="H334" s="677" t="s">
        <v>11829</v>
      </c>
      <c r="I334" s="677" t="s">
        <v>11830</v>
      </c>
    </row>
    <row r="335" spans="1:9" x14ac:dyDescent="0.2">
      <c r="A335" s="730">
        <v>2300130600</v>
      </c>
      <c r="B335" s="688" t="s">
        <v>12556</v>
      </c>
      <c r="C335" s="677">
        <f t="shared" si="5"/>
        <v>17</v>
      </c>
      <c r="D335" s="677" t="s">
        <v>15273</v>
      </c>
      <c r="E335" s="677" t="s">
        <v>15298</v>
      </c>
      <c r="G335" s="673">
        <v>6</v>
      </c>
      <c r="H335" s="677" t="s">
        <v>11829</v>
      </c>
      <c r="I335" s="677" t="s">
        <v>11830</v>
      </c>
    </row>
    <row r="336" spans="1:9" x14ac:dyDescent="0.2">
      <c r="A336" s="730">
        <v>2300130610</v>
      </c>
      <c r="B336" s="688" t="s">
        <v>12557</v>
      </c>
      <c r="C336" s="677">
        <f t="shared" si="5"/>
        <v>21</v>
      </c>
      <c r="D336" s="677" t="s">
        <v>15273</v>
      </c>
      <c r="E336" s="677" t="s">
        <v>15298</v>
      </c>
      <c r="G336" s="669">
        <v>7</v>
      </c>
      <c r="H336" s="677" t="s">
        <v>11829</v>
      </c>
      <c r="I336" s="677" t="s">
        <v>11830</v>
      </c>
    </row>
    <row r="337" spans="1:9" x14ac:dyDescent="0.2">
      <c r="A337" s="730">
        <v>2300130620</v>
      </c>
      <c r="B337" s="688" t="s">
        <v>12558</v>
      </c>
      <c r="C337" s="677">
        <f t="shared" si="5"/>
        <v>24</v>
      </c>
      <c r="D337" s="677" t="s">
        <v>15273</v>
      </c>
      <c r="E337" s="677" t="s">
        <v>15298</v>
      </c>
      <c r="G337" s="669">
        <v>7</v>
      </c>
      <c r="H337" s="677" t="s">
        <v>11829</v>
      </c>
      <c r="I337" s="677" t="s">
        <v>11830</v>
      </c>
    </row>
    <row r="338" spans="1:9" x14ac:dyDescent="0.2">
      <c r="A338" s="730">
        <v>2300130700</v>
      </c>
      <c r="B338" s="688" t="s">
        <v>12559</v>
      </c>
      <c r="C338" s="677">
        <f t="shared" si="5"/>
        <v>17</v>
      </c>
      <c r="D338" s="677" t="s">
        <v>15273</v>
      </c>
      <c r="E338" s="677" t="s">
        <v>15298</v>
      </c>
      <c r="G338" s="673">
        <v>6</v>
      </c>
      <c r="H338" s="677" t="s">
        <v>11829</v>
      </c>
      <c r="I338" s="677" t="s">
        <v>11830</v>
      </c>
    </row>
    <row r="339" spans="1:9" x14ac:dyDescent="0.2">
      <c r="A339" s="730">
        <v>2300130710</v>
      </c>
      <c r="B339" s="688" t="s">
        <v>12560</v>
      </c>
      <c r="C339" s="677">
        <f t="shared" si="5"/>
        <v>21</v>
      </c>
      <c r="D339" s="677" t="s">
        <v>15273</v>
      </c>
      <c r="E339" s="677" t="s">
        <v>15298</v>
      </c>
      <c r="G339" s="669">
        <v>7</v>
      </c>
      <c r="H339" s="677" t="s">
        <v>11829</v>
      </c>
      <c r="I339" s="677" t="s">
        <v>11830</v>
      </c>
    </row>
    <row r="340" spans="1:9" x14ac:dyDescent="0.2">
      <c r="A340" s="730">
        <v>2300130720</v>
      </c>
      <c r="B340" s="688" t="s">
        <v>12561</v>
      </c>
      <c r="C340" s="677">
        <f t="shared" si="5"/>
        <v>24</v>
      </c>
      <c r="D340" s="677" t="s">
        <v>15273</v>
      </c>
      <c r="E340" s="677" t="s">
        <v>15298</v>
      </c>
      <c r="G340" s="669">
        <v>7</v>
      </c>
      <c r="H340" s="677" t="s">
        <v>11829</v>
      </c>
      <c r="I340" s="677" t="s">
        <v>11830</v>
      </c>
    </row>
    <row r="341" spans="1:9" x14ac:dyDescent="0.2">
      <c r="A341" s="730">
        <v>2300130800</v>
      </c>
      <c r="B341" s="688" t="s">
        <v>12562</v>
      </c>
      <c r="C341" s="677">
        <f t="shared" si="5"/>
        <v>17</v>
      </c>
      <c r="D341" s="677" t="s">
        <v>15273</v>
      </c>
      <c r="E341" s="677" t="s">
        <v>15298</v>
      </c>
      <c r="G341" s="673">
        <v>6</v>
      </c>
      <c r="H341" s="677" t="s">
        <v>11829</v>
      </c>
      <c r="I341" s="677" t="s">
        <v>11830</v>
      </c>
    </row>
    <row r="342" spans="1:9" x14ac:dyDescent="0.2">
      <c r="A342" s="730">
        <v>2300130801</v>
      </c>
      <c r="B342" s="688" t="s">
        <v>12563</v>
      </c>
      <c r="C342" s="677">
        <f t="shared" si="5"/>
        <v>21</v>
      </c>
      <c r="D342" s="677" t="s">
        <v>15273</v>
      </c>
      <c r="E342" s="677" t="s">
        <v>15298</v>
      </c>
      <c r="G342" s="669">
        <v>7</v>
      </c>
      <c r="H342" s="677" t="s">
        <v>11829</v>
      </c>
      <c r="I342" s="677" t="s">
        <v>11830</v>
      </c>
    </row>
    <row r="343" spans="1:9" x14ac:dyDescent="0.2">
      <c r="A343" s="730">
        <v>2300130802</v>
      </c>
      <c r="B343" s="688" t="s">
        <v>12564</v>
      </c>
      <c r="C343" s="677">
        <f t="shared" si="5"/>
        <v>24</v>
      </c>
      <c r="D343" s="677" t="s">
        <v>15273</v>
      </c>
      <c r="E343" s="677" t="s">
        <v>15298</v>
      </c>
      <c r="G343" s="669">
        <v>7</v>
      </c>
      <c r="H343" s="677" t="s">
        <v>11829</v>
      </c>
      <c r="I343" s="677" t="s">
        <v>11830</v>
      </c>
    </row>
    <row r="344" spans="1:9" x14ac:dyDescent="0.2">
      <c r="A344" s="730">
        <v>2300130900</v>
      </c>
      <c r="B344" s="688" t="s">
        <v>12565</v>
      </c>
      <c r="C344" s="677">
        <f t="shared" si="5"/>
        <v>17</v>
      </c>
      <c r="D344" s="677" t="s">
        <v>15273</v>
      </c>
      <c r="E344" s="677" t="s">
        <v>15298</v>
      </c>
      <c r="G344" s="673">
        <v>6</v>
      </c>
      <c r="H344" s="677" t="s">
        <v>11829</v>
      </c>
      <c r="I344" s="677" t="s">
        <v>11830</v>
      </c>
    </row>
    <row r="345" spans="1:9" x14ac:dyDescent="0.2">
      <c r="A345" s="730">
        <v>2300130910</v>
      </c>
      <c r="B345" s="688" t="s">
        <v>12566</v>
      </c>
      <c r="C345" s="677">
        <f t="shared" si="5"/>
        <v>27</v>
      </c>
      <c r="D345" s="677" t="s">
        <v>15273</v>
      </c>
      <c r="E345" s="677" t="s">
        <v>15298</v>
      </c>
      <c r="G345" s="669">
        <v>7</v>
      </c>
      <c r="H345" s="677" t="s">
        <v>11829</v>
      </c>
      <c r="I345" s="677" t="s">
        <v>11830</v>
      </c>
    </row>
    <row r="346" spans="1:9" x14ac:dyDescent="0.2">
      <c r="A346" s="730">
        <v>2300130920</v>
      </c>
      <c r="B346" s="688" t="s">
        <v>12567</v>
      </c>
      <c r="C346" s="677">
        <f t="shared" si="5"/>
        <v>30</v>
      </c>
      <c r="D346" s="677" t="s">
        <v>15273</v>
      </c>
      <c r="E346" s="677" t="s">
        <v>15298</v>
      </c>
      <c r="G346" s="669">
        <v>7</v>
      </c>
      <c r="H346" s="677" t="s">
        <v>11829</v>
      </c>
      <c r="I346" s="677" t="s">
        <v>11830</v>
      </c>
    </row>
    <row r="347" spans="1:9" x14ac:dyDescent="0.2">
      <c r="A347" s="730">
        <v>2300131000</v>
      </c>
      <c r="B347" s="688" t="s">
        <v>12568</v>
      </c>
      <c r="C347" s="677">
        <f t="shared" si="5"/>
        <v>28</v>
      </c>
      <c r="D347" s="677" t="s">
        <v>15273</v>
      </c>
      <c r="E347" s="677" t="s">
        <v>15298</v>
      </c>
      <c r="G347" s="673">
        <v>6</v>
      </c>
      <c r="H347" s="677" t="s">
        <v>11829</v>
      </c>
      <c r="I347" s="677" t="s">
        <v>11830</v>
      </c>
    </row>
    <row r="348" spans="1:9" x14ac:dyDescent="0.2">
      <c r="A348" s="730">
        <v>2300131010</v>
      </c>
      <c r="B348" s="688" t="s">
        <v>12569</v>
      </c>
      <c r="C348" s="677">
        <f t="shared" si="5"/>
        <v>28</v>
      </c>
      <c r="D348" s="677" t="s">
        <v>15273</v>
      </c>
      <c r="E348" s="677" t="s">
        <v>15298</v>
      </c>
      <c r="G348" s="669">
        <v>7</v>
      </c>
      <c r="H348" s="677" t="s">
        <v>11829</v>
      </c>
      <c r="I348" s="677" t="s">
        <v>11830</v>
      </c>
    </row>
    <row r="349" spans="1:9" x14ac:dyDescent="0.2">
      <c r="A349" s="730">
        <v>2300131020</v>
      </c>
      <c r="B349" s="688" t="s">
        <v>12570</v>
      </c>
      <c r="C349" s="677">
        <f t="shared" si="5"/>
        <v>27</v>
      </c>
      <c r="D349" s="677" t="s">
        <v>15273</v>
      </c>
      <c r="E349" s="677" t="s">
        <v>15298</v>
      </c>
      <c r="G349" s="669">
        <v>7</v>
      </c>
      <c r="H349" s="677" t="s">
        <v>11829</v>
      </c>
      <c r="I349" s="677" t="s">
        <v>11830</v>
      </c>
    </row>
    <row r="350" spans="1:9" x14ac:dyDescent="0.2">
      <c r="A350" s="730">
        <v>2300131100</v>
      </c>
      <c r="B350" s="688" t="s">
        <v>12571</v>
      </c>
      <c r="C350" s="677">
        <f t="shared" si="5"/>
        <v>24</v>
      </c>
      <c r="D350" s="677" t="s">
        <v>15273</v>
      </c>
      <c r="E350" s="677" t="s">
        <v>15298</v>
      </c>
      <c r="G350" s="673">
        <v>6</v>
      </c>
      <c r="H350" s="677" t="s">
        <v>11829</v>
      </c>
      <c r="I350" s="677" t="s">
        <v>11830</v>
      </c>
    </row>
    <row r="351" spans="1:9" x14ac:dyDescent="0.2">
      <c r="A351" s="730">
        <v>2300131110</v>
      </c>
      <c r="B351" s="688" t="s">
        <v>12572</v>
      </c>
      <c r="C351" s="677">
        <f t="shared" si="5"/>
        <v>29</v>
      </c>
      <c r="D351" s="677" t="s">
        <v>15273</v>
      </c>
      <c r="E351" s="677" t="s">
        <v>15298</v>
      </c>
      <c r="G351" s="669">
        <v>7</v>
      </c>
      <c r="H351" s="677" t="s">
        <v>11829</v>
      </c>
      <c r="I351" s="677" t="s">
        <v>11830</v>
      </c>
    </row>
    <row r="352" spans="1:9" x14ac:dyDescent="0.2">
      <c r="A352" s="730">
        <v>2300131120</v>
      </c>
      <c r="B352" s="688" t="s">
        <v>12573</v>
      </c>
      <c r="C352" s="677">
        <f t="shared" si="5"/>
        <v>27</v>
      </c>
      <c r="D352" s="677" t="s">
        <v>15273</v>
      </c>
      <c r="E352" s="677" t="s">
        <v>15298</v>
      </c>
      <c r="G352" s="669">
        <v>7</v>
      </c>
      <c r="H352" s="677" t="s">
        <v>11829</v>
      </c>
      <c r="I352" s="677" t="s">
        <v>11830</v>
      </c>
    </row>
    <row r="353" spans="1:9" x14ac:dyDescent="0.2">
      <c r="A353" s="730">
        <v>2300131200</v>
      </c>
      <c r="B353" s="688" t="s">
        <v>12574</v>
      </c>
      <c r="C353" s="677">
        <f t="shared" si="5"/>
        <v>19</v>
      </c>
      <c r="D353" s="677" t="s">
        <v>15273</v>
      </c>
      <c r="E353" s="677" t="s">
        <v>15298</v>
      </c>
      <c r="G353" s="673">
        <v>6</v>
      </c>
      <c r="H353" s="677" t="s">
        <v>11829</v>
      </c>
      <c r="I353" s="677" t="s">
        <v>11830</v>
      </c>
    </row>
    <row r="354" spans="1:9" x14ac:dyDescent="0.2">
      <c r="A354" s="730">
        <v>2300131210</v>
      </c>
      <c r="B354" s="688" t="s">
        <v>12575</v>
      </c>
      <c r="C354" s="677">
        <f t="shared" si="5"/>
        <v>26</v>
      </c>
      <c r="D354" s="677" t="s">
        <v>15273</v>
      </c>
      <c r="E354" s="677" t="s">
        <v>15298</v>
      </c>
      <c r="G354" s="669">
        <v>7</v>
      </c>
      <c r="H354" s="677" t="s">
        <v>11829</v>
      </c>
      <c r="I354" s="677" t="s">
        <v>11830</v>
      </c>
    </row>
    <row r="355" spans="1:9" x14ac:dyDescent="0.2">
      <c r="A355" s="730">
        <v>2300131220</v>
      </c>
      <c r="B355" s="688" t="s">
        <v>12576</v>
      </c>
      <c r="C355" s="677">
        <f t="shared" si="5"/>
        <v>22</v>
      </c>
      <c r="D355" s="677" t="s">
        <v>15273</v>
      </c>
      <c r="E355" s="677" t="s">
        <v>15298</v>
      </c>
      <c r="G355" s="669">
        <v>7</v>
      </c>
      <c r="H355" s="677" t="s">
        <v>11829</v>
      </c>
      <c r="I355" s="677" t="s">
        <v>11830</v>
      </c>
    </row>
    <row r="356" spans="1:9" x14ac:dyDescent="0.2">
      <c r="A356" s="730">
        <v>2300131300</v>
      </c>
      <c r="B356" s="688" t="s">
        <v>12577</v>
      </c>
      <c r="C356" s="677">
        <f t="shared" si="5"/>
        <v>27</v>
      </c>
      <c r="D356" s="677" t="s">
        <v>15273</v>
      </c>
      <c r="E356" s="677" t="s">
        <v>15298</v>
      </c>
      <c r="G356" s="673">
        <v>6</v>
      </c>
      <c r="H356" s="677" t="s">
        <v>11829</v>
      </c>
      <c r="I356" s="677" t="s">
        <v>11830</v>
      </c>
    </row>
    <row r="357" spans="1:9" x14ac:dyDescent="0.2">
      <c r="A357" s="730">
        <v>2300131310</v>
      </c>
      <c r="B357" s="688" t="s">
        <v>12578</v>
      </c>
      <c r="C357" s="677">
        <f t="shared" si="5"/>
        <v>26</v>
      </c>
      <c r="D357" s="677" t="s">
        <v>15273</v>
      </c>
      <c r="E357" s="677" t="s">
        <v>15298</v>
      </c>
      <c r="G357" s="669">
        <v>7</v>
      </c>
      <c r="H357" s="677" t="s">
        <v>11829</v>
      </c>
      <c r="I357" s="677" t="s">
        <v>11830</v>
      </c>
    </row>
    <row r="358" spans="1:9" x14ac:dyDescent="0.2">
      <c r="A358" s="730">
        <v>2300131320</v>
      </c>
      <c r="B358" s="688" t="s">
        <v>12579</v>
      </c>
      <c r="C358" s="677">
        <f t="shared" si="5"/>
        <v>25</v>
      </c>
      <c r="D358" s="677" t="s">
        <v>15273</v>
      </c>
      <c r="E358" s="677" t="s">
        <v>15298</v>
      </c>
      <c r="G358" s="669">
        <v>7</v>
      </c>
      <c r="H358" s="677" t="s">
        <v>11829</v>
      </c>
      <c r="I358" s="677" t="s">
        <v>11830</v>
      </c>
    </row>
    <row r="359" spans="1:9" x14ac:dyDescent="0.2">
      <c r="A359" s="730">
        <v>2300131400</v>
      </c>
      <c r="B359" s="688" t="s">
        <v>12580</v>
      </c>
      <c r="C359" s="677">
        <f t="shared" si="5"/>
        <v>22</v>
      </c>
      <c r="D359" s="677" t="s">
        <v>15273</v>
      </c>
      <c r="E359" s="677" t="s">
        <v>15298</v>
      </c>
      <c r="G359" s="673">
        <v>6</v>
      </c>
      <c r="H359" s="677" t="s">
        <v>11829</v>
      </c>
      <c r="I359" s="677" t="s">
        <v>11830</v>
      </c>
    </row>
    <row r="360" spans="1:9" x14ac:dyDescent="0.2">
      <c r="A360" s="730">
        <v>2300131410</v>
      </c>
      <c r="B360" s="688" t="s">
        <v>12581</v>
      </c>
      <c r="C360" s="677">
        <f t="shared" si="5"/>
        <v>29</v>
      </c>
      <c r="D360" s="677" t="s">
        <v>15273</v>
      </c>
      <c r="E360" s="677" t="s">
        <v>15298</v>
      </c>
      <c r="G360" s="669">
        <v>7</v>
      </c>
      <c r="H360" s="677" t="s">
        <v>11829</v>
      </c>
      <c r="I360" s="677" t="s">
        <v>11830</v>
      </c>
    </row>
    <row r="361" spans="1:9" x14ac:dyDescent="0.2">
      <c r="A361" s="730">
        <v>2300131420</v>
      </c>
      <c r="B361" s="688" t="s">
        <v>12582</v>
      </c>
      <c r="C361" s="677">
        <f t="shared" si="5"/>
        <v>23</v>
      </c>
      <c r="D361" s="677" t="s">
        <v>15273</v>
      </c>
      <c r="E361" s="677" t="s">
        <v>15298</v>
      </c>
      <c r="G361" s="669">
        <v>7</v>
      </c>
      <c r="H361" s="677" t="s">
        <v>11829</v>
      </c>
      <c r="I361" s="677" t="s">
        <v>11830</v>
      </c>
    </row>
    <row r="362" spans="1:9" x14ac:dyDescent="0.2">
      <c r="A362" s="730">
        <v>2300131430</v>
      </c>
      <c r="B362" s="688" t="s">
        <v>12583</v>
      </c>
      <c r="C362" s="677">
        <f t="shared" si="5"/>
        <v>26</v>
      </c>
      <c r="D362" s="677" t="s">
        <v>15273</v>
      </c>
      <c r="E362" s="677" t="s">
        <v>15298</v>
      </c>
      <c r="G362" s="669">
        <v>7</v>
      </c>
      <c r="H362" s="677" t="s">
        <v>11829</v>
      </c>
      <c r="I362" s="677" t="s">
        <v>11830</v>
      </c>
    </row>
    <row r="363" spans="1:9" x14ac:dyDescent="0.2">
      <c r="A363" s="730">
        <v>2300131500</v>
      </c>
      <c r="B363" s="688" t="s">
        <v>12584</v>
      </c>
      <c r="C363" s="677">
        <f t="shared" si="5"/>
        <v>19</v>
      </c>
      <c r="D363" s="677" t="s">
        <v>15273</v>
      </c>
      <c r="E363" s="677" t="s">
        <v>15298</v>
      </c>
      <c r="G363" s="673">
        <v>6</v>
      </c>
      <c r="H363" s="677" t="s">
        <v>11829</v>
      </c>
      <c r="I363" s="677" t="s">
        <v>11830</v>
      </c>
    </row>
    <row r="364" spans="1:9" x14ac:dyDescent="0.2">
      <c r="A364" s="730">
        <v>2300131510</v>
      </c>
      <c r="B364" s="688" t="s">
        <v>12585</v>
      </c>
      <c r="C364" s="677">
        <f t="shared" si="5"/>
        <v>28</v>
      </c>
      <c r="D364" s="677" t="s">
        <v>15273</v>
      </c>
      <c r="E364" s="677" t="s">
        <v>15298</v>
      </c>
      <c r="G364" s="669">
        <v>7</v>
      </c>
      <c r="H364" s="677" t="s">
        <v>11829</v>
      </c>
      <c r="I364" s="677" t="s">
        <v>11830</v>
      </c>
    </row>
    <row r="365" spans="1:9" x14ac:dyDescent="0.2">
      <c r="A365" s="730">
        <v>2300131520</v>
      </c>
      <c r="B365" s="688" t="s">
        <v>12586</v>
      </c>
      <c r="C365" s="677">
        <f t="shared" si="5"/>
        <v>23</v>
      </c>
      <c r="D365" s="677" t="s">
        <v>15273</v>
      </c>
      <c r="E365" s="677" t="s">
        <v>15298</v>
      </c>
      <c r="G365" s="669">
        <v>7</v>
      </c>
      <c r="H365" s="677" t="s">
        <v>11829</v>
      </c>
      <c r="I365" s="677" t="s">
        <v>11830</v>
      </c>
    </row>
    <row r="366" spans="1:9" x14ac:dyDescent="0.2">
      <c r="A366" s="730">
        <v>2300131600</v>
      </c>
      <c r="B366" s="688" t="s">
        <v>12587</v>
      </c>
      <c r="C366" s="677">
        <f t="shared" si="5"/>
        <v>19</v>
      </c>
      <c r="D366" s="677" t="s">
        <v>15273</v>
      </c>
      <c r="E366" s="677" t="s">
        <v>15298</v>
      </c>
      <c r="G366" s="673">
        <v>6</v>
      </c>
      <c r="H366" s="677" t="s">
        <v>11829</v>
      </c>
      <c r="I366" s="677" t="s">
        <v>11830</v>
      </c>
    </row>
    <row r="367" spans="1:9" x14ac:dyDescent="0.2">
      <c r="A367" s="730">
        <v>2300131610</v>
      </c>
      <c r="B367" s="688" t="s">
        <v>12588</v>
      </c>
      <c r="C367" s="677">
        <f t="shared" si="5"/>
        <v>14</v>
      </c>
      <c r="D367" s="677" t="s">
        <v>15273</v>
      </c>
      <c r="E367" s="677" t="s">
        <v>15298</v>
      </c>
      <c r="G367" s="669">
        <v>7</v>
      </c>
      <c r="H367" s="677" t="s">
        <v>11829</v>
      </c>
      <c r="I367" s="677" t="s">
        <v>11830</v>
      </c>
    </row>
    <row r="368" spans="1:9" x14ac:dyDescent="0.2">
      <c r="A368" s="730">
        <v>2300131700</v>
      </c>
      <c r="B368" s="688" t="s">
        <v>12589</v>
      </c>
      <c r="C368" s="677">
        <f t="shared" si="5"/>
        <v>15</v>
      </c>
      <c r="D368" s="677" t="s">
        <v>15273</v>
      </c>
      <c r="E368" s="677" t="s">
        <v>15298</v>
      </c>
      <c r="G368" s="673">
        <v>6</v>
      </c>
      <c r="H368" s="677" t="s">
        <v>11829</v>
      </c>
      <c r="I368" s="677" t="s">
        <v>11830</v>
      </c>
    </row>
    <row r="369" spans="1:9" x14ac:dyDescent="0.2">
      <c r="A369" s="730">
        <v>2300131710</v>
      </c>
      <c r="B369" s="688" t="s">
        <v>12590</v>
      </c>
      <c r="C369" s="677">
        <f t="shared" si="5"/>
        <v>27</v>
      </c>
      <c r="D369" s="677" t="s">
        <v>15273</v>
      </c>
      <c r="E369" s="677" t="s">
        <v>15298</v>
      </c>
      <c r="G369" s="669">
        <v>7</v>
      </c>
      <c r="H369" s="677" t="s">
        <v>11829</v>
      </c>
      <c r="I369" s="677" t="s">
        <v>11830</v>
      </c>
    </row>
    <row r="370" spans="1:9" x14ac:dyDescent="0.2">
      <c r="A370" s="730">
        <v>2300131800</v>
      </c>
      <c r="B370" s="688" t="s">
        <v>12591</v>
      </c>
      <c r="C370" s="677">
        <f t="shared" si="5"/>
        <v>14</v>
      </c>
      <c r="D370" s="677" t="s">
        <v>15273</v>
      </c>
      <c r="E370" s="677" t="s">
        <v>15298</v>
      </c>
      <c r="G370" s="673">
        <v>6</v>
      </c>
      <c r="H370" s="677" t="s">
        <v>11829</v>
      </c>
      <c r="I370" s="677" t="s">
        <v>11830</v>
      </c>
    </row>
    <row r="371" spans="1:9" x14ac:dyDescent="0.2">
      <c r="A371" s="730">
        <v>2300131810</v>
      </c>
      <c r="B371" s="688" t="s">
        <v>12592</v>
      </c>
      <c r="C371" s="677">
        <f t="shared" si="5"/>
        <v>23</v>
      </c>
      <c r="D371" s="677" t="s">
        <v>15273</v>
      </c>
      <c r="E371" s="677" t="s">
        <v>15298</v>
      </c>
      <c r="G371" s="669">
        <v>7</v>
      </c>
      <c r="H371" s="677" t="s">
        <v>11829</v>
      </c>
      <c r="I371" s="677" t="s">
        <v>11830</v>
      </c>
    </row>
    <row r="372" spans="1:9" x14ac:dyDescent="0.2">
      <c r="A372" s="730">
        <v>2300131820</v>
      </c>
      <c r="B372" s="688" t="s">
        <v>12593</v>
      </c>
      <c r="C372" s="677">
        <f t="shared" si="5"/>
        <v>26</v>
      </c>
      <c r="D372" s="677" t="s">
        <v>15273</v>
      </c>
      <c r="E372" s="677" t="s">
        <v>15298</v>
      </c>
      <c r="G372" s="669">
        <v>7</v>
      </c>
      <c r="H372" s="677" t="s">
        <v>11829</v>
      </c>
      <c r="I372" s="677" t="s">
        <v>11830</v>
      </c>
    </row>
    <row r="373" spans="1:9" x14ac:dyDescent="0.2">
      <c r="A373" s="730">
        <v>2300131900</v>
      </c>
      <c r="B373" s="688" t="s">
        <v>12594</v>
      </c>
      <c r="C373" s="677">
        <f t="shared" si="5"/>
        <v>17</v>
      </c>
      <c r="D373" s="677" t="s">
        <v>15273</v>
      </c>
      <c r="E373" s="677" t="s">
        <v>15298</v>
      </c>
      <c r="G373" s="673">
        <v>6</v>
      </c>
      <c r="H373" s="677" t="s">
        <v>11829</v>
      </c>
      <c r="I373" s="677" t="s">
        <v>11830</v>
      </c>
    </row>
    <row r="374" spans="1:9" x14ac:dyDescent="0.2">
      <c r="A374" s="730">
        <v>2300131910</v>
      </c>
      <c r="B374" s="688" t="s">
        <v>12595</v>
      </c>
      <c r="C374" s="677">
        <f t="shared" si="5"/>
        <v>26</v>
      </c>
      <c r="D374" s="677" t="s">
        <v>15273</v>
      </c>
      <c r="E374" s="677" t="s">
        <v>15298</v>
      </c>
      <c r="G374" s="669">
        <v>7</v>
      </c>
      <c r="H374" s="677" t="s">
        <v>11829</v>
      </c>
      <c r="I374" s="677" t="s">
        <v>11830</v>
      </c>
    </row>
    <row r="375" spans="1:9" x14ac:dyDescent="0.2">
      <c r="A375" s="730">
        <v>2300131920</v>
      </c>
      <c r="B375" s="688" t="s">
        <v>12596</v>
      </c>
      <c r="C375" s="677">
        <f t="shared" si="5"/>
        <v>21</v>
      </c>
      <c r="D375" s="677" t="s">
        <v>15273</v>
      </c>
      <c r="E375" s="677" t="s">
        <v>15298</v>
      </c>
      <c r="G375" s="669">
        <v>7</v>
      </c>
      <c r="H375" s="677" t="s">
        <v>11829</v>
      </c>
      <c r="I375" s="677" t="s">
        <v>11830</v>
      </c>
    </row>
    <row r="376" spans="1:9" x14ac:dyDescent="0.2">
      <c r="A376" s="730">
        <v>2300132000</v>
      </c>
      <c r="B376" s="688" t="s">
        <v>12597</v>
      </c>
      <c r="C376" s="677">
        <f t="shared" si="5"/>
        <v>21</v>
      </c>
      <c r="D376" s="677" t="s">
        <v>15273</v>
      </c>
      <c r="E376" s="677" t="s">
        <v>15298</v>
      </c>
      <c r="G376" s="673">
        <v>6</v>
      </c>
      <c r="H376" s="677" t="s">
        <v>11829</v>
      </c>
      <c r="I376" s="677" t="s">
        <v>11830</v>
      </c>
    </row>
    <row r="377" spans="1:9" x14ac:dyDescent="0.2">
      <c r="A377" s="730">
        <v>2300132010</v>
      </c>
      <c r="B377" s="688" t="s">
        <v>12598</v>
      </c>
      <c r="C377" s="677">
        <f t="shared" si="5"/>
        <v>26</v>
      </c>
      <c r="D377" s="677" t="s">
        <v>15273</v>
      </c>
      <c r="E377" s="677" t="s">
        <v>15298</v>
      </c>
      <c r="G377" s="669">
        <v>7</v>
      </c>
      <c r="H377" s="677" t="s">
        <v>11829</v>
      </c>
      <c r="I377" s="677" t="s">
        <v>11830</v>
      </c>
    </row>
    <row r="378" spans="1:9" x14ac:dyDescent="0.2">
      <c r="A378" s="730">
        <v>2300132100</v>
      </c>
      <c r="B378" s="688" t="s">
        <v>12599</v>
      </c>
      <c r="C378" s="677">
        <f t="shared" si="5"/>
        <v>26</v>
      </c>
      <c r="D378" s="677" t="s">
        <v>15273</v>
      </c>
      <c r="E378" s="677" t="s">
        <v>15298</v>
      </c>
      <c r="G378" s="673">
        <v>6</v>
      </c>
      <c r="H378" s="677" t="s">
        <v>11829</v>
      </c>
      <c r="I378" s="677" t="s">
        <v>11830</v>
      </c>
    </row>
    <row r="379" spans="1:9" x14ac:dyDescent="0.2">
      <c r="A379" s="730">
        <v>2300132110</v>
      </c>
      <c r="B379" s="688" t="s">
        <v>12600</v>
      </c>
      <c r="C379" s="677">
        <f t="shared" si="5"/>
        <v>30</v>
      </c>
      <c r="D379" s="677" t="s">
        <v>15273</v>
      </c>
      <c r="E379" s="677" t="s">
        <v>15298</v>
      </c>
      <c r="G379" s="669">
        <v>7</v>
      </c>
      <c r="H379" s="677" t="s">
        <v>11829</v>
      </c>
      <c r="I379" s="677" t="s">
        <v>11830</v>
      </c>
    </row>
    <row r="380" spans="1:9" x14ac:dyDescent="0.2">
      <c r="A380" s="730">
        <v>2300132200</v>
      </c>
      <c r="B380" s="688" t="s">
        <v>12601</v>
      </c>
      <c r="C380" s="677">
        <f t="shared" si="5"/>
        <v>18</v>
      </c>
      <c r="D380" s="677" t="s">
        <v>15273</v>
      </c>
      <c r="E380" s="677" t="s">
        <v>15298</v>
      </c>
      <c r="G380" s="673">
        <v>6</v>
      </c>
      <c r="H380" s="677" t="s">
        <v>11829</v>
      </c>
      <c r="I380" s="677" t="s">
        <v>11830</v>
      </c>
    </row>
    <row r="381" spans="1:9" x14ac:dyDescent="0.2">
      <c r="A381" s="730">
        <v>2300140000</v>
      </c>
      <c r="B381" s="688" t="s">
        <v>1990</v>
      </c>
      <c r="C381" s="677">
        <f t="shared" si="5"/>
        <v>6</v>
      </c>
      <c r="D381" s="677" t="s">
        <v>15273</v>
      </c>
      <c r="E381" s="677" t="s">
        <v>15298</v>
      </c>
      <c r="G381" s="672">
        <v>5</v>
      </c>
      <c r="H381" s="677" t="s">
        <v>11829</v>
      </c>
      <c r="I381" s="677" t="s">
        <v>11830</v>
      </c>
    </row>
    <row r="382" spans="1:9" x14ac:dyDescent="0.2">
      <c r="A382" s="730">
        <v>2300140100</v>
      </c>
      <c r="B382" s="688" t="s">
        <v>12602</v>
      </c>
      <c r="C382" s="677">
        <f t="shared" si="5"/>
        <v>15</v>
      </c>
      <c r="D382" s="677" t="s">
        <v>15273</v>
      </c>
      <c r="E382" s="677" t="s">
        <v>15298</v>
      </c>
      <c r="G382" s="673">
        <v>6</v>
      </c>
      <c r="H382" s="677" t="s">
        <v>11829</v>
      </c>
      <c r="I382" s="677" t="s">
        <v>11830</v>
      </c>
    </row>
    <row r="383" spans="1:9" x14ac:dyDescent="0.2">
      <c r="A383" s="730">
        <v>2300140200</v>
      </c>
      <c r="B383" s="688" t="s">
        <v>12603</v>
      </c>
      <c r="C383" s="677">
        <f t="shared" si="5"/>
        <v>14</v>
      </c>
      <c r="D383" s="677" t="s">
        <v>15273</v>
      </c>
      <c r="E383" s="677" t="s">
        <v>15298</v>
      </c>
      <c r="G383" s="673">
        <v>6</v>
      </c>
      <c r="H383" s="677" t="s">
        <v>11829</v>
      </c>
      <c r="I383" s="677" t="s">
        <v>11830</v>
      </c>
    </row>
    <row r="384" spans="1:9" x14ac:dyDescent="0.2">
      <c r="A384" s="730">
        <v>2300140210</v>
      </c>
      <c r="B384" s="688" t="s">
        <v>12604</v>
      </c>
      <c r="C384" s="677">
        <f t="shared" si="5"/>
        <v>23</v>
      </c>
      <c r="D384" s="677" t="s">
        <v>15273</v>
      </c>
      <c r="E384" s="677" t="s">
        <v>15298</v>
      </c>
      <c r="G384" s="669">
        <v>7</v>
      </c>
      <c r="H384" s="677" t="s">
        <v>11829</v>
      </c>
      <c r="I384" s="677" t="s">
        <v>11830</v>
      </c>
    </row>
    <row r="385" spans="1:9" x14ac:dyDescent="0.2">
      <c r="A385" s="730">
        <v>2300140220</v>
      </c>
      <c r="B385" s="688" t="s">
        <v>12605</v>
      </c>
      <c r="C385" s="677">
        <f t="shared" si="5"/>
        <v>26</v>
      </c>
      <c r="D385" s="677" t="s">
        <v>15273</v>
      </c>
      <c r="E385" s="677" t="s">
        <v>15298</v>
      </c>
      <c r="G385" s="669">
        <v>7</v>
      </c>
      <c r="H385" s="677" t="s">
        <v>11829</v>
      </c>
      <c r="I385" s="677" t="s">
        <v>11830</v>
      </c>
    </row>
    <row r="386" spans="1:9" x14ac:dyDescent="0.2">
      <c r="A386" s="730">
        <v>2400100000</v>
      </c>
      <c r="B386" s="688" t="s">
        <v>12606</v>
      </c>
      <c r="C386" s="677">
        <f t="shared" si="5"/>
        <v>15</v>
      </c>
      <c r="D386" s="677" t="s">
        <v>15273</v>
      </c>
      <c r="E386" s="677" t="s">
        <v>15299</v>
      </c>
      <c r="F386" s="677">
        <v>4</v>
      </c>
      <c r="G386" s="671"/>
      <c r="H386" s="677" t="s">
        <v>11829</v>
      </c>
      <c r="I386" s="677" t="s">
        <v>11830</v>
      </c>
    </row>
    <row r="387" spans="1:9" x14ac:dyDescent="0.2">
      <c r="A387" s="730">
        <v>2400100100</v>
      </c>
      <c r="B387" s="688" t="s">
        <v>12607</v>
      </c>
      <c r="C387" s="677">
        <f t="shared" si="5"/>
        <v>6</v>
      </c>
      <c r="D387" s="677" t="s">
        <v>15273</v>
      </c>
      <c r="E387" s="677" t="s">
        <v>15299</v>
      </c>
      <c r="G387" s="672">
        <v>5</v>
      </c>
      <c r="H387" s="677" t="s">
        <v>11829</v>
      </c>
      <c r="I387" s="677" t="s">
        <v>11830</v>
      </c>
    </row>
    <row r="388" spans="1:9" x14ac:dyDescent="0.2">
      <c r="A388" s="730">
        <v>2400100101</v>
      </c>
      <c r="B388" s="688" t="s">
        <v>12608</v>
      </c>
      <c r="C388" s="677">
        <f t="shared" si="5"/>
        <v>11</v>
      </c>
      <c r="D388" s="677" t="s">
        <v>15273</v>
      </c>
      <c r="E388" s="677" t="s">
        <v>15299</v>
      </c>
      <c r="G388" s="673">
        <v>6</v>
      </c>
      <c r="H388" s="677" t="s">
        <v>11829</v>
      </c>
      <c r="I388" s="677" t="s">
        <v>11830</v>
      </c>
    </row>
    <row r="389" spans="1:9" x14ac:dyDescent="0.2">
      <c r="A389" s="730">
        <v>2400100150</v>
      </c>
      <c r="B389" s="688" t="s">
        <v>15300</v>
      </c>
      <c r="C389" s="677">
        <f t="shared" si="5"/>
        <v>4</v>
      </c>
      <c r="D389" s="677" t="s">
        <v>15273</v>
      </c>
      <c r="E389" s="677" t="s">
        <v>15299</v>
      </c>
      <c r="G389" s="673">
        <v>6</v>
      </c>
      <c r="H389" s="677" t="s">
        <v>11829</v>
      </c>
      <c r="I389" s="677" t="s">
        <v>11830</v>
      </c>
    </row>
    <row r="390" spans="1:9" x14ac:dyDescent="0.2">
      <c r="A390" s="730">
        <v>2400100160</v>
      </c>
      <c r="B390" s="688" t="s">
        <v>12609</v>
      </c>
      <c r="C390" s="677">
        <f t="shared" si="5"/>
        <v>9</v>
      </c>
      <c r="D390" s="677" t="s">
        <v>15273</v>
      </c>
      <c r="E390" s="677" t="s">
        <v>15299</v>
      </c>
      <c r="G390" s="669">
        <v>7</v>
      </c>
      <c r="H390" s="677" t="s">
        <v>11829</v>
      </c>
      <c r="I390" s="677" t="s">
        <v>11830</v>
      </c>
    </row>
    <row r="391" spans="1:9" x14ac:dyDescent="0.2">
      <c r="A391" s="730">
        <v>2400100170</v>
      </c>
      <c r="B391" s="688" t="s">
        <v>12610</v>
      </c>
      <c r="C391" s="677">
        <f t="shared" ref="C391:C455" si="6">LEN(B391)</f>
        <v>9</v>
      </c>
      <c r="D391" s="677" t="s">
        <v>15273</v>
      </c>
      <c r="E391" s="677" t="s">
        <v>15299</v>
      </c>
      <c r="G391" s="669">
        <v>7</v>
      </c>
      <c r="H391" s="677" t="s">
        <v>11829</v>
      </c>
      <c r="I391" s="677" t="s">
        <v>11830</v>
      </c>
    </row>
    <row r="392" spans="1:9" x14ac:dyDescent="0.2">
      <c r="A392" s="730">
        <v>2400100180</v>
      </c>
      <c r="B392" s="688" t="s">
        <v>12611</v>
      </c>
      <c r="C392" s="677">
        <f t="shared" si="6"/>
        <v>9</v>
      </c>
      <c r="D392" s="677" t="s">
        <v>15273</v>
      </c>
      <c r="E392" s="677" t="s">
        <v>15299</v>
      </c>
      <c r="G392" s="669">
        <v>7</v>
      </c>
      <c r="H392" s="677" t="s">
        <v>11829</v>
      </c>
      <c r="I392" s="677" t="s">
        <v>11830</v>
      </c>
    </row>
    <row r="393" spans="1:9" x14ac:dyDescent="0.2">
      <c r="A393" s="730">
        <v>2400100190</v>
      </c>
      <c r="B393" s="688" t="s">
        <v>12612</v>
      </c>
      <c r="C393" s="677">
        <f t="shared" si="6"/>
        <v>10</v>
      </c>
      <c r="D393" s="677" t="s">
        <v>15273</v>
      </c>
      <c r="E393" s="677" t="s">
        <v>15299</v>
      </c>
      <c r="G393" s="669">
        <v>7</v>
      </c>
      <c r="H393" s="677" t="s">
        <v>11829</v>
      </c>
      <c r="I393" s="677" t="s">
        <v>11830</v>
      </c>
    </row>
    <row r="394" spans="1:9" x14ac:dyDescent="0.2">
      <c r="A394" s="730">
        <v>2400200000</v>
      </c>
      <c r="B394" s="688" t="s">
        <v>12613</v>
      </c>
      <c r="C394" s="677">
        <f t="shared" si="6"/>
        <v>11</v>
      </c>
      <c r="D394" s="677" t="s">
        <v>15273</v>
      </c>
      <c r="E394" s="677" t="s">
        <v>15299</v>
      </c>
      <c r="G394" s="672">
        <v>5</v>
      </c>
      <c r="H394" s="677" t="s">
        <v>11829</v>
      </c>
      <c r="I394" s="677" t="s">
        <v>11830</v>
      </c>
    </row>
    <row r="395" spans="1:9" x14ac:dyDescent="0.2">
      <c r="A395" s="730">
        <v>2400300000</v>
      </c>
      <c r="B395" s="688" t="s">
        <v>1994</v>
      </c>
      <c r="C395" s="677">
        <f t="shared" si="6"/>
        <v>8</v>
      </c>
      <c r="D395" s="677" t="s">
        <v>15273</v>
      </c>
      <c r="E395" s="677" t="s">
        <v>15299</v>
      </c>
      <c r="G395" s="672">
        <v>5</v>
      </c>
      <c r="H395" s="677" t="s">
        <v>11829</v>
      </c>
      <c r="I395" s="677" t="s">
        <v>11830</v>
      </c>
    </row>
    <row r="396" spans="1:9" x14ac:dyDescent="0.2">
      <c r="A396" s="730">
        <v>2400400000</v>
      </c>
      <c r="B396" s="688" t="s">
        <v>12614</v>
      </c>
      <c r="C396" s="677">
        <f t="shared" si="6"/>
        <v>5</v>
      </c>
      <c r="D396" s="677" t="s">
        <v>15273</v>
      </c>
      <c r="E396" s="677" t="s">
        <v>15299</v>
      </c>
      <c r="G396" s="672">
        <v>5</v>
      </c>
      <c r="H396" s="677" t="s">
        <v>11829</v>
      </c>
      <c r="I396" s="677" t="s">
        <v>11830</v>
      </c>
    </row>
    <row r="397" spans="1:9" x14ac:dyDescent="0.2">
      <c r="A397" s="730">
        <v>2400700000</v>
      </c>
      <c r="B397" s="688" t="s">
        <v>15301</v>
      </c>
      <c r="C397" s="677">
        <f t="shared" si="6"/>
        <v>3</v>
      </c>
      <c r="D397" s="677" t="s">
        <v>15273</v>
      </c>
      <c r="E397" s="677" t="s">
        <v>15299</v>
      </c>
      <c r="G397" s="672">
        <v>5</v>
      </c>
      <c r="H397" s="677" t="s">
        <v>11829</v>
      </c>
      <c r="I397" s="677" t="s">
        <v>11830</v>
      </c>
    </row>
    <row r="398" spans="1:9" x14ac:dyDescent="0.2">
      <c r="A398" s="730">
        <v>2400800000</v>
      </c>
      <c r="B398" s="688" t="s">
        <v>1379</v>
      </c>
      <c r="C398" s="677">
        <f t="shared" si="6"/>
        <v>7</v>
      </c>
      <c r="D398" s="677" t="s">
        <v>15273</v>
      </c>
      <c r="E398" s="677" t="s">
        <v>15299</v>
      </c>
      <c r="G398" s="672">
        <v>5</v>
      </c>
      <c r="H398" s="677" t="s">
        <v>11829</v>
      </c>
      <c r="I398" s="677" t="s">
        <v>11830</v>
      </c>
    </row>
    <row r="399" spans="1:9" x14ac:dyDescent="0.2">
      <c r="A399" s="730">
        <v>2400901400</v>
      </c>
      <c r="B399" s="688" t="s">
        <v>12612</v>
      </c>
      <c r="C399" s="677">
        <f t="shared" si="6"/>
        <v>10</v>
      </c>
      <c r="D399" s="677" t="s">
        <v>15275</v>
      </c>
      <c r="E399" s="677" t="s">
        <v>15299</v>
      </c>
      <c r="G399" s="673">
        <v>6</v>
      </c>
      <c r="H399" s="677" t="s">
        <v>11829</v>
      </c>
      <c r="I399" s="677" t="s">
        <v>11830</v>
      </c>
    </row>
    <row r="400" spans="1:9" x14ac:dyDescent="0.2">
      <c r="A400" s="730">
        <v>2401000000</v>
      </c>
      <c r="B400" s="688" t="s">
        <v>2311</v>
      </c>
      <c r="C400" s="677">
        <f t="shared" si="6"/>
        <v>14</v>
      </c>
      <c r="D400" s="677" t="s">
        <v>15273</v>
      </c>
      <c r="E400" s="677" t="s">
        <v>15299</v>
      </c>
      <c r="G400" s="672">
        <v>5</v>
      </c>
      <c r="H400" s="677" t="s">
        <v>11829</v>
      </c>
      <c r="I400" s="677" t="s">
        <v>11830</v>
      </c>
    </row>
    <row r="401" spans="1:9" x14ac:dyDescent="0.2">
      <c r="A401" s="730">
        <v>2401000100</v>
      </c>
      <c r="B401" s="688" t="s">
        <v>12608</v>
      </c>
      <c r="C401" s="677">
        <f t="shared" si="6"/>
        <v>11</v>
      </c>
      <c r="D401" s="677" t="s">
        <v>15275</v>
      </c>
      <c r="E401" s="677" t="s">
        <v>15299</v>
      </c>
      <c r="G401" s="673">
        <v>6</v>
      </c>
      <c r="H401" s="677" t="s">
        <v>11829</v>
      </c>
      <c r="I401" s="677" t="s">
        <v>11830</v>
      </c>
    </row>
    <row r="402" spans="1:9" x14ac:dyDescent="0.2">
      <c r="A402" s="730">
        <v>2401000200</v>
      </c>
      <c r="B402" s="688" t="s">
        <v>12609</v>
      </c>
      <c r="C402" s="677">
        <f t="shared" si="6"/>
        <v>9</v>
      </c>
      <c r="D402" s="677" t="s">
        <v>15275</v>
      </c>
      <c r="E402" s="677" t="s">
        <v>15299</v>
      </c>
      <c r="G402" s="673">
        <v>6</v>
      </c>
      <c r="H402" s="677" t="s">
        <v>11829</v>
      </c>
      <c r="I402" s="677" t="s">
        <v>11830</v>
      </c>
    </row>
    <row r="403" spans="1:9" x14ac:dyDescent="0.2">
      <c r="A403" s="730">
        <v>2401000300</v>
      </c>
      <c r="B403" s="688" t="s">
        <v>12610</v>
      </c>
      <c r="C403" s="677">
        <f t="shared" si="6"/>
        <v>9</v>
      </c>
      <c r="D403" s="677" t="s">
        <v>15275</v>
      </c>
      <c r="E403" s="677" t="s">
        <v>15299</v>
      </c>
      <c r="G403" s="673">
        <v>6</v>
      </c>
      <c r="H403" s="677" t="s">
        <v>11829</v>
      </c>
      <c r="I403" s="677" t="s">
        <v>11830</v>
      </c>
    </row>
    <row r="404" spans="1:9" x14ac:dyDescent="0.2">
      <c r="A404" s="730">
        <v>2401000400</v>
      </c>
      <c r="B404" s="688" t="s">
        <v>12611</v>
      </c>
      <c r="C404" s="677">
        <f t="shared" si="6"/>
        <v>9</v>
      </c>
      <c r="D404" s="677" t="s">
        <v>15275</v>
      </c>
      <c r="E404" s="677" t="s">
        <v>15299</v>
      </c>
      <c r="G404" s="673">
        <v>6</v>
      </c>
      <c r="H404" s="677" t="s">
        <v>11829</v>
      </c>
      <c r="I404" s="677" t="s">
        <v>11830</v>
      </c>
    </row>
    <row r="405" spans="1:9" x14ac:dyDescent="0.2">
      <c r="A405" s="730">
        <v>2401000500</v>
      </c>
      <c r="B405" s="688" t="s">
        <v>12612</v>
      </c>
      <c r="C405" s="677">
        <f t="shared" si="6"/>
        <v>10</v>
      </c>
      <c r="D405" s="677" t="s">
        <v>15275</v>
      </c>
      <c r="E405" s="677" t="s">
        <v>15299</v>
      </c>
      <c r="G405" s="673">
        <v>6</v>
      </c>
      <c r="H405" s="677" t="s">
        <v>11829</v>
      </c>
      <c r="I405" s="677" t="s">
        <v>11830</v>
      </c>
    </row>
    <row r="406" spans="1:9" x14ac:dyDescent="0.2">
      <c r="A406" s="730">
        <v>2401000600</v>
      </c>
      <c r="B406" s="688" t="s">
        <v>12615</v>
      </c>
      <c r="C406" s="677">
        <f t="shared" si="6"/>
        <v>10</v>
      </c>
      <c r="D406" s="677" t="s">
        <v>15273</v>
      </c>
      <c r="E406" s="677" t="s">
        <v>15299</v>
      </c>
      <c r="G406" s="673">
        <v>6</v>
      </c>
      <c r="H406" s="677" t="s">
        <v>11829</v>
      </c>
      <c r="I406" s="677" t="s">
        <v>11830</v>
      </c>
    </row>
    <row r="407" spans="1:9" x14ac:dyDescent="0.2">
      <c r="A407" s="730">
        <v>2401100000</v>
      </c>
      <c r="B407" s="688" t="s">
        <v>12442</v>
      </c>
      <c r="C407" s="677">
        <f t="shared" si="6"/>
        <v>7</v>
      </c>
      <c r="D407" s="677" t="s">
        <v>15273</v>
      </c>
      <c r="E407" s="677" t="s">
        <v>15299</v>
      </c>
      <c r="G407" s="672">
        <v>5</v>
      </c>
      <c r="H407" s="677" t="s">
        <v>11829</v>
      </c>
      <c r="I407" s="677" t="s">
        <v>11830</v>
      </c>
    </row>
    <row r="408" spans="1:9" x14ac:dyDescent="0.2">
      <c r="A408" s="730">
        <v>2401100100</v>
      </c>
      <c r="B408" s="688" t="s">
        <v>12608</v>
      </c>
      <c r="C408" s="677">
        <f t="shared" si="6"/>
        <v>11</v>
      </c>
      <c r="D408" s="677" t="s">
        <v>15275</v>
      </c>
      <c r="E408" s="677" t="s">
        <v>15299</v>
      </c>
      <c r="G408" s="673">
        <v>6</v>
      </c>
      <c r="H408" s="677" t="s">
        <v>11829</v>
      </c>
      <c r="I408" s="677" t="s">
        <v>11830</v>
      </c>
    </row>
    <row r="409" spans="1:9" x14ac:dyDescent="0.2">
      <c r="A409" s="730">
        <v>2401100200</v>
      </c>
      <c r="B409" s="688" t="s">
        <v>12609</v>
      </c>
      <c r="C409" s="677">
        <f t="shared" si="6"/>
        <v>9</v>
      </c>
      <c r="D409" s="677" t="s">
        <v>15275</v>
      </c>
      <c r="E409" s="677" t="s">
        <v>15299</v>
      </c>
      <c r="G409" s="673">
        <v>6</v>
      </c>
      <c r="H409" s="677" t="s">
        <v>11829</v>
      </c>
      <c r="I409" s="677" t="s">
        <v>11830</v>
      </c>
    </row>
    <row r="410" spans="1:9" x14ac:dyDescent="0.2">
      <c r="A410" s="730">
        <v>2401100300</v>
      </c>
      <c r="B410" s="688" t="s">
        <v>12610</v>
      </c>
      <c r="C410" s="677">
        <f t="shared" si="6"/>
        <v>9</v>
      </c>
      <c r="D410" s="677" t="s">
        <v>15275</v>
      </c>
      <c r="E410" s="677" t="s">
        <v>15299</v>
      </c>
      <c r="G410" s="673">
        <v>6</v>
      </c>
      <c r="H410" s="677" t="s">
        <v>11829</v>
      </c>
      <c r="I410" s="677" t="s">
        <v>11830</v>
      </c>
    </row>
    <row r="411" spans="1:9" x14ac:dyDescent="0.2">
      <c r="A411" s="730">
        <v>2401100400</v>
      </c>
      <c r="B411" s="688" t="s">
        <v>12611</v>
      </c>
      <c r="C411" s="677">
        <f t="shared" si="6"/>
        <v>9</v>
      </c>
      <c r="D411" s="677" t="s">
        <v>15275</v>
      </c>
      <c r="E411" s="677" t="s">
        <v>15299</v>
      </c>
      <c r="G411" s="673">
        <v>6</v>
      </c>
      <c r="H411" s="677" t="s">
        <v>11829</v>
      </c>
      <c r="I411" s="677" t="s">
        <v>11830</v>
      </c>
    </row>
    <row r="412" spans="1:9" x14ac:dyDescent="0.2">
      <c r="A412" s="730">
        <v>2401100500</v>
      </c>
      <c r="B412" s="688" t="s">
        <v>12612</v>
      </c>
      <c r="C412" s="677">
        <f t="shared" si="6"/>
        <v>10</v>
      </c>
      <c r="D412" s="677" t="s">
        <v>15275</v>
      </c>
      <c r="E412" s="677" t="s">
        <v>15299</v>
      </c>
      <c r="G412" s="673">
        <v>6</v>
      </c>
      <c r="H412" s="677" t="s">
        <v>11829</v>
      </c>
      <c r="I412" s="677" t="s">
        <v>11830</v>
      </c>
    </row>
    <row r="413" spans="1:9" x14ac:dyDescent="0.2">
      <c r="A413" s="730">
        <v>2401100600</v>
      </c>
      <c r="B413" s="688" t="s">
        <v>12615</v>
      </c>
      <c r="C413" s="677">
        <f t="shared" si="6"/>
        <v>10</v>
      </c>
      <c r="D413" s="677" t="s">
        <v>15275</v>
      </c>
      <c r="E413" s="677" t="s">
        <v>15299</v>
      </c>
      <c r="G413" s="673">
        <v>6</v>
      </c>
      <c r="H413" s="677" t="s">
        <v>11829</v>
      </c>
      <c r="I413" s="677" t="s">
        <v>11830</v>
      </c>
    </row>
    <row r="414" spans="1:9" x14ac:dyDescent="0.2">
      <c r="A414" s="730">
        <v>2401200000</v>
      </c>
      <c r="B414" s="688" t="s">
        <v>12616</v>
      </c>
      <c r="C414" s="677">
        <f t="shared" si="6"/>
        <v>14</v>
      </c>
      <c r="D414" s="677" t="s">
        <v>15273</v>
      </c>
      <c r="E414" s="677" t="s">
        <v>15299</v>
      </c>
      <c r="G414" s="672">
        <v>5</v>
      </c>
      <c r="H414" s="677" t="s">
        <v>11829</v>
      </c>
      <c r="I414" s="677" t="s">
        <v>11830</v>
      </c>
    </row>
    <row r="415" spans="1:9" x14ac:dyDescent="0.2">
      <c r="A415" s="730">
        <v>2401200100</v>
      </c>
      <c r="B415" s="688" t="s">
        <v>12608</v>
      </c>
      <c r="C415" s="677">
        <f t="shared" si="6"/>
        <v>11</v>
      </c>
      <c r="D415" s="677" t="s">
        <v>15275</v>
      </c>
      <c r="E415" s="677" t="s">
        <v>15299</v>
      </c>
      <c r="G415" s="673">
        <v>6</v>
      </c>
      <c r="H415" s="677" t="s">
        <v>11829</v>
      </c>
      <c r="I415" s="677" t="s">
        <v>11830</v>
      </c>
    </row>
    <row r="416" spans="1:9" x14ac:dyDescent="0.2">
      <c r="A416" s="730">
        <v>2401200200</v>
      </c>
      <c r="B416" s="688" t="s">
        <v>12609</v>
      </c>
      <c r="C416" s="677">
        <f t="shared" si="6"/>
        <v>9</v>
      </c>
      <c r="D416" s="677" t="s">
        <v>15275</v>
      </c>
      <c r="E416" s="677" t="s">
        <v>15299</v>
      </c>
      <c r="G416" s="673">
        <v>6</v>
      </c>
      <c r="H416" s="677" t="s">
        <v>11829</v>
      </c>
      <c r="I416" s="677" t="s">
        <v>11830</v>
      </c>
    </row>
    <row r="417" spans="1:9" x14ac:dyDescent="0.2">
      <c r="A417" s="730">
        <v>2401200300</v>
      </c>
      <c r="B417" s="688" t="s">
        <v>12610</v>
      </c>
      <c r="C417" s="677">
        <f t="shared" si="6"/>
        <v>9</v>
      </c>
      <c r="D417" s="677" t="s">
        <v>15275</v>
      </c>
      <c r="E417" s="677" t="s">
        <v>15299</v>
      </c>
      <c r="G417" s="673">
        <v>6</v>
      </c>
      <c r="H417" s="677" t="s">
        <v>11829</v>
      </c>
      <c r="I417" s="677" t="s">
        <v>11830</v>
      </c>
    </row>
    <row r="418" spans="1:9" x14ac:dyDescent="0.2">
      <c r="A418" s="730">
        <v>2401200400</v>
      </c>
      <c r="B418" s="688" t="s">
        <v>12611</v>
      </c>
      <c r="C418" s="677">
        <f t="shared" si="6"/>
        <v>9</v>
      </c>
      <c r="D418" s="677" t="s">
        <v>15275</v>
      </c>
      <c r="E418" s="677" t="s">
        <v>15299</v>
      </c>
      <c r="G418" s="673">
        <v>6</v>
      </c>
      <c r="H418" s="677" t="s">
        <v>11829</v>
      </c>
      <c r="I418" s="677" t="s">
        <v>11830</v>
      </c>
    </row>
    <row r="419" spans="1:9" x14ac:dyDescent="0.2">
      <c r="A419" s="730">
        <v>2401200500</v>
      </c>
      <c r="B419" s="688" t="s">
        <v>12612</v>
      </c>
      <c r="C419" s="677">
        <f t="shared" si="6"/>
        <v>10</v>
      </c>
      <c r="D419" s="677" t="s">
        <v>15275</v>
      </c>
      <c r="E419" s="677" t="s">
        <v>15299</v>
      </c>
      <c r="G419" s="673">
        <v>6</v>
      </c>
      <c r="H419" s="677" t="s">
        <v>11829</v>
      </c>
      <c r="I419" s="677" t="s">
        <v>11830</v>
      </c>
    </row>
    <row r="420" spans="1:9" x14ac:dyDescent="0.2">
      <c r="A420" s="730">
        <v>2401200600</v>
      </c>
      <c r="B420" s="688" t="s">
        <v>12615</v>
      </c>
      <c r="C420" s="677">
        <f t="shared" si="6"/>
        <v>10</v>
      </c>
      <c r="D420" s="677" t="s">
        <v>15275</v>
      </c>
      <c r="E420" s="677" t="s">
        <v>15299</v>
      </c>
      <c r="G420" s="673">
        <v>6</v>
      </c>
      <c r="H420" s="677" t="s">
        <v>11829</v>
      </c>
      <c r="I420" s="677" t="s">
        <v>11830</v>
      </c>
    </row>
    <row r="421" spans="1:9" x14ac:dyDescent="0.2">
      <c r="A421" s="730">
        <v>2401300000</v>
      </c>
      <c r="B421" s="688" t="s">
        <v>15302</v>
      </c>
      <c r="C421" s="677">
        <f t="shared" si="6"/>
        <v>24</v>
      </c>
      <c r="D421" s="677" t="s">
        <v>15275</v>
      </c>
      <c r="E421" s="677" t="s">
        <v>15299</v>
      </c>
      <c r="F421" s="677">
        <v>4</v>
      </c>
      <c r="G421" s="671"/>
      <c r="H421" s="677" t="s">
        <v>11829</v>
      </c>
      <c r="I421" s="677" t="s">
        <v>11830</v>
      </c>
    </row>
    <row r="422" spans="1:9" x14ac:dyDescent="0.2">
      <c r="A422" s="730">
        <v>2500100000</v>
      </c>
      <c r="B422" s="688" t="s">
        <v>12617</v>
      </c>
      <c r="C422" s="677">
        <f t="shared" si="6"/>
        <v>22</v>
      </c>
      <c r="D422" s="677" t="s">
        <v>15273</v>
      </c>
      <c r="E422" s="677" t="s">
        <v>15303</v>
      </c>
      <c r="F422" s="677">
        <v>4</v>
      </c>
      <c r="G422" s="671"/>
      <c r="H422" s="677" t="s">
        <v>11829</v>
      </c>
      <c r="I422" s="677" t="s">
        <v>12618</v>
      </c>
    </row>
    <row r="423" spans="1:9" x14ac:dyDescent="0.2">
      <c r="A423" s="730">
        <v>2500101100</v>
      </c>
      <c r="B423" s="688" t="s">
        <v>2311</v>
      </c>
      <c r="C423" s="677">
        <f t="shared" si="6"/>
        <v>14</v>
      </c>
      <c r="D423" s="677" t="s">
        <v>15273</v>
      </c>
      <c r="E423" s="677" t="s">
        <v>15303</v>
      </c>
      <c r="G423" s="672">
        <v>5</v>
      </c>
      <c r="H423" s="677" t="s">
        <v>11829</v>
      </c>
      <c r="I423" s="677" t="s">
        <v>12618</v>
      </c>
    </row>
    <row r="424" spans="1:9" x14ac:dyDescent="0.2">
      <c r="A424" s="730">
        <v>2500101200</v>
      </c>
      <c r="B424" s="688" t="s">
        <v>12619</v>
      </c>
      <c r="C424" s="677">
        <f t="shared" si="6"/>
        <v>30</v>
      </c>
      <c r="D424" s="677" t="s">
        <v>15273</v>
      </c>
      <c r="E424" s="677" t="s">
        <v>15303</v>
      </c>
      <c r="G424" s="672">
        <v>5</v>
      </c>
      <c r="H424" s="677" t="s">
        <v>11829</v>
      </c>
      <c r="I424" s="677" t="s">
        <v>12618</v>
      </c>
    </row>
    <row r="425" spans="1:9" x14ac:dyDescent="0.2">
      <c r="A425" s="730">
        <v>2500101300</v>
      </c>
      <c r="B425" s="688" t="s">
        <v>12620</v>
      </c>
      <c r="C425" s="677">
        <f t="shared" si="6"/>
        <v>29</v>
      </c>
      <c r="D425" s="677" t="s">
        <v>15273</v>
      </c>
      <c r="E425" s="677" t="s">
        <v>15303</v>
      </c>
      <c r="G425" s="672">
        <v>5</v>
      </c>
      <c r="H425" s="677" t="s">
        <v>11829</v>
      </c>
      <c r="I425" s="677" t="s">
        <v>12618</v>
      </c>
    </row>
    <row r="426" spans="1:9" x14ac:dyDescent="0.2">
      <c r="A426" s="730">
        <v>2500101400</v>
      </c>
      <c r="B426" s="688" t="s">
        <v>12621</v>
      </c>
      <c r="C426" s="677">
        <f t="shared" si="6"/>
        <v>8</v>
      </c>
      <c r="D426" s="677" t="s">
        <v>15273</v>
      </c>
      <c r="E426" s="677" t="s">
        <v>15303</v>
      </c>
      <c r="G426" s="672">
        <v>5</v>
      </c>
      <c r="H426" s="677" t="s">
        <v>11829</v>
      </c>
      <c r="I426" s="677" t="s">
        <v>12618</v>
      </c>
    </row>
    <row r="427" spans="1:9" x14ac:dyDescent="0.2">
      <c r="A427" s="730">
        <v>2500105500</v>
      </c>
      <c r="B427" s="688" t="s">
        <v>12622</v>
      </c>
      <c r="C427" s="677">
        <f t="shared" si="6"/>
        <v>25</v>
      </c>
      <c r="D427" s="677" t="s">
        <v>15273</v>
      </c>
      <c r="E427" s="677" t="s">
        <v>15303</v>
      </c>
      <c r="G427" s="672">
        <v>5</v>
      </c>
      <c r="H427" s="677" t="s">
        <v>11829</v>
      </c>
      <c r="I427" s="677" t="s">
        <v>12618</v>
      </c>
    </row>
    <row r="428" spans="1:9" x14ac:dyDescent="0.2">
      <c r="A428" s="730">
        <v>2500105600</v>
      </c>
      <c r="B428" s="688" t="s">
        <v>12623</v>
      </c>
      <c r="C428" s="677">
        <f t="shared" si="6"/>
        <v>15</v>
      </c>
      <c r="D428" s="677" t="s">
        <v>15273</v>
      </c>
      <c r="E428" s="677" t="s">
        <v>15303</v>
      </c>
      <c r="G428" s="672">
        <v>5</v>
      </c>
      <c r="H428" s="677" t="s">
        <v>11829</v>
      </c>
      <c r="I428" s="677" t="s">
        <v>12618</v>
      </c>
    </row>
    <row r="429" spans="1:9" x14ac:dyDescent="0.2">
      <c r="A429" s="730">
        <v>2500109999</v>
      </c>
      <c r="B429" s="688" t="s">
        <v>12624</v>
      </c>
      <c r="C429" s="677">
        <f t="shared" si="6"/>
        <v>18</v>
      </c>
      <c r="D429" s="677" t="s">
        <v>15273</v>
      </c>
      <c r="E429" s="677" t="s">
        <v>15303</v>
      </c>
      <c r="G429" s="672">
        <v>5</v>
      </c>
      <c r="H429" s="677" t="s">
        <v>11829</v>
      </c>
      <c r="I429" s="677" t="s">
        <v>12618</v>
      </c>
    </row>
    <row r="430" spans="1:9" x14ac:dyDescent="0.2">
      <c r="A430" s="730">
        <v>2500200000</v>
      </c>
      <c r="B430" s="688" t="s">
        <v>12625</v>
      </c>
      <c r="C430" s="677">
        <f t="shared" si="6"/>
        <v>15</v>
      </c>
      <c r="D430" s="677" t="s">
        <v>15273</v>
      </c>
      <c r="E430" s="677" t="s">
        <v>15303</v>
      </c>
      <c r="F430" s="677">
        <v>4</v>
      </c>
      <c r="G430" s="671"/>
      <c r="H430" s="677" t="s">
        <v>11829</v>
      </c>
      <c r="I430" s="677" t="s">
        <v>12618</v>
      </c>
    </row>
    <row r="431" spans="1:9" x14ac:dyDescent="0.2">
      <c r="A431" s="730">
        <v>2500201100</v>
      </c>
      <c r="B431" s="688" t="s">
        <v>12626</v>
      </c>
      <c r="C431" s="677">
        <f t="shared" si="6"/>
        <v>22</v>
      </c>
      <c r="D431" s="677" t="s">
        <v>15273</v>
      </c>
      <c r="E431" s="677" t="s">
        <v>15303</v>
      </c>
      <c r="G431" s="672">
        <v>5</v>
      </c>
      <c r="H431" s="677" t="s">
        <v>11829</v>
      </c>
      <c r="I431" s="677" t="s">
        <v>12618</v>
      </c>
    </row>
    <row r="432" spans="1:9" x14ac:dyDescent="0.2">
      <c r="A432" s="730">
        <v>2500201200</v>
      </c>
      <c r="B432" s="688" t="s">
        <v>12627</v>
      </c>
      <c r="C432" s="677">
        <f t="shared" si="6"/>
        <v>9</v>
      </c>
      <c r="D432" s="677" t="s">
        <v>15273</v>
      </c>
      <c r="E432" s="677" t="s">
        <v>15303</v>
      </c>
      <c r="G432" s="672">
        <v>5</v>
      </c>
      <c r="H432" s="677" t="s">
        <v>11829</v>
      </c>
      <c r="I432" s="677" t="s">
        <v>12618</v>
      </c>
    </row>
    <row r="433" spans="1:9" x14ac:dyDescent="0.2">
      <c r="A433" s="730">
        <v>2500201300</v>
      </c>
      <c r="B433" s="688" t="s">
        <v>12628</v>
      </c>
      <c r="C433" s="677">
        <f t="shared" si="6"/>
        <v>25</v>
      </c>
      <c r="D433" s="677" t="s">
        <v>15273</v>
      </c>
      <c r="E433" s="677" t="s">
        <v>15303</v>
      </c>
      <c r="G433" s="672">
        <v>5</v>
      </c>
      <c r="H433" s="677" t="s">
        <v>11829</v>
      </c>
      <c r="I433" s="677" t="s">
        <v>12618</v>
      </c>
    </row>
    <row r="434" spans="1:9" x14ac:dyDescent="0.2">
      <c r="A434" s="730">
        <v>2500201400</v>
      </c>
      <c r="B434" s="688" t="s">
        <v>12629</v>
      </c>
      <c r="C434" s="677">
        <f t="shared" si="6"/>
        <v>26</v>
      </c>
      <c r="D434" s="677" t="s">
        <v>15273</v>
      </c>
      <c r="E434" s="677" t="s">
        <v>15303</v>
      </c>
      <c r="G434" s="672">
        <v>5</v>
      </c>
      <c r="H434" s="677" t="s">
        <v>11829</v>
      </c>
      <c r="I434" s="677" t="s">
        <v>12618</v>
      </c>
    </row>
    <row r="435" spans="1:9" x14ac:dyDescent="0.2">
      <c r="A435" s="730">
        <v>2500201500</v>
      </c>
      <c r="B435" s="688" t="s">
        <v>15304</v>
      </c>
      <c r="C435" s="677">
        <f t="shared" si="6"/>
        <v>26</v>
      </c>
      <c r="D435" s="677" t="s">
        <v>15273</v>
      </c>
      <c r="E435" s="677" t="s">
        <v>15303</v>
      </c>
      <c r="G435" s="672">
        <v>5</v>
      </c>
      <c r="H435" s="677" t="s">
        <v>11829</v>
      </c>
      <c r="I435" s="677" t="s">
        <v>12618</v>
      </c>
    </row>
    <row r="436" spans="1:9" x14ac:dyDescent="0.2">
      <c r="A436" s="730">
        <v>2500201600</v>
      </c>
      <c r="B436" s="688" t="s">
        <v>15305</v>
      </c>
      <c r="C436" s="677">
        <f t="shared" si="6"/>
        <v>3</v>
      </c>
      <c r="D436" s="677" t="s">
        <v>15273</v>
      </c>
      <c r="E436" s="677" t="s">
        <v>15303</v>
      </c>
      <c r="G436" s="672">
        <v>5</v>
      </c>
      <c r="H436" s="677" t="s">
        <v>11829</v>
      </c>
      <c r="I436" s="677" t="s">
        <v>12618</v>
      </c>
    </row>
    <row r="437" spans="1:9" x14ac:dyDescent="0.2">
      <c r="A437" s="730">
        <v>2500201700</v>
      </c>
      <c r="B437" s="688" t="s">
        <v>12630</v>
      </c>
      <c r="C437" s="677">
        <f t="shared" si="6"/>
        <v>13</v>
      </c>
      <c r="D437" s="677" t="s">
        <v>15273</v>
      </c>
      <c r="E437" s="677" t="s">
        <v>15303</v>
      </c>
      <c r="G437" s="672">
        <v>5</v>
      </c>
      <c r="H437" s="677" t="s">
        <v>11829</v>
      </c>
      <c r="I437" s="677" t="s">
        <v>12618</v>
      </c>
    </row>
    <row r="438" spans="1:9" x14ac:dyDescent="0.2">
      <c r="A438" s="730">
        <v>2500201800</v>
      </c>
      <c r="B438" s="688" t="s">
        <v>12631</v>
      </c>
      <c r="C438" s="677">
        <f t="shared" si="6"/>
        <v>16</v>
      </c>
      <c r="D438" s="677" t="s">
        <v>15273</v>
      </c>
      <c r="E438" s="677" t="s">
        <v>15303</v>
      </c>
      <c r="G438" s="672">
        <v>5</v>
      </c>
      <c r="H438" s="677" t="s">
        <v>11829</v>
      </c>
      <c r="I438" s="677" t="s">
        <v>12618</v>
      </c>
    </row>
    <row r="439" spans="1:9" x14ac:dyDescent="0.2">
      <c r="A439" s="730">
        <v>2500201900</v>
      </c>
      <c r="B439" s="688" t="s">
        <v>12632</v>
      </c>
      <c r="C439" s="677">
        <f t="shared" si="6"/>
        <v>12</v>
      </c>
      <c r="D439" s="677" t="s">
        <v>15273</v>
      </c>
      <c r="E439" s="677" t="s">
        <v>15303</v>
      </c>
      <c r="G439" s="672">
        <v>5</v>
      </c>
      <c r="H439" s="677" t="s">
        <v>11829</v>
      </c>
      <c r="I439" s="677" t="s">
        <v>12618</v>
      </c>
    </row>
    <row r="440" spans="1:9" x14ac:dyDescent="0.2">
      <c r="A440" s="730">
        <v>2500202000</v>
      </c>
      <c r="B440" s="688" t="s">
        <v>12633</v>
      </c>
      <c r="C440" s="677">
        <f t="shared" si="6"/>
        <v>20</v>
      </c>
      <c r="D440" s="677" t="s">
        <v>15273</v>
      </c>
      <c r="E440" s="677" t="s">
        <v>15303</v>
      </c>
      <c r="G440" s="672">
        <v>5</v>
      </c>
      <c r="H440" s="677" t="s">
        <v>11829</v>
      </c>
      <c r="I440" s="677" t="s">
        <v>12618</v>
      </c>
    </row>
    <row r="441" spans="1:9" x14ac:dyDescent="0.2">
      <c r="A441" s="730">
        <v>2500202100</v>
      </c>
      <c r="B441" s="688" t="s">
        <v>12634</v>
      </c>
      <c r="C441" s="677">
        <f t="shared" si="6"/>
        <v>9</v>
      </c>
      <c r="D441" s="677" t="s">
        <v>15273</v>
      </c>
      <c r="E441" s="677" t="s">
        <v>15303</v>
      </c>
      <c r="G441" s="672">
        <v>5</v>
      </c>
      <c r="H441" s="677" t="s">
        <v>11829</v>
      </c>
      <c r="I441" s="677" t="s">
        <v>12618</v>
      </c>
    </row>
    <row r="442" spans="1:9" x14ac:dyDescent="0.2">
      <c r="A442" s="730">
        <v>2500202200</v>
      </c>
      <c r="B442" s="688" t="s">
        <v>12183</v>
      </c>
      <c r="C442" s="677">
        <f t="shared" si="6"/>
        <v>25</v>
      </c>
      <c r="D442" s="677" t="s">
        <v>15273</v>
      </c>
      <c r="E442" s="677" t="s">
        <v>15303</v>
      </c>
      <c r="G442" s="672">
        <v>5</v>
      </c>
      <c r="H442" s="677" t="s">
        <v>11829</v>
      </c>
      <c r="I442" s="677" t="s">
        <v>12618</v>
      </c>
    </row>
    <row r="443" spans="1:9" x14ac:dyDescent="0.2">
      <c r="A443" s="730">
        <v>2500202300</v>
      </c>
      <c r="B443" s="688" t="s">
        <v>12635</v>
      </c>
      <c r="C443" s="677">
        <f t="shared" si="6"/>
        <v>29</v>
      </c>
      <c r="D443" s="677" t="s">
        <v>15273</v>
      </c>
      <c r="E443" s="677" t="s">
        <v>15303</v>
      </c>
      <c r="G443" s="672">
        <v>5</v>
      </c>
      <c r="H443" s="677" t="s">
        <v>11829</v>
      </c>
      <c r="I443" s="677" t="s">
        <v>12618</v>
      </c>
    </row>
    <row r="444" spans="1:9" x14ac:dyDescent="0.2">
      <c r="A444" s="730">
        <v>2500205600</v>
      </c>
      <c r="B444" s="688" t="s">
        <v>12636</v>
      </c>
      <c r="C444" s="677">
        <f t="shared" si="6"/>
        <v>4</v>
      </c>
      <c r="D444" s="677" t="s">
        <v>15273</v>
      </c>
      <c r="E444" s="677" t="s">
        <v>15303</v>
      </c>
      <c r="G444" s="672">
        <v>5</v>
      </c>
      <c r="H444" s="677" t="s">
        <v>11829</v>
      </c>
      <c r="I444" s="677" t="s">
        <v>12618</v>
      </c>
    </row>
    <row r="445" spans="1:9" x14ac:dyDescent="0.2">
      <c r="A445" s="730">
        <v>2500209999</v>
      </c>
      <c r="B445" s="688" t="s">
        <v>12637</v>
      </c>
      <c r="C445" s="677">
        <f t="shared" si="6"/>
        <v>19</v>
      </c>
      <c r="D445" s="677" t="s">
        <v>15273</v>
      </c>
      <c r="E445" s="677" t="s">
        <v>15303</v>
      </c>
      <c r="G445" s="672">
        <v>5</v>
      </c>
      <c r="H445" s="677" t="s">
        <v>11829</v>
      </c>
      <c r="I445" s="677" t="s">
        <v>12618</v>
      </c>
    </row>
    <row r="446" spans="1:9" x14ac:dyDescent="0.2">
      <c r="A446" s="730">
        <v>2500300000</v>
      </c>
      <c r="B446" s="688" t="s">
        <v>12638</v>
      </c>
      <c r="C446" s="677">
        <f t="shared" si="6"/>
        <v>14</v>
      </c>
      <c r="D446" s="677" t="s">
        <v>15273</v>
      </c>
      <c r="E446" s="677" t="s">
        <v>15303</v>
      </c>
      <c r="F446" s="677">
        <v>4</v>
      </c>
      <c r="G446" s="671"/>
      <c r="H446" s="677" t="s">
        <v>11829</v>
      </c>
      <c r="I446" s="677" t="s">
        <v>12618</v>
      </c>
    </row>
    <row r="447" spans="1:9" x14ac:dyDescent="0.2">
      <c r="A447" s="730">
        <v>2500302100</v>
      </c>
      <c r="B447" s="688" t="s">
        <v>12639</v>
      </c>
      <c r="C447" s="677">
        <f t="shared" si="6"/>
        <v>22</v>
      </c>
      <c r="D447" s="677" t="s">
        <v>15273</v>
      </c>
      <c r="E447" s="677" t="s">
        <v>15303</v>
      </c>
      <c r="G447" s="672">
        <v>5</v>
      </c>
      <c r="H447" s="677" t="s">
        <v>11829</v>
      </c>
      <c r="I447" s="677" t="s">
        <v>12618</v>
      </c>
    </row>
    <row r="448" spans="1:9" x14ac:dyDescent="0.2">
      <c r="A448" s="730">
        <v>2500302200</v>
      </c>
      <c r="B448" s="688" t="s">
        <v>12640</v>
      </c>
      <c r="C448" s="677">
        <f t="shared" si="6"/>
        <v>15</v>
      </c>
      <c r="D448" s="677" t="s">
        <v>15273</v>
      </c>
      <c r="E448" s="677" t="s">
        <v>15303</v>
      </c>
      <c r="G448" s="672">
        <v>5</v>
      </c>
      <c r="H448" s="677" t="s">
        <v>11829</v>
      </c>
      <c r="I448" s="677" t="s">
        <v>12618</v>
      </c>
    </row>
    <row r="449" spans="1:9" x14ac:dyDescent="0.2">
      <c r="A449" s="730">
        <v>2500302300</v>
      </c>
      <c r="B449" s="688" t="s">
        <v>12641</v>
      </c>
      <c r="C449" s="677">
        <f t="shared" si="6"/>
        <v>19</v>
      </c>
      <c r="D449" s="677" t="s">
        <v>15273</v>
      </c>
      <c r="E449" s="677" t="s">
        <v>15303</v>
      </c>
      <c r="G449" s="672">
        <v>5</v>
      </c>
      <c r="H449" s="677" t="s">
        <v>11829</v>
      </c>
      <c r="I449" s="677" t="s">
        <v>12618</v>
      </c>
    </row>
    <row r="450" spans="1:9" x14ac:dyDescent="0.2">
      <c r="A450" s="730">
        <v>2500303100</v>
      </c>
      <c r="B450" s="688" t="s">
        <v>12642</v>
      </c>
      <c r="C450" s="677">
        <f t="shared" si="6"/>
        <v>15</v>
      </c>
      <c r="D450" s="677" t="s">
        <v>15273</v>
      </c>
      <c r="E450" s="677" t="s">
        <v>15303</v>
      </c>
      <c r="G450" s="672">
        <v>5</v>
      </c>
      <c r="H450" s="677" t="s">
        <v>11829</v>
      </c>
      <c r="I450" s="677" t="s">
        <v>12618</v>
      </c>
    </row>
    <row r="451" spans="1:9" x14ac:dyDescent="0.2">
      <c r="A451" s="730">
        <v>2500303200</v>
      </c>
      <c r="B451" s="688" t="s">
        <v>12643</v>
      </c>
      <c r="C451" s="677">
        <f t="shared" si="6"/>
        <v>13</v>
      </c>
      <c r="D451" s="677" t="s">
        <v>15273</v>
      </c>
      <c r="E451" s="677" t="s">
        <v>15303</v>
      </c>
      <c r="G451" s="672">
        <v>5</v>
      </c>
      <c r="H451" s="677" t="s">
        <v>11829</v>
      </c>
      <c r="I451" s="677" t="s">
        <v>12618</v>
      </c>
    </row>
    <row r="452" spans="1:9" x14ac:dyDescent="0.2">
      <c r="A452" s="730">
        <v>2500303300</v>
      </c>
      <c r="B452" s="688" t="s">
        <v>12644</v>
      </c>
      <c r="C452" s="677">
        <f t="shared" si="6"/>
        <v>17</v>
      </c>
      <c r="D452" s="677" t="s">
        <v>15273</v>
      </c>
      <c r="E452" s="677" t="s">
        <v>15303</v>
      </c>
      <c r="G452" s="672">
        <v>5</v>
      </c>
      <c r="H452" s="677" t="s">
        <v>11829</v>
      </c>
      <c r="I452" s="677" t="s">
        <v>12618</v>
      </c>
    </row>
    <row r="453" spans="1:9" x14ac:dyDescent="0.2">
      <c r="A453" s="730">
        <v>2500303400</v>
      </c>
      <c r="B453" s="688" t="s">
        <v>12645</v>
      </c>
      <c r="C453" s="677">
        <f t="shared" si="6"/>
        <v>14</v>
      </c>
      <c r="D453" s="677" t="s">
        <v>15273</v>
      </c>
      <c r="E453" s="677" t="s">
        <v>15303</v>
      </c>
      <c r="G453" s="672">
        <v>5</v>
      </c>
      <c r="H453" s="677" t="s">
        <v>11829</v>
      </c>
      <c r="I453" s="677" t="s">
        <v>12618</v>
      </c>
    </row>
    <row r="454" spans="1:9" x14ac:dyDescent="0.2">
      <c r="A454" s="730">
        <v>2500303500</v>
      </c>
      <c r="B454" s="688" t="s">
        <v>12646</v>
      </c>
      <c r="C454" s="677">
        <f t="shared" si="6"/>
        <v>16</v>
      </c>
      <c r="D454" s="677" t="s">
        <v>15273</v>
      </c>
      <c r="E454" s="677" t="s">
        <v>15303</v>
      </c>
      <c r="G454" s="672">
        <v>5</v>
      </c>
      <c r="H454" s="677" t="s">
        <v>11829</v>
      </c>
      <c r="I454" s="677" t="s">
        <v>12618</v>
      </c>
    </row>
    <row r="455" spans="1:9" x14ac:dyDescent="0.2">
      <c r="A455" s="730">
        <v>2500303600</v>
      </c>
      <c r="B455" s="796" t="s">
        <v>16395</v>
      </c>
      <c r="C455" s="677">
        <f t="shared" si="6"/>
        <v>19</v>
      </c>
      <c r="D455" s="677" t="s">
        <v>15273</v>
      </c>
      <c r="E455" s="677" t="s">
        <v>15303</v>
      </c>
      <c r="G455" s="672">
        <v>5</v>
      </c>
      <c r="H455" s="677" t="s">
        <v>11829</v>
      </c>
      <c r="I455" s="677" t="s">
        <v>12618</v>
      </c>
    </row>
    <row r="456" spans="1:9" x14ac:dyDescent="0.2">
      <c r="A456" s="730">
        <v>2500304100</v>
      </c>
      <c r="B456" s="688" t="s">
        <v>12647</v>
      </c>
      <c r="C456" s="677">
        <f t="shared" ref="C456:C521" si="7">LEN(B456)</f>
        <v>21</v>
      </c>
      <c r="D456" s="677" t="s">
        <v>15273</v>
      </c>
      <c r="E456" s="677" t="s">
        <v>15303</v>
      </c>
      <c r="G456" s="672">
        <v>5</v>
      </c>
      <c r="H456" s="677" t="s">
        <v>11829</v>
      </c>
      <c r="I456" s="677" t="s">
        <v>12618</v>
      </c>
    </row>
    <row r="457" spans="1:9" x14ac:dyDescent="0.2">
      <c r="A457" s="730">
        <v>2500304200</v>
      </c>
      <c r="B457" s="688" t="s">
        <v>12648</v>
      </c>
      <c r="C457" s="677">
        <f t="shared" si="7"/>
        <v>21</v>
      </c>
      <c r="D457" s="677" t="s">
        <v>15273</v>
      </c>
      <c r="E457" s="677" t="s">
        <v>15303</v>
      </c>
      <c r="G457" s="672">
        <v>5</v>
      </c>
      <c r="H457" s="677" t="s">
        <v>11829</v>
      </c>
      <c r="I457" s="677" t="s">
        <v>12618</v>
      </c>
    </row>
    <row r="458" spans="1:9" x14ac:dyDescent="0.2">
      <c r="A458" s="730">
        <v>2500304300</v>
      </c>
      <c r="B458" s="688" t="s">
        <v>15952</v>
      </c>
      <c r="C458" s="677">
        <f t="shared" si="7"/>
        <v>20</v>
      </c>
      <c r="D458" s="677" t="s">
        <v>15273</v>
      </c>
      <c r="E458" s="677" t="s">
        <v>15303</v>
      </c>
      <c r="G458" s="672">
        <v>5</v>
      </c>
      <c r="H458" s="677" t="s">
        <v>11829</v>
      </c>
      <c r="I458" s="677" t="s">
        <v>12618</v>
      </c>
    </row>
    <row r="459" spans="1:9" x14ac:dyDescent="0.2">
      <c r="A459" s="730">
        <v>2500305100</v>
      </c>
      <c r="B459" s="688" t="s">
        <v>12649</v>
      </c>
      <c r="C459" s="677">
        <f t="shared" si="7"/>
        <v>14</v>
      </c>
      <c r="D459" s="677" t="s">
        <v>15273</v>
      </c>
      <c r="E459" s="677" t="s">
        <v>15303</v>
      </c>
      <c r="G459" s="672">
        <v>5</v>
      </c>
      <c r="H459" s="677" t="s">
        <v>11829</v>
      </c>
      <c r="I459" s="677" t="s">
        <v>12618</v>
      </c>
    </row>
    <row r="460" spans="1:9" x14ac:dyDescent="0.2">
      <c r="A460" s="730">
        <v>2500305200</v>
      </c>
      <c r="B460" s="688" t="s">
        <v>12650</v>
      </c>
      <c r="C460" s="677">
        <f t="shared" si="7"/>
        <v>19</v>
      </c>
      <c r="D460" s="677" t="s">
        <v>15275</v>
      </c>
      <c r="E460" s="677" t="s">
        <v>15303</v>
      </c>
      <c r="G460" s="672">
        <v>5</v>
      </c>
      <c r="H460" s="677" t="s">
        <v>11829</v>
      </c>
      <c r="I460" s="677" t="s">
        <v>12618</v>
      </c>
    </row>
    <row r="461" spans="1:9" x14ac:dyDescent="0.2">
      <c r="A461" s="730">
        <v>2500305300</v>
      </c>
      <c r="B461" s="688" t="s">
        <v>12651</v>
      </c>
      <c r="C461" s="677">
        <f t="shared" si="7"/>
        <v>14</v>
      </c>
      <c r="D461" s="677" t="s">
        <v>15273</v>
      </c>
      <c r="E461" s="677" t="s">
        <v>15303</v>
      </c>
      <c r="G461" s="672">
        <v>5</v>
      </c>
      <c r="H461" s="677" t="s">
        <v>11829</v>
      </c>
      <c r="I461" s="677" t="s">
        <v>12618</v>
      </c>
    </row>
    <row r="462" spans="1:9" x14ac:dyDescent="0.2">
      <c r="A462" s="730">
        <v>2500305400</v>
      </c>
      <c r="B462" s="688" t="s">
        <v>15306</v>
      </c>
      <c r="C462" s="677">
        <f t="shared" si="7"/>
        <v>30</v>
      </c>
      <c r="D462" s="677" t="s">
        <v>15275</v>
      </c>
      <c r="E462" s="677" t="s">
        <v>15303</v>
      </c>
      <c r="G462" s="672">
        <v>5</v>
      </c>
      <c r="H462" s="677" t="s">
        <v>11829</v>
      </c>
      <c r="I462" s="677" t="s">
        <v>12618</v>
      </c>
    </row>
    <row r="463" spans="1:9" x14ac:dyDescent="0.2">
      <c r="A463" s="730">
        <v>2500306100</v>
      </c>
      <c r="B463" s="688" t="s">
        <v>12652</v>
      </c>
      <c r="C463" s="677">
        <f t="shared" si="7"/>
        <v>26</v>
      </c>
      <c r="D463" s="677" t="s">
        <v>15273</v>
      </c>
      <c r="E463" s="677" t="s">
        <v>15303</v>
      </c>
      <c r="G463" s="672">
        <v>5</v>
      </c>
      <c r="H463" s="677" t="s">
        <v>11829</v>
      </c>
      <c r="I463" s="677" t="s">
        <v>12618</v>
      </c>
    </row>
    <row r="464" spans="1:9" x14ac:dyDescent="0.2">
      <c r="A464" s="730">
        <v>2500306200</v>
      </c>
      <c r="B464" s="688" t="s">
        <v>12653</v>
      </c>
      <c r="C464" s="677">
        <f t="shared" si="7"/>
        <v>22</v>
      </c>
      <c r="D464" s="677" t="s">
        <v>15273</v>
      </c>
      <c r="E464" s="677" t="s">
        <v>15303</v>
      </c>
      <c r="G464" s="672">
        <v>5</v>
      </c>
      <c r="H464" s="677" t="s">
        <v>11829</v>
      </c>
      <c r="I464" s="677" t="s">
        <v>12618</v>
      </c>
    </row>
    <row r="465" spans="1:9" x14ac:dyDescent="0.2">
      <c r="A465" s="730">
        <v>2500306300</v>
      </c>
      <c r="B465" s="688" t="s">
        <v>7802</v>
      </c>
      <c r="C465" s="677">
        <f t="shared" si="7"/>
        <v>21</v>
      </c>
      <c r="D465" s="677" t="s">
        <v>15273</v>
      </c>
      <c r="E465" s="677" t="s">
        <v>15303</v>
      </c>
      <c r="G465" s="672">
        <v>5</v>
      </c>
      <c r="H465" s="677" t="s">
        <v>11829</v>
      </c>
      <c r="I465" s="677" t="s">
        <v>12618</v>
      </c>
    </row>
    <row r="466" spans="1:9" x14ac:dyDescent="0.2">
      <c r="A466" s="730">
        <v>2500306400</v>
      </c>
      <c r="B466" s="688" t="s">
        <v>12654</v>
      </c>
      <c r="C466" s="677">
        <f t="shared" si="7"/>
        <v>7</v>
      </c>
      <c r="D466" s="677" t="s">
        <v>15273</v>
      </c>
      <c r="E466" s="677" t="s">
        <v>15303</v>
      </c>
      <c r="G466" s="672">
        <v>5</v>
      </c>
      <c r="H466" s="677" t="s">
        <v>11829</v>
      </c>
      <c r="I466" s="677" t="s">
        <v>12618</v>
      </c>
    </row>
    <row r="467" spans="1:9" x14ac:dyDescent="0.2">
      <c r="A467" s="730">
        <v>2500306500</v>
      </c>
      <c r="B467" s="688" t="s">
        <v>12655</v>
      </c>
      <c r="C467" s="677">
        <f t="shared" si="7"/>
        <v>21</v>
      </c>
      <c r="D467" s="677" t="s">
        <v>15273</v>
      </c>
      <c r="E467" s="677" t="s">
        <v>15303</v>
      </c>
      <c r="G467" s="672">
        <v>5</v>
      </c>
      <c r="H467" s="677" t="s">
        <v>11829</v>
      </c>
      <c r="I467" s="677" t="s">
        <v>12618</v>
      </c>
    </row>
    <row r="468" spans="1:9" x14ac:dyDescent="0.2">
      <c r="A468" s="730">
        <v>2500306600</v>
      </c>
      <c r="B468" s="688" t="s">
        <v>12656</v>
      </c>
      <c r="C468" s="677">
        <f t="shared" si="7"/>
        <v>27</v>
      </c>
      <c r="D468" s="677" t="s">
        <v>15273</v>
      </c>
      <c r="E468" s="677" t="s">
        <v>15303</v>
      </c>
      <c r="G468" s="672">
        <v>5</v>
      </c>
      <c r="H468" s="677" t="s">
        <v>11829</v>
      </c>
      <c r="I468" s="677" t="s">
        <v>12618</v>
      </c>
    </row>
    <row r="469" spans="1:9" x14ac:dyDescent="0.2">
      <c r="A469" s="730">
        <v>2500306700</v>
      </c>
      <c r="B469" s="688" t="s">
        <v>12657</v>
      </c>
      <c r="C469" s="677">
        <f t="shared" si="7"/>
        <v>25</v>
      </c>
      <c r="D469" s="677" t="s">
        <v>15273</v>
      </c>
      <c r="E469" s="677" t="s">
        <v>15303</v>
      </c>
      <c r="G469" s="672">
        <v>5</v>
      </c>
      <c r="H469" s="677" t="s">
        <v>11829</v>
      </c>
      <c r="I469" s="677" t="s">
        <v>12618</v>
      </c>
    </row>
    <row r="470" spans="1:9" x14ac:dyDescent="0.2">
      <c r="A470" s="730">
        <v>2500306800</v>
      </c>
      <c r="B470" s="688" t="s">
        <v>12658</v>
      </c>
      <c r="C470" s="677">
        <f t="shared" si="7"/>
        <v>4</v>
      </c>
      <c r="D470" s="677" t="s">
        <v>15273</v>
      </c>
      <c r="E470" s="677" t="s">
        <v>15303</v>
      </c>
      <c r="G470" s="672">
        <v>5</v>
      </c>
      <c r="H470" s="677" t="s">
        <v>11829</v>
      </c>
      <c r="I470" s="677" t="s">
        <v>12618</v>
      </c>
    </row>
    <row r="471" spans="1:9" x14ac:dyDescent="0.2">
      <c r="A471" s="730">
        <v>2500306900</v>
      </c>
      <c r="B471" s="688" t="s">
        <v>12659</v>
      </c>
      <c r="C471" s="677">
        <f t="shared" si="7"/>
        <v>20</v>
      </c>
      <c r="D471" s="677" t="s">
        <v>15273</v>
      </c>
      <c r="E471" s="677" t="s">
        <v>15303</v>
      </c>
      <c r="G471" s="672">
        <v>5</v>
      </c>
      <c r="H471" s="677" t="s">
        <v>11829</v>
      </c>
      <c r="I471" s="677" t="s">
        <v>12618</v>
      </c>
    </row>
    <row r="472" spans="1:9" x14ac:dyDescent="0.2">
      <c r="A472" s="730">
        <v>2500307100</v>
      </c>
      <c r="B472" s="688" t="s">
        <v>12660</v>
      </c>
      <c r="C472" s="677">
        <f t="shared" si="7"/>
        <v>22</v>
      </c>
      <c r="D472" s="677" t="s">
        <v>15273</v>
      </c>
      <c r="E472" s="677" t="s">
        <v>15303</v>
      </c>
      <c r="G472" s="672">
        <v>5</v>
      </c>
      <c r="H472" s="677" t="s">
        <v>11829</v>
      </c>
      <c r="I472" s="677" t="s">
        <v>12618</v>
      </c>
    </row>
    <row r="473" spans="1:9" x14ac:dyDescent="0.2">
      <c r="A473" s="730">
        <v>2500307200</v>
      </c>
      <c r="B473" s="688" t="s">
        <v>12661</v>
      </c>
      <c r="C473" s="677">
        <f t="shared" si="7"/>
        <v>26</v>
      </c>
      <c r="D473" s="677" t="s">
        <v>15273</v>
      </c>
      <c r="E473" s="677" t="s">
        <v>15303</v>
      </c>
      <c r="G473" s="672">
        <v>5</v>
      </c>
      <c r="H473" s="677" t="s">
        <v>11829</v>
      </c>
      <c r="I473" s="677" t="s">
        <v>12618</v>
      </c>
    </row>
    <row r="474" spans="1:9" x14ac:dyDescent="0.2">
      <c r="A474" s="730">
        <v>2500307300</v>
      </c>
      <c r="B474" s="688" t="s">
        <v>12662</v>
      </c>
      <c r="C474" s="677">
        <f t="shared" si="7"/>
        <v>22</v>
      </c>
      <c r="D474" s="677" t="s">
        <v>15273</v>
      </c>
      <c r="E474" s="677" t="s">
        <v>15303</v>
      </c>
      <c r="G474" s="672">
        <v>5</v>
      </c>
      <c r="H474" s="677" t="s">
        <v>11829</v>
      </c>
      <c r="I474" s="677" t="s">
        <v>12618</v>
      </c>
    </row>
    <row r="475" spans="1:9" x14ac:dyDescent="0.2">
      <c r="A475" s="730">
        <v>2500307400</v>
      </c>
      <c r="B475" s="688" t="s">
        <v>12663</v>
      </c>
      <c r="C475" s="677">
        <f t="shared" si="7"/>
        <v>28</v>
      </c>
      <c r="D475" s="677" t="s">
        <v>15273</v>
      </c>
      <c r="E475" s="677" t="s">
        <v>15303</v>
      </c>
      <c r="G475" s="672">
        <v>5</v>
      </c>
      <c r="H475" s="677" t="s">
        <v>11829</v>
      </c>
      <c r="I475" s="677" t="s">
        <v>12618</v>
      </c>
    </row>
    <row r="476" spans="1:9" x14ac:dyDescent="0.2">
      <c r="A476" s="730">
        <v>2500307500</v>
      </c>
      <c r="B476" s="688" t="s">
        <v>12664</v>
      </c>
      <c r="C476" s="677">
        <f t="shared" si="7"/>
        <v>30</v>
      </c>
      <c r="D476" s="677" t="s">
        <v>15273</v>
      </c>
      <c r="E476" s="677" t="s">
        <v>15303</v>
      </c>
      <c r="G476" s="672">
        <v>5</v>
      </c>
      <c r="H476" s="677" t="s">
        <v>11829</v>
      </c>
      <c r="I476" s="677" t="s">
        <v>12618</v>
      </c>
    </row>
    <row r="477" spans="1:9" x14ac:dyDescent="0.2">
      <c r="A477" s="730">
        <v>2500307600</v>
      </c>
      <c r="B477" s="668" t="s">
        <v>16297</v>
      </c>
      <c r="C477" s="677">
        <f t="shared" si="7"/>
        <v>30</v>
      </c>
      <c r="D477" s="677" t="s">
        <v>15273</v>
      </c>
      <c r="E477" s="677" t="s">
        <v>15303</v>
      </c>
      <c r="G477" s="672">
        <v>5</v>
      </c>
      <c r="H477" s="677" t="s">
        <v>11829</v>
      </c>
      <c r="I477" s="677" t="s">
        <v>12618</v>
      </c>
    </row>
    <row r="478" spans="1:9" x14ac:dyDescent="0.2">
      <c r="A478" s="730">
        <v>2500308100</v>
      </c>
      <c r="B478" s="688" t="s">
        <v>15307</v>
      </c>
      <c r="C478" s="677">
        <f t="shared" si="7"/>
        <v>5</v>
      </c>
      <c r="D478" s="677" t="s">
        <v>15273</v>
      </c>
      <c r="E478" s="677" t="s">
        <v>15303</v>
      </c>
      <c r="G478" s="672">
        <v>5</v>
      </c>
      <c r="H478" s="677" t="s">
        <v>11829</v>
      </c>
      <c r="I478" s="677" t="s">
        <v>12618</v>
      </c>
    </row>
    <row r="479" spans="1:9" x14ac:dyDescent="0.2">
      <c r="A479" s="730">
        <v>2500308200</v>
      </c>
      <c r="B479" s="688" t="s">
        <v>12665</v>
      </c>
      <c r="C479" s="677">
        <f t="shared" si="7"/>
        <v>30</v>
      </c>
      <c r="D479" s="677" t="s">
        <v>15275</v>
      </c>
      <c r="E479" s="677" t="s">
        <v>15303</v>
      </c>
      <c r="G479" s="672">
        <v>5</v>
      </c>
      <c r="H479" s="677" t="s">
        <v>11829</v>
      </c>
      <c r="I479" s="677" t="s">
        <v>12618</v>
      </c>
    </row>
    <row r="480" spans="1:9" x14ac:dyDescent="0.2">
      <c r="A480" s="730">
        <v>2500308300</v>
      </c>
      <c r="B480" s="688" t="s">
        <v>12666</v>
      </c>
      <c r="C480" s="677">
        <f t="shared" si="7"/>
        <v>21</v>
      </c>
      <c r="D480" s="677" t="s">
        <v>15275</v>
      </c>
      <c r="E480" s="677" t="s">
        <v>15303</v>
      </c>
      <c r="G480" s="672">
        <v>5</v>
      </c>
      <c r="H480" s="677" t="s">
        <v>11829</v>
      </c>
      <c r="I480" s="677" t="s">
        <v>12618</v>
      </c>
    </row>
    <row r="481" spans="1:9" x14ac:dyDescent="0.2">
      <c r="A481" s="730">
        <v>2500308400</v>
      </c>
      <c r="B481" s="765" t="s">
        <v>16337</v>
      </c>
      <c r="C481" s="677">
        <f t="shared" si="7"/>
        <v>26</v>
      </c>
      <c r="D481" s="677" t="s">
        <v>15273</v>
      </c>
      <c r="E481" s="677" t="s">
        <v>15303</v>
      </c>
      <c r="G481" s="672">
        <v>5</v>
      </c>
      <c r="H481" s="677" t="s">
        <v>11829</v>
      </c>
      <c r="I481" s="677" t="s">
        <v>12618</v>
      </c>
    </row>
    <row r="482" spans="1:9" x14ac:dyDescent="0.2">
      <c r="A482" s="730">
        <v>2500309100</v>
      </c>
      <c r="B482" s="688" t="s">
        <v>12667</v>
      </c>
      <c r="C482" s="677">
        <f t="shared" si="7"/>
        <v>24</v>
      </c>
      <c r="D482" s="677" t="s">
        <v>15273</v>
      </c>
      <c r="E482" s="677" t="s">
        <v>15303</v>
      </c>
      <c r="G482" s="672">
        <v>5</v>
      </c>
      <c r="H482" s="677" t="s">
        <v>11829</v>
      </c>
      <c r="I482" s="677" t="s">
        <v>12618</v>
      </c>
    </row>
    <row r="483" spans="1:9" x14ac:dyDescent="0.2">
      <c r="A483" s="730">
        <v>2500309999</v>
      </c>
      <c r="B483" s="688" t="s">
        <v>12668</v>
      </c>
      <c r="C483" s="677">
        <f t="shared" si="7"/>
        <v>18</v>
      </c>
      <c r="D483" s="677" t="s">
        <v>15273</v>
      </c>
      <c r="E483" s="677" t="s">
        <v>15303</v>
      </c>
      <c r="G483" s="672">
        <v>5</v>
      </c>
      <c r="H483" s="677" t="s">
        <v>11829</v>
      </c>
      <c r="I483" s="677" t="s">
        <v>12618</v>
      </c>
    </row>
    <row r="484" spans="1:9" x14ac:dyDescent="0.2">
      <c r="A484" s="730">
        <v>2500400000</v>
      </c>
      <c r="B484" s="688" t="s">
        <v>12669</v>
      </c>
      <c r="C484" s="677">
        <f t="shared" si="7"/>
        <v>18</v>
      </c>
      <c r="D484" s="677" t="s">
        <v>15273</v>
      </c>
      <c r="E484" s="677" t="s">
        <v>15303</v>
      </c>
      <c r="F484" s="677">
        <v>4</v>
      </c>
      <c r="G484" s="671"/>
      <c r="H484" s="677" t="s">
        <v>11829</v>
      </c>
      <c r="I484" s="677" t="s">
        <v>12670</v>
      </c>
    </row>
    <row r="485" spans="1:9" x14ac:dyDescent="0.2">
      <c r="A485" s="730">
        <v>2500402100</v>
      </c>
      <c r="B485" s="688" t="s">
        <v>12671</v>
      </c>
      <c r="C485" s="677">
        <f t="shared" si="7"/>
        <v>11</v>
      </c>
      <c r="D485" s="677" t="s">
        <v>15273</v>
      </c>
      <c r="E485" s="677" t="s">
        <v>15303</v>
      </c>
      <c r="G485" s="672">
        <v>5</v>
      </c>
      <c r="H485" s="677" t="s">
        <v>11829</v>
      </c>
      <c r="I485" s="677" t="s">
        <v>12670</v>
      </c>
    </row>
    <row r="486" spans="1:9" x14ac:dyDescent="0.2">
      <c r="A486" s="730">
        <v>2500402200</v>
      </c>
      <c r="B486" s="688" t="s">
        <v>12672</v>
      </c>
      <c r="C486" s="677">
        <f t="shared" si="7"/>
        <v>30</v>
      </c>
      <c r="D486" s="677" t="s">
        <v>15273</v>
      </c>
      <c r="E486" s="677" t="s">
        <v>15303</v>
      </c>
      <c r="G486" s="672">
        <v>5</v>
      </c>
      <c r="H486" s="677" t="s">
        <v>11829</v>
      </c>
      <c r="I486" s="677" t="s">
        <v>12670</v>
      </c>
    </row>
    <row r="487" spans="1:9" x14ac:dyDescent="0.2">
      <c r="A487" s="730">
        <v>2500403100</v>
      </c>
      <c r="B487" s="688" t="s">
        <v>12673</v>
      </c>
      <c r="C487" s="677">
        <f t="shared" si="7"/>
        <v>27</v>
      </c>
      <c r="D487" s="677" t="s">
        <v>15273</v>
      </c>
      <c r="E487" s="677" t="s">
        <v>15303</v>
      </c>
      <c r="G487" s="672">
        <v>5</v>
      </c>
      <c r="H487" s="677" t="s">
        <v>11829</v>
      </c>
      <c r="I487" s="677" t="s">
        <v>12670</v>
      </c>
    </row>
    <row r="488" spans="1:9" x14ac:dyDescent="0.2">
      <c r="A488" s="730">
        <v>2500403200</v>
      </c>
      <c r="B488" s="688" t="s">
        <v>12674</v>
      </c>
      <c r="C488" s="677">
        <f t="shared" si="7"/>
        <v>12</v>
      </c>
      <c r="D488" s="677" t="s">
        <v>15275</v>
      </c>
      <c r="E488" s="677" t="s">
        <v>15303</v>
      </c>
      <c r="G488" s="672">
        <v>5</v>
      </c>
      <c r="H488" s="677" t="s">
        <v>11829</v>
      </c>
      <c r="I488" s="677" t="s">
        <v>12670</v>
      </c>
    </row>
    <row r="489" spans="1:9" x14ac:dyDescent="0.2">
      <c r="A489" s="730">
        <v>2500403300</v>
      </c>
      <c r="B489" s="688" t="s">
        <v>12675</v>
      </c>
      <c r="C489" s="677">
        <f t="shared" si="7"/>
        <v>29</v>
      </c>
      <c r="D489" s="677" t="s">
        <v>15273</v>
      </c>
      <c r="E489" s="677" t="s">
        <v>15303</v>
      </c>
      <c r="G489" s="672">
        <v>5</v>
      </c>
      <c r="H489" s="677" t="s">
        <v>11829</v>
      </c>
      <c r="I489" s="677" t="s">
        <v>12670</v>
      </c>
    </row>
    <row r="490" spans="1:9" x14ac:dyDescent="0.2">
      <c r="A490" s="730">
        <v>2500404100</v>
      </c>
      <c r="B490" s="688" t="s">
        <v>12676</v>
      </c>
      <c r="C490" s="677">
        <f t="shared" si="7"/>
        <v>29</v>
      </c>
      <c r="D490" s="677" t="s">
        <v>15273</v>
      </c>
      <c r="E490" s="677" t="s">
        <v>15303</v>
      </c>
      <c r="G490" s="672">
        <v>5</v>
      </c>
      <c r="H490" s="677" t="s">
        <v>11829</v>
      </c>
      <c r="I490" s="677" t="s">
        <v>12670</v>
      </c>
    </row>
    <row r="491" spans="1:9" x14ac:dyDescent="0.2">
      <c r="A491" s="730">
        <v>2500404200</v>
      </c>
      <c r="B491" s="688" t="s">
        <v>11113</v>
      </c>
      <c r="C491" s="677">
        <f t="shared" si="7"/>
        <v>4</v>
      </c>
      <c r="D491" s="677" t="s">
        <v>15273</v>
      </c>
      <c r="E491" s="677" t="s">
        <v>15303</v>
      </c>
      <c r="G491" s="672">
        <v>5</v>
      </c>
      <c r="H491" s="677" t="s">
        <v>11829</v>
      </c>
      <c r="I491" s="677" t="s">
        <v>12670</v>
      </c>
    </row>
    <row r="492" spans="1:9" x14ac:dyDescent="0.2">
      <c r="A492" s="730">
        <v>2500406100</v>
      </c>
      <c r="B492" s="688" t="s">
        <v>12677</v>
      </c>
      <c r="C492" s="677">
        <f t="shared" si="7"/>
        <v>11</v>
      </c>
      <c r="D492" s="677" t="s">
        <v>15273</v>
      </c>
      <c r="E492" s="677" t="s">
        <v>15303</v>
      </c>
      <c r="G492" s="672">
        <v>5</v>
      </c>
      <c r="H492" s="677" t="s">
        <v>11829</v>
      </c>
      <c r="I492" s="677" t="s">
        <v>12670</v>
      </c>
    </row>
    <row r="493" spans="1:9" x14ac:dyDescent="0.2">
      <c r="A493" s="730">
        <v>2500406200</v>
      </c>
      <c r="B493" s="816" t="s">
        <v>16486</v>
      </c>
      <c r="C493" s="677">
        <f t="shared" si="7"/>
        <v>3</v>
      </c>
      <c r="D493" s="677" t="s">
        <v>15273</v>
      </c>
      <c r="E493" s="677" t="s">
        <v>15303</v>
      </c>
      <c r="G493" s="672">
        <v>5</v>
      </c>
      <c r="H493" s="677" t="s">
        <v>11829</v>
      </c>
      <c r="I493" s="677" t="s">
        <v>12670</v>
      </c>
    </row>
    <row r="494" spans="1:9" x14ac:dyDescent="0.2">
      <c r="A494" s="730">
        <v>2500406300</v>
      </c>
      <c r="B494" s="688" t="s">
        <v>12678</v>
      </c>
      <c r="C494" s="677">
        <f t="shared" si="7"/>
        <v>29</v>
      </c>
      <c r="D494" s="677" t="s">
        <v>15273</v>
      </c>
      <c r="E494" s="677" t="s">
        <v>15303</v>
      </c>
      <c r="G494" s="672">
        <v>5</v>
      </c>
      <c r="H494" s="677" t="s">
        <v>11829</v>
      </c>
      <c r="I494" s="677" t="s">
        <v>12670</v>
      </c>
    </row>
    <row r="495" spans="1:9" x14ac:dyDescent="0.2">
      <c r="A495" s="730">
        <v>2500406500</v>
      </c>
      <c r="B495" s="688" t="s">
        <v>12679</v>
      </c>
      <c r="C495" s="677">
        <f t="shared" si="7"/>
        <v>27</v>
      </c>
      <c r="D495" s="677" t="s">
        <v>15275</v>
      </c>
      <c r="E495" s="677" t="s">
        <v>15303</v>
      </c>
      <c r="G495" s="672">
        <v>5</v>
      </c>
      <c r="H495" s="677" t="s">
        <v>11829</v>
      </c>
      <c r="I495" s="677" t="s">
        <v>12670</v>
      </c>
    </row>
    <row r="496" spans="1:9" x14ac:dyDescent="0.2">
      <c r="A496" s="730">
        <v>2500407300</v>
      </c>
      <c r="B496" s="688" t="s">
        <v>12680</v>
      </c>
      <c r="C496" s="677">
        <f t="shared" si="7"/>
        <v>30</v>
      </c>
      <c r="D496" s="677" t="s">
        <v>15275</v>
      </c>
      <c r="E496" s="677" t="s">
        <v>15303</v>
      </c>
      <c r="G496" s="672">
        <v>5</v>
      </c>
      <c r="H496" s="677" t="s">
        <v>11829</v>
      </c>
      <c r="I496" s="677" t="s">
        <v>12670</v>
      </c>
    </row>
    <row r="497" spans="1:9" x14ac:dyDescent="0.2">
      <c r="A497" s="730">
        <v>2500409100</v>
      </c>
      <c r="B497" s="688" t="s">
        <v>12681</v>
      </c>
      <c r="C497" s="677">
        <f t="shared" si="7"/>
        <v>29</v>
      </c>
      <c r="D497" s="677" t="s">
        <v>15273</v>
      </c>
      <c r="E497" s="677" t="s">
        <v>15303</v>
      </c>
      <c r="G497" s="672">
        <v>5</v>
      </c>
      <c r="H497" s="677" t="s">
        <v>11829</v>
      </c>
      <c r="I497" s="677" t="s">
        <v>12670</v>
      </c>
    </row>
    <row r="498" spans="1:9" x14ac:dyDescent="0.2">
      <c r="A498" s="730">
        <v>2500409999</v>
      </c>
      <c r="B498" s="688" t="s">
        <v>12682</v>
      </c>
      <c r="C498" s="677">
        <f t="shared" si="7"/>
        <v>15</v>
      </c>
      <c r="D498" s="677" t="s">
        <v>15273</v>
      </c>
      <c r="E498" s="677" t="s">
        <v>15303</v>
      </c>
      <c r="G498" s="672">
        <v>5</v>
      </c>
      <c r="H498" s="677" t="s">
        <v>11829</v>
      </c>
      <c r="I498" s="677" t="s">
        <v>12670</v>
      </c>
    </row>
    <row r="499" spans="1:9" x14ac:dyDescent="0.2">
      <c r="A499" s="730">
        <v>2500500000</v>
      </c>
      <c r="B499" s="688" t="s">
        <v>12683</v>
      </c>
      <c r="C499" s="677">
        <f t="shared" si="7"/>
        <v>22</v>
      </c>
      <c r="D499" s="677" t="s">
        <v>15273</v>
      </c>
      <c r="E499" s="677" t="s">
        <v>15303</v>
      </c>
      <c r="F499" s="677">
        <v>4</v>
      </c>
      <c r="G499" s="671"/>
      <c r="H499" s="677" t="s">
        <v>11829</v>
      </c>
      <c r="I499" s="677" t="s">
        <v>12618</v>
      </c>
    </row>
    <row r="500" spans="1:9" x14ac:dyDescent="0.2">
      <c r="A500" s="730">
        <v>2500502100</v>
      </c>
      <c r="B500" s="688" t="s">
        <v>12684</v>
      </c>
      <c r="C500" s="677">
        <f t="shared" si="7"/>
        <v>19</v>
      </c>
      <c r="D500" s="677" t="s">
        <v>15273</v>
      </c>
      <c r="E500" s="677" t="s">
        <v>15303</v>
      </c>
      <c r="G500" s="672">
        <v>5</v>
      </c>
      <c r="H500" s="677" t="s">
        <v>11829</v>
      </c>
      <c r="I500" s="677" t="s">
        <v>12618</v>
      </c>
    </row>
    <row r="501" spans="1:9" x14ac:dyDescent="0.2">
      <c r="A501" s="730">
        <v>2500503100</v>
      </c>
      <c r="B501" s="688" t="s">
        <v>12685</v>
      </c>
      <c r="C501" s="677">
        <f t="shared" si="7"/>
        <v>22</v>
      </c>
      <c r="D501" s="677" t="s">
        <v>15273</v>
      </c>
      <c r="E501" s="677" t="s">
        <v>15303</v>
      </c>
      <c r="G501" s="672">
        <v>5</v>
      </c>
      <c r="H501" s="677" t="s">
        <v>11829</v>
      </c>
      <c r="I501" s="677" t="s">
        <v>12618</v>
      </c>
    </row>
    <row r="502" spans="1:9" x14ac:dyDescent="0.2">
      <c r="A502" s="730">
        <v>2500504100</v>
      </c>
      <c r="B502" s="688" t="s">
        <v>12686</v>
      </c>
      <c r="C502" s="677">
        <f t="shared" si="7"/>
        <v>19</v>
      </c>
      <c r="D502" s="677" t="s">
        <v>15273</v>
      </c>
      <c r="E502" s="677" t="s">
        <v>15303</v>
      </c>
      <c r="G502" s="672">
        <v>5</v>
      </c>
      <c r="H502" s="677" t="s">
        <v>11829</v>
      </c>
      <c r="I502" s="677" t="s">
        <v>12618</v>
      </c>
    </row>
    <row r="503" spans="1:9" x14ac:dyDescent="0.2">
      <c r="A503" s="730">
        <v>2500509999</v>
      </c>
      <c r="B503" s="688" t="s">
        <v>12687</v>
      </c>
      <c r="C503" s="677">
        <f t="shared" si="7"/>
        <v>26</v>
      </c>
      <c r="D503" s="677" t="s">
        <v>15273</v>
      </c>
      <c r="E503" s="677" t="s">
        <v>15303</v>
      </c>
      <c r="G503" s="672">
        <v>5</v>
      </c>
      <c r="H503" s="677" t="s">
        <v>11829</v>
      </c>
      <c r="I503" s="677" t="s">
        <v>12618</v>
      </c>
    </row>
    <row r="504" spans="1:9" x14ac:dyDescent="0.2">
      <c r="A504" s="730">
        <v>2500510000</v>
      </c>
      <c r="B504" s="688" t="s">
        <v>15308</v>
      </c>
      <c r="C504" s="677">
        <f t="shared" si="7"/>
        <v>29</v>
      </c>
      <c r="D504" s="677" t="s">
        <v>15275</v>
      </c>
      <c r="E504" s="677" t="s">
        <v>15303</v>
      </c>
      <c r="G504" s="672">
        <v>5</v>
      </c>
      <c r="H504" s="677" t="s">
        <v>11829</v>
      </c>
      <c r="I504" s="677" t="s">
        <v>12618</v>
      </c>
    </row>
    <row r="505" spans="1:9" x14ac:dyDescent="0.2">
      <c r="A505" s="730">
        <v>2500600000</v>
      </c>
      <c r="B505" s="688" t="s">
        <v>12688</v>
      </c>
      <c r="C505" s="677">
        <f t="shared" si="7"/>
        <v>12</v>
      </c>
      <c r="D505" s="677" t="s">
        <v>15273</v>
      </c>
      <c r="E505" s="677" t="s">
        <v>15303</v>
      </c>
      <c r="F505" s="677">
        <v>4</v>
      </c>
      <c r="G505" s="671"/>
      <c r="H505" s="677" t="s">
        <v>11829</v>
      </c>
      <c r="I505" s="677" t="s">
        <v>12618</v>
      </c>
    </row>
    <row r="506" spans="1:9" x14ac:dyDescent="0.2">
      <c r="A506" s="730">
        <v>2500700000</v>
      </c>
      <c r="B506" s="688" t="s">
        <v>12689</v>
      </c>
      <c r="C506" s="677">
        <f t="shared" si="7"/>
        <v>25</v>
      </c>
      <c r="D506" s="677" t="s">
        <v>15273</v>
      </c>
      <c r="E506" s="677" t="s">
        <v>15303</v>
      </c>
      <c r="F506" s="677">
        <v>4</v>
      </c>
      <c r="G506" s="671"/>
      <c r="H506" s="677" t="s">
        <v>11829</v>
      </c>
      <c r="I506" s="677" t="s">
        <v>12618</v>
      </c>
    </row>
    <row r="507" spans="1:9" x14ac:dyDescent="0.2">
      <c r="A507" s="730">
        <v>2500704100</v>
      </c>
      <c r="B507" s="688" t="s">
        <v>12690</v>
      </c>
      <c r="C507" s="677">
        <f t="shared" si="7"/>
        <v>27</v>
      </c>
      <c r="D507" s="677" t="s">
        <v>15273</v>
      </c>
      <c r="E507" s="677" t="s">
        <v>15303</v>
      </c>
      <c r="G507" s="672">
        <v>5</v>
      </c>
      <c r="H507" s="677" t="s">
        <v>11829</v>
      </c>
      <c r="I507" s="677" t="s">
        <v>12618</v>
      </c>
    </row>
    <row r="508" spans="1:9" x14ac:dyDescent="0.2">
      <c r="A508" s="730">
        <v>2500704200</v>
      </c>
      <c r="B508" s="688" t="s">
        <v>12691</v>
      </c>
      <c r="C508" s="677">
        <f t="shared" si="7"/>
        <v>23</v>
      </c>
      <c r="D508" s="677" t="s">
        <v>15273</v>
      </c>
      <c r="E508" s="677" t="s">
        <v>15303</v>
      </c>
      <c r="G508" s="672">
        <v>5</v>
      </c>
      <c r="H508" s="677" t="s">
        <v>11829</v>
      </c>
      <c r="I508" s="677" t="s">
        <v>12618</v>
      </c>
    </row>
    <row r="509" spans="1:9" x14ac:dyDescent="0.2">
      <c r="A509" s="730">
        <v>2500705500</v>
      </c>
      <c r="B509" s="688" t="s">
        <v>12692</v>
      </c>
      <c r="C509" s="677">
        <f t="shared" si="7"/>
        <v>23</v>
      </c>
      <c r="D509" s="677" t="s">
        <v>15273</v>
      </c>
      <c r="E509" s="677" t="s">
        <v>15303</v>
      </c>
      <c r="G509" s="672">
        <v>5</v>
      </c>
      <c r="H509" s="677" t="s">
        <v>11829</v>
      </c>
      <c r="I509" s="677" t="s">
        <v>12618</v>
      </c>
    </row>
    <row r="510" spans="1:9" x14ac:dyDescent="0.2">
      <c r="A510" s="730">
        <v>2500709999</v>
      </c>
      <c r="B510" s="688" t="s">
        <v>12693</v>
      </c>
      <c r="C510" s="677">
        <f t="shared" si="7"/>
        <v>19</v>
      </c>
      <c r="D510" s="677" t="s">
        <v>15273</v>
      </c>
      <c r="E510" s="677" t="s">
        <v>15303</v>
      </c>
      <c r="G510" s="672">
        <v>5</v>
      </c>
      <c r="H510" s="677" t="s">
        <v>11829</v>
      </c>
      <c r="I510" s="677" t="s">
        <v>12618</v>
      </c>
    </row>
    <row r="511" spans="1:9" x14ac:dyDescent="0.2">
      <c r="A511" s="730">
        <v>2500800000</v>
      </c>
      <c r="B511" s="688" t="s">
        <v>12658</v>
      </c>
      <c r="C511" s="677">
        <f t="shared" si="7"/>
        <v>4</v>
      </c>
      <c r="D511" s="677" t="s">
        <v>15273</v>
      </c>
      <c r="E511" s="677" t="s">
        <v>15303</v>
      </c>
      <c r="F511" s="677">
        <v>4</v>
      </c>
      <c r="G511" s="671"/>
      <c r="H511" s="677" t="s">
        <v>11829</v>
      </c>
      <c r="I511" s="677" t="s">
        <v>12618</v>
      </c>
    </row>
    <row r="512" spans="1:9" x14ac:dyDescent="0.2">
      <c r="A512" s="730">
        <v>2500900000</v>
      </c>
      <c r="B512" s="688" t="s">
        <v>12666</v>
      </c>
      <c r="C512" s="677">
        <f t="shared" si="7"/>
        <v>21</v>
      </c>
      <c r="D512" s="677" t="s">
        <v>15273</v>
      </c>
      <c r="E512" s="677" t="s">
        <v>15303</v>
      </c>
      <c r="F512" s="677">
        <v>4</v>
      </c>
      <c r="G512" s="671"/>
      <c r="H512" s="677" t="s">
        <v>11829</v>
      </c>
      <c r="I512" s="677" t="s">
        <v>12618</v>
      </c>
    </row>
    <row r="513" spans="1:9" x14ac:dyDescent="0.2">
      <c r="A513" s="730">
        <v>2500901100</v>
      </c>
      <c r="B513" s="688" t="s">
        <v>12708</v>
      </c>
      <c r="C513" s="677">
        <f t="shared" si="7"/>
        <v>20</v>
      </c>
      <c r="D513" s="677" t="s">
        <v>15273</v>
      </c>
      <c r="E513" s="677" t="s">
        <v>15303</v>
      </c>
      <c r="G513" s="672">
        <v>5</v>
      </c>
      <c r="H513" s="677" t="s">
        <v>11829</v>
      </c>
      <c r="I513" s="677" t="s">
        <v>12618</v>
      </c>
    </row>
    <row r="514" spans="1:9" x14ac:dyDescent="0.2">
      <c r="A514" s="730">
        <v>2500902100</v>
      </c>
      <c r="B514" s="688" t="s">
        <v>12709</v>
      </c>
      <c r="C514" s="677">
        <f t="shared" si="7"/>
        <v>17</v>
      </c>
      <c r="D514" s="677" t="s">
        <v>15273</v>
      </c>
      <c r="E514" s="677" t="s">
        <v>15303</v>
      </c>
      <c r="G514" s="672">
        <v>5</v>
      </c>
      <c r="H514" s="677" t="s">
        <v>11829</v>
      </c>
      <c r="I514" s="677" t="s">
        <v>12618</v>
      </c>
    </row>
    <row r="515" spans="1:9" x14ac:dyDescent="0.2">
      <c r="A515" s="730">
        <v>2500902200</v>
      </c>
      <c r="B515" s="688" t="s">
        <v>15309</v>
      </c>
      <c r="C515" s="677">
        <f t="shared" si="7"/>
        <v>5</v>
      </c>
      <c r="D515" s="677" t="s">
        <v>15273</v>
      </c>
      <c r="E515" s="677" t="s">
        <v>15303</v>
      </c>
      <c r="G515" s="672">
        <v>5</v>
      </c>
      <c r="H515" s="677" t="s">
        <v>11829</v>
      </c>
      <c r="I515" s="677" t="s">
        <v>12618</v>
      </c>
    </row>
    <row r="516" spans="1:9" x14ac:dyDescent="0.2">
      <c r="A516" s="730">
        <v>2500903100</v>
      </c>
      <c r="B516" s="688" t="s">
        <v>15310</v>
      </c>
      <c r="C516" s="677">
        <f t="shared" si="7"/>
        <v>6</v>
      </c>
      <c r="D516" s="677" t="s">
        <v>15273</v>
      </c>
      <c r="E516" s="677" t="s">
        <v>15303</v>
      </c>
      <c r="G516" s="672">
        <v>5</v>
      </c>
      <c r="H516" s="677" t="s">
        <v>11829</v>
      </c>
      <c r="I516" s="677" t="s">
        <v>12618</v>
      </c>
    </row>
    <row r="517" spans="1:9" x14ac:dyDescent="0.2">
      <c r="A517" s="730">
        <v>2500903200</v>
      </c>
      <c r="B517" s="688" t="s">
        <v>15311</v>
      </c>
      <c r="C517" s="677">
        <f t="shared" si="7"/>
        <v>6</v>
      </c>
      <c r="D517" s="677" t="s">
        <v>15273</v>
      </c>
      <c r="E517" s="677" t="s">
        <v>15303</v>
      </c>
      <c r="G517" s="672">
        <v>5</v>
      </c>
      <c r="H517" s="677" t="s">
        <v>11829</v>
      </c>
      <c r="I517" s="677" t="s">
        <v>12618</v>
      </c>
    </row>
    <row r="518" spans="1:9" x14ac:dyDescent="0.2">
      <c r="A518" s="730">
        <v>2500904100</v>
      </c>
      <c r="B518" s="688" t="s">
        <v>15312</v>
      </c>
      <c r="C518" s="677">
        <f t="shared" si="7"/>
        <v>5</v>
      </c>
      <c r="D518" s="677" t="s">
        <v>15273</v>
      </c>
      <c r="E518" s="677" t="s">
        <v>15303</v>
      </c>
      <c r="G518" s="672">
        <v>5</v>
      </c>
      <c r="H518" s="677" t="s">
        <v>11829</v>
      </c>
      <c r="I518" s="677" t="s">
        <v>12618</v>
      </c>
    </row>
    <row r="519" spans="1:9" x14ac:dyDescent="0.2">
      <c r="A519" s="730">
        <v>2500905100</v>
      </c>
      <c r="B519" s="688" t="s">
        <v>12710</v>
      </c>
      <c r="C519" s="677">
        <f t="shared" si="7"/>
        <v>17</v>
      </c>
      <c r="D519" s="677" t="s">
        <v>15273</v>
      </c>
      <c r="E519" s="677" t="s">
        <v>15303</v>
      </c>
      <c r="G519" s="672">
        <v>5</v>
      </c>
      <c r="H519" s="677" t="s">
        <v>11829</v>
      </c>
      <c r="I519" s="677" t="s">
        <v>12618</v>
      </c>
    </row>
    <row r="520" spans="1:9" x14ac:dyDescent="0.2">
      <c r="A520" s="730">
        <v>2500905200</v>
      </c>
      <c r="B520" s="688" t="s">
        <v>12711</v>
      </c>
      <c r="C520" s="677">
        <f t="shared" si="7"/>
        <v>27</v>
      </c>
      <c r="D520" s="677" t="s">
        <v>15273</v>
      </c>
      <c r="E520" s="677" t="s">
        <v>15303</v>
      </c>
      <c r="G520" s="672">
        <v>5</v>
      </c>
      <c r="H520" s="677" t="s">
        <v>11829</v>
      </c>
      <c r="I520" s="677" t="s">
        <v>12618</v>
      </c>
    </row>
    <row r="521" spans="1:9" x14ac:dyDescent="0.2">
      <c r="A521" s="730">
        <v>2501000000</v>
      </c>
      <c r="B521" s="688" t="s">
        <v>12697</v>
      </c>
      <c r="C521" s="677">
        <f t="shared" si="7"/>
        <v>15</v>
      </c>
      <c r="D521" s="677" t="s">
        <v>15273</v>
      </c>
      <c r="E521" s="677" t="s">
        <v>15303</v>
      </c>
      <c r="F521" s="677">
        <v>4</v>
      </c>
      <c r="G521" s="671"/>
      <c r="H521" s="677" t="s">
        <v>11829</v>
      </c>
      <c r="I521" s="677" t="s">
        <v>11856</v>
      </c>
    </row>
    <row r="522" spans="1:9" x14ac:dyDescent="0.2">
      <c r="A522" s="730">
        <v>2501001100</v>
      </c>
      <c r="B522" s="688" t="s">
        <v>12698</v>
      </c>
      <c r="C522" s="677">
        <f t="shared" ref="C522:C585" si="8">LEN(B522)</f>
        <v>23</v>
      </c>
      <c r="D522" s="677" t="s">
        <v>15273</v>
      </c>
      <c r="E522" s="677" t="s">
        <v>15303</v>
      </c>
      <c r="G522" s="672">
        <v>5</v>
      </c>
      <c r="H522" s="677" t="s">
        <v>11829</v>
      </c>
      <c r="I522" s="677" t="s">
        <v>11856</v>
      </c>
    </row>
    <row r="523" spans="1:9" x14ac:dyDescent="0.2">
      <c r="A523" s="730">
        <v>2501002100</v>
      </c>
      <c r="B523" s="688" t="s">
        <v>12699</v>
      </c>
      <c r="C523" s="677">
        <f t="shared" si="8"/>
        <v>13</v>
      </c>
      <c r="D523" s="677" t="s">
        <v>15273</v>
      </c>
      <c r="E523" s="677" t="s">
        <v>15303</v>
      </c>
      <c r="G523" s="672">
        <v>5</v>
      </c>
      <c r="H523" s="677" t="s">
        <v>11829</v>
      </c>
      <c r="I523" s="677" t="s">
        <v>11856</v>
      </c>
    </row>
    <row r="524" spans="1:9" x14ac:dyDescent="0.2">
      <c r="A524" s="730">
        <v>2501004100</v>
      </c>
      <c r="B524" s="688" t="s">
        <v>12700</v>
      </c>
      <c r="C524" s="677">
        <f t="shared" si="8"/>
        <v>13</v>
      </c>
      <c r="D524" s="677" t="s">
        <v>15273</v>
      </c>
      <c r="E524" s="677" t="s">
        <v>15303</v>
      </c>
      <c r="G524" s="672">
        <v>5</v>
      </c>
      <c r="H524" s="677" t="s">
        <v>11829</v>
      </c>
      <c r="I524" s="677" t="s">
        <v>11856</v>
      </c>
    </row>
    <row r="525" spans="1:9" x14ac:dyDescent="0.2">
      <c r="A525" s="730">
        <v>2501005100</v>
      </c>
      <c r="B525" s="688" t="s">
        <v>12701</v>
      </c>
      <c r="C525" s="677">
        <f t="shared" si="8"/>
        <v>23</v>
      </c>
      <c r="D525" s="677" t="s">
        <v>15273</v>
      </c>
      <c r="E525" s="677" t="s">
        <v>15303</v>
      </c>
      <c r="G525" s="672">
        <v>5</v>
      </c>
      <c r="H525" s="677" t="s">
        <v>11829</v>
      </c>
      <c r="I525" s="677" t="s">
        <v>11856</v>
      </c>
    </row>
    <row r="526" spans="1:9" x14ac:dyDescent="0.2">
      <c r="A526" s="730">
        <v>2501005200</v>
      </c>
      <c r="B526" s="688" t="s">
        <v>12702</v>
      </c>
      <c r="C526" s="677">
        <f t="shared" si="8"/>
        <v>23</v>
      </c>
      <c r="D526" s="677" t="s">
        <v>15273</v>
      </c>
      <c r="E526" s="677" t="s">
        <v>15303</v>
      </c>
      <c r="G526" s="672">
        <v>5</v>
      </c>
      <c r="H526" s="677" t="s">
        <v>11829</v>
      </c>
      <c r="I526" s="677" t="s">
        <v>11856</v>
      </c>
    </row>
    <row r="527" spans="1:9" x14ac:dyDescent="0.2">
      <c r="A527" s="730">
        <v>2501009999</v>
      </c>
      <c r="B527" s="688" t="s">
        <v>12703</v>
      </c>
      <c r="C527" s="677">
        <f t="shared" si="8"/>
        <v>19</v>
      </c>
      <c r="D527" s="677" t="s">
        <v>15273</v>
      </c>
      <c r="E527" s="677" t="s">
        <v>15303</v>
      </c>
      <c r="G527" s="672">
        <v>5</v>
      </c>
      <c r="H527" s="677" t="s">
        <v>11829</v>
      </c>
      <c r="I527" s="677" t="s">
        <v>11856</v>
      </c>
    </row>
    <row r="528" spans="1:9" x14ac:dyDescent="0.2">
      <c r="A528" s="730">
        <v>2501100000</v>
      </c>
      <c r="B528" s="688" t="s">
        <v>12704</v>
      </c>
      <c r="C528" s="677">
        <f t="shared" si="8"/>
        <v>20</v>
      </c>
      <c r="D528" s="677" t="s">
        <v>15273</v>
      </c>
      <c r="E528" s="677" t="s">
        <v>15303</v>
      </c>
      <c r="F528" s="677">
        <v>4</v>
      </c>
      <c r="G528" s="671"/>
      <c r="H528" s="677" t="s">
        <v>11829</v>
      </c>
      <c r="I528" s="677" t="s">
        <v>12618</v>
      </c>
    </row>
    <row r="529" spans="1:9" x14ac:dyDescent="0.2">
      <c r="A529" s="730">
        <v>2501101100</v>
      </c>
      <c r="B529" s="688" t="s">
        <v>12705</v>
      </c>
      <c r="C529" s="677">
        <f t="shared" si="8"/>
        <v>25</v>
      </c>
      <c r="D529" s="677" t="s">
        <v>15273</v>
      </c>
      <c r="E529" s="677" t="s">
        <v>15303</v>
      </c>
      <c r="G529" s="672">
        <v>5</v>
      </c>
      <c r="H529" s="677" t="s">
        <v>11829</v>
      </c>
      <c r="I529" s="677" t="s">
        <v>12618</v>
      </c>
    </row>
    <row r="530" spans="1:9" x14ac:dyDescent="0.2">
      <c r="A530" s="730">
        <v>2501101200</v>
      </c>
      <c r="B530" s="688" t="s">
        <v>12706</v>
      </c>
      <c r="C530" s="677">
        <f t="shared" si="8"/>
        <v>25</v>
      </c>
      <c r="D530" s="677" t="s">
        <v>15273</v>
      </c>
      <c r="E530" s="677" t="s">
        <v>15303</v>
      </c>
      <c r="G530" s="672">
        <v>5</v>
      </c>
      <c r="H530" s="677" t="s">
        <v>11829</v>
      </c>
      <c r="I530" s="677" t="s">
        <v>12618</v>
      </c>
    </row>
    <row r="531" spans="1:9" x14ac:dyDescent="0.2">
      <c r="A531" s="730">
        <v>2501109999</v>
      </c>
      <c r="B531" s="688" t="s">
        <v>12707</v>
      </c>
      <c r="C531" s="677">
        <f t="shared" si="8"/>
        <v>24</v>
      </c>
      <c r="D531" s="677" t="s">
        <v>15273</v>
      </c>
      <c r="E531" s="677" t="s">
        <v>15303</v>
      </c>
      <c r="G531" s="672">
        <v>5</v>
      </c>
      <c r="H531" s="677" t="s">
        <v>11829</v>
      </c>
      <c r="I531" s="677" t="s">
        <v>12618</v>
      </c>
    </row>
    <row r="532" spans="1:9" x14ac:dyDescent="0.2">
      <c r="A532" s="730">
        <v>2505100000</v>
      </c>
      <c r="B532" s="688" t="s">
        <v>12694</v>
      </c>
      <c r="C532" s="677">
        <f t="shared" si="8"/>
        <v>14</v>
      </c>
      <c r="D532" s="677" t="s">
        <v>15273</v>
      </c>
      <c r="E532" s="677" t="s">
        <v>15303</v>
      </c>
      <c r="F532" s="677">
        <v>4</v>
      </c>
      <c r="G532" s="671"/>
      <c r="H532" s="677" t="s">
        <v>11829</v>
      </c>
      <c r="I532" s="677" t="s">
        <v>12618</v>
      </c>
    </row>
    <row r="533" spans="1:9" x14ac:dyDescent="0.2">
      <c r="A533" s="730">
        <v>2505200000</v>
      </c>
      <c r="B533" s="688" t="s">
        <v>12695</v>
      </c>
      <c r="C533" s="677">
        <f t="shared" si="8"/>
        <v>15</v>
      </c>
      <c r="D533" s="677" t="s">
        <v>15273</v>
      </c>
      <c r="E533" s="677" t="s">
        <v>15303</v>
      </c>
      <c r="F533" s="677">
        <v>4</v>
      </c>
      <c r="G533" s="671"/>
      <c r="H533" s="677" t="s">
        <v>11829</v>
      </c>
      <c r="I533" s="677" t="s">
        <v>12618</v>
      </c>
    </row>
    <row r="534" spans="1:9" x14ac:dyDescent="0.2">
      <c r="A534" s="730">
        <v>2505300000</v>
      </c>
      <c r="B534" s="688" t="s">
        <v>12696</v>
      </c>
      <c r="C534" s="677">
        <f t="shared" si="8"/>
        <v>17</v>
      </c>
      <c r="D534" s="677" t="s">
        <v>15273</v>
      </c>
      <c r="E534" s="677" t="s">
        <v>15303</v>
      </c>
      <c r="F534" s="677">
        <v>4</v>
      </c>
      <c r="G534" s="671"/>
      <c r="H534" s="677" t="s">
        <v>11829</v>
      </c>
      <c r="I534" s="677" t="s">
        <v>12618</v>
      </c>
    </row>
    <row r="535" spans="1:9" x14ac:dyDescent="0.2">
      <c r="A535" s="730">
        <v>2600100000</v>
      </c>
      <c r="B535" s="688" t="s">
        <v>12712</v>
      </c>
      <c r="C535" s="677">
        <f t="shared" si="8"/>
        <v>13</v>
      </c>
      <c r="D535" s="677" t="s">
        <v>15273</v>
      </c>
      <c r="E535" s="677" t="s">
        <v>15313</v>
      </c>
      <c r="F535" s="677">
        <v>4</v>
      </c>
      <c r="G535" s="671"/>
      <c r="H535" s="677" t="s">
        <v>11829</v>
      </c>
      <c r="I535" s="677" t="s">
        <v>12670</v>
      </c>
    </row>
    <row r="536" spans="1:9" x14ac:dyDescent="0.2">
      <c r="A536" s="730">
        <v>2600100500</v>
      </c>
      <c r="B536" s="688" t="s">
        <v>12755</v>
      </c>
      <c r="C536" s="677">
        <f t="shared" si="8"/>
        <v>15</v>
      </c>
      <c r="D536" s="677" t="s">
        <v>15273</v>
      </c>
      <c r="E536" s="677" t="s">
        <v>15313</v>
      </c>
      <c r="G536" s="672">
        <v>5</v>
      </c>
      <c r="H536" s="677" t="s">
        <v>11829</v>
      </c>
      <c r="I536" s="677" t="s">
        <v>12670</v>
      </c>
    </row>
    <row r="537" spans="1:9" x14ac:dyDescent="0.2">
      <c r="A537" s="730">
        <v>2600101000</v>
      </c>
      <c r="B537" s="688" t="s">
        <v>12713</v>
      </c>
      <c r="C537" s="677">
        <f t="shared" si="8"/>
        <v>20</v>
      </c>
      <c r="D537" s="677" t="s">
        <v>15273</v>
      </c>
      <c r="E537" s="677" t="s">
        <v>15313</v>
      </c>
      <c r="G537" s="672">
        <v>5</v>
      </c>
      <c r="H537" s="677" t="s">
        <v>11829</v>
      </c>
      <c r="I537" s="677" t="s">
        <v>12670</v>
      </c>
    </row>
    <row r="538" spans="1:9" x14ac:dyDescent="0.2">
      <c r="A538" s="730">
        <v>2600102000</v>
      </c>
      <c r="B538" s="688" t="s">
        <v>12714</v>
      </c>
      <c r="C538" s="677">
        <f t="shared" si="8"/>
        <v>23</v>
      </c>
      <c r="D538" s="677" t="s">
        <v>15273</v>
      </c>
      <c r="E538" s="677" t="s">
        <v>15313</v>
      </c>
      <c r="G538" s="672">
        <v>5</v>
      </c>
      <c r="H538" s="677" t="s">
        <v>11829</v>
      </c>
      <c r="I538" s="677" t="s">
        <v>12670</v>
      </c>
    </row>
    <row r="539" spans="1:9" x14ac:dyDescent="0.2">
      <c r="A539" s="730">
        <v>2600103000</v>
      </c>
      <c r="B539" s="688" t="s">
        <v>12715</v>
      </c>
      <c r="C539" s="677">
        <f t="shared" si="8"/>
        <v>23</v>
      </c>
      <c r="D539" s="677" t="s">
        <v>15273</v>
      </c>
      <c r="E539" s="677" t="s">
        <v>15313</v>
      </c>
      <c r="G539" s="672">
        <v>5</v>
      </c>
      <c r="H539" s="677" t="s">
        <v>11829</v>
      </c>
      <c r="I539" s="677" t="s">
        <v>12670</v>
      </c>
    </row>
    <row r="540" spans="1:9" x14ac:dyDescent="0.2">
      <c r="A540" s="730">
        <v>2600104000</v>
      </c>
      <c r="B540" s="688" t="s">
        <v>15314</v>
      </c>
      <c r="C540" s="677">
        <f t="shared" si="8"/>
        <v>28</v>
      </c>
      <c r="D540" s="677" t="s">
        <v>15273</v>
      </c>
      <c r="E540" s="677" t="s">
        <v>15313</v>
      </c>
      <c r="G540" s="672">
        <v>5</v>
      </c>
      <c r="H540" s="677" t="s">
        <v>11829</v>
      </c>
      <c r="I540" s="677" t="s">
        <v>12670</v>
      </c>
    </row>
    <row r="541" spans="1:9" x14ac:dyDescent="0.2">
      <c r="A541" s="730">
        <v>2600105000</v>
      </c>
      <c r="B541" s="688" t="s">
        <v>12716</v>
      </c>
      <c r="C541" s="677">
        <f t="shared" si="8"/>
        <v>16</v>
      </c>
      <c r="D541" s="677" t="s">
        <v>15275</v>
      </c>
      <c r="E541" s="677" t="s">
        <v>15313</v>
      </c>
      <c r="G541" s="672">
        <v>5</v>
      </c>
      <c r="H541" s="677" t="s">
        <v>11829</v>
      </c>
      <c r="I541" s="677" t="s">
        <v>12670</v>
      </c>
    </row>
    <row r="542" spans="1:9" x14ac:dyDescent="0.2">
      <c r="A542" s="730">
        <v>2600106000</v>
      </c>
      <c r="B542" s="688" t="s">
        <v>12717</v>
      </c>
      <c r="C542" s="677">
        <f t="shared" si="8"/>
        <v>19</v>
      </c>
      <c r="D542" s="677" t="s">
        <v>15273</v>
      </c>
      <c r="E542" s="677" t="s">
        <v>15313</v>
      </c>
      <c r="G542" s="672">
        <v>5</v>
      </c>
      <c r="H542" s="677" t="s">
        <v>11829</v>
      </c>
      <c r="I542" s="677" t="s">
        <v>12670</v>
      </c>
    </row>
    <row r="543" spans="1:9" x14ac:dyDescent="0.2">
      <c r="A543" s="730">
        <v>2600107000</v>
      </c>
      <c r="B543" s="688" t="s">
        <v>12718</v>
      </c>
      <c r="C543" s="677">
        <f t="shared" si="8"/>
        <v>29</v>
      </c>
      <c r="D543" s="677" t="s">
        <v>15273</v>
      </c>
      <c r="E543" s="677" t="s">
        <v>15313</v>
      </c>
      <c r="G543" s="672">
        <v>5</v>
      </c>
      <c r="H543" s="677" t="s">
        <v>11829</v>
      </c>
      <c r="I543" s="677" t="s">
        <v>12670</v>
      </c>
    </row>
    <row r="544" spans="1:9" x14ac:dyDescent="0.2">
      <c r="A544" s="730">
        <v>2600108000</v>
      </c>
      <c r="B544" s="688" t="s">
        <v>12719</v>
      </c>
      <c r="C544" s="677">
        <f t="shared" si="8"/>
        <v>12</v>
      </c>
      <c r="D544" s="677" t="s">
        <v>15275</v>
      </c>
      <c r="E544" s="677" t="s">
        <v>15313</v>
      </c>
      <c r="G544" s="672">
        <v>5</v>
      </c>
      <c r="H544" s="677" t="s">
        <v>11829</v>
      </c>
      <c r="I544" s="677" t="s">
        <v>12670</v>
      </c>
    </row>
    <row r="545" spans="1:9" x14ac:dyDescent="0.2">
      <c r="A545" s="730">
        <v>2600109000</v>
      </c>
      <c r="B545" s="688" t="s">
        <v>12720</v>
      </c>
      <c r="C545" s="677">
        <f t="shared" si="8"/>
        <v>10</v>
      </c>
      <c r="D545" s="677" t="s">
        <v>15273</v>
      </c>
      <c r="E545" s="677" t="s">
        <v>15313</v>
      </c>
      <c r="G545" s="672">
        <v>5</v>
      </c>
      <c r="H545" s="677" t="s">
        <v>11829</v>
      </c>
      <c r="I545" s="677" t="s">
        <v>12670</v>
      </c>
    </row>
    <row r="546" spans="1:9" x14ac:dyDescent="0.2">
      <c r="A546" s="730">
        <v>2600200000</v>
      </c>
      <c r="B546" s="688" t="s">
        <v>1449</v>
      </c>
      <c r="C546" s="677">
        <f t="shared" si="8"/>
        <v>9</v>
      </c>
      <c r="D546" s="677" t="s">
        <v>15273</v>
      </c>
      <c r="E546" s="677" t="s">
        <v>15313</v>
      </c>
      <c r="F546" s="677">
        <v>4</v>
      </c>
      <c r="G546" s="671"/>
      <c r="H546" s="677" t="s">
        <v>11829</v>
      </c>
      <c r="I546" s="677" t="s">
        <v>12670</v>
      </c>
    </row>
    <row r="547" spans="1:9" x14ac:dyDescent="0.2">
      <c r="A547" s="730">
        <v>2600200500</v>
      </c>
      <c r="B547" s="688" t="s">
        <v>12755</v>
      </c>
      <c r="C547" s="677">
        <f t="shared" si="8"/>
        <v>15</v>
      </c>
      <c r="D547" s="677" t="s">
        <v>15273</v>
      </c>
      <c r="E547" s="677" t="s">
        <v>15313</v>
      </c>
      <c r="G547" s="672">
        <v>5</v>
      </c>
      <c r="H547" s="677" t="s">
        <v>11829</v>
      </c>
      <c r="I547" s="677" t="s">
        <v>12670</v>
      </c>
    </row>
    <row r="548" spans="1:9" x14ac:dyDescent="0.2">
      <c r="A548" s="730">
        <v>2600201000</v>
      </c>
      <c r="B548" s="688" t="s">
        <v>12721</v>
      </c>
      <c r="C548" s="677">
        <f t="shared" si="8"/>
        <v>25</v>
      </c>
      <c r="D548" s="677" t="s">
        <v>15273</v>
      </c>
      <c r="E548" s="677" t="s">
        <v>15313</v>
      </c>
      <c r="G548" s="672">
        <v>5</v>
      </c>
      <c r="H548" s="677" t="s">
        <v>11829</v>
      </c>
      <c r="I548" s="677" t="s">
        <v>12670</v>
      </c>
    </row>
    <row r="549" spans="1:9" x14ac:dyDescent="0.2">
      <c r="A549" s="730">
        <v>2600202000</v>
      </c>
      <c r="B549" s="688" t="s">
        <v>12722</v>
      </c>
      <c r="C549" s="677">
        <f t="shared" si="8"/>
        <v>19</v>
      </c>
      <c r="D549" s="677" t="s">
        <v>15273</v>
      </c>
      <c r="E549" s="677" t="s">
        <v>15313</v>
      </c>
      <c r="G549" s="672">
        <v>5</v>
      </c>
      <c r="H549" s="677" t="s">
        <v>11829</v>
      </c>
      <c r="I549" s="677" t="s">
        <v>12670</v>
      </c>
    </row>
    <row r="550" spans="1:9" x14ac:dyDescent="0.2">
      <c r="A550" s="730">
        <v>2600202010</v>
      </c>
      <c r="B550" s="688" t="s">
        <v>12723</v>
      </c>
      <c r="C550" s="677">
        <f t="shared" si="8"/>
        <v>14</v>
      </c>
      <c r="D550" s="677" t="s">
        <v>15273</v>
      </c>
      <c r="E550" s="677" t="s">
        <v>15313</v>
      </c>
      <c r="G550" s="673">
        <v>6</v>
      </c>
      <c r="H550" s="677" t="s">
        <v>11829</v>
      </c>
      <c r="I550" s="677" t="s">
        <v>12670</v>
      </c>
    </row>
    <row r="551" spans="1:9" x14ac:dyDescent="0.2">
      <c r="A551" s="730">
        <v>2600202020</v>
      </c>
      <c r="B551" s="688" t="s">
        <v>12724</v>
      </c>
      <c r="C551" s="677">
        <f t="shared" si="8"/>
        <v>16</v>
      </c>
      <c r="D551" s="677" t="s">
        <v>15273</v>
      </c>
      <c r="E551" s="677" t="s">
        <v>15313</v>
      </c>
      <c r="G551" s="673">
        <v>6</v>
      </c>
      <c r="H551" s="677" t="s">
        <v>11829</v>
      </c>
      <c r="I551" s="677" t="s">
        <v>12670</v>
      </c>
    </row>
    <row r="552" spans="1:9" x14ac:dyDescent="0.2">
      <c r="A552" s="730">
        <v>2600203000</v>
      </c>
      <c r="B552" s="688" t="s">
        <v>2590</v>
      </c>
      <c r="C552" s="677">
        <f t="shared" si="8"/>
        <v>18</v>
      </c>
      <c r="D552" s="677" t="s">
        <v>15273</v>
      </c>
      <c r="E552" s="677" t="s">
        <v>15313</v>
      </c>
      <c r="G552" s="672">
        <v>5</v>
      </c>
      <c r="H552" s="677" t="s">
        <v>11829</v>
      </c>
      <c r="I552" s="677" t="s">
        <v>12670</v>
      </c>
    </row>
    <row r="553" spans="1:9" x14ac:dyDescent="0.2">
      <c r="A553" s="730">
        <v>2600203010</v>
      </c>
      <c r="B553" s="688" t="s">
        <v>12725</v>
      </c>
      <c r="C553" s="677">
        <f t="shared" si="8"/>
        <v>15</v>
      </c>
      <c r="D553" s="677" t="s">
        <v>15273</v>
      </c>
      <c r="E553" s="677" t="s">
        <v>15313</v>
      </c>
      <c r="G553" s="673">
        <v>6</v>
      </c>
      <c r="H553" s="677" t="s">
        <v>11829</v>
      </c>
      <c r="I553" s="677" t="s">
        <v>12670</v>
      </c>
    </row>
    <row r="554" spans="1:9" x14ac:dyDescent="0.2">
      <c r="A554" s="730">
        <v>2600203020</v>
      </c>
      <c r="B554" s="688" t="s">
        <v>12726</v>
      </c>
      <c r="C554" s="677">
        <f t="shared" si="8"/>
        <v>18</v>
      </c>
      <c r="D554" s="677" t="s">
        <v>15273</v>
      </c>
      <c r="E554" s="677" t="s">
        <v>15313</v>
      </c>
      <c r="G554" s="673">
        <v>6</v>
      </c>
      <c r="H554" s="677" t="s">
        <v>11829</v>
      </c>
      <c r="I554" s="677" t="s">
        <v>12670</v>
      </c>
    </row>
    <row r="555" spans="1:9" x14ac:dyDescent="0.2">
      <c r="A555" s="730">
        <v>2600203030</v>
      </c>
      <c r="B555" s="688" t="s">
        <v>12724</v>
      </c>
      <c r="C555" s="677">
        <f t="shared" si="8"/>
        <v>16</v>
      </c>
      <c r="D555" s="677" t="s">
        <v>15273</v>
      </c>
      <c r="E555" s="677" t="s">
        <v>15313</v>
      </c>
      <c r="G555" s="673">
        <v>6</v>
      </c>
      <c r="H555" s="677" t="s">
        <v>11829</v>
      </c>
      <c r="I555" s="677" t="s">
        <v>12670</v>
      </c>
    </row>
    <row r="556" spans="1:9" x14ac:dyDescent="0.2">
      <c r="A556" s="730">
        <v>2600203040</v>
      </c>
      <c r="B556" s="688" t="s">
        <v>12727</v>
      </c>
      <c r="C556" s="677">
        <f t="shared" si="8"/>
        <v>17</v>
      </c>
      <c r="D556" s="677" t="s">
        <v>15273</v>
      </c>
      <c r="E556" s="677" t="s">
        <v>15313</v>
      </c>
      <c r="G556" s="673">
        <v>6</v>
      </c>
      <c r="H556" s="677" t="s">
        <v>11829</v>
      </c>
      <c r="I556" s="677" t="s">
        <v>12670</v>
      </c>
    </row>
    <row r="557" spans="1:9" x14ac:dyDescent="0.2">
      <c r="A557" s="730">
        <v>2600203050</v>
      </c>
      <c r="B557" s="688" t="s">
        <v>12728</v>
      </c>
      <c r="C557" s="677">
        <f t="shared" si="8"/>
        <v>16</v>
      </c>
      <c r="D557" s="677" t="s">
        <v>15273</v>
      </c>
      <c r="E557" s="677" t="s">
        <v>15313</v>
      </c>
      <c r="G557" s="673">
        <v>6</v>
      </c>
      <c r="H557" s="677" t="s">
        <v>11829</v>
      </c>
      <c r="I557" s="677" t="s">
        <v>12670</v>
      </c>
    </row>
    <row r="558" spans="1:9" x14ac:dyDescent="0.2">
      <c r="A558" s="730">
        <v>2600203060</v>
      </c>
      <c r="B558" s="688" t="s">
        <v>12729</v>
      </c>
      <c r="C558" s="677">
        <f t="shared" si="8"/>
        <v>19</v>
      </c>
      <c r="D558" s="677" t="s">
        <v>15273</v>
      </c>
      <c r="E558" s="677" t="s">
        <v>15313</v>
      </c>
      <c r="G558" s="673">
        <v>6</v>
      </c>
      <c r="H558" s="677" t="s">
        <v>11829</v>
      </c>
      <c r="I558" s="677" t="s">
        <v>12670</v>
      </c>
    </row>
    <row r="559" spans="1:9" x14ac:dyDescent="0.2">
      <c r="A559" s="730">
        <v>2600204000</v>
      </c>
      <c r="B559" s="688" t="s">
        <v>12730</v>
      </c>
      <c r="C559" s="677">
        <f t="shared" si="8"/>
        <v>19</v>
      </c>
      <c r="D559" s="677" t="s">
        <v>15273</v>
      </c>
      <c r="E559" s="677" t="s">
        <v>15313</v>
      </c>
      <c r="G559" s="672">
        <v>5</v>
      </c>
      <c r="H559" s="677" t="s">
        <v>11829</v>
      </c>
      <c r="I559" s="677" t="s">
        <v>12670</v>
      </c>
    </row>
    <row r="560" spans="1:9" x14ac:dyDescent="0.2">
      <c r="A560" s="730">
        <v>2600204010</v>
      </c>
      <c r="B560" s="688" t="s">
        <v>12731</v>
      </c>
      <c r="C560" s="677">
        <f t="shared" si="8"/>
        <v>17</v>
      </c>
      <c r="D560" s="677" t="s">
        <v>15273</v>
      </c>
      <c r="E560" s="677" t="s">
        <v>15313</v>
      </c>
      <c r="G560" s="673">
        <v>6</v>
      </c>
      <c r="H560" s="677" t="s">
        <v>11829</v>
      </c>
      <c r="I560" s="677" t="s">
        <v>12670</v>
      </c>
    </row>
    <row r="561" spans="1:9" x14ac:dyDescent="0.2">
      <c r="A561" s="730">
        <v>2600204020</v>
      </c>
      <c r="B561" s="688" t="s">
        <v>12724</v>
      </c>
      <c r="C561" s="677">
        <f t="shared" si="8"/>
        <v>16</v>
      </c>
      <c r="D561" s="677" t="s">
        <v>15273</v>
      </c>
      <c r="E561" s="677" t="s">
        <v>15313</v>
      </c>
      <c r="G561" s="673">
        <v>6</v>
      </c>
      <c r="H561" s="677" t="s">
        <v>11829</v>
      </c>
      <c r="I561" s="677" t="s">
        <v>12670</v>
      </c>
    </row>
    <row r="562" spans="1:9" x14ac:dyDescent="0.2">
      <c r="A562" s="730">
        <v>2600205000</v>
      </c>
      <c r="B562" s="688" t="s">
        <v>12732</v>
      </c>
      <c r="C562" s="677">
        <f t="shared" si="8"/>
        <v>15</v>
      </c>
      <c r="D562" s="677" t="s">
        <v>15273</v>
      </c>
      <c r="E562" s="677" t="s">
        <v>15313</v>
      </c>
      <c r="G562" s="672">
        <v>5</v>
      </c>
      <c r="H562" s="677" t="s">
        <v>11829</v>
      </c>
      <c r="I562" s="677" t="s">
        <v>12670</v>
      </c>
    </row>
    <row r="563" spans="1:9" x14ac:dyDescent="0.2">
      <c r="A563" s="730">
        <v>2600205010</v>
      </c>
      <c r="B563" s="688" t="s">
        <v>12733</v>
      </c>
      <c r="C563" s="677">
        <f t="shared" si="8"/>
        <v>15</v>
      </c>
      <c r="D563" s="677" t="s">
        <v>15273</v>
      </c>
      <c r="E563" s="677" t="s">
        <v>15313</v>
      </c>
      <c r="G563" s="673">
        <v>6</v>
      </c>
      <c r="H563" s="677" t="s">
        <v>11829</v>
      </c>
      <c r="I563" s="677" t="s">
        <v>12670</v>
      </c>
    </row>
    <row r="564" spans="1:9" x14ac:dyDescent="0.2">
      <c r="A564" s="730">
        <v>2600205020</v>
      </c>
      <c r="B564" s="688" t="s">
        <v>12734</v>
      </c>
      <c r="C564" s="677">
        <f t="shared" si="8"/>
        <v>22</v>
      </c>
      <c r="D564" s="677" t="s">
        <v>15273</v>
      </c>
      <c r="E564" s="677" t="s">
        <v>15313</v>
      </c>
      <c r="G564" s="673">
        <v>6</v>
      </c>
      <c r="H564" s="677" t="s">
        <v>11829</v>
      </c>
      <c r="I564" s="677" t="s">
        <v>12670</v>
      </c>
    </row>
    <row r="565" spans="1:9" x14ac:dyDescent="0.2">
      <c r="A565" s="730">
        <v>2600205030</v>
      </c>
      <c r="B565" s="688" t="s">
        <v>12735</v>
      </c>
      <c r="C565" s="677">
        <f t="shared" si="8"/>
        <v>16</v>
      </c>
      <c r="D565" s="677" t="s">
        <v>15273</v>
      </c>
      <c r="E565" s="677" t="s">
        <v>15313</v>
      </c>
      <c r="G565" s="673">
        <v>6</v>
      </c>
      <c r="H565" s="677" t="s">
        <v>11829</v>
      </c>
      <c r="I565" s="677" t="s">
        <v>12670</v>
      </c>
    </row>
    <row r="566" spans="1:9" x14ac:dyDescent="0.2">
      <c r="A566" s="730">
        <v>2600205040</v>
      </c>
      <c r="B566" s="688" t="s">
        <v>12736</v>
      </c>
      <c r="C566" s="677">
        <f t="shared" si="8"/>
        <v>24</v>
      </c>
      <c r="D566" s="677" t="s">
        <v>15273</v>
      </c>
      <c r="E566" s="677" t="s">
        <v>15313</v>
      </c>
      <c r="G566" s="673">
        <v>6</v>
      </c>
      <c r="H566" s="677" t="s">
        <v>11829</v>
      </c>
      <c r="I566" s="677" t="s">
        <v>12670</v>
      </c>
    </row>
    <row r="567" spans="1:9" x14ac:dyDescent="0.2">
      <c r="A567" s="730">
        <v>2600206000</v>
      </c>
      <c r="B567" s="688" t="s">
        <v>12737</v>
      </c>
      <c r="C567" s="677">
        <f t="shared" si="8"/>
        <v>29</v>
      </c>
      <c r="D567" s="677" t="s">
        <v>15273</v>
      </c>
      <c r="E567" s="677" t="s">
        <v>15313</v>
      </c>
      <c r="G567" s="672">
        <v>5</v>
      </c>
      <c r="H567" s="677" t="s">
        <v>11829</v>
      </c>
      <c r="I567" s="677" t="s">
        <v>12670</v>
      </c>
    </row>
    <row r="568" spans="1:9" x14ac:dyDescent="0.2">
      <c r="A568" s="730">
        <v>2600207000</v>
      </c>
      <c r="B568" s="688" t="s">
        <v>12738</v>
      </c>
      <c r="C568" s="677">
        <f t="shared" si="8"/>
        <v>19</v>
      </c>
      <c r="D568" s="677" t="s">
        <v>15273</v>
      </c>
      <c r="E568" s="677" t="s">
        <v>15313</v>
      </c>
      <c r="G568" s="672">
        <v>5</v>
      </c>
      <c r="H568" s="677" t="s">
        <v>11829</v>
      </c>
      <c r="I568" s="677" t="s">
        <v>12670</v>
      </c>
    </row>
    <row r="569" spans="1:9" x14ac:dyDescent="0.2">
      <c r="A569" s="730">
        <v>2600207010</v>
      </c>
      <c r="B569" s="688" t="s">
        <v>12739</v>
      </c>
      <c r="C569" s="677">
        <f t="shared" si="8"/>
        <v>23</v>
      </c>
      <c r="D569" s="677" t="s">
        <v>15273</v>
      </c>
      <c r="E569" s="677" t="s">
        <v>15313</v>
      </c>
      <c r="G569" s="673">
        <v>6</v>
      </c>
      <c r="H569" s="677" t="s">
        <v>11829</v>
      </c>
      <c r="I569" s="677" t="s">
        <v>12670</v>
      </c>
    </row>
    <row r="570" spans="1:9" x14ac:dyDescent="0.2">
      <c r="A570" s="730">
        <v>2600207020</v>
      </c>
      <c r="B570" s="688" t="s">
        <v>12727</v>
      </c>
      <c r="C570" s="677">
        <f t="shared" si="8"/>
        <v>17</v>
      </c>
      <c r="D570" s="677" t="s">
        <v>15273</v>
      </c>
      <c r="E570" s="677" t="s">
        <v>15313</v>
      </c>
      <c r="G570" s="673">
        <v>6</v>
      </c>
      <c r="H570" s="677" t="s">
        <v>11829</v>
      </c>
      <c r="I570" s="677" t="s">
        <v>12670</v>
      </c>
    </row>
    <row r="571" spans="1:9" x14ac:dyDescent="0.2">
      <c r="A571" s="730">
        <v>2600208000</v>
      </c>
      <c r="B571" s="688" t="s">
        <v>12740</v>
      </c>
      <c r="C571" s="677">
        <f t="shared" si="8"/>
        <v>15</v>
      </c>
      <c r="D571" s="677" t="s">
        <v>15273</v>
      </c>
      <c r="E571" s="677" t="s">
        <v>15313</v>
      </c>
      <c r="G571" s="672">
        <v>5</v>
      </c>
      <c r="H571" s="677" t="s">
        <v>11829</v>
      </c>
      <c r="I571" s="677" t="s">
        <v>12670</v>
      </c>
    </row>
    <row r="572" spans="1:9" x14ac:dyDescent="0.2">
      <c r="A572" s="730">
        <v>2600209000</v>
      </c>
      <c r="B572" s="688" t="s">
        <v>15315</v>
      </c>
      <c r="C572" s="677">
        <f t="shared" si="8"/>
        <v>30</v>
      </c>
      <c r="D572" s="677" t="s">
        <v>15273</v>
      </c>
      <c r="E572" s="677" t="s">
        <v>15313</v>
      </c>
      <c r="G572" s="672">
        <v>5</v>
      </c>
      <c r="H572" s="677" t="s">
        <v>11829</v>
      </c>
      <c r="I572" s="677" t="s">
        <v>12670</v>
      </c>
    </row>
    <row r="573" spans="1:9" x14ac:dyDescent="0.2">
      <c r="A573" s="730">
        <v>2600210000</v>
      </c>
      <c r="B573" s="688" t="s">
        <v>12741</v>
      </c>
      <c r="C573" s="677">
        <f t="shared" si="8"/>
        <v>26</v>
      </c>
      <c r="D573" s="677" t="s">
        <v>15273</v>
      </c>
      <c r="E573" s="677" t="s">
        <v>15313</v>
      </c>
      <c r="G573" s="672">
        <v>5</v>
      </c>
      <c r="H573" s="677" t="s">
        <v>11829</v>
      </c>
      <c r="I573" s="677" t="s">
        <v>12670</v>
      </c>
    </row>
    <row r="574" spans="1:9" x14ac:dyDescent="0.2">
      <c r="A574" s="730">
        <v>2600210070</v>
      </c>
      <c r="B574" s="688" t="s">
        <v>12742</v>
      </c>
      <c r="C574" s="677">
        <f t="shared" si="8"/>
        <v>27</v>
      </c>
      <c r="D574" s="677" t="s">
        <v>15273</v>
      </c>
      <c r="E574" s="677" t="s">
        <v>15313</v>
      </c>
      <c r="G574" s="669">
        <v>7</v>
      </c>
      <c r="H574" s="677" t="s">
        <v>11829</v>
      </c>
      <c r="I574" s="677" t="s">
        <v>12670</v>
      </c>
    </row>
    <row r="575" spans="1:9" x14ac:dyDescent="0.2">
      <c r="A575" s="730">
        <v>2600210200</v>
      </c>
      <c r="B575" s="688" t="s">
        <v>12743</v>
      </c>
      <c r="C575" s="677">
        <f t="shared" si="8"/>
        <v>25</v>
      </c>
      <c r="D575" s="677" t="s">
        <v>15273</v>
      </c>
      <c r="E575" s="677" t="s">
        <v>15313</v>
      </c>
      <c r="G575" s="669">
        <v>7</v>
      </c>
      <c r="H575" s="677" t="s">
        <v>11829</v>
      </c>
      <c r="I575" s="677" t="s">
        <v>12670</v>
      </c>
    </row>
    <row r="576" spans="1:9" x14ac:dyDescent="0.2">
      <c r="A576" s="730">
        <v>2600210300</v>
      </c>
      <c r="B576" s="688" t="s">
        <v>12744</v>
      </c>
      <c r="C576" s="677">
        <f t="shared" si="8"/>
        <v>24</v>
      </c>
      <c r="D576" s="677" t="s">
        <v>15273</v>
      </c>
      <c r="E576" s="677" t="s">
        <v>15313</v>
      </c>
      <c r="G576" s="669">
        <v>7</v>
      </c>
      <c r="H576" s="677" t="s">
        <v>11829</v>
      </c>
      <c r="I576" s="677" t="s">
        <v>12670</v>
      </c>
    </row>
    <row r="577" spans="1:9" x14ac:dyDescent="0.2">
      <c r="A577" s="730">
        <v>2600210400</v>
      </c>
      <c r="B577" s="688" t="s">
        <v>12745</v>
      </c>
      <c r="C577" s="677">
        <f t="shared" si="8"/>
        <v>25</v>
      </c>
      <c r="D577" s="677" t="s">
        <v>15273</v>
      </c>
      <c r="E577" s="677" t="s">
        <v>15313</v>
      </c>
      <c r="G577" s="669">
        <v>7</v>
      </c>
      <c r="H577" s="677" t="s">
        <v>11829</v>
      </c>
      <c r="I577" s="677" t="s">
        <v>12670</v>
      </c>
    </row>
    <row r="578" spans="1:9" x14ac:dyDescent="0.2">
      <c r="A578" s="730">
        <v>2600210500</v>
      </c>
      <c r="B578" s="688" t="s">
        <v>12746</v>
      </c>
      <c r="C578" s="677">
        <f t="shared" si="8"/>
        <v>28</v>
      </c>
      <c r="D578" s="677" t="s">
        <v>15273</v>
      </c>
      <c r="E578" s="677" t="s">
        <v>15313</v>
      </c>
      <c r="G578" s="669">
        <v>7</v>
      </c>
      <c r="H578" s="677" t="s">
        <v>11829</v>
      </c>
      <c r="I578" s="677" t="s">
        <v>12670</v>
      </c>
    </row>
    <row r="579" spans="1:9" x14ac:dyDescent="0.2">
      <c r="A579" s="730">
        <v>2600210700</v>
      </c>
      <c r="B579" s="688" t="s">
        <v>12747</v>
      </c>
      <c r="C579" s="677">
        <f t="shared" si="8"/>
        <v>25</v>
      </c>
      <c r="D579" s="677" t="s">
        <v>15273</v>
      </c>
      <c r="E579" s="677" t="s">
        <v>15313</v>
      </c>
      <c r="G579" s="669">
        <v>7</v>
      </c>
      <c r="H579" s="677" t="s">
        <v>11829</v>
      </c>
      <c r="I579" s="677" t="s">
        <v>12670</v>
      </c>
    </row>
    <row r="580" spans="1:9" x14ac:dyDescent="0.2">
      <c r="A580" s="730">
        <v>2600210900</v>
      </c>
      <c r="B580" s="688" t="s">
        <v>12748</v>
      </c>
      <c r="C580" s="677">
        <f t="shared" si="8"/>
        <v>22</v>
      </c>
      <c r="D580" s="677" t="s">
        <v>15273</v>
      </c>
      <c r="E580" s="677" t="s">
        <v>15313</v>
      </c>
      <c r="G580" s="669">
        <v>7</v>
      </c>
      <c r="H580" s="677" t="s">
        <v>11829</v>
      </c>
      <c r="I580" s="677" t="s">
        <v>12670</v>
      </c>
    </row>
    <row r="581" spans="1:9" x14ac:dyDescent="0.2">
      <c r="A581" s="730">
        <v>2600211000</v>
      </c>
      <c r="B581" s="688" t="s">
        <v>12749</v>
      </c>
      <c r="C581" s="677">
        <f t="shared" si="8"/>
        <v>30</v>
      </c>
      <c r="D581" s="677" t="s">
        <v>15273</v>
      </c>
      <c r="E581" s="677" t="s">
        <v>15313</v>
      </c>
      <c r="G581" s="672">
        <v>5</v>
      </c>
      <c r="H581" s="677" t="s">
        <v>11829</v>
      </c>
      <c r="I581" s="677" t="s">
        <v>12670</v>
      </c>
    </row>
    <row r="582" spans="1:9" x14ac:dyDescent="0.2">
      <c r="A582" s="730">
        <v>2600212000</v>
      </c>
      <c r="B582" s="688" t="s">
        <v>12750</v>
      </c>
      <c r="C582" s="677">
        <f t="shared" si="8"/>
        <v>25</v>
      </c>
      <c r="D582" s="677" t="s">
        <v>15273</v>
      </c>
      <c r="E582" s="677" t="s">
        <v>15313</v>
      </c>
      <c r="G582" s="672">
        <v>5</v>
      </c>
      <c r="H582" s="677" t="s">
        <v>11829</v>
      </c>
      <c r="I582" s="677" t="s">
        <v>12670</v>
      </c>
    </row>
    <row r="583" spans="1:9" x14ac:dyDescent="0.2">
      <c r="A583" s="730">
        <v>2600213000</v>
      </c>
      <c r="B583" s="688" t="s">
        <v>12738</v>
      </c>
      <c r="C583" s="677">
        <f t="shared" si="8"/>
        <v>19</v>
      </c>
      <c r="D583" s="677" t="s">
        <v>15273</v>
      </c>
      <c r="E583" s="677" t="s">
        <v>15313</v>
      </c>
      <c r="G583" s="672">
        <v>5</v>
      </c>
      <c r="H583" s="677" t="s">
        <v>11829</v>
      </c>
      <c r="I583" s="677" t="s">
        <v>12670</v>
      </c>
    </row>
    <row r="584" spans="1:9" x14ac:dyDescent="0.2">
      <c r="A584" s="730">
        <v>2600400000</v>
      </c>
      <c r="B584" s="688" t="s">
        <v>12751</v>
      </c>
      <c r="C584" s="677">
        <f t="shared" si="8"/>
        <v>20</v>
      </c>
      <c r="D584" s="677" t="s">
        <v>15273</v>
      </c>
      <c r="E584" s="677" t="s">
        <v>15313</v>
      </c>
      <c r="F584" s="677">
        <v>4</v>
      </c>
      <c r="G584" s="671"/>
      <c r="H584" s="677" t="s">
        <v>11833</v>
      </c>
      <c r="I584" s="677" t="s">
        <v>12752</v>
      </c>
    </row>
    <row r="585" spans="1:9" x14ac:dyDescent="0.2">
      <c r="A585" s="730">
        <v>2600500000</v>
      </c>
      <c r="B585" s="688" t="s">
        <v>15316</v>
      </c>
      <c r="C585" s="677">
        <f t="shared" si="8"/>
        <v>18</v>
      </c>
      <c r="D585" s="677" t="s">
        <v>15273</v>
      </c>
      <c r="E585" s="677" t="s">
        <v>15313</v>
      </c>
      <c r="F585" s="677">
        <v>4</v>
      </c>
      <c r="G585" s="671"/>
      <c r="H585" s="677" t="s">
        <v>11829</v>
      </c>
      <c r="I585" s="677" t="s">
        <v>11830</v>
      </c>
    </row>
    <row r="586" spans="1:9" x14ac:dyDescent="0.2">
      <c r="A586" s="730">
        <v>2600600000</v>
      </c>
      <c r="B586" s="688" t="s">
        <v>12753</v>
      </c>
      <c r="C586" s="677">
        <f t="shared" ref="C586:C650" si="9">LEN(B586)</f>
        <v>27</v>
      </c>
      <c r="D586" s="677" t="s">
        <v>15273</v>
      </c>
      <c r="E586" s="677" t="s">
        <v>15313</v>
      </c>
      <c r="F586" s="677">
        <v>4</v>
      </c>
      <c r="G586" s="671"/>
      <c r="H586" s="677" t="s">
        <v>11829</v>
      </c>
      <c r="I586" s="677" t="s">
        <v>12670</v>
      </c>
    </row>
    <row r="587" spans="1:9" x14ac:dyDescent="0.2">
      <c r="A587" s="730">
        <v>2600700000</v>
      </c>
      <c r="B587" s="688" t="s">
        <v>12754</v>
      </c>
      <c r="C587" s="677">
        <f t="shared" si="9"/>
        <v>24</v>
      </c>
      <c r="D587" s="677" t="s">
        <v>15273</v>
      </c>
      <c r="E587" s="677" t="s">
        <v>15313</v>
      </c>
      <c r="F587" s="677">
        <v>4</v>
      </c>
      <c r="G587" s="671"/>
      <c r="H587" s="677" t="s">
        <v>11829</v>
      </c>
      <c r="I587" s="677" t="s">
        <v>12670</v>
      </c>
    </row>
    <row r="588" spans="1:9" x14ac:dyDescent="0.2">
      <c r="A588" s="730">
        <v>2600700500</v>
      </c>
      <c r="B588" s="688" t="s">
        <v>15317</v>
      </c>
      <c r="C588" s="677">
        <f t="shared" si="9"/>
        <v>28</v>
      </c>
      <c r="D588" s="677" t="s">
        <v>15273</v>
      </c>
      <c r="E588" s="677" t="s">
        <v>15313</v>
      </c>
      <c r="G588" s="672">
        <v>5</v>
      </c>
      <c r="H588" s="677" t="s">
        <v>11829</v>
      </c>
      <c r="I588" s="677" t="s">
        <v>12670</v>
      </c>
    </row>
    <row r="589" spans="1:9" x14ac:dyDescent="0.2">
      <c r="A589" s="730">
        <v>2600701000</v>
      </c>
      <c r="B589" s="688" t="s">
        <v>15318</v>
      </c>
      <c r="C589" s="677">
        <f t="shared" si="9"/>
        <v>28</v>
      </c>
      <c r="D589" s="677" t="s">
        <v>15273</v>
      </c>
      <c r="E589" s="677" t="s">
        <v>15313</v>
      </c>
      <c r="G589" s="672">
        <v>5</v>
      </c>
      <c r="H589" s="677" t="s">
        <v>11829</v>
      </c>
      <c r="I589" s="677" t="s">
        <v>12670</v>
      </c>
    </row>
    <row r="590" spans="1:9" x14ac:dyDescent="0.2">
      <c r="A590" s="730">
        <v>2600702000</v>
      </c>
      <c r="B590" s="688" t="s">
        <v>15319</v>
      </c>
      <c r="C590" s="677">
        <f t="shared" si="9"/>
        <v>29</v>
      </c>
      <c r="D590" s="677" t="s">
        <v>15273</v>
      </c>
      <c r="E590" s="677" t="s">
        <v>15313</v>
      </c>
      <c r="G590" s="672">
        <v>5</v>
      </c>
      <c r="H590" s="677" t="s">
        <v>11829</v>
      </c>
      <c r="I590" s="677" t="s">
        <v>12670</v>
      </c>
    </row>
    <row r="591" spans="1:9" x14ac:dyDescent="0.2">
      <c r="A591" s="730">
        <v>2600703000</v>
      </c>
      <c r="B591" s="688" t="s">
        <v>12756</v>
      </c>
      <c r="C591" s="677">
        <f t="shared" si="9"/>
        <v>14</v>
      </c>
      <c r="D591" s="677" t="s">
        <v>15273</v>
      </c>
      <c r="E591" s="677" t="s">
        <v>15313</v>
      </c>
      <c r="G591" s="672">
        <v>5</v>
      </c>
      <c r="H591" s="677" t="s">
        <v>11829</v>
      </c>
      <c r="I591" s="677" t="s">
        <v>12670</v>
      </c>
    </row>
    <row r="592" spans="1:9" x14ac:dyDescent="0.2">
      <c r="A592" s="730">
        <v>2600704000</v>
      </c>
      <c r="B592" s="688" t="s">
        <v>12627</v>
      </c>
      <c r="C592" s="677">
        <f t="shared" si="9"/>
        <v>9</v>
      </c>
      <c r="D592" s="677" t="s">
        <v>15273</v>
      </c>
      <c r="E592" s="677" t="s">
        <v>15313</v>
      </c>
      <c r="G592" s="672">
        <v>5</v>
      </c>
      <c r="H592" s="677" t="s">
        <v>11829</v>
      </c>
      <c r="I592" s="677" t="s">
        <v>12670</v>
      </c>
    </row>
    <row r="593" spans="1:9" x14ac:dyDescent="0.2">
      <c r="A593" s="730">
        <v>2600705000</v>
      </c>
      <c r="B593" s="688" t="s">
        <v>15320</v>
      </c>
      <c r="C593" s="677">
        <f t="shared" si="9"/>
        <v>28</v>
      </c>
      <c r="D593" s="677" t="s">
        <v>15273</v>
      </c>
      <c r="E593" s="677" t="s">
        <v>15313</v>
      </c>
      <c r="G593" s="672">
        <v>5</v>
      </c>
      <c r="H593" s="677" t="s">
        <v>11829</v>
      </c>
      <c r="I593" s="677" t="s">
        <v>12670</v>
      </c>
    </row>
    <row r="594" spans="1:9" x14ac:dyDescent="0.2">
      <c r="A594" s="730">
        <v>2600705010</v>
      </c>
      <c r="B594" s="688" t="s">
        <v>12758</v>
      </c>
      <c r="C594" s="677">
        <f t="shared" si="9"/>
        <v>17</v>
      </c>
      <c r="D594" s="677" t="s">
        <v>15273</v>
      </c>
      <c r="E594" s="677" t="s">
        <v>15313</v>
      </c>
      <c r="G594" s="673">
        <v>6</v>
      </c>
      <c r="H594" s="677" t="s">
        <v>11829</v>
      </c>
      <c r="I594" s="677" t="s">
        <v>12670</v>
      </c>
    </row>
    <row r="595" spans="1:9" x14ac:dyDescent="0.2">
      <c r="A595" s="730">
        <v>2600706000</v>
      </c>
      <c r="B595" s="668" t="s">
        <v>16024</v>
      </c>
      <c r="C595" s="677">
        <f t="shared" si="9"/>
        <v>23</v>
      </c>
      <c r="D595" s="677" t="s">
        <v>15273</v>
      </c>
      <c r="E595" s="677" t="s">
        <v>15313</v>
      </c>
      <c r="G595" s="672">
        <v>5</v>
      </c>
      <c r="H595" s="677" t="s">
        <v>11829</v>
      </c>
      <c r="I595" s="677" t="s">
        <v>12670</v>
      </c>
    </row>
    <row r="596" spans="1:9" x14ac:dyDescent="0.2">
      <c r="A596" s="730">
        <v>2600707000</v>
      </c>
      <c r="B596" s="688" t="s">
        <v>12757</v>
      </c>
      <c r="C596" s="677">
        <f t="shared" si="9"/>
        <v>22</v>
      </c>
      <c r="D596" s="677" t="s">
        <v>15273</v>
      </c>
      <c r="E596" s="677" t="s">
        <v>15313</v>
      </c>
      <c r="G596" s="672">
        <v>5</v>
      </c>
      <c r="H596" s="677" t="s">
        <v>11829</v>
      </c>
      <c r="I596" s="677" t="s">
        <v>12670</v>
      </c>
    </row>
    <row r="597" spans="1:9" x14ac:dyDescent="0.2">
      <c r="A597" s="730">
        <v>2700100000</v>
      </c>
      <c r="B597" s="688" t="s">
        <v>12311</v>
      </c>
      <c r="C597" s="677">
        <f t="shared" si="9"/>
        <v>21</v>
      </c>
      <c r="D597" s="677" t="s">
        <v>15273</v>
      </c>
      <c r="E597" s="677" t="s">
        <v>12312</v>
      </c>
      <c r="F597" s="677">
        <v>4</v>
      </c>
      <c r="G597" s="671"/>
      <c r="H597" s="677" t="s">
        <v>11806</v>
      </c>
      <c r="I597" s="677" t="s">
        <v>11823</v>
      </c>
    </row>
    <row r="598" spans="1:9" x14ac:dyDescent="0.2">
      <c r="A598" s="730">
        <v>2700200000</v>
      </c>
      <c r="B598" s="688" t="s">
        <v>7440</v>
      </c>
      <c r="C598" s="677">
        <f t="shared" si="9"/>
        <v>15</v>
      </c>
      <c r="D598" s="677" t="s">
        <v>15273</v>
      </c>
      <c r="E598" s="677" t="s">
        <v>12312</v>
      </c>
      <c r="F598" s="677">
        <v>4</v>
      </c>
      <c r="G598" s="671"/>
      <c r="H598" s="677" t="s">
        <v>11829</v>
      </c>
      <c r="I598" s="677" t="s">
        <v>12312</v>
      </c>
    </row>
    <row r="599" spans="1:9" x14ac:dyDescent="0.2">
      <c r="A599" s="730">
        <v>2700200100</v>
      </c>
      <c r="B599" s="688" t="s">
        <v>12313</v>
      </c>
      <c r="C599" s="677">
        <f t="shared" si="9"/>
        <v>25</v>
      </c>
      <c r="D599" s="677" t="s">
        <v>15273</v>
      </c>
      <c r="E599" s="677" t="s">
        <v>12312</v>
      </c>
      <c r="G599" s="672">
        <v>5</v>
      </c>
      <c r="H599" s="677" t="s">
        <v>11829</v>
      </c>
      <c r="I599" s="677" t="s">
        <v>12312</v>
      </c>
    </row>
    <row r="600" spans="1:9" x14ac:dyDescent="0.2">
      <c r="A600" s="730">
        <v>2700201000</v>
      </c>
      <c r="B600" s="688" t="s">
        <v>12314</v>
      </c>
      <c r="C600" s="677">
        <f t="shared" si="9"/>
        <v>22</v>
      </c>
      <c r="D600" s="677" t="s">
        <v>15273</v>
      </c>
      <c r="E600" s="677" t="s">
        <v>12312</v>
      </c>
      <c r="G600" s="672">
        <v>5</v>
      </c>
      <c r="H600" s="677" t="s">
        <v>11829</v>
      </c>
      <c r="I600" s="677" t="s">
        <v>12312</v>
      </c>
    </row>
    <row r="601" spans="1:9" x14ac:dyDescent="0.2">
      <c r="A601" s="730">
        <v>2700201010</v>
      </c>
      <c r="B601" s="688" t="s">
        <v>2438</v>
      </c>
      <c r="C601" s="677">
        <f t="shared" si="9"/>
        <v>18</v>
      </c>
      <c r="D601" s="677" t="s">
        <v>15273</v>
      </c>
      <c r="E601" s="677" t="s">
        <v>12312</v>
      </c>
      <c r="G601" s="673">
        <v>6</v>
      </c>
      <c r="H601" s="677" t="s">
        <v>11829</v>
      </c>
      <c r="I601" s="677" t="s">
        <v>12312</v>
      </c>
    </row>
    <row r="602" spans="1:9" x14ac:dyDescent="0.2">
      <c r="A602" s="730">
        <v>2700201030</v>
      </c>
      <c r="B602" s="688" t="s">
        <v>12315</v>
      </c>
      <c r="C602" s="677">
        <f t="shared" si="9"/>
        <v>12</v>
      </c>
      <c r="D602" s="677" t="s">
        <v>15273</v>
      </c>
      <c r="E602" s="677" t="s">
        <v>12312</v>
      </c>
      <c r="G602" s="673">
        <v>6</v>
      </c>
      <c r="H602" s="677" t="s">
        <v>11829</v>
      </c>
      <c r="I602" s="677" t="s">
        <v>12312</v>
      </c>
    </row>
    <row r="603" spans="1:9" x14ac:dyDescent="0.2">
      <c r="A603" s="730">
        <v>2700201090</v>
      </c>
      <c r="B603" s="688" t="s">
        <v>2446</v>
      </c>
      <c r="C603" s="677">
        <f t="shared" si="9"/>
        <v>15</v>
      </c>
      <c r="D603" s="677" t="s">
        <v>15273</v>
      </c>
      <c r="E603" s="677" t="s">
        <v>12312</v>
      </c>
      <c r="G603" s="673">
        <v>6</v>
      </c>
      <c r="H603" s="677" t="s">
        <v>11829</v>
      </c>
      <c r="I603" s="677" t="s">
        <v>12312</v>
      </c>
    </row>
    <row r="604" spans="1:9" x14ac:dyDescent="0.2">
      <c r="A604" s="730">
        <v>2700201101</v>
      </c>
      <c r="B604" s="688" t="s">
        <v>12316</v>
      </c>
      <c r="C604" s="677">
        <f t="shared" si="9"/>
        <v>22</v>
      </c>
      <c r="D604" s="677" t="s">
        <v>15273</v>
      </c>
      <c r="E604" s="677" t="s">
        <v>12312</v>
      </c>
      <c r="G604" s="673">
        <v>6</v>
      </c>
      <c r="H604" s="677" t="s">
        <v>11829</v>
      </c>
      <c r="I604" s="677" t="s">
        <v>12312</v>
      </c>
    </row>
    <row r="605" spans="1:9" x14ac:dyDescent="0.2">
      <c r="A605" s="730">
        <v>2700201540</v>
      </c>
      <c r="B605" s="688" t="s">
        <v>2493</v>
      </c>
      <c r="C605" s="677">
        <f t="shared" si="9"/>
        <v>14</v>
      </c>
      <c r="D605" s="677" t="s">
        <v>15273</v>
      </c>
      <c r="E605" s="677" t="s">
        <v>12312</v>
      </c>
      <c r="G605" s="673">
        <v>6</v>
      </c>
      <c r="H605" s="677" t="s">
        <v>11829</v>
      </c>
      <c r="I605" s="677" t="s">
        <v>12312</v>
      </c>
    </row>
    <row r="606" spans="1:9" x14ac:dyDescent="0.2">
      <c r="A606" s="730">
        <v>2700201900</v>
      </c>
      <c r="B606" s="688" t="s">
        <v>2531</v>
      </c>
      <c r="C606" s="677">
        <f t="shared" si="9"/>
        <v>25</v>
      </c>
      <c r="D606" s="677" t="s">
        <v>15273</v>
      </c>
      <c r="E606" s="677" t="s">
        <v>12312</v>
      </c>
      <c r="G606" s="673">
        <v>6</v>
      </c>
      <c r="H606" s="677" t="s">
        <v>11829</v>
      </c>
      <c r="I606" s="677" t="s">
        <v>12312</v>
      </c>
    </row>
    <row r="607" spans="1:9" x14ac:dyDescent="0.2">
      <c r="A607" s="730">
        <v>2700202000</v>
      </c>
      <c r="B607" s="688" t="s">
        <v>12317</v>
      </c>
      <c r="C607" s="677">
        <f t="shared" si="9"/>
        <v>22</v>
      </c>
      <c r="D607" s="677" t="s">
        <v>15273</v>
      </c>
      <c r="E607" s="677" t="s">
        <v>12312</v>
      </c>
      <c r="G607" s="672">
        <v>5</v>
      </c>
      <c r="H607" s="677" t="s">
        <v>11829</v>
      </c>
      <c r="I607" s="677" t="s">
        <v>12312</v>
      </c>
    </row>
    <row r="608" spans="1:9" x14ac:dyDescent="0.2">
      <c r="A608" s="730">
        <v>2700202100</v>
      </c>
      <c r="B608" s="688" t="s">
        <v>2447</v>
      </c>
      <c r="C608" s="677">
        <f t="shared" si="9"/>
        <v>26</v>
      </c>
      <c r="D608" s="677" t="s">
        <v>15273</v>
      </c>
      <c r="E608" s="677" t="s">
        <v>12312</v>
      </c>
      <c r="G608" s="673">
        <v>6</v>
      </c>
      <c r="H608" s="677" t="s">
        <v>11829</v>
      </c>
      <c r="I608" s="677" t="s">
        <v>12312</v>
      </c>
    </row>
    <row r="609" spans="1:9" x14ac:dyDescent="0.2">
      <c r="A609" s="730">
        <v>2700202110</v>
      </c>
      <c r="B609" s="688" t="s">
        <v>2448</v>
      </c>
      <c r="C609" s="677">
        <f t="shared" si="9"/>
        <v>22</v>
      </c>
      <c r="D609" s="677" t="s">
        <v>15273</v>
      </c>
      <c r="E609" s="677" t="s">
        <v>12312</v>
      </c>
      <c r="G609" s="673">
        <v>6</v>
      </c>
      <c r="H609" s="677" t="s">
        <v>11829</v>
      </c>
      <c r="I609" s="677" t="s">
        <v>12312</v>
      </c>
    </row>
    <row r="610" spans="1:9" x14ac:dyDescent="0.2">
      <c r="A610" s="730">
        <v>2700202510</v>
      </c>
      <c r="B610" s="688" t="s">
        <v>2490</v>
      </c>
      <c r="C610" s="677">
        <f t="shared" si="9"/>
        <v>15</v>
      </c>
      <c r="D610" s="677" t="s">
        <v>15273</v>
      </c>
      <c r="E610" s="677" t="s">
        <v>12312</v>
      </c>
      <c r="G610" s="673">
        <v>6</v>
      </c>
      <c r="H610" s="677" t="s">
        <v>11829</v>
      </c>
      <c r="I610" s="677" t="s">
        <v>12312</v>
      </c>
    </row>
    <row r="611" spans="1:9" x14ac:dyDescent="0.2">
      <c r="A611" s="730">
        <v>2700202610</v>
      </c>
      <c r="B611" s="688" t="s">
        <v>2500</v>
      </c>
      <c r="C611" s="677">
        <f t="shared" si="9"/>
        <v>21</v>
      </c>
      <c r="D611" s="677" t="s">
        <v>15273</v>
      </c>
      <c r="E611" s="677" t="s">
        <v>12312</v>
      </c>
      <c r="G611" s="673">
        <v>6</v>
      </c>
      <c r="H611" s="677" t="s">
        <v>11829</v>
      </c>
      <c r="I611" s="677" t="s">
        <v>12312</v>
      </c>
    </row>
    <row r="612" spans="1:9" x14ac:dyDescent="0.2">
      <c r="A612" s="730">
        <v>2700202620</v>
      </c>
      <c r="B612" s="688" t="s">
        <v>2501</v>
      </c>
      <c r="C612" s="677">
        <f t="shared" si="9"/>
        <v>21</v>
      </c>
      <c r="D612" s="677" t="s">
        <v>15273</v>
      </c>
      <c r="E612" s="677" t="s">
        <v>12312</v>
      </c>
      <c r="G612" s="673">
        <v>6</v>
      </c>
      <c r="H612" s="677" t="s">
        <v>11829</v>
      </c>
      <c r="I612" s="677" t="s">
        <v>12312</v>
      </c>
    </row>
    <row r="613" spans="1:9" x14ac:dyDescent="0.2">
      <c r="A613" s="730">
        <v>2700202740</v>
      </c>
      <c r="B613" s="688" t="s">
        <v>2513</v>
      </c>
      <c r="C613" s="677">
        <f t="shared" si="9"/>
        <v>23</v>
      </c>
      <c r="D613" s="677" t="s">
        <v>15273</v>
      </c>
      <c r="E613" s="677" t="s">
        <v>12312</v>
      </c>
      <c r="G613" s="673">
        <v>6</v>
      </c>
      <c r="H613" s="677" t="s">
        <v>11829</v>
      </c>
      <c r="I613" s="677" t="s">
        <v>12312</v>
      </c>
    </row>
    <row r="614" spans="1:9" x14ac:dyDescent="0.2">
      <c r="A614" s="730">
        <v>2700202850</v>
      </c>
      <c r="B614" s="688" t="s">
        <v>2525</v>
      </c>
      <c r="C614" s="677">
        <f t="shared" si="9"/>
        <v>26</v>
      </c>
      <c r="D614" s="677" t="s">
        <v>15273</v>
      </c>
      <c r="E614" s="677" t="s">
        <v>12312</v>
      </c>
      <c r="G614" s="673">
        <v>6</v>
      </c>
      <c r="H614" s="677" t="s">
        <v>11829</v>
      </c>
      <c r="I614" s="677" t="s">
        <v>12312</v>
      </c>
    </row>
    <row r="615" spans="1:9" x14ac:dyDescent="0.2">
      <c r="A615" s="730">
        <v>2700202940</v>
      </c>
      <c r="B615" s="688" t="s">
        <v>12318</v>
      </c>
      <c r="C615" s="677">
        <f t="shared" si="9"/>
        <v>26</v>
      </c>
      <c r="D615" s="677" t="s">
        <v>15273</v>
      </c>
      <c r="E615" s="677" t="s">
        <v>12312</v>
      </c>
      <c r="G615" s="673">
        <v>6</v>
      </c>
      <c r="H615" s="677" t="s">
        <v>11829</v>
      </c>
      <c r="I615" s="677" t="s">
        <v>12312</v>
      </c>
    </row>
    <row r="616" spans="1:9" x14ac:dyDescent="0.2">
      <c r="A616" s="730">
        <v>2700202970</v>
      </c>
      <c r="B616" s="688" t="s">
        <v>12319</v>
      </c>
      <c r="C616" s="677">
        <f t="shared" si="9"/>
        <v>27</v>
      </c>
      <c r="D616" s="677" t="s">
        <v>15273</v>
      </c>
      <c r="E616" s="677" t="s">
        <v>12312</v>
      </c>
      <c r="G616" s="673">
        <v>6</v>
      </c>
      <c r="H616" s="677" t="s">
        <v>11829</v>
      </c>
      <c r="I616" s="677" t="s">
        <v>12312</v>
      </c>
    </row>
    <row r="617" spans="1:9" x14ac:dyDescent="0.2">
      <c r="A617" s="730">
        <v>2700203000</v>
      </c>
      <c r="B617" s="688" t="s">
        <v>12320</v>
      </c>
      <c r="C617" s="677">
        <f t="shared" si="9"/>
        <v>22</v>
      </c>
      <c r="D617" s="677" t="s">
        <v>15273</v>
      </c>
      <c r="E617" s="677" t="s">
        <v>12312</v>
      </c>
      <c r="G617" s="672">
        <v>5</v>
      </c>
      <c r="H617" s="677" t="s">
        <v>11829</v>
      </c>
      <c r="I617" s="677" t="s">
        <v>12312</v>
      </c>
    </row>
    <row r="618" spans="1:9" x14ac:dyDescent="0.2">
      <c r="A618" s="730">
        <v>2700203106</v>
      </c>
      <c r="B618" s="711" t="s">
        <v>16576</v>
      </c>
      <c r="C618" s="677">
        <f t="shared" si="9"/>
        <v>20</v>
      </c>
      <c r="D618" s="677" t="s">
        <v>15273</v>
      </c>
      <c r="E618" s="677" t="s">
        <v>12312</v>
      </c>
      <c r="G618" s="673">
        <v>6</v>
      </c>
      <c r="H618" s="677" t="s">
        <v>11829</v>
      </c>
      <c r="I618" s="677" t="s">
        <v>12312</v>
      </c>
    </row>
    <row r="619" spans="1:9" x14ac:dyDescent="0.2">
      <c r="A619" s="730">
        <v>2700203200</v>
      </c>
      <c r="B619" s="688" t="s">
        <v>2458</v>
      </c>
      <c r="C619" s="677">
        <f t="shared" si="9"/>
        <v>21</v>
      </c>
      <c r="D619" s="677" t="s">
        <v>15273</v>
      </c>
      <c r="E619" s="677" t="s">
        <v>12312</v>
      </c>
      <c r="G619" s="673">
        <v>6</v>
      </c>
      <c r="H619" s="677" t="s">
        <v>11829</v>
      </c>
      <c r="I619" s="677" t="s">
        <v>12312</v>
      </c>
    </row>
    <row r="620" spans="1:9" x14ac:dyDescent="0.2">
      <c r="A620" s="730">
        <v>2700203210</v>
      </c>
      <c r="B620" s="688" t="s">
        <v>12321</v>
      </c>
      <c r="C620" s="677">
        <f t="shared" si="9"/>
        <v>21</v>
      </c>
      <c r="D620" s="677" t="s">
        <v>15273</v>
      </c>
      <c r="E620" s="677" t="s">
        <v>12312</v>
      </c>
      <c r="G620" s="673">
        <v>6</v>
      </c>
      <c r="H620" s="677" t="s">
        <v>11829</v>
      </c>
      <c r="I620" s="677" t="s">
        <v>12312</v>
      </c>
    </row>
    <row r="621" spans="1:9" x14ac:dyDescent="0.2">
      <c r="A621" s="730">
        <v>2700203220</v>
      </c>
      <c r="B621" s="688" t="s">
        <v>2460</v>
      </c>
      <c r="C621" s="677">
        <f t="shared" si="9"/>
        <v>19</v>
      </c>
      <c r="D621" s="677" t="s">
        <v>15273</v>
      </c>
      <c r="E621" s="677" t="s">
        <v>12312</v>
      </c>
      <c r="G621" s="673">
        <v>6</v>
      </c>
      <c r="H621" s="677" t="s">
        <v>11829</v>
      </c>
      <c r="I621" s="677" t="s">
        <v>12312</v>
      </c>
    </row>
    <row r="622" spans="1:9" x14ac:dyDescent="0.2">
      <c r="A622" s="730">
        <v>2700203240</v>
      </c>
      <c r="B622" s="688" t="s">
        <v>2462</v>
      </c>
      <c r="C622" s="677">
        <f t="shared" si="9"/>
        <v>13</v>
      </c>
      <c r="D622" s="677" t="s">
        <v>15273</v>
      </c>
      <c r="E622" s="677" t="s">
        <v>12312</v>
      </c>
      <c r="G622" s="673">
        <v>6</v>
      </c>
      <c r="H622" s="677" t="s">
        <v>11829</v>
      </c>
      <c r="I622" s="677" t="s">
        <v>12312</v>
      </c>
    </row>
    <row r="623" spans="1:9" x14ac:dyDescent="0.2">
      <c r="A623" s="730">
        <v>2700203630</v>
      </c>
      <c r="B623" s="688" t="s">
        <v>2502</v>
      </c>
      <c r="C623" s="677">
        <f t="shared" si="9"/>
        <v>18</v>
      </c>
      <c r="D623" s="677" t="s">
        <v>15273</v>
      </c>
      <c r="E623" s="677" t="s">
        <v>12312</v>
      </c>
      <c r="G623" s="673">
        <v>6</v>
      </c>
      <c r="H623" s="677" t="s">
        <v>11829</v>
      </c>
      <c r="I623" s="677" t="s">
        <v>12312</v>
      </c>
    </row>
    <row r="624" spans="1:9" x14ac:dyDescent="0.2">
      <c r="A624" s="730">
        <v>2700203660</v>
      </c>
      <c r="B624" s="688" t="s">
        <v>12322</v>
      </c>
      <c r="C624" s="677">
        <f t="shared" si="9"/>
        <v>26</v>
      </c>
      <c r="D624" s="677" t="s">
        <v>15273</v>
      </c>
      <c r="E624" s="677" t="s">
        <v>12312</v>
      </c>
      <c r="G624" s="673">
        <v>6</v>
      </c>
      <c r="H624" s="677" t="s">
        <v>11829</v>
      </c>
      <c r="I624" s="677" t="s">
        <v>12312</v>
      </c>
    </row>
    <row r="625" spans="1:9" x14ac:dyDescent="0.2">
      <c r="A625" s="730">
        <v>2700203890</v>
      </c>
      <c r="B625" s="688" t="s">
        <v>2530</v>
      </c>
      <c r="C625" s="677">
        <f t="shared" si="9"/>
        <v>20</v>
      </c>
      <c r="D625" s="677" t="s">
        <v>15273</v>
      </c>
      <c r="E625" s="677" t="s">
        <v>12312</v>
      </c>
      <c r="G625" s="673">
        <v>6</v>
      </c>
      <c r="H625" s="677" t="s">
        <v>11829</v>
      </c>
      <c r="I625" s="677" t="s">
        <v>12312</v>
      </c>
    </row>
    <row r="626" spans="1:9" x14ac:dyDescent="0.2">
      <c r="A626" s="730">
        <v>2700204000</v>
      </c>
      <c r="B626" s="688" t="s">
        <v>12323</v>
      </c>
      <c r="C626" s="677">
        <f t="shared" si="9"/>
        <v>22</v>
      </c>
      <c r="D626" s="677" t="s">
        <v>15273</v>
      </c>
      <c r="E626" s="677" t="s">
        <v>12312</v>
      </c>
      <c r="G626" s="672">
        <v>5</v>
      </c>
      <c r="H626" s="677" t="s">
        <v>11829</v>
      </c>
      <c r="I626" s="677" t="s">
        <v>12312</v>
      </c>
    </row>
    <row r="627" spans="1:9" x14ac:dyDescent="0.2">
      <c r="A627" s="730">
        <v>2700204130</v>
      </c>
      <c r="B627" s="688" t="s">
        <v>2450</v>
      </c>
      <c r="C627" s="677">
        <f t="shared" si="9"/>
        <v>18</v>
      </c>
      <c r="D627" s="677" t="s">
        <v>15273</v>
      </c>
      <c r="E627" s="677" t="s">
        <v>12312</v>
      </c>
      <c r="G627" s="673">
        <v>6</v>
      </c>
      <c r="H627" s="677" t="s">
        <v>11829</v>
      </c>
      <c r="I627" s="677" t="s">
        <v>12312</v>
      </c>
    </row>
    <row r="628" spans="1:9" x14ac:dyDescent="0.2">
      <c r="A628" s="730">
        <v>2700204140</v>
      </c>
      <c r="B628" s="688" t="s">
        <v>2451</v>
      </c>
      <c r="C628" s="677">
        <f t="shared" si="9"/>
        <v>12</v>
      </c>
      <c r="D628" s="677" t="s">
        <v>15273</v>
      </c>
      <c r="E628" s="677" t="s">
        <v>12312</v>
      </c>
      <c r="G628" s="673">
        <v>6</v>
      </c>
      <c r="H628" s="677" t="s">
        <v>11829</v>
      </c>
      <c r="I628" s="677" t="s">
        <v>12312</v>
      </c>
    </row>
    <row r="629" spans="1:9" x14ac:dyDescent="0.2">
      <c r="A629" s="730">
        <v>2700204150</v>
      </c>
      <c r="B629" s="688" t="s">
        <v>2452</v>
      </c>
      <c r="C629" s="677">
        <f t="shared" si="9"/>
        <v>16</v>
      </c>
      <c r="D629" s="677" t="s">
        <v>15273</v>
      </c>
      <c r="E629" s="677" t="s">
        <v>12312</v>
      </c>
      <c r="G629" s="673">
        <v>6</v>
      </c>
      <c r="H629" s="677" t="s">
        <v>11829</v>
      </c>
      <c r="I629" s="677" t="s">
        <v>12312</v>
      </c>
    </row>
    <row r="630" spans="1:9" x14ac:dyDescent="0.2">
      <c r="A630" s="730">
        <v>2700204270</v>
      </c>
      <c r="B630" s="688" t="s">
        <v>2465</v>
      </c>
      <c r="C630" s="677">
        <f t="shared" si="9"/>
        <v>14</v>
      </c>
      <c r="D630" s="677" t="s">
        <v>15273</v>
      </c>
      <c r="E630" s="677" t="s">
        <v>12312</v>
      </c>
      <c r="G630" s="673">
        <v>6</v>
      </c>
      <c r="H630" s="677" t="s">
        <v>11829</v>
      </c>
      <c r="I630" s="677" t="s">
        <v>12312</v>
      </c>
    </row>
    <row r="631" spans="1:9" x14ac:dyDescent="0.2">
      <c r="A631" s="730">
        <v>2700204470</v>
      </c>
      <c r="B631" s="688" t="s">
        <v>12324</v>
      </c>
      <c r="C631" s="677">
        <f t="shared" si="9"/>
        <v>11</v>
      </c>
      <c r="D631" s="677" t="s">
        <v>15273</v>
      </c>
      <c r="E631" s="677" t="s">
        <v>12312</v>
      </c>
      <c r="G631" s="673">
        <v>6</v>
      </c>
      <c r="H631" s="677" t="s">
        <v>11829</v>
      </c>
      <c r="I631" s="677" t="s">
        <v>12312</v>
      </c>
    </row>
    <row r="632" spans="1:9" x14ac:dyDescent="0.2">
      <c r="A632" s="730">
        <v>2700204570</v>
      </c>
      <c r="B632" s="688" t="s">
        <v>12325</v>
      </c>
      <c r="C632" s="677">
        <f t="shared" si="9"/>
        <v>13</v>
      </c>
      <c r="D632" s="677" t="s">
        <v>15273</v>
      </c>
      <c r="E632" s="677" t="s">
        <v>12312</v>
      </c>
      <c r="G632" s="673">
        <v>6</v>
      </c>
      <c r="H632" s="677" t="s">
        <v>11829</v>
      </c>
      <c r="I632" s="677" t="s">
        <v>12312</v>
      </c>
    </row>
    <row r="633" spans="1:9" x14ac:dyDescent="0.2">
      <c r="A633" s="730">
        <v>2700204640</v>
      </c>
      <c r="B633" s="688" t="s">
        <v>2503</v>
      </c>
      <c r="C633" s="677">
        <f t="shared" si="9"/>
        <v>20</v>
      </c>
      <c r="D633" s="677" t="s">
        <v>15273</v>
      </c>
      <c r="E633" s="677" t="s">
        <v>12312</v>
      </c>
      <c r="G633" s="673">
        <v>6</v>
      </c>
      <c r="H633" s="677" t="s">
        <v>11829</v>
      </c>
      <c r="I633" s="677" t="s">
        <v>12312</v>
      </c>
    </row>
    <row r="634" spans="1:9" x14ac:dyDescent="0.2">
      <c r="A634" s="730">
        <v>2700205000</v>
      </c>
      <c r="B634" s="688" t="s">
        <v>12326</v>
      </c>
      <c r="C634" s="677">
        <f t="shared" si="9"/>
        <v>22</v>
      </c>
      <c r="D634" s="677" t="s">
        <v>15273</v>
      </c>
      <c r="E634" s="677" t="s">
        <v>12312</v>
      </c>
      <c r="G634" s="672">
        <v>5</v>
      </c>
      <c r="H634" s="677" t="s">
        <v>11829</v>
      </c>
      <c r="I634" s="677" t="s">
        <v>12312</v>
      </c>
    </row>
    <row r="635" spans="1:9" x14ac:dyDescent="0.2">
      <c r="A635" s="730">
        <v>2700205250</v>
      </c>
      <c r="B635" s="688" t="s">
        <v>12327</v>
      </c>
      <c r="C635" s="677">
        <f t="shared" si="9"/>
        <v>24</v>
      </c>
      <c r="D635" s="677" t="s">
        <v>15273</v>
      </c>
      <c r="E635" s="677" t="s">
        <v>12312</v>
      </c>
      <c r="G635" s="673">
        <v>6</v>
      </c>
      <c r="H635" s="677" t="s">
        <v>11829</v>
      </c>
      <c r="I635" s="677" t="s">
        <v>12312</v>
      </c>
    </row>
    <row r="636" spans="1:9" x14ac:dyDescent="0.2">
      <c r="A636" s="730">
        <v>2700205260</v>
      </c>
      <c r="B636" s="688" t="s">
        <v>2464</v>
      </c>
      <c r="C636" s="677">
        <f t="shared" si="9"/>
        <v>17</v>
      </c>
      <c r="D636" s="677" t="s">
        <v>15273</v>
      </c>
      <c r="E636" s="677" t="s">
        <v>12312</v>
      </c>
      <c r="G636" s="673">
        <v>6</v>
      </c>
      <c r="H636" s="677" t="s">
        <v>11829</v>
      </c>
      <c r="I636" s="677" t="s">
        <v>12312</v>
      </c>
    </row>
    <row r="637" spans="1:9" x14ac:dyDescent="0.2">
      <c r="A637" s="730">
        <v>2700205280</v>
      </c>
      <c r="B637" s="688" t="s">
        <v>2466</v>
      </c>
      <c r="C637" s="677">
        <f t="shared" si="9"/>
        <v>10</v>
      </c>
      <c r="D637" s="677" t="s">
        <v>15273</v>
      </c>
      <c r="E637" s="677" t="s">
        <v>12312</v>
      </c>
      <c r="G637" s="673">
        <v>6</v>
      </c>
      <c r="H637" s="677" t="s">
        <v>11829</v>
      </c>
      <c r="I637" s="677" t="s">
        <v>12312</v>
      </c>
    </row>
    <row r="638" spans="1:9" x14ac:dyDescent="0.2">
      <c r="A638" s="730">
        <v>2700205340</v>
      </c>
      <c r="B638" s="688" t="s">
        <v>2473</v>
      </c>
      <c r="C638" s="677">
        <f t="shared" si="9"/>
        <v>16</v>
      </c>
      <c r="D638" s="677" t="s">
        <v>15273</v>
      </c>
      <c r="E638" s="677" t="s">
        <v>12312</v>
      </c>
      <c r="G638" s="673">
        <v>6</v>
      </c>
      <c r="H638" s="677" t="s">
        <v>11829</v>
      </c>
      <c r="I638" s="677" t="s">
        <v>12312</v>
      </c>
    </row>
    <row r="639" spans="1:9" x14ac:dyDescent="0.2">
      <c r="A639" s="730">
        <v>2700205520</v>
      </c>
      <c r="B639" s="688" t="s">
        <v>2491</v>
      </c>
      <c r="C639" s="677">
        <f t="shared" si="9"/>
        <v>16</v>
      </c>
      <c r="D639" s="677" t="s">
        <v>15273</v>
      </c>
      <c r="E639" s="677" t="s">
        <v>12312</v>
      </c>
      <c r="G639" s="673">
        <v>6</v>
      </c>
      <c r="H639" s="677" t="s">
        <v>11829</v>
      </c>
      <c r="I639" s="677" t="s">
        <v>12312</v>
      </c>
    </row>
    <row r="640" spans="1:9" x14ac:dyDescent="0.2">
      <c r="A640" s="730">
        <v>2700205720</v>
      </c>
      <c r="B640" s="688" t="s">
        <v>2511</v>
      </c>
      <c r="C640" s="677">
        <f t="shared" si="9"/>
        <v>17</v>
      </c>
      <c r="D640" s="677" t="s">
        <v>15273</v>
      </c>
      <c r="E640" s="677" t="s">
        <v>12312</v>
      </c>
      <c r="G640" s="673">
        <v>6</v>
      </c>
      <c r="H640" s="677" t="s">
        <v>11829</v>
      </c>
      <c r="I640" s="677" t="s">
        <v>12312</v>
      </c>
    </row>
    <row r="641" spans="1:9" x14ac:dyDescent="0.2">
      <c r="A641" s="730">
        <v>2700205780</v>
      </c>
      <c r="B641" s="688" t="s">
        <v>2518</v>
      </c>
      <c r="C641" s="677">
        <f t="shared" si="9"/>
        <v>27</v>
      </c>
      <c r="D641" s="677" t="s">
        <v>15273</v>
      </c>
      <c r="E641" s="677" t="s">
        <v>12312</v>
      </c>
      <c r="G641" s="673">
        <v>6</v>
      </c>
      <c r="H641" s="677" t="s">
        <v>11829</v>
      </c>
      <c r="I641" s="677" t="s">
        <v>12312</v>
      </c>
    </row>
    <row r="642" spans="1:9" x14ac:dyDescent="0.2">
      <c r="A642" s="730">
        <v>2700206000</v>
      </c>
      <c r="B642" s="688" t="s">
        <v>12328</v>
      </c>
      <c r="C642" s="677">
        <f t="shared" si="9"/>
        <v>22</v>
      </c>
      <c r="D642" s="677" t="s">
        <v>15273</v>
      </c>
      <c r="E642" s="677" t="s">
        <v>12312</v>
      </c>
      <c r="G642" s="672">
        <v>5</v>
      </c>
      <c r="H642" s="677" t="s">
        <v>11829</v>
      </c>
      <c r="I642" s="677" t="s">
        <v>12312</v>
      </c>
    </row>
    <row r="643" spans="1:9" x14ac:dyDescent="0.2">
      <c r="A643" s="730">
        <v>2700206390</v>
      </c>
      <c r="B643" s="688" t="s">
        <v>2478</v>
      </c>
      <c r="C643" s="677">
        <f t="shared" si="9"/>
        <v>13</v>
      </c>
      <c r="D643" s="677" t="s">
        <v>15273</v>
      </c>
      <c r="E643" s="677" t="s">
        <v>12312</v>
      </c>
      <c r="G643" s="673">
        <v>6</v>
      </c>
      <c r="H643" s="677" t="s">
        <v>11829</v>
      </c>
      <c r="I643" s="677" t="s">
        <v>12312</v>
      </c>
    </row>
    <row r="644" spans="1:9" x14ac:dyDescent="0.2">
      <c r="A644" s="730">
        <v>2700206400</v>
      </c>
      <c r="B644" s="688" t="s">
        <v>2479</v>
      </c>
      <c r="C644" s="677">
        <f t="shared" si="9"/>
        <v>11</v>
      </c>
      <c r="D644" s="677" t="s">
        <v>15273</v>
      </c>
      <c r="E644" s="677" t="s">
        <v>12312</v>
      </c>
      <c r="G644" s="673">
        <v>6</v>
      </c>
      <c r="H644" s="677" t="s">
        <v>11829</v>
      </c>
      <c r="I644" s="677" t="s">
        <v>12312</v>
      </c>
    </row>
    <row r="645" spans="1:9" x14ac:dyDescent="0.2">
      <c r="A645" s="730">
        <v>2700206410</v>
      </c>
      <c r="B645" s="688" t="s">
        <v>2480</v>
      </c>
      <c r="C645" s="677">
        <f t="shared" si="9"/>
        <v>17</v>
      </c>
      <c r="D645" s="677" t="s">
        <v>15273</v>
      </c>
      <c r="E645" s="677" t="s">
        <v>12312</v>
      </c>
      <c r="G645" s="673">
        <v>6</v>
      </c>
      <c r="H645" s="677" t="s">
        <v>11829</v>
      </c>
      <c r="I645" s="677" t="s">
        <v>12312</v>
      </c>
    </row>
    <row r="646" spans="1:9" x14ac:dyDescent="0.2">
      <c r="A646" s="730">
        <v>2700206420</v>
      </c>
      <c r="B646" s="688" t="s">
        <v>2481</v>
      </c>
      <c r="C646" s="677">
        <f t="shared" si="9"/>
        <v>11</v>
      </c>
      <c r="D646" s="677" t="s">
        <v>15273</v>
      </c>
      <c r="E646" s="677" t="s">
        <v>12312</v>
      </c>
      <c r="G646" s="673">
        <v>6</v>
      </c>
      <c r="H646" s="677" t="s">
        <v>11829</v>
      </c>
      <c r="I646" s="677" t="s">
        <v>12312</v>
      </c>
    </row>
    <row r="647" spans="1:9" x14ac:dyDescent="0.2">
      <c r="A647" s="730">
        <v>2700206790</v>
      </c>
      <c r="B647" s="688" t="s">
        <v>2519</v>
      </c>
      <c r="C647" s="677">
        <f t="shared" si="9"/>
        <v>22</v>
      </c>
      <c r="D647" s="677" t="s">
        <v>15273</v>
      </c>
      <c r="E647" s="677" t="s">
        <v>12312</v>
      </c>
      <c r="G647" s="673">
        <v>6</v>
      </c>
      <c r="H647" s="677" t="s">
        <v>11829</v>
      </c>
      <c r="I647" s="677" t="s">
        <v>12312</v>
      </c>
    </row>
    <row r="648" spans="1:9" x14ac:dyDescent="0.2">
      <c r="A648" s="730">
        <v>2700207000</v>
      </c>
      <c r="B648" s="688" t="s">
        <v>12329</v>
      </c>
      <c r="C648" s="677">
        <f t="shared" si="9"/>
        <v>22</v>
      </c>
      <c r="D648" s="677" t="s">
        <v>15273</v>
      </c>
      <c r="E648" s="677" t="s">
        <v>12312</v>
      </c>
      <c r="G648" s="672">
        <v>5</v>
      </c>
      <c r="H648" s="677" t="s">
        <v>11829</v>
      </c>
      <c r="I648" s="677" t="s">
        <v>12312</v>
      </c>
    </row>
    <row r="649" spans="1:9" x14ac:dyDescent="0.2">
      <c r="A649" s="730">
        <v>2700207320</v>
      </c>
      <c r="B649" s="688" t="s">
        <v>2470</v>
      </c>
      <c r="C649" s="677">
        <f t="shared" si="9"/>
        <v>21</v>
      </c>
      <c r="D649" s="677" t="s">
        <v>15273</v>
      </c>
      <c r="E649" s="677" t="s">
        <v>12312</v>
      </c>
      <c r="G649" s="673">
        <v>6</v>
      </c>
      <c r="H649" s="677" t="s">
        <v>11829</v>
      </c>
      <c r="I649" s="677" t="s">
        <v>12312</v>
      </c>
    </row>
    <row r="650" spans="1:9" x14ac:dyDescent="0.2">
      <c r="A650" s="730">
        <v>2700207700</v>
      </c>
      <c r="B650" s="688" t="s">
        <v>2509</v>
      </c>
      <c r="C650" s="677">
        <f t="shared" si="9"/>
        <v>25</v>
      </c>
      <c r="D650" s="677" t="s">
        <v>15273</v>
      </c>
      <c r="E650" s="677" t="s">
        <v>12312</v>
      </c>
      <c r="G650" s="673">
        <v>6</v>
      </c>
      <c r="H650" s="677" t="s">
        <v>11829</v>
      </c>
      <c r="I650" s="677" t="s">
        <v>12312</v>
      </c>
    </row>
    <row r="651" spans="1:9" x14ac:dyDescent="0.2">
      <c r="A651" s="730">
        <v>2700207810</v>
      </c>
      <c r="B651" s="688" t="s">
        <v>2521</v>
      </c>
      <c r="C651" s="677">
        <f t="shared" ref="C651:C714" si="10">LEN(B651)</f>
        <v>22</v>
      </c>
      <c r="D651" s="677" t="s">
        <v>15273</v>
      </c>
      <c r="E651" s="677" t="s">
        <v>12312</v>
      </c>
      <c r="G651" s="673">
        <v>6</v>
      </c>
      <c r="H651" s="677" t="s">
        <v>11829</v>
      </c>
      <c r="I651" s="677" t="s">
        <v>12312</v>
      </c>
    </row>
    <row r="652" spans="1:9" x14ac:dyDescent="0.2">
      <c r="A652" s="730">
        <v>2700207930</v>
      </c>
      <c r="B652" s="688" t="s">
        <v>2535</v>
      </c>
      <c r="C652" s="677">
        <f t="shared" si="10"/>
        <v>24</v>
      </c>
      <c r="D652" s="677" t="s">
        <v>15273</v>
      </c>
      <c r="E652" s="677" t="s">
        <v>12312</v>
      </c>
      <c r="G652" s="673">
        <v>6</v>
      </c>
      <c r="H652" s="677" t="s">
        <v>11829</v>
      </c>
      <c r="I652" s="677" t="s">
        <v>12312</v>
      </c>
    </row>
    <row r="653" spans="1:9" x14ac:dyDescent="0.2">
      <c r="A653" s="730">
        <v>2700208000</v>
      </c>
      <c r="B653" s="688" t="s">
        <v>12330</v>
      </c>
      <c r="C653" s="677">
        <f t="shared" si="10"/>
        <v>22</v>
      </c>
      <c r="D653" s="677" t="s">
        <v>15273</v>
      </c>
      <c r="E653" s="677" t="s">
        <v>12312</v>
      </c>
      <c r="G653" s="672">
        <v>5</v>
      </c>
      <c r="H653" s="677" t="s">
        <v>11829</v>
      </c>
      <c r="I653" s="677" t="s">
        <v>12312</v>
      </c>
    </row>
    <row r="654" spans="1:9" x14ac:dyDescent="0.2">
      <c r="A654" s="730">
        <v>2700208430</v>
      </c>
      <c r="B654" s="688" t="s">
        <v>2482</v>
      </c>
      <c r="C654" s="677">
        <f t="shared" si="10"/>
        <v>12</v>
      </c>
      <c r="D654" s="677" t="s">
        <v>15273</v>
      </c>
      <c r="E654" s="677" t="s">
        <v>12312</v>
      </c>
      <c r="G654" s="673">
        <v>6</v>
      </c>
      <c r="H654" s="677" t="s">
        <v>11829</v>
      </c>
      <c r="I654" s="677" t="s">
        <v>12312</v>
      </c>
    </row>
    <row r="655" spans="1:9" x14ac:dyDescent="0.2">
      <c r="A655" s="730">
        <v>2700208440</v>
      </c>
      <c r="B655" s="688" t="s">
        <v>2483</v>
      </c>
      <c r="C655" s="677">
        <f t="shared" si="10"/>
        <v>12</v>
      </c>
      <c r="D655" s="677" t="s">
        <v>15273</v>
      </c>
      <c r="E655" s="677" t="s">
        <v>12312</v>
      </c>
      <c r="G655" s="673">
        <v>6</v>
      </c>
      <c r="H655" s="677" t="s">
        <v>11829</v>
      </c>
      <c r="I655" s="677" t="s">
        <v>12312</v>
      </c>
    </row>
    <row r="656" spans="1:9" x14ac:dyDescent="0.2">
      <c r="A656" s="730">
        <v>2700208450</v>
      </c>
      <c r="B656" s="688" t="s">
        <v>2484</v>
      </c>
      <c r="C656" s="677">
        <f t="shared" si="10"/>
        <v>21</v>
      </c>
      <c r="D656" s="677" t="s">
        <v>15273</v>
      </c>
      <c r="E656" s="677" t="s">
        <v>12312</v>
      </c>
      <c r="G656" s="673">
        <v>6</v>
      </c>
      <c r="H656" s="677" t="s">
        <v>11829</v>
      </c>
      <c r="I656" s="677" t="s">
        <v>12312</v>
      </c>
    </row>
    <row r="657" spans="1:9" x14ac:dyDescent="0.2">
      <c r="A657" s="730">
        <v>2700208460</v>
      </c>
      <c r="B657" s="688" t="s">
        <v>2485</v>
      </c>
      <c r="C657" s="677">
        <f t="shared" si="10"/>
        <v>15</v>
      </c>
      <c r="D657" s="677" t="s">
        <v>15273</v>
      </c>
      <c r="E657" s="677" t="s">
        <v>12312</v>
      </c>
      <c r="G657" s="673">
        <v>6</v>
      </c>
      <c r="H657" s="677" t="s">
        <v>11829</v>
      </c>
      <c r="I657" s="677" t="s">
        <v>12312</v>
      </c>
    </row>
    <row r="658" spans="1:9" x14ac:dyDescent="0.2">
      <c r="A658" s="730">
        <v>2700208490</v>
      </c>
      <c r="B658" s="688" t="s">
        <v>2488</v>
      </c>
      <c r="C658" s="677">
        <f t="shared" si="10"/>
        <v>19</v>
      </c>
      <c r="D658" s="677" t="s">
        <v>15273</v>
      </c>
      <c r="E658" s="677" t="s">
        <v>12312</v>
      </c>
      <c r="G658" s="673">
        <v>6</v>
      </c>
      <c r="H658" s="677" t="s">
        <v>11829</v>
      </c>
      <c r="I658" s="677" t="s">
        <v>12312</v>
      </c>
    </row>
    <row r="659" spans="1:9" x14ac:dyDescent="0.2">
      <c r="A659" s="730">
        <v>2700209000</v>
      </c>
      <c r="B659" s="688" t="s">
        <v>12331</v>
      </c>
      <c r="C659" s="677">
        <f t="shared" si="10"/>
        <v>22</v>
      </c>
      <c r="D659" s="677" t="s">
        <v>15273</v>
      </c>
      <c r="E659" s="677" t="s">
        <v>12312</v>
      </c>
      <c r="G659" s="672">
        <v>5</v>
      </c>
      <c r="H659" s="677" t="s">
        <v>11829</v>
      </c>
      <c r="I659" s="677" t="s">
        <v>12312</v>
      </c>
    </row>
    <row r="660" spans="1:9" x14ac:dyDescent="0.2">
      <c r="A660" s="730">
        <v>2700209020</v>
      </c>
      <c r="B660" s="688" t="s">
        <v>2439</v>
      </c>
      <c r="C660" s="677">
        <f t="shared" si="10"/>
        <v>21</v>
      </c>
      <c r="D660" s="677" t="s">
        <v>15273</v>
      </c>
      <c r="E660" s="677" t="s">
        <v>12312</v>
      </c>
      <c r="G660" s="673">
        <v>6</v>
      </c>
      <c r="H660" s="677" t="s">
        <v>11829</v>
      </c>
      <c r="I660" s="677" t="s">
        <v>12312</v>
      </c>
    </row>
    <row r="661" spans="1:9" x14ac:dyDescent="0.2">
      <c r="A661" s="730">
        <v>2700209060</v>
      </c>
      <c r="B661" s="688" t="s">
        <v>2443</v>
      </c>
      <c r="C661" s="677">
        <f t="shared" si="10"/>
        <v>20</v>
      </c>
      <c r="D661" s="677" t="s">
        <v>15273</v>
      </c>
      <c r="E661" s="677" t="s">
        <v>12312</v>
      </c>
      <c r="G661" s="673">
        <v>6</v>
      </c>
      <c r="H661" s="677" t="s">
        <v>11829</v>
      </c>
      <c r="I661" s="677" t="s">
        <v>12312</v>
      </c>
    </row>
    <row r="662" spans="1:9" x14ac:dyDescent="0.2">
      <c r="A662" s="730">
        <v>2700209480</v>
      </c>
      <c r="B662" s="688" t="s">
        <v>12332</v>
      </c>
      <c r="C662" s="677">
        <f t="shared" si="10"/>
        <v>28</v>
      </c>
      <c r="D662" s="677" t="s">
        <v>15273</v>
      </c>
      <c r="E662" s="677" t="s">
        <v>12312</v>
      </c>
      <c r="G662" s="673">
        <v>6</v>
      </c>
      <c r="H662" s="677" t="s">
        <v>11829</v>
      </c>
      <c r="I662" s="677" t="s">
        <v>12312</v>
      </c>
    </row>
    <row r="663" spans="1:9" x14ac:dyDescent="0.2">
      <c r="A663" s="730">
        <v>2700209580</v>
      </c>
      <c r="B663" s="688" t="s">
        <v>2497</v>
      </c>
      <c r="C663" s="677">
        <f t="shared" si="10"/>
        <v>25</v>
      </c>
      <c r="D663" s="677" t="s">
        <v>15273</v>
      </c>
      <c r="E663" s="677" t="s">
        <v>12312</v>
      </c>
      <c r="G663" s="673">
        <v>6</v>
      </c>
      <c r="H663" s="677" t="s">
        <v>11829</v>
      </c>
      <c r="I663" s="677" t="s">
        <v>12312</v>
      </c>
    </row>
    <row r="664" spans="1:9" x14ac:dyDescent="0.2">
      <c r="A664" s="730">
        <v>2700209650</v>
      </c>
      <c r="B664" s="688" t="s">
        <v>2504</v>
      </c>
      <c r="C664" s="677">
        <f t="shared" si="10"/>
        <v>25</v>
      </c>
      <c r="D664" s="677" t="s">
        <v>15273</v>
      </c>
      <c r="E664" s="677" t="s">
        <v>12312</v>
      </c>
      <c r="G664" s="673">
        <v>6</v>
      </c>
      <c r="H664" s="677" t="s">
        <v>11829</v>
      </c>
      <c r="I664" s="677" t="s">
        <v>12312</v>
      </c>
    </row>
    <row r="665" spans="1:9" x14ac:dyDescent="0.2">
      <c r="A665" s="730">
        <v>2700209910</v>
      </c>
      <c r="B665" s="688" t="s">
        <v>12333</v>
      </c>
      <c r="C665" s="677">
        <f t="shared" si="10"/>
        <v>25</v>
      </c>
      <c r="D665" s="677" t="s">
        <v>15273</v>
      </c>
      <c r="E665" s="677" t="s">
        <v>12312</v>
      </c>
      <c r="G665" s="673">
        <v>6</v>
      </c>
      <c r="H665" s="677" t="s">
        <v>11829</v>
      </c>
      <c r="I665" s="677" t="s">
        <v>12312</v>
      </c>
    </row>
    <row r="666" spans="1:9" x14ac:dyDescent="0.2">
      <c r="A666" s="730">
        <v>2700209990</v>
      </c>
      <c r="B666" s="688" t="s">
        <v>12334</v>
      </c>
      <c r="C666" s="677">
        <f t="shared" si="10"/>
        <v>19</v>
      </c>
      <c r="D666" s="677" t="s">
        <v>15273</v>
      </c>
      <c r="E666" s="677" t="s">
        <v>12312</v>
      </c>
      <c r="G666" s="673">
        <v>6</v>
      </c>
      <c r="H666" s="677" t="s">
        <v>11829</v>
      </c>
      <c r="I666" s="677" t="s">
        <v>12312</v>
      </c>
    </row>
    <row r="667" spans="1:9" x14ac:dyDescent="0.2">
      <c r="A667" s="730">
        <v>2700210000</v>
      </c>
      <c r="B667" s="688" t="s">
        <v>12335</v>
      </c>
      <c r="C667" s="677">
        <f t="shared" si="10"/>
        <v>22</v>
      </c>
      <c r="D667" s="677" t="s">
        <v>15273</v>
      </c>
      <c r="E667" s="677" t="s">
        <v>12312</v>
      </c>
      <c r="G667" s="672">
        <v>5</v>
      </c>
      <c r="H667" s="677" t="s">
        <v>11829</v>
      </c>
      <c r="I667" s="677" t="s">
        <v>12312</v>
      </c>
    </row>
    <row r="668" spans="1:9" x14ac:dyDescent="0.2">
      <c r="A668" s="730">
        <v>2700210350</v>
      </c>
      <c r="B668" s="688" t="s">
        <v>2474</v>
      </c>
      <c r="C668" s="677">
        <f t="shared" si="10"/>
        <v>16</v>
      </c>
      <c r="D668" s="677" t="s">
        <v>15273</v>
      </c>
      <c r="E668" s="677" t="s">
        <v>12312</v>
      </c>
      <c r="G668" s="673">
        <v>6</v>
      </c>
      <c r="H668" s="677" t="s">
        <v>11829</v>
      </c>
      <c r="I668" s="677" t="s">
        <v>12312</v>
      </c>
    </row>
    <row r="669" spans="1:9" x14ac:dyDescent="0.2">
      <c r="A669" s="730">
        <v>2700210360</v>
      </c>
      <c r="B669" s="688" t="s">
        <v>2475</v>
      </c>
      <c r="C669" s="677">
        <f t="shared" si="10"/>
        <v>21</v>
      </c>
      <c r="D669" s="677" t="s">
        <v>15273</v>
      </c>
      <c r="E669" s="677" t="s">
        <v>12312</v>
      </c>
      <c r="G669" s="673">
        <v>6</v>
      </c>
      <c r="H669" s="677" t="s">
        <v>11829</v>
      </c>
      <c r="I669" s="677" t="s">
        <v>12312</v>
      </c>
    </row>
    <row r="670" spans="1:9" x14ac:dyDescent="0.2">
      <c r="A670" s="730">
        <v>2700210370</v>
      </c>
      <c r="B670" s="688" t="s">
        <v>12336</v>
      </c>
      <c r="C670" s="677">
        <f t="shared" si="10"/>
        <v>30</v>
      </c>
      <c r="D670" s="677" t="s">
        <v>15273</v>
      </c>
      <c r="E670" s="677" t="s">
        <v>12312</v>
      </c>
      <c r="G670" s="673">
        <v>6</v>
      </c>
      <c r="H670" s="677" t="s">
        <v>11829</v>
      </c>
      <c r="I670" s="677" t="s">
        <v>12312</v>
      </c>
    </row>
    <row r="671" spans="1:9" x14ac:dyDescent="0.2">
      <c r="A671" s="730">
        <v>2700210560</v>
      </c>
      <c r="B671" s="688" t="s">
        <v>2495</v>
      </c>
      <c r="C671" s="677">
        <f t="shared" si="10"/>
        <v>16</v>
      </c>
      <c r="D671" s="677" t="s">
        <v>15273</v>
      </c>
      <c r="E671" s="677" t="s">
        <v>12312</v>
      </c>
      <c r="G671" s="673">
        <v>6</v>
      </c>
      <c r="H671" s="677" t="s">
        <v>11829</v>
      </c>
      <c r="I671" s="677" t="s">
        <v>12312</v>
      </c>
    </row>
    <row r="672" spans="1:9" x14ac:dyDescent="0.2">
      <c r="A672" s="730">
        <v>2700210810</v>
      </c>
      <c r="B672" s="688" t="s">
        <v>2521</v>
      </c>
      <c r="C672" s="677">
        <f t="shared" si="10"/>
        <v>22</v>
      </c>
      <c r="D672" s="677" t="s">
        <v>15273</v>
      </c>
      <c r="E672" s="677" t="s">
        <v>12312</v>
      </c>
      <c r="G672" s="673">
        <v>6</v>
      </c>
      <c r="H672" s="677" t="s">
        <v>11829</v>
      </c>
      <c r="I672" s="677" t="s">
        <v>12312</v>
      </c>
    </row>
    <row r="673" spans="1:9" x14ac:dyDescent="0.2">
      <c r="A673" s="730">
        <v>2700211000</v>
      </c>
      <c r="B673" s="688" t="s">
        <v>12337</v>
      </c>
      <c r="C673" s="677">
        <f t="shared" si="10"/>
        <v>22</v>
      </c>
      <c r="D673" s="677" t="s">
        <v>15273</v>
      </c>
      <c r="E673" s="677" t="s">
        <v>12312</v>
      </c>
      <c r="G673" s="672">
        <v>5</v>
      </c>
      <c r="H673" s="677" t="s">
        <v>11829</v>
      </c>
      <c r="I673" s="677" t="s">
        <v>12312</v>
      </c>
    </row>
    <row r="674" spans="1:9" x14ac:dyDescent="0.2">
      <c r="A674" s="730">
        <v>2700211230</v>
      </c>
      <c r="B674" s="688" t="s">
        <v>2461</v>
      </c>
      <c r="C674" s="677">
        <f t="shared" si="10"/>
        <v>15</v>
      </c>
      <c r="D674" s="677" t="s">
        <v>15273</v>
      </c>
      <c r="E674" s="677" t="s">
        <v>12312</v>
      </c>
      <c r="G674" s="673">
        <v>6</v>
      </c>
      <c r="H674" s="677" t="s">
        <v>11829</v>
      </c>
      <c r="I674" s="677" t="s">
        <v>12312</v>
      </c>
    </row>
    <row r="675" spans="1:9" x14ac:dyDescent="0.2">
      <c r="A675" s="730">
        <v>2700211290</v>
      </c>
      <c r="B675" s="688" t="s">
        <v>2467</v>
      </c>
      <c r="C675" s="677">
        <f t="shared" si="10"/>
        <v>10</v>
      </c>
      <c r="D675" s="677" t="s">
        <v>15273</v>
      </c>
      <c r="E675" s="677" t="s">
        <v>12312</v>
      </c>
      <c r="G675" s="673">
        <v>6</v>
      </c>
      <c r="H675" s="677" t="s">
        <v>11829</v>
      </c>
      <c r="I675" s="677" t="s">
        <v>12312</v>
      </c>
    </row>
    <row r="676" spans="1:9" x14ac:dyDescent="0.2">
      <c r="A676" s="730">
        <v>2700211300</v>
      </c>
      <c r="B676" s="688" t="s">
        <v>2468</v>
      </c>
      <c r="C676" s="677">
        <f t="shared" si="10"/>
        <v>12</v>
      </c>
      <c r="D676" s="677" t="s">
        <v>15273</v>
      </c>
      <c r="E676" s="677" t="s">
        <v>12312</v>
      </c>
      <c r="G676" s="673">
        <v>6</v>
      </c>
      <c r="H676" s="677" t="s">
        <v>11829</v>
      </c>
      <c r="I676" s="677" t="s">
        <v>12312</v>
      </c>
    </row>
    <row r="677" spans="1:9" x14ac:dyDescent="0.2">
      <c r="A677" s="730">
        <v>2700211530</v>
      </c>
      <c r="B677" s="688" t="s">
        <v>2492</v>
      </c>
      <c r="C677" s="677">
        <f t="shared" si="10"/>
        <v>19</v>
      </c>
      <c r="D677" s="677" t="s">
        <v>15273</v>
      </c>
      <c r="E677" s="677" t="s">
        <v>12312</v>
      </c>
      <c r="G677" s="673">
        <v>6</v>
      </c>
      <c r="H677" s="677" t="s">
        <v>11829</v>
      </c>
      <c r="I677" s="677" t="s">
        <v>12312</v>
      </c>
    </row>
    <row r="678" spans="1:9" x14ac:dyDescent="0.2">
      <c r="A678" s="730">
        <v>2700211770</v>
      </c>
      <c r="B678" s="688" t="s">
        <v>2517</v>
      </c>
      <c r="C678" s="677">
        <f t="shared" si="10"/>
        <v>20</v>
      </c>
      <c r="D678" s="677" t="s">
        <v>15273</v>
      </c>
      <c r="E678" s="677" t="s">
        <v>12312</v>
      </c>
      <c r="G678" s="673">
        <v>6</v>
      </c>
      <c r="H678" s="677" t="s">
        <v>11829</v>
      </c>
      <c r="I678" s="677" t="s">
        <v>12312</v>
      </c>
    </row>
    <row r="679" spans="1:9" x14ac:dyDescent="0.2">
      <c r="A679" s="730">
        <v>2700212000</v>
      </c>
      <c r="B679" s="688" t="s">
        <v>12338</v>
      </c>
      <c r="C679" s="677">
        <f t="shared" si="10"/>
        <v>22</v>
      </c>
      <c r="D679" s="677" t="s">
        <v>15273</v>
      </c>
      <c r="E679" s="677" t="s">
        <v>12312</v>
      </c>
      <c r="G679" s="672">
        <v>5</v>
      </c>
      <c r="H679" s="677" t="s">
        <v>11829</v>
      </c>
      <c r="I679" s="677" t="s">
        <v>12312</v>
      </c>
    </row>
    <row r="680" spans="1:9" x14ac:dyDescent="0.2">
      <c r="A680" s="730">
        <v>2700212010</v>
      </c>
      <c r="B680" s="688" t="s">
        <v>12339</v>
      </c>
      <c r="C680" s="677">
        <f t="shared" si="10"/>
        <v>24</v>
      </c>
      <c r="D680" s="677" t="s">
        <v>15275</v>
      </c>
      <c r="E680" s="677" t="s">
        <v>12312</v>
      </c>
      <c r="G680" s="673">
        <v>6</v>
      </c>
      <c r="H680" s="677" t="s">
        <v>11829</v>
      </c>
      <c r="I680" s="677" t="s">
        <v>12312</v>
      </c>
    </row>
    <row r="681" spans="1:9" x14ac:dyDescent="0.2">
      <c r="A681" s="730">
        <v>2700212330</v>
      </c>
      <c r="B681" s="688" t="s">
        <v>12340</v>
      </c>
      <c r="C681" s="677">
        <f t="shared" si="10"/>
        <v>24</v>
      </c>
      <c r="D681" s="677" t="s">
        <v>15273</v>
      </c>
      <c r="E681" s="677" t="s">
        <v>12312</v>
      </c>
      <c r="G681" s="673">
        <v>6</v>
      </c>
      <c r="H681" s="677" t="s">
        <v>11829</v>
      </c>
      <c r="I681" s="677" t="s">
        <v>12312</v>
      </c>
    </row>
    <row r="682" spans="1:9" x14ac:dyDescent="0.2">
      <c r="A682" s="730">
        <v>2700212500</v>
      </c>
      <c r="B682" s="688" t="s">
        <v>2489</v>
      </c>
      <c r="C682" s="677">
        <f t="shared" si="10"/>
        <v>29</v>
      </c>
      <c r="D682" s="677" t="s">
        <v>15273</v>
      </c>
      <c r="E682" s="677" t="s">
        <v>12312</v>
      </c>
      <c r="G682" s="673">
        <v>6</v>
      </c>
      <c r="H682" s="677" t="s">
        <v>11829</v>
      </c>
      <c r="I682" s="677" t="s">
        <v>12312</v>
      </c>
    </row>
    <row r="683" spans="1:9" x14ac:dyDescent="0.2">
      <c r="A683" s="730">
        <v>2700212550</v>
      </c>
      <c r="B683" s="688" t="s">
        <v>2494</v>
      </c>
      <c r="C683" s="677">
        <f t="shared" si="10"/>
        <v>25</v>
      </c>
      <c r="D683" s="677" t="s">
        <v>15273</v>
      </c>
      <c r="E683" s="677" t="s">
        <v>12312</v>
      </c>
      <c r="G683" s="673">
        <v>6</v>
      </c>
      <c r="H683" s="677" t="s">
        <v>11829</v>
      </c>
      <c r="I683" s="677" t="s">
        <v>12312</v>
      </c>
    </row>
    <row r="684" spans="1:9" x14ac:dyDescent="0.2">
      <c r="A684" s="730">
        <v>2700212670</v>
      </c>
      <c r="B684" s="688" t="s">
        <v>2506</v>
      </c>
      <c r="C684" s="677">
        <f t="shared" si="10"/>
        <v>22</v>
      </c>
      <c r="D684" s="677" t="s">
        <v>15273</v>
      </c>
      <c r="E684" s="677" t="s">
        <v>12312</v>
      </c>
      <c r="G684" s="673">
        <v>6</v>
      </c>
      <c r="H684" s="677" t="s">
        <v>11829</v>
      </c>
      <c r="I684" s="677" t="s">
        <v>12312</v>
      </c>
    </row>
    <row r="685" spans="1:9" x14ac:dyDescent="0.2">
      <c r="A685" s="730">
        <v>2700212690</v>
      </c>
      <c r="B685" s="688" t="s">
        <v>2508</v>
      </c>
      <c r="C685" s="677">
        <f t="shared" si="10"/>
        <v>29</v>
      </c>
      <c r="D685" s="677" t="s">
        <v>15273</v>
      </c>
      <c r="E685" s="677" t="s">
        <v>12312</v>
      </c>
      <c r="G685" s="673">
        <v>6</v>
      </c>
      <c r="H685" s="677" t="s">
        <v>11829</v>
      </c>
      <c r="I685" s="677" t="s">
        <v>12312</v>
      </c>
    </row>
    <row r="686" spans="1:9" x14ac:dyDescent="0.2">
      <c r="A686" s="730">
        <v>2700212710</v>
      </c>
      <c r="B686" s="688" t="s">
        <v>2510</v>
      </c>
      <c r="C686" s="677">
        <f t="shared" si="10"/>
        <v>27</v>
      </c>
      <c r="D686" s="677" t="s">
        <v>15273</v>
      </c>
      <c r="E686" s="677" t="s">
        <v>12312</v>
      </c>
      <c r="G686" s="673">
        <v>6</v>
      </c>
      <c r="H686" s="677" t="s">
        <v>11829</v>
      </c>
      <c r="I686" s="677" t="s">
        <v>12312</v>
      </c>
    </row>
    <row r="687" spans="1:9" x14ac:dyDescent="0.2">
      <c r="A687" s="730">
        <v>2700213000</v>
      </c>
      <c r="B687" s="688" t="s">
        <v>12341</v>
      </c>
      <c r="C687" s="677">
        <f t="shared" si="10"/>
        <v>22</v>
      </c>
      <c r="D687" s="677" t="s">
        <v>15273</v>
      </c>
      <c r="E687" s="677" t="s">
        <v>12312</v>
      </c>
      <c r="G687" s="672">
        <v>5</v>
      </c>
      <c r="H687" s="677" t="s">
        <v>11829</v>
      </c>
      <c r="I687" s="677" t="s">
        <v>12312</v>
      </c>
    </row>
    <row r="688" spans="1:9" x14ac:dyDescent="0.2">
      <c r="A688" s="730">
        <v>2700213050</v>
      </c>
      <c r="B688" s="688" t="s">
        <v>12342</v>
      </c>
      <c r="C688" s="677">
        <f t="shared" si="10"/>
        <v>24</v>
      </c>
      <c r="D688" s="677" t="s">
        <v>15273</v>
      </c>
      <c r="E688" s="677" t="s">
        <v>12312</v>
      </c>
      <c r="G688" s="673">
        <v>6</v>
      </c>
      <c r="H688" s="677" t="s">
        <v>11829</v>
      </c>
      <c r="I688" s="677" t="s">
        <v>12312</v>
      </c>
    </row>
    <row r="689" spans="1:9" x14ac:dyDescent="0.2">
      <c r="A689" s="730">
        <v>2700213070</v>
      </c>
      <c r="B689" s="688" t="s">
        <v>12343</v>
      </c>
      <c r="C689" s="677">
        <f t="shared" si="10"/>
        <v>20</v>
      </c>
      <c r="D689" s="677" t="s">
        <v>15273</v>
      </c>
      <c r="E689" s="677" t="s">
        <v>12312</v>
      </c>
      <c r="G689" s="673">
        <v>6</v>
      </c>
      <c r="H689" s="677" t="s">
        <v>11829</v>
      </c>
      <c r="I689" s="677" t="s">
        <v>12312</v>
      </c>
    </row>
    <row r="690" spans="1:9" x14ac:dyDescent="0.2">
      <c r="A690" s="730">
        <v>2700213600</v>
      </c>
      <c r="B690" s="688" t="s">
        <v>12344</v>
      </c>
      <c r="C690" s="677">
        <f t="shared" si="10"/>
        <v>24</v>
      </c>
      <c r="D690" s="677" t="s">
        <v>15273</v>
      </c>
      <c r="E690" s="677" t="s">
        <v>12312</v>
      </c>
      <c r="G690" s="673">
        <v>6</v>
      </c>
      <c r="H690" s="677" t="s">
        <v>11829</v>
      </c>
      <c r="I690" s="677" t="s">
        <v>12312</v>
      </c>
    </row>
    <row r="691" spans="1:9" x14ac:dyDescent="0.2">
      <c r="A691" s="730">
        <v>2700213680</v>
      </c>
      <c r="B691" s="688" t="s">
        <v>12345</v>
      </c>
      <c r="C691" s="677">
        <f t="shared" si="10"/>
        <v>20</v>
      </c>
      <c r="D691" s="677" t="s">
        <v>15273</v>
      </c>
      <c r="E691" s="677" t="s">
        <v>12312</v>
      </c>
      <c r="G691" s="673">
        <v>6</v>
      </c>
      <c r="H691" s="677" t="s">
        <v>11829</v>
      </c>
      <c r="I691" s="677" t="s">
        <v>12312</v>
      </c>
    </row>
    <row r="692" spans="1:9" x14ac:dyDescent="0.2">
      <c r="A692" s="730">
        <v>2700213760</v>
      </c>
      <c r="B692" s="688" t="s">
        <v>12346</v>
      </c>
      <c r="C692" s="677">
        <f t="shared" si="10"/>
        <v>26</v>
      </c>
      <c r="D692" s="677" t="s">
        <v>15273</v>
      </c>
      <c r="E692" s="677" t="s">
        <v>12312</v>
      </c>
      <c r="G692" s="673">
        <v>6</v>
      </c>
      <c r="H692" s="677" t="s">
        <v>11829</v>
      </c>
      <c r="I692" s="677" t="s">
        <v>12312</v>
      </c>
    </row>
    <row r="693" spans="1:9" x14ac:dyDescent="0.2">
      <c r="A693" s="730">
        <v>2700214000</v>
      </c>
      <c r="B693" s="688" t="s">
        <v>12347</v>
      </c>
      <c r="C693" s="677">
        <f t="shared" si="10"/>
        <v>22</v>
      </c>
      <c r="D693" s="677" t="s">
        <v>15273</v>
      </c>
      <c r="E693" s="677" t="s">
        <v>12312</v>
      </c>
      <c r="G693" s="672">
        <v>5</v>
      </c>
      <c r="H693" s="677" t="s">
        <v>11829</v>
      </c>
      <c r="I693" s="677" t="s">
        <v>12312</v>
      </c>
    </row>
    <row r="694" spans="1:9" x14ac:dyDescent="0.2">
      <c r="A694" s="730">
        <v>2700214160</v>
      </c>
      <c r="B694" s="688" t="s">
        <v>2453</v>
      </c>
      <c r="C694" s="677">
        <f t="shared" si="10"/>
        <v>12</v>
      </c>
      <c r="D694" s="677" t="s">
        <v>15273</v>
      </c>
      <c r="E694" s="677" t="s">
        <v>12312</v>
      </c>
      <c r="G694" s="673">
        <v>6</v>
      </c>
      <c r="H694" s="677" t="s">
        <v>11829</v>
      </c>
      <c r="I694" s="677" t="s">
        <v>12312</v>
      </c>
    </row>
    <row r="695" spans="1:9" x14ac:dyDescent="0.2">
      <c r="A695" s="730">
        <v>2700214170</v>
      </c>
      <c r="B695" s="688" t="s">
        <v>12348</v>
      </c>
      <c r="C695" s="677">
        <f t="shared" si="10"/>
        <v>15</v>
      </c>
      <c r="D695" s="677" t="s">
        <v>15273</v>
      </c>
      <c r="E695" s="677" t="s">
        <v>12312</v>
      </c>
      <c r="G695" s="673">
        <v>6</v>
      </c>
      <c r="H695" s="677" t="s">
        <v>11829</v>
      </c>
      <c r="I695" s="677" t="s">
        <v>12312</v>
      </c>
    </row>
    <row r="696" spans="1:9" x14ac:dyDescent="0.2">
      <c r="A696" s="730">
        <v>2700214180</v>
      </c>
      <c r="B696" s="688" t="s">
        <v>2456</v>
      </c>
      <c r="C696" s="677">
        <f t="shared" si="10"/>
        <v>20</v>
      </c>
      <c r="D696" s="677" t="s">
        <v>15273</v>
      </c>
      <c r="E696" s="677" t="s">
        <v>12312</v>
      </c>
      <c r="G696" s="673">
        <v>6</v>
      </c>
      <c r="H696" s="677" t="s">
        <v>11829</v>
      </c>
      <c r="I696" s="677" t="s">
        <v>12312</v>
      </c>
    </row>
    <row r="697" spans="1:9" x14ac:dyDescent="0.2">
      <c r="A697" s="730">
        <v>2700214190</v>
      </c>
      <c r="B697" s="688" t="s">
        <v>12349</v>
      </c>
      <c r="C697" s="677">
        <f t="shared" si="10"/>
        <v>15</v>
      </c>
      <c r="D697" s="677" t="s">
        <v>15273</v>
      </c>
      <c r="E697" s="677" t="s">
        <v>12312</v>
      </c>
      <c r="G697" s="673">
        <v>6</v>
      </c>
      <c r="H697" s="677" t="s">
        <v>11829</v>
      </c>
      <c r="I697" s="677" t="s">
        <v>12312</v>
      </c>
    </row>
    <row r="698" spans="1:9" x14ac:dyDescent="0.2">
      <c r="A698" s="730">
        <v>2700214310</v>
      </c>
      <c r="B698" s="688" t="s">
        <v>2469</v>
      </c>
      <c r="C698" s="677">
        <f t="shared" si="10"/>
        <v>14</v>
      </c>
      <c r="D698" s="677" t="s">
        <v>15273</v>
      </c>
      <c r="E698" s="677" t="s">
        <v>12312</v>
      </c>
      <c r="G698" s="673">
        <v>6</v>
      </c>
      <c r="H698" s="677" t="s">
        <v>11829</v>
      </c>
      <c r="I698" s="677" t="s">
        <v>12312</v>
      </c>
    </row>
    <row r="699" spans="1:9" x14ac:dyDescent="0.2">
      <c r="A699" s="730">
        <v>2700214380</v>
      </c>
      <c r="B699" s="688" t="s">
        <v>2477</v>
      </c>
      <c r="C699" s="677">
        <f t="shared" si="10"/>
        <v>21</v>
      </c>
      <c r="D699" s="677" t="s">
        <v>15273</v>
      </c>
      <c r="E699" s="677" t="s">
        <v>12312</v>
      </c>
      <c r="G699" s="673">
        <v>6</v>
      </c>
      <c r="H699" s="677" t="s">
        <v>11829</v>
      </c>
      <c r="I699" s="677" t="s">
        <v>12312</v>
      </c>
    </row>
    <row r="700" spans="1:9" x14ac:dyDescent="0.2">
      <c r="A700" s="730">
        <v>2700215000</v>
      </c>
      <c r="B700" s="688" t="s">
        <v>12350</v>
      </c>
      <c r="C700" s="677">
        <f t="shared" si="10"/>
        <v>22</v>
      </c>
      <c r="D700" s="677" t="s">
        <v>15273</v>
      </c>
      <c r="E700" s="677" t="s">
        <v>12312</v>
      </c>
      <c r="G700" s="672">
        <v>5</v>
      </c>
      <c r="H700" s="677" t="s">
        <v>11829</v>
      </c>
      <c r="I700" s="677" t="s">
        <v>12312</v>
      </c>
    </row>
    <row r="701" spans="1:9" x14ac:dyDescent="0.2">
      <c r="A701" s="730">
        <v>2700215120</v>
      </c>
      <c r="B701" s="688" t="s">
        <v>2449</v>
      </c>
      <c r="C701" s="677">
        <f t="shared" si="10"/>
        <v>21</v>
      </c>
      <c r="D701" s="677" t="s">
        <v>15273</v>
      </c>
      <c r="E701" s="677" t="s">
        <v>12312</v>
      </c>
      <c r="G701" s="673">
        <v>6</v>
      </c>
      <c r="H701" s="677" t="s">
        <v>11829</v>
      </c>
      <c r="I701" s="677" t="s">
        <v>12312</v>
      </c>
    </row>
    <row r="702" spans="1:9" x14ac:dyDescent="0.2">
      <c r="A702" s="730">
        <v>2700215730</v>
      </c>
      <c r="B702" s="688" t="s">
        <v>2512</v>
      </c>
      <c r="C702" s="677">
        <f t="shared" si="10"/>
        <v>30</v>
      </c>
      <c r="D702" s="677" t="s">
        <v>15273</v>
      </c>
      <c r="E702" s="677" t="s">
        <v>12312</v>
      </c>
      <c r="G702" s="673">
        <v>6</v>
      </c>
      <c r="H702" s="677" t="s">
        <v>11829</v>
      </c>
      <c r="I702" s="677" t="s">
        <v>12312</v>
      </c>
    </row>
    <row r="703" spans="1:9" x14ac:dyDescent="0.2">
      <c r="A703" s="730">
        <v>2700215750</v>
      </c>
      <c r="B703" s="688" t="s">
        <v>2514</v>
      </c>
      <c r="C703" s="677">
        <f t="shared" si="10"/>
        <v>16</v>
      </c>
      <c r="D703" s="677" t="s">
        <v>15273</v>
      </c>
      <c r="E703" s="677" t="s">
        <v>12312</v>
      </c>
      <c r="G703" s="673">
        <v>6</v>
      </c>
      <c r="H703" s="677" t="s">
        <v>11829</v>
      </c>
      <c r="I703" s="677" t="s">
        <v>12312</v>
      </c>
    </row>
    <row r="704" spans="1:9" x14ac:dyDescent="0.2">
      <c r="A704" s="730">
        <v>2700215830</v>
      </c>
      <c r="B704" s="688" t="s">
        <v>2523</v>
      </c>
      <c r="C704" s="677">
        <f t="shared" si="10"/>
        <v>19</v>
      </c>
      <c r="D704" s="677" t="s">
        <v>15273</v>
      </c>
      <c r="E704" s="677" t="s">
        <v>12312</v>
      </c>
      <c r="G704" s="673">
        <v>6</v>
      </c>
      <c r="H704" s="677" t="s">
        <v>11829</v>
      </c>
      <c r="I704" s="677" t="s">
        <v>12312</v>
      </c>
    </row>
    <row r="705" spans="1:9" x14ac:dyDescent="0.2">
      <c r="A705" s="730">
        <v>2700215840</v>
      </c>
      <c r="B705" s="688" t="s">
        <v>2524</v>
      </c>
      <c r="C705" s="677">
        <f t="shared" si="10"/>
        <v>21</v>
      </c>
      <c r="D705" s="677" t="s">
        <v>15273</v>
      </c>
      <c r="E705" s="677" t="s">
        <v>12312</v>
      </c>
      <c r="G705" s="673">
        <v>6</v>
      </c>
      <c r="H705" s="677" t="s">
        <v>11829</v>
      </c>
      <c r="I705" s="677" t="s">
        <v>12312</v>
      </c>
    </row>
    <row r="706" spans="1:9" x14ac:dyDescent="0.2">
      <c r="A706" s="730">
        <v>2700215920</v>
      </c>
      <c r="B706" s="688" t="s">
        <v>2534</v>
      </c>
      <c r="C706" s="677">
        <f t="shared" si="10"/>
        <v>22</v>
      </c>
      <c r="D706" s="677" t="s">
        <v>15273</v>
      </c>
      <c r="E706" s="677" t="s">
        <v>12312</v>
      </c>
      <c r="G706" s="673">
        <v>6</v>
      </c>
      <c r="H706" s="677" t="s">
        <v>11829</v>
      </c>
      <c r="I706" s="677" t="s">
        <v>12312</v>
      </c>
    </row>
    <row r="707" spans="1:9" x14ac:dyDescent="0.2">
      <c r="A707" s="730">
        <v>2700215950</v>
      </c>
      <c r="B707" s="688" t="s">
        <v>2537</v>
      </c>
      <c r="C707" s="677">
        <f t="shared" si="10"/>
        <v>22</v>
      </c>
      <c r="D707" s="677" t="s">
        <v>15273</v>
      </c>
      <c r="E707" s="677" t="s">
        <v>12312</v>
      </c>
      <c r="G707" s="673">
        <v>6</v>
      </c>
      <c r="H707" s="677" t="s">
        <v>11829</v>
      </c>
      <c r="I707" s="677" t="s">
        <v>12312</v>
      </c>
    </row>
    <row r="708" spans="1:9" x14ac:dyDescent="0.2">
      <c r="A708" s="730">
        <v>2700215960</v>
      </c>
      <c r="B708" s="688" t="s">
        <v>2538</v>
      </c>
      <c r="C708" s="677">
        <f t="shared" si="10"/>
        <v>15</v>
      </c>
      <c r="D708" s="677" t="s">
        <v>15273</v>
      </c>
      <c r="E708" s="677" t="s">
        <v>12312</v>
      </c>
      <c r="G708" s="673">
        <v>6</v>
      </c>
      <c r="H708" s="677" t="s">
        <v>11829</v>
      </c>
      <c r="I708" s="677" t="s">
        <v>12312</v>
      </c>
    </row>
    <row r="709" spans="1:9" x14ac:dyDescent="0.2">
      <c r="A709" s="730">
        <v>2700216000</v>
      </c>
      <c r="B709" s="688" t="s">
        <v>12351</v>
      </c>
      <c r="C709" s="677">
        <f t="shared" si="10"/>
        <v>22</v>
      </c>
      <c r="D709" s="677" t="s">
        <v>15273</v>
      </c>
      <c r="E709" s="677" t="s">
        <v>12312</v>
      </c>
      <c r="G709" s="672">
        <v>5</v>
      </c>
      <c r="H709" s="677" t="s">
        <v>11829</v>
      </c>
      <c r="I709" s="677" t="s">
        <v>12312</v>
      </c>
    </row>
    <row r="710" spans="1:9" x14ac:dyDescent="0.2">
      <c r="A710" s="730">
        <v>2700216800</v>
      </c>
      <c r="B710" s="688" t="s">
        <v>2520</v>
      </c>
      <c r="C710" s="677">
        <f t="shared" si="10"/>
        <v>25</v>
      </c>
      <c r="D710" s="677" t="s">
        <v>15273</v>
      </c>
      <c r="E710" s="677" t="s">
        <v>12312</v>
      </c>
      <c r="G710" s="673">
        <v>6</v>
      </c>
      <c r="H710" s="677" t="s">
        <v>11829</v>
      </c>
      <c r="I710" s="677" t="s">
        <v>12312</v>
      </c>
    </row>
    <row r="711" spans="1:9" x14ac:dyDescent="0.2">
      <c r="A711" s="730">
        <v>2700216860</v>
      </c>
      <c r="B711" s="688" t="s">
        <v>12352</v>
      </c>
      <c r="C711" s="677">
        <f t="shared" si="10"/>
        <v>18</v>
      </c>
      <c r="D711" s="677" t="s">
        <v>15273</v>
      </c>
      <c r="E711" s="677" t="s">
        <v>12312</v>
      </c>
      <c r="G711" s="673">
        <v>6</v>
      </c>
      <c r="H711" s="677" t="s">
        <v>11829</v>
      </c>
      <c r="I711" s="677" t="s">
        <v>12312</v>
      </c>
    </row>
    <row r="712" spans="1:9" x14ac:dyDescent="0.2">
      <c r="A712" s="730">
        <v>2700216870</v>
      </c>
      <c r="B712" s="688" t="s">
        <v>2528</v>
      </c>
      <c r="C712" s="677">
        <f t="shared" si="10"/>
        <v>23</v>
      </c>
      <c r="D712" s="677" t="s">
        <v>15273</v>
      </c>
      <c r="E712" s="677" t="s">
        <v>12312</v>
      </c>
      <c r="G712" s="673">
        <v>6</v>
      </c>
      <c r="H712" s="677" t="s">
        <v>11829</v>
      </c>
      <c r="I712" s="677" t="s">
        <v>12312</v>
      </c>
    </row>
    <row r="713" spans="1:9" x14ac:dyDescent="0.2">
      <c r="A713" s="730">
        <v>2700216880</v>
      </c>
      <c r="B713" s="688" t="s">
        <v>2529</v>
      </c>
      <c r="C713" s="677">
        <f t="shared" si="10"/>
        <v>23</v>
      </c>
      <c r="D713" s="677" t="s">
        <v>15273</v>
      </c>
      <c r="E713" s="677" t="s">
        <v>12312</v>
      </c>
      <c r="G713" s="673">
        <v>6</v>
      </c>
      <c r="H713" s="677" t="s">
        <v>11829</v>
      </c>
      <c r="I713" s="677" t="s">
        <v>12312</v>
      </c>
    </row>
    <row r="714" spans="1:9" x14ac:dyDescent="0.2">
      <c r="A714" s="730">
        <v>2700217000</v>
      </c>
      <c r="B714" s="688" t="s">
        <v>12353</v>
      </c>
      <c r="C714" s="677">
        <f t="shared" si="10"/>
        <v>22</v>
      </c>
      <c r="D714" s="677" t="s">
        <v>15273</v>
      </c>
      <c r="E714" s="677" t="s">
        <v>12312</v>
      </c>
      <c r="G714" s="672">
        <v>5</v>
      </c>
      <c r="H714" s="677" t="s">
        <v>11829</v>
      </c>
      <c r="I714" s="677" t="s">
        <v>12312</v>
      </c>
    </row>
    <row r="715" spans="1:9" x14ac:dyDescent="0.2">
      <c r="A715" s="730">
        <v>2700217040</v>
      </c>
      <c r="B715" s="688" t="s">
        <v>2441</v>
      </c>
      <c r="C715" s="677">
        <f t="shared" ref="C715:C778" si="11">LEN(B715)</f>
        <v>12</v>
      </c>
      <c r="D715" s="677" t="s">
        <v>15273</v>
      </c>
      <c r="E715" s="677" t="s">
        <v>12312</v>
      </c>
      <c r="G715" s="673">
        <v>6</v>
      </c>
      <c r="H715" s="677" t="s">
        <v>11829</v>
      </c>
      <c r="I715" s="677" t="s">
        <v>12312</v>
      </c>
    </row>
    <row r="716" spans="1:9" x14ac:dyDescent="0.2">
      <c r="A716" s="730">
        <v>2700217080</v>
      </c>
      <c r="B716" s="688" t="s">
        <v>2445</v>
      </c>
      <c r="C716" s="677">
        <f t="shared" si="11"/>
        <v>14</v>
      </c>
      <c r="D716" s="677" t="s">
        <v>15273</v>
      </c>
      <c r="E716" s="677" t="s">
        <v>12312</v>
      </c>
      <c r="G716" s="673">
        <v>6</v>
      </c>
      <c r="H716" s="677" t="s">
        <v>11829</v>
      </c>
      <c r="I716" s="677" t="s">
        <v>12312</v>
      </c>
    </row>
    <row r="717" spans="1:9" x14ac:dyDescent="0.2">
      <c r="A717" s="730">
        <v>2700217590</v>
      </c>
      <c r="B717" s="688" t="s">
        <v>2498</v>
      </c>
      <c r="C717" s="677">
        <f t="shared" si="11"/>
        <v>17</v>
      </c>
      <c r="D717" s="677" t="s">
        <v>15273</v>
      </c>
      <c r="E717" s="677" t="s">
        <v>12312</v>
      </c>
      <c r="G717" s="673">
        <v>6</v>
      </c>
      <c r="H717" s="677" t="s">
        <v>11829</v>
      </c>
      <c r="I717" s="677" t="s">
        <v>12312</v>
      </c>
    </row>
    <row r="718" spans="1:9" x14ac:dyDescent="0.2">
      <c r="A718" s="730">
        <v>2700217820</v>
      </c>
      <c r="B718" s="688" t="s">
        <v>2522</v>
      </c>
      <c r="C718" s="677">
        <f t="shared" si="11"/>
        <v>16</v>
      </c>
      <c r="D718" s="677" t="s">
        <v>15273</v>
      </c>
      <c r="E718" s="677" t="s">
        <v>12312</v>
      </c>
      <c r="G718" s="673">
        <v>6</v>
      </c>
      <c r="H718" s="677" t="s">
        <v>11829</v>
      </c>
      <c r="I718" s="677" t="s">
        <v>12312</v>
      </c>
    </row>
    <row r="719" spans="1:9" x14ac:dyDescent="0.2">
      <c r="A719" s="730">
        <v>2700230000</v>
      </c>
      <c r="B719" s="688" t="s">
        <v>2545</v>
      </c>
      <c r="C719" s="677">
        <f t="shared" si="11"/>
        <v>24</v>
      </c>
      <c r="D719" s="677" t="s">
        <v>15273</v>
      </c>
      <c r="E719" s="677" t="s">
        <v>12312</v>
      </c>
      <c r="G719" s="672">
        <v>5</v>
      </c>
      <c r="H719" s="677" t="s">
        <v>11829</v>
      </c>
      <c r="I719" s="677" t="s">
        <v>12312</v>
      </c>
    </row>
    <row r="720" spans="1:9" x14ac:dyDescent="0.2">
      <c r="A720" s="730">
        <v>2700230010</v>
      </c>
      <c r="B720" s="688" t="s">
        <v>2545</v>
      </c>
      <c r="C720" s="677">
        <f t="shared" si="11"/>
        <v>24</v>
      </c>
      <c r="D720" s="677" t="s">
        <v>15273</v>
      </c>
      <c r="E720" s="677" t="s">
        <v>12312</v>
      </c>
      <c r="G720" s="673">
        <v>6</v>
      </c>
      <c r="H720" s="677" t="s">
        <v>11829</v>
      </c>
      <c r="I720" s="677" t="s">
        <v>12312</v>
      </c>
    </row>
    <row r="721" spans="1:9" x14ac:dyDescent="0.2">
      <c r="A721" s="730">
        <v>2700233000</v>
      </c>
      <c r="B721" s="688" t="s">
        <v>12354</v>
      </c>
      <c r="C721" s="677">
        <f t="shared" si="11"/>
        <v>26</v>
      </c>
      <c r="D721" s="677" t="s">
        <v>15273</v>
      </c>
      <c r="E721" s="677" t="s">
        <v>12312</v>
      </c>
      <c r="G721" s="672">
        <v>5</v>
      </c>
      <c r="H721" s="677" t="s">
        <v>11829</v>
      </c>
      <c r="I721" s="677" t="s">
        <v>12312</v>
      </c>
    </row>
    <row r="722" spans="1:9" x14ac:dyDescent="0.2">
      <c r="A722" s="730">
        <v>2700233010</v>
      </c>
      <c r="B722" s="688" t="s">
        <v>12355</v>
      </c>
      <c r="C722" s="677">
        <f t="shared" si="11"/>
        <v>24</v>
      </c>
      <c r="D722" s="677" t="s">
        <v>15273</v>
      </c>
      <c r="E722" s="677" t="s">
        <v>12312</v>
      </c>
      <c r="G722" s="673">
        <v>6</v>
      </c>
      <c r="H722" s="677" t="s">
        <v>11829</v>
      </c>
      <c r="I722" s="677" t="s">
        <v>12312</v>
      </c>
    </row>
    <row r="723" spans="1:9" x14ac:dyDescent="0.2">
      <c r="A723" s="730">
        <v>2700233020</v>
      </c>
      <c r="B723" s="688" t="s">
        <v>12356</v>
      </c>
      <c r="C723" s="677">
        <f t="shared" si="11"/>
        <v>24</v>
      </c>
      <c r="D723" s="677" t="s">
        <v>15273</v>
      </c>
      <c r="E723" s="677" t="s">
        <v>12312</v>
      </c>
      <c r="G723" s="673">
        <v>6</v>
      </c>
      <c r="H723" s="677" t="s">
        <v>11829</v>
      </c>
      <c r="I723" s="677" t="s">
        <v>12312</v>
      </c>
    </row>
    <row r="724" spans="1:9" x14ac:dyDescent="0.2">
      <c r="A724" s="730">
        <v>2700233030</v>
      </c>
      <c r="B724" s="688" t="s">
        <v>2549</v>
      </c>
      <c r="C724" s="677">
        <f t="shared" si="11"/>
        <v>16</v>
      </c>
      <c r="D724" s="677" t="s">
        <v>15273</v>
      </c>
      <c r="E724" s="677" t="s">
        <v>12312</v>
      </c>
      <c r="G724" s="673">
        <v>6</v>
      </c>
      <c r="H724" s="677" t="s">
        <v>11829</v>
      </c>
      <c r="I724" s="677" t="s">
        <v>12312</v>
      </c>
    </row>
    <row r="725" spans="1:9" x14ac:dyDescent="0.2">
      <c r="A725" s="730">
        <v>2700234000</v>
      </c>
      <c r="B725" s="688" t="s">
        <v>2550</v>
      </c>
      <c r="C725" s="677">
        <f t="shared" si="11"/>
        <v>25</v>
      </c>
      <c r="D725" s="677" t="s">
        <v>15273</v>
      </c>
      <c r="E725" s="677" t="s">
        <v>12312</v>
      </c>
      <c r="G725" s="672">
        <v>5</v>
      </c>
      <c r="H725" s="677" t="s">
        <v>11829</v>
      </c>
      <c r="I725" s="677" t="s">
        <v>12312</v>
      </c>
    </row>
    <row r="726" spans="1:9" x14ac:dyDescent="0.2">
      <c r="A726" s="730">
        <v>2700234010</v>
      </c>
      <c r="B726" s="688" t="s">
        <v>2551</v>
      </c>
      <c r="C726" s="677">
        <f t="shared" si="11"/>
        <v>18</v>
      </c>
      <c r="D726" s="677" t="s">
        <v>15273</v>
      </c>
      <c r="E726" s="677" t="s">
        <v>12312</v>
      </c>
      <c r="G726" s="673">
        <v>6</v>
      </c>
      <c r="H726" s="677" t="s">
        <v>11829</v>
      </c>
      <c r="I726" s="677" t="s">
        <v>12312</v>
      </c>
    </row>
    <row r="727" spans="1:9" x14ac:dyDescent="0.2">
      <c r="A727" s="730">
        <v>2700235000</v>
      </c>
      <c r="B727" s="688" t="s">
        <v>2552</v>
      </c>
      <c r="C727" s="677">
        <f t="shared" si="11"/>
        <v>22</v>
      </c>
      <c r="D727" s="677" t="s">
        <v>15273</v>
      </c>
      <c r="E727" s="677" t="s">
        <v>12312</v>
      </c>
      <c r="G727" s="672">
        <v>5</v>
      </c>
      <c r="H727" s="677" t="s">
        <v>11829</v>
      </c>
      <c r="I727" s="677" t="s">
        <v>12312</v>
      </c>
    </row>
    <row r="728" spans="1:9" x14ac:dyDescent="0.2">
      <c r="A728" s="730">
        <v>2700235010</v>
      </c>
      <c r="B728" s="688" t="s">
        <v>12357</v>
      </c>
      <c r="C728" s="677">
        <f t="shared" si="11"/>
        <v>13</v>
      </c>
      <c r="D728" s="677" t="s">
        <v>15273</v>
      </c>
      <c r="E728" s="677" t="s">
        <v>12312</v>
      </c>
      <c r="G728" s="673">
        <v>6</v>
      </c>
      <c r="H728" s="677" t="s">
        <v>11829</v>
      </c>
      <c r="I728" s="677" t="s">
        <v>12312</v>
      </c>
    </row>
    <row r="729" spans="1:9" x14ac:dyDescent="0.2">
      <c r="A729" s="730">
        <v>2700236000</v>
      </c>
      <c r="B729" s="688" t="s">
        <v>2554</v>
      </c>
      <c r="C729" s="677">
        <f t="shared" si="11"/>
        <v>26</v>
      </c>
      <c r="D729" s="677" t="s">
        <v>15273</v>
      </c>
      <c r="E729" s="677" t="s">
        <v>12312</v>
      </c>
      <c r="G729" s="672">
        <v>5</v>
      </c>
      <c r="H729" s="677" t="s">
        <v>11829</v>
      </c>
      <c r="I729" s="677" t="s">
        <v>12312</v>
      </c>
    </row>
    <row r="730" spans="1:9" x14ac:dyDescent="0.2">
      <c r="A730" s="730">
        <v>2700236010</v>
      </c>
      <c r="B730" s="688" t="s">
        <v>2318</v>
      </c>
      <c r="C730" s="677">
        <f t="shared" si="11"/>
        <v>14</v>
      </c>
      <c r="D730" s="677" t="s">
        <v>15273</v>
      </c>
      <c r="E730" s="677" t="s">
        <v>12312</v>
      </c>
      <c r="G730" s="673">
        <v>6</v>
      </c>
      <c r="H730" s="677" t="s">
        <v>11829</v>
      </c>
      <c r="I730" s="677" t="s">
        <v>12312</v>
      </c>
    </row>
    <row r="731" spans="1:9" x14ac:dyDescent="0.2">
      <c r="A731" s="730">
        <v>2700236020</v>
      </c>
      <c r="B731" s="688" t="s">
        <v>2555</v>
      </c>
      <c r="C731" s="677">
        <f t="shared" si="11"/>
        <v>2</v>
      </c>
      <c r="D731" s="677" t="s">
        <v>15273</v>
      </c>
      <c r="E731" s="677" t="s">
        <v>12312</v>
      </c>
      <c r="G731" s="673">
        <v>6</v>
      </c>
      <c r="H731" s="677" t="s">
        <v>11829</v>
      </c>
      <c r="I731" s="677" t="s">
        <v>12312</v>
      </c>
    </row>
    <row r="732" spans="1:9" x14ac:dyDescent="0.2">
      <c r="A732" s="730">
        <v>2700236030</v>
      </c>
      <c r="B732" s="688" t="s">
        <v>2556</v>
      </c>
      <c r="C732" s="677">
        <f t="shared" si="11"/>
        <v>10</v>
      </c>
      <c r="D732" s="677" t="s">
        <v>15273</v>
      </c>
      <c r="E732" s="677" t="s">
        <v>12312</v>
      </c>
      <c r="G732" s="673">
        <v>6</v>
      </c>
      <c r="H732" s="677" t="s">
        <v>11829</v>
      </c>
      <c r="I732" s="677" t="s">
        <v>12312</v>
      </c>
    </row>
    <row r="733" spans="1:9" x14ac:dyDescent="0.2">
      <c r="A733" s="730">
        <v>2700238000</v>
      </c>
      <c r="B733" s="688" t="s">
        <v>2557</v>
      </c>
      <c r="C733" s="677">
        <f t="shared" si="11"/>
        <v>25</v>
      </c>
      <c r="D733" s="677" t="s">
        <v>15273</v>
      </c>
      <c r="E733" s="677" t="s">
        <v>12312</v>
      </c>
      <c r="G733" s="672">
        <v>5</v>
      </c>
      <c r="H733" s="677" t="s">
        <v>11829</v>
      </c>
      <c r="I733" s="677" t="s">
        <v>12312</v>
      </c>
    </row>
    <row r="734" spans="1:9" x14ac:dyDescent="0.2">
      <c r="A734" s="730">
        <v>2700238010</v>
      </c>
      <c r="B734" s="688" t="s">
        <v>2558</v>
      </c>
      <c r="C734" s="677">
        <f t="shared" si="11"/>
        <v>18</v>
      </c>
      <c r="D734" s="677" t="s">
        <v>15273</v>
      </c>
      <c r="E734" s="677" t="s">
        <v>12312</v>
      </c>
      <c r="G734" s="673">
        <v>6</v>
      </c>
      <c r="H734" s="677" t="s">
        <v>11829</v>
      </c>
      <c r="I734" s="677" t="s">
        <v>12312</v>
      </c>
    </row>
    <row r="735" spans="1:9" x14ac:dyDescent="0.2">
      <c r="A735" s="730">
        <v>2700238020</v>
      </c>
      <c r="B735" s="688" t="s">
        <v>2319</v>
      </c>
      <c r="C735" s="677">
        <f t="shared" si="11"/>
        <v>10</v>
      </c>
      <c r="D735" s="677" t="s">
        <v>15273</v>
      </c>
      <c r="E735" s="677" t="s">
        <v>12312</v>
      </c>
      <c r="G735" s="673">
        <v>6</v>
      </c>
      <c r="H735" s="677" t="s">
        <v>11829</v>
      </c>
      <c r="I735" s="677" t="s">
        <v>12312</v>
      </c>
    </row>
    <row r="736" spans="1:9" x14ac:dyDescent="0.2">
      <c r="A736" s="730">
        <v>2700239000</v>
      </c>
      <c r="B736" s="688" t="s">
        <v>2559</v>
      </c>
      <c r="C736" s="677">
        <f t="shared" si="11"/>
        <v>22</v>
      </c>
      <c r="D736" s="677" t="s">
        <v>15273</v>
      </c>
      <c r="E736" s="677" t="s">
        <v>12312</v>
      </c>
      <c r="G736" s="672">
        <v>5</v>
      </c>
      <c r="H736" s="677" t="s">
        <v>11829</v>
      </c>
      <c r="I736" s="677" t="s">
        <v>12312</v>
      </c>
    </row>
    <row r="737" spans="1:9" x14ac:dyDescent="0.2">
      <c r="A737" s="730">
        <v>2700239010</v>
      </c>
      <c r="B737" s="688" t="s">
        <v>15321</v>
      </c>
      <c r="C737" s="677">
        <f t="shared" si="11"/>
        <v>15</v>
      </c>
      <c r="D737" s="677" t="s">
        <v>15273</v>
      </c>
      <c r="E737" s="677" t="s">
        <v>12312</v>
      </c>
      <c r="G737" s="673">
        <v>6</v>
      </c>
      <c r="H737" s="677" t="s">
        <v>11829</v>
      </c>
      <c r="I737" s="677" t="s">
        <v>12312</v>
      </c>
    </row>
    <row r="738" spans="1:9" x14ac:dyDescent="0.2">
      <c r="A738" s="730">
        <v>2700240000</v>
      </c>
      <c r="B738" s="688" t="s">
        <v>2561</v>
      </c>
      <c r="C738" s="677">
        <f t="shared" si="11"/>
        <v>15</v>
      </c>
      <c r="D738" s="677" t="s">
        <v>15273</v>
      </c>
      <c r="E738" s="677" t="s">
        <v>12312</v>
      </c>
      <c r="G738" s="672">
        <v>5</v>
      </c>
      <c r="H738" s="677" t="s">
        <v>11829</v>
      </c>
      <c r="I738" s="677" t="s">
        <v>12312</v>
      </c>
    </row>
    <row r="739" spans="1:9" x14ac:dyDescent="0.2">
      <c r="A739" s="730">
        <v>2700240010</v>
      </c>
      <c r="B739" s="688" t="s">
        <v>12358</v>
      </c>
      <c r="C739" s="677">
        <f t="shared" si="11"/>
        <v>8</v>
      </c>
      <c r="D739" s="677" t="s">
        <v>15273</v>
      </c>
      <c r="E739" s="677" t="s">
        <v>12312</v>
      </c>
      <c r="G739" s="673">
        <v>6</v>
      </c>
      <c r="H739" s="677" t="s">
        <v>11829</v>
      </c>
      <c r="I739" s="677" t="s">
        <v>12312</v>
      </c>
    </row>
    <row r="740" spans="1:9" x14ac:dyDescent="0.2">
      <c r="A740" s="730">
        <v>2700240020</v>
      </c>
      <c r="B740" s="688" t="s">
        <v>2563</v>
      </c>
      <c r="C740" s="677">
        <f t="shared" si="11"/>
        <v>24</v>
      </c>
      <c r="D740" s="677" t="s">
        <v>15273</v>
      </c>
      <c r="E740" s="677" t="s">
        <v>12312</v>
      </c>
      <c r="G740" s="673">
        <v>6</v>
      </c>
      <c r="H740" s="677" t="s">
        <v>11829</v>
      </c>
      <c r="I740" s="677" t="s">
        <v>12312</v>
      </c>
    </row>
    <row r="741" spans="1:9" x14ac:dyDescent="0.2">
      <c r="A741" s="730">
        <v>2700245000</v>
      </c>
      <c r="B741" s="688" t="s">
        <v>2619</v>
      </c>
      <c r="C741" s="677">
        <f t="shared" si="11"/>
        <v>15</v>
      </c>
      <c r="D741" s="677" t="s">
        <v>15273</v>
      </c>
      <c r="E741" s="677" t="s">
        <v>12312</v>
      </c>
      <c r="G741" s="672">
        <v>5</v>
      </c>
      <c r="H741" s="677" t="s">
        <v>11829</v>
      </c>
      <c r="I741" s="677" t="s">
        <v>12312</v>
      </c>
    </row>
    <row r="742" spans="1:9" x14ac:dyDescent="0.2">
      <c r="A742" s="730">
        <v>2700245010</v>
      </c>
      <c r="B742" s="688" t="s">
        <v>12359</v>
      </c>
      <c r="C742" s="677">
        <f t="shared" si="11"/>
        <v>24</v>
      </c>
      <c r="D742" s="677" t="s">
        <v>15273</v>
      </c>
      <c r="E742" s="677" t="s">
        <v>12312</v>
      </c>
      <c r="G742" s="673">
        <v>6</v>
      </c>
      <c r="H742" s="677" t="s">
        <v>11829</v>
      </c>
      <c r="I742" s="677" t="s">
        <v>12312</v>
      </c>
    </row>
    <row r="743" spans="1:9" x14ac:dyDescent="0.2">
      <c r="A743" s="730">
        <v>2700245170</v>
      </c>
      <c r="B743" s="688" t="s">
        <v>12360</v>
      </c>
      <c r="C743" s="677">
        <f t="shared" si="11"/>
        <v>19</v>
      </c>
      <c r="D743" s="677" t="s">
        <v>15273</v>
      </c>
      <c r="E743" s="677" t="s">
        <v>12312</v>
      </c>
      <c r="G743" s="673">
        <v>6</v>
      </c>
      <c r="H743" s="677" t="s">
        <v>11829</v>
      </c>
      <c r="I743" s="677" t="s">
        <v>12312</v>
      </c>
    </row>
    <row r="744" spans="1:9" x14ac:dyDescent="0.2">
      <c r="A744" s="730">
        <v>2700245330</v>
      </c>
      <c r="B744" s="688" t="s">
        <v>12361</v>
      </c>
      <c r="C744" s="677">
        <f t="shared" si="11"/>
        <v>19</v>
      </c>
      <c r="D744" s="677" t="s">
        <v>15273</v>
      </c>
      <c r="E744" s="677" t="s">
        <v>12312</v>
      </c>
      <c r="G744" s="673">
        <v>6</v>
      </c>
      <c r="H744" s="677" t="s">
        <v>11829</v>
      </c>
      <c r="I744" s="677" t="s">
        <v>12312</v>
      </c>
    </row>
    <row r="745" spans="1:9" x14ac:dyDescent="0.2">
      <c r="A745" s="730">
        <v>2700245760</v>
      </c>
      <c r="B745" s="688" t="s">
        <v>12362</v>
      </c>
      <c r="C745" s="677">
        <f t="shared" si="11"/>
        <v>19</v>
      </c>
      <c r="D745" s="677" t="s">
        <v>15273</v>
      </c>
      <c r="E745" s="677" t="s">
        <v>12312</v>
      </c>
      <c r="G745" s="673">
        <v>6</v>
      </c>
      <c r="H745" s="677" t="s">
        <v>11829</v>
      </c>
      <c r="I745" s="677" t="s">
        <v>12312</v>
      </c>
    </row>
    <row r="746" spans="1:9" x14ac:dyDescent="0.2">
      <c r="A746" s="730">
        <v>2700245860</v>
      </c>
      <c r="B746" s="688" t="s">
        <v>12363</v>
      </c>
      <c r="C746" s="677">
        <f t="shared" si="11"/>
        <v>19</v>
      </c>
      <c r="D746" s="677" t="s">
        <v>15273</v>
      </c>
      <c r="E746" s="677" t="s">
        <v>12312</v>
      </c>
      <c r="G746" s="673">
        <v>6</v>
      </c>
      <c r="H746" s="677" t="s">
        <v>11829</v>
      </c>
      <c r="I746" s="677" t="s">
        <v>12312</v>
      </c>
    </row>
    <row r="747" spans="1:9" x14ac:dyDescent="0.2">
      <c r="A747" s="730">
        <v>2700245910</v>
      </c>
      <c r="B747" s="688" t="s">
        <v>12364</v>
      </c>
      <c r="C747" s="677">
        <f t="shared" si="11"/>
        <v>19</v>
      </c>
      <c r="D747" s="677" t="s">
        <v>15273</v>
      </c>
      <c r="E747" s="677" t="s">
        <v>12312</v>
      </c>
      <c r="G747" s="673">
        <v>6</v>
      </c>
      <c r="H747" s="677" t="s">
        <v>11829</v>
      </c>
      <c r="I747" s="677" t="s">
        <v>12312</v>
      </c>
    </row>
    <row r="748" spans="1:9" x14ac:dyDescent="0.2">
      <c r="A748" s="730">
        <v>2700250000</v>
      </c>
      <c r="B748" s="688" t="s">
        <v>2311</v>
      </c>
      <c r="C748" s="677">
        <f t="shared" si="11"/>
        <v>14</v>
      </c>
      <c r="D748" s="677" t="s">
        <v>15273</v>
      </c>
      <c r="E748" s="677" t="s">
        <v>12312</v>
      </c>
      <c r="G748" s="672">
        <v>5</v>
      </c>
      <c r="H748" s="677" t="s">
        <v>11829</v>
      </c>
      <c r="I748" s="677" t="s">
        <v>12312</v>
      </c>
    </row>
    <row r="749" spans="1:9" x14ac:dyDescent="0.2">
      <c r="A749" s="730">
        <v>2700250010</v>
      </c>
      <c r="B749" s="688" t="s">
        <v>2564</v>
      </c>
      <c r="C749" s="677">
        <f t="shared" si="11"/>
        <v>22</v>
      </c>
      <c r="D749" s="677" t="s">
        <v>15273</v>
      </c>
      <c r="E749" s="677" t="s">
        <v>12312</v>
      </c>
      <c r="G749" s="673">
        <v>6</v>
      </c>
      <c r="H749" s="677" t="s">
        <v>11829</v>
      </c>
      <c r="I749" s="677" t="s">
        <v>12312</v>
      </c>
    </row>
    <row r="750" spans="1:9" x14ac:dyDescent="0.2">
      <c r="A750" s="730">
        <v>2700250020</v>
      </c>
      <c r="B750" s="688" t="s">
        <v>12365</v>
      </c>
      <c r="C750" s="677">
        <f t="shared" si="11"/>
        <v>24</v>
      </c>
      <c r="D750" s="677" t="s">
        <v>15273</v>
      </c>
      <c r="E750" s="677" t="s">
        <v>12312</v>
      </c>
      <c r="G750" s="673">
        <v>6</v>
      </c>
      <c r="H750" s="677" t="s">
        <v>11829</v>
      </c>
      <c r="I750" s="677" t="s">
        <v>12312</v>
      </c>
    </row>
    <row r="751" spans="1:9" x14ac:dyDescent="0.2">
      <c r="A751" s="730">
        <v>2700251000</v>
      </c>
      <c r="B751" s="688" t="s">
        <v>2567</v>
      </c>
      <c r="C751" s="677">
        <f t="shared" si="11"/>
        <v>25</v>
      </c>
      <c r="D751" s="677" t="s">
        <v>15273</v>
      </c>
      <c r="E751" s="677" t="s">
        <v>12312</v>
      </c>
      <c r="G751" s="672">
        <v>5</v>
      </c>
      <c r="H751" s="677" t="s">
        <v>11829</v>
      </c>
      <c r="I751" s="677" t="s">
        <v>12312</v>
      </c>
    </row>
    <row r="752" spans="1:9" x14ac:dyDescent="0.2">
      <c r="A752" s="730">
        <v>2700251010</v>
      </c>
      <c r="B752" s="688" t="s">
        <v>15322</v>
      </c>
      <c r="C752" s="677">
        <f t="shared" si="11"/>
        <v>18</v>
      </c>
      <c r="D752" s="677" t="s">
        <v>15273</v>
      </c>
      <c r="E752" s="677" t="s">
        <v>12312</v>
      </c>
      <c r="G752" s="673">
        <v>6</v>
      </c>
      <c r="H752" s="677" t="s">
        <v>11829</v>
      </c>
      <c r="I752" s="677" t="s">
        <v>12312</v>
      </c>
    </row>
    <row r="753" spans="1:9" x14ac:dyDescent="0.2">
      <c r="A753" s="730">
        <v>2700252000</v>
      </c>
      <c r="B753" s="688" t="s">
        <v>12366</v>
      </c>
      <c r="C753" s="677">
        <f t="shared" si="11"/>
        <v>29</v>
      </c>
      <c r="D753" s="677" t="s">
        <v>15273</v>
      </c>
      <c r="E753" s="677" t="s">
        <v>12312</v>
      </c>
      <c r="G753" s="672">
        <v>5</v>
      </c>
      <c r="H753" s="677" t="s">
        <v>11829</v>
      </c>
      <c r="I753" s="677" t="s">
        <v>12312</v>
      </c>
    </row>
    <row r="754" spans="1:9" x14ac:dyDescent="0.2">
      <c r="A754" s="730">
        <v>2700252010</v>
      </c>
      <c r="B754" s="688" t="s">
        <v>2319</v>
      </c>
      <c r="C754" s="677">
        <f t="shared" si="11"/>
        <v>10</v>
      </c>
      <c r="D754" s="677" t="s">
        <v>15273</v>
      </c>
      <c r="E754" s="677" t="s">
        <v>12312</v>
      </c>
      <c r="G754" s="673">
        <v>6</v>
      </c>
      <c r="H754" s="677" t="s">
        <v>11829</v>
      </c>
      <c r="I754" s="677" t="s">
        <v>12312</v>
      </c>
    </row>
    <row r="755" spans="1:9" x14ac:dyDescent="0.2">
      <c r="A755" s="730">
        <v>2700253000</v>
      </c>
      <c r="B755" s="688" t="s">
        <v>15323</v>
      </c>
      <c r="C755" s="677">
        <f t="shared" si="11"/>
        <v>30</v>
      </c>
      <c r="D755" s="677" t="s">
        <v>15273</v>
      </c>
      <c r="E755" s="677" t="s">
        <v>12312</v>
      </c>
      <c r="G755" s="672">
        <v>5</v>
      </c>
      <c r="H755" s="677" t="s">
        <v>11829</v>
      </c>
      <c r="I755" s="677" t="s">
        <v>12312</v>
      </c>
    </row>
    <row r="756" spans="1:9" x14ac:dyDescent="0.2">
      <c r="A756" s="730">
        <v>2700253010</v>
      </c>
      <c r="B756" s="688" t="s">
        <v>2572</v>
      </c>
      <c r="C756" s="677">
        <f t="shared" si="11"/>
        <v>24</v>
      </c>
      <c r="D756" s="677" t="s">
        <v>15273</v>
      </c>
      <c r="E756" s="677" t="s">
        <v>12312</v>
      </c>
      <c r="G756" s="673">
        <v>6</v>
      </c>
      <c r="H756" s="677" t="s">
        <v>11829</v>
      </c>
      <c r="I756" s="677" t="s">
        <v>12312</v>
      </c>
    </row>
    <row r="757" spans="1:9" x14ac:dyDescent="0.2">
      <c r="A757" s="730">
        <v>2700254000</v>
      </c>
      <c r="B757" s="688" t="s">
        <v>2573</v>
      </c>
      <c r="C757" s="677">
        <f t="shared" si="11"/>
        <v>10</v>
      </c>
      <c r="D757" s="677" t="s">
        <v>15273</v>
      </c>
      <c r="E757" s="677" t="s">
        <v>12312</v>
      </c>
      <c r="G757" s="672">
        <v>5</v>
      </c>
      <c r="H757" s="677" t="s">
        <v>11829</v>
      </c>
      <c r="I757" s="677" t="s">
        <v>12312</v>
      </c>
    </row>
    <row r="758" spans="1:9" x14ac:dyDescent="0.2">
      <c r="A758" s="730">
        <v>2700254010</v>
      </c>
      <c r="B758" s="688" t="s">
        <v>2574</v>
      </c>
      <c r="C758" s="677">
        <f t="shared" si="11"/>
        <v>20</v>
      </c>
      <c r="D758" s="677" t="s">
        <v>15273</v>
      </c>
      <c r="E758" s="677" t="s">
        <v>12312</v>
      </c>
      <c r="G758" s="673">
        <v>6</v>
      </c>
      <c r="H758" s="677" t="s">
        <v>11829</v>
      </c>
      <c r="I758" s="677" t="s">
        <v>12312</v>
      </c>
    </row>
    <row r="759" spans="1:9" x14ac:dyDescent="0.2">
      <c r="A759" s="730">
        <v>2700255000</v>
      </c>
      <c r="B759" s="688" t="s">
        <v>12367</v>
      </c>
      <c r="C759" s="677">
        <f t="shared" si="11"/>
        <v>22</v>
      </c>
      <c r="D759" s="677" t="s">
        <v>15273</v>
      </c>
      <c r="E759" s="677" t="s">
        <v>12312</v>
      </c>
      <c r="G759" s="672">
        <v>5</v>
      </c>
      <c r="H759" s="677" t="s">
        <v>11829</v>
      </c>
      <c r="I759" s="677" t="s">
        <v>12312</v>
      </c>
    </row>
    <row r="760" spans="1:9" x14ac:dyDescent="0.2">
      <c r="A760" s="730">
        <v>2700255010</v>
      </c>
      <c r="B760" s="688" t="s">
        <v>2576</v>
      </c>
      <c r="C760" s="677">
        <f t="shared" si="11"/>
        <v>26</v>
      </c>
      <c r="D760" s="677" t="s">
        <v>15273</v>
      </c>
      <c r="E760" s="677" t="s">
        <v>12312</v>
      </c>
      <c r="G760" s="673">
        <v>6</v>
      </c>
      <c r="H760" s="677" t="s">
        <v>11829</v>
      </c>
      <c r="I760" s="677" t="s">
        <v>12312</v>
      </c>
    </row>
    <row r="761" spans="1:9" x14ac:dyDescent="0.2">
      <c r="A761" s="730">
        <v>2700255020</v>
      </c>
      <c r="B761" s="688" t="s">
        <v>2549</v>
      </c>
      <c r="C761" s="677">
        <f t="shared" si="11"/>
        <v>16</v>
      </c>
      <c r="D761" s="677" t="s">
        <v>15273</v>
      </c>
      <c r="E761" s="677" t="s">
        <v>12312</v>
      </c>
      <c r="G761" s="673">
        <v>6</v>
      </c>
      <c r="H761" s="677" t="s">
        <v>11829</v>
      </c>
      <c r="I761" s="677" t="s">
        <v>12312</v>
      </c>
    </row>
    <row r="762" spans="1:9" x14ac:dyDescent="0.2">
      <c r="A762" s="730">
        <v>2700256000</v>
      </c>
      <c r="B762" s="688" t="s">
        <v>2577</v>
      </c>
      <c r="C762" s="677">
        <f t="shared" si="11"/>
        <v>20</v>
      </c>
      <c r="D762" s="677" t="s">
        <v>15273</v>
      </c>
      <c r="E762" s="677" t="s">
        <v>12312</v>
      </c>
      <c r="G762" s="672">
        <v>5</v>
      </c>
      <c r="H762" s="677" t="s">
        <v>11829</v>
      </c>
      <c r="I762" s="677" t="s">
        <v>12312</v>
      </c>
    </row>
    <row r="763" spans="1:9" x14ac:dyDescent="0.2">
      <c r="A763" s="730">
        <v>2700256010</v>
      </c>
      <c r="B763" s="688" t="s">
        <v>12368</v>
      </c>
      <c r="C763" s="677">
        <f t="shared" si="11"/>
        <v>10</v>
      </c>
      <c r="D763" s="677" t="s">
        <v>15273</v>
      </c>
      <c r="E763" s="677" t="s">
        <v>12312</v>
      </c>
      <c r="G763" s="673">
        <v>6</v>
      </c>
      <c r="H763" s="677" t="s">
        <v>11829</v>
      </c>
      <c r="I763" s="677" t="s">
        <v>12312</v>
      </c>
    </row>
    <row r="764" spans="1:9" x14ac:dyDescent="0.2">
      <c r="A764" s="730">
        <v>2700256020</v>
      </c>
      <c r="B764" s="688" t="s">
        <v>12369</v>
      </c>
      <c r="C764" s="677">
        <f t="shared" si="11"/>
        <v>10</v>
      </c>
      <c r="D764" s="677" t="s">
        <v>15273</v>
      </c>
      <c r="E764" s="677" t="s">
        <v>12312</v>
      </c>
      <c r="G764" s="673">
        <v>6</v>
      </c>
      <c r="H764" s="677" t="s">
        <v>11829</v>
      </c>
      <c r="I764" s="677" t="s">
        <v>12312</v>
      </c>
    </row>
    <row r="765" spans="1:9" x14ac:dyDescent="0.2">
      <c r="A765" s="730">
        <v>2700257000</v>
      </c>
      <c r="B765" s="688" t="s">
        <v>2580</v>
      </c>
      <c r="C765" s="677">
        <f t="shared" si="11"/>
        <v>15</v>
      </c>
      <c r="D765" s="677" t="s">
        <v>15273</v>
      </c>
      <c r="E765" s="677" t="s">
        <v>12312</v>
      </c>
      <c r="G765" s="672">
        <v>5</v>
      </c>
      <c r="H765" s="677" t="s">
        <v>11829</v>
      </c>
      <c r="I765" s="677" t="s">
        <v>12312</v>
      </c>
    </row>
    <row r="766" spans="1:9" x14ac:dyDescent="0.2">
      <c r="A766" s="730">
        <v>2700257010</v>
      </c>
      <c r="B766" s="688" t="s">
        <v>12370</v>
      </c>
      <c r="C766" s="677">
        <f t="shared" si="11"/>
        <v>20</v>
      </c>
      <c r="D766" s="677" t="s">
        <v>15273</v>
      </c>
      <c r="E766" s="677" t="s">
        <v>12312</v>
      </c>
      <c r="G766" s="673">
        <v>6</v>
      </c>
      <c r="H766" s="677" t="s">
        <v>11829</v>
      </c>
      <c r="I766" s="677" t="s">
        <v>12312</v>
      </c>
    </row>
    <row r="767" spans="1:9" x14ac:dyDescent="0.2">
      <c r="A767" s="730">
        <v>2700257020</v>
      </c>
      <c r="B767" s="688" t="s">
        <v>2583</v>
      </c>
      <c r="C767" s="677">
        <f t="shared" si="11"/>
        <v>23</v>
      </c>
      <c r="D767" s="677" t="s">
        <v>15273</v>
      </c>
      <c r="E767" s="677" t="s">
        <v>12312</v>
      </c>
      <c r="G767" s="673">
        <v>6</v>
      </c>
      <c r="H767" s="677" t="s">
        <v>11829</v>
      </c>
      <c r="I767" s="677" t="s">
        <v>12312</v>
      </c>
    </row>
    <row r="768" spans="1:9" x14ac:dyDescent="0.2">
      <c r="A768" s="730">
        <v>2700258000</v>
      </c>
      <c r="B768" s="688" t="s">
        <v>2584</v>
      </c>
      <c r="C768" s="677">
        <f t="shared" si="11"/>
        <v>16</v>
      </c>
      <c r="D768" s="677" t="s">
        <v>15273</v>
      </c>
      <c r="E768" s="677" t="s">
        <v>12312</v>
      </c>
      <c r="G768" s="672">
        <v>5</v>
      </c>
      <c r="H768" s="677" t="s">
        <v>11829</v>
      </c>
      <c r="I768" s="677" t="s">
        <v>12312</v>
      </c>
    </row>
    <row r="769" spans="1:9" x14ac:dyDescent="0.2">
      <c r="A769" s="730">
        <v>2700259000</v>
      </c>
      <c r="B769" s="688" t="s">
        <v>2585</v>
      </c>
      <c r="C769" s="677">
        <f t="shared" si="11"/>
        <v>18</v>
      </c>
      <c r="D769" s="677" t="s">
        <v>15273</v>
      </c>
      <c r="E769" s="677" t="s">
        <v>12312</v>
      </c>
      <c r="G769" s="672">
        <v>5</v>
      </c>
      <c r="H769" s="677" t="s">
        <v>11829</v>
      </c>
      <c r="I769" s="677" t="s">
        <v>12312</v>
      </c>
    </row>
    <row r="770" spans="1:9" x14ac:dyDescent="0.2">
      <c r="A770" s="730">
        <v>2700260000</v>
      </c>
      <c r="B770" s="688" t="s">
        <v>2615</v>
      </c>
      <c r="C770" s="677">
        <f t="shared" si="11"/>
        <v>15</v>
      </c>
      <c r="D770" s="677" t="s">
        <v>15273</v>
      </c>
      <c r="E770" s="677" t="s">
        <v>12312</v>
      </c>
      <c r="G770" s="672">
        <v>5</v>
      </c>
      <c r="H770" s="677" t="s">
        <v>11829</v>
      </c>
      <c r="I770" s="677" t="s">
        <v>12312</v>
      </c>
    </row>
    <row r="771" spans="1:9" x14ac:dyDescent="0.2">
      <c r="A771" s="730">
        <v>2700261000</v>
      </c>
      <c r="B771" s="688" t="s">
        <v>2616</v>
      </c>
      <c r="C771" s="677">
        <f t="shared" si="11"/>
        <v>15</v>
      </c>
      <c r="D771" s="677" t="s">
        <v>15273</v>
      </c>
      <c r="E771" s="677" t="s">
        <v>12312</v>
      </c>
      <c r="G771" s="672">
        <v>5</v>
      </c>
      <c r="H771" s="677" t="s">
        <v>11829</v>
      </c>
      <c r="I771" s="677" t="s">
        <v>12312</v>
      </c>
    </row>
    <row r="772" spans="1:9" x14ac:dyDescent="0.2">
      <c r="A772" s="730">
        <v>2700262000</v>
      </c>
      <c r="B772" s="688" t="s">
        <v>2586</v>
      </c>
      <c r="C772" s="677">
        <f t="shared" si="11"/>
        <v>20</v>
      </c>
      <c r="D772" s="677" t="s">
        <v>15273</v>
      </c>
      <c r="E772" s="677" t="s">
        <v>12312</v>
      </c>
      <c r="G772" s="672">
        <v>5</v>
      </c>
      <c r="H772" s="677" t="s">
        <v>11829</v>
      </c>
      <c r="I772" s="677" t="s">
        <v>12312</v>
      </c>
    </row>
    <row r="773" spans="1:9" x14ac:dyDescent="0.2">
      <c r="A773" s="730">
        <v>2700263000</v>
      </c>
      <c r="B773" s="688" t="s">
        <v>2587</v>
      </c>
      <c r="C773" s="677">
        <f t="shared" si="11"/>
        <v>14</v>
      </c>
      <c r="D773" s="677" t="s">
        <v>15273</v>
      </c>
      <c r="E773" s="677" t="s">
        <v>12312</v>
      </c>
      <c r="G773" s="672">
        <v>5</v>
      </c>
      <c r="H773" s="677" t="s">
        <v>11829</v>
      </c>
      <c r="I773" s="677" t="s">
        <v>12312</v>
      </c>
    </row>
    <row r="774" spans="1:9" x14ac:dyDescent="0.2">
      <c r="A774" s="730">
        <v>2700264000</v>
      </c>
      <c r="B774" s="688" t="s">
        <v>2588</v>
      </c>
      <c r="C774" s="677">
        <f t="shared" si="11"/>
        <v>20</v>
      </c>
      <c r="D774" s="677" t="s">
        <v>15273</v>
      </c>
      <c r="E774" s="677" t="s">
        <v>12312</v>
      </c>
      <c r="G774" s="672">
        <v>5</v>
      </c>
      <c r="H774" s="677" t="s">
        <v>11829</v>
      </c>
      <c r="I774" s="677" t="s">
        <v>12312</v>
      </c>
    </row>
    <row r="775" spans="1:9" x14ac:dyDescent="0.2">
      <c r="A775" s="730">
        <v>2700265000</v>
      </c>
      <c r="B775" s="688" t="s">
        <v>2589</v>
      </c>
      <c r="C775" s="677">
        <f t="shared" si="11"/>
        <v>22</v>
      </c>
      <c r="D775" s="677" t="s">
        <v>15273</v>
      </c>
      <c r="E775" s="677" t="s">
        <v>12312</v>
      </c>
      <c r="G775" s="672">
        <v>5</v>
      </c>
      <c r="H775" s="677" t="s">
        <v>11829</v>
      </c>
      <c r="I775" s="677" t="s">
        <v>12312</v>
      </c>
    </row>
    <row r="776" spans="1:9" x14ac:dyDescent="0.2">
      <c r="A776" s="730">
        <v>2700266000</v>
      </c>
      <c r="B776" s="688" t="s">
        <v>2592</v>
      </c>
      <c r="C776" s="677">
        <f t="shared" si="11"/>
        <v>18</v>
      </c>
      <c r="D776" s="677" t="s">
        <v>15273</v>
      </c>
      <c r="E776" s="677" t="s">
        <v>12312</v>
      </c>
      <c r="G776" s="672">
        <v>5</v>
      </c>
      <c r="H776" s="677" t="s">
        <v>11829</v>
      </c>
      <c r="I776" s="677" t="s">
        <v>12312</v>
      </c>
    </row>
    <row r="777" spans="1:9" x14ac:dyDescent="0.2">
      <c r="A777" s="730">
        <v>2700266010</v>
      </c>
      <c r="B777" s="688" t="s">
        <v>2612</v>
      </c>
      <c r="C777" s="677">
        <f t="shared" si="11"/>
        <v>23</v>
      </c>
      <c r="D777" s="677" t="s">
        <v>15273</v>
      </c>
      <c r="E777" s="677" t="s">
        <v>12312</v>
      </c>
      <c r="G777" s="673">
        <v>6</v>
      </c>
      <c r="H777" s="677" t="s">
        <v>11829</v>
      </c>
      <c r="I777" s="677" t="s">
        <v>12312</v>
      </c>
    </row>
    <row r="778" spans="1:9" x14ac:dyDescent="0.2">
      <c r="A778" s="730">
        <v>2700267000</v>
      </c>
      <c r="B778" s="688" t="s">
        <v>2590</v>
      </c>
      <c r="C778" s="677">
        <f t="shared" si="11"/>
        <v>18</v>
      </c>
      <c r="D778" s="677" t="s">
        <v>15273</v>
      </c>
      <c r="E778" s="677" t="s">
        <v>12312</v>
      </c>
      <c r="G778" s="672">
        <v>5</v>
      </c>
      <c r="H778" s="677" t="s">
        <v>11829</v>
      </c>
      <c r="I778" s="677" t="s">
        <v>12312</v>
      </c>
    </row>
    <row r="779" spans="1:9" x14ac:dyDescent="0.2">
      <c r="A779" s="730">
        <v>2700268000</v>
      </c>
      <c r="B779" s="688" t="s">
        <v>2591</v>
      </c>
      <c r="C779" s="677">
        <f t="shared" ref="C779:C843" si="12">LEN(B779)</f>
        <v>17</v>
      </c>
      <c r="D779" s="677" t="s">
        <v>15273</v>
      </c>
      <c r="E779" s="677" t="s">
        <v>12312</v>
      </c>
      <c r="G779" s="672">
        <v>5</v>
      </c>
      <c r="H779" s="677" t="s">
        <v>11829</v>
      </c>
      <c r="I779" s="677" t="s">
        <v>12312</v>
      </c>
    </row>
    <row r="780" spans="1:9" x14ac:dyDescent="0.2">
      <c r="A780" s="730">
        <v>2700268010</v>
      </c>
      <c r="B780" s="688" t="s">
        <v>2613</v>
      </c>
      <c r="C780" s="677">
        <f t="shared" si="12"/>
        <v>26</v>
      </c>
      <c r="D780" s="677" t="s">
        <v>15273</v>
      </c>
      <c r="E780" s="677" t="s">
        <v>12312</v>
      </c>
      <c r="G780" s="673">
        <v>6</v>
      </c>
      <c r="H780" s="677" t="s">
        <v>11829</v>
      </c>
      <c r="I780" s="677" t="s">
        <v>12312</v>
      </c>
    </row>
    <row r="781" spans="1:9" x14ac:dyDescent="0.2">
      <c r="A781" s="730">
        <v>2700269000</v>
      </c>
      <c r="B781" s="688" t="s">
        <v>2593</v>
      </c>
      <c r="C781" s="677">
        <f t="shared" si="12"/>
        <v>17</v>
      </c>
      <c r="D781" s="677" t="s">
        <v>15273</v>
      </c>
      <c r="E781" s="677" t="s">
        <v>12312</v>
      </c>
      <c r="G781" s="672">
        <v>5</v>
      </c>
      <c r="H781" s="677" t="s">
        <v>11829</v>
      </c>
      <c r="I781" s="677" t="s">
        <v>12312</v>
      </c>
    </row>
    <row r="782" spans="1:9" x14ac:dyDescent="0.2">
      <c r="A782" s="730">
        <v>2700269010</v>
      </c>
      <c r="B782" s="688" t="s">
        <v>2614</v>
      </c>
      <c r="C782" s="677">
        <f t="shared" si="12"/>
        <v>26</v>
      </c>
      <c r="D782" s="677" t="s">
        <v>15273</v>
      </c>
      <c r="E782" s="677" t="s">
        <v>12312</v>
      </c>
      <c r="G782" s="673">
        <v>6</v>
      </c>
      <c r="H782" s="677" t="s">
        <v>11829</v>
      </c>
      <c r="I782" s="677" t="s">
        <v>12312</v>
      </c>
    </row>
    <row r="783" spans="1:9" x14ac:dyDescent="0.2">
      <c r="A783" s="730">
        <v>2700270000</v>
      </c>
      <c r="B783" s="688" t="s">
        <v>2594</v>
      </c>
      <c r="C783" s="677">
        <f t="shared" si="12"/>
        <v>17</v>
      </c>
      <c r="D783" s="677" t="s">
        <v>15273</v>
      </c>
      <c r="E783" s="677" t="s">
        <v>12312</v>
      </c>
      <c r="G783" s="672">
        <v>5</v>
      </c>
      <c r="H783" s="677" t="s">
        <v>11829</v>
      </c>
      <c r="I783" s="677" t="s">
        <v>12312</v>
      </c>
    </row>
    <row r="784" spans="1:9" x14ac:dyDescent="0.2">
      <c r="A784" s="730">
        <v>2700270010</v>
      </c>
      <c r="B784" s="689" t="s">
        <v>16000</v>
      </c>
      <c r="C784" s="677">
        <f t="shared" si="12"/>
        <v>16</v>
      </c>
      <c r="D784" s="677" t="s">
        <v>15273</v>
      </c>
      <c r="E784" s="677" t="s">
        <v>12312</v>
      </c>
      <c r="G784" s="672">
        <v>6</v>
      </c>
      <c r="H784" s="677" t="s">
        <v>11829</v>
      </c>
      <c r="I784" s="677" t="s">
        <v>12312</v>
      </c>
    </row>
    <row r="785" spans="1:9" x14ac:dyDescent="0.2">
      <c r="A785" s="730">
        <v>2700280000</v>
      </c>
      <c r="B785" s="688" t="s">
        <v>12371</v>
      </c>
      <c r="C785" s="677">
        <f t="shared" si="12"/>
        <v>18</v>
      </c>
      <c r="D785" s="677" t="s">
        <v>15273</v>
      </c>
      <c r="E785" s="677" t="s">
        <v>12312</v>
      </c>
      <c r="G785" s="672">
        <v>5</v>
      </c>
      <c r="H785" s="677" t="s">
        <v>11829</v>
      </c>
      <c r="I785" s="677" t="s">
        <v>12312</v>
      </c>
    </row>
    <row r="786" spans="1:9" x14ac:dyDescent="0.2">
      <c r="A786" s="730">
        <v>2700300000</v>
      </c>
      <c r="B786" s="688" t="s">
        <v>12372</v>
      </c>
      <c r="C786" s="677">
        <f t="shared" si="12"/>
        <v>26</v>
      </c>
      <c r="D786" s="677" t="s">
        <v>15273</v>
      </c>
      <c r="E786" s="677" t="s">
        <v>12312</v>
      </c>
      <c r="F786" s="677">
        <v>4</v>
      </c>
      <c r="G786" s="671"/>
      <c r="H786" s="677" t="s">
        <v>11829</v>
      </c>
      <c r="I786" s="677" t="s">
        <v>12312</v>
      </c>
    </row>
    <row r="787" spans="1:9" x14ac:dyDescent="0.2">
      <c r="A787" s="730">
        <v>2700400000</v>
      </c>
      <c r="B787" s="688" t="s">
        <v>12373</v>
      </c>
      <c r="C787" s="677">
        <f t="shared" si="12"/>
        <v>28</v>
      </c>
      <c r="D787" s="677" t="s">
        <v>15273</v>
      </c>
      <c r="E787" s="677" t="s">
        <v>12312</v>
      </c>
      <c r="F787" s="677">
        <v>4</v>
      </c>
      <c r="G787" s="671"/>
      <c r="H787" s="677" t="s">
        <v>11829</v>
      </c>
      <c r="I787" s="677" t="s">
        <v>12312</v>
      </c>
    </row>
    <row r="788" spans="1:9" x14ac:dyDescent="0.2">
      <c r="A788" s="730">
        <v>2700401000</v>
      </c>
      <c r="B788" s="688" t="s">
        <v>12314</v>
      </c>
      <c r="C788" s="677">
        <f t="shared" si="12"/>
        <v>22</v>
      </c>
      <c r="D788" s="677" t="s">
        <v>15273</v>
      </c>
      <c r="E788" s="677" t="s">
        <v>12312</v>
      </c>
      <c r="G788" s="672">
        <v>5</v>
      </c>
      <c r="H788" s="677" t="s">
        <v>11829</v>
      </c>
      <c r="I788" s="677" t="s">
        <v>12312</v>
      </c>
    </row>
    <row r="789" spans="1:9" x14ac:dyDescent="0.2">
      <c r="A789" s="730">
        <v>2700401010</v>
      </c>
      <c r="B789" s="688" t="s">
        <v>12374</v>
      </c>
      <c r="C789" s="677">
        <f t="shared" si="12"/>
        <v>17</v>
      </c>
      <c r="D789" s="677" t="s">
        <v>15273</v>
      </c>
      <c r="E789" s="677" t="s">
        <v>12312</v>
      </c>
      <c r="G789" s="673">
        <v>6</v>
      </c>
      <c r="H789" s="677" t="s">
        <v>11829</v>
      </c>
      <c r="I789" s="677" t="s">
        <v>12312</v>
      </c>
    </row>
    <row r="790" spans="1:9" x14ac:dyDescent="0.2">
      <c r="A790" s="730">
        <v>2700401101</v>
      </c>
      <c r="B790" s="688" t="s">
        <v>12316</v>
      </c>
      <c r="C790" s="677">
        <f t="shared" si="12"/>
        <v>22</v>
      </c>
      <c r="D790" s="677" t="s">
        <v>15273</v>
      </c>
      <c r="E790" s="677" t="s">
        <v>12312</v>
      </c>
      <c r="G790" s="673">
        <v>6</v>
      </c>
      <c r="H790" s="677" t="s">
        <v>11829</v>
      </c>
      <c r="I790" s="677" t="s">
        <v>12312</v>
      </c>
    </row>
    <row r="791" spans="1:9" x14ac:dyDescent="0.2">
      <c r="A791" s="730">
        <v>2700401900</v>
      </c>
      <c r="B791" s="688" t="s">
        <v>12375</v>
      </c>
      <c r="C791" s="677">
        <f t="shared" si="12"/>
        <v>23</v>
      </c>
      <c r="D791" s="677" t="s">
        <v>15273</v>
      </c>
      <c r="E791" s="677" t="s">
        <v>12312</v>
      </c>
      <c r="G791" s="673">
        <v>6</v>
      </c>
      <c r="H791" s="677" t="s">
        <v>11829</v>
      </c>
      <c r="I791" s="677" t="s">
        <v>12312</v>
      </c>
    </row>
    <row r="792" spans="1:9" x14ac:dyDescent="0.2">
      <c r="A792" s="730">
        <v>2700402000</v>
      </c>
      <c r="B792" s="688" t="s">
        <v>12317</v>
      </c>
      <c r="C792" s="677">
        <f t="shared" si="12"/>
        <v>22</v>
      </c>
      <c r="D792" s="677" t="s">
        <v>15273</v>
      </c>
      <c r="E792" s="677" t="s">
        <v>12312</v>
      </c>
      <c r="G792" s="672">
        <v>5</v>
      </c>
      <c r="H792" s="677" t="s">
        <v>11829</v>
      </c>
      <c r="I792" s="677" t="s">
        <v>12312</v>
      </c>
    </row>
    <row r="793" spans="1:9" x14ac:dyDescent="0.2">
      <c r="A793" s="730">
        <v>2700402100</v>
      </c>
      <c r="B793" s="688" t="s">
        <v>12376</v>
      </c>
      <c r="C793" s="677">
        <f t="shared" si="12"/>
        <v>24</v>
      </c>
      <c r="D793" s="677" t="s">
        <v>15273</v>
      </c>
      <c r="E793" s="677" t="s">
        <v>12312</v>
      </c>
      <c r="G793" s="673">
        <v>6</v>
      </c>
      <c r="H793" s="677" t="s">
        <v>11829</v>
      </c>
      <c r="I793" s="677" t="s">
        <v>12312</v>
      </c>
    </row>
    <row r="794" spans="1:9" x14ac:dyDescent="0.2">
      <c r="A794" s="730">
        <v>2700402610</v>
      </c>
      <c r="B794" s="688" t="s">
        <v>12377</v>
      </c>
      <c r="C794" s="677">
        <f t="shared" si="12"/>
        <v>19</v>
      </c>
      <c r="D794" s="677" t="s">
        <v>15273</v>
      </c>
      <c r="E794" s="677" t="s">
        <v>12312</v>
      </c>
      <c r="G794" s="673">
        <v>6</v>
      </c>
      <c r="H794" s="677" t="s">
        <v>11829</v>
      </c>
      <c r="I794" s="677" t="s">
        <v>12312</v>
      </c>
    </row>
    <row r="795" spans="1:9" x14ac:dyDescent="0.2">
      <c r="A795" s="730">
        <v>2700402850</v>
      </c>
      <c r="B795" s="688" t="s">
        <v>12378</v>
      </c>
      <c r="C795" s="677">
        <f t="shared" si="12"/>
        <v>24</v>
      </c>
      <c r="D795" s="677" t="s">
        <v>15273</v>
      </c>
      <c r="E795" s="677" t="s">
        <v>12312</v>
      </c>
      <c r="G795" s="673">
        <v>6</v>
      </c>
      <c r="H795" s="677" t="s">
        <v>11829</v>
      </c>
      <c r="I795" s="677" t="s">
        <v>12312</v>
      </c>
    </row>
    <row r="796" spans="1:9" x14ac:dyDescent="0.2">
      <c r="A796" s="730">
        <v>2700402940</v>
      </c>
      <c r="B796" s="688" t="s">
        <v>12379</v>
      </c>
      <c r="C796" s="677">
        <f t="shared" si="12"/>
        <v>24</v>
      </c>
      <c r="D796" s="677" t="s">
        <v>15273</v>
      </c>
      <c r="E796" s="677" t="s">
        <v>12312</v>
      </c>
      <c r="G796" s="673">
        <v>6</v>
      </c>
      <c r="H796" s="677" t="s">
        <v>11829</v>
      </c>
      <c r="I796" s="677" t="s">
        <v>12312</v>
      </c>
    </row>
    <row r="797" spans="1:9" x14ac:dyDescent="0.2">
      <c r="A797" s="730">
        <v>2700402970</v>
      </c>
      <c r="B797" s="688" t="s">
        <v>12380</v>
      </c>
      <c r="C797" s="677">
        <f t="shared" si="12"/>
        <v>25</v>
      </c>
      <c r="D797" s="677" t="s">
        <v>15273</v>
      </c>
      <c r="E797" s="677" t="s">
        <v>12312</v>
      </c>
      <c r="G797" s="673">
        <v>6</v>
      </c>
      <c r="H797" s="677" t="s">
        <v>11829</v>
      </c>
      <c r="I797" s="677" t="s">
        <v>12312</v>
      </c>
    </row>
    <row r="798" spans="1:9" x14ac:dyDescent="0.2">
      <c r="A798" s="730">
        <v>2700403000</v>
      </c>
      <c r="B798" s="688" t="s">
        <v>12320</v>
      </c>
      <c r="C798" s="677">
        <f t="shared" si="12"/>
        <v>22</v>
      </c>
      <c r="D798" s="677" t="s">
        <v>15273</v>
      </c>
      <c r="E798" s="677" t="s">
        <v>12312</v>
      </c>
      <c r="G798" s="672">
        <v>5</v>
      </c>
      <c r="H798" s="677" t="s">
        <v>11829</v>
      </c>
      <c r="I798" s="677" t="s">
        <v>12312</v>
      </c>
    </row>
    <row r="799" spans="1:9" x14ac:dyDescent="0.2">
      <c r="A799" s="730">
        <v>2700403106</v>
      </c>
      <c r="B799" s="711" t="s">
        <v>16576</v>
      </c>
      <c r="C799" s="677">
        <f t="shared" si="12"/>
        <v>20</v>
      </c>
      <c r="D799" s="677" t="s">
        <v>15273</v>
      </c>
      <c r="E799" s="677" t="s">
        <v>12312</v>
      </c>
      <c r="G799" s="672">
        <v>6</v>
      </c>
      <c r="H799" s="677" t="s">
        <v>11829</v>
      </c>
      <c r="I799" s="677" t="s">
        <v>12312</v>
      </c>
    </row>
    <row r="800" spans="1:9" x14ac:dyDescent="0.2">
      <c r="A800" s="730">
        <v>2700403200</v>
      </c>
      <c r="B800" s="688" t="s">
        <v>12381</v>
      </c>
      <c r="C800" s="677">
        <f t="shared" si="12"/>
        <v>19</v>
      </c>
      <c r="D800" s="677" t="s">
        <v>15273</v>
      </c>
      <c r="E800" s="677" t="s">
        <v>12312</v>
      </c>
      <c r="G800" s="673">
        <v>6</v>
      </c>
      <c r="H800" s="677" t="s">
        <v>11829</v>
      </c>
      <c r="I800" s="677" t="s">
        <v>12312</v>
      </c>
    </row>
    <row r="801" spans="1:9" x14ac:dyDescent="0.2">
      <c r="A801" s="730">
        <v>2700403210</v>
      </c>
      <c r="B801" s="688" t="s">
        <v>12382</v>
      </c>
      <c r="C801" s="677">
        <f t="shared" si="12"/>
        <v>19</v>
      </c>
      <c r="D801" s="677" t="s">
        <v>15273</v>
      </c>
      <c r="E801" s="677" t="s">
        <v>12312</v>
      </c>
      <c r="G801" s="673">
        <v>6</v>
      </c>
      <c r="H801" s="677" t="s">
        <v>11829</v>
      </c>
      <c r="I801" s="677" t="s">
        <v>12312</v>
      </c>
    </row>
    <row r="802" spans="1:9" x14ac:dyDescent="0.2">
      <c r="A802" s="730">
        <v>2700403660</v>
      </c>
      <c r="B802" s="688" t="s">
        <v>12383</v>
      </c>
      <c r="C802" s="677">
        <f t="shared" si="12"/>
        <v>24</v>
      </c>
      <c r="D802" s="677" t="s">
        <v>15273</v>
      </c>
      <c r="E802" s="677" t="s">
        <v>12312</v>
      </c>
      <c r="G802" s="673">
        <v>6</v>
      </c>
      <c r="H802" s="677" t="s">
        <v>11829</v>
      </c>
      <c r="I802" s="677" t="s">
        <v>12312</v>
      </c>
    </row>
    <row r="803" spans="1:9" x14ac:dyDescent="0.2">
      <c r="A803" s="730">
        <v>2700403890</v>
      </c>
      <c r="B803" s="688" t="s">
        <v>12384</v>
      </c>
      <c r="C803" s="677">
        <f t="shared" si="12"/>
        <v>18</v>
      </c>
      <c r="D803" s="677" t="s">
        <v>15273</v>
      </c>
      <c r="E803" s="677" t="s">
        <v>12312</v>
      </c>
      <c r="G803" s="673">
        <v>6</v>
      </c>
      <c r="H803" s="677" t="s">
        <v>11829</v>
      </c>
      <c r="I803" s="677" t="s">
        <v>12312</v>
      </c>
    </row>
    <row r="804" spans="1:9" x14ac:dyDescent="0.2">
      <c r="A804" s="730">
        <v>2700404000</v>
      </c>
      <c r="B804" s="688" t="s">
        <v>15324</v>
      </c>
      <c r="C804" s="677">
        <f t="shared" si="12"/>
        <v>20</v>
      </c>
      <c r="D804" s="677" t="s">
        <v>15273</v>
      </c>
      <c r="E804" s="677" t="s">
        <v>12312</v>
      </c>
      <c r="G804" s="672">
        <v>5</v>
      </c>
      <c r="H804" s="677" t="s">
        <v>11829</v>
      </c>
      <c r="I804" s="677" t="s">
        <v>12312</v>
      </c>
    </row>
    <row r="805" spans="1:9" x14ac:dyDescent="0.2">
      <c r="A805" s="730">
        <v>2700404270</v>
      </c>
      <c r="B805" s="688" t="s">
        <v>12385</v>
      </c>
      <c r="C805" s="677">
        <f t="shared" si="12"/>
        <v>21</v>
      </c>
      <c r="D805" s="677" t="s">
        <v>15273</v>
      </c>
      <c r="E805" s="677" t="s">
        <v>12312</v>
      </c>
      <c r="G805" s="673">
        <v>6</v>
      </c>
      <c r="H805" s="677" t="s">
        <v>11829</v>
      </c>
      <c r="I805" s="677" t="s">
        <v>12312</v>
      </c>
    </row>
    <row r="806" spans="1:9" x14ac:dyDescent="0.2">
      <c r="A806" s="730">
        <v>2700404470</v>
      </c>
      <c r="B806" s="688" t="s">
        <v>12324</v>
      </c>
      <c r="C806" s="677">
        <f t="shared" si="12"/>
        <v>11</v>
      </c>
      <c r="D806" s="677" t="s">
        <v>15273</v>
      </c>
      <c r="E806" s="677" t="s">
        <v>12312</v>
      </c>
      <c r="G806" s="673">
        <v>6</v>
      </c>
      <c r="H806" s="677" t="s">
        <v>11829</v>
      </c>
      <c r="I806" s="677" t="s">
        <v>12312</v>
      </c>
    </row>
    <row r="807" spans="1:9" x14ac:dyDescent="0.2">
      <c r="A807" s="730">
        <v>2700404570</v>
      </c>
      <c r="B807" s="688" t="s">
        <v>12325</v>
      </c>
      <c r="C807" s="677">
        <f t="shared" si="12"/>
        <v>13</v>
      </c>
      <c r="D807" s="677" t="s">
        <v>15273</v>
      </c>
      <c r="E807" s="677" t="s">
        <v>12312</v>
      </c>
      <c r="G807" s="673">
        <v>6</v>
      </c>
      <c r="H807" s="677" t="s">
        <v>11829</v>
      </c>
      <c r="I807" s="677" t="s">
        <v>12312</v>
      </c>
    </row>
    <row r="808" spans="1:9" x14ac:dyDescent="0.2">
      <c r="A808" s="730">
        <v>2700405000</v>
      </c>
      <c r="B808" s="688" t="s">
        <v>12326</v>
      </c>
      <c r="C808" s="677">
        <f t="shared" si="12"/>
        <v>22</v>
      </c>
      <c r="D808" s="677" t="s">
        <v>15273</v>
      </c>
      <c r="E808" s="677" t="s">
        <v>12312</v>
      </c>
      <c r="G808" s="672">
        <v>5</v>
      </c>
      <c r="H808" s="677" t="s">
        <v>11829</v>
      </c>
      <c r="I808" s="677" t="s">
        <v>12312</v>
      </c>
    </row>
    <row r="809" spans="1:9" x14ac:dyDescent="0.2">
      <c r="A809" s="730">
        <v>2700405250</v>
      </c>
      <c r="B809" s="688" t="s">
        <v>12386</v>
      </c>
      <c r="C809" s="677">
        <f t="shared" si="12"/>
        <v>22</v>
      </c>
      <c r="D809" s="677" t="s">
        <v>15273</v>
      </c>
      <c r="E809" s="677" t="s">
        <v>12312</v>
      </c>
      <c r="G809" s="673">
        <v>6</v>
      </c>
      <c r="H809" s="677" t="s">
        <v>11829</v>
      </c>
      <c r="I809" s="677" t="s">
        <v>12312</v>
      </c>
    </row>
    <row r="810" spans="1:9" x14ac:dyDescent="0.2">
      <c r="A810" s="730">
        <v>2700405780</v>
      </c>
      <c r="B810" s="688" t="s">
        <v>12387</v>
      </c>
      <c r="C810" s="677">
        <f t="shared" si="12"/>
        <v>25</v>
      </c>
      <c r="D810" s="677" t="s">
        <v>15273</v>
      </c>
      <c r="E810" s="677" t="s">
        <v>12312</v>
      </c>
      <c r="G810" s="673">
        <v>6</v>
      </c>
      <c r="H810" s="677" t="s">
        <v>11829</v>
      </c>
      <c r="I810" s="677" t="s">
        <v>12312</v>
      </c>
    </row>
    <row r="811" spans="1:9" x14ac:dyDescent="0.2">
      <c r="A811" s="730">
        <v>2700406000</v>
      </c>
      <c r="B811" s="688" t="s">
        <v>12328</v>
      </c>
      <c r="C811" s="677">
        <f t="shared" si="12"/>
        <v>22</v>
      </c>
      <c r="D811" s="677" t="s">
        <v>15273</v>
      </c>
      <c r="E811" s="677" t="s">
        <v>12312</v>
      </c>
      <c r="G811" s="672">
        <v>5</v>
      </c>
      <c r="H811" s="677" t="s">
        <v>11829</v>
      </c>
      <c r="I811" s="677" t="s">
        <v>12312</v>
      </c>
    </row>
    <row r="812" spans="1:9" x14ac:dyDescent="0.2">
      <c r="A812" s="730">
        <v>2700406790</v>
      </c>
      <c r="B812" s="688" t="s">
        <v>12388</v>
      </c>
      <c r="C812" s="677">
        <f t="shared" si="12"/>
        <v>20</v>
      </c>
      <c r="D812" s="677" t="s">
        <v>15273</v>
      </c>
      <c r="E812" s="677" t="s">
        <v>12312</v>
      </c>
      <c r="G812" s="673">
        <v>6</v>
      </c>
      <c r="H812" s="677" t="s">
        <v>11829</v>
      </c>
      <c r="I812" s="677" t="s">
        <v>12312</v>
      </c>
    </row>
    <row r="813" spans="1:9" x14ac:dyDescent="0.2">
      <c r="A813" s="730">
        <v>2700407000</v>
      </c>
      <c r="B813" s="688" t="s">
        <v>12329</v>
      </c>
      <c r="C813" s="677">
        <f t="shared" si="12"/>
        <v>22</v>
      </c>
      <c r="D813" s="677" t="s">
        <v>15273</v>
      </c>
      <c r="E813" s="677" t="s">
        <v>12312</v>
      </c>
      <c r="G813" s="672">
        <v>5</v>
      </c>
      <c r="H813" s="677" t="s">
        <v>11829</v>
      </c>
      <c r="I813" s="677" t="s">
        <v>12312</v>
      </c>
    </row>
    <row r="814" spans="1:9" x14ac:dyDescent="0.2">
      <c r="A814" s="730">
        <v>2700407320</v>
      </c>
      <c r="B814" s="688" t="s">
        <v>12389</v>
      </c>
      <c r="C814" s="677">
        <f t="shared" si="12"/>
        <v>19</v>
      </c>
      <c r="D814" s="677" t="s">
        <v>15273</v>
      </c>
      <c r="E814" s="677" t="s">
        <v>12312</v>
      </c>
      <c r="G814" s="673">
        <v>6</v>
      </c>
      <c r="H814" s="677" t="s">
        <v>11829</v>
      </c>
      <c r="I814" s="677" t="s">
        <v>12312</v>
      </c>
    </row>
    <row r="815" spans="1:9" x14ac:dyDescent="0.2">
      <c r="A815" s="730">
        <v>2700407700</v>
      </c>
      <c r="B815" s="688" t="s">
        <v>12390</v>
      </c>
      <c r="C815" s="677">
        <f t="shared" si="12"/>
        <v>23</v>
      </c>
      <c r="D815" s="677" t="s">
        <v>15273</v>
      </c>
      <c r="E815" s="677" t="s">
        <v>12312</v>
      </c>
      <c r="G815" s="673">
        <v>6</v>
      </c>
      <c r="H815" s="677" t="s">
        <v>11829</v>
      </c>
      <c r="I815" s="677" t="s">
        <v>12312</v>
      </c>
    </row>
    <row r="816" spans="1:9" x14ac:dyDescent="0.2">
      <c r="A816" s="730">
        <v>2700407930</v>
      </c>
      <c r="B816" s="688" t="s">
        <v>12391</v>
      </c>
      <c r="C816" s="677">
        <f t="shared" si="12"/>
        <v>22</v>
      </c>
      <c r="D816" s="677" t="s">
        <v>15273</v>
      </c>
      <c r="E816" s="677" t="s">
        <v>12312</v>
      </c>
      <c r="G816" s="673">
        <v>6</v>
      </c>
      <c r="H816" s="677" t="s">
        <v>11829</v>
      </c>
      <c r="I816" s="677" t="s">
        <v>12312</v>
      </c>
    </row>
    <row r="817" spans="1:9" x14ac:dyDescent="0.2">
      <c r="A817" s="730">
        <v>2700409000</v>
      </c>
      <c r="B817" s="688" t="s">
        <v>12331</v>
      </c>
      <c r="C817" s="677">
        <f t="shared" si="12"/>
        <v>22</v>
      </c>
      <c r="D817" s="677" t="s">
        <v>15273</v>
      </c>
      <c r="E817" s="677" t="s">
        <v>12312</v>
      </c>
      <c r="G817" s="672">
        <v>5</v>
      </c>
      <c r="H817" s="677" t="s">
        <v>11829</v>
      </c>
      <c r="I817" s="677" t="s">
        <v>12312</v>
      </c>
    </row>
    <row r="818" spans="1:9" x14ac:dyDescent="0.2">
      <c r="A818" s="730">
        <v>2700409010</v>
      </c>
      <c r="B818" s="688" t="s">
        <v>12392</v>
      </c>
      <c r="C818" s="677">
        <f t="shared" si="12"/>
        <v>17</v>
      </c>
      <c r="D818" s="677" t="s">
        <v>15273</v>
      </c>
      <c r="E818" s="677" t="s">
        <v>12312</v>
      </c>
      <c r="G818" s="673">
        <v>6</v>
      </c>
      <c r="H818" s="677" t="s">
        <v>11829</v>
      </c>
      <c r="I818" s="677" t="s">
        <v>12312</v>
      </c>
    </row>
    <row r="819" spans="1:9" x14ac:dyDescent="0.2">
      <c r="A819" s="730">
        <v>2700409020</v>
      </c>
      <c r="B819" s="688" t="s">
        <v>12393</v>
      </c>
      <c r="C819" s="677">
        <f t="shared" si="12"/>
        <v>19</v>
      </c>
      <c r="D819" s="677" t="s">
        <v>15273</v>
      </c>
      <c r="E819" s="677" t="s">
        <v>12312</v>
      </c>
      <c r="G819" s="673">
        <v>6</v>
      </c>
      <c r="H819" s="677" t="s">
        <v>11829</v>
      </c>
      <c r="I819" s="677" t="s">
        <v>12312</v>
      </c>
    </row>
    <row r="820" spans="1:9" x14ac:dyDescent="0.2">
      <c r="A820" s="730">
        <v>2700409060</v>
      </c>
      <c r="B820" s="688" t="s">
        <v>12394</v>
      </c>
      <c r="C820" s="677">
        <f t="shared" si="12"/>
        <v>18</v>
      </c>
      <c r="D820" s="677" t="s">
        <v>15273</v>
      </c>
      <c r="E820" s="677" t="s">
        <v>12312</v>
      </c>
      <c r="G820" s="673">
        <v>6</v>
      </c>
      <c r="H820" s="677" t="s">
        <v>11829</v>
      </c>
      <c r="I820" s="677" t="s">
        <v>12312</v>
      </c>
    </row>
    <row r="821" spans="1:9" x14ac:dyDescent="0.2">
      <c r="A821" s="730">
        <v>2700409480</v>
      </c>
      <c r="B821" s="688" t="s">
        <v>12395</v>
      </c>
      <c r="C821" s="677">
        <f t="shared" si="12"/>
        <v>26</v>
      </c>
      <c r="D821" s="677" t="s">
        <v>15273</v>
      </c>
      <c r="E821" s="677" t="s">
        <v>12312</v>
      </c>
      <c r="G821" s="673">
        <v>6</v>
      </c>
      <c r="H821" s="677" t="s">
        <v>11829</v>
      </c>
      <c r="I821" s="677" t="s">
        <v>12312</v>
      </c>
    </row>
    <row r="822" spans="1:9" x14ac:dyDescent="0.2">
      <c r="A822" s="730">
        <v>2700409580</v>
      </c>
      <c r="B822" s="688" t="s">
        <v>12396</v>
      </c>
      <c r="C822" s="677">
        <f t="shared" si="12"/>
        <v>23</v>
      </c>
      <c r="D822" s="677" t="s">
        <v>15273</v>
      </c>
      <c r="E822" s="677" t="s">
        <v>12312</v>
      </c>
      <c r="G822" s="673">
        <v>6</v>
      </c>
      <c r="H822" s="677" t="s">
        <v>11829</v>
      </c>
      <c r="I822" s="677" t="s">
        <v>12312</v>
      </c>
    </row>
    <row r="823" spans="1:9" x14ac:dyDescent="0.2">
      <c r="A823" s="730">
        <v>2700409650</v>
      </c>
      <c r="B823" s="688" t="s">
        <v>12397</v>
      </c>
      <c r="C823" s="677">
        <f t="shared" si="12"/>
        <v>23</v>
      </c>
      <c r="D823" s="677" t="s">
        <v>15273</v>
      </c>
      <c r="E823" s="677" t="s">
        <v>12312</v>
      </c>
      <c r="G823" s="673">
        <v>6</v>
      </c>
      <c r="H823" s="677" t="s">
        <v>11829</v>
      </c>
      <c r="I823" s="677" t="s">
        <v>12312</v>
      </c>
    </row>
    <row r="824" spans="1:9" x14ac:dyDescent="0.2">
      <c r="A824" s="730">
        <v>2700409910</v>
      </c>
      <c r="B824" s="688" t="s">
        <v>12398</v>
      </c>
      <c r="C824" s="677">
        <f t="shared" si="12"/>
        <v>23</v>
      </c>
      <c r="D824" s="677" t="s">
        <v>15273</v>
      </c>
      <c r="E824" s="677" t="s">
        <v>12312</v>
      </c>
      <c r="G824" s="673">
        <v>6</v>
      </c>
      <c r="H824" s="677" t="s">
        <v>11829</v>
      </c>
      <c r="I824" s="677" t="s">
        <v>12312</v>
      </c>
    </row>
    <row r="825" spans="1:9" x14ac:dyDescent="0.2">
      <c r="A825" s="730">
        <v>2700409990</v>
      </c>
      <c r="B825" s="688" t="s">
        <v>12334</v>
      </c>
      <c r="C825" s="677">
        <f t="shared" si="12"/>
        <v>19</v>
      </c>
      <c r="D825" s="677" t="s">
        <v>15273</v>
      </c>
      <c r="E825" s="677" t="s">
        <v>12312</v>
      </c>
      <c r="G825" s="673">
        <v>6</v>
      </c>
      <c r="H825" s="677" t="s">
        <v>11829</v>
      </c>
      <c r="I825" s="677" t="s">
        <v>12312</v>
      </c>
    </row>
    <row r="826" spans="1:9" x14ac:dyDescent="0.2">
      <c r="A826" s="730">
        <v>2700410000</v>
      </c>
      <c r="B826" s="688" t="s">
        <v>12335</v>
      </c>
      <c r="C826" s="677">
        <f t="shared" si="12"/>
        <v>22</v>
      </c>
      <c r="D826" s="677" t="s">
        <v>15273</v>
      </c>
      <c r="E826" s="677" t="s">
        <v>12312</v>
      </c>
      <c r="G826" s="672">
        <v>5</v>
      </c>
      <c r="H826" s="677" t="s">
        <v>11829</v>
      </c>
      <c r="I826" s="677" t="s">
        <v>12312</v>
      </c>
    </row>
    <row r="827" spans="1:9" x14ac:dyDescent="0.2">
      <c r="A827" s="730">
        <v>2700410360</v>
      </c>
      <c r="B827" s="688" t="s">
        <v>12399</v>
      </c>
      <c r="C827" s="677">
        <f t="shared" si="12"/>
        <v>19</v>
      </c>
      <c r="D827" s="677" t="s">
        <v>15273</v>
      </c>
      <c r="E827" s="677" t="s">
        <v>12312</v>
      </c>
      <c r="G827" s="673">
        <v>6</v>
      </c>
      <c r="H827" s="677" t="s">
        <v>11829</v>
      </c>
      <c r="I827" s="677" t="s">
        <v>12312</v>
      </c>
    </row>
    <row r="828" spans="1:9" x14ac:dyDescent="0.2">
      <c r="A828" s="730">
        <v>2700410370</v>
      </c>
      <c r="B828" s="688" t="s">
        <v>12400</v>
      </c>
      <c r="C828" s="677">
        <f t="shared" si="12"/>
        <v>29</v>
      </c>
      <c r="D828" s="677" t="s">
        <v>15273</v>
      </c>
      <c r="E828" s="677" t="s">
        <v>12312</v>
      </c>
      <c r="G828" s="673">
        <v>6</v>
      </c>
      <c r="H828" s="677" t="s">
        <v>11829</v>
      </c>
      <c r="I828" s="677" t="s">
        <v>12312</v>
      </c>
    </row>
    <row r="829" spans="1:9" x14ac:dyDescent="0.2">
      <c r="A829" s="730">
        <v>2700412000</v>
      </c>
      <c r="B829" s="688" t="s">
        <v>12338</v>
      </c>
      <c r="C829" s="677">
        <f t="shared" si="12"/>
        <v>22</v>
      </c>
      <c r="D829" s="677" t="s">
        <v>15273</v>
      </c>
      <c r="E829" s="677" t="s">
        <v>12312</v>
      </c>
      <c r="G829" s="672">
        <v>5</v>
      </c>
      <c r="H829" s="677" t="s">
        <v>11829</v>
      </c>
      <c r="I829" s="677" t="s">
        <v>12312</v>
      </c>
    </row>
    <row r="830" spans="1:9" x14ac:dyDescent="0.2">
      <c r="A830" s="730">
        <v>2700412010</v>
      </c>
      <c r="B830" s="688" t="s">
        <v>12401</v>
      </c>
      <c r="C830" s="677">
        <f t="shared" si="12"/>
        <v>15</v>
      </c>
      <c r="D830" s="677" t="s">
        <v>15273</v>
      </c>
      <c r="E830" s="677" t="s">
        <v>12312</v>
      </c>
      <c r="G830" s="673">
        <v>6</v>
      </c>
      <c r="H830" s="677" t="s">
        <v>11829</v>
      </c>
      <c r="I830" s="677" t="s">
        <v>12312</v>
      </c>
    </row>
    <row r="831" spans="1:9" x14ac:dyDescent="0.2">
      <c r="A831" s="730">
        <v>2700412330</v>
      </c>
      <c r="B831" s="688" t="s">
        <v>12402</v>
      </c>
      <c r="C831" s="677">
        <f t="shared" si="12"/>
        <v>22</v>
      </c>
      <c r="D831" s="677" t="s">
        <v>15273</v>
      </c>
      <c r="E831" s="677" t="s">
        <v>12312</v>
      </c>
      <c r="G831" s="673">
        <v>6</v>
      </c>
      <c r="H831" s="677" t="s">
        <v>11829</v>
      </c>
      <c r="I831" s="677" t="s">
        <v>12312</v>
      </c>
    </row>
    <row r="832" spans="1:9" x14ac:dyDescent="0.2">
      <c r="A832" s="730">
        <v>2700412500</v>
      </c>
      <c r="B832" s="688" t="s">
        <v>12403</v>
      </c>
      <c r="C832" s="677">
        <f t="shared" si="12"/>
        <v>27</v>
      </c>
      <c r="D832" s="677" t="s">
        <v>15273</v>
      </c>
      <c r="E832" s="677" t="s">
        <v>12312</v>
      </c>
      <c r="G832" s="673">
        <v>6</v>
      </c>
      <c r="H832" s="677" t="s">
        <v>11829</v>
      </c>
      <c r="I832" s="677" t="s">
        <v>12312</v>
      </c>
    </row>
    <row r="833" spans="1:9" x14ac:dyDescent="0.2">
      <c r="A833" s="730">
        <v>2700412550</v>
      </c>
      <c r="B833" s="688" t="s">
        <v>12404</v>
      </c>
      <c r="C833" s="677">
        <f t="shared" si="12"/>
        <v>23</v>
      </c>
      <c r="D833" s="677" t="s">
        <v>15273</v>
      </c>
      <c r="E833" s="677" t="s">
        <v>12312</v>
      </c>
      <c r="G833" s="673">
        <v>6</v>
      </c>
      <c r="H833" s="677" t="s">
        <v>11829</v>
      </c>
      <c r="I833" s="677" t="s">
        <v>12312</v>
      </c>
    </row>
    <row r="834" spans="1:9" x14ac:dyDescent="0.2">
      <c r="A834" s="730">
        <v>2700412670</v>
      </c>
      <c r="B834" s="688" t="s">
        <v>12405</v>
      </c>
      <c r="C834" s="677">
        <f t="shared" si="12"/>
        <v>20</v>
      </c>
      <c r="D834" s="677" t="s">
        <v>15273</v>
      </c>
      <c r="E834" s="677" t="s">
        <v>12312</v>
      </c>
      <c r="G834" s="673">
        <v>6</v>
      </c>
      <c r="H834" s="677" t="s">
        <v>11829</v>
      </c>
      <c r="I834" s="677" t="s">
        <v>12312</v>
      </c>
    </row>
    <row r="835" spans="1:9" x14ac:dyDescent="0.2">
      <c r="A835" s="730">
        <v>2700412690</v>
      </c>
      <c r="B835" s="688" t="s">
        <v>12406</v>
      </c>
      <c r="C835" s="677">
        <f t="shared" si="12"/>
        <v>27</v>
      </c>
      <c r="D835" s="677" t="s">
        <v>15273</v>
      </c>
      <c r="E835" s="677" t="s">
        <v>12312</v>
      </c>
      <c r="G835" s="673">
        <v>6</v>
      </c>
      <c r="H835" s="677" t="s">
        <v>11829</v>
      </c>
      <c r="I835" s="677" t="s">
        <v>12312</v>
      </c>
    </row>
    <row r="836" spans="1:9" x14ac:dyDescent="0.2">
      <c r="A836" s="730">
        <v>2700412710</v>
      </c>
      <c r="B836" s="688" t="s">
        <v>12407</v>
      </c>
      <c r="C836" s="677">
        <f t="shared" si="12"/>
        <v>25</v>
      </c>
      <c r="D836" s="677" t="s">
        <v>15273</v>
      </c>
      <c r="E836" s="677" t="s">
        <v>12312</v>
      </c>
      <c r="G836" s="673">
        <v>6</v>
      </c>
      <c r="H836" s="677" t="s">
        <v>11829</v>
      </c>
      <c r="I836" s="677" t="s">
        <v>12312</v>
      </c>
    </row>
    <row r="837" spans="1:9" x14ac:dyDescent="0.2">
      <c r="A837" s="730">
        <v>2700413000</v>
      </c>
      <c r="B837" s="688" t="s">
        <v>12341</v>
      </c>
      <c r="C837" s="677">
        <f t="shared" si="12"/>
        <v>22</v>
      </c>
      <c r="D837" s="677" t="s">
        <v>15273</v>
      </c>
      <c r="E837" s="677" t="s">
        <v>12312</v>
      </c>
      <c r="G837" s="672">
        <v>5</v>
      </c>
      <c r="H837" s="677" t="s">
        <v>11829</v>
      </c>
      <c r="I837" s="677" t="s">
        <v>12312</v>
      </c>
    </row>
    <row r="838" spans="1:9" x14ac:dyDescent="0.2">
      <c r="A838" s="730">
        <v>2700413050</v>
      </c>
      <c r="B838" s="688" t="s">
        <v>12408</v>
      </c>
      <c r="C838" s="677">
        <f t="shared" si="12"/>
        <v>23</v>
      </c>
      <c r="D838" s="677" t="s">
        <v>15273</v>
      </c>
      <c r="E838" s="677" t="s">
        <v>12312</v>
      </c>
      <c r="G838" s="673">
        <v>6</v>
      </c>
      <c r="H838" s="677" t="s">
        <v>11829</v>
      </c>
      <c r="I838" s="677" t="s">
        <v>12312</v>
      </c>
    </row>
    <row r="839" spans="1:9" x14ac:dyDescent="0.2">
      <c r="A839" s="730">
        <v>2700413070</v>
      </c>
      <c r="B839" s="688" t="s">
        <v>12409</v>
      </c>
      <c r="C839" s="677">
        <f t="shared" si="12"/>
        <v>19</v>
      </c>
      <c r="D839" s="677" t="s">
        <v>15273</v>
      </c>
      <c r="E839" s="677" t="s">
        <v>12312</v>
      </c>
      <c r="G839" s="673">
        <v>6</v>
      </c>
      <c r="H839" s="677" t="s">
        <v>11829</v>
      </c>
      <c r="I839" s="677" t="s">
        <v>12312</v>
      </c>
    </row>
    <row r="840" spans="1:9" x14ac:dyDescent="0.2">
      <c r="A840" s="730">
        <v>2700413600</v>
      </c>
      <c r="B840" s="688" t="s">
        <v>12410</v>
      </c>
      <c r="C840" s="677">
        <f t="shared" si="12"/>
        <v>22</v>
      </c>
      <c r="D840" s="677" t="s">
        <v>15273</v>
      </c>
      <c r="E840" s="677" t="s">
        <v>12312</v>
      </c>
      <c r="G840" s="673">
        <v>6</v>
      </c>
      <c r="H840" s="677" t="s">
        <v>11829</v>
      </c>
      <c r="I840" s="677" t="s">
        <v>12312</v>
      </c>
    </row>
    <row r="841" spans="1:9" x14ac:dyDescent="0.2">
      <c r="A841" s="730">
        <v>2700413680</v>
      </c>
      <c r="B841" s="688" t="s">
        <v>12411</v>
      </c>
      <c r="C841" s="677">
        <f t="shared" si="12"/>
        <v>18</v>
      </c>
      <c r="D841" s="677" t="s">
        <v>15273</v>
      </c>
      <c r="E841" s="677" t="s">
        <v>12312</v>
      </c>
      <c r="G841" s="673">
        <v>6</v>
      </c>
      <c r="H841" s="677" t="s">
        <v>11829</v>
      </c>
      <c r="I841" s="677" t="s">
        <v>12312</v>
      </c>
    </row>
    <row r="842" spans="1:9" x14ac:dyDescent="0.2">
      <c r="A842" s="730">
        <v>2700413760</v>
      </c>
      <c r="B842" s="688" t="s">
        <v>12412</v>
      </c>
      <c r="C842" s="677">
        <f t="shared" si="12"/>
        <v>24</v>
      </c>
      <c r="D842" s="677" t="s">
        <v>15273</v>
      </c>
      <c r="E842" s="677" t="s">
        <v>12312</v>
      </c>
      <c r="G842" s="673">
        <v>6</v>
      </c>
      <c r="H842" s="677" t="s">
        <v>11829</v>
      </c>
      <c r="I842" s="677" t="s">
        <v>12312</v>
      </c>
    </row>
    <row r="843" spans="1:9" x14ac:dyDescent="0.2">
      <c r="A843" s="730">
        <v>2700414000</v>
      </c>
      <c r="B843" s="688" t="s">
        <v>12347</v>
      </c>
      <c r="C843" s="677">
        <f t="shared" si="12"/>
        <v>22</v>
      </c>
      <c r="D843" s="677" t="s">
        <v>15273</v>
      </c>
      <c r="E843" s="677" t="s">
        <v>12312</v>
      </c>
      <c r="G843" s="672">
        <v>5</v>
      </c>
      <c r="H843" s="677" t="s">
        <v>11829</v>
      </c>
      <c r="I843" s="677" t="s">
        <v>12312</v>
      </c>
    </row>
    <row r="844" spans="1:9" x14ac:dyDescent="0.2">
      <c r="A844" s="730">
        <v>2700414180</v>
      </c>
      <c r="B844" s="695" t="s">
        <v>2456</v>
      </c>
      <c r="C844" s="677">
        <f t="shared" ref="C844:C907" si="13">LEN(B844)</f>
        <v>20</v>
      </c>
      <c r="D844" s="677" t="s">
        <v>15273</v>
      </c>
      <c r="E844" s="677" t="s">
        <v>12312</v>
      </c>
      <c r="G844" s="672">
        <v>6</v>
      </c>
      <c r="H844" s="677" t="s">
        <v>11829</v>
      </c>
      <c r="I844" s="677" t="s">
        <v>12312</v>
      </c>
    </row>
    <row r="845" spans="1:9" x14ac:dyDescent="0.2">
      <c r="A845" s="730">
        <v>2700414310</v>
      </c>
      <c r="B845" s="688" t="s">
        <v>12413</v>
      </c>
      <c r="C845" s="677">
        <f t="shared" si="13"/>
        <v>21</v>
      </c>
      <c r="D845" s="677" t="s">
        <v>15273</v>
      </c>
      <c r="E845" s="677" t="s">
        <v>12312</v>
      </c>
      <c r="G845" s="673">
        <v>6</v>
      </c>
      <c r="H845" s="677" t="s">
        <v>11829</v>
      </c>
      <c r="I845" s="677" t="s">
        <v>12312</v>
      </c>
    </row>
    <row r="846" spans="1:9" x14ac:dyDescent="0.2">
      <c r="A846" s="730">
        <v>2700414380</v>
      </c>
      <c r="B846" s="688" t="s">
        <v>12414</v>
      </c>
      <c r="C846" s="677">
        <f t="shared" si="13"/>
        <v>19</v>
      </c>
      <c r="D846" s="677" t="s">
        <v>15273</v>
      </c>
      <c r="E846" s="677" t="s">
        <v>12312</v>
      </c>
      <c r="G846" s="673">
        <v>6</v>
      </c>
      <c r="H846" s="677" t="s">
        <v>11829</v>
      </c>
      <c r="I846" s="677" t="s">
        <v>12312</v>
      </c>
    </row>
    <row r="847" spans="1:9" x14ac:dyDescent="0.2">
      <c r="A847" s="730">
        <v>2700415000</v>
      </c>
      <c r="B847" s="688" t="s">
        <v>12350</v>
      </c>
      <c r="C847" s="677">
        <f t="shared" si="13"/>
        <v>22</v>
      </c>
      <c r="D847" s="677" t="s">
        <v>15273</v>
      </c>
      <c r="E847" s="677" t="s">
        <v>12312</v>
      </c>
      <c r="G847" s="672">
        <v>5</v>
      </c>
      <c r="H847" s="677" t="s">
        <v>11829</v>
      </c>
      <c r="I847" s="677" t="s">
        <v>12312</v>
      </c>
    </row>
    <row r="848" spans="1:9" x14ac:dyDescent="0.2">
      <c r="A848" s="730">
        <v>2700415010</v>
      </c>
      <c r="B848" s="688" t="s">
        <v>12415</v>
      </c>
      <c r="C848" s="677">
        <f t="shared" si="13"/>
        <v>12</v>
      </c>
      <c r="D848" s="677" t="s">
        <v>15273</v>
      </c>
      <c r="E848" s="677" t="s">
        <v>12312</v>
      </c>
      <c r="G848" s="673">
        <v>6</v>
      </c>
      <c r="H848" s="677" t="s">
        <v>11829</v>
      </c>
      <c r="I848" s="677" t="s">
        <v>12312</v>
      </c>
    </row>
    <row r="849" spans="1:9" x14ac:dyDescent="0.2">
      <c r="A849" s="730">
        <v>2700415120</v>
      </c>
      <c r="B849" s="688" t="s">
        <v>12416</v>
      </c>
      <c r="C849" s="677">
        <f t="shared" si="13"/>
        <v>19</v>
      </c>
      <c r="D849" s="677" t="s">
        <v>15273</v>
      </c>
      <c r="E849" s="677" t="s">
        <v>12312</v>
      </c>
      <c r="G849" s="673">
        <v>6</v>
      </c>
      <c r="H849" s="677" t="s">
        <v>11829</v>
      </c>
      <c r="I849" s="677" t="s">
        <v>12312</v>
      </c>
    </row>
    <row r="850" spans="1:9" x14ac:dyDescent="0.2">
      <c r="A850" s="730">
        <v>2700415730</v>
      </c>
      <c r="B850" s="688" t="s">
        <v>12417</v>
      </c>
      <c r="C850" s="677">
        <f t="shared" si="13"/>
        <v>28</v>
      </c>
      <c r="D850" s="677" t="s">
        <v>15273</v>
      </c>
      <c r="E850" s="677" t="s">
        <v>12312</v>
      </c>
      <c r="G850" s="673">
        <v>6</v>
      </c>
      <c r="H850" s="677" t="s">
        <v>11829</v>
      </c>
      <c r="I850" s="677" t="s">
        <v>12312</v>
      </c>
    </row>
    <row r="851" spans="1:9" x14ac:dyDescent="0.2">
      <c r="A851" s="730">
        <v>2700415840</v>
      </c>
      <c r="B851" s="688" t="s">
        <v>12418</v>
      </c>
      <c r="C851" s="677">
        <f t="shared" si="13"/>
        <v>19</v>
      </c>
      <c r="D851" s="677" t="s">
        <v>15273</v>
      </c>
      <c r="E851" s="677" t="s">
        <v>12312</v>
      </c>
      <c r="G851" s="673">
        <v>6</v>
      </c>
      <c r="H851" s="677" t="s">
        <v>11829</v>
      </c>
      <c r="I851" s="677" t="s">
        <v>12312</v>
      </c>
    </row>
    <row r="852" spans="1:9" x14ac:dyDescent="0.2">
      <c r="A852" s="730">
        <v>2700415920</v>
      </c>
      <c r="B852" s="688" t="s">
        <v>12419</v>
      </c>
      <c r="C852" s="677">
        <f t="shared" si="13"/>
        <v>20</v>
      </c>
      <c r="D852" s="677" t="s">
        <v>15273</v>
      </c>
      <c r="E852" s="677" t="s">
        <v>12312</v>
      </c>
      <c r="G852" s="673">
        <v>6</v>
      </c>
      <c r="H852" s="677" t="s">
        <v>11829</v>
      </c>
      <c r="I852" s="677" t="s">
        <v>12312</v>
      </c>
    </row>
    <row r="853" spans="1:9" x14ac:dyDescent="0.2">
      <c r="A853" s="730">
        <v>2700415950</v>
      </c>
      <c r="B853" s="688" t="s">
        <v>12420</v>
      </c>
      <c r="C853" s="677">
        <f t="shared" si="13"/>
        <v>20</v>
      </c>
      <c r="D853" s="677" t="s">
        <v>15273</v>
      </c>
      <c r="E853" s="677" t="s">
        <v>12312</v>
      </c>
      <c r="G853" s="673">
        <v>6</v>
      </c>
      <c r="H853" s="677" t="s">
        <v>11829</v>
      </c>
      <c r="I853" s="677" t="s">
        <v>12312</v>
      </c>
    </row>
    <row r="854" spans="1:9" x14ac:dyDescent="0.2">
      <c r="A854" s="730">
        <v>2700416000</v>
      </c>
      <c r="B854" s="688" t="s">
        <v>12351</v>
      </c>
      <c r="C854" s="677">
        <f t="shared" si="13"/>
        <v>22</v>
      </c>
      <c r="D854" s="677" t="s">
        <v>15273</v>
      </c>
      <c r="E854" s="677" t="s">
        <v>12312</v>
      </c>
      <c r="G854" s="672">
        <v>5</v>
      </c>
      <c r="H854" s="677" t="s">
        <v>11829</v>
      </c>
      <c r="I854" s="677" t="s">
        <v>12312</v>
      </c>
    </row>
    <row r="855" spans="1:9" x14ac:dyDescent="0.2">
      <c r="A855" s="730">
        <v>2700416800</v>
      </c>
      <c r="B855" s="688" t="s">
        <v>12421</v>
      </c>
      <c r="C855" s="677">
        <f t="shared" si="13"/>
        <v>23</v>
      </c>
      <c r="D855" s="677" t="s">
        <v>15273</v>
      </c>
      <c r="E855" s="677" t="s">
        <v>12312</v>
      </c>
      <c r="G855" s="673">
        <v>6</v>
      </c>
      <c r="H855" s="677" t="s">
        <v>11829</v>
      </c>
      <c r="I855" s="677" t="s">
        <v>12312</v>
      </c>
    </row>
    <row r="856" spans="1:9" x14ac:dyDescent="0.2">
      <c r="A856" s="730">
        <v>2700416860</v>
      </c>
      <c r="B856" s="688" t="s">
        <v>12422</v>
      </c>
      <c r="C856" s="677">
        <f t="shared" si="13"/>
        <v>16</v>
      </c>
      <c r="D856" s="677" t="s">
        <v>15273</v>
      </c>
      <c r="E856" s="677" t="s">
        <v>12312</v>
      </c>
      <c r="G856" s="673">
        <v>6</v>
      </c>
      <c r="H856" s="677" t="s">
        <v>11829</v>
      </c>
      <c r="I856" s="677" t="s">
        <v>12312</v>
      </c>
    </row>
    <row r="857" spans="1:9" x14ac:dyDescent="0.2">
      <c r="A857" s="730">
        <v>2700416870</v>
      </c>
      <c r="B857" s="688" t="s">
        <v>12423</v>
      </c>
      <c r="C857" s="677">
        <f t="shared" si="13"/>
        <v>21</v>
      </c>
      <c r="D857" s="677" t="s">
        <v>15273</v>
      </c>
      <c r="E857" s="677" t="s">
        <v>12312</v>
      </c>
      <c r="G857" s="673">
        <v>6</v>
      </c>
      <c r="H857" s="677" t="s">
        <v>11829</v>
      </c>
      <c r="I857" s="677" t="s">
        <v>12312</v>
      </c>
    </row>
    <row r="858" spans="1:9" x14ac:dyDescent="0.2">
      <c r="A858" s="730">
        <v>2700416880</v>
      </c>
      <c r="B858" s="688" t="s">
        <v>12424</v>
      </c>
      <c r="C858" s="677">
        <f t="shared" si="13"/>
        <v>21</v>
      </c>
      <c r="D858" s="677" t="s">
        <v>15273</v>
      </c>
      <c r="E858" s="677" t="s">
        <v>12312</v>
      </c>
      <c r="G858" s="673">
        <v>6</v>
      </c>
      <c r="H858" s="677" t="s">
        <v>11829</v>
      </c>
      <c r="I858" s="677" t="s">
        <v>12312</v>
      </c>
    </row>
    <row r="859" spans="1:9" x14ac:dyDescent="0.2">
      <c r="A859" s="730">
        <v>2700450000</v>
      </c>
      <c r="B859" s="688" t="s">
        <v>12425</v>
      </c>
      <c r="C859" s="677">
        <f t="shared" si="13"/>
        <v>23</v>
      </c>
      <c r="D859" s="677" t="s">
        <v>15273</v>
      </c>
      <c r="E859" s="677" t="s">
        <v>12312</v>
      </c>
      <c r="G859" s="672">
        <v>5</v>
      </c>
      <c r="H859" s="677" t="s">
        <v>11829</v>
      </c>
      <c r="I859" s="677" t="s">
        <v>12312</v>
      </c>
    </row>
    <row r="860" spans="1:9" x14ac:dyDescent="0.2">
      <c r="A860" s="730">
        <v>2700450010</v>
      </c>
      <c r="B860" s="688" t="s">
        <v>12426</v>
      </c>
      <c r="C860" s="677">
        <f t="shared" si="13"/>
        <v>15</v>
      </c>
      <c r="D860" s="677" t="s">
        <v>15273</v>
      </c>
      <c r="E860" s="677" t="s">
        <v>12312</v>
      </c>
      <c r="G860" s="673">
        <v>6</v>
      </c>
      <c r="H860" s="677" t="s">
        <v>11829</v>
      </c>
      <c r="I860" s="677" t="s">
        <v>12312</v>
      </c>
    </row>
    <row r="861" spans="1:9" x14ac:dyDescent="0.2">
      <c r="A861" s="730">
        <v>2700450020</v>
      </c>
      <c r="B861" s="688" t="s">
        <v>12427</v>
      </c>
      <c r="C861" s="677">
        <f t="shared" si="13"/>
        <v>15</v>
      </c>
      <c r="D861" s="677" t="s">
        <v>15273</v>
      </c>
      <c r="E861" s="677" t="s">
        <v>12312</v>
      </c>
      <c r="G861" s="673">
        <v>6</v>
      </c>
      <c r="H861" s="677" t="s">
        <v>11829</v>
      </c>
      <c r="I861" s="677" t="s">
        <v>12312</v>
      </c>
    </row>
    <row r="862" spans="1:9" x14ac:dyDescent="0.2">
      <c r="A862" s="730">
        <v>2700450030</v>
      </c>
      <c r="B862" s="688" t="s">
        <v>12428</v>
      </c>
      <c r="C862" s="677">
        <f t="shared" si="13"/>
        <v>26</v>
      </c>
      <c r="D862" s="677" t="s">
        <v>15273</v>
      </c>
      <c r="E862" s="677" t="s">
        <v>12312</v>
      </c>
      <c r="G862" s="673">
        <v>6</v>
      </c>
      <c r="H862" s="677" t="s">
        <v>11829</v>
      </c>
      <c r="I862" s="677" t="s">
        <v>12312</v>
      </c>
    </row>
    <row r="863" spans="1:9" x14ac:dyDescent="0.2">
      <c r="A863" s="730">
        <v>2700450040</v>
      </c>
      <c r="B863" s="688" t="s">
        <v>12429</v>
      </c>
      <c r="C863" s="677">
        <f t="shared" si="13"/>
        <v>16</v>
      </c>
      <c r="D863" s="677" t="s">
        <v>15273</v>
      </c>
      <c r="E863" s="677" t="s">
        <v>12312</v>
      </c>
      <c r="G863" s="673">
        <v>6</v>
      </c>
      <c r="H863" s="677" t="s">
        <v>11829</v>
      </c>
      <c r="I863" s="677" t="s">
        <v>12312</v>
      </c>
    </row>
    <row r="864" spans="1:9" x14ac:dyDescent="0.2">
      <c r="A864" s="730">
        <v>2700450050</v>
      </c>
      <c r="B864" s="688" t="s">
        <v>12430</v>
      </c>
      <c r="C864" s="677">
        <f t="shared" si="13"/>
        <v>11</v>
      </c>
      <c r="D864" s="677" t="s">
        <v>15273</v>
      </c>
      <c r="E864" s="677" t="s">
        <v>12312</v>
      </c>
      <c r="G864" s="673">
        <v>6</v>
      </c>
      <c r="H864" s="677" t="s">
        <v>11829</v>
      </c>
      <c r="I864" s="677" t="s">
        <v>12312</v>
      </c>
    </row>
    <row r="865" spans="1:9" x14ac:dyDescent="0.2">
      <c r="A865" s="730">
        <v>2700450060</v>
      </c>
      <c r="B865" s="705" t="s">
        <v>16055</v>
      </c>
      <c r="C865" s="677">
        <f t="shared" si="13"/>
        <v>13</v>
      </c>
      <c r="D865" s="705" t="s">
        <v>15273</v>
      </c>
      <c r="E865" s="705" t="s">
        <v>12312</v>
      </c>
      <c r="G865" s="673">
        <v>6</v>
      </c>
      <c r="H865" s="705" t="s">
        <v>11829</v>
      </c>
      <c r="I865" s="705" t="s">
        <v>12312</v>
      </c>
    </row>
    <row r="866" spans="1:9" x14ac:dyDescent="0.2">
      <c r="A866" s="730">
        <v>2800100000</v>
      </c>
      <c r="B866" s="688" t="s">
        <v>12431</v>
      </c>
      <c r="C866" s="677">
        <f t="shared" si="13"/>
        <v>25</v>
      </c>
      <c r="D866" s="677" t="s">
        <v>15273</v>
      </c>
      <c r="E866" s="677" t="s">
        <v>15325</v>
      </c>
      <c r="F866" s="677">
        <v>4</v>
      </c>
      <c r="G866" s="671"/>
      <c r="H866" s="677" t="s">
        <v>11829</v>
      </c>
      <c r="I866" s="677" t="s">
        <v>12432</v>
      </c>
    </row>
    <row r="867" spans="1:9" x14ac:dyDescent="0.2">
      <c r="A867" s="730">
        <v>2800200000</v>
      </c>
      <c r="B867" s="688" t="s">
        <v>12433</v>
      </c>
      <c r="C867" s="677">
        <f t="shared" si="13"/>
        <v>17</v>
      </c>
      <c r="D867" s="677" t="s">
        <v>15273</v>
      </c>
      <c r="E867" s="677" t="s">
        <v>15325</v>
      </c>
      <c r="F867" s="677">
        <v>4</v>
      </c>
      <c r="G867" s="671"/>
      <c r="H867" s="677" t="s">
        <v>11829</v>
      </c>
      <c r="I867" s="677" t="s">
        <v>11856</v>
      </c>
    </row>
    <row r="868" spans="1:9" x14ac:dyDescent="0.2">
      <c r="A868" s="730">
        <v>2900100000</v>
      </c>
      <c r="B868" s="688" t="s">
        <v>12039</v>
      </c>
      <c r="C868" s="677">
        <f t="shared" si="13"/>
        <v>27</v>
      </c>
      <c r="D868" s="677" t="s">
        <v>15273</v>
      </c>
      <c r="E868" s="677" t="s">
        <v>15326</v>
      </c>
      <c r="F868" s="677">
        <v>4</v>
      </c>
      <c r="G868" s="671"/>
      <c r="H868" s="677" t="s">
        <v>11829</v>
      </c>
      <c r="I868" s="677" t="s">
        <v>11856</v>
      </c>
    </row>
    <row r="869" spans="1:9" x14ac:dyDescent="0.2">
      <c r="A869" s="730">
        <v>2910100000</v>
      </c>
      <c r="B869" s="688" t="s">
        <v>15327</v>
      </c>
      <c r="C869" s="677">
        <f t="shared" si="13"/>
        <v>8</v>
      </c>
      <c r="D869" s="677" t="s">
        <v>15273</v>
      </c>
      <c r="E869" s="677" t="s">
        <v>15328</v>
      </c>
      <c r="F869" s="677">
        <v>4</v>
      </c>
      <c r="G869" s="671"/>
      <c r="H869" s="677" t="s">
        <v>11833</v>
      </c>
      <c r="I869" s="677" t="s">
        <v>11834</v>
      </c>
    </row>
    <row r="870" spans="1:9" x14ac:dyDescent="0.2">
      <c r="A870" s="730">
        <v>3100100000</v>
      </c>
      <c r="B870" s="688" t="s">
        <v>15329</v>
      </c>
      <c r="C870" s="677">
        <f t="shared" si="13"/>
        <v>3</v>
      </c>
      <c r="D870" s="677" t="s">
        <v>15275</v>
      </c>
      <c r="E870" s="677" t="s">
        <v>2084</v>
      </c>
      <c r="F870" s="677">
        <v>4</v>
      </c>
      <c r="G870" s="671"/>
      <c r="H870" s="677" t="s">
        <v>12300</v>
      </c>
      <c r="I870" s="677" t="s">
        <v>12436</v>
      </c>
    </row>
    <row r="871" spans="1:9" x14ac:dyDescent="0.2">
      <c r="A871" s="730">
        <v>3100110000</v>
      </c>
      <c r="B871" s="688" t="s">
        <v>12437</v>
      </c>
      <c r="C871" s="677">
        <f t="shared" si="13"/>
        <v>12</v>
      </c>
      <c r="D871" s="677" t="s">
        <v>15273</v>
      </c>
      <c r="E871" s="677" t="s">
        <v>2084</v>
      </c>
      <c r="G871" s="672">
        <v>5</v>
      </c>
      <c r="H871" s="677" t="s">
        <v>12300</v>
      </c>
      <c r="I871" s="677" t="s">
        <v>12436</v>
      </c>
    </row>
    <row r="872" spans="1:9" x14ac:dyDescent="0.2">
      <c r="A872" s="730">
        <v>3100120000</v>
      </c>
      <c r="B872" s="688" t="s">
        <v>12438</v>
      </c>
      <c r="C872" s="677">
        <f t="shared" si="13"/>
        <v>7</v>
      </c>
      <c r="D872" s="677" t="s">
        <v>15273</v>
      </c>
      <c r="E872" s="677" t="s">
        <v>2084</v>
      </c>
      <c r="G872" s="672">
        <v>5</v>
      </c>
      <c r="H872" s="677" t="s">
        <v>12300</v>
      </c>
      <c r="I872" s="677" t="s">
        <v>12436</v>
      </c>
    </row>
    <row r="873" spans="1:9" x14ac:dyDescent="0.2">
      <c r="A873" s="730">
        <v>3100130000</v>
      </c>
      <c r="B873" s="688" t="s">
        <v>12439</v>
      </c>
      <c r="C873" s="677">
        <f t="shared" si="13"/>
        <v>16</v>
      </c>
      <c r="D873" s="677" t="s">
        <v>15273</v>
      </c>
      <c r="E873" s="677" t="s">
        <v>2084</v>
      </c>
      <c r="G873" s="672">
        <v>5</v>
      </c>
      <c r="H873" s="677" t="s">
        <v>12300</v>
      </c>
      <c r="I873" s="677" t="s">
        <v>12436</v>
      </c>
    </row>
    <row r="874" spans="1:9" x14ac:dyDescent="0.2">
      <c r="A874" s="730">
        <v>3100200000</v>
      </c>
      <c r="B874" s="688" t="s">
        <v>12440</v>
      </c>
      <c r="C874" s="677">
        <f t="shared" si="13"/>
        <v>28</v>
      </c>
      <c r="D874" s="677" t="s">
        <v>15273</v>
      </c>
      <c r="E874" s="677" t="s">
        <v>2084</v>
      </c>
      <c r="F874" s="677">
        <v>4</v>
      </c>
      <c r="G874" s="671"/>
      <c r="H874" s="677" t="s">
        <v>12300</v>
      </c>
      <c r="I874" s="677" t="s">
        <v>12436</v>
      </c>
    </row>
    <row r="875" spans="1:9" x14ac:dyDescent="0.2">
      <c r="A875" s="730">
        <v>3100210000</v>
      </c>
      <c r="B875" s="688" t="s">
        <v>12112</v>
      </c>
      <c r="C875" s="677">
        <f t="shared" si="13"/>
        <v>17</v>
      </c>
      <c r="D875" s="677" t="s">
        <v>15273</v>
      </c>
      <c r="E875" s="677" t="s">
        <v>2084</v>
      </c>
      <c r="G875" s="672">
        <v>5</v>
      </c>
      <c r="H875" s="677" t="s">
        <v>12300</v>
      </c>
      <c r="I875" s="677" t="s">
        <v>12436</v>
      </c>
    </row>
    <row r="876" spans="1:9" x14ac:dyDescent="0.2">
      <c r="A876" s="730">
        <v>3100220000</v>
      </c>
      <c r="B876" s="688" t="s">
        <v>12441</v>
      </c>
      <c r="C876" s="677">
        <f t="shared" si="13"/>
        <v>21</v>
      </c>
      <c r="D876" s="677" t="s">
        <v>15273</v>
      </c>
      <c r="E876" s="677" t="s">
        <v>2084</v>
      </c>
      <c r="G876" s="672">
        <v>5</v>
      </c>
      <c r="H876" s="677" t="s">
        <v>12300</v>
      </c>
      <c r="I876" s="677" t="s">
        <v>12436</v>
      </c>
    </row>
    <row r="877" spans="1:9" x14ac:dyDescent="0.2">
      <c r="A877" s="730">
        <v>3100220100</v>
      </c>
      <c r="B877" s="688" t="s">
        <v>12437</v>
      </c>
      <c r="C877" s="677">
        <f t="shared" si="13"/>
        <v>12</v>
      </c>
      <c r="D877" s="677" t="s">
        <v>15273</v>
      </c>
      <c r="E877" s="677" t="s">
        <v>2084</v>
      </c>
      <c r="G877" s="673">
        <v>6</v>
      </c>
      <c r="H877" s="677" t="s">
        <v>12300</v>
      </c>
      <c r="I877" s="677" t="s">
        <v>12436</v>
      </c>
    </row>
    <row r="878" spans="1:9" x14ac:dyDescent="0.2">
      <c r="A878" s="730">
        <v>3100220200</v>
      </c>
      <c r="B878" s="688" t="s">
        <v>12442</v>
      </c>
      <c r="C878" s="677">
        <f t="shared" si="13"/>
        <v>7</v>
      </c>
      <c r="D878" s="677" t="s">
        <v>15273</v>
      </c>
      <c r="E878" s="677" t="s">
        <v>2084</v>
      </c>
      <c r="G878" s="673">
        <v>6</v>
      </c>
      <c r="H878" s="677" t="s">
        <v>12300</v>
      </c>
      <c r="I878" s="677" t="s">
        <v>12436</v>
      </c>
    </row>
    <row r="879" spans="1:9" x14ac:dyDescent="0.2">
      <c r="A879" s="730">
        <v>3100220300</v>
      </c>
      <c r="B879" s="688" t="s">
        <v>12443</v>
      </c>
      <c r="C879" s="677">
        <f t="shared" si="13"/>
        <v>12</v>
      </c>
      <c r="D879" s="677" t="s">
        <v>15273</v>
      </c>
      <c r="E879" s="677" t="s">
        <v>2084</v>
      </c>
      <c r="G879" s="673">
        <v>6</v>
      </c>
      <c r="H879" s="677" t="s">
        <v>12300</v>
      </c>
      <c r="I879" s="677" t="s">
        <v>12436</v>
      </c>
    </row>
    <row r="880" spans="1:9" x14ac:dyDescent="0.2">
      <c r="A880" s="730">
        <v>3100230000</v>
      </c>
      <c r="B880" s="688" t="s">
        <v>12275</v>
      </c>
      <c r="C880" s="677">
        <f t="shared" si="13"/>
        <v>21</v>
      </c>
      <c r="D880" s="677" t="s">
        <v>15273</v>
      </c>
      <c r="E880" s="677" t="s">
        <v>2084</v>
      </c>
      <c r="G880" s="672">
        <v>5</v>
      </c>
      <c r="H880" s="677" t="s">
        <v>12300</v>
      </c>
      <c r="I880" s="677" t="s">
        <v>12436</v>
      </c>
    </row>
    <row r="881" spans="1:9" x14ac:dyDescent="0.2">
      <c r="A881" s="730">
        <v>3100230100</v>
      </c>
      <c r="B881" s="688" t="s">
        <v>12080</v>
      </c>
      <c r="C881" s="677">
        <f t="shared" si="13"/>
        <v>6</v>
      </c>
      <c r="D881" s="677" t="s">
        <v>15273</v>
      </c>
      <c r="E881" s="677" t="s">
        <v>2084</v>
      </c>
      <c r="G881" s="673">
        <v>6</v>
      </c>
      <c r="H881" s="677" t="s">
        <v>12300</v>
      </c>
      <c r="I881" s="677" t="s">
        <v>12436</v>
      </c>
    </row>
    <row r="882" spans="1:9" x14ac:dyDescent="0.2">
      <c r="A882" s="730">
        <v>3100230101</v>
      </c>
      <c r="B882" s="688" t="s">
        <v>12444</v>
      </c>
      <c r="C882" s="677">
        <f t="shared" si="13"/>
        <v>15</v>
      </c>
      <c r="D882" s="677" t="s">
        <v>15273</v>
      </c>
      <c r="E882" s="677" t="s">
        <v>2084</v>
      </c>
      <c r="G882" s="669">
        <v>7</v>
      </c>
      <c r="H882" s="677" t="s">
        <v>12300</v>
      </c>
      <c r="I882" s="677" t="s">
        <v>12436</v>
      </c>
    </row>
    <row r="883" spans="1:9" x14ac:dyDescent="0.2">
      <c r="A883" s="730">
        <v>3100230102</v>
      </c>
      <c r="B883" s="688" t="s">
        <v>2433</v>
      </c>
      <c r="C883" s="677">
        <f t="shared" si="13"/>
        <v>16</v>
      </c>
      <c r="D883" s="677" t="s">
        <v>15273</v>
      </c>
      <c r="E883" s="677" t="s">
        <v>2084</v>
      </c>
      <c r="G883" s="669">
        <v>7</v>
      </c>
      <c r="H883" s="677" t="s">
        <v>12300</v>
      </c>
      <c r="I883" s="677" t="s">
        <v>12436</v>
      </c>
    </row>
    <row r="884" spans="1:9" x14ac:dyDescent="0.2">
      <c r="A884" s="730">
        <v>3100230103</v>
      </c>
      <c r="B884" s="688" t="s">
        <v>2432</v>
      </c>
      <c r="C884" s="677">
        <f t="shared" si="13"/>
        <v>19</v>
      </c>
      <c r="D884" s="677" t="s">
        <v>15273</v>
      </c>
      <c r="E884" s="677" t="s">
        <v>2084</v>
      </c>
      <c r="G884" s="669">
        <v>7</v>
      </c>
      <c r="H884" s="677" t="s">
        <v>12300</v>
      </c>
      <c r="I884" s="677" t="s">
        <v>12436</v>
      </c>
    </row>
    <row r="885" spans="1:9" x14ac:dyDescent="0.2">
      <c r="A885" s="730">
        <v>3100230200</v>
      </c>
      <c r="B885" s="688" t="s">
        <v>12445</v>
      </c>
      <c r="C885" s="677">
        <f t="shared" si="13"/>
        <v>18</v>
      </c>
      <c r="D885" s="677" t="s">
        <v>15273</v>
      </c>
      <c r="E885" s="677" t="s">
        <v>2084</v>
      </c>
      <c r="G885" s="673">
        <v>6</v>
      </c>
      <c r="H885" s="677" t="s">
        <v>12300</v>
      </c>
      <c r="I885" s="677" t="s">
        <v>12436</v>
      </c>
    </row>
    <row r="886" spans="1:9" x14ac:dyDescent="0.2">
      <c r="A886" s="730">
        <v>3100230300</v>
      </c>
      <c r="B886" s="688" t="s">
        <v>15330</v>
      </c>
      <c r="C886" s="677">
        <f t="shared" si="13"/>
        <v>27</v>
      </c>
      <c r="D886" s="677" t="s">
        <v>15273</v>
      </c>
      <c r="E886" s="677" t="s">
        <v>2084</v>
      </c>
      <c r="G886" s="673">
        <v>6</v>
      </c>
      <c r="H886" s="677" t="s">
        <v>12300</v>
      </c>
      <c r="I886" s="677" t="s">
        <v>12436</v>
      </c>
    </row>
    <row r="887" spans="1:9" x14ac:dyDescent="0.2">
      <c r="A887" s="730">
        <v>3100230400</v>
      </c>
      <c r="B887" s="688" t="s">
        <v>15331</v>
      </c>
      <c r="C887" s="677">
        <f t="shared" si="13"/>
        <v>17</v>
      </c>
      <c r="D887" s="677" t="s">
        <v>15273</v>
      </c>
      <c r="E887" s="677" t="s">
        <v>2084</v>
      </c>
      <c r="G887" s="673">
        <v>6</v>
      </c>
      <c r="H887" s="677" t="s">
        <v>12300</v>
      </c>
      <c r="I887" s="677" t="s">
        <v>12436</v>
      </c>
    </row>
    <row r="888" spans="1:9" x14ac:dyDescent="0.2">
      <c r="A888" s="730">
        <v>3100230500</v>
      </c>
      <c r="B888" s="688" t="s">
        <v>12446</v>
      </c>
      <c r="C888" s="677">
        <f t="shared" si="13"/>
        <v>21</v>
      </c>
      <c r="D888" s="677" t="s">
        <v>15273</v>
      </c>
      <c r="E888" s="677" t="s">
        <v>2084</v>
      </c>
      <c r="G888" s="673">
        <v>6</v>
      </c>
      <c r="H888" s="677" t="s">
        <v>12300</v>
      </c>
      <c r="I888" s="677" t="s">
        <v>12436</v>
      </c>
    </row>
    <row r="889" spans="1:9" x14ac:dyDescent="0.2">
      <c r="A889" s="730">
        <v>3100230600</v>
      </c>
      <c r="B889" s="688" t="s">
        <v>12447</v>
      </c>
      <c r="C889" s="677">
        <f t="shared" si="13"/>
        <v>23</v>
      </c>
      <c r="D889" s="677" t="s">
        <v>15273</v>
      </c>
      <c r="E889" s="677" t="s">
        <v>2084</v>
      </c>
      <c r="G889" s="673">
        <v>6</v>
      </c>
      <c r="H889" s="677" t="s">
        <v>12300</v>
      </c>
      <c r="I889" s="677" t="s">
        <v>12436</v>
      </c>
    </row>
    <row r="890" spans="1:9" x14ac:dyDescent="0.2">
      <c r="A890" s="730">
        <v>3100230610</v>
      </c>
      <c r="B890" s="688" t="s">
        <v>10431</v>
      </c>
      <c r="C890" s="677">
        <f t="shared" si="13"/>
        <v>30</v>
      </c>
      <c r="D890" s="677" t="s">
        <v>15273</v>
      </c>
      <c r="E890" s="677" t="s">
        <v>2084</v>
      </c>
      <c r="G890" s="669">
        <v>7</v>
      </c>
      <c r="H890" s="677" t="s">
        <v>12300</v>
      </c>
      <c r="I890" s="677" t="s">
        <v>12436</v>
      </c>
    </row>
    <row r="891" spans="1:9" x14ac:dyDescent="0.2">
      <c r="A891" s="730">
        <v>3100230700</v>
      </c>
      <c r="B891" s="688" t="s">
        <v>12448</v>
      </c>
      <c r="C891" s="677">
        <f t="shared" si="13"/>
        <v>15</v>
      </c>
      <c r="D891" s="677" t="s">
        <v>15273</v>
      </c>
      <c r="E891" s="677" t="s">
        <v>2084</v>
      </c>
      <c r="G891" s="673">
        <v>6</v>
      </c>
      <c r="H891" s="677" t="s">
        <v>12300</v>
      </c>
      <c r="I891" s="677" t="s">
        <v>12436</v>
      </c>
    </row>
    <row r="892" spans="1:9" x14ac:dyDescent="0.2">
      <c r="A892" s="730">
        <v>3100230800</v>
      </c>
      <c r="B892" s="688" t="s">
        <v>12449</v>
      </c>
      <c r="C892" s="677">
        <f t="shared" si="13"/>
        <v>24</v>
      </c>
      <c r="D892" s="677" t="s">
        <v>15273</v>
      </c>
      <c r="E892" s="677" t="s">
        <v>2084</v>
      </c>
      <c r="G892" s="673">
        <v>6</v>
      </c>
      <c r="H892" s="677" t="s">
        <v>12300</v>
      </c>
      <c r="I892" s="677" t="s">
        <v>12436</v>
      </c>
    </row>
    <row r="893" spans="1:9" x14ac:dyDescent="0.2">
      <c r="A893" s="730">
        <v>3100230900</v>
      </c>
      <c r="B893" s="688" t="s">
        <v>12450</v>
      </c>
      <c r="C893" s="677">
        <f t="shared" si="13"/>
        <v>23</v>
      </c>
      <c r="D893" s="677" t="s">
        <v>15273</v>
      </c>
      <c r="E893" s="677" t="s">
        <v>2084</v>
      </c>
      <c r="G893" s="673">
        <v>6</v>
      </c>
      <c r="H893" s="677" t="s">
        <v>12300</v>
      </c>
      <c r="I893" s="677" t="s">
        <v>12436</v>
      </c>
    </row>
    <row r="894" spans="1:9" x14ac:dyDescent="0.2">
      <c r="A894" s="730">
        <v>3100231000</v>
      </c>
      <c r="B894" s="688" t="s">
        <v>12451</v>
      </c>
      <c r="C894" s="677">
        <f t="shared" si="13"/>
        <v>15</v>
      </c>
      <c r="D894" s="677" t="s">
        <v>15273</v>
      </c>
      <c r="E894" s="677" t="s">
        <v>2084</v>
      </c>
      <c r="G894" s="673">
        <v>6</v>
      </c>
      <c r="H894" s="677" t="s">
        <v>12300</v>
      </c>
      <c r="I894" s="677" t="s">
        <v>12436</v>
      </c>
    </row>
    <row r="895" spans="1:9" x14ac:dyDescent="0.2">
      <c r="A895" s="730">
        <v>3100300000</v>
      </c>
      <c r="B895" s="688" t="s">
        <v>12452</v>
      </c>
      <c r="C895" s="677">
        <f t="shared" si="13"/>
        <v>29</v>
      </c>
      <c r="D895" s="677" t="s">
        <v>15273</v>
      </c>
      <c r="E895" s="677" t="s">
        <v>2084</v>
      </c>
      <c r="F895" s="677">
        <v>4</v>
      </c>
      <c r="G895" s="671"/>
      <c r="H895" s="677" t="s">
        <v>12300</v>
      </c>
      <c r="I895" s="677" t="s">
        <v>12436</v>
      </c>
    </row>
    <row r="896" spans="1:9" x14ac:dyDescent="0.2">
      <c r="A896" s="730">
        <v>3100310000</v>
      </c>
      <c r="B896" s="688" t="s">
        <v>12453</v>
      </c>
      <c r="C896" s="677">
        <f t="shared" si="13"/>
        <v>27</v>
      </c>
      <c r="D896" s="677" t="s">
        <v>15273</v>
      </c>
      <c r="E896" s="677" t="s">
        <v>2084</v>
      </c>
      <c r="G896" s="672">
        <v>5</v>
      </c>
      <c r="H896" s="677" t="s">
        <v>12300</v>
      </c>
      <c r="I896" s="677" t="s">
        <v>12436</v>
      </c>
    </row>
    <row r="897" spans="1:9" x14ac:dyDescent="0.2">
      <c r="A897" s="730">
        <v>3100310100</v>
      </c>
      <c r="B897" s="688" t="s">
        <v>12454</v>
      </c>
      <c r="C897" s="677">
        <f t="shared" si="13"/>
        <v>28</v>
      </c>
      <c r="D897" s="677" t="s">
        <v>15273</v>
      </c>
      <c r="E897" s="677" t="s">
        <v>2084</v>
      </c>
      <c r="G897" s="673">
        <v>6</v>
      </c>
      <c r="H897" s="677" t="s">
        <v>12300</v>
      </c>
      <c r="I897" s="677" t="s">
        <v>12436</v>
      </c>
    </row>
    <row r="898" spans="1:9" x14ac:dyDescent="0.2">
      <c r="A898" s="730">
        <v>3100310200</v>
      </c>
      <c r="B898" s="688" t="s">
        <v>12455</v>
      </c>
      <c r="C898" s="677">
        <f t="shared" si="13"/>
        <v>24</v>
      </c>
      <c r="D898" s="677" t="s">
        <v>15273</v>
      </c>
      <c r="E898" s="677" t="s">
        <v>2084</v>
      </c>
      <c r="G898" s="673">
        <v>6</v>
      </c>
      <c r="H898" s="677" t="s">
        <v>12300</v>
      </c>
      <c r="I898" s="677" t="s">
        <v>12436</v>
      </c>
    </row>
    <row r="899" spans="1:9" x14ac:dyDescent="0.2">
      <c r="A899" s="730">
        <v>3100310300</v>
      </c>
      <c r="B899" s="688" t="s">
        <v>12456</v>
      </c>
      <c r="C899" s="677">
        <f t="shared" si="13"/>
        <v>22</v>
      </c>
      <c r="D899" s="677" t="s">
        <v>15273</v>
      </c>
      <c r="E899" s="677" t="s">
        <v>2084</v>
      </c>
      <c r="G899" s="673">
        <v>6</v>
      </c>
      <c r="H899" s="677" t="s">
        <v>12300</v>
      </c>
      <c r="I899" s="677" t="s">
        <v>12436</v>
      </c>
    </row>
    <row r="900" spans="1:9" x14ac:dyDescent="0.2">
      <c r="A900" s="730">
        <v>3100320000</v>
      </c>
      <c r="B900" s="688" t="s">
        <v>12457</v>
      </c>
      <c r="C900" s="677">
        <f t="shared" si="13"/>
        <v>26</v>
      </c>
      <c r="D900" s="677" t="s">
        <v>15273</v>
      </c>
      <c r="E900" s="677" t="s">
        <v>2084</v>
      </c>
      <c r="G900" s="672">
        <v>5</v>
      </c>
      <c r="H900" s="677" t="s">
        <v>12300</v>
      </c>
      <c r="I900" s="677" t="s">
        <v>12436</v>
      </c>
    </row>
    <row r="901" spans="1:9" x14ac:dyDescent="0.2">
      <c r="A901" s="730">
        <v>3100320100</v>
      </c>
      <c r="B901" s="688" t="s">
        <v>12458</v>
      </c>
      <c r="C901" s="677">
        <f t="shared" si="13"/>
        <v>24</v>
      </c>
      <c r="D901" s="677" t="s">
        <v>15273</v>
      </c>
      <c r="E901" s="677" t="s">
        <v>2084</v>
      </c>
      <c r="G901" s="673">
        <v>6</v>
      </c>
      <c r="H901" s="677" t="s">
        <v>12300</v>
      </c>
      <c r="I901" s="677" t="s">
        <v>12436</v>
      </c>
    </row>
    <row r="902" spans="1:9" x14ac:dyDescent="0.2">
      <c r="A902" s="730">
        <v>3100320200</v>
      </c>
      <c r="B902" s="688" t="s">
        <v>12459</v>
      </c>
      <c r="C902" s="677">
        <f t="shared" si="13"/>
        <v>20</v>
      </c>
      <c r="D902" s="677" t="s">
        <v>15273</v>
      </c>
      <c r="E902" s="677" t="s">
        <v>2084</v>
      </c>
      <c r="G902" s="673">
        <v>6</v>
      </c>
      <c r="H902" s="677" t="s">
        <v>12300</v>
      </c>
      <c r="I902" s="677" t="s">
        <v>12436</v>
      </c>
    </row>
    <row r="903" spans="1:9" x14ac:dyDescent="0.2">
      <c r="A903" s="730">
        <v>3100320300</v>
      </c>
      <c r="B903" s="688" t="s">
        <v>12460</v>
      </c>
      <c r="C903" s="677">
        <f t="shared" si="13"/>
        <v>18</v>
      </c>
      <c r="D903" s="677" t="s">
        <v>15273</v>
      </c>
      <c r="E903" s="677" t="s">
        <v>2084</v>
      </c>
      <c r="G903" s="673">
        <v>6</v>
      </c>
      <c r="H903" s="677" t="s">
        <v>12300</v>
      </c>
      <c r="I903" s="677" t="s">
        <v>12436</v>
      </c>
    </row>
    <row r="904" spans="1:9" x14ac:dyDescent="0.2">
      <c r="A904" s="730">
        <v>3100330000</v>
      </c>
      <c r="B904" s="688" t="s">
        <v>12461</v>
      </c>
      <c r="C904" s="677">
        <f t="shared" si="13"/>
        <v>27</v>
      </c>
      <c r="D904" s="677" t="s">
        <v>15273</v>
      </c>
      <c r="E904" s="677" t="s">
        <v>2084</v>
      </c>
      <c r="G904" s="672">
        <v>5</v>
      </c>
      <c r="H904" s="677" t="s">
        <v>12300</v>
      </c>
      <c r="I904" s="677" t="s">
        <v>12436</v>
      </c>
    </row>
    <row r="905" spans="1:9" x14ac:dyDescent="0.2">
      <c r="A905" s="730">
        <v>3100330100</v>
      </c>
      <c r="B905" s="688" t="s">
        <v>12462</v>
      </c>
      <c r="C905" s="677">
        <f t="shared" si="13"/>
        <v>23</v>
      </c>
      <c r="D905" s="677" t="s">
        <v>15273</v>
      </c>
      <c r="E905" s="677" t="s">
        <v>2084</v>
      </c>
      <c r="G905" s="673">
        <v>6</v>
      </c>
      <c r="H905" s="677" t="s">
        <v>12300</v>
      </c>
      <c r="I905" s="677" t="s">
        <v>12436</v>
      </c>
    </row>
    <row r="906" spans="1:9" x14ac:dyDescent="0.2">
      <c r="A906" s="730">
        <v>3100330200</v>
      </c>
      <c r="B906" s="688" t="s">
        <v>12463</v>
      </c>
      <c r="C906" s="677">
        <f t="shared" si="13"/>
        <v>20</v>
      </c>
      <c r="D906" s="677" t="s">
        <v>15273</v>
      </c>
      <c r="E906" s="677" t="s">
        <v>2084</v>
      </c>
      <c r="G906" s="673">
        <v>6</v>
      </c>
      <c r="H906" s="677" t="s">
        <v>12300</v>
      </c>
      <c r="I906" s="677" t="s">
        <v>12436</v>
      </c>
    </row>
    <row r="907" spans="1:9" x14ac:dyDescent="0.2">
      <c r="A907" s="730">
        <v>3100330300</v>
      </c>
      <c r="B907" s="688" t="s">
        <v>12464</v>
      </c>
      <c r="C907" s="677">
        <f t="shared" si="13"/>
        <v>18</v>
      </c>
      <c r="D907" s="677" t="s">
        <v>15273</v>
      </c>
      <c r="E907" s="677" t="s">
        <v>2084</v>
      </c>
      <c r="G907" s="673">
        <v>6</v>
      </c>
      <c r="H907" s="677" t="s">
        <v>12300</v>
      </c>
      <c r="I907" s="677" t="s">
        <v>12436</v>
      </c>
    </row>
    <row r="908" spans="1:9" x14ac:dyDescent="0.2">
      <c r="A908" s="730">
        <v>3100400000</v>
      </c>
      <c r="B908" s="688" t="s">
        <v>12465</v>
      </c>
      <c r="C908" s="677">
        <f t="shared" ref="C908:C971" si="14">LEN(B908)</f>
        <v>15</v>
      </c>
      <c r="D908" s="677" t="s">
        <v>15275</v>
      </c>
      <c r="E908" s="677" t="s">
        <v>2084</v>
      </c>
      <c r="F908" s="677">
        <v>4</v>
      </c>
      <c r="G908" s="671"/>
      <c r="H908" s="677" t="s">
        <v>12300</v>
      </c>
      <c r="I908" s="677" t="s">
        <v>12436</v>
      </c>
    </row>
    <row r="909" spans="1:9" x14ac:dyDescent="0.2">
      <c r="A909" s="730">
        <v>3100500000</v>
      </c>
      <c r="B909" s="688" t="s">
        <v>10424</v>
      </c>
      <c r="C909" s="677">
        <f t="shared" si="14"/>
        <v>22</v>
      </c>
      <c r="D909" s="677" t="s">
        <v>15275</v>
      </c>
      <c r="E909" s="677" t="s">
        <v>2084</v>
      </c>
      <c r="F909" s="677">
        <v>4</v>
      </c>
      <c r="G909" s="671"/>
      <c r="H909" s="677" t="s">
        <v>11829</v>
      </c>
      <c r="I909" s="677" t="s">
        <v>11856</v>
      </c>
    </row>
    <row r="910" spans="1:9" x14ac:dyDescent="0.2">
      <c r="A910" s="730">
        <v>3100600000</v>
      </c>
      <c r="B910" s="688" t="s">
        <v>15332</v>
      </c>
      <c r="C910" s="677">
        <f t="shared" si="14"/>
        <v>20</v>
      </c>
      <c r="D910" s="677" t="s">
        <v>15275</v>
      </c>
      <c r="E910" s="677" t="s">
        <v>2084</v>
      </c>
      <c r="F910" s="677">
        <v>4</v>
      </c>
      <c r="G910" s="671"/>
      <c r="H910" s="677" t="s">
        <v>12300</v>
      </c>
      <c r="I910" s="677" t="s">
        <v>12436</v>
      </c>
    </row>
    <row r="911" spans="1:9" x14ac:dyDescent="0.2">
      <c r="A911" s="730">
        <v>3100700000</v>
      </c>
      <c r="B911" s="702" t="s">
        <v>16049</v>
      </c>
      <c r="C911" s="677">
        <f t="shared" si="14"/>
        <v>10</v>
      </c>
      <c r="D911" s="677" t="s">
        <v>15273</v>
      </c>
      <c r="E911" s="677" t="s">
        <v>2084</v>
      </c>
      <c r="F911" s="677">
        <v>4</v>
      </c>
      <c r="G911" s="671"/>
      <c r="H911" s="677" t="s">
        <v>12300</v>
      </c>
      <c r="I911" s="677" t="s">
        <v>12436</v>
      </c>
    </row>
    <row r="912" spans="1:9" x14ac:dyDescent="0.2">
      <c r="A912" s="730">
        <v>3100800000</v>
      </c>
      <c r="B912" s="703" t="s">
        <v>16051</v>
      </c>
      <c r="C912" s="677">
        <f t="shared" si="14"/>
        <v>13</v>
      </c>
      <c r="D912" s="677" t="s">
        <v>15273</v>
      </c>
      <c r="E912" s="677" t="s">
        <v>2084</v>
      </c>
      <c r="F912" s="677">
        <v>4</v>
      </c>
      <c r="G912" s="671"/>
      <c r="H912" s="677" t="s">
        <v>12300</v>
      </c>
      <c r="I912" s="677" t="s">
        <v>12436</v>
      </c>
    </row>
    <row r="913" spans="1:9" x14ac:dyDescent="0.2">
      <c r="A913" s="730">
        <v>3100900000</v>
      </c>
      <c r="B913" s="703" t="s">
        <v>16050</v>
      </c>
      <c r="C913" s="677">
        <f t="shared" si="14"/>
        <v>18</v>
      </c>
      <c r="D913" s="677" t="s">
        <v>15273</v>
      </c>
      <c r="E913" s="677" t="s">
        <v>2084</v>
      </c>
      <c r="F913" s="677">
        <v>4</v>
      </c>
      <c r="G913" s="671"/>
      <c r="H913" s="677" t="s">
        <v>12300</v>
      </c>
      <c r="I913" s="677" t="s">
        <v>12436</v>
      </c>
    </row>
    <row r="914" spans="1:9" x14ac:dyDescent="0.2">
      <c r="A914" s="730">
        <v>3110100000</v>
      </c>
      <c r="B914" s="702" t="s">
        <v>11802</v>
      </c>
      <c r="C914" s="677">
        <f t="shared" si="14"/>
        <v>17</v>
      </c>
      <c r="D914" s="677" t="s">
        <v>15273</v>
      </c>
      <c r="E914" s="677" t="s">
        <v>15333</v>
      </c>
      <c r="F914" s="677">
        <v>4</v>
      </c>
      <c r="G914" s="671"/>
      <c r="H914" s="677" t="s">
        <v>11829</v>
      </c>
      <c r="I914" s="677" t="s">
        <v>12432</v>
      </c>
    </row>
    <row r="915" spans="1:9" x14ac:dyDescent="0.2">
      <c r="A915" s="730">
        <v>3110110000</v>
      </c>
      <c r="B915" s="688" t="s">
        <v>2311</v>
      </c>
      <c r="C915" s="677">
        <f t="shared" si="14"/>
        <v>14</v>
      </c>
      <c r="D915" s="677" t="s">
        <v>15273</v>
      </c>
      <c r="E915" s="677" t="s">
        <v>15333</v>
      </c>
      <c r="G915" s="672">
        <v>5</v>
      </c>
      <c r="H915" s="677" t="s">
        <v>11829</v>
      </c>
      <c r="I915" s="677" t="s">
        <v>12432</v>
      </c>
    </row>
    <row r="916" spans="1:9" x14ac:dyDescent="0.2">
      <c r="A916" s="730">
        <v>3110120000</v>
      </c>
      <c r="B916" s="688" t="s">
        <v>2652</v>
      </c>
      <c r="C916" s="677">
        <f t="shared" si="14"/>
        <v>11</v>
      </c>
      <c r="D916" s="677" t="s">
        <v>15273</v>
      </c>
      <c r="E916" s="677" t="s">
        <v>15333</v>
      </c>
      <c r="G916" s="672">
        <v>5</v>
      </c>
      <c r="H916" s="677" t="s">
        <v>11829</v>
      </c>
      <c r="I916" s="677" t="s">
        <v>12432</v>
      </c>
    </row>
    <row r="917" spans="1:9" x14ac:dyDescent="0.2">
      <c r="A917" s="730">
        <v>3110120100</v>
      </c>
      <c r="B917" s="688" t="s">
        <v>15334</v>
      </c>
      <c r="C917" s="677">
        <f t="shared" si="14"/>
        <v>17</v>
      </c>
      <c r="D917" s="677" t="s">
        <v>15273</v>
      </c>
      <c r="E917" s="677" t="s">
        <v>15333</v>
      </c>
      <c r="G917" s="673">
        <v>6</v>
      </c>
      <c r="H917" s="677" t="s">
        <v>11829</v>
      </c>
      <c r="I917" s="677" t="s">
        <v>12432</v>
      </c>
    </row>
    <row r="918" spans="1:9" x14ac:dyDescent="0.2">
      <c r="A918" s="730">
        <v>3110120200</v>
      </c>
      <c r="B918" s="688" t="s">
        <v>12466</v>
      </c>
      <c r="C918" s="677">
        <f t="shared" si="14"/>
        <v>22</v>
      </c>
      <c r="D918" s="677" t="s">
        <v>15273</v>
      </c>
      <c r="E918" s="677" t="s">
        <v>15333</v>
      </c>
      <c r="G918" s="673">
        <v>6</v>
      </c>
      <c r="H918" s="677" t="s">
        <v>11829</v>
      </c>
      <c r="I918" s="677" t="s">
        <v>12432</v>
      </c>
    </row>
    <row r="919" spans="1:9" x14ac:dyDescent="0.2">
      <c r="A919" s="730">
        <v>3110130000</v>
      </c>
      <c r="B919" s="688" t="s">
        <v>15335</v>
      </c>
      <c r="C919" s="677">
        <f t="shared" si="14"/>
        <v>22</v>
      </c>
      <c r="D919" s="677" t="s">
        <v>15273</v>
      </c>
      <c r="E919" s="677" t="s">
        <v>15333</v>
      </c>
      <c r="G919" s="672">
        <v>5</v>
      </c>
      <c r="H919" s="677" t="s">
        <v>11829</v>
      </c>
      <c r="I919" s="677" t="s">
        <v>12432</v>
      </c>
    </row>
    <row r="920" spans="1:9" x14ac:dyDescent="0.2">
      <c r="A920" s="730">
        <v>3110130100</v>
      </c>
      <c r="B920" s="688" t="s">
        <v>15335</v>
      </c>
      <c r="C920" s="677">
        <f t="shared" si="14"/>
        <v>22</v>
      </c>
      <c r="D920" s="677" t="s">
        <v>15273</v>
      </c>
      <c r="E920" s="677" t="s">
        <v>15333</v>
      </c>
      <c r="G920" s="673">
        <v>6</v>
      </c>
      <c r="H920" s="677" t="s">
        <v>11829</v>
      </c>
      <c r="I920" s="677" t="s">
        <v>12432</v>
      </c>
    </row>
    <row r="921" spans="1:9" x14ac:dyDescent="0.2">
      <c r="A921" s="730">
        <v>3110130200</v>
      </c>
      <c r="B921" s="688" t="s">
        <v>12467</v>
      </c>
      <c r="C921" s="677">
        <f t="shared" si="14"/>
        <v>16</v>
      </c>
      <c r="D921" s="677" t="s">
        <v>15273</v>
      </c>
      <c r="E921" s="677" t="s">
        <v>15333</v>
      </c>
      <c r="G921" s="673">
        <v>6</v>
      </c>
      <c r="H921" s="677" t="s">
        <v>11829</v>
      </c>
      <c r="I921" s="677" t="s">
        <v>12432</v>
      </c>
    </row>
    <row r="922" spans="1:9" x14ac:dyDescent="0.2">
      <c r="A922" s="730">
        <v>3110130300</v>
      </c>
      <c r="B922" s="688" t="s">
        <v>12157</v>
      </c>
      <c r="C922" s="677">
        <f t="shared" si="14"/>
        <v>10</v>
      </c>
      <c r="D922" s="677" t="s">
        <v>15273</v>
      </c>
      <c r="E922" s="677" t="s">
        <v>15333</v>
      </c>
      <c r="G922" s="673">
        <v>6</v>
      </c>
      <c r="H922" s="677" t="s">
        <v>11829</v>
      </c>
      <c r="I922" s="677" t="s">
        <v>12432</v>
      </c>
    </row>
    <row r="923" spans="1:9" x14ac:dyDescent="0.2">
      <c r="A923" s="730">
        <v>3110140000</v>
      </c>
      <c r="B923" s="688" t="s">
        <v>12468</v>
      </c>
      <c r="C923" s="677">
        <f t="shared" si="14"/>
        <v>29</v>
      </c>
      <c r="D923" s="677" t="s">
        <v>15273</v>
      </c>
      <c r="E923" s="677" t="s">
        <v>15333</v>
      </c>
      <c r="G923" s="672">
        <v>5</v>
      </c>
      <c r="H923" s="677" t="s">
        <v>11829</v>
      </c>
      <c r="I923" s="677" t="s">
        <v>12432</v>
      </c>
    </row>
    <row r="924" spans="1:9" x14ac:dyDescent="0.2">
      <c r="A924" s="730">
        <v>3110200000</v>
      </c>
      <c r="B924" s="688" t="s">
        <v>4454</v>
      </c>
      <c r="C924" s="677">
        <f t="shared" si="14"/>
        <v>16</v>
      </c>
      <c r="D924" s="677" t="s">
        <v>15275</v>
      </c>
      <c r="E924" s="677" t="s">
        <v>15333</v>
      </c>
      <c r="F924" s="677">
        <v>4</v>
      </c>
      <c r="G924" s="671"/>
      <c r="H924" s="677" t="s">
        <v>11829</v>
      </c>
      <c r="I924" s="677" t="s">
        <v>12432</v>
      </c>
    </row>
    <row r="925" spans="1:9" x14ac:dyDescent="0.2">
      <c r="A925" s="730">
        <v>3110210000</v>
      </c>
      <c r="B925" s="688" t="s">
        <v>2311</v>
      </c>
      <c r="C925" s="677">
        <f t="shared" si="14"/>
        <v>14</v>
      </c>
      <c r="D925" s="677" t="s">
        <v>15275</v>
      </c>
      <c r="E925" s="677" t="s">
        <v>15333</v>
      </c>
      <c r="G925" s="672">
        <v>5</v>
      </c>
      <c r="H925" s="677" t="s">
        <v>11829</v>
      </c>
      <c r="I925" s="677" t="s">
        <v>12432</v>
      </c>
    </row>
    <row r="926" spans="1:9" x14ac:dyDescent="0.2">
      <c r="A926" s="730">
        <v>3110220000</v>
      </c>
      <c r="B926" s="688" t="s">
        <v>12164</v>
      </c>
      <c r="C926" s="677">
        <f t="shared" si="14"/>
        <v>11</v>
      </c>
      <c r="D926" s="677" t="s">
        <v>15275</v>
      </c>
      <c r="E926" s="677" t="s">
        <v>15333</v>
      </c>
      <c r="G926" s="672">
        <v>5</v>
      </c>
      <c r="H926" s="677" t="s">
        <v>11829</v>
      </c>
      <c r="I926" s="677" t="s">
        <v>12432</v>
      </c>
    </row>
    <row r="927" spans="1:9" x14ac:dyDescent="0.2">
      <c r="A927" s="730">
        <v>3120100000</v>
      </c>
      <c r="B927" s="688" t="s">
        <v>2347</v>
      </c>
      <c r="C927" s="677">
        <f t="shared" si="14"/>
        <v>8</v>
      </c>
      <c r="D927" s="677" t="s">
        <v>15273</v>
      </c>
      <c r="E927" s="677" t="s">
        <v>15336</v>
      </c>
      <c r="F927" s="677">
        <v>4</v>
      </c>
      <c r="G927" s="671"/>
      <c r="H927" s="677" t="s">
        <v>11829</v>
      </c>
      <c r="I927" s="677" t="s">
        <v>11856</v>
      </c>
    </row>
    <row r="928" spans="1:9" x14ac:dyDescent="0.2">
      <c r="A928" s="730">
        <v>3120100010</v>
      </c>
      <c r="B928" s="688" t="s">
        <v>2311</v>
      </c>
      <c r="C928" s="677">
        <f t="shared" si="14"/>
        <v>14</v>
      </c>
      <c r="D928" s="677" t="s">
        <v>15273</v>
      </c>
      <c r="E928" s="677" t="s">
        <v>15336</v>
      </c>
      <c r="G928" s="672">
        <v>5</v>
      </c>
      <c r="H928" s="677" t="s">
        <v>11829</v>
      </c>
      <c r="I928" s="677" t="s">
        <v>11856</v>
      </c>
    </row>
    <row r="929" spans="1:9" x14ac:dyDescent="0.2">
      <c r="A929" s="730">
        <v>3120100020</v>
      </c>
      <c r="B929" s="688" t="s">
        <v>12469</v>
      </c>
      <c r="C929" s="677">
        <f t="shared" si="14"/>
        <v>16</v>
      </c>
      <c r="D929" s="677" t="s">
        <v>15273</v>
      </c>
      <c r="E929" s="677" t="s">
        <v>15336</v>
      </c>
      <c r="G929" s="672">
        <v>5</v>
      </c>
      <c r="H929" s="677" t="s">
        <v>11829</v>
      </c>
      <c r="I929" s="677" t="s">
        <v>11856</v>
      </c>
    </row>
    <row r="930" spans="1:9" x14ac:dyDescent="0.2">
      <c r="A930" s="730">
        <v>3120100030</v>
      </c>
      <c r="B930" s="688" t="s">
        <v>15337</v>
      </c>
      <c r="C930" s="677">
        <f t="shared" si="14"/>
        <v>16</v>
      </c>
      <c r="D930" s="677" t="s">
        <v>15273</v>
      </c>
      <c r="E930" s="677" t="s">
        <v>15336</v>
      </c>
      <c r="G930" s="672">
        <v>5</v>
      </c>
      <c r="H930" s="677" t="s">
        <v>11829</v>
      </c>
      <c r="I930" s="677" t="s">
        <v>11856</v>
      </c>
    </row>
    <row r="931" spans="1:9" x14ac:dyDescent="0.2">
      <c r="A931" s="730">
        <v>3120100040</v>
      </c>
      <c r="B931" s="688" t="s">
        <v>12467</v>
      </c>
      <c r="C931" s="677">
        <f t="shared" si="14"/>
        <v>16</v>
      </c>
      <c r="D931" s="677" t="s">
        <v>15273</v>
      </c>
      <c r="E931" s="677" t="s">
        <v>15336</v>
      </c>
      <c r="G931" s="672">
        <v>5</v>
      </c>
      <c r="H931" s="677" t="s">
        <v>11829</v>
      </c>
      <c r="I931" s="677" t="s">
        <v>11856</v>
      </c>
    </row>
    <row r="932" spans="1:9" x14ac:dyDescent="0.2">
      <c r="A932" s="730">
        <v>3120100050</v>
      </c>
      <c r="B932" s="688" t="s">
        <v>10681</v>
      </c>
      <c r="C932" s="677">
        <f t="shared" si="14"/>
        <v>27</v>
      </c>
      <c r="D932" s="677" t="s">
        <v>15273</v>
      </c>
      <c r="E932" s="677" t="s">
        <v>15336</v>
      </c>
      <c r="G932" s="672">
        <v>5</v>
      </c>
      <c r="H932" s="677" t="s">
        <v>11829</v>
      </c>
      <c r="I932" s="677" t="s">
        <v>11856</v>
      </c>
    </row>
    <row r="933" spans="1:9" x14ac:dyDescent="0.2">
      <c r="A933" s="730">
        <v>3120100060</v>
      </c>
      <c r="B933" s="688" t="s">
        <v>10424</v>
      </c>
      <c r="C933" s="677">
        <f t="shared" si="14"/>
        <v>22</v>
      </c>
      <c r="D933" s="677" t="s">
        <v>15273</v>
      </c>
      <c r="E933" s="677" t="s">
        <v>15336</v>
      </c>
      <c r="G933" s="672">
        <v>5</v>
      </c>
      <c r="H933" s="677" t="s">
        <v>11829</v>
      </c>
      <c r="I933" s="677" t="s">
        <v>11856</v>
      </c>
    </row>
    <row r="934" spans="1:9" x14ac:dyDescent="0.2">
      <c r="A934" s="730">
        <v>3130100000</v>
      </c>
      <c r="B934" s="688" t="s">
        <v>9214</v>
      </c>
      <c r="C934" s="677">
        <f t="shared" si="14"/>
        <v>14</v>
      </c>
      <c r="D934" s="677" t="s">
        <v>15273</v>
      </c>
      <c r="E934" s="677" t="s">
        <v>1780</v>
      </c>
      <c r="F934" s="677">
        <v>4</v>
      </c>
      <c r="G934" s="671"/>
      <c r="H934" s="677" t="s">
        <v>12300</v>
      </c>
      <c r="I934" s="677" t="s">
        <v>12436</v>
      </c>
    </row>
    <row r="935" spans="1:9" x14ac:dyDescent="0.2">
      <c r="A935" s="730">
        <v>3130110000</v>
      </c>
      <c r="B935" s="688" t="s">
        <v>2311</v>
      </c>
      <c r="C935" s="677">
        <f t="shared" si="14"/>
        <v>14</v>
      </c>
      <c r="D935" s="677" t="s">
        <v>15273</v>
      </c>
      <c r="E935" s="677" t="s">
        <v>1780</v>
      </c>
      <c r="G935" s="672">
        <v>5</v>
      </c>
      <c r="H935" s="677" t="s">
        <v>12300</v>
      </c>
      <c r="I935" s="677" t="s">
        <v>12436</v>
      </c>
    </row>
    <row r="936" spans="1:9" x14ac:dyDescent="0.2">
      <c r="A936" s="730">
        <v>3130120000</v>
      </c>
      <c r="B936" s="688" t="s">
        <v>12470</v>
      </c>
      <c r="C936" s="677">
        <f t="shared" si="14"/>
        <v>22</v>
      </c>
      <c r="D936" s="677" t="s">
        <v>15273</v>
      </c>
      <c r="E936" s="677" t="s">
        <v>1780</v>
      </c>
      <c r="G936" s="672">
        <v>5</v>
      </c>
      <c r="H936" s="677" t="s">
        <v>12300</v>
      </c>
      <c r="I936" s="677" t="s">
        <v>12436</v>
      </c>
    </row>
    <row r="937" spans="1:9" x14ac:dyDescent="0.2">
      <c r="A937" s="730">
        <v>3130120100</v>
      </c>
      <c r="B937" s="688" t="s">
        <v>12471</v>
      </c>
      <c r="C937" s="677">
        <f t="shared" si="14"/>
        <v>13</v>
      </c>
      <c r="D937" s="677" t="s">
        <v>15273</v>
      </c>
      <c r="E937" s="677" t="s">
        <v>1780</v>
      </c>
      <c r="G937" s="673">
        <v>6</v>
      </c>
      <c r="H937" s="677" t="s">
        <v>12300</v>
      </c>
      <c r="I937" s="677" t="s">
        <v>12436</v>
      </c>
    </row>
    <row r="938" spans="1:9" x14ac:dyDescent="0.2">
      <c r="A938" s="730">
        <v>3130120200</v>
      </c>
      <c r="B938" s="688" t="s">
        <v>12472</v>
      </c>
      <c r="C938" s="677">
        <f t="shared" si="14"/>
        <v>23</v>
      </c>
      <c r="D938" s="677" t="s">
        <v>15273</v>
      </c>
      <c r="E938" s="677" t="s">
        <v>1780</v>
      </c>
      <c r="G938" s="673">
        <v>6</v>
      </c>
      <c r="H938" s="677" t="s">
        <v>12300</v>
      </c>
      <c r="I938" s="677" t="s">
        <v>12436</v>
      </c>
    </row>
    <row r="939" spans="1:9" x14ac:dyDescent="0.2">
      <c r="A939" s="730">
        <v>3130120201</v>
      </c>
      <c r="B939" s="688" t="s">
        <v>12473</v>
      </c>
      <c r="C939" s="677">
        <f t="shared" si="14"/>
        <v>25</v>
      </c>
      <c r="D939" s="677" t="s">
        <v>15273</v>
      </c>
      <c r="E939" s="677" t="s">
        <v>1780</v>
      </c>
      <c r="G939" s="669">
        <v>7</v>
      </c>
      <c r="H939" s="677" t="s">
        <v>12300</v>
      </c>
      <c r="I939" s="677" t="s">
        <v>12436</v>
      </c>
    </row>
    <row r="940" spans="1:9" x14ac:dyDescent="0.2">
      <c r="A940" s="730">
        <v>3130120300</v>
      </c>
      <c r="B940" s="688" t="s">
        <v>12474</v>
      </c>
      <c r="C940" s="677">
        <f t="shared" si="14"/>
        <v>19</v>
      </c>
      <c r="D940" s="677" t="s">
        <v>15273</v>
      </c>
      <c r="E940" s="677" t="s">
        <v>1780</v>
      </c>
      <c r="G940" s="673">
        <v>6</v>
      </c>
      <c r="H940" s="677" t="s">
        <v>12300</v>
      </c>
      <c r="I940" s="677" t="s">
        <v>12436</v>
      </c>
    </row>
    <row r="941" spans="1:9" x14ac:dyDescent="0.2">
      <c r="A941" s="730">
        <v>3130120400</v>
      </c>
      <c r="B941" s="688" t="s">
        <v>12475</v>
      </c>
      <c r="C941" s="677">
        <f t="shared" si="14"/>
        <v>24</v>
      </c>
      <c r="D941" s="677" t="s">
        <v>15273</v>
      </c>
      <c r="E941" s="677" t="s">
        <v>1780</v>
      </c>
      <c r="G941" s="673">
        <v>6</v>
      </c>
      <c r="H941" s="677" t="s">
        <v>12300</v>
      </c>
      <c r="I941" s="677" t="s">
        <v>12436</v>
      </c>
    </row>
    <row r="942" spans="1:9" x14ac:dyDescent="0.2">
      <c r="A942" s="730">
        <v>3130120500</v>
      </c>
      <c r="B942" s="688" t="s">
        <v>6241</v>
      </c>
      <c r="C942" s="677">
        <f t="shared" si="14"/>
        <v>10</v>
      </c>
      <c r="D942" s="677" t="s">
        <v>15273</v>
      </c>
      <c r="E942" s="677" t="s">
        <v>1780</v>
      </c>
      <c r="G942" s="673">
        <v>6</v>
      </c>
      <c r="H942" s="677" t="s">
        <v>12300</v>
      </c>
      <c r="I942" s="677" t="s">
        <v>12436</v>
      </c>
    </row>
    <row r="943" spans="1:9" x14ac:dyDescent="0.2">
      <c r="A943" s="730">
        <v>3130120501</v>
      </c>
      <c r="B943" s="688" t="s">
        <v>2422</v>
      </c>
      <c r="C943" s="677">
        <f t="shared" si="14"/>
        <v>18</v>
      </c>
      <c r="D943" s="677" t="s">
        <v>15273</v>
      </c>
      <c r="E943" s="677" t="s">
        <v>1780</v>
      </c>
      <c r="G943" s="669">
        <v>7</v>
      </c>
      <c r="H943" s="677" t="s">
        <v>12300</v>
      </c>
      <c r="I943" s="677" t="s">
        <v>12436</v>
      </c>
    </row>
    <row r="944" spans="1:9" x14ac:dyDescent="0.2">
      <c r="A944" s="730">
        <v>3130120600</v>
      </c>
      <c r="B944" s="688" t="s">
        <v>12476</v>
      </c>
      <c r="C944" s="677">
        <f t="shared" si="14"/>
        <v>19</v>
      </c>
      <c r="D944" s="677" t="s">
        <v>15273</v>
      </c>
      <c r="E944" s="677" t="s">
        <v>1780</v>
      </c>
      <c r="G944" s="673">
        <v>6</v>
      </c>
      <c r="H944" s="677" t="s">
        <v>12300</v>
      </c>
      <c r="I944" s="677" t="s">
        <v>12436</v>
      </c>
    </row>
    <row r="945" spans="1:9" x14ac:dyDescent="0.2">
      <c r="A945" s="730">
        <v>3130120700</v>
      </c>
      <c r="B945" s="688" t="s">
        <v>2426</v>
      </c>
      <c r="C945" s="677">
        <f t="shared" si="14"/>
        <v>7</v>
      </c>
      <c r="D945" s="677" t="s">
        <v>15273</v>
      </c>
      <c r="E945" s="677" t="s">
        <v>1780</v>
      </c>
      <c r="G945" s="673">
        <v>6</v>
      </c>
      <c r="H945" s="677" t="s">
        <v>12300</v>
      </c>
      <c r="I945" s="677" t="s">
        <v>12436</v>
      </c>
    </row>
    <row r="946" spans="1:9" x14ac:dyDescent="0.2">
      <c r="A946" s="730">
        <v>3130120800</v>
      </c>
      <c r="B946" s="688" t="s">
        <v>12477</v>
      </c>
      <c r="C946" s="677">
        <f t="shared" si="14"/>
        <v>23</v>
      </c>
      <c r="D946" s="677" t="s">
        <v>15273</v>
      </c>
      <c r="E946" s="677" t="s">
        <v>1780</v>
      </c>
      <c r="G946" s="673">
        <v>6</v>
      </c>
      <c r="H946" s="677" t="s">
        <v>12300</v>
      </c>
      <c r="I946" s="677" t="s">
        <v>12436</v>
      </c>
    </row>
    <row r="947" spans="1:9" x14ac:dyDescent="0.2">
      <c r="A947" s="730">
        <v>3130120900</v>
      </c>
      <c r="B947" s="688" t="s">
        <v>12478</v>
      </c>
      <c r="C947" s="677">
        <f t="shared" si="14"/>
        <v>12</v>
      </c>
      <c r="D947" s="677" t="s">
        <v>15273</v>
      </c>
      <c r="E947" s="677" t="s">
        <v>1780</v>
      </c>
      <c r="G947" s="673">
        <v>6</v>
      </c>
      <c r="H947" s="677" t="s">
        <v>12300</v>
      </c>
      <c r="I947" s="677" t="s">
        <v>12436</v>
      </c>
    </row>
    <row r="948" spans="1:9" x14ac:dyDescent="0.2">
      <c r="A948" s="730">
        <v>3130124000</v>
      </c>
      <c r="B948" s="688" t="s">
        <v>12475</v>
      </c>
      <c r="C948" s="677">
        <f t="shared" si="14"/>
        <v>24</v>
      </c>
      <c r="D948" s="677" t="s">
        <v>15275</v>
      </c>
      <c r="E948" s="677" t="s">
        <v>1780</v>
      </c>
      <c r="G948" s="672">
        <v>5</v>
      </c>
      <c r="H948" s="677" t="s">
        <v>12300</v>
      </c>
      <c r="I948" s="677" t="s">
        <v>12436</v>
      </c>
    </row>
    <row r="949" spans="1:9" x14ac:dyDescent="0.2">
      <c r="A949" s="730">
        <v>3130130000</v>
      </c>
      <c r="B949" s="688" t="s">
        <v>12479</v>
      </c>
      <c r="C949" s="677">
        <f t="shared" si="14"/>
        <v>18</v>
      </c>
      <c r="D949" s="677" t="s">
        <v>15273</v>
      </c>
      <c r="E949" s="677" t="s">
        <v>1780</v>
      </c>
      <c r="G949" s="672">
        <v>5</v>
      </c>
      <c r="H949" s="677" t="s">
        <v>12300</v>
      </c>
      <c r="I949" s="677" t="s">
        <v>12436</v>
      </c>
    </row>
    <row r="950" spans="1:9" x14ac:dyDescent="0.2">
      <c r="A950" s="730">
        <v>3130130100</v>
      </c>
      <c r="B950" s="688" t="s">
        <v>12480</v>
      </c>
      <c r="C950" s="677">
        <f t="shared" si="14"/>
        <v>16</v>
      </c>
      <c r="D950" s="677" t="s">
        <v>15273</v>
      </c>
      <c r="E950" s="677" t="s">
        <v>1780</v>
      </c>
      <c r="G950" s="673">
        <v>6</v>
      </c>
      <c r="H950" s="677" t="s">
        <v>12300</v>
      </c>
      <c r="I950" s="677" t="s">
        <v>12436</v>
      </c>
    </row>
    <row r="951" spans="1:9" x14ac:dyDescent="0.2">
      <c r="A951" s="730">
        <v>3130130112</v>
      </c>
      <c r="B951" s="688" t="s">
        <v>12481</v>
      </c>
      <c r="C951" s="677">
        <f t="shared" si="14"/>
        <v>12</v>
      </c>
      <c r="D951" s="677" t="s">
        <v>15273</v>
      </c>
      <c r="E951" s="677" t="s">
        <v>1780</v>
      </c>
      <c r="G951" s="669">
        <v>7</v>
      </c>
      <c r="H951" s="677" t="s">
        <v>12300</v>
      </c>
      <c r="I951" s="677" t="s">
        <v>12436</v>
      </c>
    </row>
    <row r="952" spans="1:9" x14ac:dyDescent="0.2">
      <c r="A952" s="730">
        <v>3130130200</v>
      </c>
      <c r="B952" s="688" t="s">
        <v>12482</v>
      </c>
      <c r="C952" s="677">
        <f t="shared" si="14"/>
        <v>18</v>
      </c>
      <c r="D952" s="677" t="s">
        <v>15273</v>
      </c>
      <c r="E952" s="677" t="s">
        <v>1780</v>
      </c>
      <c r="G952" s="673">
        <v>6</v>
      </c>
      <c r="H952" s="677" t="s">
        <v>12300</v>
      </c>
      <c r="I952" s="677" t="s">
        <v>12436</v>
      </c>
    </row>
    <row r="953" spans="1:9" x14ac:dyDescent="0.2">
      <c r="A953" s="730">
        <v>3130130201</v>
      </c>
      <c r="B953" s="688" t="s">
        <v>12483</v>
      </c>
      <c r="C953" s="677">
        <f t="shared" si="14"/>
        <v>11</v>
      </c>
      <c r="D953" s="677" t="s">
        <v>15273</v>
      </c>
      <c r="E953" s="677" t="s">
        <v>1780</v>
      </c>
      <c r="G953" s="669">
        <v>7</v>
      </c>
      <c r="H953" s="677" t="s">
        <v>12300</v>
      </c>
      <c r="I953" s="677" t="s">
        <v>12436</v>
      </c>
    </row>
    <row r="954" spans="1:9" x14ac:dyDescent="0.2">
      <c r="A954" s="730">
        <v>3130130202</v>
      </c>
      <c r="B954" s="688" t="s">
        <v>12484</v>
      </c>
      <c r="C954" s="677">
        <f t="shared" si="14"/>
        <v>10</v>
      </c>
      <c r="D954" s="677" t="s">
        <v>15273</v>
      </c>
      <c r="E954" s="677" t="s">
        <v>1780</v>
      </c>
      <c r="G954" s="669">
        <v>7</v>
      </c>
      <c r="H954" s="677" t="s">
        <v>12300</v>
      </c>
      <c r="I954" s="677" t="s">
        <v>12436</v>
      </c>
    </row>
    <row r="955" spans="1:9" x14ac:dyDescent="0.2">
      <c r="A955" s="730">
        <v>3130130300</v>
      </c>
      <c r="B955" s="688" t="s">
        <v>15338</v>
      </c>
      <c r="C955" s="677">
        <f t="shared" si="14"/>
        <v>27</v>
      </c>
      <c r="D955" s="677" t="s">
        <v>15273</v>
      </c>
      <c r="E955" s="677" t="s">
        <v>1780</v>
      </c>
      <c r="G955" s="673">
        <v>6</v>
      </c>
      <c r="H955" s="677" t="s">
        <v>12300</v>
      </c>
      <c r="I955" s="677" t="s">
        <v>12436</v>
      </c>
    </row>
    <row r="956" spans="1:9" x14ac:dyDescent="0.2">
      <c r="A956" s="730">
        <v>3130130301</v>
      </c>
      <c r="B956" s="688" t="s">
        <v>12485</v>
      </c>
      <c r="C956" s="677">
        <f t="shared" si="14"/>
        <v>13</v>
      </c>
      <c r="D956" s="677" t="s">
        <v>15273</v>
      </c>
      <c r="E956" s="677" t="s">
        <v>1780</v>
      </c>
      <c r="G956" s="669">
        <v>7</v>
      </c>
      <c r="H956" s="677" t="s">
        <v>12300</v>
      </c>
      <c r="I956" s="677" t="s">
        <v>12436</v>
      </c>
    </row>
    <row r="957" spans="1:9" x14ac:dyDescent="0.2">
      <c r="A957" s="730">
        <v>3130130302</v>
      </c>
      <c r="B957" s="688" t="s">
        <v>12486</v>
      </c>
      <c r="C957" s="677">
        <f t="shared" si="14"/>
        <v>13</v>
      </c>
      <c r="D957" s="677" t="s">
        <v>15273</v>
      </c>
      <c r="E957" s="677" t="s">
        <v>1780</v>
      </c>
      <c r="G957" s="669">
        <v>7</v>
      </c>
      <c r="H957" s="677" t="s">
        <v>12300</v>
      </c>
      <c r="I957" s="677" t="s">
        <v>12436</v>
      </c>
    </row>
    <row r="958" spans="1:9" x14ac:dyDescent="0.2">
      <c r="A958" s="730">
        <v>3130130303</v>
      </c>
      <c r="B958" s="688" t="s">
        <v>12487</v>
      </c>
      <c r="C958" s="677">
        <f t="shared" si="14"/>
        <v>11</v>
      </c>
      <c r="D958" s="677" t="s">
        <v>15273</v>
      </c>
      <c r="E958" s="677" t="s">
        <v>1780</v>
      </c>
      <c r="G958" s="669">
        <v>7</v>
      </c>
      <c r="H958" s="677" t="s">
        <v>12300</v>
      </c>
      <c r="I958" s="677" t="s">
        <v>12436</v>
      </c>
    </row>
    <row r="959" spans="1:9" x14ac:dyDescent="0.2">
      <c r="A959" s="730">
        <v>3130130304</v>
      </c>
      <c r="B959" s="688" t="s">
        <v>12488</v>
      </c>
      <c r="C959" s="677">
        <f t="shared" si="14"/>
        <v>19</v>
      </c>
      <c r="D959" s="677" t="s">
        <v>15273</v>
      </c>
      <c r="E959" s="677" t="s">
        <v>1780</v>
      </c>
      <c r="G959" s="669">
        <v>7</v>
      </c>
      <c r="H959" s="677" t="s">
        <v>12300</v>
      </c>
      <c r="I959" s="677" t="s">
        <v>12436</v>
      </c>
    </row>
    <row r="960" spans="1:9" x14ac:dyDescent="0.2">
      <c r="A960" s="730">
        <v>3130130400</v>
      </c>
      <c r="B960" s="688" t="s">
        <v>2671</v>
      </c>
      <c r="C960" s="677">
        <f t="shared" si="14"/>
        <v>9</v>
      </c>
      <c r="D960" s="677" t="s">
        <v>15273</v>
      </c>
      <c r="E960" s="677" t="s">
        <v>1780</v>
      </c>
      <c r="G960" s="673">
        <v>6</v>
      </c>
      <c r="H960" s="677" t="s">
        <v>12300</v>
      </c>
      <c r="I960" s="677" t="s">
        <v>12436</v>
      </c>
    </row>
    <row r="961" spans="1:9" x14ac:dyDescent="0.2">
      <c r="A961" s="730">
        <v>3130140000</v>
      </c>
      <c r="B961" s="688" t="s">
        <v>12489</v>
      </c>
      <c r="C961" s="677">
        <f t="shared" si="14"/>
        <v>29</v>
      </c>
      <c r="D961" s="677" t="s">
        <v>15273</v>
      </c>
      <c r="E961" s="677" t="s">
        <v>1780</v>
      </c>
      <c r="G961" s="672">
        <v>5</v>
      </c>
      <c r="H961" s="677" t="s">
        <v>12300</v>
      </c>
      <c r="I961" s="677" t="s">
        <v>12436</v>
      </c>
    </row>
    <row r="962" spans="1:9" x14ac:dyDescent="0.2">
      <c r="A962" s="730">
        <v>3130200000</v>
      </c>
      <c r="B962" s="688" t="s">
        <v>12490</v>
      </c>
      <c r="C962" s="677">
        <f t="shared" si="14"/>
        <v>8</v>
      </c>
      <c r="D962" s="677" t="s">
        <v>15273</v>
      </c>
      <c r="E962" s="677" t="s">
        <v>1780</v>
      </c>
      <c r="F962" s="677">
        <v>4</v>
      </c>
      <c r="G962" s="671"/>
      <c r="H962" s="677" t="s">
        <v>11806</v>
      </c>
      <c r="I962" s="677" t="s">
        <v>11831</v>
      </c>
    </row>
    <row r="963" spans="1:9" x14ac:dyDescent="0.2">
      <c r="A963" s="730">
        <v>3130210000</v>
      </c>
      <c r="B963" s="688" t="s">
        <v>12491</v>
      </c>
      <c r="C963" s="677">
        <f t="shared" si="14"/>
        <v>13</v>
      </c>
      <c r="D963" s="677" t="s">
        <v>15273</v>
      </c>
      <c r="E963" s="677" t="s">
        <v>1780</v>
      </c>
      <c r="G963" s="672">
        <v>5</v>
      </c>
      <c r="H963" s="677" t="s">
        <v>11806</v>
      </c>
      <c r="I963" s="677" t="s">
        <v>11831</v>
      </c>
    </row>
    <row r="964" spans="1:9" x14ac:dyDescent="0.2">
      <c r="A964" s="730">
        <v>3130210100</v>
      </c>
      <c r="B964" s="688" t="s">
        <v>12492</v>
      </c>
      <c r="C964" s="677">
        <f t="shared" si="14"/>
        <v>19</v>
      </c>
      <c r="D964" s="677" t="s">
        <v>15273</v>
      </c>
      <c r="E964" s="677" t="s">
        <v>1780</v>
      </c>
      <c r="G964" s="673">
        <v>6</v>
      </c>
      <c r="H964" s="677" t="s">
        <v>11806</v>
      </c>
      <c r="I964" s="677" t="s">
        <v>11831</v>
      </c>
    </row>
    <row r="965" spans="1:9" x14ac:dyDescent="0.2">
      <c r="A965" s="730">
        <v>3130210200</v>
      </c>
      <c r="B965" s="688" t="s">
        <v>12493</v>
      </c>
      <c r="C965" s="677">
        <f t="shared" si="14"/>
        <v>20</v>
      </c>
      <c r="D965" s="677" t="s">
        <v>15273</v>
      </c>
      <c r="E965" s="677" t="s">
        <v>1780</v>
      </c>
      <c r="G965" s="673">
        <v>6</v>
      </c>
      <c r="H965" s="677" t="s">
        <v>11806</v>
      </c>
      <c r="I965" s="677" t="s">
        <v>11831</v>
      </c>
    </row>
    <row r="966" spans="1:9" x14ac:dyDescent="0.2">
      <c r="A966" s="730">
        <v>3130220000</v>
      </c>
      <c r="B966" s="688" t="s">
        <v>12494</v>
      </c>
      <c r="C966" s="677">
        <f t="shared" si="14"/>
        <v>15</v>
      </c>
      <c r="D966" s="677" t="s">
        <v>15273</v>
      </c>
      <c r="E966" s="677" t="s">
        <v>1780</v>
      </c>
      <c r="G966" s="672">
        <v>5</v>
      </c>
      <c r="H966" s="677" t="s">
        <v>11806</v>
      </c>
      <c r="I966" s="677" t="s">
        <v>11831</v>
      </c>
    </row>
    <row r="967" spans="1:9" x14ac:dyDescent="0.2">
      <c r="A967" s="730">
        <v>3130230000</v>
      </c>
      <c r="B967" s="688" t="s">
        <v>12495</v>
      </c>
      <c r="C967" s="677">
        <f t="shared" si="14"/>
        <v>25</v>
      </c>
      <c r="D967" s="677" t="s">
        <v>15273</v>
      </c>
      <c r="E967" s="677" t="s">
        <v>1780</v>
      </c>
      <c r="G967" s="672">
        <v>5</v>
      </c>
      <c r="H967" s="677" t="s">
        <v>11806</v>
      </c>
      <c r="I967" s="677" t="s">
        <v>11831</v>
      </c>
    </row>
    <row r="968" spans="1:9" x14ac:dyDescent="0.2">
      <c r="A968" s="730">
        <v>3130300000</v>
      </c>
      <c r="B968" s="688" t="s">
        <v>12496</v>
      </c>
      <c r="C968" s="677">
        <f t="shared" si="14"/>
        <v>14</v>
      </c>
      <c r="D968" s="677" t="s">
        <v>15275</v>
      </c>
      <c r="E968" s="677" t="s">
        <v>1780</v>
      </c>
      <c r="F968" s="677">
        <v>4</v>
      </c>
      <c r="G968" s="671"/>
      <c r="H968" s="677" t="s">
        <v>11829</v>
      </c>
      <c r="I968" s="677" t="s">
        <v>11856</v>
      </c>
    </row>
    <row r="969" spans="1:9" x14ac:dyDescent="0.2">
      <c r="A969" s="730">
        <v>3130400000</v>
      </c>
      <c r="B969" s="688" t="s">
        <v>12497</v>
      </c>
      <c r="C969" s="677">
        <f t="shared" si="14"/>
        <v>23</v>
      </c>
      <c r="D969" s="677" t="s">
        <v>15273</v>
      </c>
      <c r="E969" s="677" t="s">
        <v>1780</v>
      </c>
      <c r="F969" s="677">
        <v>4</v>
      </c>
      <c r="G969" s="671"/>
      <c r="H969" s="677" t="s">
        <v>12300</v>
      </c>
      <c r="I969" s="677" t="s">
        <v>12498</v>
      </c>
    </row>
    <row r="970" spans="1:9" x14ac:dyDescent="0.2">
      <c r="A970" s="730">
        <v>3130500000</v>
      </c>
      <c r="B970" s="688" t="s">
        <v>12499</v>
      </c>
      <c r="C970" s="677">
        <f t="shared" si="14"/>
        <v>29</v>
      </c>
      <c r="D970" s="677" t="s">
        <v>15273</v>
      </c>
      <c r="E970" s="677" t="s">
        <v>1780</v>
      </c>
      <c r="F970" s="677">
        <v>4</v>
      </c>
      <c r="G970" s="671"/>
      <c r="H970" s="677" t="s">
        <v>12300</v>
      </c>
      <c r="I970" s="677" t="s">
        <v>12436</v>
      </c>
    </row>
    <row r="971" spans="1:9" x14ac:dyDescent="0.2">
      <c r="A971" s="730">
        <v>3130600000</v>
      </c>
      <c r="B971" s="688" t="s">
        <v>12500</v>
      </c>
      <c r="C971" s="677">
        <f t="shared" si="14"/>
        <v>21</v>
      </c>
      <c r="D971" s="677" t="s">
        <v>15275</v>
      </c>
      <c r="E971" s="677" t="s">
        <v>1780</v>
      </c>
      <c r="F971" s="677">
        <v>4</v>
      </c>
      <c r="G971" s="671"/>
      <c r="H971" s="677" t="s">
        <v>11806</v>
      </c>
      <c r="I971" s="677" t="s">
        <v>11823</v>
      </c>
    </row>
    <row r="972" spans="1:9" x14ac:dyDescent="0.2">
      <c r="A972" s="730">
        <v>3130700000</v>
      </c>
      <c r="B972" s="688" t="s">
        <v>10408</v>
      </c>
      <c r="C972" s="677">
        <f t="shared" ref="C972:C1036" si="15">LEN(B972)</f>
        <v>24</v>
      </c>
      <c r="D972" s="677" t="s">
        <v>15273</v>
      </c>
      <c r="E972" s="677" t="s">
        <v>1780</v>
      </c>
      <c r="F972" s="677">
        <v>4</v>
      </c>
      <c r="G972" s="671"/>
      <c r="H972" s="677" t="s">
        <v>12300</v>
      </c>
      <c r="I972" s="677" t="s">
        <v>12436</v>
      </c>
    </row>
    <row r="973" spans="1:9" x14ac:dyDescent="0.2">
      <c r="A973" s="730">
        <v>3130800000</v>
      </c>
      <c r="B973" s="688" t="s">
        <v>12501</v>
      </c>
      <c r="C973" s="677">
        <f t="shared" si="15"/>
        <v>9</v>
      </c>
      <c r="D973" s="677" t="s">
        <v>15273</v>
      </c>
      <c r="E973" s="677" t="s">
        <v>1780</v>
      </c>
      <c r="F973" s="677">
        <v>4</v>
      </c>
      <c r="G973" s="671"/>
      <c r="H973" s="677" t="s">
        <v>12300</v>
      </c>
      <c r="I973" s="677" t="s">
        <v>12436</v>
      </c>
    </row>
    <row r="974" spans="1:9" x14ac:dyDescent="0.2">
      <c r="A974" s="730">
        <v>3132000000</v>
      </c>
      <c r="B974" s="688" t="s">
        <v>10432</v>
      </c>
      <c r="C974" s="677">
        <f t="shared" si="15"/>
        <v>30</v>
      </c>
      <c r="D974" s="677" t="s">
        <v>15273</v>
      </c>
      <c r="E974" s="677" t="s">
        <v>1780</v>
      </c>
      <c r="F974" s="677">
        <v>4</v>
      </c>
      <c r="G974" s="671"/>
      <c r="H974" s="677" t="s">
        <v>12300</v>
      </c>
      <c r="I974" s="677" t="s">
        <v>12436</v>
      </c>
    </row>
    <row r="975" spans="1:9" x14ac:dyDescent="0.2">
      <c r="A975" s="730">
        <v>3139000000</v>
      </c>
      <c r="B975" s="688" t="s">
        <v>12502</v>
      </c>
      <c r="C975" s="677">
        <f t="shared" si="15"/>
        <v>29</v>
      </c>
      <c r="D975" s="677" t="s">
        <v>15273</v>
      </c>
      <c r="E975" s="677" t="s">
        <v>1780</v>
      </c>
      <c r="F975" s="677">
        <v>4</v>
      </c>
      <c r="G975" s="671"/>
      <c r="H975" s="677" t="s">
        <v>12300</v>
      </c>
      <c r="I975" s="677" t="s">
        <v>12436</v>
      </c>
    </row>
    <row r="976" spans="1:9" x14ac:dyDescent="0.2">
      <c r="A976" s="730">
        <v>3140100000</v>
      </c>
      <c r="B976" s="688" t="s">
        <v>4454</v>
      </c>
      <c r="C976" s="677">
        <f t="shared" si="15"/>
        <v>16</v>
      </c>
      <c r="D976" s="677" t="s">
        <v>15273</v>
      </c>
      <c r="E976" s="677" t="s">
        <v>15339</v>
      </c>
      <c r="F976" s="677">
        <v>4</v>
      </c>
      <c r="G976" s="671"/>
      <c r="H976" s="677" t="s">
        <v>11829</v>
      </c>
      <c r="I976" s="677" t="s">
        <v>11856</v>
      </c>
    </row>
    <row r="977" spans="1:9" x14ac:dyDescent="0.2">
      <c r="A977" s="730">
        <v>3140101000</v>
      </c>
      <c r="B977" s="688" t="s">
        <v>12503</v>
      </c>
      <c r="C977" s="677">
        <f t="shared" si="15"/>
        <v>16</v>
      </c>
      <c r="D977" s="677" t="s">
        <v>15273</v>
      </c>
      <c r="E977" s="677" t="s">
        <v>15339</v>
      </c>
      <c r="G977" s="672">
        <v>5</v>
      </c>
      <c r="H977" s="677" t="s">
        <v>11829</v>
      </c>
      <c r="I977" s="677" t="s">
        <v>11856</v>
      </c>
    </row>
    <row r="978" spans="1:9" x14ac:dyDescent="0.2">
      <c r="A978" s="730">
        <v>3140101010</v>
      </c>
      <c r="B978" s="688" t="s">
        <v>12504</v>
      </c>
      <c r="C978" s="677">
        <f t="shared" si="15"/>
        <v>18</v>
      </c>
      <c r="D978" s="677" t="s">
        <v>15273</v>
      </c>
      <c r="E978" s="677" t="s">
        <v>15339</v>
      </c>
      <c r="G978" s="673">
        <v>6</v>
      </c>
      <c r="H978" s="677" t="s">
        <v>11829</v>
      </c>
      <c r="I978" s="677" t="s">
        <v>11856</v>
      </c>
    </row>
    <row r="979" spans="1:9" x14ac:dyDescent="0.2">
      <c r="A979" s="730">
        <v>3140101020</v>
      </c>
      <c r="B979" s="688" t="s">
        <v>12505</v>
      </c>
      <c r="C979" s="677">
        <f t="shared" si="15"/>
        <v>17</v>
      </c>
      <c r="D979" s="677" t="s">
        <v>15273</v>
      </c>
      <c r="E979" s="677" t="s">
        <v>15339</v>
      </c>
      <c r="G979" s="673">
        <v>6</v>
      </c>
      <c r="H979" s="677" t="s">
        <v>11829</v>
      </c>
      <c r="I979" s="677" t="s">
        <v>11856</v>
      </c>
    </row>
    <row r="980" spans="1:9" x14ac:dyDescent="0.2">
      <c r="A980" s="730">
        <v>3140101030</v>
      </c>
      <c r="B980" s="688" t="s">
        <v>12506</v>
      </c>
      <c r="C980" s="677">
        <f t="shared" si="15"/>
        <v>20</v>
      </c>
      <c r="D980" s="677" t="s">
        <v>15273</v>
      </c>
      <c r="E980" s="677" t="s">
        <v>15339</v>
      </c>
      <c r="G980" s="673">
        <v>6</v>
      </c>
      <c r="H980" s="677" t="s">
        <v>11829</v>
      </c>
      <c r="I980" s="677" t="s">
        <v>11856</v>
      </c>
    </row>
    <row r="981" spans="1:9" x14ac:dyDescent="0.2">
      <c r="A981" s="730">
        <v>3140101040</v>
      </c>
      <c r="B981" s="797" t="s">
        <v>16412</v>
      </c>
      <c r="C981" s="677">
        <f t="shared" si="15"/>
        <v>22</v>
      </c>
      <c r="D981" s="677" t="s">
        <v>15273</v>
      </c>
      <c r="E981" s="677" t="s">
        <v>15339</v>
      </c>
      <c r="G981" s="673">
        <v>6</v>
      </c>
      <c r="H981" s="677" t="s">
        <v>11829</v>
      </c>
      <c r="I981" s="677" t="s">
        <v>11856</v>
      </c>
    </row>
    <row r="982" spans="1:9" x14ac:dyDescent="0.2">
      <c r="A982" s="730">
        <v>3140102000</v>
      </c>
      <c r="B982" s="724" t="s">
        <v>16242</v>
      </c>
      <c r="C982" s="677">
        <f t="shared" si="15"/>
        <v>25</v>
      </c>
      <c r="D982" s="677" t="s">
        <v>15273</v>
      </c>
      <c r="E982" s="677" t="s">
        <v>15339</v>
      </c>
      <c r="G982" s="672">
        <v>5</v>
      </c>
      <c r="H982" s="677" t="s">
        <v>11829</v>
      </c>
      <c r="I982" s="677" t="s">
        <v>11856</v>
      </c>
    </row>
    <row r="983" spans="1:9" x14ac:dyDescent="0.2">
      <c r="A983" s="730">
        <v>3140103000</v>
      </c>
      <c r="B983" s="688" t="s">
        <v>12507</v>
      </c>
      <c r="C983" s="677">
        <f t="shared" si="15"/>
        <v>22</v>
      </c>
      <c r="D983" s="677" t="s">
        <v>15273</v>
      </c>
      <c r="E983" s="677" t="s">
        <v>15339</v>
      </c>
      <c r="G983" s="672">
        <v>5</v>
      </c>
      <c r="H983" s="677" t="s">
        <v>11829</v>
      </c>
      <c r="I983" s="677" t="s">
        <v>11856</v>
      </c>
    </row>
    <row r="984" spans="1:9" x14ac:dyDescent="0.2">
      <c r="A984" s="730">
        <v>3140104000</v>
      </c>
      <c r="B984" s="688" t="s">
        <v>12508</v>
      </c>
      <c r="C984" s="677">
        <f t="shared" si="15"/>
        <v>16</v>
      </c>
      <c r="D984" s="677" t="s">
        <v>15273</v>
      </c>
      <c r="E984" s="677" t="s">
        <v>15339</v>
      </c>
      <c r="G984" s="672">
        <v>5</v>
      </c>
      <c r="H984" s="677" t="s">
        <v>11829</v>
      </c>
      <c r="I984" s="677" t="s">
        <v>11856</v>
      </c>
    </row>
    <row r="985" spans="1:9" x14ac:dyDescent="0.2">
      <c r="A985" s="730">
        <v>3140105000</v>
      </c>
      <c r="B985" s="688" t="s">
        <v>12509</v>
      </c>
      <c r="C985" s="677">
        <f t="shared" si="15"/>
        <v>20</v>
      </c>
      <c r="D985" s="677" t="s">
        <v>15273</v>
      </c>
      <c r="E985" s="677" t="s">
        <v>15339</v>
      </c>
      <c r="G985" s="672">
        <v>5</v>
      </c>
      <c r="H985" s="677" t="s">
        <v>11829</v>
      </c>
      <c r="I985" s="677" t="s">
        <v>11856</v>
      </c>
    </row>
    <row r="986" spans="1:9" x14ac:dyDescent="0.2">
      <c r="A986" s="730">
        <v>3140106000</v>
      </c>
      <c r="B986" s="688" t="s">
        <v>12510</v>
      </c>
      <c r="C986" s="677">
        <f t="shared" si="15"/>
        <v>20</v>
      </c>
      <c r="D986" s="677" t="s">
        <v>15273</v>
      </c>
      <c r="E986" s="677" t="s">
        <v>15339</v>
      </c>
      <c r="G986" s="672">
        <v>5</v>
      </c>
      <c r="H986" s="677" t="s">
        <v>11829</v>
      </c>
      <c r="I986" s="677" t="s">
        <v>11856</v>
      </c>
    </row>
    <row r="987" spans="1:9" x14ac:dyDescent="0.2">
      <c r="A987" s="730">
        <v>3140110000</v>
      </c>
      <c r="B987" s="688" t="s">
        <v>12511</v>
      </c>
      <c r="C987" s="677">
        <f t="shared" si="15"/>
        <v>22</v>
      </c>
      <c r="D987" s="677" t="s">
        <v>15273</v>
      </c>
      <c r="E987" s="677" t="s">
        <v>15339</v>
      </c>
      <c r="G987" s="672">
        <v>5</v>
      </c>
      <c r="H987" s="677" t="s">
        <v>11829</v>
      </c>
      <c r="I987" s="677" t="s">
        <v>11856</v>
      </c>
    </row>
    <row r="988" spans="1:9" x14ac:dyDescent="0.2">
      <c r="A988" s="730">
        <v>3140120000</v>
      </c>
      <c r="B988" s="688" t="s">
        <v>12512</v>
      </c>
      <c r="C988" s="677">
        <f t="shared" si="15"/>
        <v>26</v>
      </c>
      <c r="D988" s="677" t="s">
        <v>15273</v>
      </c>
      <c r="E988" s="677" t="s">
        <v>15339</v>
      </c>
      <c r="G988" s="672">
        <v>5</v>
      </c>
      <c r="H988" s="677" t="s">
        <v>11829</v>
      </c>
      <c r="I988" s="677" t="s">
        <v>11856</v>
      </c>
    </row>
    <row r="989" spans="1:9" x14ac:dyDescent="0.2">
      <c r="A989" s="730">
        <v>3140130000</v>
      </c>
      <c r="B989" s="688" t="s">
        <v>12513</v>
      </c>
      <c r="C989" s="677">
        <f t="shared" si="15"/>
        <v>23</v>
      </c>
      <c r="D989" s="677" t="s">
        <v>15273</v>
      </c>
      <c r="E989" s="677" t="s">
        <v>15339</v>
      </c>
      <c r="G989" s="672">
        <v>5</v>
      </c>
      <c r="H989" s="677" t="s">
        <v>11829</v>
      </c>
      <c r="I989" s="677" t="s">
        <v>11856</v>
      </c>
    </row>
    <row r="990" spans="1:9" x14ac:dyDescent="0.2">
      <c r="A990" s="730">
        <v>3140131000</v>
      </c>
      <c r="B990" s="688" t="s">
        <v>12514</v>
      </c>
      <c r="C990" s="677">
        <f t="shared" si="15"/>
        <v>24</v>
      </c>
      <c r="D990" s="677" t="s">
        <v>15273</v>
      </c>
      <c r="E990" s="677" t="s">
        <v>15339</v>
      </c>
      <c r="G990" s="672">
        <v>5</v>
      </c>
      <c r="H990" s="677" t="s">
        <v>11829</v>
      </c>
      <c r="I990" s="677" t="s">
        <v>11856</v>
      </c>
    </row>
    <row r="991" spans="1:9" x14ac:dyDescent="0.2">
      <c r="A991" s="730">
        <v>3140132000</v>
      </c>
      <c r="B991" s="688" t="s">
        <v>12515</v>
      </c>
      <c r="C991" s="677">
        <f t="shared" si="15"/>
        <v>25</v>
      </c>
      <c r="D991" s="677" t="s">
        <v>15273</v>
      </c>
      <c r="E991" s="677" t="s">
        <v>15339</v>
      </c>
      <c r="G991" s="672">
        <v>5</v>
      </c>
      <c r="H991" s="677" t="s">
        <v>11829</v>
      </c>
      <c r="I991" s="677" t="s">
        <v>11856</v>
      </c>
    </row>
    <row r="992" spans="1:9" x14ac:dyDescent="0.2">
      <c r="A992" s="730">
        <v>4100100000</v>
      </c>
      <c r="B992" s="688" t="s">
        <v>12759</v>
      </c>
      <c r="C992" s="677">
        <f t="shared" si="15"/>
        <v>18</v>
      </c>
      <c r="D992" s="677" t="s">
        <v>15273</v>
      </c>
      <c r="E992" s="677" t="s">
        <v>15340</v>
      </c>
      <c r="F992" s="677">
        <v>4</v>
      </c>
      <c r="G992" s="671"/>
      <c r="H992" s="677" t="s">
        <v>11829</v>
      </c>
      <c r="I992" s="677" t="s">
        <v>12670</v>
      </c>
    </row>
    <row r="993" spans="1:9" x14ac:dyDescent="0.2">
      <c r="A993" s="730">
        <v>4100101530</v>
      </c>
      <c r="B993" s="688" t="s">
        <v>12760</v>
      </c>
      <c r="C993" s="677">
        <f t="shared" si="15"/>
        <v>20</v>
      </c>
      <c r="D993" s="677" t="s">
        <v>15273</v>
      </c>
      <c r="E993" s="677" t="s">
        <v>15340</v>
      </c>
      <c r="G993" s="673">
        <v>6</v>
      </c>
      <c r="H993" s="677" t="s">
        <v>11829</v>
      </c>
      <c r="I993" s="677" t="s">
        <v>12670</v>
      </c>
    </row>
    <row r="994" spans="1:9" x14ac:dyDescent="0.2">
      <c r="A994" s="730">
        <v>4100101566</v>
      </c>
      <c r="B994" s="688" t="s">
        <v>12761</v>
      </c>
      <c r="C994" s="677">
        <f t="shared" si="15"/>
        <v>19</v>
      </c>
      <c r="D994" s="677" t="s">
        <v>15273</v>
      </c>
      <c r="E994" s="677" t="s">
        <v>15340</v>
      </c>
      <c r="G994" s="673">
        <v>6</v>
      </c>
      <c r="H994" s="677" t="s">
        <v>11829</v>
      </c>
      <c r="I994" s="677" t="s">
        <v>12670</v>
      </c>
    </row>
    <row r="995" spans="1:9" x14ac:dyDescent="0.2">
      <c r="A995" s="730">
        <v>4100101600</v>
      </c>
      <c r="B995" s="688" t="s">
        <v>6156</v>
      </c>
      <c r="C995" s="677">
        <f t="shared" si="15"/>
        <v>19</v>
      </c>
      <c r="D995" s="677" t="s">
        <v>15273</v>
      </c>
      <c r="E995" s="677" t="s">
        <v>15340</v>
      </c>
      <c r="G995" s="673">
        <v>6</v>
      </c>
      <c r="H995" s="677" t="s">
        <v>11829</v>
      </c>
      <c r="I995" s="677" t="s">
        <v>12670</v>
      </c>
    </row>
    <row r="996" spans="1:9" x14ac:dyDescent="0.2">
      <c r="A996" s="730">
        <v>4100101601</v>
      </c>
      <c r="B996" s="688" t="s">
        <v>12762</v>
      </c>
      <c r="C996" s="677">
        <f t="shared" si="15"/>
        <v>7</v>
      </c>
      <c r="D996" s="677" t="s">
        <v>15273</v>
      </c>
      <c r="E996" s="677" t="s">
        <v>15340</v>
      </c>
      <c r="G996" s="673">
        <v>6</v>
      </c>
      <c r="H996" s="677" t="s">
        <v>11829</v>
      </c>
      <c r="I996" s="677" t="s">
        <v>12670</v>
      </c>
    </row>
    <row r="997" spans="1:9" x14ac:dyDescent="0.2">
      <c r="A997" s="730">
        <v>4100101602</v>
      </c>
      <c r="B997" s="688" t="s">
        <v>12763</v>
      </c>
      <c r="C997" s="677">
        <f t="shared" si="15"/>
        <v>18</v>
      </c>
      <c r="D997" s="677" t="s">
        <v>15273</v>
      </c>
      <c r="E997" s="677" t="s">
        <v>15340</v>
      </c>
      <c r="G997" s="673">
        <v>6</v>
      </c>
      <c r="H997" s="677" t="s">
        <v>11829</v>
      </c>
      <c r="I997" s="677" t="s">
        <v>12670</v>
      </c>
    </row>
    <row r="998" spans="1:9" x14ac:dyDescent="0.2">
      <c r="A998" s="730">
        <v>4100101813</v>
      </c>
      <c r="B998" s="688" t="s">
        <v>12764</v>
      </c>
      <c r="C998" s="677">
        <f t="shared" si="15"/>
        <v>30</v>
      </c>
      <c r="D998" s="677" t="s">
        <v>15273</v>
      </c>
      <c r="E998" s="677" t="s">
        <v>15340</v>
      </c>
      <c r="G998" s="673">
        <v>6</v>
      </c>
      <c r="H998" s="677" t="s">
        <v>11829</v>
      </c>
      <c r="I998" s="677" t="s">
        <v>12670</v>
      </c>
    </row>
    <row r="999" spans="1:9" x14ac:dyDescent="0.2">
      <c r="A999" s="730">
        <v>4100200000</v>
      </c>
      <c r="B999" s="688" t="s">
        <v>2129</v>
      </c>
      <c r="C999" s="677">
        <f t="shared" si="15"/>
        <v>23</v>
      </c>
      <c r="D999" s="677" t="s">
        <v>15273</v>
      </c>
      <c r="E999" s="677" t="s">
        <v>15340</v>
      </c>
      <c r="F999" s="677">
        <v>4</v>
      </c>
      <c r="G999" s="671"/>
      <c r="H999" s="677" t="s">
        <v>11840</v>
      </c>
      <c r="I999" s="677" t="s">
        <v>12765</v>
      </c>
    </row>
    <row r="1000" spans="1:9" x14ac:dyDescent="0.2">
      <c r="A1000" s="730">
        <v>4100202001</v>
      </c>
      <c r="B1000" s="688" t="s">
        <v>12766</v>
      </c>
      <c r="C1000" s="677">
        <f t="shared" si="15"/>
        <v>20</v>
      </c>
      <c r="D1000" s="677" t="s">
        <v>15273</v>
      </c>
      <c r="E1000" s="677" t="s">
        <v>15340</v>
      </c>
      <c r="G1000" s="673">
        <v>6</v>
      </c>
      <c r="H1000" s="677" t="s">
        <v>11840</v>
      </c>
      <c r="I1000" s="677" t="s">
        <v>12765</v>
      </c>
    </row>
    <row r="1001" spans="1:9" x14ac:dyDescent="0.2">
      <c r="A1001" s="730">
        <v>4100202002</v>
      </c>
      <c r="B1001" s="688" t="s">
        <v>12767</v>
      </c>
      <c r="C1001" s="677">
        <f t="shared" si="15"/>
        <v>29</v>
      </c>
      <c r="D1001" s="677" t="s">
        <v>15273</v>
      </c>
      <c r="E1001" s="677" t="s">
        <v>15340</v>
      </c>
      <c r="G1001" s="673">
        <v>6</v>
      </c>
      <c r="H1001" s="677" t="s">
        <v>11840</v>
      </c>
      <c r="I1001" s="677" t="s">
        <v>12765</v>
      </c>
    </row>
    <row r="1002" spans="1:9" x14ac:dyDescent="0.2">
      <c r="A1002" s="730">
        <v>4100202003</v>
      </c>
      <c r="B1002" s="688" t="s">
        <v>12768</v>
      </c>
      <c r="C1002" s="677">
        <f t="shared" si="15"/>
        <v>15</v>
      </c>
      <c r="D1002" s="677" t="s">
        <v>15273</v>
      </c>
      <c r="E1002" s="677" t="s">
        <v>15340</v>
      </c>
      <c r="G1002" s="673">
        <v>6</v>
      </c>
      <c r="H1002" s="677" t="s">
        <v>11840</v>
      </c>
      <c r="I1002" s="677" t="s">
        <v>12765</v>
      </c>
    </row>
    <row r="1003" spans="1:9" x14ac:dyDescent="0.2">
      <c r="A1003" s="730">
        <v>4100202028</v>
      </c>
      <c r="B1003" s="688" t="s">
        <v>12769</v>
      </c>
      <c r="C1003" s="677">
        <f t="shared" si="15"/>
        <v>17</v>
      </c>
      <c r="D1003" s="677" t="s">
        <v>15273</v>
      </c>
      <c r="E1003" s="677" t="s">
        <v>15340</v>
      </c>
      <c r="G1003" s="673">
        <v>6</v>
      </c>
      <c r="H1003" s="677" t="s">
        <v>11840</v>
      </c>
      <c r="I1003" s="677" t="s">
        <v>12765</v>
      </c>
    </row>
    <row r="1004" spans="1:9" x14ac:dyDescent="0.2">
      <c r="A1004" s="730">
        <v>4100202199</v>
      </c>
      <c r="B1004" s="688" t="s">
        <v>12770</v>
      </c>
      <c r="C1004" s="677">
        <f t="shared" si="15"/>
        <v>29</v>
      </c>
      <c r="D1004" s="677" t="s">
        <v>15273</v>
      </c>
      <c r="E1004" s="677" t="s">
        <v>15340</v>
      </c>
      <c r="G1004" s="673">
        <v>6</v>
      </c>
      <c r="H1004" s="677" t="s">
        <v>11840</v>
      </c>
      <c r="I1004" s="677" t="s">
        <v>12765</v>
      </c>
    </row>
    <row r="1005" spans="1:9" x14ac:dyDescent="0.2">
      <c r="A1005" s="730">
        <v>4100202208</v>
      </c>
      <c r="B1005" s="688" t="s">
        <v>12771</v>
      </c>
      <c r="C1005" s="677">
        <f t="shared" si="15"/>
        <v>28</v>
      </c>
      <c r="D1005" s="677" t="s">
        <v>15273</v>
      </c>
      <c r="E1005" s="677" t="s">
        <v>15340</v>
      </c>
      <c r="G1005" s="673">
        <v>6</v>
      </c>
      <c r="H1005" s="677" t="s">
        <v>11840</v>
      </c>
      <c r="I1005" s="677" t="s">
        <v>12765</v>
      </c>
    </row>
    <row r="1006" spans="1:9" x14ac:dyDescent="0.2">
      <c r="A1006" s="730">
        <v>4100202214</v>
      </c>
      <c r="B1006" s="688" t="s">
        <v>12772</v>
      </c>
      <c r="C1006" s="677">
        <f t="shared" si="15"/>
        <v>20</v>
      </c>
      <c r="D1006" s="677" t="s">
        <v>15273</v>
      </c>
      <c r="E1006" s="677" t="s">
        <v>15340</v>
      </c>
      <c r="G1006" s="673">
        <v>6</v>
      </c>
      <c r="H1006" s="677" t="s">
        <v>11840</v>
      </c>
      <c r="I1006" s="677" t="s">
        <v>12765</v>
      </c>
    </row>
    <row r="1007" spans="1:9" x14ac:dyDescent="0.2">
      <c r="A1007" s="730">
        <v>4100202215</v>
      </c>
      <c r="B1007" s="688" t="s">
        <v>15341</v>
      </c>
      <c r="C1007" s="677">
        <f t="shared" si="15"/>
        <v>24</v>
      </c>
      <c r="D1007" s="677" t="s">
        <v>15273</v>
      </c>
      <c r="E1007" s="677" t="s">
        <v>15340</v>
      </c>
      <c r="G1007" s="673">
        <v>6</v>
      </c>
      <c r="H1007" s="677" t="s">
        <v>11840</v>
      </c>
      <c r="I1007" s="677" t="s">
        <v>12765</v>
      </c>
    </row>
    <row r="1008" spans="1:9" x14ac:dyDescent="0.2">
      <c r="A1008" s="730">
        <v>4100202217</v>
      </c>
      <c r="B1008" s="688" t="s">
        <v>12774</v>
      </c>
      <c r="C1008" s="677">
        <f t="shared" si="15"/>
        <v>20</v>
      </c>
      <c r="D1008" s="677" t="s">
        <v>15273</v>
      </c>
      <c r="E1008" s="677" t="s">
        <v>15340</v>
      </c>
      <c r="G1008" s="673">
        <v>6</v>
      </c>
      <c r="H1008" s="677" t="s">
        <v>11840</v>
      </c>
      <c r="I1008" s="677" t="s">
        <v>12765</v>
      </c>
    </row>
    <row r="1009" spans="1:9" x14ac:dyDescent="0.2">
      <c r="A1009" s="730">
        <v>4100202221</v>
      </c>
      <c r="B1009" s="688" t="s">
        <v>12773</v>
      </c>
      <c r="C1009" s="677">
        <f t="shared" si="15"/>
        <v>24</v>
      </c>
      <c r="D1009" s="677" t="s">
        <v>15273</v>
      </c>
      <c r="E1009" s="677" t="s">
        <v>15340</v>
      </c>
      <c r="G1009" s="673">
        <v>6</v>
      </c>
      <c r="H1009" s="677" t="s">
        <v>11840</v>
      </c>
      <c r="I1009" s="677" t="s">
        <v>12765</v>
      </c>
    </row>
    <row r="1010" spans="1:9" x14ac:dyDescent="0.2">
      <c r="A1010" s="730">
        <v>4100202277</v>
      </c>
      <c r="B1010" s="688" t="s">
        <v>15342</v>
      </c>
      <c r="C1010" s="677">
        <f t="shared" si="15"/>
        <v>18</v>
      </c>
      <c r="D1010" s="677" t="s">
        <v>15273</v>
      </c>
      <c r="E1010" s="677" t="s">
        <v>15340</v>
      </c>
      <c r="G1010" s="673">
        <v>6</v>
      </c>
      <c r="H1010" s="677" t="s">
        <v>11840</v>
      </c>
      <c r="I1010" s="677" t="s">
        <v>12765</v>
      </c>
    </row>
    <row r="1011" spans="1:9" x14ac:dyDescent="0.2">
      <c r="A1011" s="730">
        <v>4100202287</v>
      </c>
      <c r="B1011" s="688" t="s">
        <v>12775</v>
      </c>
      <c r="C1011" s="677">
        <f t="shared" si="15"/>
        <v>15</v>
      </c>
      <c r="D1011" s="677" t="s">
        <v>15273</v>
      </c>
      <c r="E1011" s="677" t="s">
        <v>15340</v>
      </c>
      <c r="G1011" s="673">
        <v>6</v>
      </c>
      <c r="H1011" s="677" t="s">
        <v>11840</v>
      </c>
      <c r="I1011" s="677" t="s">
        <v>12765</v>
      </c>
    </row>
    <row r="1012" spans="1:9" x14ac:dyDescent="0.2">
      <c r="A1012" s="730">
        <v>4100202294</v>
      </c>
      <c r="B1012" s="688" t="s">
        <v>12776</v>
      </c>
      <c r="C1012" s="677">
        <f t="shared" si="15"/>
        <v>18</v>
      </c>
      <c r="D1012" s="677" t="s">
        <v>15273</v>
      </c>
      <c r="E1012" s="677" t="s">
        <v>15340</v>
      </c>
      <c r="G1012" s="673">
        <v>6</v>
      </c>
      <c r="H1012" s="677" t="s">
        <v>11840</v>
      </c>
      <c r="I1012" s="677" t="s">
        <v>12765</v>
      </c>
    </row>
    <row r="1013" spans="1:9" x14ac:dyDescent="0.2">
      <c r="A1013" s="730">
        <v>4100202346</v>
      </c>
      <c r="B1013" s="688" t="s">
        <v>12777</v>
      </c>
      <c r="C1013" s="677">
        <f t="shared" si="15"/>
        <v>15</v>
      </c>
      <c r="D1013" s="677" t="s">
        <v>15273</v>
      </c>
      <c r="E1013" s="677" t="s">
        <v>15340</v>
      </c>
      <c r="G1013" s="673">
        <v>6</v>
      </c>
      <c r="H1013" s="677" t="s">
        <v>11840</v>
      </c>
      <c r="I1013" s="677" t="s">
        <v>12765</v>
      </c>
    </row>
    <row r="1014" spans="1:9" x14ac:dyDescent="0.2">
      <c r="A1014" s="730">
        <v>4100202504</v>
      </c>
      <c r="B1014" s="688" t="s">
        <v>12778</v>
      </c>
      <c r="C1014" s="677">
        <f t="shared" si="15"/>
        <v>25</v>
      </c>
      <c r="D1014" s="677" t="s">
        <v>15273</v>
      </c>
      <c r="E1014" s="677" t="s">
        <v>15340</v>
      </c>
      <c r="G1014" s="673">
        <v>6</v>
      </c>
      <c r="H1014" s="677" t="s">
        <v>11840</v>
      </c>
      <c r="I1014" s="677" t="s">
        <v>12765</v>
      </c>
    </row>
    <row r="1015" spans="1:9" x14ac:dyDescent="0.2">
      <c r="A1015" s="730">
        <v>4100202515</v>
      </c>
      <c r="B1015" s="688" t="s">
        <v>12779</v>
      </c>
      <c r="C1015" s="677">
        <f t="shared" si="15"/>
        <v>23</v>
      </c>
      <c r="D1015" s="677" t="s">
        <v>15273</v>
      </c>
      <c r="E1015" s="677" t="s">
        <v>15340</v>
      </c>
      <c r="G1015" s="673">
        <v>6</v>
      </c>
      <c r="H1015" s="677" t="s">
        <v>11840</v>
      </c>
      <c r="I1015" s="677" t="s">
        <v>12765</v>
      </c>
    </row>
    <row r="1016" spans="1:9" x14ac:dyDescent="0.2">
      <c r="A1016" s="730">
        <v>4100202522</v>
      </c>
      <c r="B1016" s="688" t="s">
        <v>12780</v>
      </c>
      <c r="C1016" s="677">
        <f t="shared" si="15"/>
        <v>26</v>
      </c>
      <c r="D1016" s="677" t="s">
        <v>15273</v>
      </c>
      <c r="E1016" s="677" t="s">
        <v>15340</v>
      </c>
      <c r="G1016" s="673">
        <v>6</v>
      </c>
      <c r="H1016" s="677" t="s">
        <v>11840</v>
      </c>
      <c r="I1016" s="677" t="s">
        <v>12765</v>
      </c>
    </row>
    <row r="1017" spans="1:9" x14ac:dyDescent="0.2">
      <c r="A1017" s="730">
        <v>4100202529</v>
      </c>
      <c r="B1017" s="688" t="s">
        <v>12717</v>
      </c>
      <c r="C1017" s="677">
        <f t="shared" si="15"/>
        <v>19</v>
      </c>
      <c r="D1017" s="677" t="s">
        <v>15273</v>
      </c>
      <c r="E1017" s="677" t="s">
        <v>15340</v>
      </c>
      <c r="G1017" s="673">
        <v>6</v>
      </c>
      <c r="H1017" s="677" t="s">
        <v>11840</v>
      </c>
      <c r="I1017" s="677" t="s">
        <v>12765</v>
      </c>
    </row>
    <row r="1018" spans="1:9" x14ac:dyDescent="0.2">
      <c r="A1018" s="730">
        <v>4100202556</v>
      </c>
      <c r="B1018" s="688" t="s">
        <v>12781</v>
      </c>
      <c r="C1018" s="677">
        <f t="shared" si="15"/>
        <v>17</v>
      </c>
      <c r="D1018" s="677" t="s">
        <v>15273</v>
      </c>
      <c r="E1018" s="677" t="s">
        <v>15340</v>
      </c>
      <c r="G1018" s="673">
        <v>6</v>
      </c>
      <c r="H1018" s="677" t="s">
        <v>11840</v>
      </c>
      <c r="I1018" s="677" t="s">
        <v>12765</v>
      </c>
    </row>
    <row r="1019" spans="1:9" x14ac:dyDescent="0.2">
      <c r="A1019" s="730">
        <v>4100202603</v>
      </c>
      <c r="B1019" s="688" t="s">
        <v>12782</v>
      </c>
      <c r="C1019" s="677">
        <f t="shared" si="15"/>
        <v>21</v>
      </c>
      <c r="D1019" s="677" t="s">
        <v>15273</v>
      </c>
      <c r="E1019" s="677" t="s">
        <v>15340</v>
      </c>
      <c r="G1019" s="673">
        <v>6</v>
      </c>
      <c r="H1019" s="677" t="s">
        <v>11840</v>
      </c>
      <c r="I1019" s="677" t="s">
        <v>12765</v>
      </c>
    </row>
    <row r="1020" spans="1:9" x14ac:dyDescent="0.2">
      <c r="A1020" s="730">
        <v>4100202604</v>
      </c>
      <c r="B1020" s="688" t="s">
        <v>12783</v>
      </c>
      <c r="C1020" s="677">
        <f t="shared" si="15"/>
        <v>17</v>
      </c>
      <c r="D1020" s="677" t="s">
        <v>15273</v>
      </c>
      <c r="E1020" s="677" t="s">
        <v>15340</v>
      </c>
      <c r="G1020" s="673">
        <v>6</v>
      </c>
      <c r="H1020" s="677" t="s">
        <v>11840</v>
      </c>
      <c r="I1020" s="677" t="s">
        <v>12765</v>
      </c>
    </row>
    <row r="1021" spans="1:9" x14ac:dyDescent="0.2">
      <c r="A1021" s="730">
        <v>4100202605</v>
      </c>
      <c r="B1021" s="688" t="s">
        <v>12784</v>
      </c>
      <c r="C1021" s="677">
        <f t="shared" si="15"/>
        <v>26</v>
      </c>
      <c r="D1021" s="677" t="s">
        <v>15273</v>
      </c>
      <c r="E1021" s="677" t="s">
        <v>15340</v>
      </c>
      <c r="G1021" s="673">
        <v>6</v>
      </c>
      <c r="H1021" s="677" t="s">
        <v>11840</v>
      </c>
      <c r="I1021" s="677" t="s">
        <v>12765</v>
      </c>
    </row>
    <row r="1022" spans="1:9" x14ac:dyDescent="0.2">
      <c r="A1022" s="730">
        <v>4100202606</v>
      </c>
      <c r="B1022" s="688" t="s">
        <v>12785</v>
      </c>
      <c r="C1022" s="677">
        <f t="shared" si="15"/>
        <v>24</v>
      </c>
      <c r="D1022" s="677" t="s">
        <v>15273</v>
      </c>
      <c r="E1022" s="677" t="s">
        <v>15340</v>
      </c>
      <c r="G1022" s="673">
        <v>6</v>
      </c>
      <c r="H1022" s="677" t="s">
        <v>11840</v>
      </c>
      <c r="I1022" s="677" t="s">
        <v>12765</v>
      </c>
    </row>
    <row r="1023" spans="1:9" x14ac:dyDescent="0.2">
      <c r="A1023" s="730">
        <v>4100202607</v>
      </c>
      <c r="B1023" s="688" t="s">
        <v>12786</v>
      </c>
      <c r="C1023" s="677">
        <f t="shared" si="15"/>
        <v>10</v>
      </c>
      <c r="D1023" s="677" t="s">
        <v>15273</v>
      </c>
      <c r="E1023" s="677" t="s">
        <v>15340</v>
      </c>
      <c r="G1023" s="673">
        <v>6</v>
      </c>
      <c r="H1023" s="677" t="s">
        <v>11840</v>
      </c>
      <c r="I1023" s="677" t="s">
        <v>12765</v>
      </c>
    </row>
    <row r="1024" spans="1:9" x14ac:dyDescent="0.2">
      <c r="A1024" s="730">
        <v>4100202608</v>
      </c>
      <c r="B1024" s="688" t="s">
        <v>12787</v>
      </c>
      <c r="C1024" s="677">
        <f t="shared" si="15"/>
        <v>16</v>
      </c>
      <c r="D1024" s="677" t="s">
        <v>15273</v>
      </c>
      <c r="E1024" s="677" t="s">
        <v>15340</v>
      </c>
      <c r="G1024" s="673">
        <v>6</v>
      </c>
      <c r="H1024" s="677" t="s">
        <v>11840</v>
      </c>
      <c r="I1024" s="677" t="s">
        <v>12765</v>
      </c>
    </row>
    <row r="1025" spans="1:9" x14ac:dyDescent="0.2">
      <c r="A1025" s="730">
        <v>4100202609</v>
      </c>
      <c r="B1025" s="688" t="s">
        <v>12788</v>
      </c>
      <c r="C1025" s="677">
        <f t="shared" si="15"/>
        <v>18</v>
      </c>
      <c r="D1025" s="677" t="s">
        <v>15273</v>
      </c>
      <c r="E1025" s="677" t="s">
        <v>15340</v>
      </c>
      <c r="G1025" s="673">
        <v>6</v>
      </c>
      <c r="H1025" s="677" t="s">
        <v>11840</v>
      </c>
      <c r="I1025" s="677" t="s">
        <v>12765</v>
      </c>
    </row>
    <row r="1026" spans="1:9" x14ac:dyDescent="0.2">
      <c r="A1026" s="730">
        <v>4100202610</v>
      </c>
      <c r="B1026" s="688" t="s">
        <v>12789</v>
      </c>
      <c r="C1026" s="677">
        <f t="shared" si="15"/>
        <v>19</v>
      </c>
      <c r="D1026" s="677" t="s">
        <v>15273</v>
      </c>
      <c r="E1026" s="677" t="s">
        <v>15340</v>
      </c>
      <c r="G1026" s="673">
        <v>6</v>
      </c>
      <c r="H1026" s="677" t="s">
        <v>11840</v>
      </c>
      <c r="I1026" s="677" t="s">
        <v>12765</v>
      </c>
    </row>
    <row r="1027" spans="1:9" x14ac:dyDescent="0.2">
      <c r="A1027" s="730">
        <v>4100202638</v>
      </c>
      <c r="B1027" s="688" t="s">
        <v>12790</v>
      </c>
      <c r="C1027" s="677">
        <f t="shared" si="15"/>
        <v>27</v>
      </c>
      <c r="D1027" s="677" t="s">
        <v>15273</v>
      </c>
      <c r="E1027" s="677" t="s">
        <v>15340</v>
      </c>
      <c r="G1027" s="673">
        <v>6</v>
      </c>
      <c r="H1027" s="677" t="s">
        <v>11840</v>
      </c>
      <c r="I1027" s="677" t="s">
        <v>12765</v>
      </c>
    </row>
    <row r="1028" spans="1:9" x14ac:dyDescent="0.2">
      <c r="A1028" s="730">
        <v>4100202646</v>
      </c>
      <c r="B1028" s="688" t="s">
        <v>12791</v>
      </c>
      <c r="C1028" s="677">
        <f t="shared" si="15"/>
        <v>19</v>
      </c>
      <c r="D1028" s="677" t="s">
        <v>15273</v>
      </c>
      <c r="E1028" s="677" t="s">
        <v>15340</v>
      </c>
      <c r="G1028" s="673">
        <v>6</v>
      </c>
      <c r="H1028" s="677" t="s">
        <v>11840</v>
      </c>
      <c r="I1028" s="677" t="s">
        <v>12765</v>
      </c>
    </row>
    <row r="1029" spans="1:9" x14ac:dyDescent="0.2">
      <c r="A1029" s="730">
        <v>4100202683</v>
      </c>
      <c r="B1029" s="688" t="s">
        <v>12792</v>
      </c>
      <c r="C1029" s="677">
        <f t="shared" si="15"/>
        <v>12</v>
      </c>
      <c r="D1029" s="677" t="s">
        <v>15273</v>
      </c>
      <c r="E1029" s="677" t="s">
        <v>15340</v>
      </c>
      <c r="G1029" s="673">
        <v>6</v>
      </c>
      <c r="H1029" s="677" t="s">
        <v>11840</v>
      </c>
      <c r="I1029" s="677" t="s">
        <v>12765</v>
      </c>
    </row>
    <row r="1030" spans="1:9" x14ac:dyDescent="0.2">
      <c r="A1030" s="730">
        <v>4100202685</v>
      </c>
      <c r="B1030" s="688" t="s">
        <v>12793</v>
      </c>
      <c r="C1030" s="677">
        <f t="shared" si="15"/>
        <v>26</v>
      </c>
      <c r="D1030" s="677" t="s">
        <v>15273</v>
      </c>
      <c r="E1030" s="677" t="s">
        <v>15340</v>
      </c>
      <c r="G1030" s="673">
        <v>6</v>
      </c>
      <c r="H1030" s="677" t="s">
        <v>11840</v>
      </c>
      <c r="I1030" s="677" t="s">
        <v>12765</v>
      </c>
    </row>
    <row r="1031" spans="1:9" x14ac:dyDescent="0.2">
      <c r="A1031" s="730">
        <v>4100202769</v>
      </c>
      <c r="B1031" s="688" t="s">
        <v>12794</v>
      </c>
      <c r="C1031" s="677">
        <f t="shared" si="15"/>
        <v>19</v>
      </c>
      <c r="D1031" s="677" t="s">
        <v>15273</v>
      </c>
      <c r="E1031" s="677" t="s">
        <v>15340</v>
      </c>
      <c r="G1031" s="673">
        <v>6</v>
      </c>
      <c r="H1031" s="677" t="s">
        <v>11840</v>
      </c>
      <c r="I1031" s="677" t="s">
        <v>12765</v>
      </c>
    </row>
    <row r="1032" spans="1:9" x14ac:dyDescent="0.2">
      <c r="A1032" s="730">
        <v>4100202787</v>
      </c>
      <c r="B1032" s="688" t="s">
        <v>15343</v>
      </c>
      <c r="C1032" s="677">
        <f t="shared" si="15"/>
        <v>18</v>
      </c>
      <c r="D1032" s="677" t="s">
        <v>15273</v>
      </c>
      <c r="E1032" s="677" t="s">
        <v>15340</v>
      </c>
      <c r="G1032" s="673">
        <v>6</v>
      </c>
      <c r="H1032" s="677" t="s">
        <v>11840</v>
      </c>
      <c r="I1032" s="677" t="s">
        <v>12765</v>
      </c>
    </row>
    <row r="1033" spans="1:9" x14ac:dyDescent="0.2">
      <c r="A1033" s="730">
        <v>4100202804</v>
      </c>
      <c r="B1033" s="688" t="s">
        <v>12795</v>
      </c>
      <c r="C1033" s="677">
        <f t="shared" si="15"/>
        <v>30</v>
      </c>
      <c r="D1033" s="677" t="s">
        <v>15273</v>
      </c>
      <c r="E1033" s="677" t="s">
        <v>15340</v>
      </c>
      <c r="G1033" s="673">
        <v>6</v>
      </c>
      <c r="H1033" s="677" t="s">
        <v>11840</v>
      </c>
      <c r="I1033" s="677" t="s">
        <v>12765</v>
      </c>
    </row>
    <row r="1034" spans="1:9" x14ac:dyDescent="0.2">
      <c r="A1034" s="730">
        <v>4100202808</v>
      </c>
      <c r="B1034" s="688" t="s">
        <v>12796</v>
      </c>
      <c r="C1034" s="677">
        <f t="shared" si="15"/>
        <v>20</v>
      </c>
      <c r="D1034" s="677" t="s">
        <v>15273</v>
      </c>
      <c r="E1034" s="677" t="s">
        <v>15340</v>
      </c>
      <c r="G1034" s="673">
        <v>6</v>
      </c>
      <c r="H1034" s="677" t="s">
        <v>11840</v>
      </c>
      <c r="I1034" s="677" t="s">
        <v>12765</v>
      </c>
    </row>
    <row r="1035" spans="1:9" x14ac:dyDescent="0.2">
      <c r="A1035" s="730">
        <v>4100202817</v>
      </c>
      <c r="B1035" s="688" t="s">
        <v>12797</v>
      </c>
      <c r="C1035" s="677">
        <f t="shared" si="15"/>
        <v>30</v>
      </c>
      <c r="D1035" s="677" t="s">
        <v>15273</v>
      </c>
      <c r="E1035" s="677" t="s">
        <v>15340</v>
      </c>
      <c r="G1035" s="673">
        <v>6</v>
      </c>
      <c r="H1035" s="677" t="s">
        <v>11840</v>
      </c>
      <c r="I1035" s="677" t="s">
        <v>12765</v>
      </c>
    </row>
    <row r="1036" spans="1:9" x14ac:dyDescent="0.2">
      <c r="A1036" s="730">
        <v>4100202818</v>
      </c>
      <c r="B1036" s="688" t="s">
        <v>12798</v>
      </c>
      <c r="C1036" s="677">
        <f t="shared" si="15"/>
        <v>25</v>
      </c>
      <c r="D1036" s="677" t="s">
        <v>15273</v>
      </c>
      <c r="E1036" s="677" t="s">
        <v>15340</v>
      </c>
      <c r="G1036" s="673">
        <v>6</v>
      </c>
      <c r="H1036" s="677" t="s">
        <v>11840</v>
      </c>
      <c r="I1036" s="677" t="s">
        <v>12765</v>
      </c>
    </row>
    <row r="1037" spans="1:9" x14ac:dyDescent="0.2">
      <c r="A1037" s="730">
        <v>4100202822</v>
      </c>
      <c r="B1037" s="688" t="s">
        <v>12799</v>
      </c>
      <c r="C1037" s="677">
        <f t="shared" ref="C1037:C1100" si="16">LEN(B1037)</f>
        <v>23</v>
      </c>
      <c r="D1037" s="677" t="s">
        <v>15273</v>
      </c>
      <c r="E1037" s="677" t="s">
        <v>15340</v>
      </c>
      <c r="G1037" s="673">
        <v>6</v>
      </c>
      <c r="H1037" s="677" t="s">
        <v>11840</v>
      </c>
      <c r="I1037" s="677" t="s">
        <v>12765</v>
      </c>
    </row>
    <row r="1038" spans="1:9" x14ac:dyDescent="0.2">
      <c r="A1038" s="730">
        <v>4100202949</v>
      </c>
      <c r="B1038" s="688" t="s">
        <v>12800</v>
      </c>
      <c r="C1038" s="677">
        <f t="shared" si="16"/>
        <v>15</v>
      </c>
      <c r="D1038" s="677" t="s">
        <v>15273</v>
      </c>
      <c r="E1038" s="677" t="s">
        <v>15340</v>
      </c>
      <c r="G1038" s="673">
        <v>6</v>
      </c>
      <c r="H1038" s="677" t="s">
        <v>11840</v>
      </c>
      <c r="I1038" s="677" t="s">
        <v>12765</v>
      </c>
    </row>
    <row r="1039" spans="1:9" x14ac:dyDescent="0.2">
      <c r="A1039" s="730">
        <v>4100202952</v>
      </c>
      <c r="B1039" s="688" t="s">
        <v>12801</v>
      </c>
      <c r="C1039" s="677">
        <f t="shared" si="16"/>
        <v>28</v>
      </c>
      <c r="D1039" s="677" t="s">
        <v>15273</v>
      </c>
      <c r="E1039" s="677" t="s">
        <v>15340</v>
      </c>
      <c r="G1039" s="673">
        <v>6</v>
      </c>
      <c r="H1039" s="677" t="s">
        <v>11840</v>
      </c>
      <c r="I1039" s="677" t="s">
        <v>12765</v>
      </c>
    </row>
    <row r="1040" spans="1:9" x14ac:dyDescent="0.2">
      <c r="A1040" s="730">
        <v>4100202965</v>
      </c>
      <c r="B1040" s="688" t="s">
        <v>12802</v>
      </c>
      <c r="C1040" s="677">
        <f t="shared" si="16"/>
        <v>18</v>
      </c>
      <c r="D1040" s="677" t="s">
        <v>15273</v>
      </c>
      <c r="E1040" s="677" t="s">
        <v>15340</v>
      </c>
      <c r="G1040" s="673">
        <v>6</v>
      </c>
      <c r="H1040" s="677" t="s">
        <v>11840</v>
      </c>
      <c r="I1040" s="677" t="s">
        <v>12765</v>
      </c>
    </row>
    <row r="1041" spans="1:9" x14ac:dyDescent="0.2">
      <c r="A1041" s="730">
        <v>4100202973</v>
      </c>
      <c r="B1041" s="688" t="s">
        <v>12803</v>
      </c>
      <c r="C1041" s="677">
        <f t="shared" si="16"/>
        <v>19</v>
      </c>
      <c r="D1041" s="677" t="s">
        <v>15273</v>
      </c>
      <c r="E1041" s="677" t="s">
        <v>15340</v>
      </c>
      <c r="G1041" s="673">
        <v>6</v>
      </c>
      <c r="H1041" s="677" t="s">
        <v>11840</v>
      </c>
      <c r="I1041" s="677" t="s">
        <v>12765</v>
      </c>
    </row>
    <row r="1042" spans="1:9" x14ac:dyDescent="0.2">
      <c r="A1042" s="730">
        <v>4100202983</v>
      </c>
      <c r="B1042" s="688" t="s">
        <v>12804</v>
      </c>
      <c r="C1042" s="677">
        <f t="shared" si="16"/>
        <v>23</v>
      </c>
      <c r="D1042" s="677" t="s">
        <v>15273</v>
      </c>
      <c r="E1042" s="677" t="s">
        <v>15340</v>
      </c>
      <c r="G1042" s="673">
        <v>6</v>
      </c>
      <c r="H1042" s="677" t="s">
        <v>11840</v>
      </c>
      <c r="I1042" s="677" t="s">
        <v>12765</v>
      </c>
    </row>
    <row r="1043" spans="1:9" x14ac:dyDescent="0.2">
      <c r="A1043" s="730">
        <v>4100203004</v>
      </c>
      <c r="B1043" s="688" t="s">
        <v>15344</v>
      </c>
      <c r="C1043" s="677">
        <f t="shared" si="16"/>
        <v>22</v>
      </c>
      <c r="D1043" s="677" t="s">
        <v>15273</v>
      </c>
      <c r="E1043" s="677" t="s">
        <v>15340</v>
      </c>
      <c r="G1043" s="673">
        <v>6</v>
      </c>
      <c r="H1043" s="677" t="s">
        <v>11840</v>
      </c>
      <c r="I1043" s="677" t="s">
        <v>12765</v>
      </c>
    </row>
    <row r="1044" spans="1:9" x14ac:dyDescent="0.2">
      <c r="A1044" s="730">
        <v>4100203006</v>
      </c>
      <c r="B1044" s="688" t="s">
        <v>15345</v>
      </c>
      <c r="C1044" s="677">
        <f t="shared" si="16"/>
        <v>27</v>
      </c>
      <c r="D1044" s="677" t="s">
        <v>15273</v>
      </c>
      <c r="E1044" s="677" t="s">
        <v>15340</v>
      </c>
      <c r="G1044" s="673">
        <v>6</v>
      </c>
      <c r="H1044" s="677" t="s">
        <v>11840</v>
      </c>
      <c r="I1044" s="677" t="s">
        <v>12765</v>
      </c>
    </row>
    <row r="1045" spans="1:9" x14ac:dyDescent="0.2">
      <c r="A1045" s="730">
        <v>4100203007</v>
      </c>
      <c r="B1045" s="688" t="s">
        <v>15346</v>
      </c>
      <c r="C1045" s="677">
        <f t="shared" si="16"/>
        <v>27</v>
      </c>
      <c r="D1045" s="677" t="s">
        <v>15273</v>
      </c>
      <c r="E1045" s="677" t="s">
        <v>15340</v>
      </c>
      <c r="G1045" s="673">
        <v>6</v>
      </c>
      <c r="H1045" s="677" t="s">
        <v>11840</v>
      </c>
      <c r="I1045" s="677" t="s">
        <v>12765</v>
      </c>
    </row>
    <row r="1046" spans="1:9" x14ac:dyDescent="0.2">
      <c r="A1046" s="730">
        <v>4100203008</v>
      </c>
      <c r="B1046" s="688" t="s">
        <v>12805</v>
      </c>
      <c r="C1046" s="677">
        <f t="shared" si="16"/>
        <v>30</v>
      </c>
      <c r="D1046" s="677" t="s">
        <v>15273</v>
      </c>
      <c r="E1046" s="677" t="s">
        <v>15340</v>
      </c>
      <c r="G1046" s="673">
        <v>6</v>
      </c>
      <c r="H1046" s="677" t="s">
        <v>11840</v>
      </c>
      <c r="I1046" s="677" t="s">
        <v>12765</v>
      </c>
    </row>
    <row r="1047" spans="1:9" x14ac:dyDescent="0.2">
      <c r="A1047" s="730">
        <v>4100203011</v>
      </c>
      <c r="B1047" s="688" t="s">
        <v>15347</v>
      </c>
      <c r="C1047" s="677">
        <f t="shared" si="16"/>
        <v>24</v>
      </c>
      <c r="D1047" s="677" t="s">
        <v>15275</v>
      </c>
      <c r="E1047" s="677" t="s">
        <v>15340</v>
      </c>
      <c r="G1047" s="669">
        <v>7</v>
      </c>
      <c r="H1047" s="677" t="s">
        <v>11840</v>
      </c>
      <c r="I1047" s="677" t="s">
        <v>12765</v>
      </c>
    </row>
    <row r="1048" spans="1:9" x14ac:dyDescent="0.2">
      <c r="A1048" s="730">
        <v>4100203169</v>
      </c>
      <c r="B1048" s="688" t="s">
        <v>12806</v>
      </c>
      <c r="C1048" s="677">
        <f t="shared" si="16"/>
        <v>26</v>
      </c>
      <c r="D1048" s="677" t="s">
        <v>15273</v>
      </c>
      <c r="E1048" s="677" t="s">
        <v>15340</v>
      </c>
      <c r="G1048" s="673">
        <v>6</v>
      </c>
      <c r="H1048" s="677" t="s">
        <v>11840</v>
      </c>
      <c r="I1048" s="677" t="s">
        <v>12765</v>
      </c>
    </row>
    <row r="1049" spans="1:9" x14ac:dyDescent="0.2">
      <c r="A1049" s="730">
        <v>4100203210</v>
      </c>
      <c r="B1049" s="688" t="s">
        <v>15348</v>
      </c>
      <c r="C1049" s="677">
        <f t="shared" si="16"/>
        <v>26</v>
      </c>
      <c r="D1049" s="677" t="s">
        <v>15273</v>
      </c>
      <c r="E1049" s="677" t="s">
        <v>15340</v>
      </c>
      <c r="G1049" s="673">
        <v>6</v>
      </c>
      <c r="H1049" s="677" t="s">
        <v>11840</v>
      </c>
      <c r="I1049" s="677" t="s">
        <v>12765</v>
      </c>
    </row>
    <row r="1050" spans="1:9" x14ac:dyDescent="0.2">
      <c r="A1050" s="730">
        <v>4100203212</v>
      </c>
      <c r="B1050" s="688" t="s">
        <v>12807</v>
      </c>
      <c r="C1050" s="677">
        <f t="shared" si="16"/>
        <v>19</v>
      </c>
      <c r="D1050" s="677" t="s">
        <v>15273</v>
      </c>
      <c r="E1050" s="677" t="s">
        <v>15340</v>
      </c>
      <c r="G1050" s="673">
        <v>6</v>
      </c>
      <c r="H1050" s="677" t="s">
        <v>11840</v>
      </c>
      <c r="I1050" s="677" t="s">
        <v>12765</v>
      </c>
    </row>
    <row r="1051" spans="1:9" x14ac:dyDescent="0.2">
      <c r="A1051" s="730">
        <v>4100203503</v>
      </c>
      <c r="B1051" s="688" t="s">
        <v>12808</v>
      </c>
      <c r="C1051" s="677">
        <f t="shared" si="16"/>
        <v>25</v>
      </c>
      <c r="D1051" s="677" t="s">
        <v>15273</v>
      </c>
      <c r="E1051" s="677" t="s">
        <v>15340</v>
      </c>
      <c r="G1051" s="673">
        <v>6</v>
      </c>
      <c r="H1051" s="677" t="s">
        <v>11840</v>
      </c>
      <c r="I1051" s="677" t="s">
        <v>12765</v>
      </c>
    </row>
    <row r="1052" spans="1:9" x14ac:dyDescent="0.2">
      <c r="A1052" s="730">
        <v>4100203513</v>
      </c>
      <c r="B1052" s="688" t="s">
        <v>12809</v>
      </c>
      <c r="C1052" s="677">
        <f t="shared" si="16"/>
        <v>29</v>
      </c>
      <c r="D1052" s="677" t="s">
        <v>15273</v>
      </c>
      <c r="E1052" s="677" t="s">
        <v>15340</v>
      </c>
      <c r="G1052" s="673">
        <v>6</v>
      </c>
      <c r="H1052" s="677" t="s">
        <v>11840</v>
      </c>
      <c r="I1052" s="677" t="s">
        <v>12765</v>
      </c>
    </row>
    <row r="1053" spans="1:9" x14ac:dyDescent="0.2">
      <c r="A1053" s="730">
        <v>4100203528</v>
      </c>
      <c r="B1053" s="688" t="s">
        <v>12810</v>
      </c>
      <c r="C1053" s="677">
        <f t="shared" si="16"/>
        <v>22</v>
      </c>
      <c r="D1053" s="677" t="s">
        <v>15273</v>
      </c>
      <c r="E1053" s="677" t="s">
        <v>15340</v>
      </c>
      <c r="G1053" s="673">
        <v>6</v>
      </c>
      <c r="H1053" s="677" t="s">
        <v>11840</v>
      </c>
      <c r="I1053" s="677" t="s">
        <v>12765</v>
      </c>
    </row>
    <row r="1054" spans="1:9" x14ac:dyDescent="0.2">
      <c r="A1054" s="730">
        <v>4100203570</v>
      </c>
      <c r="B1054" s="688" t="s">
        <v>12811</v>
      </c>
      <c r="C1054" s="677">
        <f t="shared" si="16"/>
        <v>26</v>
      </c>
      <c r="D1054" s="677" t="s">
        <v>15273</v>
      </c>
      <c r="E1054" s="677" t="s">
        <v>15340</v>
      </c>
      <c r="G1054" s="673">
        <v>6</v>
      </c>
      <c r="H1054" s="677" t="s">
        <v>11840</v>
      </c>
      <c r="I1054" s="677" t="s">
        <v>12765</v>
      </c>
    </row>
    <row r="1055" spans="1:9" x14ac:dyDescent="0.2">
      <c r="A1055" s="730">
        <v>4100203577</v>
      </c>
      <c r="B1055" s="688" t="s">
        <v>12812</v>
      </c>
      <c r="C1055" s="677">
        <f t="shared" si="16"/>
        <v>27</v>
      </c>
      <c r="D1055" s="677" t="s">
        <v>15273</v>
      </c>
      <c r="E1055" s="677" t="s">
        <v>15340</v>
      </c>
      <c r="G1055" s="673">
        <v>6</v>
      </c>
      <c r="H1055" s="677" t="s">
        <v>11840</v>
      </c>
      <c r="I1055" s="677" t="s">
        <v>12765</v>
      </c>
    </row>
    <row r="1056" spans="1:9" x14ac:dyDescent="0.2">
      <c r="A1056" s="730">
        <v>4100203578</v>
      </c>
      <c r="B1056" s="688" t="s">
        <v>12813</v>
      </c>
      <c r="C1056" s="677">
        <f t="shared" si="16"/>
        <v>30</v>
      </c>
      <c r="D1056" s="677" t="s">
        <v>15273</v>
      </c>
      <c r="E1056" s="677" t="s">
        <v>15340</v>
      </c>
      <c r="G1056" s="673">
        <v>6</v>
      </c>
      <c r="H1056" s="677" t="s">
        <v>11840</v>
      </c>
      <c r="I1056" s="677" t="s">
        <v>12765</v>
      </c>
    </row>
    <row r="1057" spans="1:9" x14ac:dyDescent="0.2">
      <c r="A1057" s="730">
        <v>4100203580</v>
      </c>
      <c r="B1057" s="688" t="s">
        <v>12814</v>
      </c>
      <c r="C1057" s="677">
        <f t="shared" si="16"/>
        <v>21</v>
      </c>
      <c r="D1057" s="677" t="s">
        <v>15273</v>
      </c>
      <c r="E1057" s="677" t="s">
        <v>15340</v>
      </c>
      <c r="G1057" s="673">
        <v>6</v>
      </c>
      <c r="H1057" s="677" t="s">
        <v>11840</v>
      </c>
      <c r="I1057" s="677" t="s">
        <v>12765</v>
      </c>
    </row>
    <row r="1058" spans="1:9" x14ac:dyDescent="0.2">
      <c r="A1058" s="730">
        <v>4100203611</v>
      </c>
      <c r="B1058" s="688" t="s">
        <v>12815</v>
      </c>
      <c r="C1058" s="677">
        <f t="shared" si="16"/>
        <v>25</v>
      </c>
      <c r="D1058" s="677" t="s">
        <v>15273</v>
      </c>
      <c r="E1058" s="677" t="s">
        <v>15340</v>
      </c>
      <c r="G1058" s="673">
        <v>6</v>
      </c>
      <c r="H1058" s="677" t="s">
        <v>11840</v>
      </c>
      <c r="I1058" s="677" t="s">
        <v>12765</v>
      </c>
    </row>
    <row r="1059" spans="1:9" x14ac:dyDescent="0.2">
      <c r="A1059" s="730">
        <v>4100203612</v>
      </c>
      <c r="B1059" s="688" t="s">
        <v>12816</v>
      </c>
      <c r="C1059" s="677">
        <f t="shared" si="16"/>
        <v>17</v>
      </c>
      <c r="D1059" s="677" t="s">
        <v>15273</v>
      </c>
      <c r="E1059" s="677" t="s">
        <v>15340</v>
      </c>
      <c r="G1059" s="673">
        <v>6</v>
      </c>
      <c r="H1059" s="677" t="s">
        <v>11840</v>
      </c>
      <c r="I1059" s="677" t="s">
        <v>12765</v>
      </c>
    </row>
    <row r="1060" spans="1:9" x14ac:dyDescent="0.2">
      <c r="A1060" s="730">
        <v>4100203613</v>
      </c>
      <c r="B1060" s="688" t="s">
        <v>12817</v>
      </c>
      <c r="C1060" s="677">
        <f t="shared" si="16"/>
        <v>14</v>
      </c>
      <c r="D1060" s="677" t="s">
        <v>15273</v>
      </c>
      <c r="E1060" s="677" t="s">
        <v>15340</v>
      </c>
      <c r="G1060" s="673">
        <v>6</v>
      </c>
      <c r="H1060" s="677" t="s">
        <v>11840</v>
      </c>
      <c r="I1060" s="677" t="s">
        <v>12765</v>
      </c>
    </row>
    <row r="1061" spans="1:9" x14ac:dyDescent="0.2">
      <c r="A1061" s="730">
        <v>4100203614</v>
      </c>
      <c r="B1061" s="688" t="s">
        <v>12818</v>
      </c>
      <c r="C1061" s="677">
        <f t="shared" si="16"/>
        <v>14</v>
      </c>
      <c r="D1061" s="677" t="s">
        <v>15273</v>
      </c>
      <c r="E1061" s="677" t="s">
        <v>15340</v>
      </c>
      <c r="G1061" s="673">
        <v>6</v>
      </c>
      <c r="H1061" s="677" t="s">
        <v>11840</v>
      </c>
      <c r="I1061" s="677" t="s">
        <v>12765</v>
      </c>
    </row>
    <row r="1062" spans="1:9" x14ac:dyDescent="0.2">
      <c r="A1062" s="730">
        <v>4100203615</v>
      </c>
      <c r="B1062" s="688" t="s">
        <v>12819</v>
      </c>
      <c r="C1062" s="677">
        <f t="shared" si="16"/>
        <v>18</v>
      </c>
      <c r="D1062" s="677" t="s">
        <v>15273</v>
      </c>
      <c r="E1062" s="677" t="s">
        <v>15340</v>
      </c>
      <c r="G1062" s="673">
        <v>6</v>
      </c>
      <c r="H1062" s="677" t="s">
        <v>11840</v>
      </c>
      <c r="I1062" s="677" t="s">
        <v>12765</v>
      </c>
    </row>
    <row r="1063" spans="1:9" x14ac:dyDescent="0.2">
      <c r="A1063" s="730">
        <v>4100203616</v>
      </c>
      <c r="B1063" s="688" t="s">
        <v>12820</v>
      </c>
      <c r="C1063" s="677">
        <f t="shared" si="16"/>
        <v>20</v>
      </c>
      <c r="D1063" s="677" t="s">
        <v>15273</v>
      </c>
      <c r="E1063" s="677" t="s">
        <v>15340</v>
      </c>
      <c r="G1063" s="673">
        <v>6</v>
      </c>
      <c r="H1063" s="677" t="s">
        <v>11840</v>
      </c>
      <c r="I1063" s="677" t="s">
        <v>12765</v>
      </c>
    </row>
    <row r="1064" spans="1:9" x14ac:dyDescent="0.2">
      <c r="A1064" s="730">
        <v>4100203617</v>
      </c>
      <c r="B1064" s="688" t="s">
        <v>12821</v>
      </c>
      <c r="C1064" s="677">
        <f t="shared" si="16"/>
        <v>28</v>
      </c>
      <c r="D1064" s="677" t="s">
        <v>15273</v>
      </c>
      <c r="E1064" s="677" t="s">
        <v>15340</v>
      </c>
      <c r="G1064" s="673">
        <v>6</v>
      </c>
      <c r="H1064" s="677" t="s">
        <v>11840</v>
      </c>
      <c r="I1064" s="677" t="s">
        <v>12765</v>
      </c>
    </row>
    <row r="1065" spans="1:9" x14ac:dyDescent="0.2">
      <c r="A1065" s="730">
        <v>4100203618</v>
      </c>
      <c r="B1065" s="688" t="s">
        <v>15349</v>
      </c>
      <c r="C1065" s="677">
        <f t="shared" si="16"/>
        <v>30</v>
      </c>
      <c r="D1065" s="677" t="s">
        <v>15273</v>
      </c>
      <c r="E1065" s="677" t="s">
        <v>15340</v>
      </c>
      <c r="G1065" s="673">
        <v>6</v>
      </c>
      <c r="H1065" s="677" t="s">
        <v>11840</v>
      </c>
      <c r="I1065" s="677" t="s">
        <v>12765</v>
      </c>
    </row>
    <row r="1066" spans="1:9" x14ac:dyDescent="0.2">
      <c r="A1066" s="730">
        <v>4100203632</v>
      </c>
      <c r="B1066" s="688" t="s">
        <v>12822</v>
      </c>
      <c r="C1066" s="677">
        <f t="shared" si="16"/>
        <v>25</v>
      </c>
      <c r="D1066" s="677" t="s">
        <v>15273</v>
      </c>
      <c r="E1066" s="677" t="s">
        <v>15340</v>
      </c>
      <c r="G1066" s="673">
        <v>6</v>
      </c>
      <c r="H1066" s="677" t="s">
        <v>11840</v>
      </c>
      <c r="I1066" s="677" t="s">
        <v>12765</v>
      </c>
    </row>
    <row r="1067" spans="1:9" x14ac:dyDescent="0.2">
      <c r="A1067" s="730">
        <v>4100203691</v>
      </c>
      <c r="B1067" s="688" t="s">
        <v>12823</v>
      </c>
      <c r="C1067" s="677">
        <f t="shared" si="16"/>
        <v>27</v>
      </c>
      <c r="D1067" s="677" t="s">
        <v>15273</v>
      </c>
      <c r="E1067" s="677" t="s">
        <v>15340</v>
      </c>
      <c r="G1067" s="673">
        <v>6</v>
      </c>
      <c r="H1067" s="677" t="s">
        <v>11840</v>
      </c>
      <c r="I1067" s="677" t="s">
        <v>12765</v>
      </c>
    </row>
    <row r="1068" spans="1:9" x14ac:dyDescent="0.2">
      <c r="A1068" s="730">
        <v>4100203696</v>
      </c>
      <c r="B1068" s="688" t="s">
        <v>15350</v>
      </c>
      <c r="C1068" s="677">
        <f t="shared" si="16"/>
        <v>26</v>
      </c>
      <c r="D1068" s="677" t="s">
        <v>15273</v>
      </c>
      <c r="E1068" s="677" t="s">
        <v>15340</v>
      </c>
      <c r="G1068" s="673">
        <v>6</v>
      </c>
      <c r="H1068" s="677" t="s">
        <v>11840</v>
      </c>
      <c r="I1068" s="677" t="s">
        <v>12765</v>
      </c>
    </row>
    <row r="1069" spans="1:9" x14ac:dyDescent="0.2">
      <c r="A1069" s="730">
        <v>4100203700</v>
      </c>
      <c r="B1069" s="688" t="s">
        <v>15351</v>
      </c>
      <c r="C1069" s="677">
        <f t="shared" si="16"/>
        <v>9</v>
      </c>
      <c r="D1069" s="677" t="s">
        <v>15273</v>
      </c>
      <c r="E1069" s="677" t="s">
        <v>15340</v>
      </c>
      <c r="G1069" s="673">
        <v>6</v>
      </c>
      <c r="H1069" s="677" t="s">
        <v>11840</v>
      </c>
      <c r="I1069" s="677" t="s">
        <v>12765</v>
      </c>
    </row>
    <row r="1070" spans="1:9" x14ac:dyDescent="0.2">
      <c r="A1070" s="730">
        <v>4100203731</v>
      </c>
      <c r="B1070" s="688" t="s">
        <v>12824</v>
      </c>
      <c r="C1070" s="677">
        <f t="shared" si="16"/>
        <v>21</v>
      </c>
      <c r="D1070" s="677" t="s">
        <v>15273</v>
      </c>
      <c r="E1070" s="677" t="s">
        <v>15340</v>
      </c>
      <c r="G1070" s="673">
        <v>6</v>
      </c>
      <c r="H1070" s="677" t="s">
        <v>11840</v>
      </c>
      <c r="I1070" s="677" t="s">
        <v>12765</v>
      </c>
    </row>
    <row r="1071" spans="1:9" x14ac:dyDescent="0.2">
      <c r="A1071" s="730">
        <v>4100203745</v>
      </c>
      <c r="B1071" s="688" t="s">
        <v>12825</v>
      </c>
      <c r="C1071" s="677">
        <f t="shared" si="16"/>
        <v>30</v>
      </c>
      <c r="D1071" s="677" t="s">
        <v>15273</v>
      </c>
      <c r="E1071" s="677" t="s">
        <v>15340</v>
      </c>
      <c r="G1071" s="673">
        <v>6</v>
      </c>
      <c r="H1071" s="677" t="s">
        <v>11840</v>
      </c>
      <c r="I1071" s="677" t="s">
        <v>12765</v>
      </c>
    </row>
    <row r="1072" spans="1:9" x14ac:dyDescent="0.2">
      <c r="A1072" s="730">
        <v>4100203746</v>
      </c>
      <c r="B1072" s="688" t="s">
        <v>12826</v>
      </c>
      <c r="C1072" s="677">
        <f t="shared" si="16"/>
        <v>22</v>
      </c>
      <c r="D1072" s="677" t="s">
        <v>15273</v>
      </c>
      <c r="E1072" s="677" t="s">
        <v>15340</v>
      </c>
      <c r="G1072" s="673">
        <v>6</v>
      </c>
      <c r="H1072" s="677" t="s">
        <v>11840</v>
      </c>
      <c r="I1072" s="677" t="s">
        <v>12765</v>
      </c>
    </row>
    <row r="1073" spans="1:9" x14ac:dyDescent="0.2">
      <c r="A1073" s="730">
        <v>4100203785</v>
      </c>
      <c r="B1073" s="688" t="s">
        <v>12827</v>
      </c>
      <c r="C1073" s="677">
        <f t="shared" si="16"/>
        <v>22</v>
      </c>
      <c r="D1073" s="677" t="s">
        <v>15273</v>
      </c>
      <c r="E1073" s="677" t="s">
        <v>15340</v>
      </c>
      <c r="G1073" s="673">
        <v>6</v>
      </c>
      <c r="H1073" s="677" t="s">
        <v>11840</v>
      </c>
      <c r="I1073" s="677" t="s">
        <v>12765</v>
      </c>
    </row>
    <row r="1074" spans="1:9" x14ac:dyDescent="0.2">
      <c r="A1074" s="730">
        <v>4100203790</v>
      </c>
      <c r="B1074" s="688" t="s">
        <v>12828</v>
      </c>
      <c r="C1074" s="677">
        <f t="shared" si="16"/>
        <v>15</v>
      </c>
      <c r="D1074" s="677" t="s">
        <v>15273</v>
      </c>
      <c r="E1074" s="677" t="s">
        <v>15340</v>
      </c>
      <c r="G1074" s="673">
        <v>6</v>
      </c>
      <c r="H1074" s="677" t="s">
        <v>11840</v>
      </c>
      <c r="I1074" s="677" t="s">
        <v>12765</v>
      </c>
    </row>
    <row r="1075" spans="1:9" x14ac:dyDescent="0.2">
      <c r="A1075" s="730">
        <v>4100203795</v>
      </c>
      <c r="B1075" s="688" t="s">
        <v>12829</v>
      </c>
      <c r="C1075" s="677">
        <f t="shared" si="16"/>
        <v>24</v>
      </c>
      <c r="D1075" s="677" t="s">
        <v>15273</v>
      </c>
      <c r="E1075" s="677" t="s">
        <v>15340</v>
      </c>
      <c r="G1075" s="673">
        <v>6</v>
      </c>
      <c r="H1075" s="677" t="s">
        <v>11840</v>
      </c>
      <c r="I1075" s="677" t="s">
        <v>12765</v>
      </c>
    </row>
    <row r="1076" spans="1:9" x14ac:dyDescent="0.2">
      <c r="A1076" s="730">
        <v>4100203796</v>
      </c>
      <c r="B1076" s="688" t="s">
        <v>12830</v>
      </c>
      <c r="C1076" s="677">
        <f t="shared" si="16"/>
        <v>30</v>
      </c>
      <c r="D1076" s="677" t="s">
        <v>15273</v>
      </c>
      <c r="E1076" s="677" t="s">
        <v>15340</v>
      </c>
      <c r="G1076" s="673">
        <v>6</v>
      </c>
      <c r="H1076" s="677" t="s">
        <v>11840</v>
      </c>
      <c r="I1076" s="677" t="s">
        <v>12765</v>
      </c>
    </row>
    <row r="1077" spans="1:9" x14ac:dyDescent="0.2">
      <c r="A1077" s="730">
        <v>4100203809</v>
      </c>
      <c r="B1077" s="688" t="s">
        <v>12831</v>
      </c>
      <c r="C1077" s="677">
        <f t="shared" si="16"/>
        <v>24</v>
      </c>
      <c r="D1077" s="677" t="s">
        <v>15273</v>
      </c>
      <c r="E1077" s="677" t="s">
        <v>15340</v>
      </c>
      <c r="G1077" s="673">
        <v>6</v>
      </c>
      <c r="H1077" s="677" t="s">
        <v>11840</v>
      </c>
      <c r="I1077" s="677" t="s">
        <v>12765</v>
      </c>
    </row>
    <row r="1078" spans="1:9" x14ac:dyDescent="0.2">
      <c r="A1078" s="730">
        <v>4100203819</v>
      </c>
      <c r="B1078" s="688" t="s">
        <v>12832</v>
      </c>
      <c r="C1078" s="677">
        <f t="shared" si="16"/>
        <v>24</v>
      </c>
      <c r="D1078" s="677" t="s">
        <v>15273</v>
      </c>
      <c r="E1078" s="677" t="s">
        <v>15340</v>
      </c>
      <c r="G1078" s="673">
        <v>6</v>
      </c>
      <c r="H1078" s="677" t="s">
        <v>11840</v>
      </c>
      <c r="I1078" s="677" t="s">
        <v>12765</v>
      </c>
    </row>
    <row r="1079" spans="1:9" x14ac:dyDescent="0.2">
      <c r="A1079" s="730">
        <v>4100203823</v>
      </c>
      <c r="B1079" s="688" t="s">
        <v>12833</v>
      </c>
      <c r="C1079" s="677">
        <f t="shared" si="16"/>
        <v>24</v>
      </c>
      <c r="D1079" s="677" t="s">
        <v>15273</v>
      </c>
      <c r="E1079" s="677" t="s">
        <v>15340</v>
      </c>
      <c r="G1079" s="673">
        <v>6</v>
      </c>
      <c r="H1079" s="677" t="s">
        <v>11840</v>
      </c>
      <c r="I1079" s="677" t="s">
        <v>12765</v>
      </c>
    </row>
    <row r="1080" spans="1:9" x14ac:dyDescent="0.2">
      <c r="A1080" s="730">
        <v>4100203920</v>
      </c>
      <c r="B1080" s="688" t="s">
        <v>12834</v>
      </c>
      <c r="C1080" s="677">
        <f t="shared" si="16"/>
        <v>23</v>
      </c>
      <c r="D1080" s="677" t="s">
        <v>15273</v>
      </c>
      <c r="E1080" s="677" t="s">
        <v>15340</v>
      </c>
      <c r="G1080" s="673">
        <v>6</v>
      </c>
      <c r="H1080" s="677" t="s">
        <v>11840</v>
      </c>
      <c r="I1080" s="677" t="s">
        <v>12765</v>
      </c>
    </row>
    <row r="1081" spans="1:9" x14ac:dyDescent="0.2">
      <c r="A1081" s="730">
        <v>4100203928</v>
      </c>
      <c r="B1081" s="688" t="s">
        <v>12835</v>
      </c>
      <c r="C1081" s="677">
        <f t="shared" si="16"/>
        <v>21</v>
      </c>
      <c r="D1081" s="677" t="s">
        <v>15273</v>
      </c>
      <c r="E1081" s="677" t="s">
        <v>15340</v>
      </c>
      <c r="G1081" s="673">
        <v>6</v>
      </c>
      <c r="H1081" s="677" t="s">
        <v>11840</v>
      </c>
      <c r="I1081" s="677" t="s">
        <v>12765</v>
      </c>
    </row>
    <row r="1082" spans="1:9" x14ac:dyDescent="0.2">
      <c r="A1082" s="730">
        <v>4100203929</v>
      </c>
      <c r="B1082" s="688" t="s">
        <v>12836</v>
      </c>
      <c r="C1082" s="677">
        <f t="shared" si="16"/>
        <v>13</v>
      </c>
      <c r="D1082" s="677" t="s">
        <v>15273</v>
      </c>
      <c r="E1082" s="677" t="s">
        <v>15340</v>
      </c>
      <c r="G1082" s="673">
        <v>6</v>
      </c>
      <c r="H1082" s="677" t="s">
        <v>11840</v>
      </c>
      <c r="I1082" s="677" t="s">
        <v>12765</v>
      </c>
    </row>
    <row r="1083" spans="1:9" x14ac:dyDescent="0.2">
      <c r="A1083" s="730">
        <v>4100203930</v>
      </c>
      <c r="B1083" s="688" t="s">
        <v>12837</v>
      </c>
      <c r="C1083" s="677">
        <f t="shared" si="16"/>
        <v>17</v>
      </c>
      <c r="D1083" s="677" t="s">
        <v>15273</v>
      </c>
      <c r="E1083" s="677" t="s">
        <v>15340</v>
      </c>
      <c r="G1083" s="673">
        <v>6</v>
      </c>
      <c r="H1083" s="677" t="s">
        <v>11840</v>
      </c>
      <c r="I1083" s="677" t="s">
        <v>12765</v>
      </c>
    </row>
    <row r="1084" spans="1:9" x14ac:dyDescent="0.2">
      <c r="A1084" s="730">
        <v>4100203931</v>
      </c>
      <c r="B1084" s="688" t="s">
        <v>12838</v>
      </c>
      <c r="C1084" s="677">
        <f t="shared" si="16"/>
        <v>13</v>
      </c>
      <c r="D1084" s="677" t="s">
        <v>15273</v>
      </c>
      <c r="E1084" s="677" t="s">
        <v>15340</v>
      </c>
      <c r="G1084" s="673">
        <v>6</v>
      </c>
      <c r="H1084" s="677" t="s">
        <v>11840</v>
      </c>
      <c r="I1084" s="677" t="s">
        <v>12765</v>
      </c>
    </row>
    <row r="1085" spans="1:9" x14ac:dyDescent="0.2">
      <c r="A1085" s="730">
        <v>4100203951</v>
      </c>
      <c r="B1085" s="688" t="s">
        <v>12839</v>
      </c>
      <c r="C1085" s="677">
        <f t="shared" si="16"/>
        <v>14</v>
      </c>
      <c r="D1085" s="677" t="s">
        <v>15273</v>
      </c>
      <c r="E1085" s="677" t="s">
        <v>15340</v>
      </c>
      <c r="G1085" s="673">
        <v>6</v>
      </c>
      <c r="H1085" s="677" t="s">
        <v>11840</v>
      </c>
      <c r="I1085" s="677" t="s">
        <v>12765</v>
      </c>
    </row>
    <row r="1086" spans="1:9" x14ac:dyDescent="0.2">
      <c r="A1086" s="730">
        <v>4100203972</v>
      </c>
      <c r="B1086" s="688" t="s">
        <v>12840</v>
      </c>
      <c r="C1086" s="677">
        <f t="shared" si="16"/>
        <v>13</v>
      </c>
      <c r="D1086" s="677" t="s">
        <v>15273</v>
      </c>
      <c r="E1086" s="677" t="s">
        <v>15340</v>
      </c>
      <c r="G1086" s="673">
        <v>6</v>
      </c>
      <c r="H1086" s="677" t="s">
        <v>11840</v>
      </c>
      <c r="I1086" s="677" t="s">
        <v>12765</v>
      </c>
    </row>
    <row r="1087" spans="1:9" x14ac:dyDescent="0.2">
      <c r="A1087" s="730">
        <v>4100203978</v>
      </c>
      <c r="B1087" s="688" t="s">
        <v>12841</v>
      </c>
      <c r="C1087" s="677">
        <f t="shared" si="16"/>
        <v>11</v>
      </c>
      <c r="D1087" s="677" t="s">
        <v>15273</v>
      </c>
      <c r="E1087" s="677" t="s">
        <v>15340</v>
      </c>
      <c r="G1087" s="673">
        <v>6</v>
      </c>
      <c r="H1087" s="677" t="s">
        <v>11840</v>
      </c>
      <c r="I1087" s="677" t="s">
        <v>12765</v>
      </c>
    </row>
    <row r="1088" spans="1:9" x14ac:dyDescent="0.2">
      <c r="A1088" s="730">
        <v>4100203984</v>
      </c>
      <c r="B1088" s="688" t="s">
        <v>12842</v>
      </c>
      <c r="C1088" s="677">
        <f t="shared" si="16"/>
        <v>26</v>
      </c>
      <c r="D1088" s="677" t="s">
        <v>15273</v>
      </c>
      <c r="E1088" s="677" t="s">
        <v>15340</v>
      </c>
      <c r="G1088" s="673">
        <v>6</v>
      </c>
      <c r="H1088" s="677" t="s">
        <v>11840</v>
      </c>
      <c r="I1088" s="677" t="s">
        <v>12765</v>
      </c>
    </row>
    <row r="1089" spans="1:9" x14ac:dyDescent="0.2">
      <c r="A1089" s="730">
        <v>4100203985</v>
      </c>
      <c r="B1089" s="688" t="s">
        <v>12843</v>
      </c>
      <c r="C1089" s="677">
        <f t="shared" si="16"/>
        <v>24</v>
      </c>
      <c r="D1089" s="677" t="s">
        <v>15273</v>
      </c>
      <c r="E1089" s="677" t="s">
        <v>15340</v>
      </c>
      <c r="G1089" s="673">
        <v>6</v>
      </c>
      <c r="H1089" s="677" t="s">
        <v>11840</v>
      </c>
      <c r="I1089" s="677" t="s">
        <v>12765</v>
      </c>
    </row>
    <row r="1090" spans="1:9" x14ac:dyDescent="0.2">
      <c r="A1090" s="730">
        <v>4100204012</v>
      </c>
      <c r="B1090" s="688" t="s">
        <v>12844</v>
      </c>
      <c r="C1090" s="677">
        <f t="shared" si="16"/>
        <v>26</v>
      </c>
      <c r="D1090" s="677" t="s">
        <v>15273</v>
      </c>
      <c r="E1090" s="677" t="s">
        <v>15340</v>
      </c>
      <c r="G1090" s="673">
        <v>6</v>
      </c>
      <c r="H1090" s="677" t="s">
        <v>11840</v>
      </c>
      <c r="I1090" s="677" t="s">
        <v>12765</v>
      </c>
    </row>
    <row r="1091" spans="1:9" x14ac:dyDescent="0.2">
      <c r="A1091" s="730">
        <v>4100204013</v>
      </c>
      <c r="B1091" s="688" t="s">
        <v>12845</v>
      </c>
      <c r="C1091" s="677">
        <f t="shared" si="16"/>
        <v>15</v>
      </c>
      <c r="D1091" s="677" t="s">
        <v>15273</v>
      </c>
      <c r="E1091" s="677" t="s">
        <v>15340</v>
      </c>
      <c r="G1091" s="673">
        <v>6</v>
      </c>
      <c r="H1091" s="677" t="s">
        <v>11840</v>
      </c>
      <c r="I1091" s="677" t="s">
        <v>12765</v>
      </c>
    </row>
    <row r="1092" spans="1:9" x14ac:dyDescent="0.2">
      <c r="A1092" s="730">
        <v>4100204055</v>
      </c>
      <c r="B1092" s="688" t="s">
        <v>12846</v>
      </c>
      <c r="C1092" s="677">
        <f t="shared" si="16"/>
        <v>13</v>
      </c>
      <c r="D1092" s="677" t="s">
        <v>15273</v>
      </c>
      <c r="E1092" s="677" t="s">
        <v>15340</v>
      </c>
      <c r="G1092" s="673">
        <v>6</v>
      </c>
      <c r="H1092" s="677" t="s">
        <v>11840</v>
      </c>
      <c r="I1092" s="677" t="s">
        <v>12765</v>
      </c>
    </row>
    <row r="1093" spans="1:9" x14ac:dyDescent="0.2">
      <c r="A1093" s="730">
        <v>4100204512</v>
      </c>
      <c r="B1093" s="688" t="s">
        <v>12847</v>
      </c>
      <c r="C1093" s="677">
        <f t="shared" si="16"/>
        <v>23</v>
      </c>
      <c r="D1093" s="677" t="s">
        <v>15273</v>
      </c>
      <c r="E1093" s="677" t="s">
        <v>15340</v>
      </c>
      <c r="G1093" s="673">
        <v>6</v>
      </c>
      <c r="H1093" s="677" t="s">
        <v>11840</v>
      </c>
      <c r="I1093" s="677" t="s">
        <v>12765</v>
      </c>
    </row>
    <row r="1094" spans="1:9" x14ac:dyDescent="0.2">
      <c r="A1094" s="730">
        <v>4100204516</v>
      </c>
      <c r="B1094" s="688" t="s">
        <v>12848</v>
      </c>
      <c r="C1094" s="677">
        <f t="shared" si="16"/>
        <v>24</v>
      </c>
      <c r="D1094" s="677" t="s">
        <v>15273</v>
      </c>
      <c r="E1094" s="677" t="s">
        <v>15340</v>
      </c>
      <c r="G1094" s="673">
        <v>6</v>
      </c>
      <c r="H1094" s="677" t="s">
        <v>11840</v>
      </c>
      <c r="I1094" s="677" t="s">
        <v>12765</v>
      </c>
    </row>
    <row r="1095" spans="1:9" x14ac:dyDescent="0.2">
      <c r="A1095" s="730">
        <v>4100204517</v>
      </c>
      <c r="B1095" s="688" t="s">
        <v>12849</v>
      </c>
      <c r="C1095" s="677">
        <f t="shared" si="16"/>
        <v>27</v>
      </c>
      <c r="D1095" s="677" t="s">
        <v>15273</v>
      </c>
      <c r="E1095" s="677" t="s">
        <v>15340</v>
      </c>
      <c r="G1095" s="673">
        <v>6</v>
      </c>
      <c r="H1095" s="677" t="s">
        <v>11840</v>
      </c>
      <c r="I1095" s="677" t="s">
        <v>12765</v>
      </c>
    </row>
    <row r="1096" spans="1:9" x14ac:dyDescent="0.2">
      <c r="A1096" s="730">
        <v>4100204575</v>
      </c>
      <c r="B1096" s="688" t="s">
        <v>12850</v>
      </c>
      <c r="C1096" s="677">
        <f t="shared" si="16"/>
        <v>11</v>
      </c>
      <c r="D1096" s="677" t="s">
        <v>15273</v>
      </c>
      <c r="E1096" s="677" t="s">
        <v>15340</v>
      </c>
      <c r="G1096" s="673">
        <v>6</v>
      </c>
      <c r="H1096" s="677" t="s">
        <v>11840</v>
      </c>
      <c r="I1096" s="677" t="s">
        <v>12765</v>
      </c>
    </row>
    <row r="1097" spans="1:9" x14ac:dyDescent="0.2">
      <c r="A1097" s="730">
        <v>4100204576</v>
      </c>
      <c r="B1097" s="688" t="s">
        <v>12851</v>
      </c>
      <c r="C1097" s="677">
        <f t="shared" si="16"/>
        <v>23</v>
      </c>
      <c r="D1097" s="677" t="s">
        <v>15273</v>
      </c>
      <c r="E1097" s="677" t="s">
        <v>15340</v>
      </c>
      <c r="G1097" s="673">
        <v>6</v>
      </c>
      <c r="H1097" s="677" t="s">
        <v>11840</v>
      </c>
      <c r="I1097" s="677" t="s">
        <v>12765</v>
      </c>
    </row>
    <row r="1098" spans="1:9" x14ac:dyDescent="0.2">
      <c r="A1098" s="730">
        <v>4100204581</v>
      </c>
      <c r="B1098" s="806" t="s">
        <v>16437</v>
      </c>
      <c r="C1098" s="677">
        <f t="shared" si="16"/>
        <v>15</v>
      </c>
      <c r="D1098" s="677" t="s">
        <v>15273</v>
      </c>
      <c r="E1098" s="677" t="s">
        <v>15340</v>
      </c>
      <c r="G1098" s="673">
        <v>6</v>
      </c>
      <c r="H1098" s="677" t="s">
        <v>11840</v>
      </c>
      <c r="I1098" s="677" t="s">
        <v>12765</v>
      </c>
    </row>
    <row r="1099" spans="1:9" x14ac:dyDescent="0.2">
      <c r="A1099" s="730">
        <v>4100204584</v>
      </c>
      <c r="B1099" s="688" t="s">
        <v>12852</v>
      </c>
      <c r="C1099" s="677">
        <f t="shared" si="16"/>
        <v>20</v>
      </c>
      <c r="D1099" s="677" t="s">
        <v>15273</v>
      </c>
      <c r="E1099" s="677" t="s">
        <v>15340</v>
      </c>
      <c r="G1099" s="673">
        <v>6</v>
      </c>
      <c r="H1099" s="677" t="s">
        <v>11840</v>
      </c>
      <c r="I1099" s="677" t="s">
        <v>12765</v>
      </c>
    </row>
    <row r="1100" spans="1:9" x14ac:dyDescent="0.2">
      <c r="A1100" s="730">
        <v>4100204619</v>
      </c>
      <c r="B1100" s="688" t="s">
        <v>12853</v>
      </c>
      <c r="C1100" s="677">
        <f t="shared" si="16"/>
        <v>19</v>
      </c>
      <c r="D1100" s="677" t="s">
        <v>15273</v>
      </c>
      <c r="E1100" s="677" t="s">
        <v>15340</v>
      </c>
      <c r="G1100" s="673">
        <v>6</v>
      </c>
      <c r="H1100" s="677" t="s">
        <v>11840</v>
      </c>
      <c r="I1100" s="677" t="s">
        <v>12765</v>
      </c>
    </row>
    <row r="1101" spans="1:9" x14ac:dyDescent="0.2">
      <c r="A1101" s="730">
        <v>4100204620</v>
      </c>
      <c r="B1101" s="688" t="s">
        <v>15352</v>
      </c>
      <c r="C1101" s="677">
        <f t="shared" ref="C1101:C1164" si="17">LEN(B1101)</f>
        <v>16</v>
      </c>
      <c r="D1101" s="677" t="s">
        <v>15273</v>
      </c>
      <c r="E1101" s="677" t="s">
        <v>15340</v>
      </c>
      <c r="G1101" s="673">
        <v>6</v>
      </c>
      <c r="H1101" s="677" t="s">
        <v>11840</v>
      </c>
      <c r="I1101" s="677" t="s">
        <v>12765</v>
      </c>
    </row>
    <row r="1102" spans="1:9" x14ac:dyDescent="0.2">
      <c r="A1102" s="730">
        <v>4100204621</v>
      </c>
      <c r="B1102" s="688" t="s">
        <v>12854</v>
      </c>
      <c r="C1102" s="677">
        <f t="shared" si="17"/>
        <v>11</v>
      </c>
      <c r="D1102" s="677" t="s">
        <v>15273</v>
      </c>
      <c r="E1102" s="677" t="s">
        <v>15340</v>
      </c>
      <c r="G1102" s="673">
        <v>6</v>
      </c>
      <c r="H1102" s="677" t="s">
        <v>11840</v>
      </c>
      <c r="I1102" s="677" t="s">
        <v>12765</v>
      </c>
    </row>
    <row r="1103" spans="1:9" x14ac:dyDescent="0.2">
      <c r="A1103" s="730">
        <v>4100204622</v>
      </c>
      <c r="B1103" s="688" t="s">
        <v>12855</v>
      </c>
      <c r="C1103" s="677">
        <f t="shared" si="17"/>
        <v>12</v>
      </c>
      <c r="D1103" s="677" t="s">
        <v>15273</v>
      </c>
      <c r="E1103" s="677" t="s">
        <v>15340</v>
      </c>
      <c r="G1103" s="673">
        <v>6</v>
      </c>
      <c r="H1103" s="677" t="s">
        <v>11840</v>
      </c>
      <c r="I1103" s="677" t="s">
        <v>12765</v>
      </c>
    </row>
    <row r="1104" spans="1:9" x14ac:dyDescent="0.2">
      <c r="A1104" s="730">
        <v>4100204623</v>
      </c>
      <c r="B1104" s="688" t="s">
        <v>12856</v>
      </c>
      <c r="C1104" s="677">
        <f t="shared" si="17"/>
        <v>11</v>
      </c>
      <c r="D1104" s="677" t="s">
        <v>15273</v>
      </c>
      <c r="E1104" s="677" t="s">
        <v>15340</v>
      </c>
      <c r="G1104" s="673">
        <v>6</v>
      </c>
      <c r="H1104" s="677" t="s">
        <v>11840</v>
      </c>
      <c r="I1104" s="677" t="s">
        <v>12765</v>
      </c>
    </row>
    <row r="1105" spans="1:9" x14ac:dyDescent="0.2">
      <c r="A1105" s="730">
        <v>4100204624</v>
      </c>
      <c r="B1105" s="688" t="s">
        <v>12857</v>
      </c>
      <c r="C1105" s="677">
        <f t="shared" si="17"/>
        <v>18</v>
      </c>
      <c r="D1105" s="677" t="s">
        <v>15273</v>
      </c>
      <c r="E1105" s="677" t="s">
        <v>15340</v>
      </c>
      <c r="G1105" s="673">
        <v>6</v>
      </c>
      <c r="H1105" s="677" t="s">
        <v>11840</v>
      </c>
      <c r="I1105" s="677" t="s">
        <v>12765</v>
      </c>
    </row>
    <row r="1106" spans="1:9" x14ac:dyDescent="0.2">
      <c r="A1106" s="730">
        <v>4100204625</v>
      </c>
      <c r="B1106" s="688" t="s">
        <v>12858</v>
      </c>
      <c r="C1106" s="677">
        <f t="shared" si="17"/>
        <v>21</v>
      </c>
      <c r="D1106" s="677" t="s">
        <v>15273</v>
      </c>
      <c r="E1106" s="677" t="s">
        <v>15340</v>
      </c>
      <c r="G1106" s="673">
        <v>6</v>
      </c>
      <c r="H1106" s="677" t="s">
        <v>11840</v>
      </c>
      <c r="I1106" s="677" t="s">
        <v>12765</v>
      </c>
    </row>
    <row r="1107" spans="1:9" x14ac:dyDescent="0.2">
      <c r="A1107" s="730">
        <v>4100204626</v>
      </c>
      <c r="B1107" s="688" t="s">
        <v>12859</v>
      </c>
      <c r="C1107" s="677">
        <f t="shared" si="17"/>
        <v>30</v>
      </c>
      <c r="D1107" s="677" t="s">
        <v>15273</v>
      </c>
      <c r="E1107" s="677" t="s">
        <v>15340</v>
      </c>
      <c r="G1107" s="673">
        <v>6</v>
      </c>
      <c r="H1107" s="677" t="s">
        <v>11840</v>
      </c>
      <c r="I1107" s="677" t="s">
        <v>12765</v>
      </c>
    </row>
    <row r="1108" spans="1:9" x14ac:dyDescent="0.2">
      <c r="A1108" s="730">
        <v>4100204627</v>
      </c>
      <c r="B1108" s="688" t="s">
        <v>12860</v>
      </c>
      <c r="C1108" s="677">
        <f t="shared" si="17"/>
        <v>18</v>
      </c>
      <c r="D1108" s="677" t="s">
        <v>15273</v>
      </c>
      <c r="E1108" s="677" t="s">
        <v>15340</v>
      </c>
      <c r="G1108" s="673">
        <v>6</v>
      </c>
      <c r="H1108" s="677" t="s">
        <v>11840</v>
      </c>
      <c r="I1108" s="677" t="s">
        <v>12765</v>
      </c>
    </row>
    <row r="1109" spans="1:9" x14ac:dyDescent="0.2">
      <c r="A1109" s="730">
        <v>4100204637</v>
      </c>
      <c r="B1109" s="688" t="s">
        <v>15353</v>
      </c>
      <c r="C1109" s="677">
        <f t="shared" si="17"/>
        <v>30</v>
      </c>
      <c r="D1109" s="677" t="s">
        <v>15273</v>
      </c>
      <c r="E1109" s="677" t="s">
        <v>15340</v>
      </c>
      <c r="G1109" s="673">
        <v>6</v>
      </c>
      <c r="H1109" s="677" t="s">
        <v>11840</v>
      </c>
      <c r="I1109" s="677" t="s">
        <v>12765</v>
      </c>
    </row>
    <row r="1110" spans="1:9" x14ac:dyDescent="0.2">
      <c r="A1110" s="730">
        <v>4100204639</v>
      </c>
      <c r="B1110" s="688" t="s">
        <v>15354</v>
      </c>
      <c r="C1110" s="677">
        <f t="shared" si="17"/>
        <v>22</v>
      </c>
      <c r="D1110" s="677" t="s">
        <v>15273</v>
      </c>
      <c r="E1110" s="677" t="s">
        <v>15340</v>
      </c>
      <c r="G1110" s="673">
        <v>6</v>
      </c>
      <c r="H1110" s="677" t="s">
        <v>11840</v>
      </c>
      <c r="I1110" s="677" t="s">
        <v>12765</v>
      </c>
    </row>
    <row r="1111" spans="1:9" x14ac:dyDescent="0.2">
      <c r="A1111" s="730">
        <v>4100204684</v>
      </c>
      <c r="B1111" s="688" t="s">
        <v>15355</v>
      </c>
      <c r="C1111" s="677">
        <f t="shared" si="17"/>
        <v>21</v>
      </c>
      <c r="D1111" s="677" t="s">
        <v>15273</v>
      </c>
      <c r="E1111" s="677" t="s">
        <v>15340</v>
      </c>
      <c r="G1111" s="673">
        <v>6</v>
      </c>
      <c r="H1111" s="677" t="s">
        <v>11840</v>
      </c>
      <c r="I1111" s="677" t="s">
        <v>12765</v>
      </c>
    </row>
    <row r="1112" spans="1:9" x14ac:dyDescent="0.2">
      <c r="A1112" s="730">
        <v>4100204686</v>
      </c>
      <c r="B1112" s="688" t="s">
        <v>12861</v>
      </c>
      <c r="C1112" s="677">
        <f t="shared" si="17"/>
        <v>10</v>
      </c>
      <c r="D1112" s="677" t="s">
        <v>15273</v>
      </c>
      <c r="E1112" s="677" t="s">
        <v>15340</v>
      </c>
      <c r="G1112" s="673">
        <v>6</v>
      </c>
      <c r="H1112" s="677" t="s">
        <v>11840</v>
      </c>
      <c r="I1112" s="677" t="s">
        <v>12765</v>
      </c>
    </row>
    <row r="1113" spans="1:9" x14ac:dyDescent="0.2">
      <c r="A1113" s="730">
        <v>4100204699</v>
      </c>
      <c r="B1113" s="688" t="s">
        <v>12862</v>
      </c>
      <c r="C1113" s="677">
        <f t="shared" si="17"/>
        <v>19</v>
      </c>
      <c r="D1113" s="677" t="s">
        <v>15273</v>
      </c>
      <c r="E1113" s="677" t="s">
        <v>15340</v>
      </c>
      <c r="G1113" s="673">
        <v>6</v>
      </c>
      <c r="H1113" s="677" t="s">
        <v>11840</v>
      </c>
      <c r="I1113" s="677" t="s">
        <v>12765</v>
      </c>
    </row>
    <row r="1114" spans="1:9" x14ac:dyDescent="0.2">
      <c r="A1114" s="730">
        <v>4100204704</v>
      </c>
      <c r="B1114" s="710" t="s">
        <v>16216</v>
      </c>
      <c r="C1114" s="677">
        <f t="shared" si="17"/>
        <v>28</v>
      </c>
      <c r="D1114" s="677" t="s">
        <v>15273</v>
      </c>
      <c r="E1114" s="677" t="s">
        <v>15340</v>
      </c>
      <c r="G1114" s="673">
        <v>6</v>
      </c>
      <c r="H1114" s="677" t="s">
        <v>11840</v>
      </c>
      <c r="I1114" s="677" t="s">
        <v>12765</v>
      </c>
    </row>
    <row r="1115" spans="1:9" x14ac:dyDescent="0.2">
      <c r="A1115" s="730">
        <v>4100204733</v>
      </c>
      <c r="B1115" s="688" t="s">
        <v>12863</v>
      </c>
      <c r="C1115" s="677">
        <f t="shared" si="17"/>
        <v>26</v>
      </c>
      <c r="D1115" s="677" t="s">
        <v>15273</v>
      </c>
      <c r="E1115" s="677" t="s">
        <v>15340</v>
      </c>
      <c r="G1115" s="673">
        <v>6</v>
      </c>
      <c r="H1115" s="677" t="s">
        <v>11840</v>
      </c>
      <c r="I1115" s="677" t="s">
        <v>12765</v>
      </c>
    </row>
    <row r="1116" spans="1:9" x14ac:dyDescent="0.2">
      <c r="A1116" s="730">
        <v>4100204743</v>
      </c>
      <c r="B1116" s="688" t="s">
        <v>12864</v>
      </c>
      <c r="C1116" s="677">
        <f t="shared" si="17"/>
        <v>24</v>
      </c>
      <c r="D1116" s="677" t="s">
        <v>15273</v>
      </c>
      <c r="E1116" s="677" t="s">
        <v>15340</v>
      </c>
      <c r="G1116" s="673">
        <v>6</v>
      </c>
      <c r="H1116" s="677" t="s">
        <v>11840</v>
      </c>
      <c r="I1116" s="677" t="s">
        <v>12765</v>
      </c>
    </row>
    <row r="1117" spans="1:9" x14ac:dyDescent="0.2">
      <c r="A1117" s="730">
        <v>4100204820</v>
      </c>
      <c r="B1117" s="688" t="s">
        <v>12865</v>
      </c>
      <c r="C1117" s="677">
        <f t="shared" si="17"/>
        <v>24</v>
      </c>
      <c r="D1117" s="677" t="s">
        <v>15273</v>
      </c>
      <c r="E1117" s="677" t="s">
        <v>15340</v>
      </c>
      <c r="G1117" s="673">
        <v>6</v>
      </c>
      <c r="H1117" s="677" t="s">
        <v>11840</v>
      </c>
      <c r="I1117" s="677" t="s">
        <v>12765</v>
      </c>
    </row>
    <row r="1118" spans="1:9" x14ac:dyDescent="0.2">
      <c r="A1118" s="730">
        <v>4100204821</v>
      </c>
      <c r="B1118" s="688" t="s">
        <v>12866</v>
      </c>
      <c r="C1118" s="677">
        <f t="shared" si="17"/>
        <v>28</v>
      </c>
      <c r="D1118" s="677" t="s">
        <v>15273</v>
      </c>
      <c r="E1118" s="677" t="s">
        <v>15340</v>
      </c>
      <c r="G1118" s="673">
        <v>6</v>
      </c>
      <c r="H1118" s="677" t="s">
        <v>11840</v>
      </c>
      <c r="I1118" s="677" t="s">
        <v>12765</v>
      </c>
    </row>
    <row r="1119" spans="1:9" x14ac:dyDescent="0.2">
      <c r="A1119" s="730">
        <v>4100204824</v>
      </c>
      <c r="B1119" s="688" t="s">
        <v>12867</v>
      </c>
      <c r="C1119" s="677">
        <f t="shared" si="17"/>
        <v>19</v>
      </c>
      <c r="D1119" s="677" t="s">
        <v>15273</v>
      </c>
      <c r="E1119" s="677" t="s">
        <v>15340</v>
      </c>
      <c r="G1119" s="673">
        <v>6</v>
      </c>
      <c r="H1119" s="677" t="s">
        <v>11840</v>
      </c>
      <c r="I1119" s="677" t="s">
        <v>12765</v>
      </c>
    </row>
    <row r="1120" spans="1:9" x14ac:dyDescent="0.2">
      <c r="A1120" s="730">
        <v>4100204954</v>
      </c>
      <c r="B1120" s="688" t="s">
        <v>12868</v>
      </c>
      <c r="C1120" s="677">
        <f t="shared" si="17"/>
        <v>23</v>
      </c>
      <c r="D1120" s="677" t="s">
        <v>15273</v>
      </c>
      <c r="E1120" s="677" t="s">
        <v>15340</v>
      </c>
      <c r="G1120" s="673">
        <v>6</v>
      </c>
      <c r="H1120" s="677" t="s">
        <v>11840</v>
      </c>
      <c r="I1120" s="677" t="s">
        <v>12765</v>
      </c>
    </row>
    <row r="1121" spans="1:9" x14ac:dyDescent="0.2">
      <c r="A1121" s="730">
        <v>4100204980</v>
      </c>
      <c r="B1121" s="688" t="s">
        <v>12869</v>
      </c>
      <c r="C1121" s="677">
        <f t="shared" si="17"/>
        <v>22</v>
      </c>
      <c r="D1121" s="677" t="s">
        <v>15273</v>
      </c>
      <c r="E1121" s="677" t="s">
        <v>15340</v>
      </c>
      <c r="G1121" s="673">
        <v>6</v>
      </c>
      <c r="H1121" s="677" t="s">
        <v>11840</v>
      </c>
      <c r="I1121" s="677" t="s">
        <v>12765</v>
      </c>
    </row>
    <row r="1122" spans="1:9" x14ac:dyDescent="0.2">
      <c r="A1122" s="730">
        <v>4100204982</v>
      </c>
      <c r="B1122" s="688" t="s">
        <v>12870</v>
      </c>
      <c r="C1122" s="677">
        <f t="shared" si="17"/>
        <v>20</v>
      </c>
      <c r="D1122" s="677" t="s">
        <v>15273</v>
      </c>
      <c r="E1122" s="677" t="s">
        <v>15340</v>
      </c>
      <c r="G1122" s="673">
        <v>6</v>
      </c>
      <c r="H1122" s="677" t="s">
        <v>11840</v>
      </c>
      <c r="I1122" s="677" t="s">
        <v>12765</v>
      </c>
    </row>
    <row r="1123" spans="1:9" x14ac:dyDescent="0.2">
      <c r="A1123" s="730">
        <v>4100204986</v>
      </c>
      <c r="B1123" s="688" t="s">
        <v>12871</v>
      </c>
      <c r="C1123" s="677">
        <f t="shared" si="17"/>
        <v>27</v>
      </c>
      <c r="D1123" s="677" t="s">
        <v>15273</v>
      </c>
      <c r="E1123" s="677" t="s">
        <v>15340</v>
      </c>
      <c r="G1123" s="673">
        <v>6</v>
      </c>
      <c r="H1123" s="677" t="s">
        <v>11840</v>
      </c>
      <c r="I1123" s="677" t="s">
        <v>12765</v>
      </c>
    </row>
    <row r="1124" spans="1:9" x14ac:dyDescent="0.2">
      <c r="A1124" s="730">
        <v>4100205011</v>
      </c>
      <c r="B1124" s="688" t="s">
        <v>12872</v>
      </c>
      <c r="C1124" s="677">
        <f t="shared" si="17"/>
        <v>27</v>
      </c>
      <c r="D1124" s="677" t="s">
        <v>15273</v>
      </c>
      <c r="E1124" s="677" t="s">
        <v>15340</v>
      </c>
      <c r="G1124" s="673">
        <v>6</v>
      </c>
      <c r="H1124" s="677" t="s">
        <v>11840</v>
      </c>
      <c r="I1124" s="677" t="s">
        <v>12765</v>
      </c>
    </row>
    <row r="1125" spans="1:9" x14ac:dyDescent="0.2">
      <c r="A1125" s="730">
        <v>4100205014</v>
      </c>
      <c r="B1125" s="688" t="s">
        <v>12873</v>
      </c>
      <c r="C1125" s="677">
        <f t="shared" si="17"/>
        <v>23</v>
      </c>
      <c r="D1125" s="677" t="s">
        <v>15273</v>
      </c>
      <c r="E1125" s="677" t="s">
        <v>15340</v>
      </c>
      <c r="G1125" s="673">
        <v>6</v>
      </c>
      <c r="H1125" s="677" t="s">
        <v>11840</v>
      </c>
      <c r="I1125" s="677" t="s">
        <v>12765</v>
      </c>
    </row>
    <row r="1126" spans="1:9" x14ac:dyDescent="0.2">
      <c r="A1126" s="730">
        <v>4100205015</v>
      </c>
      <c r="B1126" s="688" t="s">
        <v>15356</v>
      </c>
      <c r="C1126" s="677">
        <f t="shared" si="17"/>
        <v>25</v>
      </c>
      <c r="D1126" s="677" t="s">
        <v>15273</v>
      </c>
      <c r="E1126" s="677" t="s">
        <v>15340</v>
      </c>
      <c r="G1126" s="673">
        <v>6</v>
      </c>
      <c r="H1126" s="677" t="s">
        <v>11840</v>
      </c>
      <c r="I1126" s="677" t="s">
        <v>12765</v>
      </c>
    </row>
    <row r="1127" spans="1:9" x14ac:dyDescent="0.2">
      <c r="A1127" s="730">
        <v>4100205169</v>
      </c>
      <c r="B1127" s="688" t="s">
        <v>12806</v>
      </c>
      <c r="C1127" s="677">
        <f t="shared" si="17"/>
        <v>26</v>
      </c>
      <c r="D1127" s="677" t="s">
        <v>15273</v>
      </c>
      <c r="E1127" s="677" t="s">
        <v>15340</v>
      </c>
      <c r="G1127" s="673">
        <v>6</v>
      </c>
      <c r="H1127" s="677" t="s">
        <v>11840</v>
      </c>
      <c r="I1127" s="677" t="s">
        <v>12765</v>
      </c>
    </row>
    <row r="1128" spans="1:9" x14ac:dyDescent="0.2">
      <c r="A1128" s="730">
        <v>4100205180</v>
      </c>
      <c r="B1128" s="688" t="s">
        <v>12874</v>
      </c>
      <c r="C1128" s="677">
        <f t="shared" si="17"/>
        <v>13</v>
      </c>
      <c r="D1128" s="677" t="s">
        <v>15273</v>
      </c>
      <c r="E1128" s="677" t="s">
        <v>15340</v>
      </c>
      <c r="G1128" s="673">
        <v>6</v>
      </c>
      <c r="H1128" s="677" t="s">
        <v>11840</v>
      </c>
      <c r="I1128" s="677" t="s">
        <v>12765</v>
      </c>
    </row>
    <row r="1129" spans="1:9" x14ac:dyDescent="0.2">
      <c r="A1129" s="730">
        <v>4100205209</v>
      </c>
      <c r="B1129" s="688" t="s">
        <v>12875</v>
      </c>
      <c r="C1129" s="677">
        <f t="shared" si="17"/>
        <v>24</v>
      </c>
      <c r="D1129" s="677" t="s">
        <v>15273</v>
      </c>
      <c r="E1129" s="677" t="s">
        <v>15340</v>
      </c>
      <c r="G1129" s="673">
        <v>6</v>
      </c>
      <c r="H1129" s="677" t="s">
        <v>11840</v>
      </c>
      <c r="I1129" s="677" t="s">
        <v>12765</v>
      </c>
    </row>
    <row r="1130" spans="1:9" x14ac:dyDescent="0.2">
      <c r="A1130" s="730">
        <v>4100205212</v>
      </c>
      <c r="B1130" s="688" t="s">
        <v>12876</v>
      </c>
      <c r="C1130" s="677">
        <f t="shared" si="17"/>
        <v>17</v>
      </c>
      <c r="D1130" s="677" t="s">
        <v>15273</v>
      </c>
      <c r="E1130" s="677" t="s">
        <v>15340</v>
      </c>
      <c r="G1130" s="673">
        <v>6</v>
      </c>
      <c r="H1130" s="677" t="s">
        <v>11840</v>
      </c>
      <c r="I1130" s="677" t="s">
        <v>12765</v>
      </c>
    </row>
    <row r="1131" spans="1:9" x14ac:dyDescent="0.2">
      <c r="A1131" s="730">
        <v>4100205256</v>
      </c>
      <c r="B1131" s="688" t="s">
        <v>15357</v>
      </c>
      <c r="C1131" s="677">
        <f t="shared" si="17"/>
        <v>9</v>
      </c>
      <c r="D1131" s="677" t="s">
        <v>15273</v>
      </c>
      <c r="E1131" s="677" t="s">
        <v>15340</v>
      </c>
      <c r="G1131" s="673">
        <v>6</v>
      </c>
      <c r="H1131" s="677" t="s">
        <v>11840</v>
      </c>
      <c r="I1131" s="677" t="s">
        <v>12765</v>
      </c>
    </row>
    <row r="1132" spans="1:9" x14ac:dyDescent="0.2">
      <c r="A1132" s="730">
        <v>4100205293</v>
      </c>
      <c r="B1132" s="688" t="s">
        <v>12875</v>
      </c>
      <c r="C1132" s="677">
        <f t="shared" si="17"/>
        <v>24</v>
      </c>
      <c r="D1132" s="677" t="s">
        <v>15273</v>
      </c>
      <c r="E1132" s="677" t="s">
        <v>15340</v>
      </c>
      <c r="G1132" s="673">
        <v>6</v>
      </c>
      <c r="H1132" s="677" t="s">
        <v>11840</v>
      </c>
      <c r="I1132" s="677" t="s">
        <v>12765</v>
      </c>
    </row>
    <row r="1133" spans="1:9" x14ac:dyDescent="0.2">
      <c r="A1133" s="730">
        <v>4100205505</v>
      </c>
      <c r="B1133" s="688" t="s">
        <v>12877</v>
      </c>
      <c r="C1133" s="677">
        <f t="shared" si="17"/>
        <v>26</v>
      </c>
      <c r="D1133" s="677" t="s">
        <v>15273</v>
      </c>
      <c r="E1133" s="677" t="s">
        <v>15340</v>
      </c>
      <c r="G1133" s="673">
        <v>6</v>
      </c>
      <c r="H1133" s="677" t="s">
        <v>11840</v>
      </c>
      <c r="I1133" s="677" t="s">
        <v>12765</v>
      </c>
    </row>
    <row r="1134" spans="1:9" x14ac:dyDescent="0.2">
      <c r="A1134" s="730">
        <v>4100205532</v>
      </c>
      <c r="B1134" s="688" t="s">
        <v>12878</v>
      </c>
      <c r="C1134" s="677">
        <f t="shared" si="17"/>
        <v>23</v>
      </c>
      <c r="D1134" s="677" t="s">
        <v>15273</v>
      </c>
      <c r="E1134" s="677" t="s">
        <v>15340</v>
      </c>
      <c r="G1134" s="673">
        <v>6</v>
      </c>
      <c r="H1134" s="677" t="s">
        <v>11840</v>
      </c>
      <c r="I1134" s="677" t="s">
        <v>12765</v>
      </c>
    </row>
    <row r="1135" spans="1:9" x14ac:dyDescent="0.2">
      <c r="A1135" s="730">
        <v>4100205571</v>
      </c>
      <c r="B1135" s="688" t="s">
        <v>12880</v>
      </c>
      <c r="C1135" s="677">
        <f t="shared" si="17"/>
        <v>28</v>
      </c>
      <c r="D1135" s="677" t="s">
        <v>15273</v>
      </c>
      <c r="E1135" s="677" t="s">
        <v>15340</v>
      </c>
      <c r="G1135" s="673">
        <v>6</v>
      </c>
      <c r="H1135" s="677" t="s">
        <v>11840</v>
      </c>
      <c r="I1135" s="677" t="s">
        <v>12765</v>
      </c>
    </row>
    <row r="1136" spans="1:9" x14ac:dyDescent="0.2">
      <c r="A1136" s="730">
        <v>4100205628</v>
      </c>
      <c r="B1136" s="688" t="s">
        <v>12881</v>
      </c>
      <c r="C1136" s="677">
        <f t="shared" si="17"/>
        <v>23</v>
      </c>
      <c r="D1136" s="677" t="s">
        <v>15273</v>
      </c>
      <c r="E1136" s="677" t="s">
        <v>15340</v>
      </c>
      <c r="G1136" s="673">
        <v>6</v>
      </c>
      <c r="H1136" s="677" t="s">
        <v>11840</v>
      </c>
      <c r="I1136" s="677" t="s">
        <v>12765</v>
      </c>
    </row>
    <row r="1137" spans="1:9" x14ac:dyDescent="0.2">
      <c r="A1137" s="730">
        <v>4100205629</v>
      </c>
      <c r="B1137" s="688" t="s">
        <v>12882</v>
      </c>
      <c r="C1137" s="677">
        <f t="shared" si="17"/>
        <v>30</v>
      </c>
      <c r="D1137" s="677" t="s">
        <v>15273</v>
      </c>
      <c r="E1137" s="677" t="s">
        <v>15340</v>
      </c>
      <c r="G1137" s="673">
        <v>6</v>
      </c>
      <c r="H1137" s="677" t="s">
        <v>11840</v>
      </c>
      <c r="I1137" s="677" t="s">
        <v>12765</v>
      </c>
    </row>
    <row r="1138" spans="1:9" x14ac:dyDescent="0.2">
      <c r="A1138" s="730">
        <v>4100205630</v>
      </c>
      <c r="B1138" s="688" t="s">
        <v>12883</v>
      </c>
      <c r="C1138" s="677">
        <f t="shared" si="17"/>
        <v>14</v>
      </c>
      <c r="D1138" s="677" t="s">
        <v>15273</v>
      </c>
      <c r="E1138" s="677" t="s">
        <v>15340</v>
      </c>
      <c r="G1138" s="673">
        <v>6</v>
      </c>
      <c r="H1138" s="677" t="s">
        <v>11840</v>
      </c>
      <c r="I1138" s="677" t="s">
        <v>12765</v>
      </c>
    </row>
    <row r="1139" spans="1:9" x14ac:dyDescent="0.2">
      <c r="A1139" s="730">
        <v>4100205631</v>
      </c>
      <c r="B1139" s="688" t="s">
        <v>15358</v>
      </c>
      <c r="C1139" s="677">
        <f t="shared" si="17"/>
        <v>3</v>
      </c>
      <c r="D1139" s="677" t="s">
        <v>15273</v>
      </c>
      <c r="E1139" s="677" t="s">
        <v>15340</v>
      </c>
      <c r="G1139" s="673">
        <v>6</v>
      </c>
      <c r="H1139" s="677" t="s">
        <v>11840</v>
      </c>
      <c r="I1139" s="677" t="s">
        <v>12765</v>
      </c>
    </row>
    <row r="1140" spans="1:9" x14ac:dyDescent="0.2">
      <c r="A1140" s="730">
        <v>4100205632</v>
      </c>
      <c r="B1140" s="688" t="s">
        <v>12884</v>
      </c>
      <c r="C1140" s="677">
        <f t="shared" si="17"/>
        <v>17</v>
      </c>
      <c r="D1140" s="677" t="s">
        <v>15273</v>
      </c>
      <c r="E1140" s="677" t="s">
        <v>15340</v>
      </c>
      <c r="G1140" s="673">
        <v>6</v>
      </c>
      <c r="H1140" s="677" t="s">
        <v>11840</v>
      </c>
      <c r="I1140" s="677" t="s">
        <v>12765</v>
      </c>
    </row>
    <row r="1141" spans="1:9" x14ac:dyDescent="0.2">
      <c r="A1141" s="730">
        <v>4100205633</v>
      </c>
      <c r="B1141" s="688" t="s">
        <v>12885</v>
      </c>
      <c r="C1141" s="677">
        <f t="shared" si="17"/>
        <v>27</v>
      </c>
      <c r="D1141" s="677" t="s">
        <v>15273</v>
      </c>
      <c r="E1141" s="677" t="s">
        <v>15340</v>
      </c>
      <c r="G1141" s="673">
        <v>6</v>
      </c>
      <c r="H1141" s="677" t="s">
        <v>11840</v>
      </c>
      <c r="I1141" s="677" t="s">
        <v>12765</v>
      </c>
    </row>
    <row r="1142" spans="1:9" x14ac:dyDescent="0.2">
      <c r="A1142" s="730">
        <v>4100205643</v>
      </c>
      <c r="B1142" s="688" t="s">
        <v>12886</v>
      </c>
      <c r="C1142" s="677">
        <f t="shared" si="17"/>
        <v>14</v>
      </c>
      <c r="D1142" s="677" t="s">
        <v>15273</v>
      </c>
      <c r="E1142" s="677" t="s">
        <v>15340</v>
      </c>
      <c r="G1142" s="673">
        <v>6</v>
      </c>
      <c r="H1142" s="677" t="s">
        <v>11840</v>
      </c>
      <c r="I1142" s="677" t="s">
        <v>12765</v>
      </c>
    </row>
    <row r="1143" spans="1:9" x14ac:dyDescent="0.2">
      <c r="A1143" s="730">
        <v>4100205685</v>
      </c>
      <c r="B1143" s="688" t="s">
        <v>12793</v>
      </c>
      <c r="C1143" s="677">
        <f t="shared" si="17"/>
        <v>26</v>
      </c>
      <c r="D1143" s="677" t="s">
        <v>15273</v>
      </c>
      <c r="E1143" s="677" t="s">
        <v>15340</v>
      </c>
      <c r="G1143" s="673">
        <v>6</v>
      </c>
      <c r="H1143" s="677" t="s">
        <v>11840</v>
      </c>
      <c r="I1143" s="677" t="s">
        <v>12765</v>
      </c>
    </row>
    <row r="1144" spans="1:9" x14ac:dyDescent="0.2">
      <c r="A1144" s="730">
        <v>4100205689</v>
      </c>
      <c r="B1144" s="688" t="s">
        <v>12887</v>
      </c>
      <c r="C1144" s="677">
        <f t="shared" si="17"/>
        <v>22</v>
      </c>
      <c r="D1144" s="677" t="s">
        <v>15273</v>
      </c>
      <c r="E1144" s="677" t="s">
        <v>15340</v>
      </c>
      <c r="G1144" s="673">
        <v>6</v>
      </c>
      <c r="H1144" s="677" t="s">
        <v>11840</v>
      </c>
      <c r="I1144" s="677" t="s">
        <v>12765</v>
      </c>
    </row>
    <row r="1145" spans="1:9" x14ac:dyDescent="0.2">
      <c r="A1145" s="731">
        <v>4100205692</v>
      </c>
      <c r="B1145" s="710" t="s">
        <v>16217</v>
      </c>
      <c r="C1145" s="677">
        <f t="shared" si="17"/>
        <v>23</v>
      </c>
      <c r="D1145" s="677" t="s">
        <v>15273</v>
      </c>
      <c r="E1145" s="677" t="s">
        <v>15340</v>
      </c>
      <c r="G1145" s="673">
        <v>6</v>
      </c>
      <c r="H1145" s="677" t="s">
        <v>11840</v>
      </c>
      <c r="I1145" s="677" t="s">
        <v>12765</v>
      </c>
    </row>
    <row r="1146" spans="1:9" x14ac:dyDescent="0.2">
      <c r="A1146" s="730">
        <v>4100205698</v>
      </c>
      <c r="B1146" s="688" t="s">
        <v>12888</v>
      </c>
      <c r="C1146" s="677">
        <f t="shared" si="17"/>
        <v>30</v>
      </c>
      <c r="D1146" s="677" t="s">
        <v>15273</v>
      </c>
      <c r="E1146" s="677" t="s">
        <v>15340</v>
      </c>
      <c r="G1146" s="673">
        <v>6</v>
      </c>
      <c r="H1146" s="677" t="s">
        <v>11840</v>
      </c>
      <c r="I1146" s="677" t="s">
        <v>12765</v>
      </c>
    </row>
    <row r="1147" spans="1:9" x14ac:dyDescent="0.2">
      <c r="A1147" s="730">
        <v>4100205701</v>
      </c>
      <c r="B1147" s="688" t="s">
        <v>15359</v>
      </c>
      <c r="C1147" s="677">
        <f t="shared" si="17"/>
        <v>24</v>
      </c>
      <c r="D1147" s="677" t="s">
        <v>15273</v>
      </c>
      <c r="E1147" s="677" t="s">
        <v>15340</v>
      </c>
      <c r="G1147" s="673">
        <v>6</v>
      </c>
      <c r="H1147" s="677" t="s">
        <v>11840</v>
      </c>
      <c r="I1147" s="677" t="s">
        <v>12765</v>
      </c>
    </row>
    <row r="1148" spans="1:9" x14ac:dyDescent="0.2">
      <c r="A1148" s="730">
        <v>4100205702</v>
      </c>
      <c r="B1148" s="688" t="s">
        <v>12889</v>
      </c>
      <c r="C1148" s="677">
        <f t="shared" si="17"/>
        <v>19</v>
      </c>
      <c r="D1148" s="677" t="s">
        <v>15273</v>
      </c>
      <c r="E1148" s="677" t="s">
        <v>15340</v>
      </c>
      <c r="G1148" s="673">
        <v>6</v>
      </c>
      <c r="H1148" s="677" t="s">
        <v>11840</v>
      </c>
      <c r="I1148" s="677" t="s">
        <v>12765</v>
      </c>
    </row>
    <row r="1149" spans="1:9" x14ac:dyDescent="0.2">
      <c r="A1149" s="730">
        <v>4100205710</v>
      </c>
      <c r="B1149" s="688" t="s">
        <v>12890</v>
      </c>
      <c r="C1149" s="677">
        <f t="shared" si="17"/>
        <v>15</v>
      </c>
      <c r="D1149" s="677" t="s">
        <v>15273</v>
      </c>
      <c r="E1149" s="677" t="s">
        <v>15340</v>
      </c>
      <c r="G1149" s="673">
        <v>6</v>
      </c>
      <c r="H1149" s="677" t="s">
        <v>11840</v>
      </c>
      <c r="I1149" s="677" t="s">
        <v>12765</v>
      </c>
    </row>
    <row r="1150" spans="1:9" x14ac:dyDescent="0.2">
      <c r="A1150" s="730">
        <v>4100205727</v>
      </c>
      <c r="B1150" s="688" t="s">
        <v>12891</v>
      </c>
      <c r="C1150" s="677">
        <f t="shared" si="17"/>
        <v>14</v>
      </c>
      <c r="D1150" s="677" t="s">
        <v>15273</v>
      </c>
      <c r="E1150" s="677" t="s">
        <v>15340</v>
      </c>
      <c r="G1150" s="673">
        <v>6</v>
      </c>
      <c r="H1150" s="677" t="s">
        <v>11840</v>
      </c>
      <c r="I1150" s="677" t="s">
        <v>12765</v>
      </c>
    </row>
    <row r="1151" spans="1:9" x14ac:dyDescent="0.2">
      <c r="A1151" s="730">
        <v>4100205786</v>
      </c>
      <c r="B1151" s="688" t="s">
        <v>12892</v>
      </c>
      <c r="C1151" s="677">
        <f t="shared" si="17"/>
        <v>16</v>
      </c>
      <c r="D1151" s="677" t="s">
        <v>15273</v>
      </c>
      <c r="E1151" s="677" t="s">
        <v>15340</v>
      </c>
      <c r="G1151" s="673">
        <v>6</v>
      </c>
      <c r="H1151" s="677" t="s">
        <v>11840</v>
      </c>
      <c r="I1151" s="677" t="s">
        <v>12765</v>
      </c>
    </row>
    <row r="1152" spans="1:9" x14ac:dyDescent="0.2">
      <c r="A1152" s="730">
        <v>4100205788</v>
      </c>
      <c r="B1152" s="688" t="s">
        <v>12893</v>
      </c>
      <c r="C1152" s="677">
        <f t="shared" si="17"/>
        <v>21</v>
      </c>
      <c r="D1152" s="677" t="s">
        <v>15273</v>
      </c>
      <c r="E1152" s="677" t="s">
        <v>15340</v>
      </c>
      <c r="G1152" s="673">
        <v>6</v>
      </c>
      <c r="H1152" s="677" t="s">
        <v>11840</v>
      </c>
      <c r="I1152" s="677" t="s">
        <v>12765</v>
      </c>
    </row>
    <row r="1153" spans="1:9" x14ac:dyDescent="0.2">
      <c r="A1153" s="730">
        <v>4100205794</v>
      </c>
      <c r="B1153" s="688" t="s">
        <v>12894</v>
      </c>
      <c r="C1153" s="677">
        <f t="shared" si="17"/>
        <v>28</v>
      </c>
      <c r="D1153" s="677" t="s">
        <v>15273</v>
      </c>
      <c r="E1153" s="677" t="s">
        <v>15340</v>
      </c>
      <c r="G1153" s="673">
        <v>6</v>
      </c>
      <c r="H1153" s="677" t="s">
        <v>11840</v>
      </c>
      <c r="I1153" s="677" t="s">
        <v>12765</v>
      </c>
    </row>
    <row r="1154" spans="1:9" x14ac:dyDescent="0.2">
      <c r="A1154" s="730">
        <v>4100205810</v>
      </c>
      <c r="B1154" s="688" t="s">
        <v>12895</v>
      </c>
      <c r="C1154" s="677">
        <f t="shared" si="17"/>
        <v>24</v>
      </c>
      <c r="D1154" s="677" t="s">
        <v>15273</v>
      </c>
      <c r="E1154" s="677" t="s">
        <v>15340</v>
      </c>
      <c r="G1154" s="673">
        <v>6</v>
      </c>
      <c r="H1154" s="677" t="s">
        <v>11840</v>
      </c>
      <c r="I1154" s="677" t="s">
        <v>12765</v>
      </c>
    </row>
    <row r="1155" spans="1:9" x14ac:dyDescent="0.2">
      <c r="A1155" s="730">
        <v>4100205950</v>
      </c>
      <c r="B1155" s="688" t="s">
        <v>12879</v>
      </c>
      <c r="C1155" s="677">
        <f t="shared" si="17"/>
        <v>16</v>
      </c>
      <c r="D1155" s="677" t="s">
        <v>15273</v>
      </c>
      <c r="E1155" s="677" t="s">
        <v>15340</v>
      </c>
      <c r="G1155" s="673">
        <v>6</v>
      </c>
      <c r="H1155" s="677" t="s">
        <v>11840</v>
      </c>
      <c r="I1155" s="677" t="s">
        <v>12765</v>
      </c>
    </row>
    <row r="1156" spans="1:9" x14ac:dyDescent="0.2">
      <c r="A1156" s="730">
        <v>4100205972</v>
      </c>
      <c r="B1156" s="688" t="s">
        <v>12896</v>
      </c>
      <c r="C1156" s="677">
        <f t="shared" si="17"/>
        <v>14</v>
      </c>
      <c r="D1156" s="677" t="s">
        <v>15273</v>
      </c>
      <c r="E1156" s="677" t="s">
        <v>15340</v>
      </c>
      <c r="G1156" s="673">
        <v>6</v>
      </c>
      <c r="H1156" s="677" t="s">
        <v>11840</v>
      </c>
      <c r="I1156" s="677" t="s">
        <v>12765</v>
      </c>
    </row>
    <row r="1157" spans="1:9" x14ac:dyDescent="0.2">
      <c r="A1157" s="730">
        <v>4100205981</v>
      </c>
      <c r="B1157" s="688" t="s">
        <v>12897</v>
      </c>
      <c r="C1157" s="677">
        <f t="shared" si="17"/>
        <v>25</v>
      </c>
      <c r="D1157" s="677" t="s">
        <v>15273</v>
      </c>
      <c r="E1157" s="677" t="s">
        <v>15340</v>
      </c>
      <c r="G1157" s="673">
        <v>6</v>
      </c>
      <c r="H1157" s="677" t="s">
        <v>11840</v>
      </c>
      <c r="I1157" s="677" t="s">
        <v>12765</v>
      </c>
    </row>
    <row r="1158" spans="1:9" x14ac:dyDescent="0.2">
      <c r="A1158" s="730">
        <v>4100206000</v>
      </c>
      <c r="B1158" s="688" t="s">
        <v>12898</v>
      </c>
      <c r="C1158" s="677">
        <f t="shared" si="17"/>
        <v>18</v>
      </c>
      <c r="D1158" s="677" t="s">
        <v>15273</v>
      </c>
      <c r="E1158" s="677" t="s">
        <v>15340</v>
      </c>
      <c r="G1158" s="672">
        <v>5</v>
      </c>
      <c r="H1158" s="677" t="s">
        <v>11840</v>
      </c>
      <c r="I1158" s="677" t="s">
        <v>12765</v>
      </c>
    </row>
    <row r="1159" spans="1:9" x14ac:dyDescent="0.2">
      <c r="A1159" s="730">
        <v>4100206004</v>
      </c>
      <c r="B1159" s="688" t="s">
        <v>12899</v>
      </c>
      <c r="C1159" s="677">
        <f t="shared" si="17"/>
        <v>22</v>
      </c>
      <c r="D1159" s="677" t="s">
        <v>15273</v>
      </c>
      <c r="E1159" s="677" t="s">
        <v>15340</v>
      </c>
      <c r="G1159" s="673">
        <v>6</v>
      </c>
      <c r="H1159" s="677" t="s">
        <v>11840</v>
      </c>
      <c r="I1159" s="677" t="s">
        <v>12765</v>
      </c>
    </row>
    <row r="1160" spans="1:9" x14ac:dyDescent="0.2">
      <c r="A1160" s="730">
        <v>4100206013</v>
      </c>
      <c r="B1160" s="688" t="s">
        <v>12845</v>
      </c>
      <c r="C1160" s="677">
        <f t="shared" si="17"/>
        <v>15</v>
      </c>
      <c r="D1160" s="677" t="s">
        <v>15273</v>
      </c>
      <c r="E1160" s="677" t="s">
        <v>15340</v>
      </c>
      <c r="G1160" s="673">
        <v>6</v>
      </c>
      <c r="H1160" s="677" t="s">
        <v>11840</v>
      </c>
      <c r="I1160" s="677" t="s">
        <v>12765</v>
      </c>
    </row>
    <row r="1161" spans="1:9" x14ac:dyDescent="0.2">
      <c r="A1161" s="730">
        <v>4100206016</v>
      </c>
      <c r="B1161" s="688" t="s">
        <v>15360</v>
      </c>
      <c r="C1161" s="677">
        <f t="shared" si="17"/>
        <v>9</v>
      </c>
      <c r="D1161" s="677" t="s">
        <v>15273</v>
      </c>
      <c r="E1161" s="677" t="s">
        <v>15340</v>
      </c>
      <c r="G1161" s="673">
        <v>6</v>
      </c>
      <c r="H1161" s="677" t="s">
        <v>11840</v>
      </c>
      <c r="I1161" s="677" t="s">
        <v>12765</v>
      </c>
    </row>
    <row r="1162" spans="1:9" x14ac:dyDescent="0.2">
      <c r="A1162" s="730">
        <v>4100206017</v>
      </c>
      <c r="B1162" s="688" t="s">
        <v>15361</v>
      </c>
      <c r="C1162" s="677">
        <f t="shared" si="17"/>
        <v>9</v>
      </c>
      <c r="D1162" s="677" t="s">
        <v>15273</v>
      </c>
      <c r="E1162" s="677" t="s">
        <v>15340</v>
      </c>
      <c r="G1162" s="673">
        <v>6</v>
      </c>
      <c r="H1162" s="677" t="s">
        <v>11840</v>
      </c>
      <c r="I1162" s="677" t="s">
        <v>12765</v>
      </c>
    </row>
    <row r="1163" spans="1:9" x14ac:dyDescent="0.2">
      <c r="A1163" s="730">
        <v>4100206018</v>
      </c>
      <c r="B1163" s="688" t="s">
        <v>12900</v>
      </c>
      <c r="C1163" s="677">
        <f t="shared" si="17"/>
        <v>13</v>
      </c>
      <c r="D1163" s="677" t="s">
        <v>15273</v>
      </c>
      <c r="E1163" s="677" t="s">
        <v>15340</v>
      </c>
      <c r="G1163" s="673">
        <v>6</v>
      </c>
      <c r="H1163" s="677" t="s">
        <v>11840</v>
      </c>
      <c r="I1163" s="677" t="s">
        <v>12765</v>
      </c>
    </row>
    <row r="1164" spans="1:9" x14ac:dyDescent="0.2">
      <c r="A1164" s="730">
        <v>4100206022</v>
      </c>
      <c r="B1164" s="688" t="s">
        <v>15362</v>
      </c>
      <c r="C1164" s="677">
        <f t="shared" si="17"/>
        <v>7</v>
      </c>
      <c r="D1164" s="677" t="s">
        <v>15275</v>
      </c>
      <c r="E1164" s="677" t="s">
        <v>15340</v>
      </c>
      <c r="G1164" s="669">
        <v>7</v>
      </c>
      <c r="H1164" s="677" t="s">
        <v>11840</v>
      </c>
      <c r="I1164" s="677" t="s">
        <v>12765</v>
      </c>
    </row>
    <row r="1165" spans="1:9" x14ac:dyDescent="0.2">
      <c r="A1165" s="730">
        <v>4100206023</v>
      </c>
      <c r="B1165" s="688" t="s">
        <v>12901</v>
      </c>
      <c r="C1165" s="677">
        <f t="shared" ref="C1165:C1234" si="18">LEN(B1165)</f>
        <v>16</v>
      </c>
      <c r="D1165" s="677" t="s">
        <v>15273</v>
      </c>
      <c r="E1165" s="677" t="s">
        <v>15340</v>
      </c>
      <c r="G1165" s="673">
        <v>6</v>
      </c>
      <c r="H1165" s="677" t="s">
        <v>11840</v>
      </c>
      <c r="I1165" s="677" t="s">
        <v>12765</v>
      </c>
    </row>
    <row r="1166" spans="1:9" x14ac:dyDescent="0.2">
      <c r="A1166" s="730">
        <v>4100206024</v>
      </c>
      <c r="B1166" s="688" t="s">
        <v>12902</v>
      </c>
      <c r="C1166" s="677">
        <f t="shared" si="18"/>
        <v>18</v>
      </c>
      <c r="D1166" s="677" t="s">
        <v>15273</v>
      </c>
      <c r="E1166" s="677" t="s">
        <v>15340</v>
      </c>
      <c r="G1166" s="673">
        <v>6</v>
      </c>
      <c r="H1166" s="677" t="s">
        <v>11840</v>
      </c>
      <c r="I1166" s="677" t="s">
        <v>12765</v>
      </c>
    </row>
    <row r="1167" spans="1:9" x14ac:dyDescent="0.2">
      <c r="A1167" s="730">
        <v>4100206026</v>
      </c>
      <c r="B1167" s="688" t="s">
        <v>12903</v>
      </c>
      <c r="C1167" s="677">
        <f t="shared" si="18"/>
        <v>11</v>
      </c>
      <c r="D1167" s="677" t="s">
        <v>15273</v>
      </c>
      <c r="E1167" s="677" t="s">
        <v>15340</v>
      </c>
      <c r="G1167" s="673">
        <v>6</v>
      </c>
      <c r="H1167" s="677" t="s">
        <v>11840</v>
      </c>
      <c r="I1167" s="677" t="s">
        <v>12765</v>
      </c>
    </row>
    <row r="1168" spans="1:9" x14ac:dyDescent="0.2">
      <c r="A1168" s="730">
        <v>4100206027</v>
      </c>
      <c r="B1168" s="688" t="s">
        <v>12904</v>
      </c>
      <c r="C1168" s="677">
        <f t="shared" si="18"/>
        <v>17</v>
      </c>
      <c r="D1168" s="677" t="s">
        <v>15273</v>
      </c>
      <c r="E1168" s="677" t="s">
        <v>15340</v>
      </c>
      <c r="G1168" s="673">
        <v>6</v>
      </c>
      <c r="H1168" s="677" t="s">
        <v>11840</v>
      </c>
      <c r="I1168" s="677" t="s">
        <v>12765</v>
      </c>
    </row>
    <row r="1169" spans="1:9" x14ac:dyDescent="0.2">
      <c r="A1169" s="730">
        <v>4100206028</v>
      </c>
      <c r="B1169" s="688" t="s">
        <v>12905</v>
      </c>
      <c r="C1169" s="677">
        <f t="shared" si="18"/>
        <v>25</v>
      </c>
      <c r="D1169" s="677" t="s">
        <v>15273</v>
      </c>
      <c r="E1169" s="677" t="s">
        <v>15340</v>
      </c>
      <c r="G1169" s="673">
        <v>6</v>
      </c>
      <c r="H1169" s="677" t="s">
        <v>11840</v>
      </c>
      <c r="I1169" s="677" t="s">
        <v>12765</v>
      </c>
    </row>
    <row r="1170" spans="1:9" x14ac:dyDescent="0.2">
      <c r="A1170" s="730">
        <v>4100206055</v>
      </c>
      <c r="B1170" s="688" t="s">
        <v>12906</v>
      </c>
      <c r="C1170" s="677">
        <f t="shared" si="18"/>
        <v>5</v>
      </c>
      <c r="D1170" s="677" t="s">
        <v>15273</v>
      </c>
      <c r="E1170" s="677" t="s">
        <v>15340</v>
      </c>
      <c r="G1170" s="673">
        <v>6</v>
      </c>
      <c r="H1170" s="677" t="s">
        <v>11840</v>
      </c>
      <c r="I1170" s="677" t="s">
        <v>12765</v>
      </c>
    </row>
    <row r="1171" spans="1:9" x14ac:dyDescent="0.2">
      <c r="A1171" s="730">
        <v>4100206167</v>
      </c>
      <c r="B1171" s="688" t="s">
        <v>12907</v>
      </c>
      <c r="C1171" s="677">
        <f t="shared" si="18"/>
        <v>26</v>
      </c>
      <c r="D1171" s="677" t="s">
        <v>15273</v>
      </c>
      <c r="E1171" s="677" t="s">
        <v>15340</v>
      </c>
      <c r="G1171" s="673">
        <v>6</v>
      </c>
      <c r="H1171" s="677" t="s">
        <v>11840</v>
      </c>
      <c r="I1171" s="677" t="s">
        <v>12765</v>
      </c>
    </row>
    <row r="1172" spans="1:9" x14ac:dyDescent="0.2">
      <c r="A1172" s="730">
        <v>4100206177</v>
      </c>
      <c r="B1172" s="688" t="s">
        <v>12908</v>
      </c>
      <c r="C1172" s="677">
        <f t="shared" si="18"/>
        <v>30</v>
      </c>
      <c r="D1172" s="677" t="s">
        <v>15273</v>
      </c>
      <c r="E1172" s="677" t="s">
        <v>15340</v>
      </c>
      <c r="G1172" s="673">
        <v>6</v>
      </c>
      <c r="H1172" s="677" t="s">
        <v>11840</v>
      </c>
      <c r="I1172" s="677" t="s">
        <v>12765</v>
      </c>
    </row>
    <row r="1173" spans="1:9" x14ac:dyDescent="0.2">
      <c r="A1173" s="730">
        <v>4100206201</v>
      </c>
      <c r="B1173" s="688" t="s">
        <v>12909</v>
      </c>
      <c r="C1173" s="677">
        <f t="shared" si="18"/>
        <v>30</v>
      </c>
      <c r="D1173" s="677" t="s">
        <v>15273</v>
      </c>
      <c r="E1173" s="677" t="s">
        <v>15340</v>
      </c>
      <c r="G1173" s="673">
        <v>6</v>
      </c>
      <c r="H1173" s="677" t="s">
        <v>11840</v>
      </c>
      <c r="I1173" s="677" t="s">
        <v>12765</v>
      </c>
    </row>
    <row r="1174" spans="1:9" x14ac:dyDescent="0.2">
      <c r="A1174" s="730">
        <v>4100206211</v>
      </c>
      <c r="B1174" s="688" t="s">
        <v>12910</v>
      </c>
      <c r="C1174" s="677">
        <f t="shared" si="18"/>
        <v>28</v>
      </c>
      <c r="D1174" s="677" t="s">
        <v>15273</v>
      </c>
      <c r="E1174" s="677" t="s">
        <v>15340</v>
      </c>
      <c r="G1174" s="673">
        <v>6</v>
      </c>
      <c r="H1174" s="677" t="s">
        <v>11840</v>
      </c>
      <c r="I1174" s="677" t="s">
        <v>12765</v>
      </c>
    </row>
    <row r="1175" spans="1:9" x14ac:dyDescent="0.2">
      <c r="A1175" s="730">
        <v>4100206214</v>
      </c>
      <c r="B1175" s="688" t="s">
        <v>12911</v>
      </c>
      <c r="C1175" s="677">
        <f t="shared" si="18"/>
        <v>18</v>
      </c>
      <c r="D1175" s="677" t="s">
        <v>15273</v>
      </c>
      <c r="E1175" s="677" t="s">
        <v>15340</v>
      </c>
      <c r="G1175" s="673">
        <v>6</v>
      </c>
      <c r="H1175" s="677" t="s">
        <v>11840</v>
      </c>
      <c r="I1175" s="677" t="s">
        <v>12765</v>
      </c>
    </row>
    <row r="1176" spans="1:9" x14ac:dyDescent="0.2">
      <c r="A1176" s="730">
        <v>4100206215</v>
      </c>
      <c r="B1176" s="668" t="s">
        <v>15999</v>
      </c>
      <c r="C1176" s="677">
        <f t="shared" si="18"/>
        <v>23</v>
      </c>
      <c r="D1176" s="677" t="s">
        <v>15273</v>
      </c>
      <c r="E1176" s="677" t="s">
        <v>15340</v>
      </c>
      <c r="G1176" s="673">
        <v>6</v>
      </c>
      <c r="H1176" s="677" t="s">
        <v>11840</v>
      </c>
      <c r="I1176" s="677" t="s">
        <v>12765</v>
      </c>
    </row>
    <row r="1177" spans="1:9" x14ac:dyDescent="0.2">
      <c r="A1177" s="730">
        <v>4100206216</v>
      </c>
      <c r="B1177" s="688" t="s">
        <v>15363</v>
      </c>
      <c r="C1177" s="677">
        <f t="shared" si="18"/>
        <v>21</v>
      </c>
      <c r="D1177" s="677" t="s">
        <v>15273</v>
      </c>
      <c r="E1177" s="677" t="s">
        <v>15340</v>
      </c>
      <c r="G1177" s="673">
        <v>6</v>
      </c>
      <c r="H1177" s="677" t="s">
        <v>11840</v>
      </c>
      <c r="I1177" s="677" t="s">
        <v>12765</v>
      </c>
    </row>
    <row r="1178" spans="1:9" x14ac:dyDescent="0.2">
      <c r="A1178" s="730">
        <v>4100206217</v>
      </c>
      <c r="B1178" s="688" t="s">
        <v>12912</v>
      </c>
      <c r="C1178" s="677">
        <f t="shared" si="18"/>
        <v>20</v>
      </c>
      <c r="D1178" s="677" t="s">
        <v>15273</v>
      </c>
      <c r="E1178" s="677" t="s">
        <v>15340</v>
      </c>
      <c r="G1178" s="673">
        <v>6</v>
      </c>
      <c r="H1178" s="677" t="s">
        <v>11840</v>
      </c>
      <c r="I1178" s="677" t="s">
        <v>12765</v>
      </c>
    </row>
    <row r="1179" spans="1:9" x14ac:dyDescent="0.2">
      <c r="A1179" s="732">
        <v>4100206221</v>
      </c>
      <c r="B1179" s="698" t="s">
        <v>16030</v>
      </c>
      <c r="C1179" s="677">
        <f t="shared" si="18"/>
        <v>30</v>
      </c>
      <c r="D1179" s="677" t="s">
        <v>15273</v>
      </c>
      <c r="E1179" s="677" t="s">
        <v>15340</v>
      </c>
      <c r="G1179" s="673">
        <v>6</v>
      </c>
      <c r="H1179" s="677" t="s">
        <v>11840</v>
      </c>
      <c r="I1179" s="677" t="s">
        <v>12765</v>
      </c>
    </row>
    <row r="1180" spans="1:9" x14ac:dyDescent="0.2">
      <c r="A1180" s="730">
        <v>4100206228</v>
      </c>
      <c r="B1180" s="688" t="s">
        <v>12913</v>
      </c>
      <c r="C1180" s="677">
        <f t="shared" si="18"/>
        <v>27</v>
      </c>
      <c r="D1180" s="677" t="s">
        <v>15273</v>
      </c>
      <c r="E1180" s="677" t="s">
        <v>15340</v>
      </c>
      <c r="G1180" s="673">
        <v>6</v>
      </c>
      <c r="H1180" s="677" t="s">
        <v>11840</v>
      </c>
      <c r="I1180" s="677" t="s">
        <v>12765</v>
      </c>
    </row>
    <row r="1181" spans="1:9" x14ac:dyDescent="0.2">
      <c r="A1181" s="730">
        <v>4100206230</v>
      </c>
      <c r="B1181" s="688" t="s">
        <v>12914</v>
      </c>
      <c r="C1181" s="677">
        <f t="shared" si="18"/>
        <v>28</v>
      </c>
      <c r="D1181" s="677" t="s">
        <v>15273</v>
      </c>
      <c r="E1181" s="677" t="s">
        <v>15340</v>
      </c>
      <c r="G1181" s="673">
        <v>6</v>
      </c>
      <c r="H1181" s="677" t="s">
        <v>11840</v>
      </c>
      <c r="I1181" s="677" t="s">
        <v>12765</v>
      </c>
    </row>
    <row r="1182" spans="1:9" x14ac:dyDescent="0.2">
      <c r="A1182" s="730">
        <v>4100206232</v>
      </c>
      <c r="B1182" s="688" t="s">
        <v>12915</v>
      </c>
      <c r="C1182" s="677">
        <f t="shared" si="18"/>
        <v>27</v>
      </c>
      <c r="D1182" s="677" t="s">
        <v>15273</v>
      </c>
      <c r="E1182" s="677" t="s">
        <v>15340</v>
      </c>
      <c r="G1182" s="673">
        <v>6</v>
      </c>
      <c r="H1182" s="677" t="s">
        <v>11840</v>
      </c>
      <c r="I1182" s="677" t="s">
        <v>12765</v>
      </c>
    </row>
    <row r="1183" spans="1:9" x14ac:dyDescent="0.2">
      <c r="A1183" s="730">
        <v>4100206273</v>
      </c>
      <c r="B1183" s="688" t="s">
        <v>12916</v>
      </c>
      <c r="C1183" s="677">
        <f t="shared" si="18"/>
        <v>11</v>
      </c>
      <c r="D1183" s="677" t="s">
        <v>15273</v>
      </c>
      <c r="E1183" s="677" t="s">
        <v>15340</v>
      </c>
      <c r="G1183" s="673">
        <v>6</v>
      </c>
      <c r="H1183" s="677" t="s">
        <v>11840</v>
      </c>
      <c r="I1183" s="677" t="s">
        <v>12765</v>
      </c>
    </row>
    <row r="1184" spans="1:9" x14ac:dyDescent="0.2">
      <c r="A1184" s="730">
        <v>4100206274</v>
      </c>
      <c r="B1184" s="688" t="s">
        <v>12917</v>
      </c>
      <c r="C1184" s="677">
        <f t="shared" si="18"/>
        <v>21</v>
      </c>
      <c r="D1184" s="677" t="s">
        <v>15273</v>
      </c>
      <c r="E1184" s="677" t="s">
        <v>15340</v>
      </c>
      <c r="G1184" s="673">
        <v>6</v>
      </c>
      <c r="H1184" s="677" t="s">
        <v>11840</v>
      </c>
      <c r="I1184" s="677" t="s">
        <v>12765</v>
      </c>
    </row>
    <row r="1185" spans="1:9" x14ac:dyDescent="0.2">
      <c r="A1185" s="730">
        <v>4100206279</v>
      </c>
      <c r="B1185" s="711" t="s">
        <v>16440</v>
      </c>
      <c r="C1185" s="677">
        <f t="shared" si="18"/>
        <v>25</v>
      </c>
      <c r="D1185" s="677" t="s">
        <v>15273</v>
      </c>
      <c r="E1185" s="677" t="s">
        <v>15340</v>
      </c>
      <c r="G1185" s="673">
        <v>6</v>
      </c>
      <c r="H1185" s="677" t="s">
        <v>11840</v>
      </c>
      <c r="I1185" s="677" t="s">
        <v>12765</v>
      </c>
    </row>
    <row r="1186" spans="1:9" x14ac:dyDescent="0.2">
      <c r="A1186" s="730">
        <v>4100206286</v>
      </c>
      <c r="B1186" s="688" t="s">
        <v>12918</v>
      </c>
      <c r="C1186" s="677">
        <f t="shared" si="18"/>
        <v>13</v>
      </c>
      <c r="D1186" s="677" t="s">
        <v>15273</v>
      </c>
      <c r="E1186" s="677" t="s">
        <v>15340</v>
      </c>
      <c r="G1186" s="673">
        <v>6</v>
      </c>
      <c r="H1186" s="677" t="s">
        <v>11840</v>
      </c>
      <c r="I1186" s="677" t="s">
        <v>12765</v>
      </c>
    </row>
    <row r="1187" spans="1:9" x14ac:dyDescent="0.2">
      <c r="A1187" s="730">
        <v>4100206291</v>
      </c>
      <c r="B1187" s="688" t="s">
        <v>12919</v>
      </c>
      <c r="C1187" s="677">
        <f t="shared" si="18"/>
        <v>20</v>
      </c>
      <c r="D1187" s="677" t="s">
        <v>15273</v>
      </c>
      <c r="E1187" s="677" t="s">
        <v>15340</v>
      </c>
      <c r="G1187" s="673">
        <v>6</v>
      </c>
      <c r="H1187" s="677" t="s">
        <v>11840</v>
      </c>
      <c r="I1187" s="677" t="s">
        <v>12765</v>
      </c>
    </row>
    <row r="1188" spans="1:9" x14ac:dyDescent="0.2">
      <c r="A1188" s="730">
        <v>4100206292</v>
      </c>
      <c r="B1188" s="688" t="s">
        <v>12920</v>
      </c>
      <c r="C1188" s="677">
        <f t="shared" si="18"/>
        <v>22</v>
      </c>
      <c r="D1188" s="677" t="s">
        <v>15273</v>
      </c>
      <c r="E1188" s="677" t="s">
        <v>15340</v>
      </c>
      <c r="G1188" s="673">
        <v>6</v>
      </c>
      <c r="H1188" s="677" t="s">
        <v>11840</v>
      </c>
      <c r="I1188" s="677" t="s">
        <v>12765</v>
      </c>
    </row>
    <row r="1189" spans="1:9" x14ac:dyDescent="0.2">
      <c r="A1189" s="730">
        <v>4100206320</v>
      </c>
      <c r="B1189" s="688" t="s">
        <v>12921</v>
      </c>
      <c r="C1189" s="677">
        <f t="shared" si="18"/>
        <v>17</v>
      </c>
      <c r="D1189" s="677" t="s">
        <v>15273</v>
      </c>
      <c r="E1189" s="677" t="s">
        <v>15340</v>
      </c>
      <c r="G1189" s="673">
        <v>6</v>
      </c>
      <c r="H1189" s="677" t="s">
        <v>11840</v>
      </c>
      <c r="I1189" s="677" t="s">
        <v>12765</v>
      </c>
    </row>
    <row r="1190" spans="1:9" x14ac:dyDescent="0.2">
      <c r="A1190" s="730">
        <v>4100206335</v>
      </c>
      <c r="B1190" s="688" t="s">
        <v>12922</v>
      </c>
      <c r="C1190" s="677">
        <f t="shared" si="18"/>
        <v>14</v>
      </c>
      <c r="D1190" s="677" t="s">
        <v>15273</v>
      </c>
      <c r="E1190" s="677" t="s">
        <v>15340</v>
      </c>
      <c r="G1190" s="673">
        <v>6</v>
      </c>
      <c r="H1190" s="677" t="s">
        <v>11840</v>
      </c>
      <c r="I1190" s="677" t="s">
        <v>12765</v>
      </c>
    </row>
    <row r="1191" spans="1:9" x14ac:dyDescent="0.2">
      <c r="A1191" s="730">
        <v>4100206349</v>
      </c>
      <c r="B1191" s="688" t="s">
        <v>12923</v>
      </c>
      <c r="C1191" s="677">
        <f t="shared" si="18"/>
        <v>14</v>
      </c>
      <c r="D1191" s="677" t="s">
        <v>15273</v>
      </c>
      <c r="E1191" s="677" t="s">
        <v>15340</v>
      </c>
      <c r="G1191" s="673">
        <v>6</v>
      </c>
      <c r="H1191" s="677" t="s">
        <v>11840</v>
      </c>
      <c r="I1191" s="677" t="s">
        <v>12765</v>
      </c>
    </row>
    <row r="1192" spans="1:9" x14ac:dyDescent="0.2">
      <c r="A1192" s="730">
        <v>4100206354</v>
      </c>
      <c r="B1192" s="688" t="s">
        <v>12924</v>
      </c>
      <c r="C1192" s="677">
        <f t="shared" si="18"/>
        <v>26</v>
      </c>
      <c r="D1192" s="677" t="s">
        <v>15273</v>
      </c>
      <c r="E1192" s="677" t="s">
        <v>15340</v>
      </c>
      <c r="G1192" s="673">
        <v>6</v>
      </c>
      <c r="H1192" s="677" t="s">
        <v>11840</v>
      </c>
      <c r="I1192" s="677" t="s">
        <v>12765</v>
      </c>
    </row>
    <row r="1193" spans="1:9" x14ac:dyDescent="0.2">
      <c r="A1193" s="730">
        <v>4100206367</v>
      </c>
      <c r="B1193" s="688" t="s">
        <v>12925</v>
      </c>
      <c r="C1193" s="677">
        <f t="shared" si="18"/>
        <v>30</v>
      </c>
      <c r="D1193" s="677" t="s">
        <v>15273</v>
      </c>
      <c r="E1193" s="677" t="s">
        <v>15340</v>
      </c>
      <c r="G1193" s="673">
        <v>6</v>
      </c>
      <c r="H1193" s="677" t="s">
        <v>11840</v>
      </c>
      <c r="I1193" s="677" t="s">
        <v>12765</v>
      </c>
    </row>
    <row r="1194" spans="1:9" x14ac:dyDescent="0.2">
      <c r="A1194" s="730">
        <v>4100206369</v>
      </c>
      <c r="B1194" s="688" t="s">
        <v>12926</v>
      </c>
      <c r="C1194" s="677">
        <f t="shared" si="18"/>
        <v>23</v>
      </c>
      <c r="D1194" s="677" t="s">
        <v>15273</v>
      </c>
      <c r="E1194" s="677" t="s">
        <v>15340</v>
      </c>
      <c r="G1194" s="673">
        <v>6</v>
      </c>
      <c r="H1194" s="677" t="s">
        <v>11840</v>
      </c>
      <c r="I1194" s="677" t="s">
        <v>12765</v>
      </c>
    </row>
    <row r="1195" spans="1:9" x14ac:dyDescent="0.2">
      <c r="A1195" s="732">
        <v>4100206407</v>
      </c>
      <c r="B1195" s="668" t="s">
        <v>16220</v>
      </c>
      <c r="C1195" s="677">
        <f t="shared" ref="C1195" si="19">LEN(B1195)</f>
        <v>12</v>
      </c>
      <c r="D1195" s="677" t="s">
        <v>15273</v>
      </c>
      <c r="E1195" s="677" t="s">
        <v>15340</v>
      </c>
      <c r="G1195" s="673">
        <v>6</v>
      </c>
      <c r="H1195" s="677" t="s">
        <v>11840</v>
      </c>
      <c r="I1195" s="677" t="s">
        <v>12765</v>
      </c>
    </row>
    <row r="1196" spans="1:9" x14ac:dyDescent="0.2">
      <c r="A1196" s="732">
        <v>4100206410</v>
      </c>
      <c r="B1196" s="698" t="s">
        <v>16266</v>
      </c>
      <c r="C1196" s="677">
        <f t="shared" si="18"/>
        <v>27</v>
      </c>
      <c r="D1196" s="677" t="s">
        <v>15273</v>
      </c>
      <c r="E1196" s="677" t="s">
        <v>15340</v>
      </c>
      <c r="G1196" s="673">
        <v>6</v>
      </c>
      <c r="H1196" s="677" t="s">
        <v>11840</v>
      </c>
      <c r="I1196" s="677" t="s">
        <v>12765</v>
      </c>
    </row>
    <row r="1197" spans="1:9" x14ac:dyDescent="0.2">
      <c r="A1197" s="732">
        <v>4100206411</v>
      </c>
      <c r="B1197" s="698" t="s">
        <v>16267</v>
      </c>
      <c r="C1197" s="677">
        <f t="shared" si="18"/>
        <v>27</v>
      </c>
      <c r="D1197" s="677" t="s">
        <v>15273</v>
      </c>
      <c r="E1197" s="677" t="s">
        <v>15340</v>
      </c>
      <c r="G1197" s="673">
        <v>6</v>
      </c>
      <c r="H1197" s="677" t="s">
        <v>11840</v>
      </c>
      <c r="I1197" s="677" t="s">
        <v>12765</v>
      </c>
    </row>
    <row r="1198" spans="1:9" x14ac:dyDescent="0.2">
      <c r="A1198" s="732">
        <v>4100206412</v>
      </c>
      <c r="B1198" s="698" t="s">
        <v>16268</v>
      </c>
      <c r="C1198" s="677">
        <f t="shared" si="18"/>
        <v>29</v>
      </c>
      <c r="D1198" s="677" t="s">
        <v>15273</v>
      </c>
      <c r="E1198" s="677" t="s">
        <v>15340</v>
      </c>
      <c r="G1198" s="673">
        <v>6</v>
      </c>
      <c r="H1198" s="677" t="s">
        <v>11840</v>
      </c>
      <c r="I1198" s="677" t="s">
        <v>12765</v>
      </c>
    </row>
    <row r="1199" spans="1:9" x14ac:dyDescent="0.2">
      <c r="A1199" s="732">
        <v>4100206413</v>
      </c>
      <c r="B1199" s="698" t="s">
        <v>16269</v>
      </c>
      <c r="C1199" s="677">
        <f t="shared" si="18"/>
        <v>29</v>
      </c>
      <c r="D1199" s="677" t="s">
        <v>15273</v>
      </c>
      <c r="E1199" s="677" t="s">
        <v>15340</v>
      </c>
      <c r="G1199" s="673">
        <v>6</v>
      </c>
      <c r="H1199" s="677" t="s">
        <v>11840</v>
      </c>
      <c r="I1199" s="677" t="s">
        <v>12765</v>
      </c>
    </row>
    <row r="1200" spans="1:9" x14ac:dyDescent="0.2">
      <c r="A1200" s="732">
        <v>4100206414</v>
      </c>
      <c r="B1200" s="698" t="s">
        <v>16270</v>
      </c>
      <c r="C1200" s="677">
        <f t="shared" si="18"/>
        <v>28</v>
      </c>
      <c r="D1200" s="677" t="s">
        <v>15273</v>
      </c>
      <c r="E1200" s="677" t="s">
        <v>15340</v>
      </c>
      <c r="G1200" s="673">
        <v>6</v>
      </c>
      <c r="H1200" s="677" t="s">
        <v>11840</v>
      </c>
      <c r="I1200" s="677" t="s">
        <v>12765</v>
      </c>
    </row>
    <row r="1201" spans="1:9" x14ac:dyDescent="0.2">
      <c r="A1201" s="732">
        <v>4100206419</v>
      </c>
      <c r="B1201" s="711" t="s">
        <v>16467</v>
      </c>
      <c r="C1201" s="677">
        <f t="shared" si="18"/>
        <v>17</v>
      </c>
      <c r="D1201" s="677" t="s">
        <v>15273</v>
      </c>
      <c r="E1201" s="677" t="s">
        <v>15340</v>
      </c>
      <c r="G1201" s="673">
        <v>6</v>
      </c>
      <c r="H1201" s="677" t="s">
        <v>11840</v>
      </c>
      <c r="I1201" s="677" t="s">
        <v>12765</v>
      </c>
    </row>
    <row r="1202" spans="1:9" x14ac:dyDescent="0.2">
      <c r="A1202" s="732">
        <v>4100206421</v>
      </c>
      <c r="B1202" s="711" t="s">
        <v>16468</v>
      </c>
      <c r="C1202" s="677">
        <f t="shared" si="18"/>
        <v>23</v>
      </c>
      <c r="D1202" s="677" t="s">
        <v>15273</v>
      </c>
      <c r="E1202" s="677" t="s">
        <v>15340</v>
      </c>
      <c r="G1202" s="673">
        <v>6</v>
      </c>
      <c r="H1202" s="677" t="s">
        <v>11840</v>
      </c>
      <c r="I1202" s="677" t="s">
        <v>12765</v>
      </c>
    </row>
    <row r="1203" spans="1:9" x14ac:dyDescent="0.2">
      <c r="A1203" s="732">
        <v>4100206425</v>
      </c>
      <c r="B1203" s="818" t="s">
        <v>16560</v>
      </c>
      <c r="C1203" s="677">
        <f t="shared" si="18"/>
        <v>14</v>
      </c>
      <c r="D1203" s="677" t="s">
        <v>15273</v>
      </c>
      <c r="E1203" s="677" t="s">
        <v>15340</v>
      </c>
      <c r="G1203" s="673">
        <v>6</v>
      </c>
      <c r="H1203" s="677" t="s">
        <v>11840</v>
      </c>
      <c r="I1203" s="677" t="s">
        <v>12765</v>
      </c>
    </row>
    <row r="1204" spans="1:9" x14ac:dyDescent="0.2">
      <c r="A1204" s="732">
        <v>4100206426</v>
      </c>
      <c r="B1204" s="818" t="s">
        <v>16561</v>
      </c>
      <c r="C1204" s="677">
        <f t="shared" si="18"/>
        <v>19</v>
      </c>
      <c r="D1204" s="677" t="s">
        <v>15273</v>
      </c>
      <c r="E1204" s="677" t="s">
        <v>15340</v>
      </c>
      <c r="G1204" s="673">
        <v>6</v>
      </c>
      <c r="H1204" s="677" t="s">
        <v>11840</v>
      </c>
      <c r="I1204" s="677" t="s">
        <v>12765</v>
      </c>
    </row>
    <row r="1205" spans="1:9" x14ac:dyDescent="0.2">
      <c r="A1205" s="730">
        <v>4100206547</v>
      </c>
      <c r="B1205" s="688" t="s">
        <v>15364</v>
      </c>
      <c r="C1205" s="677">
        <f t="shared" si="18"/>
        <v>14</v>
      </c>
      <c r="D1205" s="677" t="s">
        <v>15273</v>
      </c>
      <c r="E1205" s="677" t="s">
        <v>15340</v>
      </c>
      <c r="G1205" s="673">
        <v>6</v>
      </c>
      <c r="H1205" s="677" t="s">
        <v>11840</v>
      </c>
      <c r="I1205" s="677" t="s">
        <v>12765</v>
      </c>
    </row>
    <row r="1206" spans="1:9" x14ac:dyDescent="0.2">
      <c r="A1206" s="730">
        <v>4100206566</v>
      </c>
      <c r="B1206" s="688" t="s">
        <v>12927</v>
      </c>
      <c r="C1206" s="677">
        <f t="shared" si="18"/>
        <v>30</v>
      </c>
      <c r="D1206" s="677" t="s">
        <v>15273</v>
      </c>
      <c r="E1206" s="677" t="s">
        <v>15340</v>
      </c>
      <c r="G1206" s="673">
        <v>6</v>
      </c>
      <c r="H1206" s="677" t="s">
        <v>11840</v>
      </c>
      <c r="I1206" s="677" t="s">
        <v>12765</v>
      </c>
    </row>
    <row r="1207" spans="1:9" x14ac:dyDescent="0.2">
      <c r="A1207" s="730">
        <v>4100206587</v>
      </c>
      <c r="B1207" s="688" t="s">
        <v>12928</v>
      </c>
      <c r="C1207" s="677">
        <f t="shared" si="18"/>
        <v>13</v>
      </c>
      <c r="D1207" s="677" t="s">
        <v>15273</v>
      </c>
      <c r="E1207" s="677" t="s">
        <v>15340</v>
      </c>
      <c r="G1207" s="673">
        <v>6</v>
      </c>
      <c r="H1207" s="677" t="s">
        <v>11840</v>
      </c>
      <c r="I1207" s="677" t="s">
        <v>12765</v>
      </c>
    </row>
    <row r="1208" spans="1:9" x14ac:dyDescent="0.2">
      <c r="A1208" s="730">
        <v>4100206607</v>
      </c>
      <c r="B1208" s="688" t="s">
        <v>12929</v>
      </c>
      <c r="C1208" s="677">
        <f t="shared" si="18"/>
        <v>13</v>
      </c>
      <c r="D1208" s="677" t="s">
        <v>15273</v>
      </c>
      <c r="E1208" s="677" t="s">
        <v>15340</v>
      </c>
      <c r="G1208" s="673">
        <v>6</v>
      </c>
      <c r="H1208" s="677" t="s">
        <v>11840</v>
      </c>
      <c r="I1208" s="677" t="s">
        <v>12765</v>
      </c>
    </row>
    <row r="1209" spans="1:9" x14ac:dyDescent="0.2">
      <c r="A1209" s="730">
        <v>4100206633</v>
      </c>
      <c r="B1209" s="688" t="s">
        <v>12930</v>
      </c>
      <c r="C1209" s="677">
        <f t="shared" si="18"/>
        <v>19</v>
      </c>
      <c r="D1209" s="677" t="s">
        <v>15273</v>
      </c>
      <c r="E1209" s="677" t="s">
        <v>15340</v>
      </c>
      <c r="G1209" s="673">
        <v>6</v>
      </c>
      <c r="H1209" s="677" t="s">
        <v>11840</v>
      </c>
      <c r="I1209" s="677" t="s">
        <v>12765</v>
      </c>
    </row>
    <row r="1210" spans="1:9" x14ac:dyDescent="0.2">
      <c r="A1210" s="730">
        <v>4100206634</v>
      </c>
      <c r="B1210" s="688" t="s">
        <v>12931</v>
      </c>
      <c r="C1210" s="677">
        <f t="shared" si="18"/>
        <v>17</v>
      </c>
      <c r="D1210" s="677" t="s">
        <v>15273</v>
      </c>
      <c r="E1210" s="677" t="s">
        <v>15340</v>
      </c>
      <c r="G1210" s="673">
        <v>6</v>
      </c>
      <c r="H1210" s="677" t="s">
        <v>11840</v>
      </c>
      <c r="I1210" s="677" t="s">
        <v>12765</v>
      </c>
    </row>
    <row r="1211" spans="1:9" x14ac:dyDescent="0.2">
      <c r="A1211" s="730">
        <v>4100206635</v>
      </c>
      <c r="B1211" s="688" t="s">
        <v>12932</v>
      </c>
      <c r="C1211" s="677">
        <f t="shared" si="18"/>
        <v>17</v>
      </c>
      <c r="D1211" s="677" t="s">
        <v>15273</v>
      </c>
      <c r="E1211" s="677" t="s">
        <v>15340</v>
      </c>
      <c r="G1211" s="673">
        <v>6</v>
      </c>
      <c r="H1211" s="677" t="s">
        <v>11840</v>
      </c>
      <c r="I1211" s="677" t="s">
        <v>12765</v>
      </c>
    </row>
    <row r="1212" spans="1:9" x14ac:dyDescent="0.2">
      <c r="A1212" s="730">
        <v>4100206636</v>
      </c>
      <c r="B1212" s="688" t="s">
        <v>12933</v>
      </c>
      <c r="C1212" s="677">
        <f t="shared" si="18"/>
        <v>22</v>
      </c>
      <c r="D1212" s="677" t="s">
        <v>15273</v>
      </c>
      <c r="E1212" s="677" t="s">
        <v>15340</v>
      </c>
      <c r="G1212" s="673">
        <v>6</v>
      </c>
      <c r="H1212" s="677" t="s">
        <v>11840</v>
      </c>
      <c r="I1212" s="677" t="s">
        <v>12765</v>
      </c>
    </row>
    <row r="1213" spans="1:9" x14ac:dyDescent="0.2">
      <c r="A1213" s="730">
        <v>4100206637</v>
      </c>
      <c r="B1213" s="688" t="s">
        <v>12934</v>
      </c>
      <c r="C1213" s="677">
        <f t="shared" si="18"/>
        <v>12</v>
      </c>
      <c r="D1213" s="677" t="s">
        <v>15273</v>
      </c>
      <c r="E1213" s="677" t="s">
        <v>15340</v>
      </c>
      <c r="G1213" s="673">
        <v>6</v>
      </c>
      <c r="H1213" s="677" t="s">
        <v>11840</v>
      </c>
      <c r="I1213" s="677" t="s">
        <v>12765</v>
      </c>
    </row>
    <row r="1214" spans="1:9" x14ac:dyDescent="0.2">
      <c r="A1214" s="730">
        <v>4100206638</v>
      </c>
      <c r="B1214" s="688" t="s">
        <v>15365</v>
      </c>
      <c r="C1214" s="677">
        <f t="shared" si="18"/>
        <v>14</v>
      </c>
      <c r="D1214" s="677" t="s">
        <v>15273</v>
      </c>
      <c r="E1214" s="677" t="s">
        <v>15340</v>
      </c>
      <c r="G1214" s="673">
        <v>6</v>
      </c>
      <c r="H1214" s="677" t="s">
        <v>11840</v>
      </c>
      <c r="I1214" s="677" t="s">
        <v>12765</v>
      </c>
    </row>
    <row r="1215" spans="1:9" x14ac:dyDescent="0.2">
      <c r="A1215" s="730">
        <v>4100206639</v>
      </c>
      <c r="B1215" s="688" t="s">
        <v>15354</v>
      </c>
      <c r="C1215" s="677">
        <f t="shared" si="18"/>
        <v>22</v>
      </c>
      <c r="D1215" s="677" t="s">
        <v>15273</v>
      </c>
      <c r="E1215" s="677" t="s">
        <v>15340</v>
      </c>
      <c r="G1215" s="673">
        <v>6</v>
      </c>
      <c r="H1215" s="677" t="s">
        <v>11840</v>
      </c>
      <c r="I1215" s="677" t="s">
        <v>12765</v>
      </c>
    </row>
    <row r="1216" spans="1:9" x14ac:dyDescent="0.2">
      <c r="A1216" s="730">
        <v>4100206640</v>
      </c>
      <c r="B1216" s="688" t="s">
        <v>12935</v>
      </c>
      <c r="C1216" s="677">
        <f t="shared" si="18"/>
        <v>15</v>
      </c>
      <c r="D1216" s="677" t="s">
        <v>15273</v>
      </c>
      <c r="E1216" s="677" t="s">
        <v>15340</v>
      </c>
      <c r="G1216" s="673">
        <v>6</v>
      </c>
      <c r="H1216" s="677" t="s">
        <v>11840</v>
      </c>
      <c r="I1216" s="677" t="s">
        <v>12765</v>
      </c>
    </row>
    <row r="1217" spans="1:9" x14ac:dyDescent="0.2">
      <c r="A1217" s="730">
        <v>4100206661</v>
      </c>
      <c r="B1217" s="688" t="s">
        <v>12936</v>
      </c>
      <c r="C1217" s="677">
        <f t="shared" si="18"/>
        <v>29</v>
      </c>
      <c r="D1217" s="677" t="s">
        <v>15273</v>
      </c>
      <c r="E1217" s="677" t="s">
        <v>15340</v>
      </c>
      <c r="G1217" s="673">
        <v>6</v>
      </c>
      <c r="H1217" s="677" t="s">
        <v>11840</v>
      </c>
      <c r="I1217" s="677" t="s">
        <v>12765</v>
      </c>
    </row>
    <row r="1218" spans="1:9" x14ac:dyDescent="0.2">
      <c r="A1218" s="730">
        <v>4100206684</v>
      </c>
      <c r="B1218" s="688" t="s">
        <v>12937</v>
      </c>
      <c r="C1218" s="677">
        <f t="shared" si="18"/>
        <v>14</v>
      </c>
      <c r="D1218" s="677" t="s">
        <v>15273</v>
      </c>
      <c r="E1218" s="677" t="s">
        <v>15340</v>
      </c>
      <c r="G1218" s="673">
        <v>6</v>
      </c>
      <c r="H1218" s="677" t="s">
        <v>11840</v>
      </c>
      <c r="I1218" s="677" t="s">
        <v>12765</v>
      </c>
    </row>
    <row r="1219" spans="1:9" x14ac:dyDescent="0.2">
      <c r="A1219" s="730">
        <v>4100206690</v>
      </c>
      <c r="B1219" s="688" t="s">
        <v>12938</v>
      </c>
      <c r="C1219" s="677">
        <f t="shared" si="18"/>
        <v>21</v>
      </c>
      <c r="D1219" s="677" t="s">
        <v>15273</v>
      </c>
      <c r="E1219" s="677" t="s">
        <v>15340</v>
      </c>
      <c r="G1219" s="673">
        <v>6</v>
      </c>
      <c r="H1219" s="677" t="s">
        <v>11840</v>
      </c>
      <c r="I1219" s="677" t="s">
        <v>12765</v>
      </c>
    </row>
    <row r="1220" spans="1:9" x14ac:dyDescent="0.2">
      <c r="A1220" s="730">
        <v>4100206712</v>
      </c>
      <c r="B1220" s="688" t="s">
        <v>12939</v>
      </c>
      <c r="C1220" s="677">
        <f t="shared" si="18"/>
        <v>13</v>
      </c>
      <c r="D1220" s="677" t="s">
        <v>15273</v>
      </c>
      <c r="E1220" s="677" t="s">
        <v>15340</v>
      </c>
      <c r="G1220" s="673">
        <v>6</v>
      </c>
      <c r="H1220" s="677" t="s">
        <v>11840</v>
      </c>
      <c r="I1220" s="677" t="s">
        <v>12765</v>
      </c>
    </row>
    <row r="1221" spans="1:9" x14ac:dyDescent="0.2">
      <c r="A1221" s="730">
        <v>4100206715</v>
      </c>
      <c r="B1221" s="688" t="s">
        <v>12940</v>
      </c>
      <c r="C1221" s="677">
        <f t="shared" si="18"/>
        <v>21</v>
      </c>
      <c r="D1221" s="677" t="s">
        <v>15273</v>
      </c>
      <c r="E1221" s="677" t="s">
        <v>15340</v>
      </c>
      <c r="G1221" s="673">
        <v>6</v>
      </c>
      <c r="H1221" s="677" t="s">
        <v>11840</v>
      </c>
      <c r="I1221" s="677" t="s">
        <v>12765</v>
      </c>
    </row>
    <row r="1222" spans="1:9" x14ac:dyDescent="0.2">
      <c r="A1222" s="730">
        <v>4100206719</v>
      </c>
      <c r="B1222" s="688" t="s">
        <v>12941</v>
      </c>
      <c r="C1222" s="677">
        <f t="shared" si="18"/>
        <v>16</v>
      </c>
      <c r="D1222" s="677" t="s">
        <v>15273</v>
      </c>
      <c r="E1222" s="677" t="s">
        <v>15340</v>
      </c>
      <c r="G1222" s="673">
        <v>6</v>
      </c>
      <c r="H1222" s="677" t="s">
        <v>11840</v>
      </c>
      <c r="I1222" s="677" t="s">
        <v>12765</v>
      </c>
    </row>
    <row r="1223" spans="1:9" x14ac:dyDescent="0.2">
      <c r="A1223" s="730">
        <v>4100206727</v>
      </c>
      <c r="B1223" s="668" t="s">
        <v>15937</v>
      </c>
      <c r="C1223" s="677">
        <f t="shared" si="18"/>
        <v>28</v>
      </c>
      <c r="D1223" s="677" t="s">
        <v>15273</v>
      </c>
      <c r="E1223" s="677" t="s">
        <v>15340</v>
      </c>
      <c r="G1223" s="673">
        <v>6</v>
      </c>
      <c r="H1223" s="677" t="s">
        <v>11840</v>
      </c>
      <c r="I1223" s="677" t="s">
        <v>12765</v>
      </c>
    </row>
    <row r="1224" spans="1:9" x14ac:dyDescent="0.2">
      <c r="A1224" s="730">
        <v>4100206728</v>
      </c>
      <c r="B1224" s="668" t="s">
        <v>15938</v>
      </c>
      <c r="C1224" s="677">
        <f t="shared" si="18"/>
        <v>26</v>
      </c>
      <c r="D1224" s="677" t="s">
        <v>15273</v>
      </c>
      <c r="E1224" s="677" t="s">
        <v>15340</v>
      </c>
      <c r="G1224" s="673">
        <v>6</v>
      </c>
      <c r="H1224" s="677" t="s">
        <v>11840</v>
      </c>
      <c r="I1224" s="677" t="s">
        <v>12765</v>
      </c>
    </row>
    <row r="1225" spans="1:9" x14ac:dyDescent="0.2">
      <c r="A1225" s="730">
        <v>4100206729</v>
      </c>
      <c r="B1225" s="668" t="s">
        <v>15939</v>
      </c>
      <c r="C1225" s="677">
        <f t="shared" si="18"/>
        <v>26</v>
      </c>
      <c r="D1225" s="677" t="s">
        <v>15273</v>
      </c>
      <c r="E1225" s="677" t="s">
        <v>15340</v>
      </c>
      <c r="G1225" s="673">
        <v>6</v>
      </c>
      <c r="H1225" s="677" t="s">
        <v>11840</v>
      </c>
      <c r="I1225" s="677" t="s">
        <v>12765</v>
      </c>
    </row>
    <row r="1226" spans="1:9" x14ac:dyDescent="0.2">
      <c r="A1226" s="732">
        <v>4100206735</v>
      </c>
      <c r="B1226" s="698" t="s">
        <v>16031</v>
      </c>
      <c r="C1226" s="677">
        <f t="shared" si="18"/>
        <v>22</v>
      </c>
      <c r="D1226" s="677" t="s">
        <v>15273</v>
      </c>
      <c r="E1226" s="677" t="s">
        <v>15340</v>
      </c>
      <c r="G1226" s="673">
        <v>6</v>
      </c>
      <c r="H1226" s="677" t="s">
        <v>11840</v>
      </c>
      <c r="I1226" s="677" t="s">
        <v>12765</v>
      </c>
    </row>
    <row r="1227" spans="1:9" x14ac:dyDescent="0.2">
      <c r="A1227" s="730">
        <v>4100206736</v>
      </c>
      <c r="B1227" s="688" t="s">
        <v>12942</v>
      </c>
      <c r="C1227" s="677">
        <f t="shared" si="18"/>
        <v>23</v>
      </c>
      <c r="D1227" s="677" t="s">
        <v>15273</v>
      </c>
      <c r="E1227" s="677" t="s">
        <v>15340</v>
      </c>
      <c r="G1227" s="673">
        <v>6</v>
      </c>
      <c r="H1227" s="677" t="s">
        <v>11840</v>
      </c>
      <c r="I1227" s="677" t="s">
        <v>12765</v>
      </c>
    </row>
    <row r="1228" spans="1:9" x14ac:dyDescent="0.2">
      <c r="A1228" s="730">
        <v>4100206742</v>
      </c>
      <c r="B1228" s="688" t="s">
        <v>12943</v>
      </c>
      <c r="C1228" s="677">
        <f t="shared" si="18"/>
        <v>13</v>
      </c>
      <c r="D1228" s="677" t="s">
        <v>15273</v>
      </c>
      <c r="E1228" s="677" t="s">
        <v>15340</v>
      </c>
      <c r="G1228" s="673">
        <v>6</v>
      </c>
      <c r="H1228" s="677" t="s">
        <v>11840</v>
      </c>
      <c r="I1228" s="677" t="s">
        <v>12765</v>
      </c>
    </row>
    <row r="1229" spans="1:9" x14ac:dyDescent="0.2">
      <c r="A1229" s="730">
        <v>4100206747</v>
      </c>
      <c r="B1229" s="688" t="s">
        <v>12944</v>
      </c>
      <c r="C1229" s="677">
        <f t="shared" si="18"/>
        <v>27</v>
      </c>
      <c r="D1229" s="677" t="s">
        <v>15273</v>
      </c>
      <c r="E1229" s="677" t="s">
        <v>15340</v>
      </c>
      <c r="G1229" s="673">
        <v>6</v>
      </c>
      <c r="H1229" s="677" t="s">
        <v>11840</v>
      </c>
      <c r="I1229" s="677" t="s">
        <v>12765</v>
      </c>
    </row>
    <row r="1230" spans="1:9" x14ac:dyDescent="0.2">
      <c r="A1230" s="730">
        <v>4100206748</v>
      </c>
      <c r="B1230" s="688" t="s">
        <v>12945</v>
      </c>
      <c r="C1230" s="677">
        <f t="shared" si="18"/>
        <v>27</v>
      </c>
      <c r="D1230" s="677" t="s">
        <v>15273</v>
      </c>
      <c r="E1230" s="677" t="s">
        <v>15340</v>
      </c>
      <c r="G1230" s="673">
        <v>6</v>
      </c>
      <c r="H1230" s="677" t="s">
        <v>11840</v>
      </c>
      <c r="I1230" s="677" t="s">
        <v>12765</v>
      </c>
    </row>
    <row r="1231" spans="1:9" x14ac:dyDescent="0.2">
      <c r="A1231" s="730">
        <v>4100206749</v>
      </c>
      <c r="B1231" s="688" t="s">
        <v>12946</v>
      </c>
      <c r="C1231" s="677">
        <f t="shared" si="18"/>
        <v>27</v>
      </c>
      <c r="D1231" s="677" t="s">
        <v>15273</v>
      </c>
      <c r="E1231" s="677" t="s">
        <v>15340</v>
      </c>
      <c r="G1231" s="673">
        <v>6</v>
      </c>
      <c r="H1231" s="677" t="s">
        <v>11840</v>
      </c>
      <c r="I1231" s="677" t="s">
        <v>12765</v>
      </c>
    </row>
    <row r="1232" spans="1:9" x14ac:dyDescent="0.2">
      <c r="A1232" s="730">
        <v>4100206816</v>
      </c>
      <c r="B1232" s="688" t="s">
        <v>12947</v>
      </c>
      <c r="C1232" s="677">
        <f t="shared" si="18"/>
        <v>26</v>
      </c>
      <c r="D1232" s="677" t="s">
        <v>15273</v>
      </c>
      <c r="E1232" s="677" t="s">
        <v>15340</v>
      </c>
      <c r="G1232" s="673">
        <v>6</v>
      </c>
      <c r="H1232" s="677" t="s">
        <v>11840</v>
      </c>
      <c r="I1232" s="677" t="s">
        <v>12765</v>
      </c>
    </row>
    <row r="1233" spans="1:9" x14ac:dyDescent="0.2">
      <c r="A1233" s="730">
        <v>4100206817</v>
      </c>
      <c r="B1233" s="688" t="s">
        <v>12948</v>
      </c>
      <c r="C1233" s="677">
        <f t="shared" si="18"/>
        <v>21</v>
      </c>
      <c r="D1233" s="677" t="s">
        <v>15273</v>
      </c>
      <c r="E1233" s="677" t="s">
        <v>15340</v>
      </c>
      <c r="G1233" s="673">
        <v>6</v>
      </c>
      <c r="H1233" s="677" t="s">
        <v>11840</v>
      </c>
      <c r="I1233" s="677" t="s">
        <v>12765</v>
      </c>
    </row>
    <row r="1234" spans="1:9" x14ac:dyDescent="0.2">
      <c r="A1234" s="730">
        <v>4100206936</v>
      </c>
      <c r="B1234" s="688" t="s">
        <v>12949</v>
      </c>
      <c r="C1234" s="677">
        <f t="shared" si="18"/>
        <v>11</v>
      </c>
      <c r="D1234" s="677" t="s">
        <v>15273</v>
      </c>
      <c r="E1234" s="677" t="s">
        <v>15340</v>
      </c>
      <c r="G1234" s="673">
        <v>6</v>
      </c>
      <c r="H1234" s="677" t="s">
        <v>11840</v>
      </c>
      <c r="I1234" s="677" t="s">
        <v>12765</v>
      </c>
    </row>
    <row r="1235" spans="1:9" x14ac:dyDescent="0.2">
      <c r="A1235" s="730">
        <v>4100206942</v>
      </c>
      <c r="B1235" s="688" t="s">
        <v>12950</v>
      </c>
      <c r="C1235" s="677">
        <f t="shared" ref="C1235:C1298" si="20">LEN(B1235)</f>
        <v>30</v>
      </c>
      <c r="D1235" s="677" t="s">
        <v>15273</v>
      </c>
      <c r="E1235" s="677" t="s">
        <v>15340</v>
      </c>
      <c r="G1235" s="673">
        <v>6</v>
      </c>
      <c r="H1235" s="677" t="s">
        <v>11840</v>
      </c>
      <c r="I1235" s="677" t="s">
        <v>12765</v>
      </c>
    </row>
    <row r="1236" spans="1:9" x14ac:dyDescent="0.2">
      <c r="A1236" s="730">
        <v>4100206953</v>
      </c>
      <c r="B1236" s="688" t="s">
        <v>12951</v>
      </c>
      <c r="C1236" s="677">
        <f t="shared" si="20"/>
        <v>5</v>
      </c>
      <c r="D1236" s="677" t="s">
        <v>15273</v>
      </c>
      <c r="E1236" s="677" t="s">
        <v>15340</v>
      </c>
      <c r="G1236" s="673">
        <v>6</v>
      </c>
      <c r="H1236" s="677" t="s">
        <v>11840</v>
      </c>
      <c r="I1236" s="677" t="s">
        <v>12765</v>
      </c>
    </row>
    <row r="1237" spans="1:9" x14ac:dyDescent="0.2">
      <c r="A1237" s="730">
        <v>4100206969</v>
      </c>
      <c r="B1237" s="688" t="s">
        <v>15366</v>
      </c>
      <c r="C1237" s="677">
        <f t="shared" si="20"/>
        <v>30</v>
      </c>
      <c r="D1237" s="677" t="s">
        <v>15273</v>
      </c>
      <c r="E1237" s="677" t="s">
        <v>15340</v>
      </c>
      <c r="G1237" s="673">
        <v>6</v>
      </c>
      <c r="H1237" s="677" t="s">
        <v>11840</v>
      </c>
      <c r="I1237" s="677" t="s">
        <v>12765</v>
      </c>
    </row>
    <row r="1238" spans="1:9" x14ac:dyDescent="0.2">
      <c r="A1238" s="730">
        <v>4100206977</v>
      </c>
      <c r="B1238" s="688" t="s">
        <v>12952</v>
      </c>
      <c r="C1238" s="677">
        <f t="shared" si="20"/>
        <v>29</v>
      </c>
      <c r="D1238" s="677" t="s">
        <v>15273</v>
      </c>
      <c r="E1238" s="677" t="s">
        <v>15340</v>
      </c>
      <c r="G1238" s="673">
        <v>6</v>
      </c>
      <c r="H1238" s="677" t="s">
        <v>11840</v>
      </c>
      <c r="I1238" s="677" t="s">
        <v>12765</v>
      </c>
    </row>
    <row r="1239" spans="1:9" x14ac:dyDescent="0.2">
      <c r="A1239" s="730">
        <v>4100206979</v>
      </c>
      <c r="B1239" s="688" t="s">
        <v>12953</v>
      </c>
      <c r="C1239" s="677">
        <f t="shared" si="20"/>
        <v>22</v>
      </c>
      <c r="D1239" s="677" t="s">
        <v>15273</v>
      </c>
      <c r="E1239" s="677" t="s">
        <v>15340</v>
      </c>
      <c r="G1239" s="673">
        <v>6</v>
      </c>
      <c r="H1239" s="677" t="s">
        <v>11840</v>
      </c>
      <c r="I1239" s="677" t="s">
        <v>12765</v>
      </c>
    </row>
    <row r="1240" spans="1:9" x14ac:dyDescent="0.2">
      <c r="A1240" s="730">
        <v>4100206995</v>
      </c>
      <c r="B1240" s="688" t="s">
        <v>12954</v>
      </c>
      <c r="C1240" s="677">
        <f t="shared" si="20"/>
        <v>25</v>
      </c>
      <c r="D1240" s="677" t="s">
        <v>15273</v>
      </c>
      <c r="E1240" s="677" t="s">
        <v>15340</v>
      </c>
      <c r="G1240" s="673">
        <v>6</v>
      </c>
      <c r="H1240" s="677" t="s">
        <v>11840</v>
      </c>
      <c r="I1240" s="677" t="s">
        <v>12765</v>
      </c>
    </row>
    <row r="1241" spans="1:9" x14ac:dyDescent="0.2">
      <c r="A1241" s="730">
        <v>4100206996</v>
      </c>
      <c r="B1241" s="688" t="s">
        <v>12955</v>
      </c>
      <c r="C1241" s="677">
        <f t="shared" si="20"/>
        <v>21</v>
      </c>
      <c r="D1241" s="677" t="s">
        <v>15273</v>
      </c>
      <c r="E1241" s="677" t="s">
        <v>15340</v>
      </c>
      <c r="G1241" s="673">
        <v>6</v>
      </c>
      <c r="H1241" s="677" t="s">
        <v>11840</v>
      </c>
      <c r="I1241" s="677" t="s">
        <v>12765</v>
      </c>
    </row>
    <row r="1242" spans="1:9" x14ac:dyDescent="0.2">
      <c r="A1242" s="730">
        <v>4100206997</v>
      </c>
      <c r="B1242" s="688" t="s">
        <v>12956</v>
      </c>
      <c r="C1242" s="677">
        <f t="shared" si="20"/>
        <v>26</v>
      </c>
      <c r="D1242" s="677" t="s">
        <v>15273</v>
      </c>
      <c r="E1242" s="677" t="s">
        <v>15340</v>
      </c>
      <c r="G1242" s="673">
        <v>6</v>
      </c>
      <c r="H1242" s="677" t="s">
        <v>11840</v>
      </c>
      <c r="I1242" s="677" t="s">
        <v>12765</v>
      </c>
    </row>
    <row r="1243" spans="1:9" x14ac:dyDescent="0.2">
      <c r="A1243" s="730">
        <v>4100206998</v>
      </c>
      <c r="B1243" s="688" t="s">
        <v>12957</v>
      </c>
      <c r="C1243" s="677">
        <f t="shared" si="20"/>
        <v>21</v>
      </c>
      <c r="D1243" s="677" t="s">
        <v>15273</v>
      </c>
      <c r="E1243" s="677" t="s">
        <v>15340</v>
      </c>
      <c r="G1243" s="673">
        <v>6</v>
      </c>
      <c r="H1243" s="677" t="s">
        <v>11840</v>
      </c>
      <c r="I1243" s="677" t="s">
        <v>12765</v>
      </c>
    </row>
    <row r="1244" spans="1:9" x14ac:dyDescent="0.2">
      <c r="A1244" s="730">
        <v>4100207002</v>
      </c>
      <c r="B1244" s="688" t="s">
        <v>12958</v>
      </c>
      <c r="C1244" s="677">
        <f t="shared" si="20"/>
        <v>29</v>
      </c>
      <c r="D1244" s="677" t="s">
        <v>15273</v>
      </c>
      <c r="E1244" s="677" t="s">
        <v>15340</v>
      </c>
      <c r="G1244" s="673">
        <v>6</v>
      </c>
      <c r="H1244" s="677" t="s">
        <v>11840</v>
      </c>
      <c r="I1244" s="677" t="s">
        <v>12765</v>
      </c>
    </row>
    <row r="1245" spans="1:9" x14ac:dyDescent="0.2">
      <c r="A1245" s="730">
        <v>4100207003</v>
      </c>
      <c r="B1245" s="688" t="s">
        <v>12768</v>
      </c>
      <c r="C1245" s="677">
        <f t="shared" si="20"/>
        <v>15</v>
      </c>
      <c r="D1245" s="677" t="s">
        <v>15273</v>
      </c>
      <c r="E1245" s="677" t="s">
        <v>15340</v>
      </c>
      <c r="G1245" s="673">
        <v>6</v>
      </c>
      <c r="H1245" s="677" t="s">
        <v>11840</v>
      </c>
      <c r="I1245" s="677" t="s">
        <v>12765</v>
      </c>
    </row>
    <row r="1246" spans="1:9" x14ac:dyDescent="0.2">
      <c r="A1246" s="730">
        <v>4100207030</v>
      </c>
      <c r="B1246" s="688" t="s">
        <v>12959</v>
      </c>
      <c r="C1246" s="677">
        <f t="shared" si="20"/>
        <v>11</v>
      </c>
      <c r="D1246" s="677" t="s">
        <v>15273</v>
      </c>
      <c r="E1246" s="677" t="s">
        <v>15340</v>
      </c>
      <c r="G1246" s="673">
        <v>6</v>
      </c>
      <c r="H1246" s="677" t="s">
        <v>11840</v>
      </c>
      <c r="I1246" s="677" t="s">
        <v>12765</v>
      </c>
    </row>
    <row r="1247" spans="1:9" x14ac:dyDescent="0.2">
      <c r="A1247" s="730">
        <v>4100207031</v>
      </c>
      <c r="B1247" s="688" t="s">
        <v>12960</v>
      </c>
      <c r="C1247" s="677">
        <f t="shared" si="20"/>
        <v>27</v>
      </c>
      <c r="D1247" s="677" t="s">
        <v>15273</v>
      </c>
      <c r="E1247" s="677" t="s">
        <v>15340</v>
      </c>
      <c r="G1247" s="673">
        <v>6</v>
      </c>
      <c r="H1247" s="677" t="s">
        <v>11840</v>
      </c>
      <c r="I1247" s="677" t="s">
        <v>12765</v>
      </c>
    </row>
    <row r="1248" spans="1:9" x14ac:dyDescent="0.2">
      <c r="A1248" s="730">
        <v>4100207032</v>
      </c>
      <c r="B1248" s="688" t="s">
        <v>12961</v>
      </c>
      <c r="C1248" s="677">
        <f t="shared" si="20"/>
        <v>26</v>
      </c>
      <c r="D1248" s="677" t="s">
        <v>15273</v>
      </c>
      <c r="E1248" s="677" t="s">
        <v>15340</v>
      </c>
      <c r="G1248" s="673">
        <v>6</v>
      </c>
      <c r="H1248" s="677" t="s">
        <v>11840</v>
      </c>
      <c r="I1248" s="677" t="s">
        <v>12765</v>
      </c>
    </row>
    <row r="1249" spans="1:9" x14ac:dyDescent="0.2">
      <c r="A1249" s="730">
        <v>4100207033</v>
      </c>
      <c r="B1249" s="688" t="s">
        <v>15367</v>
      </c>
      <c r="C1249" s="677">
        <f t="shared" si="20"/>
        <v>20</v>
      </c>
      <c r="D1249" s="677" t="s">
        <v>15275</v>
      </c>
      <c r="E1249" s="677" t="s">
        <v>15340</v>
      </c>
      <c r="G1249" s="669">
        <v>7</v>
      </c>
      <c r="H1249" s="677" t="s">
        <v>11840</v>
      </c>
      <c r="I1249" s="677" t="s">
        <v>12765</v>
      </c>
    </row>
    <row r="1250" spans="1:9" x14ac:dyDescent="0.2">
      <c r="A1250" s="730">
        <v>4100207034</v>
      </c>
      <c r="B1250" s="688" t="s">
        <v>15368</v>
      </c>
      <c r="C1250" s="677">
        <f t="shared" si="20"/>
        <v>11</v>
      </c>
      <c r="D1250" s="677" t="s">
        <v>15275</v>
      </c>
      <c r="E1250" s="677" t="s">
        <v>15340</v>
      </c>
      <c r="G1250" s="669">
        <v>7</v>
      </c>
      <c r="H1250" s="677" t="s">
        <v>11840</v>
      </c>
      <c r="I1250" s="677" t="s">
        <v>12765</v>
      </c>
    </row>
    <row r="1251" spans="1:9" x14ac:dyDescent="0.2">
      <c r="A1251" s="730">
        <v>4100207035</v>
      </c>
      <c r="B1251" s="688" t="s">
        <v>12889</v>
      </c>
      <c r="C1251" s="677">
        <f t="shared" si="20"/>
        <v>19</v>
      </c>
      <c r="D1251" s="677" t="s">
        <v>15275</v>
      </c>
      <c r="E1251" s="677" t="s">
        <v>15340</v>
      </c>
      <c r="G1251" s="669">
        <v>7</v>
      </c>
      <c r="H1251" s="677" t="s">
        <v>11840</v>
      </c>
      <c r="I1251" s="677" t="s">
        <v>12765</v>
      </c>
    </row>
    <row r="1252" spans="1:9" x14ac:dyDescent="0.2">
      <c r="A1252" s="730">
        <v>4100207036</v>
      </c>
      <c r="B1252" s="688" t="s">
        <v>15369</v>
      </c>
      <c r="C1252" s="677">
        <f t="shared" si="20"/>
        <v>16</v>
      </c>
      <c r="D1252" s="677" t="s">
        <v>15275</v>
      </c>
      <c r="E1252" s="677" t="s">
        <v>15340</v>
      </c>
      <c r="G1252" s="669">
        <v>7</v>
      </c>
      <c r="H1252" s="677" t="s">
        <v>11840</v>
      </c>
      <c r="I1252" s="677" t="s">
        <v>12765</v>
      </c>
    </row>
    <row r="1253" spans="1:9" x14ac:dyDescent="0.2">
      <c r="A1253" s="730">
        <v>4100207037</v>
      </c>
      <c r="B1253" s="805" t="s">
        <v>16432</v>
      </c>
      <c r="C1253" s="677">
        <f t="shared" si="20"/>
        <v>12</v>
      </c>
      <c r="D1253" s="677" t="s">
        <v>15275</v>
      </c>
      <c r="E1253" s="677" t="s">
        <v>15340</v>
      </c>
      <c r="G1253" s="669">
        <v>7</v>
      </c>
      <c r="H1253" s="677" t="s">
        <v>11840</v>
      </c>
      <c r="I1253" s="677" t="s">
        <v>12765</v>
      </c>
    </row>
    <row r="1254" spans="1:9" x14ac:dyDescent="0.2">
      <c r="A1254" s="730">
        <v>4100207041</v>
      </c>
      <c r="B1254" s="688" t="s">
        <v>12962</v>
      </c>
      <c r="C1254" s="677">
        <f t="shared" si="20"/>
        <v>25</v>
      </c>
      <c r="D1254" s="677" t="s">
        <v>15273</v>
      </c>
      <c r="E1254" s="677" t="s">
        <v>15340</v>
      </c>
      <c r="G1254" s="673">
        <v>6</v>
      </c>
      <c r="H1254" s="677" t="s">
        <v>11840</v>
      </c>
      <c r="I1254" s="677" t="s">
        <v>12765</v>
      </c>
    </row>
    <row r="1255" spans="1:9" x14ac:dyDescent="0.2">
      <c r="A1255" s="730">
        <v>4100207046</v>
      </c>
      <c r="B1255" s="688" t="s">
        <v>15370</v>
      </c>
      <c r="C1255" s="677">
        <f t="shared" si="20"/>
        <v>28</v>
      </c>
      <c r="D1255" s="677" t="s">
        <v>15275</v>
      </c>
      <c r="E1255" s="677" t="s">
        <v>15340</v>
      </c>
      <c r="G1255" s="669">
        <v>7</v>
      </c>
      <c r="H1255" s="677" t="s">
        <v>11840</v>
      </c>
      <c r="I1255" s="677" t="s">
        <v>12765</v>
      </c>
    </row>
    <row r="1256" spans="1:9" x14ac:dyDescent="0.2">
      <c r="A1256" s="730">
        <v>4100207047</v>
      </c>
      <c r="B1256" s="688" t="s">
        <v>15371</v>
      </c>
      <c r="C1256" s="677">
        <f t="shared" si="20"/>
        <v>26</v>
      </c>
      <c r="D1256" s="677" t="s">
        <v>15275</v>
      </c>
      <c r="E1256" s="677" t="s">
        <v>15340</v>
      </c>
      <c r="G1256" s="669">
        <v>7</v>
      </c>
      <c r="H1256" s="677" t="s">
        <v>11840</v>
      </c>
      <c r="I1256" s="677" t="s">
        <v>12765</v>
      </c>
    </row>
    <row r="1257" spans="1:9" x14ac:dyDescent="0.2">
      <c r="A1257" s="730">
        <v>4100207048</v>
      </c>
      <c r="B1257" s="688" t="s">
        <v>12963</v>
      </c>
      <c r="C1257" s="677">
        <f t="shared" si="20"/>
        <v>8</v>
      </c>
      <c r="D1257" s="677" t="s">
        <v>15273</v>
      </c>
      <c r="E1257" s="677" t="s">
        <v>15340</v>
      </c>
      <c r="G1257" s="673">
        <v>6</v>
      </c>
      <c r="H1257" s="677" t="s">
        <v>11840</v>
      </c>
      <c r="I1257" s="677" t="s">
        <v>12765</v>
      </c>
    </row>
    <row r="1258" spans="1:9" x14ac:dyDescent="0.2">
      <c r="A1258" s="730">
        <v>4100207049</v>
      </c>
      <c r="B1258" s="688" t="s">
        <v>12964</v>
      </c>
      <c r="C1258" s="677">
        <f t="shared" si="20"/>
        <v>26</v>
      </c>
      <c r="D1258" s="677" t="s">
        <v>15273</v>
      </c>
      <c r="E1258" s="677" t="s">
        <v>15340</v>
      </c>
      <c r="G1258" s="673">
        <v>6</v>
      </c>
      <c r="H1258" s="677" t="s">
        <v>11840</v>
      </c>
      <c r="I1258" s="677" t="s">
        <v>12765</v>
      </c>
    </row>
    <row r="1259" spans="1:9" x14ac:dyDescent="0.2">
      <c r="A1259" s="730">
        <v>4100207054</v>
      </c>
      <c r="B1259" s="688" t="s">
        <v>12965</v>
      </c>
      <c r="C1259" s="677">
        <f t="shared" si="20"/>
        <v>30</v>
      </c>
      <c r="D1259" s="677" t="s">
        <v>15273</v>
      </c>
      <c r="E1259" s="677" t="s">
        <v>15340</v>
      </c>
      <c r="G1259" s="673">
        <v>6</v>
      </c>
      <c r="H1259" s="677" t="s">
        <v>11840</v>
      </c>
      <c r="I1259" s="677" t="s">
        <v>12765</v>
      </c>
    </row>
    <row r="1260" spans="1:9" x14ac:dyDescent="0.2">
      <c r="A1260" s="730">
        <v>4100207061</v>
      </c>
      <c r="B1260" s="688" t="s">
        <v>12966</v>
      </c>
      <c r="C1260" s="677">
        <f t="shared" si="20"/>
        <v>23</v>
      </c>
      <c r="D1260" s="677" t="s">
        <v>15273</v>
      </c>
      <c r="E1260" s="677" t="s">
        <v>15340</v>
      </c>
      <c r="G1260" s="673">
        <v>6</v>
      </c>
      <c r="H1260" s="677" t="s">
        <v>11840</v>
      </c>
      <c r="I1260" s="677" t="s">
        <v>12765</v>
      </c>
    </row>
    <row r="1261" spans="1:9" x14ac:dyDescent="0.2">
      <c r="A1261" s="730">
        <v>4100207081</v>
      </c>
      <c r="B1261" s="688" t="s">
        <v>15372</v>
      </c>
      <c r="C1261" s="677">
        <f t="shared" si="20"/>
        <v>21</v>
      </c>
      <c r="D1261" s="677" t="s">
        <v>15273</v>
      </c>
      <c r="E1261" s="677" t="s">
        <v>15340</v>
      </c>
      <c r="G1261" s="673">
        <v>6</v>
      </c>
      <c r="H1261" s="677" t="s">
        <v>11840</v>
      </c>
      <c r="I1261" s="677" t="s">
        <v>12765</v>
      </c>
    </row>
    <row r="1262" spans="1:9" x14ac:dyDescent="0.2">
      <c r="A1262" s="730">
        <v>4100207085</v>
      </c>
      <c r="B1262" s="688" t="s">
        <v>12967</v>
      </c>
      <c r="C1262" s="677">
        <f t="shared" si="20"/>
        <v>17</v>
      </c>
      <c r="D1262" s="677" t="s">
        <v>15273</v>
      </c>
      <c r="E1262" s="677" t="s">
        <v>15340</v>
      </c>
      <c r="G1262" s="673">
        <v>6</v>
      </c>
      <c r="H1262" s="677" t="s">
        <v>11840</v>
      </c>
      <c r="I1262" s="677" t="s">
        <v>12765</v>
      </c>
    </row>
    <row r="1263" spans="1:9" x14ac:dyDescent="0.2">
      <c r="A1263" s="730">
        <v>4100207096</v>
      </c>
      <c r="B1263" s="688" t="s">
        <v>12968</v>
      </c>
      <c r="C1263" s="677">
        <f t="shared" si="20"/>
        <v>11</v>
      </c>
      <c r="D1263" s="677" t="s">
        <v>15273</v>
      </c>
      <c r="E1263" s="677" t="s">
        <v>15340</v>
      </c>
      <c r="G1263" s="673">
        <v>6</v>
      </c>
      <c r="H1263" s="677" t="s">
        <v>11840</v>
      </c>
      <c r="I1263" s="677" t="s">
        <v>12765</v>
      </c>
    </row>
    <row r="1264" spans="1:9" x14ac:dyDescent="0.2">
      <c r="A1264" s="730">
        <v>4100207147</v>
      </c>
      <c r="B1264" s="688" t="s">
        <v>15373</v>
      </c>
      <c r="C1264" s="677">
        <f t="shared" si="20"/>
        <v>23</v>
      </c>
      <c r="D1264" s="677" t="s">
        <v>15275</v>
      </c>
      <c r="E1264" s="677" t="s">
        <v>15340</v>
      </c>
      <c r="G1264" s="669">
        <v>7</v>
      </c>
      <c r="H1264" s="677" t="s">
        <v>11840</v>
      </c>
      <c r="I1264" s="677" t="s">
        <v>12765</v>
      </c>
    </row>
    <row r="1265" spans="1:9" x14ac:dyDescent="0.2">
      <c r="A1265" s="730">
        <v>4100207148</v>
      </c>
      <c r="B1265" s="688" t="s">
        <v>12969</v>
      </c>
      <c r="C1265" s="677">
        <f t="shared" si="20"/>
        <v>13</v>
      </c>
      <c r="D1265" s="677" t="s">
        <v>15273</v>
      </c>
      <c r="E1265" s="677" t="s">
        <v>15340</v>
      </c>
      <c r="G1265" s="673">
        <v>6</v>
      </c>
      <c r="H1265" s="677" t="s">
        <v>11840</v>
      </c>
      <c r="I1265" s="677" t="s">
        <v>12765</v>
      </c>
    </row>
    <row r="1266" spans="1:9" x14ac:dyDescent="0.2">
      <c r="A1266" s="730">
        <v>4100207151</v>
      </c>
      <c r="B1266" s="688" t="s">
        <v>12970</v>
      </c>
      <c r="C1266" s="677">
        <f t="shared" si="20"/>
        <v>28</v>
      </c>
      <c r="D1266" s="677" t="s">
        <v>15273</v>
      </c>
      <c r="E1266" s="677" t="s">
        <v>15340</v>
      </c>
      <c r="G1266" s="673">
        <v>6</v>
      </c>
      <c r="H1266" s="677" t="s">
        <v>11840</v>
      </c>
      <c r="I1266" s="677" t="s">
        <v>12765</v>
      </c>
    </row>
    <row r="1267" spans="1:9" x14ac:dyDescent="0.2">
      <c r="A1267" s="730">
        <v>4100207154</v>
      </c>
      <c r="B1267" s="688" t="s">
        <v>12971</v>
      </c>
      <c r="C1267" s="677">
        <f t="shared" si="20"/>
        <v>30</v>
      </c>
      <c r="D1267" s="677" t="s">
        <v>15273</v>
      </c>
      <c r="E1267" s="677" t="s">
        <v>15340</v>
      </c>
      <c r="G1267" s="673">
        <v>6</v>
      </c>
      <c r="H1267" s="677" t="s">
        <v>11840</v>
      </c>
      <c r="I1267" s="677" t="s">
        <v>12765</v>
      </c>
    </row>
    <row r="1268" spans="1:9" x14ac:dyDescent="0.2">
      <c r="A1268" s="730">
        <v>4100207155</v>
      </c>
      <c r="B1268" s="688" t="s">
        <v>15374</v>
      </c>
      <c r="C1268" s="677">
        <f t="shared" si="20"/>
        <v>27</v>
      </c>
      <c r="D1268" s="677" t="s">
        <v>15275</v>
      </c>
      <c r="E1268" s="677" t="s">
        <v>15340</v>
      </c>
      <c r="G1268" s="669">
        <v>7</v>
      </c>
      <c r="H1268" s="677" t="s">
        <v>11840</v>
      </c>
      <c r="I1268" s="677" t="s">
        <v>12765</v>
      </c>
    </row>
    <row r="1269" spans="1:9" x14ac:dyDescent="0.2">
      <c r="A1269" s="730">
        <v>4100207156</v>
      </c>
      <c r="B1269" s="688" t="s">
        <v>12972</v>
      </c>
      <c r="C1269" s="677">
        <f t="shared" si="20"/>
        <v>29</v>
      </c>
      <c r="D1269" s="677" t="s">
        <v>15273</v>
      </c>
      <c r="E1269" s="677" t="s">
        <v>15340</v>
      </c>
      <c r="G1269" s="673">
        <v>6</v>
      </c>
      <c r="H1269" s="677" t="s">
        <v>11840</v>
      </c>
      <c r="I1269" s="677" t="s">
        <v>12765</v>
      </c>
    </row>
    <row r="1270" spans="1:9" x14ac:dyDescent="0.2">
      <c r="A1270" s="730">
        <v>4100207157</v>
      </c>
      <c r="B1270" s="688" t="s">
        <v>12973</v>
      </c>
      <c r="C1270" s="677">
        <f t="shared" si="20"/>
        <v>19</v>
      </c>
      <c r="D1270" s="677" t="s">
        <v>15273</v>
      </c>
      <c r="E1270" s="677" t="s">
        <v>15340</v>
      </c>
      <c r="G1270" s="673">
        <v>6</v>
      </c>
      <c r="H1270" s="677" t="s">
        <v>11840</v>
      </c>
      <c r="I1270" s="677" t="s">
        <v>12765</v>
      </c>
    </row>
    <row r="1271" spans="1:9" x14ac:dyDescent="0.2">
      <c r="A1271" s="730">
        <v>4100207158</v>
      </c>
      <c r="B1271" s="688" t="s">
        <v>12974</v>
      </c>
      <c r="C1271" s="677">
        <f t="shared" si="20"/>
        <v>29</v>
      </c>
      <c r="D1271" s="677" t="s">
        <v>15273</v>
      </c>
      <c r="E1271" s="677" t="s">
        <v>15340</v>
      </c>
      <c r="G1271" s="673">
        <v>6</v>
      </c>
      <c r="H1271" s="677" t="s">
        <v>11840</v>
      </c>
      <c r="I1271" s="677" t="s">
        <v>12765</v>
      </c>
    </row>
    <row r="1272" spans="1:9" x14ac:dyDescent="0.2">
      <c r="A1272" s="730">
        <v>4100207159</v>
      </c>
      <c r="B1272" s="688" t="s">
        <v>12975</v>
      </c>
      <c r="C1272" s="677">
        <f t="shared" si="20"/>
        <v>22</v>
      </c>
      <c r="D1272" s="677" t="s">
        <v>15273</v>
      </c>
      <c r="E1272" s="677" t="s">
        <v>15340</v>
      </c>
      <c r="G1272" s="673">
        <v>6</v>
      </c>
      <c r="H1272" s="677" t="s">
        <v>11840</v>
      </c>
      <c r="I1272" s="677" t="s">
        <v>12765</v>
      </c>
    </row>
    <row r="1273" spans="1:9" x14ac:dyDescent="0.2">
      <c r="A1273" s="730">
        <v>4100207160</v>
      </c>
      <c r="B1273" s="688" t="s">
        <v>12976</v>
      </c>
      <c r="C1273" s="677">
        <f t="shared" si="20"/>
        <v>27</v>
      </c>
      <c r="D1273" s="677" t="s">
        <v>15273</v>
      </c>
      <c r="E1273" s="677" t="s">
        <v>15340</v>
      </c>
      <c r="G1273" s="673">
        <v>6</v>
      </c>
      <c r="H1273" s="677" t="s">
        <v>11840</v>
      </c>
      <c r="I1273" s="677" t="s">
        <v>12765</v>
      </c>
    </row>
    <row r="1274" spans="1:9" x14ac:dyDescent="0.2">
      <c r="A1274" s="730">
        <v>4100207173</v>
      </c>
      <c r="B1274" s="688" t="s">
        <v>12977</v>
      </c>
      <c r="C1274" s="677">
        <f t="shared" si="20"/>
        <v>29</v>
      </c>
      <c r="D1274" s="677" t="s">
        <v>15273</v>
      </c>
      <c r="E1274" s="677" t="s">
        <v>15340</v>
      </c>
      <c r="G1274" s="673">
        <v>6</v>
      </c>
      <c r="H1274" s="677" t="s">
        <v>11840</v>
      </c>
      <c r="I1274" s="677" t="s">
        <v>12765</v>
      </c>
    </row>
    <row r="1275" spans="1:9" x14ac:dyDescent="0.2">
      <c r="A1275" s="730">
        <v>4100207196</v>
      </c>
      <c r="B1275" s="688" t="s">
        <v>12978</v>
      </c>
      <c r="C1275" s="677">
        <f t="shared" si="20"/>
        <v>21</v>
      </c>
      <c r="D1275" s="677" t="s">
        <v>15273</v>
      </c>
      <c r="E1275" s="677" t="s">
        <v>15340</v>
      </c>
      <c r="G1275" s="673">
        <v>6</v>
      </c>
      <c r="H1275" s="677" t="s">
        <v>11840</v>
      </c>
      <c r="I1275" s="677" t="s">
        <v>12765</v>
      </c>
    </row>
    <row r="1276" spans="1:9" x14ac:dyDescent="0.2">
      <c r="A1276" s="730">
        <v>4100207205</v>
      </c>
      <c r="B1276" s="688" t="s">
        <v>12979</v>
      </c>
      <c r="C1276" s="677">
        <f t="shared" si="20"/>
        <v>20</v>
      </c>
      <c r="D1276" s="677" t="s">
        <v>15273</v>
      </c>
      <c r="E1276" s="677" t="s">
        <v>15340</v>
      </c>
      <c r="G1276" s="673">
        <v>6</v>
      </c>
      <c r="H1276" s="677" t="s">
        <v>11840</v>
      </c>
      <c r="I1276" s="677" t="s">
        <v>12765</v>
      </c>
    </row>
    <row r="1277" spans="1:9" x14ac:dyDescent="0.2">
      <c r="A1277" s="730">
        <v>4100207207</v>
      </c>
      <c r="B1277" s="688" t="s">
        <v>12980</v>
      </c>
      <c r="C1277" s="677">
        <f t="shared" si="20"/>
        <v>28</v>
      </c>
      <c r="D1277" s="677" t="s">
        <v>15273</v>
      </c>
      <c r="E1277" s="677" t="s">
        <v>15340</v>
      </c>
      <c r="G1277" s="673">
        <v>6</v>
      </c>
      <c r="H1277" s="677" t="s">
        <v>11840</v>
      </c>
      <c r="I1277" s="677" t="s">
        <v>12765</v>
      </c>
    </row>
    <row r="1278" spans="1:9" x14ac:dyDescent="0.2">
      <c r="A1278" s="730">
        <v>4100207213</v>
      </c>
      <c r="B1278" s="688" t="s">
        <v>15375</v>
      </c>
      <c r="C1278" s="677">
        <f t="shared" si="20"/>
        <v>26</v>
      </c>
      <c r="D1278" s="677" t="s">
        <v>15273</v>
      </c>
      <c r="E1278" s="677" t="s">
        <v>15340</v>
      </c>
      <c r="G1278" s="673">
        <v>6</v>
      </c>
      <c r="H1278" s="677" t="s">
        <v>11840</v>
      </c>
      <c r="I1278" s="677" t="s">
        <v>12765</v>
      </c>
    </row>
    <row r="1279" spans="1:9" x14ac:dyDescent="0.2">
      <c r="A1279" s="730">
        <v>4100207219</v>
      </c>
      <c r="B1279" s="668" t="s">
        <v>15940</v>
      </c>
      <c r="C1279" s="677">
        <f t="shared" si="20"/>
        <v>28</v>
      </c>
      <c r="D1279" s="677" t="s">
        <v>15273</v>
      </c>
      <c r="E1279" s="677" t="s">
        <v>15340</v>
      </c>
      <c r="G1279" s="673">
        <v>6</v>
      </c>
      <c r="H1279" s="677" t="s">
        <v>11840</v>
      </c>
      <c r="I1279" s="677" t="s">
        <v>12765</v>
      </c>
    </row>
    <row r="1280" spans="1:9" x14ac:dyDescent="0.2">
      <c r="A1280" s="730">
        <v>4100207222</v>
      </c>
      <c r="B1280" s="688" t="s">
        <v>12981</v>
      </c>
      <c r="C1280" s="677">
        <f t="shared" si="20"/>
        <v>21</v>
      </c>
      <c r="D1280" s="677" t="s">
        <v>15273</v>
      </c>
      <c r="E1280" s="677" t="s">
        <v>15340</v>
      </c>
      <c r="G1280" s="673">
        <v>6</v>
      </c>
      <c r="H1280" s="677" t="s">
        <v>11840</v>
      </c>
      <c r="I1280" s="677" t="s">
        <v>12765</v>
      </c>
    </row>
    <row r="1281" spans="1:9" x14ac:dyDescent="0.2">
      <c r="A1281" s="730">
        <v>4100207223</v>
      </c>
      <c r="B1281" s="688" t="s">
        <v>15376</v>
      </c>
      <c r="C1281" s="677">
        <f t="shared" si="20"/>
        <v>29</v>
      </c>
      <c r="D1281" s="677" t="s">
        <v>15273</v>
      </c>
      <c r="E1281" s="677" t="s">
        <v>15340</v>
      </c>
      <c r="G1281" s="673">
        <v>6</v>
      </c>
      <c r="H1281" s="677" t="s">
        <v>11840</v>
      </c>
      <c r="I1281" s="677" t="s">
        <v>12765</v>
      </c>
    </row>
    <row r="1282" spans="1:9" x14ac:dyDescent="0.2">
      <c r="A1282" s="730">
        <v>4100207225</v>
      </c>
      <c r="B1282" s="688" t="s">
        <v>12982</v>
      </c>
      <c r="C1282" s="677">
        <f t="shared" si="20"/>
        <v>13</v>
      </c>
      <c r="D1282" s="677" t="s">
        <v>15273</v>
      </c>
      <c r="E1282" s="677" t="s">
        <v>15340</v>
      </c>
      <c r="G1282" s="673">
        <v>6</v>
      </c>
      <c r="H1282" s="677" t="s">
        <v>11840</v>
      </c>
      <c r="I1282" s="677" t="s">
        <v>12765</v>
      </c>
    </row>
    <row r="1283" spans="1:9" x14ac:dyDescent="0.2">
      <c r="A1283" s="730">
        <v>4100207226</v>
      </c>
      <c r="B1283" s="688" t="s">
        <v>15377</v>
      </c>
      <c r="C1283" s="677">
        <f t="shared" si="20"/>
        <v>30</v>
      </c>
      <c r="D1283" s="677" t="s">
        <v>15273</v>
      </c>
      <c r="E1283" s="677" t="s">
        <v>15340</v>
      </c>
      <c r="G1283" s="673">
        <v>6</v>
      </c>
      <c r="H1283" s="677" t="s">
        <v>11840</v>
      </c>
      <c r="I1283" s="677" t="s">
        <v>12765</v>
      </c>
    </row>
    <row r="1284" spans="1:9" x14ac:dyDescent="0.2">
      <c r="A1284" s="730">
        <v>4100207227</v>
      </c>
      <c r="B1284" s="668" t="s">
        <v>15998</v>
      </c>
      <c r="C1284" s="677">
        <f t="shared" si="20"/>
        <v>21</v>
      </c>
      <c r="D1284" s="677" t="s">
        <v>15273</v>
      </c>
      <c r="E1284" s="677" t="s">
        <v>15340</v>
      </c>
      <c r="G1284" s="673">
        <v>6</v>
      </c>
      <c r="H1284" s="677" t="s">
        <v>11840</v>
      </c>
      <c r="I1284" s="677" t="s">
        <v>12765</v>
      </c>
    </row>
    <row r="1285" spans="1:9" x14ac:dyDescent="0.2">
      <c r="A1285" s="730">
        <v>4100207238</v>
      </c>
      <c r="B1285" s="688" t="s">
        <v>12983</v>
      </c>
      <c r="C1285" s="677">
        <f t="shared" si="20"/>
        <v>14</v>
      </c>
      <c r="D1285" s="677" t="s">
        <v>15273</v>
      </c>
      <c r="E1285" s="677" t="s">
        <v>15340</v>
      </c>
      <c r="G1285" s="673">
        <v>6</v>
      </c>
      <c r="H1285" s="677" t="s">
        <v>11840</v>
      </c>
      <c r="I1285" s="677" t="s">
        <v>12765</v>
      </c>
    </row>
    <row r="1286" spans="1:9" x14ac:dyDescent="0.2">
      <c r="A1286" s="730">
        <v>4100207246</v>
      </c>
      <c r="B1286" s="688" t="s">
        <v>12984</v>
      </c>
      <c r="C1286" s="677">
        <f t="shared" si="20"/>
        <v>30</v>
      </c>
      <c r="D1286" s="677" t="s">
        <v>15273</v>
      </c>
      <c r="E1286" s="677" t="s">
        <v>15340</v>
      </c>
      <c r="G1286" s="673">
        <v>6</v>
      </c>
      <c r="H1286" s="677" t="s">
        <v>11840</v>
      </c>
      <c r="I1286" s="677" t="s">
        <v>12765</v>
      </c>
    </row>
    <row r="1287" spans="1:9" x14ac:dyDescent="0.2">
      <c r="A1287" s="730">
        <v>4100207248</v>
      </c>
      <c r="B1287" s="688" t="s">
        <v>12985</v>
      </c>
      <c r="C1287" s="677">
        <f t="shared" si="20"/>
        <v>21</v>
      </c>
      <c r="D1287" s="677" t="s">
        <v>15273</v>
      </c>
      <c r="E1287" s="677" t="s">
        <v>15340</v>
      </c>
      <c r="G1287" s="673">
        <v>6</v>
      </c>
      <c r="H1287" s="677" t="s">
        <v>11840</v>
      </c>
      <c r="I1287" s="677" t="s">
        <v>12765</v>
      </c>
    </row>
    <row r="1288" spans="1:9" x14ac:dyDescent="0.2">
      <c r="A1288" s="730">
        <v>4100207256</v>
      </c>
      <c r="B1288" s="688" t="s">
        <v>12986</v>
      </c>
      <c r="C1288" s="677">
        <f t="shared" si="20"/>
        <v>22</v>
      </c>
      <c r="D1288" s="677" t="s">
        <v>15273</v>
      </c>
      <c r="E1288" s="677" t="s">
        <v>15340</v>
      </c>
      <c r="G1288" s="673">
        <v>6</v>
      </c>
      <c r="H1288" s="677" t="s">
        <v>11840</v>
      </c>
      <c r="I1288" s="677" t="s">
        <v>12765</v>
      </c>
    </row>
    <row r="1289" spans="1:9" x14ac:dyDescent="0.2">
      <c r="A1289" s="730">
        <v>4100207267</v>
      </c>
      <c r="B1289" s="688" t="s">
        <v>12987</v>
      </c>
      <c r="C1289" s="677">
        <f t="shared" si="20"/>
        <v>29</v>
      </c>
      <c r="D1289" s="677" t="s">
        <v>15273</v>
      </c>
      <c r="E1289" s="677" t="s">
        <v>15340</v>
      </c>
      <c r="G1289" s="673">
        <v>6</v>
      </c>
      <c r="H1289" s="677" t="s">
        <v>11840</v>
      </c>
      <c r="I1289" s="677" t="s">
        <v>12765</v>
      </c>
    </row>
    <row r="1290" spans="1:9" x14ac:dyDescent="0.2">
      <c r="A1290" s="730">
        <v>4100207275</v>
      </c>
      <c r="B1290" s="688" t="s">
        <v>12988</v>
      </c>
      <c r="C1290" s="677">
        <f t="shared" si="20"/>
        <v>29</v>
      </c>
      <c r="D1290" s="677" t="s">
        <v>15273</v>
      </c>
      <c r="E1290" s="677" t="s">
        <v>15340</v>
      </c>
      <c r="G1290" s="673">
        <v>6</v>
      </c>
      <c r="H1290" s="677" t="s">
        <v>11840</v>
      </c>
      <c r="I1290" s="677" t="s">
        <v>12765</v>
      </c>
    </row>
    <row r="1291" spans="1:9" x14ac:dyDescent="0.2">
      <c r="A1291" s="730">
        <v>4100207295</v>
      </c>
      <c r="B1291" s="688" t="s">
        <v>12989</v>
      </c>
      <c r="C1291" s="677">
        <f t="shared" si="20"/>
        <v>12</v>
      </c>
      <c r="D1291" s="677" t="s">
        <v>15273</v>
      </c>
      <c r="E1291" s="677" t="s">
        <v>15340</v>
      </c>
      <c r="G1291" s="673">
        <v>6</v>
      </c>
      <c r="H1291" s="677" t="s">
        <v>11840</v>
      </c>
      <c r="I1291" s="677" t="s">
        <v>12765</v>
      </c>
    </row>
    <row r="1292" spans="1:9" x14ac:dyDescent="0.2">
      <c r="A1292" s="730">
        <v>4100207296</v>
      </c>
      <c r="B1292" s="688" t="s">
        <v>12990</v>
      </c>
      <c r="C1292" s="677">
        <f t="shared" si="20"/>
        <v>14</v>
      </c>
      <c r="D1292" s="677" t="s">
        <v>15273</v>
      </c>
      <c r="E1292" s="677" t="s">
        <v>15340</v>
      </c>
      <c r="G1292" s="673">
        <v>6</v>
      </c>
      <c r="H1292" s="677" t="s">
        <v>11840</v>
      </c>
      <c r="I1292" s="677" t="s">
        <v>12765</v>
      </c>
    </row>
    <row r="1293" spans="1:9" x14ac:dyDescent="0.2">
      <c r="A1293" s="730">
        <v>4100207297</v>
      </c>
      <c r="B1293" s="688" t="s">
        <v>12991</v>
      </c>
      <c r="C1293" s="677">
        <f t="shared" si="20"/>
        <v>20</v>
      </c>
      <c r="D1293" s="677" t="s">
        <v>15273</v>
      </c>
      <c r="E1293" s="677" t="s">
        <v>15340</v>
      </c>
      <c r="G1293" s="673">
        <v>6</v>
      </c>
      <c r="H1293" s="677" t="s">
        <v>11840</v>
      </c>
      <c r="I1293" s="677" t="s">
        <v>12765</v>
      </c>
    </row>
    <row r="1294" spans="1:9" x14ac:dyDescent="0.2">
      <c r="A1294" s="730">
        <v>4100207298</v>
      </c>
      <c r="B1294" s="688" t="s">
        <v>12992</v>
      </c>
      <c r="C1294" s="677">
        <f t="shared" si="20"/>
        <v>29</v>
      </c>
      <c r="D1294" s="677" t="s">
        <v>15273</v>
      </c>
      <c r="E1294" s="677" t="s">
        <v>15340</v>
      </c>
      <c r="G1294" s="673">
        <v>6</v>
      </c>
      <c r="H1294" s="677" t="s">
        <v>11840</v>
      </c>
      <c r="I1294" s="677" t="s">
        <v>12765</v>
      </c>
    </row>
    <row r="1295" spans="1:9" x14ac:dyDescent="0.2">
      <c r="A1295" s="730">
        <v>4100207299</v>
      </c>
      <c r="B1295" s="688" t="s">
        <v>12993</v>
      </c>
      <c r="C1295" s="677">
        <f t="shared" si="20"/>
        <v>9</v>
      </c>
      <c r="D1295" s="677" t="s">
        <v>15273</v>
      </c>
      <c r="E1295" s="677" t="s">
        <v>15340</v>
      </c>
      <c r="G1295" s="673">
        <v>6</v>
      </c>
      <c r="H1295" s="677" t="s">
        <v>11840</v>
      </c>
      <c r="I1295" s="677" t="s">
        <v>12765</v>
      </c>
    </row>
    <row r="1296" spans="1:9" x14ac:dyDescent="0.2">
      <c r="A1296" s="730">
        <v>4100207314</v>
      </c>
      <c r="B1296" s="688" t="s">
        <v>12994</v>
      </c>
      <c r="C1296" s="677">
        <f t="shared" si="20"/>
        <v>9</v>
      </c>
      <c r="D1296" s="677" t="s">
        <v>15273</v>
      </c>
      <c r="E1296" s="677" t="s">
        <v>15340</v>
      </c>
      <c r="G1296" s="673">
        <v>6</v>
      </c>
      <c r="H1296" s="677" t="s">
        <v>11840</v>
      </c>
      <c r="I1296" s="677" t="s">
        <v>12765</v>
      </c>
    </row>
    <row r="1297" spans="1:9" x14ac:dyDescent="0.2">
      <c r="A1297" s="730">
        <v>4100207318</v>
      </c>
      <c r="B1297" s="688" t="s">
        <v>12995</v>
      </c>
      <c r="C1297" s="677">
        <f t="shared" si="20"/>
        <v>22</v>
      </c>
      <c r="D1297" s="677" t="s">
        <v>15273</v>
      </c>
      <c r="E1297" s="677" t="s">
        <v>15340</v>
      </c>
      <c r="G1297" s="673">
        <v>6</v>
      </c>
      <c r="H1297" s="677" t="s">
        <v>11840</v>
      </c>
      <c r="I1297" s="677" t="s">
        <v>12765</v>
      </c>
    </row>
    <row r="1298" spans="1:9" x14ac:dyDescent="0.2">
      <c r="A1298" s="730">
        <v>4100207322</v>
      </c>
      <c r="B1298" s="688" t="s">
        <v>12996</v>
      </c>
      <c r="C1298" s="677">
        <f t="shared" si="20"/>
        <v>30</v>
      </c>
      <c r="D1298" s="677" t="s">
        <v>15273</v>
      </c>
      <c r="E1298" s="677" t="s">
        <v>15340</v>
      </c>
      <c r="G1298" s="673">
        <v>6</v>
      </c>
      <c r="H1298" s="677" t="s">
        <v>11840</v>
      </c>
      <c r="I1298" s="677" t="s">
        <v>12765</v>
      </c>
    </row>
    <row r="1299" spans="1:9" x14ac:dyDescent="0.2">
      <c r="A1299" s="730">
        <v>4100207324</v>
      </c>
      <c r="B1299" s="688" t="s">
        <v>12997</v>
      </c>
      <c r="C1299" s="677">
        <f t="shared" ref="C1299:C1365" si="21">LEN(B1299)</f>
        <v>26</v>
      </c>
      <c r="D1299" s="677" t="s">
        <v>15273</v>
      </c>
      <c r="E1299" s="677" t="s">
        <v>15340</v>
      </c>
      <c r="G1299" s="673">
        <v>6</v>
      </c>
      <c r="H1299" s="677" t="s">
        <v>11840</v>
      </c>
      <c r="I1299" s="677" t="s">
        <v>12765</v>
      </c>
    </row>
    <row r="1300" spans="1:9" x14ac:dyDescent="0.2">
      <c r="A1300" s="730">
        <v>4100207325</v>
      </c>
      <c r="B1300" s="688" t="s">
        <v>12998</v>
      </c>
      <c r="C1300" s="677">
        <f t="shared" si="21"/>
        <v>24</v>
      </c>
      <c r="D1300" s="677" t="s">
        <v>15273</v>
      </c>
      <c r="E1300" s="677" t="s">
        <v>15340</v>
      </c>
      <c r="G1300" s="673">
        <v>6</v>
      </c>
      <c r="H1300" s="677" t="s">
        <v>11840</v>
      </c>
      <c r="I1300" s="677" t="s">
        <v>12765</v>
      </c>
    </row>
    <row r="1301" spans="1:9" x14ac:dyDescent="0.2">
      <c r="A1301" s="730">
        <v>4100207333</v>
      </c>
      <c r="B1301" s="688" t="s">
        <v>12999</v>
      </c>
      <c r="C1301" s="677">
        <f t="shared" si="21"/>
        <v>29</v>
      </c>
      <c r="D1301" s="677" t="s">
        <v>15273</v>
      </c>
      <c r="E1301" s="677" t="s">
        <v>15340</v>
      </c>
      <c r="G1301" s="673">
        <v>6</v>
      </c>
      <c r="H1301" s="677" t="s">
        <v>11840</v>
      </c>
      <c r="I1301" s="677" t="s">
        <v>12765</v>
      </c>
    </row>
    <row r="1302" spans="1:9" x14ac:dyDescent="0.2">
      <c r="A1302" s="730">
        <v>4100207336</v>
      </c>
      <c r="B1302" s="688" t="s">
        <v>13000</v>
      </c>
      <c r="C1302" s="677">
        <f t="shared" si="21"/>
        <v>18</v>
      </c>
      <c r="D1302" s="677" t="s">
        <v>15273</v>
      </c>
      <c r="E1302" s="677" t="s">
        <v>15340</v>
      </c>
      <c r="G1302" s="673">
        <v>6</v>
      </c>
      <c r="H1302" s="677" t="s">
        <v>11840</v>
      </c>
      <c r="I1302" s="677" t="s">
        <v>12765</v>
      </c>
    </row>
    <row r="1303" spans="1:9" x14ac:dyDescent="0.2">
      <c r="A1303" s="730">
        <v>4100207351</v>
      </c>
      <c r="B1303" s="688" t="s">
        <v>13001</v>
      </c>
      <c r="C1303" s="677">
        <f t="shared" si="21"/>
        <v>13</v>
      </c>
      <c r="D1303" s="677" t="s">
        <v>15273</v>
      </c>
      <c r="E1303" s="677" t="s">
        <v>15340</v>
      </c>
      <c r="G1303" s="673">
        <v>6</v>
      </c>
      <c r="H1303" s="677" t="s">
        <v>11840</v>
      </c>
      <c r="I1303" s="677" t="s">
        <v>12765</v>
      </c>
    </row>
    <row r="1304" spans="1:9" x14ac:dyDescent="0.2">
      <c r="A1304" s="730">
        <v>4100207352</v>
      </c>
      <c r="B1304" s="688" t="s">
        <v>13002</v>
      </c>
      <c r="C1304" s="677">
        <f t="shared" si="21"/>
        <v>28</v>
      </c>
      <c r="D1304" s="677" t="s">
        <v>15273</v>
      </c>
      <c r="E1304" s="677" t="s">
        <v>15340</v>
      </c>
      <c r="G1304" s="673">
        <v>6</v>
      </c>
      <c r="H1304" s="677" t="s">
        <v>11840</v>
      </c>
      <c r="I1304" s="677" t="s">
        <v>12765</v>
      </c>
    </row>
    <row r="1305" spans="1:9" x14ac:dyDescent="0.2">
      <c r="A1305" s="730">
        <v>4100207363</v>
      </c>
      <c r="B1305" s="688" t="s">
        <v>13003</v>
      </c>
      <c r="C1305" s="677">
        <f t="shared" si="21"/>
        <v>28</v>
      </c>
      <c r="D1305" s="677" t="s">
        <v>15273</v>
      </c>
      <c r="E1305" s="677" t="s">
        <v>15340</v>
      </c>
      <c r="G1305" s="673">
        <v>6</v>
      </c>
      <c r="H1305" s="677" t="s">
        <v>11840</v>
      </c>
      <c r="I1305" s="677" t="s">
        <v>12765</v>
      </c>
    </row>
    <row r="1306" spans="1:9" x14ac:dyDescent="0.2">
      <c r="A1306" s="730">
        <v>4100207371</v>
      </c>
      <c r="B1306" s="688" t="s">
        <v>13004</v>
      </c>
      <c r="C1306" s="677">
        <f t="shared" si="21"/>
        <v>18</v>
      </c>
      <c r="D1306" s="677" t="s">
        <v>15273</v>
      </c>
      <c r="E1306" s="677" t="s">
        <v>15340</v>
      </c>
      <c r="G1306" s="673">
        <v>6</v>
      </c>
      <c r="H1306" s="677" t="s">
        <v>11840</v>
      </c>
      <c r="I1306" s="677" t="s">
        <v>12765</v>
      </c>
    </row>
    <row r="1307" spans="1:9" x14ac:dyDescent="0.2">
      <c r="A1307" s="730">
        <v>4100207373</v>
      </c>
      <c r="B1307" s="688" t="s">
        <v>13005</v>
      </c>
      <c r="C1307" s="677">
        <f t="shared" si="21"/>
        <v>18</v>
      </c>
      <c r="D1307" s="677" t="s">
        <v>15273</v>
      </c>
      <c r="E1307" s="677" t="s">
        <v>15340</v>
      </c>
      <c r="G1307" s="673">
        <v>6</v>
      </c>
      <c r="H1307" s="677" t="s">
        <v>11840</v>
      </c>
      <c r="I1307" s="677" t="s">
        <v>12765</v>
      </c>
    </row>
    <row r="1308" spans="1:9" x14ac:dyDescent="0.2">
      <c r="A1308" s="730">
        <v>4100207377</v>
      </c>
      <c r="B1308" s="688" t="s">
        <v>13006</v>
      </c>
      <c r="C1308" s="677">
        <f t="shared" si="21"/>
        <v>19</v>
      </c>
      <c r="D1308" s="677" t="s">
        <v>15273</v>
      </c>
      <c r="E1308" s="677" t="s">
        <v>15340</v>
      </c>
      <c r="G1308" s="673">
        <v>6</v>
      </c>
      <c r="H1308" s="677" t="s">
        <v>11840</v>
      </c>
      <c r="I1308" s="677" t="s">
        <v>12765</v>
      </c>
    </row>
    <row r="1309" spans="1:9" x14ac:dyDescent="0.2">
      <c r="A1309" s="730">
        <v>4100207382</v>
      </c>
      <c r="B1309" s="688" t="s">
        <v>13007</v>
      </c>
      <c r="C1309" s="677">
        <f t="shared" si="21"/>
        <v>16</v>
      </c>
      <c r="D1309" s="677" t="s">
        <v>15273</v>
      </c>
      <c r="E1309" s="677" t="s">
        <v>15340</v>
      </c>
      <c r="G1309" s="673">
        <v>6</v>
      </c>
      <c r="H1309" s="677" t="s">
        <v>11840</v>
      </c>
      <c r="I1309" s="677" t="s">
        <v>12765</v>
      </c>
    </row>
    <row r="1310" spans="1:9" x14ac:dyDescent="0.2">
      <c r="A1310" s="730">
        <v>4100207392</v>
      </c>
      <c r="B1310" s="688" t="s">
        <v>13008</v>
      </c>
      <c r="C1310" s="677">
        <f t="shared" si="21"/>
        <v>18</v>
      </c>
      <c r="D1310" s="677" t="s">
        <v>15273</v>
      </c>
      <c r="E1310" s="677" t="s">
        <v>15340</v>
      </c>
      <c r="G1310" s="673">
        <v>6</v>
      </c>
      <c r="H1310" s="677" t="s">
        <v>11840</v>
      </c>
      <c r="I1310" s="677" t="s">
        <v>12765</v>
      </c>
    </row>
    <row r="1311" spans="1:9" x14ac:dyDescent="0.2">
      <c r="A1311" s="730">
        <v>4100207400</v>
      </c>
      <c r="B1311" s="668" t="s">
        <v>15941</v>
      </c>
      <c r="C1311" s="677">
        <f t="shared" si="21"/>
        <v>12</v>
      </c>
      <c r="D1311" s="677" t="s">
        <v>15273</v>
      </c>
      <c r="E1311" s="677" t="s">
        <v>15340</v>
      </c>
      <c r="G1311" s="673">
        <v>6</v>
      </c>
      <c r="H1311" s="677" t="s">
        <v>11840</v>
      </c>
      <c r="I1311" s="677" t="s">
        <v>12765</v>
      </c>
    </row>
    <row r="1312" spans="1:9" x14ac:dyDescent="0.2">
      <c r="A1312" s="730">
        <v>4100207405</v>
      </c>
      <c r="B1312" s="710" t="s">
        <v>16230</v>
      </c>
      <c r="C1312" s="677">
        <f t="shared" si="21"/>
        <v>24</v>
      </c>
      <c r="D1312" s="677" t="s">
        <v>15273</v>
      </c>
      <c r="E1312" s="677" t="s">
        <v>15340</v>
      </c>
      <c r="G1312" s="673">
        <v>6</v>
      </c>
      <c r="H1312" s="677" t="s">
        <v>11840</v>
      </c>
      <c r="I1312" s="677" t="s">
        <v>12765</v>
      </c>
    </row>
    <row r="1313" spans="1:9" x14ac:dyDescent="0.2">
      <c r="A1313" s="732">
        <v>4100207415</v>
      </c>
      <c r="B1313" s="698" t="s">
        <v>16271</v>
      </c>
      <c r="C1313" s="677">
        <f t="shared" si="21"/>
        <v>30</v>
      </c>
      <c r="D1313" s="677" t="s">
        <v>15273</v>
      </c>
      <c r="E1313" s="677" t="s">
        <v>15340</v>
      </c>
      <c r="G1313" s="673">
        <v>6</v>
      </c>
      <c r="H1313" s="677" t="s">
        <v>11840</v>
      </c>
      <c r="I1313" s="677" t="s">
        <v>12765</v>
      </c>
    </row>
    <row r="1314" spans="1:9" x14ac:dyDescent="0.2">
      <c r="A1314" s="732">
        <v>4100207420</v>
      </c>
      <c r="B1314" s="711" t="s">
        <v>16466</v>
      </c>
      <c r="C1314" s="677">
        <f t="shared" si="21"/>
        <v>30</v>
      </c>
      <c r="D1314" s="677" t="s">
        <v>15273</v>
      </c>
      <c r="E1314" s="677" t="s">
        <v>15340</v>
      </c>
      <c r="G1314" s="673">
        <v>6</v>
      </c>
      <c r="H1314" s="677" t="s">
        <v>11840</v>
      </c>
      <c r="I1314" s="677" t="s">
        <v>12765</v>
      </c>
    </row>
    <row r="1315" spans="1:9" x14ac:dyDescent="0.2">
      <c r="A1315" s="732">
        <v>4100207423</v>
      </c>
      <c r="B1315" s="711" t="s">
        <v>16481</v>
      </c>
      <c r="C1315" s="677">
        <f>LEN(B1315)</f>
        <v>15</v>
      </c>
      <c r="D1315" s="816" t="s">
        <v>15273</v>
      </c>
      <c r="E1315" s="816" t="s">
        <v>15340</v>
      </c>
      <c r="G1315" s="673">
        <v>6</v>
      </c>
      <c r="H1315" s="816" t="s">
        <v>11840</v>
      </c>
      <c r="I1315" s="816" t="s">
        <v>12765</v>
      </c>
    </row>
    <row r="1316" spans="1:9" x14ac:dyDescent="0.2">
      <c r="A1316" s="732">
        <v>4100207424</v>
      </c>
      <c r="B1316" s="818" t="s">
        <v>16487</v>
      </c>
      <c r="C1316" s="677">
        <f>LEN(B1316)</f>
        <v>11</v>
      </c>
      <c r="D1316" s="816" t="s">
        <v>15273</v>
      </c>
      <c r="E1316" s="816" t="s">
        <v>15340</v>
      </c>
      <c r="G1316" s="673">
        <v>6</v>
      </c>
      <c r="H1316" s="816" t="s">
        <v>11840</v>
      </c>
      <c r="I1316" s="816" t="s">
        <v>12765</v>
      </c>
    </row>
    <row r="1317" spans="1:9" x14ac:dyDescent="0.2">
      <c r="A1317" s="730">
        <v>4100207502</v>
      </c>
      <c r="B1317" s="688" t="s">
        <v>13009</v>
      </c>
      <c r="C1317" s="677">
        <f t="shared" si="21"/>
        <v>13</v>
      </c>
      <c r="D1317" s="677" t="s">
        <v>15273</v>
      </c>
      <c r="E1317" s="677" t="s">
        <v>15340</v>
      </c>
      <c r="G1317" s="673">
        <v>6</v>
      </c>
      <c r="H1317" s="677" t="s">
        <v>11840</v>
      </c>
      <c r="I1317" s="677" t="s">
        <v>12765</v>
      </c>
    </row>
    <row r="1318" spans="1:9" x14ac:dyDescent="0.2">
      <c r="A1318" s="730">
        <v>4100207514</v>
      </c>
      <c r="B1318" s="688" t="s">
        <v>13010</v>
      </c>
      <c r="C1318" s="677">
        <f t="shared" si="21"/>
        <v>23</v>
      </c>
      <c r="D1318" s="677" t="s">
        <v>15273</v>
      </c>
      <c r="E1318" s="677" t="s">
        <v>15340</v>
      </c>
      <c r="G1318" s="673">
        <v>6</v>
      </c>
      <c r="H1318" s="677" t="s">
        <v>11840</v>
      </c>
      <c r="I1318" s="677" t="s">
        <v>12765</v>
      </c>
    </row>
    <row r="1319" spans="1:9" x14ac:dyDescent="0.2">
      <c r="A1319" s="730">
        <v>4100207521</v>
      </c>
      <c r="B1319" s="688" t="s">
        <v>13011</v>
      </c>
      <c r="C1319" s="677">
        <f t="shared" si="21"/>
        <v>9</v>
      </c>
      <c r="D1319" s="677" t="s">
        <v>15273</v>
      </c>
      <c r="E1319" s="677" t="s">
        <v>15340</v>
      </c>
      <c r="G1319" s="673">
        <v>6</v>
      </c>
      <c r="H1319" s="677" t="s">
        <v>11840</v>
      </c>
      <c r="I1319" s="677" t="s">
        <v>12765</v>
      </c>
    </row>
    <row r="1320" spans="1:9" x14ac:dyDescent="0.2">
      <c r="A1320" s="730">
        <v>4100207544</v>
      </c>
      <c r="B1320" s="688" t="s">
        <v>13012</v>
      </c>
      <c r="C1320" s="677">
        <f t="shared" si="21"/>
        <v>24</v>
      </c>
      <c r="D1320" s="677" t="s">
        <v>15273</v>
      </c>
      <c r="E1320" s="677" t="s">
        <v>15340</v>
      </c>
      <c r="G1320" s="673">
        <v>6</v>
      </c>
      <c r="H1320" s="677" t="s">
        <v>11840</v>
      </c>
      <c r="I1320" s="677" t="s">
        <v>12765</v>
      </c>
    </row>
    <row r="1321" spans="1:9" x14ac:dyDescent="0.2">
      <c r="A1321" s="730">
        <v>4100207545</v>
      </c>
      <c r="B1321" s="688" t="s">
        <v>13013</v>
      </c>
      <c r="C1321" s="677">
        <f t="shared" si="21"/>
        <v>28</v>
      </c>
      <c r="D1321" s="677" t="s">
        <v>15273</v>
      </c>
      <c r="E1321" s="677" t="s">
        <v>15340</v>
      </c>
      <c r="G1321" s="673">
        <v>6</v>
      </c>
      <c r="H1321" s="677" t="s">
        <v>11840</v>
      </c>
      <c r="I1321" s="677" t="s">
        <v>12765</v>
      </c>
    </row>
    <row r="1322" spans="1:9" x14ac:dyDescent="0.2">
      <c r="A1322" s="730">
        <v>4100207546</v>
      </c>
      <c r="B1322" s="688" t="s">
        <v>13014</v>
      </c>
      <c r="C1322" s="677">
        <f t="shared" si="21"/>
        <v>22</v>
      </c>
      <c r="D1322" s="677" t="s">
        <v>15273</v>
      </c>
      <c r="E1322" s="677" t="s">
        <v>15340</v>
      </c>
      <c r="G1322" s="673">
        <v>6</v>
      </c>
      <c r="H1322" s="677" t="s">
        <v>11840</v>
      </c>
      <c r="I1322" s="677" t="s">
        <v>12765</v>
      </c>
    </row>
    <row r="1323" spans="1:9" x14ac:dyDescent="0.2">
      <c r="A1323" s="730">
        <v>4100207573</v>
      </c>
      <c r="B1323" s="688" t="s">
        <v>13015</v>
      </c>
      <c r="C1323" s="677">
        <f t="shared" si="21"/>
        <v>28</v>
      </c>
      <c r="D1323" s="677" t="s">
        <v>15273</v>
      </c>
      <c r="E1323" s="677" t="s">
        <v>15340</v>
      </c>
      <c r="G1323" s="673">
        <v>6</v>
      </c>
      <c r="H1323" s="677" t="s">
        <v>11840</v>
      </c>
      <c r="I1323" s="677" t="s">
        <v>12765</v>
      </c>
    </row>
    <row r="1324" spans="1:9" x14ac:dyDescent="0.2">
      <c r="A1324" s="730">
        <v>4100207574</v>
      </c>
      <c r="B1324" s="688" t="s">
        <v>13016</v>
      </c>
      <c r="C1324" s="677">
        <f t="shared" si="21"/>
        <v>15</v>
      </c>
      <c r="D1324" s="677" t="s">
        <v>15273</v>
      </c>
      <c r="E1324" s="677" t="s">
        <v>15340</v>
      </c>
      <c r="G1324" s="673">
        <v>6</v>
      </c>
      <c r="H1324" s="677" t="s">
        <v>11840</v>
      </c>
      <c r="I1324" s="677" t="s">
        <v>12765</v>
      </c>
    </row>
    <row r="1325" spans="1:9" x14ac:dyDescent="0.2">
      <c r="A1325" s="730">
        <v>4100207586</v>
      </c>
      <c r="B1325" s="688" t="s">
        <v>13017</v>
      </c>
      <c r="C1325" s="677">
        <f t="shared" si="21"/>
        <v>30</v>
      </c>
      <c r="D1325" s="677" t="s">
        <v>15273</v>
      </c>
      <c r="E1325" s="677" t="s">
        <v>15340</v>
      </c>
      <c r="G1325" s="673">
        <v>6</v>
      </c>
      <c r="H1325" s="677" t="s">
        <v>11840</v>
      </c>
      <c r="I1325" s="677" t="s">
        <v>12765</v>
      </c>
    </row>
    <row r="1326" spans="1:9" x14ac:dyDescent="0.2">
      <c r="A1326" s="730">
        <v>4100207641</v>
      </c>
      <c r="B1326" s="688" t="s">
        <v>13018</v>
      </c>
      <c r="C1326" s="677">
        <f t="shared" si="21"/>
        <v>28</v>
      </c>
      <c r="D1326" s="677" t="s">
        <v>15273</v>
      </c>
      <c r="E1326" s="677" t="s">
        <v>15340</v>
      </c>
      <c r="G1326" s="673">
        <v>6</v>
      </c>
      <c r="H1326" s="677" t="s">
        <v>11840</v>
      </c>
      <c r="I1326" s="677" t="s">
        <v>12765</v>
      </c>
    </row>
    <row r="1327" spans="1:9" x14ac:dyDescent="0.2">
      <c r="A1327" s="730">
        <v>4100207642</v>
      </c>
      <c r="B1327" s="688" t="s">
        <v>13019</v>
      </c>
      <c r="C1327" s="677">
        <f t="shared" si="21"/>
        <v>20</v>
      </c>
      <c r="D1327" s="677" t="s">
        <v>15273</v>
      </c>
      <c r="E1327" s="677" t="s">
        <v>15340</v>
      </c>
      <c r="G1327" s="673">
        <v>6</v>
      </c>
      <c r="H1327" s="677" t="s">
        <v>11840</v>
      </c>
      <c r="I1327" s="677" t="s">
        <v>12765</v>
      </c>
    </row>
    <row r="1328" spans="1:9" x14ac:dyDescent="0.2">
      <c r="A1328" s="730">
        <v>4100207643</v>
      </c>
      <c r="B1328" s="688" t="s">
        <v>13020</v>
      </c>
      <c r="C1328" s="677">
        <f t="shared" si="21"/>
        <v>21</v>
      </c>
      <c r="D1328" s="677" t="s">
        <v>15273</v>
      </c>
      <c r="E1328" s="677" t="s">
        <v>15340</v>
      </c>
      <c r="G1328" s="673">
        <v>6</v>
      </c>
      <c r="H1328" s="677" t="s">
        <v>11840</v>
      </c>
      <c r="I1328" s="677" t="s">
        <v>12765</v>
      </c>
    </row>
    <row r="1329" spans="1:9" x14ac:dyDescent="0.2">
      <c r="A1329" s="730">
        <v>4100207659</v>
      </c>
      <c r="B1329" s="688" t="s">
        <v>13021</v>
      </c>
      <c r="C1329" s="677">
        <f t="shared" si="21"/>
        <v>25</v>
      </c>
      <c r="D1329" s="677" t="s">
        <v>15273</v>
      </c>
      <c r="E1329" s="677" t="s">
        <v>15340</v>
      </c>
      <c r="G1329" s="673">
        <v>6</v>
      </c>
      <c r="H1329" s="677" t="s">
        <v>11840</v>
      </c>
      <c r="I1329" s="677" t="s">
        <v>12765</v>
      </c>
    </row>
    <row r="1330" spans="1:9" x14ac:dyDescent="0.2">
      <c r="A1330" s="730">
        <v>4100207687</v>
      </c>
      <c r="B1330" s="688" t="s">
        <v>13022</v>
      </c>
      <c r="C1330" s="677">
        <f t="shared" si="21"/>
        <v>19</v>
      </c>
      <c r="D1330" s="677" t="s">
        <v>15273</v>
      </c>
      <c r="E1330" s="677" t="s">
        <v>15340</v>
      </c>
      <c r="G1330" s="673">
        <v>6</v>
      </c>
      <c r="H1330" s="677" t="s">
        <v>11840</v>
      </c>
      <c r="I1330" s="677" t="s">
        <v>12765</v>
      </c>
    </row>
    <row r="1331" spans="1:9" x14ac:dyDescent="0.2">
      <c r="A1331" s="730">
        <v>4100207690</v>
      </c>
      <c r="B1331" s="688" t="s">
        <v>13023</v>
      </c>
      <c r="C1331" s="677">
        <f t="shared" si="21"/>
        <v>24</v>
      </c>
      <c r="D1331" s="677" t="s">
        <v>15273</v>
      </c>
      <c r="E1331" s="677" t="s">
        <v>15340</v>
      </c>
      <c r="G1331" s="673">
        <v>6</v>
      </c>
      <c r="H1331" s="677" t="s">
        <v>11840</v>
      </c>
      <c r="I1331" s="677" t="s">
        <v>12765</v>
      </c>
    </row>
    <row r="1332" spans="1:9" x14ac:dyDescent="0.2">
      <c r="A1332" s="730">
        <v>4100207692</v>
      </c>
      <c r="B1332" s="688" t="s">
        <v>15378</v>
      </c>
      <c r="C1332" s="677">
        <f t="shared" si="21"/>
        <v>13</v>
      </c>
      <c r="D1332" s="677" t="s">
        <v>15273</v>
      </c>
      <c r="E1332" s="677" t="s">
        <v>15340</v>
      </c>
      <c r="G1332" s="669">
        <v>7</v>
      </c>
      <c r="H1332" s="677" t="s">
        <v>11840</v>
      </c>
      <c r="I1332" s="677" t="s">
        <v>12765</v>
      </c>
    </row>
    <row r="1333" spans="1:9" x14ac:dyDescent="0.2">
      <c r="A1333" s="730">
        <v>4100207697</v>
      </c>
      <c r="B1333" s="688" t="s">
        <v>13024</v>
      </c>
      <c r="C1333" s="677">
        <f t="shared" si="21"/>
        <v>28</v>
      </c>
      <c r="D1333" s="677" t="s">
        <v>15273</v>
      </c>
      <c r="E1333" s="677" t="s">
        <v>15340</v>
      </c>
      <c r="G1333" s="673">
        <v>6</v>
      </c>
      <c r="H1333" s="677" t="s">
        <v>11840</v>
      </c>
      <c r="I1333" s="677" t="s">
        <v>12765</v>
      </c>
    </row>
    <row r="1334" spans="1:9" x14ac:dyDescent="0.2">
      <c r="A1334" s="730">
        <v>4100207698</v>
      </c>
      <c r="B1334" s="688" t="s">
        <v>13025</v>
      </c>
      <c r="C1334" s="677">
        <f t="shared" si="21"/>
        <v>30</v>
      </c>
      <c r="D1334" s="677" t="s">
        <v>15273</v>
      </c>
      <c r="E1334" s="677" t="s">
        <v>15340</v>
      </c>
      <c r="G1334" s="673">
        <v>6</v>
      </c>
      <c r="H1334" s="677" t="s">
        <v>11840</v>
      </c>
      <c r="I1334" s="677" t="s">
        <v>12765</v>
      </c>
    </row>
    <row r="1335" spans="1:9" x14ac:dyDescent="0.2">
      <c r="A1335" s="730">
        <v>4100207710</v>
      </c>
      <c r="B1335" s="688" t="s">
        <v>12890</v>
      </c>
      <c r="C1335" s="677">
        <f t="shared" si="21"/>
        <v>15</v>
      </c>
      <c r="D1335" s="677" t="s">
        <v>15273</v>
      </c>
      <c r="E1335" s="677" t="s">
        <v>15340</v>
      </c>
      <c r="G1335" s="673">
        <v>6</v>
      </c>
      <c r="H1335" s="677" t="s">
        <v>11840</v>
      </c>
      <c r="I1335" s="677" t="s">
        <v>12765</v>
      </c>
    </row>
    <row r="1336" spans="1:9" x14ac:dyDescent="0.2">
      <c r="A1336" s="730">
        <v>4100207713</v>
      </c>
      <c r="B1336" s="688" t="s">
        <v>13026</v>
      </c>
      <c r="C1336" s="677">
        <f t="shared" si="21"/>
        <v>17</v>
      </c>
      <c r="D1336" s="677" t="s">
        <v>15273</v>
      </c>
      <c r="E1336" s="677" t="s">
        <v>15340</v>
      </c>
      <c r="G1336" s="673">
        <v>6</v>
      </c>
      <c r="H1336" s="677" t="s">
        <v>11840</v>
      </c>
      <c r="I1336" s="677" t="s">
        <v>12765</v>
      </c>
    </row>
    <row r="1337" spans="1:9" x14ac:dyDescent="0.2">
      <c r="A1337" s="730">
        <v>4100207717</v>
      </c>
      <c r="B1337" s="688" t="s">
        <v>15379</v>
      </c>
      <c r="C1337" s="677">
        <f t="shared" si="21"/>
        <v>29</v>
      </c>
      <c r="D1337" s="677" t="s">
        <v>15273</v>
      </c>
      <c r="E1337" s="677" t="s">
        <v>15340</v>
      </c>
      <c r="G1337" s="673">
        <v>6</v>
      </c>
      <c r="H1337" s="677" t="s">
        <v>11840</v>
      </c>
      <c r="I1337" s="677" t="s">
        <v>12765</v>
      </c>
    </row>
    <row r="1338" spans="1:9" x14ac:dyDescent="0.2">
      <c r="A1338" s="730">
        <v>4100207720</v>
      </c>
      <c r="B1338" s="688" t="s">
        <v>13027</v>
      </c>
      <c r="C1338" s="677">
        <f t="shared" si="21"/>
        <v>28</v>
      </c>
      <c r="D1338" s="677" t="s">
        <v>15273</v>
      </c>
      <c r="E1338" s="677" t="s">
        <v>15340</v>
      </c>
      <c r="G1338" s="673">
        <v>6</v>
      </c>
      <c r="H1338" s="677" t="s">
        <v>11840</v>
      </c>
      <c r="I1338" s="677" t="s">
        <v>12765</v>
      </c>
    </row>
    <row r="1339" spans="1:9" x14ac:dyDescent="0.2">
      <c r="A1339" s="730">
        <v>4100207721</v>
      </c>
      <c r="B1339" s="688" t="s">
        <v>13028</v>
      </c>
      <c r="C1339" s="677">
        <f t="shared" si="21"/>
        <v>4</v>
      </c>
      <c r="D1339" s="677" t="s">
        <v>15273</v>
      </c>
      <c r="E1339" s="677" t="s">
        <v>15340</v>
      </c>
      <c r="G1339" s="673">
        <v>6</v>
      </c>
      <c r="H1339" s="677" t="s">
        <v>11840</v>
      </c>
      <c r="I1339" s="677" t="s">
        <v>12765</v>
      </c>
    </row>
    <row r="1340" spans="1:9" x14ac:dyDescent="0.2">
      <c r="A1340" s="730">
        <v>4100207722</v>
      </c>
      <c r="B1340" s="688" t="s">
        <v>15380</v>
      </c>
      <c r="C1340" s="677">
        <f t="shared" si="21"/>
        <v>27</v>
      </c>
      <c r="D1340" s="677" t="s">
        <v>15273</v>
      </c>
      <c r="E1340" s="677" t="s">
        <v>15340</v>
      </c>
      <c r="G1340" s="673">
        <v>6</v>
      </c>
      <c r="H1340" s="677" t="s">
        <v>11840</v>
      </c>
      <c r="I1340" s="677" t="s">
        <v>12765</v>
      </c>
    </row>
    <row r="1341" spans="1:9" x14ac:dyDescent="0.2">
      <c r="A1341" s="730">
        <v>4100207768</v>
      </c>
      <c r="B1341" s="688" t="s">
        <v>13029</v>
      </c>
      <c r="C1341" s="677">
        <f t="shared" si="21"/>
        <v>21</v>
      </c>
      <c r="D1341" s="677" t="s">
        <v>15273</v>
      </c>
      <c r="E1341" s="677" t="s">
        <v>15340</v>
      </c>
      <c r="G1341" s="673">
        <v>6</v>
      </c>
      <c r="H1341" s="677" t="s">
        <v>11840</v>
      </c>
      <c r="I1341" s="677" t="s">
        <v>12765</v>
      </c>
    </row>
    <row r="1342" spans="1:9" x14ac:dyDescent="0.2">
      <c r="A1342" s="730">
        <v>4100207792</v>
      </c>
      <c r="B1342" s="688" t="s">
        <v>13002</v>
      </c>
      <c r="C1342" s="677">
        <f t="shared" si="21"/>
        <v>28</v>
      </c>
      <c r="D1342" s="677" t="s">
        <v>15273</v>
      </c>
      <c r="E1342" s="677" t="s">
        <v>15340</v>
      </c>
      <c r="G1342" s="673">
        <v>6</v>
      </c>
      <c r="H1342" s="677" t="s">
        <v>11840</v>
      </c>
      <c r="I1342" s="677" t="s">
        <v>12765</v>
      </c>
    </row>
    <row r="1343" spans="1:9" x14ac:dyDescent="0.2">
      <c r="A1343" s="730">
        <v>4100207797</v>
      </c>
      <c r="B1343" s="688" t="s">
        <v>13030</v>
      </c>
      <c r="C1343" s="677">
        <f t="shared" si="21"/>
        <v>14</v>
      </c>
      <c r="D1343" s="677" t="s">
        <v>15273</v>
      </c>
      <c r="E1343" s="677" t="s">
        <v>15340</v>
      </c>
      <c r="G1343" s="673">
        <v>6</v>
      </c>
      <c r="H1343" s="677" t="s">
        <v>11840</v>
      </c>
      <c r="I1343" s="677" t="s">
        <v>12765</v>
      </c>
    </row>
    <row r="1344" spans="1:9" x14ac:dyDescent="0.2">
      <c r="A1344" s="730">
        <v>4100207807</v>
      </c>
      <c r="B1344" s="688" t="s">
        <v>15381</v>
      </c>
      <c r="C1344" s="677">
        <f t="shared" si="21"/>
        <v>22</v>
      </c>
      <c r="D1344" s="677" t="s">
        <v>15273</v>
      </c>
      <c r="E1344" s="677" t="s">
        <v>15340</v>
      </c>
      <c r="G1344" s="673">
        <v>6</v>
      </c>
      <c r="H1344" s="677" t="s">
        <v>11840</v>
      </c>
      <c r="I1344" s="677" t="s">
        <v>12765</v>
      </c>
    </row>
    <row r="1345" spans="1:9" x14ac:dyDescent="0.2">
      <c r="A1345" s="730">
        <v>4100207811</v>
      </c>
      <c r="B1345" s="688" t="s">
        <v>13031</v>
      </c>
      <c r="C1345" s="677">
        <f t="shared" si="21"/>
        <v>23</v>
      </c>
      <c r="D1345" s="677" t="s">
        <v>15273</v>
      </c>
      <c r="E1345" s="677" t="s">
        <v>15340</v>
      </c>
      <c r="G1345" s="673">
        <v>6</v>
      </c>
      <c r="H1345" s="677" t="s">
        <v>11840</v>
      </c>
      <c r="I1345" s="677" t="s">
        <v>12765</v>
      </c>
    </row>
    <row r="1346" spans="1:9" x14ac:dyDescent="0.2">
      <c r="A1346" s="730">
        <v>4100207821</v>
      </c>
      <c r="B1346" s="688" t="s">
        <v>13032</v>
      </c>
      <c r="C1346" s="677">
        <f t="shared" si="21"/>
        <v>17</v>
      </c>
      <c r="D1346" s="677" t="s">
        <v>15273</v>
      </c>
      <c r="E1346" s="677" t="s">
        <v>15340</v>
      </c>
      <c r="G1346" s="673">
        <v>6</v>
      </c>
      <c r="H1346" s="677" t="s">
        <v>11840</v>
      </c>
      <c r="I1346" s="677" t="s">
        <v>12765</v>
      </c>
    </row>
    <row r="1347" spans="1:9" x14ac:dyDescent="0.2">
      <c r="A1347" s="730">
        <v>4100207918</v>
      </c>
      <c r="B1347" s="688" t="s">
        <v>13033</v>
      </c>
      <c r="C1347" s="677">
        <f t="shared" si="21"/>
        <v>23</v>
      </c>
      <c r="D1347" s="677" t="s">
        <v>15273</v>
      </c>
      <c r="E1347" s="677" t="s">
        <v>15340</v>
      </c>
      <c r="G1347" s="673">
        <v>6</v>
      </c>
      <c r="H1347" s="677" t="s">
        <v>11840</v>
      </c>
      <c r="I1347" s="677" t="s">
        <v>12765</v>
      </c>
    </row>
    <row r="1348" spans="1:9" x14ac:dyDescent="0.2">
      <c r="A1348" s="730">
        <v>4100208038</v>
      </c>
      <c r="B1348" s="688" t="s">
        <v>13034</v>
      </c>
      <c r="C1348" s="677">
        <f t="shared" si="21"/>
        <v>16</v>
      </c>
      <c r="D1348" s="677" t="s">
        <v>15273</v>
      </c>
      <c r="E1348" s="677" t="s">
        <v>15340</v>
      </c>
      <c r="G1348" s="673">
        <v>6</v>
      </c>
      <c r="H1348" s="677" t="s">
        <v>11840</v>
      </c>
      <c r="I1348" s="677" t="s">
        <v>12765</v>
      </c>
    </row>
    <row r="1349" spans="1:9" x14ac:dyDescent="0.2">
      <c r="A1349" s="730">
        <v>4100208040</v>
      </c>
      <c r="B1349" s="688" t="s">
        <v>13035</v>
      </c>
      <c r="C1349" s="677">
        <f t="shared" si="21"/>
        <v>12</v>
      </c>
      <c r="D1349" s="677" t="s">
        <v>15273</v>
      </c>
      <c r="E1349" s="677" t="s">
        <v>15340</v>
      </c>
      <c r="G1349" s="673">
        <v>6</v>
      </c>
      <c r="H1349" s="677" t="s">
        <v>11840</v>
      </c>
      <c r="I1349" s="677" t="s">
        <v>12765</v>
      </c>
    </row>
    <row r="1350" spans="1:9" x14ac:dyDescent="0.2">
      <c r="A1350" s="730">
        <v>4100208043</v>
      </c>
      <c r="B1350" s="688" t="s">
        <v>13036</v>
      </c>
      <c r="C1350" s="677">
        <f t="shared" si="21"/>
        <v>25</v>
      </c>
      <c r="D1350" s="677" t="s">
        <v>15273</v>
      </c>
      <c r="E1350" s="677" t="s">
        <v>15340</v>
      </c>
      <c r="G1350" s="673">
        <v>6</v>
      </c>
      <c r="H1350" s="677" t="s">
        <v>11840</v>
      </c>
      <c r="I1350" s="677" t="s">
        <v>12765</v>
      </c>
    </row>
    <row r="1351" spans="1:9" x14ac:dyDescent="0.2">
      <c r="A1351" s="730">
        <v>4100208044</v>
      </c>
      <c r="B1351" s="688" t="s">
        <v>13037</v>
      </c>
      <c r="C1351" s="677">
        <f t="shared" si="21"/>
        <v>20</v>
      </c>
      <c r="D1351" s="677" t="s">
        <v>15273</v>
      </c>
      <c r="E1351" s="677" t="s">
        <v>15340</v>
      </c>
      <c r="G1351" s="673">
        <v>6</v>
      </c>
      <c r="H1351" s="677" t="s">
        <v>11840</v>
      </c>
      <c r="I1351" s="677" t="s">
        <v>12765</v>
      </c>
    </row>
    <row r="1352" spans="1:9" x14ac:dyDescent="0.2">
      <c r="A1352" s="730">
        <v>4100208045</v>
      </c>
      <c r="B1352" s="688" t="s">
        <v>13038</v>
      </c>
      <c r="C1352" s="677">
        <f t="shared" si="21"/>
        <v>23</v>
      </c>
      <c r="D1352" s="677" t="s">
        <v>15273</v>
      </c>
      <c r="E1352" s="677" t="s">
        <v>15340</v>
      </c>
      <c r="G1352" s="673">
        <v>6</v>
      </c>
      <c r="H1352" s="677" t="s">
        <v>11840</v>
      </c>
      <c r="I1352" s="677" t="s">
        <v>12765</v>
      </c>
    </row>
    <row r="1353" spans="1:9" x14ac:dyDescent="0.2">
      <c r="A1353" s="730">
        <v>4100208051</v>
      </c>
      <c r="B1353" s="688" t="s">
        <v>13039</v>
      </c>
      <c r="C1353" s="677">
        <f t="shared" si="21"/>
        <v>23</v>
      </c>
      <c r="D1353" s="677" t="s">
        <v>15273</v>
      </c>
      <c r="E1353" s="677" t="s">
        <v>15340</v>
      </c>
      <c r="G1353" s="673">
        <v>6</v>
      </c>
      <c r="H1353" s="677" t="s">
        <v>11840</v>
      </c>
      <c r="I1353" s="677" t="s">
        <v>12765</v>
      </c>
    </row>
    <row r="1354" spans="1:9" x14ac:dyDescent="0.2">
      <c r="A1354" s="730">
        <v>4100208052</v>
      </c>
      <c r="B1354" s="688" t="s">
        <v>13040</v>
      </c>
      <c r="C1354" s="677">
        <f t="shared" si="21"/>
        <v>20</v>
      </c>
      <c r="D1354" s="677" t="s">
        <v>15273</v>
      </c>
      <c r="E1354" s="677" t="s">
        <v>15340</v>
      </c>
      <c r="G1354" s="673">
        <v>6</v>
      </c>
      <c r="H1354" s="677" t="s">
        <v>11840</v>
      </c>
      <c r="I1354" s="677" t="s">
        <v>12765</v>
      </c>
    </row>
    <row r="1355" spans="1:9" x14ac:dyDescent="0.2">
      <c r="A1355" s="730">
        <v>4100208053</v>
      </c>
      <c r="B1355" s="688" t="s">
        <v>13041</v>
      </c>
      <c r="C1355" s="677">
        <f t="shared" si="21"/>
        <v>25</v>
      </c>
      <c r="D1355" s="677" t="s">
        <v>15273</v>
      </c>
      <c r="E1355" s="677" t="s">
        <v>15340</v>
      </c>
      <c r="G1355" s="673">
        <v>6</v>
      </c>
      <c r="H1355" s="677" t="s">
        <v>11840</v>
      </c>
      <c r="I1355" s="677" t="s">
        <v>12765</v>
      </c>
    </row>
    <row r="1356" spans="1:9" x14ac:dyDescent="0.2">
      <c r="A1356" s="730">
        <v>4100208057</v>
      </c>
      <c r="B1356" s="688" t="s">
        <v>15382</v>
      </c>
      <c r="C1356" s="677">
        <f t="shared" si="21"/>
        <v>30</v>
      </c>
      <c r="D1356" s="677" t="s">
        <v>15273</v>
      </c>
      <c r="E1356" s="677" t="s">
        <v>15340</v>
      </c>
      <c r="G1356" s="673">
        <v>6</v>
      </c>
      <c r="H1356" s="677" t="s">
        <v>11840</v>
      </c>
      <c r="I1356" s="677" t="s">
        <v>12765</v>
      </c>
    </row>
    <row r="1357" spans="1:9" x14ac:dyDescent="0.2">
      <c r="A1357" s="730">
        <v>4100208058</v>
      </c>
      <c r="B1357" s="688" t="s">
        <v>13042</v>
      </c>
      <c r="C1357" s="677">
        <f t="shared" si="21"/>
        <v>27</v>
      </c>
      <c r="D1357" s="677" t="s">
        <v>15273</v>
      </c>
      <c r="E1357" s="677" t="s">
        <v>15340</v>
      </c>
      <c r="G1357" s="673">
        <v>6</v>
      </c>
      <c r="H1357" s="677" t="s">
        <v>11840</v>
      </c>
      <c r="I1357" s="677" t="s">
        <v>12765</v>
      </c>
    </row>
    <row r="1358" spans="1:9" x14ac:dyDescent="0.2">
      <c r="A1358" s="730">
        <v>4100208060</v>
      </c>
      <c r="B1358" s="688" t="s">
        <v>13043</v>
      </c>
      <c r="C1358" s="677">
        <f t="shared" si="21"/>
        <v>22</v>
      </c>
      <c r="D1358" s="677" t="s">
        <v>15273</v>
      </c>
      <c r="E1358" s="677" t="s">
        <v>15340</v>
      </c>
      <c r="G1358" s="673">
        <v>6</v>
      </c>
      <c r="H1358" s="677" t="s">
        <v>11840</v>
      </c>
      <c r="I1358" s="677" t="s">
        <v>12765</v>
      </c>
    </row>
    <row r="1359" spans="1:9" x14ac:dyDescent="0.2">
      <c r="A1359" s="730">
        <v>4100208062</v>
      </c>
      <c r="B1359" s="688" t="s">
        <v>13044</v>
      </c>
      <c r="C1359" s="677">
        <f t="shared" si="21"/>
        <v>21</v>
      </c>
      <c r="D1359" s="677" t="s">
        <v>15273</v>
      </c>
      <c r="E1359" s="677" t="s">
        <v>15340</v>
      </c>
      <c r="G1359" s="673">
        <v>6</v>
      </c>
      <c r="H1359" s="677" t="s">
        <v>11840</v>
      </c>
      <c r="I1359" s="677" t="s">
        <v>12765</v>
      </c>
    </row>
    <row r="1360" spans="1:9" x14ac:dyDescent="0.2">
      <c r="A1360" s="730">
        <v>4100208063</v>
      </c>
      <c r="B1360" s="688" t="s">
        <v>13045</v>
      </c>
      <c r="C1360" s="677">
        <f t="shared" si="21"/>
        <v>20</v>
      </c>
      <c r="D1360" s="677" t="s">
        <v>15273</v>
      </c>
      <c r="E1360" s="677" t="s">
        <v>15340</v>
      </c>
      <c r="G1360" s="673">
        <v>6</v>
      </c>
      <c r="H1360" s="677" t="s">
        <v>11840</v>
      </c>
      <c r="I1360" s="677" t="s">
        <v>12765</v>
      </c>
    </row>
    <row r="1361" spans="1:9" x14ac:dyDescent="0.2">
      <c r="A1361" s="730">
        <v>4100208064</v>
      </c>
      <c r="B1361" s="688" t="s">
        <v>13046</v>
      </c>
      <c r="C1361" s="677">
        <f t="shared" si="21"/>
        <v>26</v>
      </c>
      <c r="D1361" s="677" t="s">
        <v>15273</v>
      </c>
      <c r="E1361" s="677" t="s">
        <v>15340</v>
      </c>
      <c r="G1361" s="673">
        <v>6</v>
      </c>
      <c r="H1361" s="677" t="s">
        <v>11840</v>
      </c>
      <c r="I1361" s="677" t="s">
        <v>12765</v>
      </c>
    </row>
    <row r="1362" spans="1:9" x14ac:dyDescent="0.2">
      <c r="A1362" s="730">
        <v>4100208065</v>
      </c>
      <c r="B1362" s="688" t="s">
        <v>13047</v>
      </c>
      <c r="C1362" s="677">
        <f t="shared" si="21"/>
        <v>28</v>
      </c>
      <c r="D1362" s="677" t="s">
        <v>15273</v>
      </c>
      <c r="E1362" s="677" t="s">
        <v>15340</v>
      </c>
      <c r="G1362" s="673">
        <v>6</v>
      </c>
      <c r="H1362" s="677" t="s">
        <v>11840</v>
      </c>
      <c r="I1362" s="677" t="s">
        <v>12765</v>
      </c>
    </row>
    <row r="1363" spans="1:9" x14ac:dyDescent="0.2">
      <c r="A1363" s="730">
        <v>4100208066</v>
      </c>
      <c r="B1363" s="688" t="s">
        <v>13048</v>
      </c>
      <c r="C1363" s="677">
        <f t="shared" si="21"/>
        <v>27</v>
      </c>
      <c r="D1363" s="677" t="s">
        <v>15273</v>
      </c>
      <c r="E1363" s="677" t="s">
        <v>15340</v>
      </c>
      <c r="G1363" s="673">
        <v>6</v>
      </c>
      <c r="H1363" s="677" t="s">
        <v>11840</v>
      </c>
      <c r="I1363" s="677" t="s">
        <v>12765</v>
      </c>
    </row>
    <row r="1364" spans="1:9" x14ac:dyDescent="0.2">
      <c r="A1364" s="730">
        <v>4100208067</v>
      </c>
      <c r="B1364" s="688" t="s">
        <v>13049</v>
      </c>
      <c r="C1364" s="677">
        <f t="shared" si="21"/>
        <v>27</v>
      </c>
      <c r="D1364" s="677" t="s">
        <v>15273</v>
      </c>
      <c r="E1364" s="677" t="s">
        <v>15340</v>
      </c>
      <c r="G1364" s="673">
        <v>6</v>
      </c>
      <c r="H1364" s="677" t="s">
        <v>11840</v>
      </c>
      <c r="I1364" s="677" t="s">
        <v>12765</v>
      </c>
    </row>
    <row r="1365" spans="1:9" x14ac:dyDescent="0.2">
      <c r="A1365" s="730">
        <v>4100208068</v>
      </c>
      <c r="B1365" s="688" t="s">
        <v>15383</v>
      </c>
      <c r="C1365" s="677">
        <f t="shared" si="21"/>
        <v>22</v>
      </c>
      <c r="D1365" s="677" t="s">
        <v>15275</v>
      </c>
      <c r="E1365" s="677" t="s">
        <v>15340</v>
      </c>
      <c r="G1365" s="669">
        <v>7</v>
      </c>
      <c r="H1365" s="677" t="s">
        <v>11840</v>
      </c>
      <c r="I1365" s="677" t="s">
        <v>12765</v>
      </c>
    </row>
    <row r="1366" spans="1:9" x14ac:dyDescent="0.2">
      <c r="A1366" s="730">
        <v>4100208069</v>
      </c>
      <c r="B1366" s="688" t="s">
        <v>13050</v>
      </c>
      <c r="C1366" s="677">
        <f t="shared" ref="C1366:C1429" si="22">LEN(B1366)</f>
        <v>19</v>
      </c>
      <c r="D1366" s="677" t="s">
        <v>15273</v>
      </c>
      <c r="E1366" s="677" t="s">
        <v>15340</v>
      </c>
      <c r="G1366" s="673">
        <v>6</v>
      </c>
      <c r="H1366" s="677" t="s">
        <v>11840</v>
      </c>
      <c r="I1366" s="677" t="s">
        <v>12765</v>
      </c>
    </row>
    <row r="1367" spans="1:9" x14ac:dyDescent="0.2">
      <c r="A1367" s="730">
        <v>4100208070</v>
      </c>
      <c r="B1367" s="688" t="s">
        <v>13051</v>
      </c>
      <c r="C1367" s="677">
        <f t="shared" si="22"/>
        <v>15</v>
      </c>
      <c r="D1367" s="677" t="s">
        <v>15273</v>
      </c>
      <c r="E1367" s="677" t="s">
        <v>15340</v>
      </c>
      <c r="G1367" s="673">
        <v>6</v>
      </c>
      <c r="H1367" s="677" t="s">
        <v>11840</v>
      </c>
      <c r="I1367" s="677" t="s">
        <v>12765</v>
      </c>
    </row>
    <row r="1368" spans="1:9" x14ac:dyDescent="0.2">
      <c r="A1368" s="730">
        <v>4100208071</v>
      </c>
      <c r="B1368" s="688" t="s">
        <v>15384</v>
      </c>
      <c r="C1368" s="677">
        <f t="shared" si="22"/>
        <v>20</v>
      </c>
      <c r="D1368" s="677" t="s">
        <v>15273</v>
      </c>
      <c r="E1368" s="677" t="s">
        <v>15340</v>
      </c>
      <c r="G1368" s="673">
        <v>6</v>
      </c>
      <c r="H1368" s="677" t="s">
        <v>11840</v>
      </c>
      <c r="I1368" s="677" t="s">
        <v>12765</v>
      </c>
    </row>
    <row r="1369" spans="1:9" x14ac:dyDescent="0.2">
      <c r="A1369" s="730">
        <v>4100208072</v>
      </c>
      <c r="B1369" s="688" t="s">
        <v>13052</v>
      </c>
      <c r="C1369" s="677">
        <f t="shared" si="22"/>
        <v>20</v>
      </c>
      <c r="D1369" s="677" t="s">
        <v>15273</v>
      </c>
      <c r="E1369" s="677" t="s">
        <v>15340</v>
      </c>
      <c r="G1369" s="673">
        <v>6</v>
      </c>
      <c r="H1369" s="677" t="s">
        <v>11840</v>
      </c>
      <c r="I1369" s="677" t="s">
        <v>12765</v>
      </c>
    </row>
    <row r="1370" spans="1:9" x14ac:dyDescent="0.2">
      <c r="A1370" s="730">
        <v>4100208074</v>
      </c>
      <c r="B1370" s="688" t="s">
        <v>13053</v>
      </c>
      <c r="C1370" s="677">
        <f t="shared" si="22"/>
        <v>21</v>
      </c>
      <c r="D1370" s="677" t="s">
        <v>15273</v>
      </c>
      <c r="E1370" s="677" t="s">
        <v>15340</v>
      </c>
      <c r="G1370" s="673">
        <v>6</v>
      </c>
      <c r="H1370" s="677" t="s">
        <v>11840</v>
      </c>
      <c r="I1370" s="677" t="s">
        <v>12765</v>
      </c>
    </row>
    <row r="1371" spans="1:9" x14ac:dyDescent="0.2">
      <c r="A1371" s="730">
        <v>4100208075</v>
      </c>
      <c r="B1371" s="688" t="s">
        <v>13054</v>
      </c>
      <c r="C1371" s="677">
        <f t="shared" si="22"/>
        <v>23</v>
      </c>
      <c r="D1371" s="677" t="s">
        <v>15273</v>
      </c>
      <c r="E1371" s="677" t="s">
        <v>15340</v>
      </c>
      <c r="G1371" s="673">
        <v>6</v>
      </c>
      <c r="H1371" s="677" t="s">
        <v>11840</v>
      </c>
      <c r="I1371" s="677" t="s">
        <v>12765</v>
      </c>
    </row>
    <row r="1372" spans="1:9" x14ac:dyDescent="0.2">
      <c r="A1372" s="730">
        <v>4100208076</v>
      </c>
      <c r="B1372" s="688" t="s">
        <v>13055</v>
      </c>
      <c r="C1372" s="677">
        <f t="shared" si="22"/>
        <v>23</v>
      </c>
      <c r="D1372" s="677" t="s">
        <v>15273</v>
      </c>
      <c r="E1372" s="677" t="s">
        <v>15340</v>
      </c>
      <c r="G1372" s="673">
        <v>6</v>
      </c>
      <c r="H1372" s="677" t="s">
        <v>11840</v>
      </c>
      <c r="I1372" s="677" t="s">
        <v>12765</v>
      </c>
    </row>
    <row r="1373" spans="1:9" x14ac:dyDescent="0.2">
      <c r="A1373" s="730">
        <v>4100208077</v>
      </c>
      <c r="B1373" s="688" t="s">
        <v>13056</v>
      </c>
      <c r="C1373" s="677">
        <f t="shared" si="22"/>
        <v>29</v>
      </c>
      <c r="D1373" s="677" t="s">
        <v>15273</v>
      </c>
      <c r="E1373" s="677" t="s">
        <v>15340</v>
      </c>
      <c r="G1373" s="673">
        <v>6</v>
      </c>
      <c r="H1373" s="677" t="s">
        <v>11840</v>
      </c>
      <c r="I1373" s="677" t="s">
        <v>12765</v>
      </c>
    </row>
    <row r="1374" spans="1:9" x14ac:dyDescent="0.2">
      <c r="A1374" s="730">
        <v>4100208078</v>
      </c>
      <c r="B1374" s="688" t="s">
        <v>13057</v>
      </c>
      <c r="C1374" s="677">
        <f t="shared" si="22"/>
        <v>25</v>
      </c>
      <c r="D1374" s="677" t="s">
        <v>15273</v>
      </c>
      <c r="E1374" s="677" t="s">
        <v>15340</v>
      </c>
      <c r="G1374" s="673">
        <v>6</v>
      </c>
      <c r="H1374" s="677" t="s">
        <v>11840</v>
      </c>
      <c r="I1374" s="677" t="s">
        <v>12765</v>
      </c>
    </row>
    <row r="1375" spans="1:9" x14ac:dyDescent="0.2">
      <c r="A1375" s="730">
        <v>4100208079</v>
      </c>
      <c r="B1375" s="688" t="s">
        <v>13058</v>
      </c>
      <c r="C1375" s="677">
        <f t="shared" si="22"/>
        <v>29</v>
      </c>
      <c r="D1375" s="677" t="s">
        <v>15273</v>
      </c>
      <c r="E1375" s="677" t="s">
        <v>15340</v>
      </c>
      <c r="G1375" s="673">
        <v>6</v>
      </c>
      <c r="H1375" s="677" t="s">
        <v>11840</v>
      </c>
      <c r="I1375" s="677" t="s">
        <v>12765</v>
      </c>
    </row>
    <row r="1376" spans="1:9" x14ac:dyDescent="0.2">
      <c r="A1376" s="730">
        <v>4100208080</v>
      </c>
      <c r="B1376" s="688" t="s">
        <v>13059</v>
      </c>
      <c r="C1376" s="677">
        <f t="shared" si="22"/>
        <v>21</v>
      </c>
      <c r="D1376" s="677" t="s">
        <v>15273</v>
      </c>
      <c r="E1376" s="677" t="s">
        <v>15340</v>
      </c>
      <c r="G1376" s="673">
        <v>6</v>
      </c>
      <c r="H1376" s="677" t="s">
        <v>11840</v>
      </c>
      <c r="I1376" s="677" t="s">
        <v>12765</v>
      </c>
    </row>
    <row r="1377" spans="1:9" x14ac:dyDescent="0.2">
      <c r="A1377" s="730">
        <v>4100208082</v>
      </c>
      <c r="B1377" s="688" t="s">
        <v>13060</v>
      </c>
      <c r="C1377" s="677">
        <f t="shared" si="22"/>
        <v>21</v>
      </c>
      <c r="D1377" s="677" t="s">
        <v>15273</v>
      </c>
      <c r="E1377" s="677" t="s">
        <v>15340</v>
      </c>
      <c r="G1377" s="673">
        <v>6</v>
      </c>
      <c r="H1377" s="677" t="s">
        <v>11840</v>
      </c>
      <c r="I1377" s="677" t="s">
        <v>12765</v>
      </c>
    </row>
    <row r="1378" spans="1:9" x14ac:dyDescent="0.2">
      <c r="A1378" s="730">
        <v>4100208083</v>
      </c>
      <c r="B1378" s="688" t="s">
        <v>13061</v>
      </c>
      <c r="C1378" s="677">
        <f t="shared" si="22"/>
        <v>29</v>
      </c>
      <c r="D1378" s="677" t="s">
        <v>15273</v>
      </c>
      <c r="E1378" s="677" t="s">
        <v>15340</v>
      </c>
      <c r="G1378" s="673">
        <v>6</v>
      </c>
      <c r="H1378" s="677" t="s">
        <v>11840</v>
      </c>
      <c r="I1378" s="677" t="s">
        <v>12765</v>
      </c>
    </row>
    <row r="1379" spans="1:9" x14ac:dyDescent="0.2">
      <c r="A1379" s="730">
        <v>4100208084</v>
      </c>
      <c r="B1379" s="688" t="s">
        <v>13062</v>
      </c>
      <c r="C1379" s="677">
        <f t="shared" si="22"/>
        <v>19</v>
      </c>
      <c r="D1379" s="677" t="s">
        <v>15273</v>
      </c>
      <c r="E1379" s="677" t="s">
        <v>15340</v>
      </c>
      <c r="G1379" s="673">
        <v>6</v>
      </c>
      <c r="H1379" s="677" t="s">
        <v>11840</v>
      </c>
      <c r="I1379" s="677" t="s">
        <v>12765</v>
      </c>
    </row>
    <row r="1380" spans="1:9" x14ac:dyDescent="0.2">
      <c r="A1380" s="730">
        <v>4100208085</v>
      </c>
      <c r="B1380" s="688" t="s">
        <v>13063</v>
      </c>
      <c r="C1380" s="677">
        <f t="shared" si="22"/>
        <v>24</v>
      </c>
      <c r="D1380" s="677" t="s">
        <v>15273</v>
      </c>
      <c r="E1380" s="677" t="s">
        <v>15340</v>
      </c>
      <c r="G1380" s="673">
        <v>6</v>
      </c>
      <c r="H1380" s="677" t="s">
        <v>11840</v>
      </c>
      <c r="I1380" s="677" t="s">
        <v>12765</v>
      </c>
    </row>
    <row r="1381" spans="1:9" x14ac:dyDescent="0.2">
      <c r="A1381" s="730">
        <v>4100208086</v>
      </c>
      <c r="B1381" s="688" t="s">
        <v>13064</v>
      </c>
      <c r="C1381" s="677">
        <f t="shared" si="22"/>
        <v>20</v>
      </c>
      <c r="D1381" s="677" t="s">
        <v>15273</v>
      </c>
      <c r="E1381" s="677" t="s">
        <v>15340</v>
      </c>
      <c r="G1381" s="673">
        <v>6</v>
      </c>
      <c r="H1381" s="677" t="s">
        <v>11840</v>
      </c>
      <c r="I1381" s="677" t="s">
        <v>12765</v>
      </c>
    </row>
    <row r="1382" spans="1:9" x14ac:dyDescent="0.2">
      <c r="A1382" s="730">
        <v>4100208087</v>
      </c>
      <c r="B1382" s="688" t="s">
        <v>13065</v>
      </c>
      <c r="C1382" s="677">
        <f t="shared" si="22"/>
        <v>25</v>
      </c>
      <c r="D1382" s="677" t="s">
        <v>15273</v>
      </c>
      <c r="E1382" s="677" t="s">
        <v>15340</v>
      </c>
      <c r="G1382" s="673">
        <v>6</v>
      </c>
      <c r="H1382" s="677" t="s">
        <v>11840</v>
      </c>
      <c r="I1382" s="677" t="s">
        <v>12765</v>
      </c>
    </row>
    <row r="1383" spans="1:9" x14ac:dyDescent="0.2">
      <c r="A1383" s="730">
        <v>4100208088</v>
      </c>
      <c r="B1383" s="688" t="s">
        <v>13066</v>
      </c>
      <c r="C1383" s="677">
        <f t="shared" si="22"/>
        <v>20</v>
      </c>
      <c r="D1383" s="677" t="s">
        <v>15273</v>
      </c>
      <c r="E1383" s="677" t="s">
        <v>15340</v>
      </c>
      <c r="G1383" s="673">
        <v>6</v>
      </c>
      <c r="H1383" s="677" t="s">
        <v>11840</v>
      </c>
      <c r="I1383" s="677" t="s">
        <v>12765</v>
      </c>
    </row>
    <row r="1384" spans="1:9" x14ac:dyDescent="0.2">
      <c r="A1384" s="730">
        <v>4100208089</v>
      </c>
      <c r="B1384" s="688" t="s">
        <v>13067</v>
      </c>
      <c r="C1384" s="677">
        <f t="shared" si="22"/>
        <v>27</v>
      </c>
      <c r="D1384" s="677" t="s">
        <v>15273</v>
      </c>
      <c r="E1384" s="677" t="s">
        <v>15340</v>
      </c>
      <c r="G1384" s="673">
        <v>6</v>
      </c>
      <c r="H1384" s="677" t="s">
        <v>11840</v>
      </c>
      <c r="I1384" s="677" t="s">
        <v>12765</v>
      </c>
    </row>
    <row r="1385" spans="1:9" x14ac:dyDescent="0.2">
      <c r="A1385" s="730">
        <v>4100208090</v>
      </c>
      <c r="B1385" s="688" t="s">
        <v>13068</v>
      </c>
      <c r="C1385" s="677">
        <f t="shared" si="22"/>
        <v>16</v>
      </c>
      <c r="D1385" s="677" t="s">
        <v>15273</v>
      </c>
      <c r="E1385" s="677" t="s">
        <v>15340</v>
      </c>
      <c r="G1385" s="673">
        <v>6</v>
      </c>
      <c r="H1385" s="677" t="s">
        <v>11840</v>
      </c>
      <c r="I1385" s="677" t="s">
        <v>12765</v>
      </c>
    </row>
    <row r="1386" spans="1:9" x14ac:dyDescent="0.2">
      <c r="A1386" s="730">
        <v>4100208091</v>
      </c>
      <c r="B1386" s="688" t="s">
        <v>13069</v>
      </c>
      <c r="C1386" s="677">
        <f t="shared" si="22"/>
        <v>16</v>
      </c>
      <c r="D1386" s="677" t="s">
        <v>15273</v>
      </c>
      <c r="E1386" s="677" t="s">
        <v>15340</v>
      </c>
      <c r="G1386" s="673">
        <v>6</v>
      </c>
      <c r="H1386" s="677" t="s">
        <v>11840</v>
      </c>
      <c r="I1386" s="677" t="s">
        <v>12765</v>
      </c>
    </row>
    <row r="1387" spans="1:9" x14ac:dyDescent="0.2">
      <c r="A1387" s="730">
        <v>4100208092</v>
      </c>
      <c r="B1387" s="688" t="s">
        <v>15385</v>
      </c>
      <c r="C1387" s="677">
        <f t="shared" si="22"/>
        <v>8</v>
      </c>
      <c r="D1387" s="677" t="s">
        <v>15273</v>
      </c>
      <c r="E1387" s="677" t="s">
        <v>15340</v>
      </c>
      <c r="G1387" s="673">
        <v>6</v>
      </c>
      <c r="H1387" s="677" t="s">
        <v>11840</v>
      </c>
      <c r="I1387" s="677" t="s">
        <v>12765</v>
      </c>
    </row>
    <row r="1388" spans="1:9" x14ac:dyDescent="0.2">
      <c r="A1388" s="730">
        <v>4100208093</v>
      </c>
      <c r="B1388" s="688" t="s">
        <v>15386</v>
      </c>
      <c r="C1388" s="677">
        <f t="shared" si="22"/>
        <v>8</v>
      </c>
      <c r="D1388" s="677" t="s">
        <v>15273</v>
      </c>
      <c r="E1388" s="677" t="s">
        <v>15340</v>
      </c>
      <c r="G1388" s="673">
        <v>6</v>
      </c>
      <c r="H1388" s="677" t="s">
        <v>11840</v>
      </c>
      <c r="I1388" s="677" t="s">
        <v>12765</v>
      </c>
    </row>
    <row r="1389" spans="1:9" x14ac:dyDescent="0.2">
      <c r="A1389" s="730">
        <v>4100208094</v>
      </c>
      <c r="B1389" s="688" t="s">
        <v>13070</v>
      </c>
      <c r="C1389" s="677">
        <f t="shared" si="22"/>
        <v>17</v>
      </c>
      <c r="D1389" s="677" t="s">
        <v>15273</v>
      </c>
      <c r="E1389" s="677" t="s">
        <v>15340</v>
      </c>
      <c r="G1389" s="673">
        <v>6</v>
      </c>
      <c r="H1389" s="677" t="s">
        <v>11840</v>
      </c>
      <c r="I1389" s="677" t="s">
        <v>12765</v>
      </c>
    </row>
    <row r="1390" spans="1:9" x14ac:dyDescent="0.2">
      <c r="A1390" s="730">
        <v>4100208095</v>
      </c>
      <c r="B1390" s="688" t="s">
        <v>13071</v>
      </c>
      <c r="C1390" s="677">
        <f t="shared" si="22"/>
        <v>26</v>
      </c>
      <c r="D1390" s="677" t="s">
        <v>15273</v>
      </c>
      <c r="E1390" s="677" t="s">
        <v>15340</v>
      </c>
      <c r="G1390" s="673">
        <v>6</v>
      </c>
      <c r="H1390" s="677" t="s">
        <v>11840</v>
      </c>
      <c r="I1390" s="677" t="s">
        <v>12765</v>
      </c>
    </row>
    <row r="1391" spans="1:9" x14ac:dyDescent="0.2">
      <c r="A1391" s="730">
        <v>4100208096</v>
      </c>
      <c r="B1391" s="688" t="s">
        <v>15387</v>
      </c>
      <c r="C1391" s="677">
        <f t="shared" si="22"/>
        <v>7</v>
      </c>
      <c r="D1391" s="677" t="s">
        <v>15273</v>
      </c>
      <c r="E1391" s="677" t="s">
        <v>15340</v>
      </c>
      <c r="G1391" s="673">
        <v>6</v>
      </c>
      <c r="H1391" s="677" t="s">
        <v>11840</v>
      </c>
      <c r="I1391" s="677" t="s">
        <v>12765</v>
      </c>
    </row>
    <row r="1392" spans="1:9" x14ac:dyDescent="0.2">
      <c r="A1392" s="730">
        <v>4100208097</v>
      </c>
      <c r="B1392" s="688" t="s">
        <v>13072</v>
      </c>
      <c r="C1392" s="677">
        <f t="shared" si="22"/>
        <v>26</v>
      </c>
      <c r="D1392" s="677" t="s">
        <v>15273</v>
      </c>
      <c r="E1392" s="677" t="s">
        <v>15340</v>
      </c>
      <c r="G1392" s="673">
        <v>6</v>
      </c>
      <c r="H1392" s="677" t="s">
        <v>11840</v>
      </c>
      <c r="I1392" s="677" t="s">
        <v>12765</v>
      </c>
    </row>
    <row r="1393" spans="1:9" x14ac:dyDescent="0.2">
      <c r="A1393" s="730">
        <v>4100208098</v>
      </c>
      <c r="B1393" s="688" t="s">
        <v>13073</v>
      </c>
      <c r="C1393" s="677">
        <f t="shared" si="22"/>
        <v>20</v>
      </c>
      <c r="D1393" s="677" t="s">
        <v>15273</v>
      </c>
      <c r="E1393" s="677" t="s">
        <v>15340</v>
      </c>
      <c r="G1393" s="673">
        <v>6</v>
      </c>
      <c r="H1393" s="677" t="s">
        <v>11840</v>
      </c>
      <c r="I1393" s="677" t="s">
        <v>12765</v>
      </c>
    </row>
    <row r="1394" spans="1:9" x14ac:dyDescent="0.2">
      <c r="A1394" s="730">
        <v>4100208099</v>
      </c>
      <c r="B1394" s="688" t="s">
        <v>13074</v>
      </c>
      <c r="C1394" s="677">
        <f t="shared" si="22"/>
        <v>23</v>
      </c>
      <c r="D1394" s="677" t="s">
        <v>15273</v>
      </c>
      <c r="E1394" s="677" t="s">
        <v>15340</v>
      </c>
      <c r="G1394" s="673">
        <v>6</v>
      </c>
      <c r="H1394" s="677" t="s">
        <v>11840</v>
      </c>
      <c r="I1394" s="677" t="s">
        <v>12765</v>
      </c>
    </row>
    <row r="1395" spans="1:9" x14ac:dyDescent="0.2">
      <c r="A1395" s="730">
        <v>4100208100</v>
      </c>
      <c r="B1395" s="688" t="s">
        <v>13075</v>
      </c>
      <c r="C1395" s="677">
        <f t="shared" si="22"/>
        <v>25</v>
      </c>
      <c r="D1395" s="677" t="s">
        <v>15273</v>
      </c>
      <c r="E1395" s="677" t="s">
        <v>15340</v>
      </c>
      <c r="G1395" s="673">
        <v>6</v>
      </c>
      <c r="H1395" s="677" t="s">
        <v>11840</v>
      </c>
      <c r="I1395" s="677" t="s">
        <v>12765</v>
      </c>
    </row>
    <row r="1396" spans="1:9" x14ac:dyDescent="0.2">
      <c r="A1396" s="730">
        <v>4100208101</v>
      </c>
      <c r="B1396" s="688" t="s">
        <v>13076</v>
      </c>
      <c r="C1396" s="677">
        <f t="shared" si="22"/>
        <v>21</v>
      </c>
      <c r="D1396" s="677" t="s">
        <v>15273</v>
      </c>
      <c r="E1396" s="677" t="s">
        <v>15340</v>
      </c>
      <c r="G1396" s="673">
        <v>6</v>
      </c>
      <c r="H1396" s="677" t="s">
        <v>11840</v>
      </c>
      <c r="I1396" s="677" t="s">
        <v>12765</v>
      </c>
    </row>
    <row r="1397" spans="1:9" x14ac:dyDescent="0.2">
      <c r="A1397" s="730">
        <v>4100208102</v>
      </c>
      <c r="B1397" s="688" t="s">
        <v>13077</v>
      </c>
      <c r="C1397" s="677">
        <f t="shared" si="22"/>
        <v>25</v>
      </c>
      <c r="D1397" s="677" t="s">
        <v>15273</v>
      </c>
      <c r="E1397" s="677" t="s">
        <v>15340</v>
      </c>
      <c r="G1397" s="673">
        <v>6</v>
      </c>
      <c r="H1397" s="677" t="s">
        <v>11840</v>
      </c>
      <c r="I1397" s="677" t="s">
        <v>12765</v>
      </c>
    </row>
    <row r="1398" spans="1:9" x14ac:dyDescent="0.2">
      <c r="A1398" s="730">
        <v>4100208103</v>
      </c>
      <c r="B1398" s="688" t="s">
        <v>13078</v>
      </c>
      <c r="C1398" s="677">
        <f t="shared" si="22"/>
        <v>21</v>
      </c>
      <c r="D1398" s="677" t="s">
        <v>15273</v>
      </c>
      <c r="E1398" s="677" t="s">
        <v>15340</v>
      </c>
      <c r="G1398" s="673">
        <v>6</v>
      </c>
      <c r="H1398" s="677" t="s">
        <v>11840</v>
      </c>
      <c r="I1398" s="677" t="s">
        <v>12765</v>
      </c>
    </row>
    <row r="1399" spans="1:9" x14ac:dyDescent="0.2">
      <c r="A1399" s="730">
        <v>4100208104</v>
      </c>
      <c r="B1399" s="688" t="s">
        <v>13079</v>
      </c>
      <c r="C1399" s="677">
        <f t="shared" si="22"/>
        <v>27</v>
      </c>
      <c r="D1399" s="677" t="s">
        <v>15273</v>
      </c>
      <c r="E1399" s="677" t="s">
        <v>15340</v>
      </c>
      <c r="G1399" s="673">
        <v>6</v>
      </c>
      <c r="H1399" s="677" t="s">
        <v>11840</v>
      </c>
      <c r="I1399" s="677" t="s">
        <v>12765</v>
      </c>
    </row>
    <row r="1400" spans="1:9" x14ac:dyDescent="0.2">
      <c r="A1400" s="730">
        <v>4100208105</v>
      </c>
      <c r="B1400" s="688" t="s">
        <v>13080</v>
      </c>
      <c r="C1400" s="677">
        <f t="shared" si="22"/>
        <v>27</v>
      </c>
      <c r="D1400" s="677" t="s">
        <v>15273</v>
      </c>
      <c r="E1400" s="677" t="s">
        <v>15340</v>
      </c>
      <c r="G1400" s="673">
        <v>6</v>
      </c>
      <c r="H1400" s="677" t="s">
        <v>11840</v>
      </c>
      <c r="I1400" s="677" t="s">
        <v>12765</v>
      </c>
    </row>
    <row r="1401" spans="1:9" x14ac:dyDescent="0.2">
      <c r="A1401" s="730">
        <v>4100208106</v>
      </c>
      <c r="B1401" s="688" t="s">
        <v>13081</v>
      </c>
      <c r="C1401" s="677">
        <f t="shared" si="22"/>
        <v>21</v>
      </c>
      <c r="D1401" s="677" t="s">
        <v>15273</v>
      </c>
      <c r="E1401" s="677" t="s">
        <v>15340</v>
      </c>
      <c r="G1401" s="673">
        <v>6</v>
      </c>
      <c r="H1401" s="677" t="s">
        <v>11840</v>
      </c>
      <c r="I1401" s="677" t="s">
        <v>12765</v>
      </c>
    </row>
    <row r="1402" spans="1:9" x14ac:dyDescent="0.2">
      <c r="A1402" s="730">
        <v>4100208107</v>
      </c>
      <c r="B1402" s="688" t="s">
        <v>13082</v>
      </c>
      <c r="C1402" s="677">
        <f t="shared" si="22"/>
        <v>25</v>
      </c>
      <c r="D1402" s="677" t="s">
        <v>15273</v>
      </c>
      <c r="E1402" s="677" t="s">
        <v>15340</v>
      </c>
      <c r="G1402" s="673">
        <v>6</v>
      </c>
      <c r="H1402" s="677" t="s">
        <v>11840</v>
      </c>
      <c r="I1402" s="677" t="s">
        <v>12765</v>
      </c>
    </row>
    <row r="1403" spans="1:9" x14ac:dyDescent="0.2">
      <c r="A1403" s="730">
        <v>4100208108</v>
      </c>
      <c r="B1403" s="688" t="s">
        <v>13083</v>
      </c>
      <c r="C1403" s="677">
        <f t="shared" si="22"/>
        <v>14</v>
      </c>
      <c r="D1403" s="677" t="s">
        <v>15273</v>
      </c>
      <c r="E1403" s="677" t="s">
        <v>15340</v>
      </c>
      <c r="G1403" s="673">
        <v>6</v>
      </c>
      <c r="H1403" s="677" t="s">
        <v>11840</v>
      </c>
      <c r="I1403" s="677" t="s">
        <v>12765</v>
      </c>
    </row>
    <row r="1404" spans="1:9" x14ac:dyDescent="0.2">
      <c r="A1404" s="730">
        <v>4100208109</v>
      </c>
      <c r="B1404" s="688" t="s">
        <v>13084</v>
      </c>
      <c r="C1404" s="677">
        <f t="shared" si="22"/>
        <v>29</v>
      </c>
      <c r="D1404" s="677" t="s">
        <v>15273</v>
      </c>
      <c r="E1404" s="677" t="s">
        <v>15340</v>
      </c>
      <c r="G1404" s="673">
        <v>6</v>
      </c>
      <c r="H1404" s="677" t="s">
        <v>11840</v>
      </c>
      <c r="I1404" s="677" t="s">
        <v>12765</v>
      </c>
    </row>
    <row r="1405" spans="1:9" x14ac:dyDescent="0.2">
      <c r="A1405" s="730">
        <v>4100208110</v>
      </c>
      <c r="B1405" s="688" t="s">
        <v>13085</v>
      </c>
      <c r="C1405" s="677">
        <f t="shared" si="22"/>
        <v>24</v>
      </c>
      <c r="D1405" s="677" t="s">
        <v>15273</v>
      </c>
      <c r="E1405" s="677" t="s">
        <v>15340</v>
      </c>
      <c r="G1405" s="673">
        <v>6</v>
      </c>
      <c r="H1405" s="677" t="s">
        <v>11840</v>
      </c>
      <c r="I1405" s="677" t="s">
        <v>12765</v>
      </c>
    </row>
    <row r="1406" spans="1:9" x14ac:dyDescent="0.2">
      <c r="A1406" s="730">
        <v>4100208111</v>
      </c>
      <c r="B1406" s="688" t="s">
        <v>13086</v>
      </c>
      <c r="C1406" s="677">
        <f t="shared" si="22"/>
        <v>20</v>
      </c>
      <c r="D1406" s="677" t="s">
        <v>15273</v>
      </c>
      <c r="E1406" s="677" t="s">
        <v>15340</v>
      </c>
      <c r="G1406" s="673">
        <v>6</v>
      </c>
      <c r="H1406" s="677" t="s">
        <v>11840</v>
      </c>
      <c r="I1406" s="677" t="s">
        <v>12765</v>
      </c>
    </row>
    <row r="1407" spans="1:9" x14ac:dyDescent="0.2">
      <c r="A1407" s="730">
        <v>4100208112</v>
      </c>
      <c r="B1407" s="688" t="s">
        <v>13087</v>
      </c>
      <c r="C1407" s="677">
        <f t="shared" si="22"/>
        <v>29</v>
      </c>
      <c r="D1407" s="677" t="s">
        <v>15273</v>
      </c>
      <c r="E1407" s="677" t="s">
        <v>15340</v>
      </c>
      <c r="G1407" s="673">
        <v>6</v>
      </c>
      <c r="H1407" s="677" t="s">
        <v>11840</v>
      </c>
      <c r="I1407" s="677" t="s">
        <v>12765</v>
      </c>
    </row>
    <row r="1408" spans="1:9" x14ac:dyDescent="0.2">
      <c r="A1408" s="730">
        <v>4100208113</v>
      </c>
      <c r="B1408" s="688" t="s">
        <v>13088</v>
      </c>
      <c r="C1408" s="677">
        <f t="shared" si="22"/>
        <v>15</v>
      </c>
      <c r="D1408" s="677" t="s">
        <v>15273</v>
      </c>
      <c r="E1408" s="677" t="s">
        <v>15340</v>
      </c>
      <c r="G1408" s="673">
        <v>6</v>
      </c>
      <c r="H1408" s="677" t="s">
        <v>11840</v>
      </c>
      <c r="I1408" s="677" t="s">
        <v>12765</v>
      </c>
    </row>
    <row r="1409" spans="1:9" x14ac:dyDescent="0.2">
      <c r="A1409" s="730">
        <v>4100208114</v>
      </c>
      <c r="B1409" s="688" t="s">
        <v>13089</v>
      </c>
      <c r="C1409" s="677">
        <f t="shared" si="22"/>
        <v>15</v>
      </c>
      <c r="D1409" s="677" t="s">
        <v>15273</v>
      </c>
      <c r="E1409" s="677" t="s">
        <v>15340</v>
      </c>
      <c r="G1409" s="673">
        <v>6</v>
      </c>
      <c r="H1409" s="677" t="s">
        <v>11840</v>
      </c>
      <c r="I1409" s="677" t="s">
        <v>12765</v>
      </c>
    </row>
    <row r="1410" spans="1:9" x14ac:dyDescent="0.2">
      <c r="A1410" s="730">
        <v>4100208115</v>
      </c>
      <c r="B1410" s="688" t="s">
        <v>15388</v>
      </c>
      <c r="C1410" s="677">
        <f t="shared" si="22"/>
        <v>5</v>
      </c>
      <c r="D1410" s="677" t="s">
        <v>15273</v>
      </c>
      <c r="E1410" s="677" t="s">
        <v>15340</v>
      </c>
      <c r="G1410" s="673">
        <v>6</v>
      </c>
      <c r="H1410" s="677" t="s">
        <v>11840</v>
      </c>
      <c r="I1410" s="677" t="s">
        <v>12765</v>
      </c>
    </row>
    <row r="1411" spans="1:9" x14ac:dyDescent="0.2">
      <c r="A1411" s="730">
        <v>4100208141</v>
      </c>
      <c r="B1411" s="688" t="s">
        <v>13090</v>
      </c>
      <c r="C1411" s="677">
        <f t="shared" si="22"/>
        <v>29</v>
      </c>
      <c r="D1411" s="677" t="s">
        <v>15273</v>
      </c>
      <c r="E1411" s="677" t="s">
        <v>15340</v>
      </c>
      <c r="G1411" s="673">
        <v>6</v>
      </c>
      <c r="H1411" s="677" t="s">
        <v>11840</v>
      </c>
      <c r="I1411" s="677" t="s">
        <v>12765</v>
      </c>
    </row>
    <row r="1412" spans="1:9" x14ac:dyDescent="0.2">
      <c r="A1412" s="730">
        <v>4100208147</v>
      </c>
      <c r="B1412" s="688" t="s">
        <v>13091</v>
      </c>
      <c r="C1412" s="677">
        <f t="shared" si="22"/>
        <v>21</v>
      </c>
      <c r="D1412" s="677" t="s">
        <v>15273</v>
      </c>
      <c r="E1412" s="677" t="s">
        <v>15340</v>
      </c>
      <c r="G1412" s="673">
        <v>6</v>
      </c>
      <c r="H1412" s="677" t="s">
        <v>11840</v>
      </c>
      <c r="I1412" s="677" t="s">
        <v>12765</v>
      </c>
    </row>
    <row r="1413" spans="1:9" x14ac:dyDescent="0.2">
      <c r="A1413" s="730">
        <v>4100208149</v>
      </c>
      <c r="B1413" s="688" t="s">
        <v>13092</v>
      </c>
      <c r="C1413" s="677">
        <f t="shared" si="22"/>
        <v>29</v>
      </c>
      <c r="D1413" s="677" t="s">
        <v>15273</v>
      </c>
      <c r="E1413" s="677" t="s">
        <v>15340</v>
      </c>
      <c r="G1413" s="673">
        <v>6</v>
      </c>
      <c r="H1413" s="677" t="s">
        <v>11840</v>
      </c>
      <c r="I1413" s="677" t="s">
        <v>12765</v>
      </c>
    </row>
    <row r="1414" spans="1:9" x14ac:dyDescent="0.2">
      <c r="A1414" s="730">
        <v>4100208150</v>
      </c>
      <c r="B1414" s="688" t="s">
        <v>13093</v>
      </c>
      <c r="C1414" s="677">
        <f t="shared" si="22"/>
        <v>23</v>
      </c>
      <c r="D1414" s="677" t="s">
        <v>15273</v>
      </c>
      <c r="E1414" s="677" t="s">
        <v>15340</v>
      </c>
      <c r="G1414" s="673">
        <v>6</v>
      </c>
      <c r="H1414" s="677" t="s">
        <v>11840</v>
      </c>
      <c r="I1414" s="677" t="s">
        <v>12765</v>
      </c>
    </row>
    <row r="1415" spans="1:9" x14ac:dyDescent="0.2">
      <c r="A1415" s="730">
        <v>4100208152</v>
      </c>
      <c r="B1415" s="688" t="s">
        <v>13094</v>
      </c>
      <c r="C1415" s="677">
        <f t="shared" si="22"/>
        <v>25</v>
      </c>
      <c r="D1415" s="677" t="s">
        <v>15273</v>
      </c>
      <c r="E1415" s="677" t="s">
        <v>15340</v>
      </c>
      <c r="G1415" s="673">
        <v>6</v>
      </c>
      <c r="H1415" s="677" t="s">
        <v>11840</v>
      </c>
      <c r="I1415" s="677" t="s">
        <v>12765</v>
      </c>
    </row>
    <row r="1416" spans="1:9" x14ac:dyDescent="0.2">
      <c r="A1416" s="730">
        <v>4100208153</v>
      </c>
      <c r="B1416" s="688" t="s">
        <v>13095</v>
      </c>
      <c r="C1416" s="677">
        <f t="shared" si="22"/>
        <v>30</v>
      </c>
      <c r="D1416" s="677" t="s">
        <v>15273</v>
      </c>
      <c r="E1416" s="677" t="s">
        <v>15340</v>
      </c>
      <c r="G1416" s="673">
        <v>6</v>
      </c>
      <c r="H1416" s="677" t="s">
        <v>11840</v>
      </c>
      <c r="I1416" s="677" t="s">
        <v>12765</v>
      </c>
    </row>
    <row r="1417" spans="1:9" x14ac:dyDescent="0.2">
      <c r="A1417" s="730">
        <v>4100208158</v>
      </c>
      <c r="B1417" s="688" t="s">
        <v>13096</v>
      </c>
      <c r="C1417" s="677">
        <f t="shared" si="22"/>
        <v>28</v>
      </c>
      <c r="D1417" s="677" t="s">
        <v>15273</v>
      </c>
      <c r="E1417" s="677" t="s">
        <v>15340</v>
      </c>
      <c r="G1417" s="673">
        <v>6</v>
      </c>
      <c r="H1417" s="677" t="s">
        <v>11840</v>
      </c>
      <c r="I1417" s="677" t="s">
        <v>12765</v>
      </c>
    </row>
    <row r="1418" spans="1:9" x14ac:dyDescent="0.2">
      <c r="A1418" s="730">
        <v>4100208166</v>
      </c>
      <c r="B1418" s="688" t="s">
        <v>13097</v>
      </c>
      <c r="C1418" s="677">
        <f t="shared" si="22"/>
        <v>29</v>
      </c>
      <c r="D1418" s="677" t="s">
        <v>15273</v>
      </c>
      <c r="E1418" s="677" t="s">
        <v>15340</v>
      </c>
      <c r="G1418" s="673">
        <v>6</v>
      </c>
      <c r="H1418" s="677" t="s">
        <v>11840</v>
      </c>
      <c r="I1418" s="677" t="s">
        <v>12765</v>
      </c>
    </row>
    <row r="1419" spans="1:9" x14ac:dyDescent="0.2">
      <c r="A1419" s="730">
        <v>4100208168</v>
      </c>
      <c r="B1419" s="688" t="s">
        <v>13098</v>
      </c>
      <c r="C1419" s="677">
        <f t="shared" si="22"/>
        <v>23</v>
      </c>
      <c r="D1419" s="677" t="s">
        <v>15273</v>
      </c>
      <c r="E1419" s="677" t="s">
        <v>15340</v>
      </c>
      <c r="G1419" s="673">
        <v>6</v>
      </c>
      <c r="H1419" s="677" t="s">
        <v>11840</v>
      </c>
      <c r="I1419" s="677" t="s">
        <v>12765</v>
      </c>
    </row>
    <row r="1420" spans="1:9" x14ac:dyDescent="0.2">
      <c r="A1420" s="730">
        <v>4100208171</v>
      </c>
      <c r="B1420" s="688" t="s">
        <v>13099</v>
      </c>
      <c r="C1420" s="677">
        <f t="shared" si="22"/>
        <v>28</v>
      </c>
      <c r="D1420" s="677" t="s">
        <v>15273</v>
      </c>
      <c r="E1420" s="677" t="s">
        <v>15340</v>
      </c>
      <c r="G1420" s="673">
        <v>6</v>
      </c>
      <c r="H1420" s="677" t="s">
        <v>11840</v>
      </c>
      <c r="I1420" s="677" t="s">
        <v>12765</v>
      </c>
    </row>
    <row r="1421" spans="1:9" x14ac:dyDescent="0.2">
      <c r="A1421" s="730">
        <v>4100208174</v>
      </c>
      <c r="B1421" s="688" t="s">
        <v>13100</v>
      </c>
      <c r="C1421" s="677">
        <f t="shared" si="22"/>
        <v>24</v>
      </c>
      <c r="D1421" s="677" t="s">
        <v>15273</v>
      </c>
      <c r="E1421" s="677" t="s">
        <v>15340</v>
      </c>
      <c r="G1421" s="673">
        <v>6</v>
      </c>
      <c r="H1421" s="677" t="s">
        <v>11840</v>
      </c>
      <c r="I1421" s="677" t="s">
        <v>12765</v>
      </c>
    </row>
    <row r="1422" spans="1:9" x14ac:dyDescent="0.2">
      <c r="A1422" s="730">
        <v>4100208175</v>
      </c>
      <c r="B1422" s="688" t="s">
        <v>13101</v>
      </c>
      <c r="C1422" s="677">
        <f t="shared" si="22"/>
        <v>30</v>
      </c>
      <c r="D1422" s="677" t="s">
        <v>15273</v>
      </c>
      <c r="E1422" s="677" t="s">
        <v>15340</v>
      </c>
      <c r="G1422" s="673">
        <v>6</v>
      </c>
      <c r="H1422" s="677" t="s">
        <v>11840</v>
      </c>
      <c r="I1422" s="677" t="s">
        <v>12765</v>
      </c>
    </row>
    <row r="1423" spans="1:9" x14ac:dyDescent="0.2">
      <c r="A1423" s="730">
        <v>4100208176</v>
      </c>
      <c r="B1423" s="688" t="s">
        <v>15389</v>
      </c>
      <c r="C1423" s="677">
        <f t="shared" si="22"/>
        <v>27</v>
      </c>
      <c r="D1423" s="677" t="s">
        <v>15273</v>
      </c>
      <c r="E1423" s="677" t="s">
        <v>15340</v>
      </c>
      <c r="G1423" s="673">
        <v>6</v>
      </c>
      <c r="H1423" s="677" t="s">
        <v>11840</v>
      </c>
      <c r="I1423" s="677" t="s">
        <v>12765</v>
      </c>
    </row>
    <row r="1424" spans="1:9" x14ac:dyDescent="0.2">
      <c r="A1424" s="730">
        <v>4100208178</v>
      </c>
      <c r="B1424" s="688" t="s">
        <v>13102</v>
      </c>
      <c r="C1424" s="677">
        <f t="shared" si="22"/>
        <v>19</v>
      </c>
      <c r="D1424" s="677" t="s">
        <v>15273</v>
      </c>
      <c r="E1424" s="677" t="s">
        <v>15340</v>
      </c>
      <c r="G1424" s="673">
        <v>6</v>
      </c>
      <c r="H1424" s="677" t="s">
        <v>11840</v>
      </c>
      <c r="I1424" s="677" t="s">
        <v>12765</v>
      </c>
    </row>
    <row r="1425" spans="1:9" x14ac:dyDescent="0.2">
      <c r="A1425" s="730">
        <v>4100208179</v>
      </c>
      <c r="B1425" s="688" t="s">
        <v>13103</v>
      </c>
      <c r="C1425" s="677">
        <f t="shared" si="22"/>
        <v>28</v>
      </c>
      <c r="D1425" s="677" t="s">
        <v>15273</v>
      </c>
      <c r="E1425" s="677" t="s">
        <v>15340</v>
      </c>
      <c r="G1425" s="673">
        <v>6</v>
      </c>
      <c r="H1425" s="677" t="s">
        <v>11840</v>
      </c>
      <c r="I1425" s="677" t="s">
        <v>12765</v>
      </c>
    </row>
    <row r="1426" spans="1:9" x14ac:dyDescent="0.2">
      <c r="A1426" s="730">
        <v>4100208180</v>
      </c>
      <c r="B1426" s="688" t="s">
        <v>13104</v>
      </c>
      <c r="C1426" s="677">
        <f t="shared" si="22"/>
        <v>20</v>
      </c>
      <c r="D1426" s="677" t="s">
        <v>15273</v>
      </c>
      <c r="E1426" s="677" t="s">
        <v>15340</v>
      </c>
      <c r="G1426" s="673">
        <v>6</v>
      </c>
      <c r="H1426" s="677" t="s">
        <v>11840</v>
      </c>
      <c r="I1426" s="677" t="s">
        <v>12765</v>
      </c>
    </row>
    <row r="1427" spans="1:9" x14ac:dyDescent="0.2">
      <c r="A1427" s="730">
        <v>4100208181</v>
      </c>
      <c r="B1427" s="688" t="s">
        <v>13105</v>
      </c>
      <c r="C1427" s="677">
        <f t="shared" si="22"/>
        <v>21</v>
      </c>
      <c r="D1427" s="677" t="s">
        <v>15273</v>
      </c>
      <c r="E1427" s="677" t="s">
        <v>15340</v>
      </c>
      <c r="G1427" s="673">
        <v>6</v>
      </c>
      <c r="H1427" s="677" t="s">
        <v>11840</v>
      </c>
      <c r="I1427" s="677" t="s">
        <v>12765</v>
      </c>
    </row>
    <row r="1428" spans="1:9" x14ac:dyDescent="0.2">
      <c r="A1428" s="730">
        <v>4100208189</v>
      </c>
      <c r="B1428" s="688" t="s">
        <v>13106</v>
      </c>
      <c r="C1428" s="677">
        <f t="shared" si="22"/>
        <v>30</v>
      </c>
      <c r="D1428" s="677" t="s">
        <v>15273</v>
      </c>
      <c r="E1428" s="677" t="s">
        <v>15340</v>
      </c>
      <c r="G1428" s="673">
        <v>6</v>
      </c>
      <c r="H1428" s="677" t="s">
        <v>11840</v>
      </c>
      <c r="I1428" s="677" t="s">
        <v>12765</v>
      </c>
    </row>
    <row r="1429" spans="1:9" x14ac:dyDescent="0.2">
      <c r="A1429" s="730">
        <v>4100208190</v>
      </c>
      <c r="B1429" s="688" t="s">
        <v>13107</v>
      </c>
      <c r="C1429" s="677">
        <f t="shared" si="22"/>
        <v>29</v>
      </c>
      <c r="D1429" s="677" t="s">
        <v>15273</v>
      </c>
      <c r="E1429" s="677" t="s">
        <v>15340</v>
      </c>
      <c r="G1429" s="673">
        <v>6</v>
      </c>
      <c r="H1429" s="677" t="s">
        <v>11840</v>
      </c>
      <c r="I1429" s="677" t="s">
        <v>12765</v>
      </c>
    </row>
    <row r="1430" spans="1:9" x14ac:dyDescent="0.2">
      <c r="A1430" s="730">
        <v>4100208191</v>
      </c>
      <c r="B1430" s="688" t="s">
        <v>13108</v>
      </c>
      <c r="C1430" s="677">
        <f t="shared" ref="C1430:C1494" si="23">LEN(B1430)</f>
        <v>21</v>
      </c>
      <c r="D1430" s="677" t="s">
        <v>15273</v>
      </c>
      <c r="E1430" s="677" t="s">
        <v>15340</v>
      </c>
      <c r="G1430" s="673">
        <v>6</v>
      </c>
      <c r="H1430" s="677" t="s">
        <v>11840</v>
      </c>
      <c r="I1430" s="677" t="s">
        <v>12765</v>
      </c>
    </row>
    <row r="1431" spans="1:9" x14ac:dyDescent="0.2">
      <c r="A1431" s="730">
        <v>4100208193</v>
      </c>
      <c r="B1431" s="688" t="s">
        <v>13109</v>
      </c>
      <c r="C1431" s="677">
        <f t="shared" si="23"/>
        <v>26</v>
      </c>
      <c r="D1431" s="677" t="s">
        <v>15273</v>
      </c>
      <c r="E1431" s="677" t="s">
        <v>15340</v>
      </c>
      <c r="G1431" s="673">
        <v>6</v>
      </c>
      <c r="H1431" s="677" t="s">
        <v>11840</v>
      </c>
      <c r="I1431" s="677" t="s">
        <v>12765</v>
      </c>
    </row>
    <row r="1432" spans="1:9" x14ac:dyDescent="0.2">
      <c r="A1432" s="730">
        <v>4100208195</v>
      </c>
      <c r="B1432" s="688" t="s">
        <v>13110</v>
      </c>
      <c r="C1432" s="677">
        <f t="shared" si="23"/>
        <v>15</v>
      </c>
      <c r="D1432" s="677" t="s">
        <v>15273</v>
      </c>
      <c r="E1432" s="677" t="s">
        <v>15340</v>
      </c>
      <c r="G1432" s="673">
        <v>6</v>
      </c>
      <c r="H1432" s="677" t="s">
        <v>11840</v>
      </c>
      <c r="I1432" s="677" t="s">
        <v>12765</v>
      </c>
    </row>
    <row r="1433" spans="1:9" x14ac:dyDescent="0.2">
      <c r="A1433" s="730">
        <v>4100208200</v>
      </c>
      <c r="B1433" s="688" t="s">
        <v>13111</v>
      </c>
      <c r="C1433" s="677">
        <f t="shared" si="23"/>
        <v>30</v>
      </c>
      <c r="D1433" s="677" t="s">
        <v>15273</v>
      </c>
      <c r="E1433" s="677" t="s">
        <v>15340</v>
      </c>
      <c r="G1433" s="673">
        <v>6</v>
      </c>
      <c r="H1433" s="677" t="s">
        <v>11840</v>
      </c>
      <c r="I1433" s="677" t="s">
        <v>12765</v>
      </c>
    </row>
    <row r="1434" spans="1:9" x14ac:dyDescent="0.2">
      <c r="A1434" s="730">
        <v>4100208203</v>
      </c>
      <c r="B1434" s="688" t="s">
        <v>13112</v>
      </c>
      <c r="C1434" s="677">
        <f t="shared" si="23"/>
        <v>25</v>
      </c>
      <c r="D1434" s="677" t="s">
        <v>15273</v>
      </c>
      <c r="E1434" s="677" t="s">
        <v>15340</v>
      </c>
      <c r="G1434" s="673">
        <v>6</v>
      </c>
      <c r="H1434" s="677" t="s">
        <v>11840</v>
      </c>
      <c r="I1434" s="677" t="s">
        <v>12765</v>
      </c>
    </row>
    <row r="1435" spans="1:9" x14ac:dyDescent="0.2">
      <c r="A1435" s="730">
        <v>4100208206</v>
      </c>
      <c r="B1435" s="688" t="s">
        <v>13113</v>
      </c>
      <c r="C1435" s="677">
        <f t="shared" si="23"/>
        <v>24</v>
      </c>
      <c r="D1435" s="677" t="s">
        <v>15273</v>
      </c>
      <c r="E1435" s="677" t="s">
        <v>15340</v>
      </c>
      <c r="G1435" s="673">
        <v>6</v>
      </c>
      <c r="H1435" s="677" t="s">
        <v>11840</v>
      </c>
      <c r="I1435" s="677" t="s">
        <v>12765</v>
      </c>
    </row>
    <row r="1436" spans="1:9" x14ac:dyDescent="0.2">
      <c r="A1436" s="730">
        <v>4100208215</v>
      </c>
      <c r="B1436" s="688" t="s">
        <v>13114</v>
      </c>
      <c r="C1436" s="677">
        <f t="shared" si="23"/>
        <v>28</v>
      </c>
      <c r="D1436" s="677" t="s">
        <v>15273</v>
      </c>
      <c r="E1436" s="677" t="s">
        <v>15340</v>
      </c>
      <c r="G1436" s="673">
        <v>6</v>
      </c>
      <c r="H1436" s="677" t="s">
        <v>11840</v>
      </c>
      <c r="I1436" s="677" t="s">
        <v>12765</v>
      </c>
    </row>
    <row r="1437" spans="1:9" x14ac:dyDescent="0.2">
      <c r="A1437" s="730">
        <v>4100208220</v>
      </c>
      <c r="B1437" s="688" t="s">
        <v>13115</v>
      </c>
      <c r="C1437" s="677">
        <f t="shared" si="23"/>
        <v>26</v>
      </c>
      <c r="D1437" s="677" t="s">
        <v>15273</v>
      </c>
      <c r="E1437" s="677" t="s">
        <v>15340</v>
      </c>
      <c r="G1437" s="673">
        <v>6</v>
      </c>
      <c r="H1437" s="677" t="s">
        <v>11840</v>
      </c>
      <c r="I1437" s="677" t="s">
        <v>12765</v>
      </c>
    </row>
    <row r="1438" spans="1:9" x14ac:dyDescent="0.2">
      <c r="A1438" s="730">
        <v>4100208229</v>
      </c>
      <c r="B1438" s="688" t="s">
        <v>13116</v>
      </c>
      <c r="C1438" s="677">
        <f t="shared" si="23"/>
        <v>29</v>
      </c>
      <c r="D1438" s="677" t="s">
        <v>15273</v>
      </c>
      <c r="E1438" s="677" t="s">
        <v>15340</v>
      </c>
      <c r="G1438" s="673">
        <v>6</v>
      </c>
      <c r="H1438" s="677" t="s">
        <v>11840</v>
      </c>
      <c r="I1438" s="677" t="s">
        <v>12765</v>
      </c>
    </row>
    <row r="1439" spans="1:9" x14ac:dyDescent="0.2">
      <c r="A1439" s="730">
        <v>4100208234</v>
      </c>
      <c r="B1439" s="688" t="s">
        <v>13117</v>
      </c>
      <c r="C1439" s="677">
        <f t="shared" si="23"/>
        <v>28</v>
      </c>
      <c r="D1439" s="677" t="s">
        <v>15273</v>
      </c>
      <c r="E1439" s="677" t="s">
        <v>15340</v>
      </c>
      <c r="G1439" s="673">
        <v>6</v>
      </c>
      <c r="H1439" s="677" t="s">
        <v>11840</v>
      </c>
      <c r="I1439" s="677" t="s">
        <v>12765</v>
      </c>
    </row>
    <row r="1440" spans="1:9" x14ac:dyDescent="0.2">
      <c r="A1440" s="730">
        <v>4100208240</v>
      </c>
      <c r="B1440" s="688" t="s">
        <v>15390</v>
      </c>
      <c r="C1440" s="677">
        <f t="shared" si="23"/>
        <v>28</v>
      </c>
      <c r="D1440" s="677" t="s">
        <v>15273</v>
      </c>
      <c r="E1440" s="677" t="s">
        <v>15340</v>
      </c>
      <c r="G1440" s="673">
        <v>6</v>
      </c>
      <c r="H1440" s="677" t="s">
        <v>11840</v>
      </c>
      <c r="I1440" s="677" t="s">
        <v>12765</v>
      </c>
    </row>
    <row r="1441" spans="1:9" x14ac:dyDescent="0.2">
      <c r="A1441" s="730">
        <v>4100208243</v>
      </c>
      <c r="B1441" s="688" t="s">
        <v>13118</v>
      </c>
      <c r="C1441" s="677">
        <f t="shared" si="23"/>
        <v>29</v>
      </c>
      <c r="D1441" s="677" t="s">
        <v>15273</v>
      </c>
      <c r="E1441" s="677" t="s">
        <v>15340</v>
      </c>
      <c r="G1441" s="673">
        <v>6</v>
      </c>
      <c r="H1441" s="677" t="s">
        <v>11840</v>
      </c>
      <c r="I1441" s="677" t="s">
        <v>12765</v>
      </c>
    </row>
    <row r="1442" spans="1:9" x14ac:dyDescent="0.2">
      <c r="A1442" s="730">
        <v>4100208245</v>
      </c>
      <c r="B1442" s="688" t="s">
        <v>13119</v>
      </c>
      <c r="C1442" s="677">
        <f t="shared" si="23"/>
        <v>28</v>
      </c>
      <c r="D1442" s="677" t="s">
        <v>15273</v>
      </c>
      <c r="E1442" s="677" t="s">
        <v>15340</v>
      </c>
      <c r="G1442" s="673">
        <v>6</v>
      </c>
      <c r="H1442" s="677" t="s">
        <v>11840</v>
      </c>
      <c r="I1442" s="677" t="s">
        <v>12765</v>
      </c>
    </row>
    <row r="1443" spans="1:9" x14ac:dyDescent="0.2">
      <c r="A1443" s="730">
        <v>4100208250</v>
      </c>
      <c r="B1443" s="688" t="s">
        <v>13120</v>
      </c>
      <c r="C1443" s="677">
        <f t="shared" si="23"/>
        <v>29</v>
      </c>
      <c r="D1443" s="677" t="s">
        <v>15273</v>
      </c>
      <c r="E1443" s="677" t="s">
        <v>15340</v>
      </c>
      <c r="G1443" s="673">
        <v>6</v>
      </c>
      <c r="H1443" s="677" t="s">
        <v>11840</v>
      </c>
      <c r="I1443" s="677" t="s">
        <v>12765</v>
      </c>
    </row>
    <row r="1444" spans="1:9" x14ac:dyDescent="0.2">
      <c r="A1444" s="730">
        <v>4100208269</v>
      </c>
      <c r="B1444" s="688" t="s">
        <v>13121</v>
      </c>
      <c r="C1444" s="677">
        <f t="shared" si="23"/>
        <v>18</v>
      </c>
      <c r="D1444" s="677" t="s">
        <v>15273</v>
      </c>
      <c r="E1444" s="677" t="s">
        <v>15340</v>
      </c>
      <c r="G1444" s="673">
        <v>6</v>
      </c>
      <c r="H1444" s="677" t="s">
        <v>11840</v>
      </c>
      <c r="I1444" s="677" t="s">
        <v>12765</v>
      </c>
    </row>
    <row r="1445" spans="1:9" x14ac:dyDescent="0.2">
      <c r="A1445" s="730">
        <v>4100208271</v>
      </c>
      <c r="B1445" s="688" t="s">
        <v>13122</v>
      </c>
      <c r="C1445" s="677">
        <f t="shared" si="23"/>
        <v>14</v>
      </c>
      <c r="D1445" s="677" t="s">
        <v>15273</v>
      </c>
      <c r="E1445" s="677" t="s">
        <v>15340</v>
      </c>
      <c r="G1445" s="673">
        <v>6</v>
      </c>
      <c r="H1445" s="677" t="s">
        <v>11840</v>
      </c>
      <c r="I1445" s="677" t="s">
        <v>12765</v>
      </c>
    </row>
    <row r="1446" spans="1:9" x14ac:dyDescent="0.2">
      <c r="A1446" s="730">
        <v>4100208272</v>
      </c>
      <c r="B1446" s="688" t="s">
        <v>13123</v>
      </c>
      <c r="C1446" s="677">
        <f t="shared" si="23"/>
        <v>22</v>
      </c>
      <c r="D1446" s="677" t="s">
        <v>15273</v>
      </c>
      <c r="E1446" s="677" t="s">
        <v>15340</v>
      </c>
      <c r="G1446" s="673">
        <v>6</v>
      </c>
      <c r="H1446" s="677" t="s">
        <v>11840</v>
      </c>
      <c r="I1446" s="677" t="s">
        <v>12765</v>
      </c>
    </row>
    <row r="1447" spans="1:9" x14ac:dyDescent="0.2">
      <c r="A1447" s="730">
        <v>4100208277</v>
      </c>
      <c r="B1447" s="688" t="s">
        <v>13124</v>
      </c>
      <c r="C1447" s="677">
        <f t="shared" si="23"/>
        <v>16</v>
      </c>
      <c r="D1447" s="677" t="s">
        <v>15273</v>
      </c>
      <c r="E1447" s="677" t="s">
        <v>15340</v>
      </c>
      <c r="G1447" s="673">
        <v>6</v>
      </c>
      <c r="H1447" s="677" t="s">
        <v>11840</v>
      </c>
      <c r="I1447" s="677" t="s">
        <v>12765</v>
      </c>
    </row>
    <row r="1448" spans="1:9" x14ac:dyDescent="0.2">
      <c r="A1448" s="730">
        <v>4100208288</v>
      </c>
      <c r="B1448" s="688" t="s">
        <v>13125</v>
      </c>
      <c r="C1448" s="677">
        <f t="shared" si="23"/>
        <v>24</v>
      </c>
      <c r="D1448" s="677" t="s">
        <v>15273</v>
      </c>
      <c r="E1448" s="677" t="s">
        <v>15340</v>
      </c>
      <c r="G1448" s="673">
        <v>6</v>
      </c>
      <c r="H1448" s="677" t="s">
        <v>11840</v>
      </c>
      <c r="I1448" s="677" t="s">
        <v>12765</v>
      </c>
    </row>
    <row r="1449" spans="1:9" x14ac:dyDescent="0.2">
      <c r="A1449" s="730">
        <v>4100208289</v>
      </c>
      <c r="B1449" s="688" t="s">
        <v>13126</v>
      </c>
      <c r="C1449" s="677">
        <f t="shared" si="23"/>
        <v>27</v>
      </c>
      <c r="D1449" s="677" t="s">
        <v>15273</v>
      </c>
      <c r="E1449" s="677" t="s">
        <v>15340</v>
      </c>
      <c r="G1449" s="673">
        <v>6</v>
      </c>
      <c r="H1449" s="677" t="s">
        <v>11840</v>
      </c>
      <c r="I1449" s="677" t="s">
        <v>12765</v>
      </c>
    </row>
    <row r="1450" spans="1:9" x14ac:dyDescent="0.2">
      <c r="A1450" s="730">
        <v>4100208290</v>
      </c>
      <c r="B1450" s="688" t="s">
        <v>13127</v>
      </c>
      <c r="C1450" s="677">
        <f t="shared" si="23"/>
        <v>23</v>
      </c>
      <c r="D1450" s="677" t="s">
        <v>15273</v>
      </c>
      <c r="E1450" s="677" t="s">
        <v>15340</v>
      </c>
      <c r="G1450" s="673">
        <v>6</v>
      </c>
      <c r="H1450" s="677" t="s">
        <v>11840</v>
      </c>
      <c r="I1450" s="677" t="s">
        <v>12765</v>
      </c>
    </row>
    <row r="1451" spans="1:9" x14ac:dyDescent="0.2">
      <c r="A1451" s="730">
        <v>4100208313</v>
      </c>
      <c r="B1451" s="688" t="s">
        <v>13128</v>
      </c>
      <c r="C1451" s="677">
        <f t="shared" si="23"/>
        <v>28</v>
      </c>
      <c r="D1451" s="677" t="s">
        <v>15273</v>
      </c>
      <c r="E1451" s="677" t="s">
        <v>15340</v>
      </c>
      <c r="G1451" s="673">
        <v>6</v>
      </c>
      <c r="H1451" s="677" t="s">
        <v>11840</v>
      </c>
      <c r="I1451" s="677" t="s">
        <v>12765</v>
      </c>
    </row>
    <row r="1452" spans="1:9" x14ac:dyDescent="0.2">
      <c r="A1452" s="730">
        <v>4100208315</v>
      </c>
      <c r="B1452" s="688" t="s">
        <v>13129</v>
      </c>
      <c r="C1452" s="677">
        <f t="shared" si="23"/>
        <v>16</v>
      </c>
      <c r="D1452" s="677" t="s">
        <v>15273</v>
      </c>
      <c r="E1452" s="677" t="s">
        <v>15340</v>
      </c>
      <c r="G1452" s="673">
        <v>6</v>
      </c>
      <c r="H1452" s="677" t="s">
        <v>11840</v>
      </c>
      <c r="I1452" s="677" t="s">
        <v>12765</v>
      </c>
    </row>
    <row r="1453" spans="1:9" x14ac:dyDescent="0.2">
      <c r="A1453" s="730">
        <v>4100208316</v>
      </c>
      <c r="B1453" s="688" t="s">
        <v>15391</v>
      </c>
      <c r="C1453" s="677">
        <f t="shared" si="23"/>
        <v>27</v>
      </c>
      <c r="D1453" s="677" t="s">
        <v>15273</v>
      </c>
      <c r="E1453" s="677" t="s">
        <v>15340</v>
      </c>
      <c r="G1453" s="673">
        <v>6</v>
      </c>
      <c r="H1453" s="677" t="s">
        <v>11840</v>
      </c>
      <c r="I1453" s="677" t="s">
        <v>12765</v>
      </c>
    </row>
    <row r="1454" spans="1:9" x14ac:dyDescent="0.2">
      <c r="A1454" s="730">
        <v>4100208341</v>
      </c>
      <c r="B1454" s="688" t="s">
        <v>13130</v>
      </c>
      <c r="C1454" s="677">
        <f t="shared" si="23"/>
        <v>29</v>
      </c>
      <c r="D1454" s="677" t="s">
        <v>15273</v>
      </c>
      <c r="E1454" s="677" t="s">
        <v>15340</v>
      </c>
      <c r="G1454" s="673">
        <v>6</v>
      </c>
      <c r="H1454" s="677" t="s">
        <v>11840</v>
      </c>
      <c r="I1454" s="677" t="s">
        <v>12765</v>
      </c>
    </row>
    <row r="1455" spans="1:9" x14ac:dyDescent="0.2">
      <c r="A1455" s="730">
        <v>4100208343</v>
      </c>
      <c r="B1455" s="688" t="s">
        <v>13131</v>
      </c>
      <c r="C1455" s="677">
        <f t="shared" si="23"/>
        <v>28</v>
      </c>
      <c r="D1455" s="677" t="s">
        <v>15273</v>
      </c>
      <c r="E1455" s="677" t="s">
        <v>15340</v>
      </c>
      <c r="G1455" s="673">
        <v>6</v>
      </c>
      <c r="H1455" s="677" t="s">
        <v>11840</v>
      </c>
      <c r="I1455" s="677" t="s">
        <v>12765</v>
      </c>
    </row>
    <row r="1456" spans="1:9" x14ac:dyDescent="0.2">
      <c r="A1456" s="730">
        <v>4100208344</v>
      </c>
      <c r="B1456" s="688" t="s">
        <v>13132</v>
      </c>
      <c r="C1456" s="677">
        <f t="shared" si="23"/>
        <v>28</v>
      </c>
      <c r="D1456" s="677" t="s">
        <v>15273</v>
      </c>
      <c r="E1456" s="677" t="s">
        <v>15340</v>
      </c>
      <c r="G1456" s="673">
        <v>6</v>
      </c>
      <c r="H1456" s="677" t="s">
        <v>11840</v>
      </c>
      <c r="I1456" s="677" t="s">
        <v>12765</v>
      </c>
    </row>
    <row r="1457" spans="1:9" x14ac:dyDescent="0.2">
      <c r="A1457" s="730">
        <v>4100208345</v>
      </c>
      <c r="B1457" s="688" t="s">
        <v>13133</v>
      </c>
      <c r="C1457" s="677">
        <f t="shared" si="23"/>
        <v>30</v>
      </c>
      <c r="D1457" s="677" t="s">
        <v>15273</v>
      </c>
      <c r="E1457" s="677" t="s">
        <v>15340</v>
      </c>
      <c r="G1457" s="673">
        <v>6</v>
      </c>
      <c r="H1457" s="677" t="s">
        <v>11840</v>
      </c>
      <c r="I1457" s="677" t="s">
        <v>12765</v>
      </c>
    </row>
    <row r="1458" spans="1:9" x14ac:dyDescent="0.2">
      <c r="A1458" s="730">
        <v>4100208365</v>
      </c>
      <c r="B1458" s="688" t="s">
        <v>13134</v>
      </c>
      <c r="C1458" s="677">
        <f t="shared" si="23"/>
        <v>25</v>
      </c>
      <c r="D1458" s="677" t="s">
        <v>15273</v>
      </c>
      <c r="E1458" s="677" t="s">
        <v>15340</v>
      </c>
      <c r="G1458" s="673">
        <v>6</v>
      </c>
      <c r="H1458" s="677" t="s">
        <v>11840</v>
      </c>
      <c r="I1458" s="677" t="s">
        <v>12765</v>
      </c>
    </row>
    <row r="1459" spans="1:9" x14ac:dyDescent="0.2">
      <c r="A1459" s="730">
        <v>4100208368</v>
      </c>
      <c r="B1459" s="688" t="s">
        <v>13135</v>
      </c>
      <c r="C1459" s="677">
        <f t="shared" si="23"/>
        <v>28</v>
      </c>
      <c r="D1459" s="677" t="s">
        <v>15273</v>
      </c>
      <c r="E1459" s="677" t="s">
        <v>15340</v>
      </c>
      <c r="G1459" s="673">
        <v>6</v>
      </c>
      <c r="H1459" s="677" t="s">
        <v>11840</v>
      </c>
      <c r="I1459" s="677" t="s">
        <v>12765</v>
      </c>
    </row>
    <row r="1460" spans="1:9" x14ac:dyDescent="0.2">
      <c r="A1460" s="730">
        <v>4100208379</v>
      </c>
      <c r="B1460" s="688" t="s">
        <v>13136</v>
      </c>
      <c r="C1460" s="677">
        <f t="shared" si="23"/>
        <v>25</v>
      </c>
      <c r="D1460" s="677" t="s">
        <v>15273</v>
      </c>
      <c r="E1460" s="677" t="s">
        <v>15340</v>
      </c>
      <c r="G1460" s="673">
        <v>6</v>
      </c>
      <c r="H1460" s="677" t="s">
        <v>11840</v>
      </c>
      <c r="I1460" s="677" t="s">
        <v>12765</v>
      </c>
    </row>
    <row r="1461" spans="1:9" x14ac:dyDescent="0.2">
      <c r="A1461" s="730">
        <v>4100208380</v>
      </c>
      <c r="B1461" s="688" t="s">
        <v>13137</v>
      </c>
      <c r="C1461" s="677">
        <f t="shared" si="23"/>
        <v>30</v>
      </c>
      <c r="D1461" s="677" t="s">
        <v>15273</v>
      </c>
      <c r="E1461" s="677" t="s">
        <v>15340</v>
      </c>
      <c r="G1461" s="673">
        <v>6</v>
      </c>
      <c r="H1461" s="677" t="s">
        <v>11840</v>
      </c>
      <c r="I1461" s="677" t="s">
        <v>12765</v>
      </c>
    </row>
    <row r="1462" spans="1:9" x14ac:dyDescent="0.2">
      <c r="A1462" s="730">
        <v>4100208381</v>
      </c>
      <c r="B1462" s="688" t="s">
        <v>13138</v>
      </c>
      <c r="C1462" s="677">
        <f t="shared" si="23"/>
        <v>27</v>
      </c>
      <c r="D1462" s="677" t="s">
        <v>15273</v>
      </c>
      <c r="E1462" s="677" t="s">
        <v>15340</v>
      </c>
      <c r="G1462" s="673">
        <v>6</v>
      </c>
      <c r="H1462" s="677" t="s">
        <v>11840</v>
      </c>
      <c r="I1462" s="677" t="s">
        <v>12765</v>
      </c>
    </row>
    <row r="1463" spans="1:9" x14ac:dyDescent="0.2">
      <c r="A1463" s="815">
        <v>4100208386</v>
      </c>
      <c r="B1463" s="688" t="s">
        <v>13139</v>
      </c>
      <c r="C1463" s="677">
        <f t="shared" si="23"/>
        <v>28</v>
      </c>
      <c r="D1463" s="677" t="s">
        <v>15273</v>
      </c>
      <c r="E1463" s="677" t="s">
        <v>15340</v>
      </c>
      <c r="G1463" s="673">
        <v>6</v>
      </c>
      <c r="H1463" s="677" t="s">
        <v>11840</v>
      </c>
      <c r="I1463" s="677" t="s">
        <v>12765</v>
      </c>
    </row>
    <row r="1464" spans="1:9" x14ac:dyDescent="0.2">
      <c r="A1464" s="731">
        <v>4100208401</v>
      </c>
      <c r="B1464" s="710" t="s">
        <v>16218</v>
      </c>
      <c r="C1464" s="677">
        <f t="shared" si="23"/>
        <v>27</v>
      </c>
      <c r="D1464" s="677" t="s">
        <v>15273</v>
      </c>
      <c r="E1464" s="677" t="s">
        <v>15340</v>
      </c>
      <c r="G1464" s="673">
        <v>6</v>
      </c>
      <c r="H1464" s="677" t="s">
        <v>11840</v>
      </c>
      <c r="I1464" s="677" t="s">
        <v>12765</v>
      </c>
    </row>
    <row r="1465" spans="1:9" x14ac:dyDescent="0.2">
      <c r="A1465" s="731">
        <v>4100208402</v>
      </c>
      <c r="B1465" s="710" t="s">
        <v>16219</v>
      </c>
      <c r="C1465" s="677">
        <f t="shared" si="23"/>
        <v>29</v>
      </c>
      <c r="D1465" s="677" t="s">
        <v>15273</v>
      </c>
      <c r="E1465" s="677" t="s">
        <v>15340</v>
      </c>
      <c r="G1465" s="673">
        <v>6</v>
      </c>
      <c r="H1465" s="677" t="s">
        <v>11840</v>
      </c>
      <c r="I1465" s="677" t="s">
        <v>12765</v>
      </c>
    </row>
    <row r="1466" spans="1:9" x14ac:dyDescent="0.2">
      <c r="A1466" s="731">
        <v>4100208422</v>
      </c>
      <c r="B1466" s="710" t="s">
        <v>16472</v>
      </c>
      <c r="C1466" s="677">
        <f t="shared" si="23"/>
        <v>19</v>
      </c>
      <c r="D1466" s="677" t="s">
        <v>15273</v>
      </c>
      <c r="E1466" s="677" t="s">
        <v>15340</v>
      </c>
      <c r="G1466" s="673">
        <v>6</v>
      </c>
      <c r="H1466" s="677" t="s">
        <v>11840</v>
      </c>
      <c r="I1466" s="677" t="s">
        <v>12765</v>
      </c>
    </row>
    <row r="1467" spans="1:9" x14ac:dyDescent="0.2">
      <c r="A1467" s="730">
        <v>4100208572</v>
      </c>
      <c r="B1467" s="688" t="s">
        <v>13140</v>
      </c>
      <c r="C1467" s="677">
        <f t="shared" si="23"/>
        <v>30</v>
      </c>
      <c r="D1467" s="677" t="s">
        <v>15273</v>
      </c>
      <c r="E1467" s="677" t="s">
        <v>15340</v>
      </c>
      <c r="G1467" s="673">
        <v>6</v>
      </c>
      <c r="H1467" s="677" t="s">
        <v>11840</v>
      </c>
      <c r="I1467" s="677" t="s">
        <v>12765</v>
      </c>
    </row>
    <row r="1468" spans="1:9" x14ac:dyDescent="0.2">
      <c r="A1468" s="730">
        <v>4100208688</v>
      </c>
      <c r="B1468" s="688" t="s">
        <v>13141</v>
      </c>
      <c r="C1468" s="677">
        <f t="shared" si="23"/>
        <v>25</v>
      </c>
      <c r="D1468" s="677" t="s">
        <v>15273</v>
      </c>
      <c r="E1468" s="677" t="s">
        <v>15340</v>
      </c>
      <c r="G1468" s="673">
        <v>6</v>
      </c>
      <c r="H1468" s="677" t="s">
        <v>11840</v>
      </c>
      <c r="I1468" s="677" t="s">
        <v>12765</v>
      </c>
    </row>
    <row r="1469" spans="1:9" x14ac:dyDescent="0.2">
      <c r="A1469" s="730">
        <v>4100208699</v>
      </c>
      <c r="B1469" s="688" t="s">
        <v>13142</v>
      </c>
      <c r="C1469" s="677">
        <f t="shared" si="23"/>
        <v>19</v>
      </c>
      <c r="D1469" s="677" t="s">
        <v>15273</v>
      </c>
      <c r="E1469" s="677" t="s">
        <v>15340</v>
      </c>
      <c r="G1469" s="673">
        <v>6</v>
      </c>
      <c r="H1469" s="677" t="s">
        <v>11840</v>
      </c>
      <c r="I1469" s="677" t="s">
        <v>12765</v>
      </c>
    </row>
    <row r="1470" spans="1:9" x14ac:dyDescent="0.2">
      <c r="A1470" s="730">
        <v>4100208702</v>
      </c>
      <c r="B1470" s="688" t="s">
        <v>13143</v>
      </c>
      <c r="C1470" s="677">
        <f t="shared" si="23"/>
        <v>28</v>
      </c>
      <c r="D1470" s="677" t="s">
        <v>15273</v>
      </c>
      <c r="E1470" s="677" t="s">
        <v>15340</v>
      </c>
      <c r="G1470" s="673">
        <v>6</v>
      </c>
      <c r="H1470" s="677" t="s">
        <v>11840</v>
      </c>
      <c r="I1470" s="677" t="s">
        <v>12765</v>
      </c>
    </row>
    <row r="1471" spans="1:9" x14ac:dyDescent="0.2">
      <c r="A1471" s="730">
        <v>4100208703</v>
      </c>
      <c r="B1471" s="688" t="s">
        <v>13144</v>
      </c>
      <c r="C1471" s="677">
        <f t="shared" si="23"/>
        <v>29</v>
      </c>
      <c r="D1471" s="677" t="s">
        <v>15273</v>
      </c>
      <c r="E1471" s="677" t="s">
        <v>15340</v>
      </c>
      <c r="G1471" s="673">
        <v>6</v>
      </c>
      <c r="H1471" s="677" t="s">
        <v>11840</v>
      </c>
      <c r="I1471" s="677" t="s">
        <v>12765</v>
      </c>
    </row>
    <row r="1472" spans="1:9" x14ac:dyDescent="0.2">
      <c r="A1472" s="730">
        <v>4100208704</v>
      </c>
      <c r="B1472" s="688" t="s">
        <v>13145</v>
      </c>
      <c r="C1472" s="677">
        <f t="shared" si="23"/>
        <v>30</v>
      </c>
      <c r="D1472" s="677" t="s">
        <v>15273</v>
      </c>
      <c r="E1472" s="677" t="s">
        <v>15340</v>
      </c>
      <c r="G1472" s="673">
        <v>6</v>
      </c>
      <c r="H1472" s="677" t="s">
        <v>11840</v>
      </c>
      <c r="I1472" s="677" t="s">
        <v>12765</v>
      </c>
    </row>
    <row r="1473" spans="1:9" x14ac:dyDescent="0.2">
      <c r="A1473" s="730">
        <v>4100208705</v>
      </c>
      <c r="B1473" s="688" t="s">
        <v>15392</v>
      </c>
      <c r="C1473" s="677">
        <f t="shared" si="23"/>
        <v>19</v>
      </c>
      <c r="D1473" s="677" t="s">
        <v>15273</v>
      </c>
      <c r="E1473" s="677" t="s">
        <v>15340</v>
      </c>
      <c r="G1473" s="673">
        <v>6</v>
      </c>
      <c r="H1473" s="677" t="s">
        <v>11840</v>
      </c>
      <c r="I1473" s="677" t="s">
        <v>12765</v>
      </c>
    </row>
    <row r="1474" spans="1:9" x14ac:dyDescent="0.2">
      <c r="A1474" s="730">
        <v>4100208706</v>
      </c>
      <c r="B1474" s="688" t="s">
        <v>15393</v>
      </c>
      <c r="C1474" s="677">
        <f t="shared" si="23"/>
        <v>29</v>
      </c>
      <c r="D1474" s="677" t="s">
        <v>15273</v>
      </c>
      <c r="E1474" s="677" t="s">
        <v>15340</v>
      </c>
      <c r="G1474" s="673">
        <v>6</v>
      </c>
      <c r="H1474" s="677" t="s">
        <v>11840</v>
      </c>
      <c r="I1474" s="677" t="s">
        <v>12765</v>
      </c>
    </row>
    <row r="1475" spans="1:9" x14ac:dyDescent="0.2">
      <c r="A1475" s="730">
        <v>4100208707</v>
      </c>
      <c r="B1475" s="688" t="s">
        <v>15394</v>
      </c>
      <c r="C1475" s="677">
        <f t="shared" si="23"/>
        <v>27</v>
      </c>
      <c r="D1475" s="677" t="s">
        <v>15273</v>
      </c>
      <c r="E1475" s="677" t="s">
        <v>15340</v>
      </c>
      <c r="G1475" s="673">
        <v>6</v>
      </c>
      <c r="H1475" s="677" t="s">
        <v>11840</v>
      </c>
      <c r="I1475" s="677" t="s">
        <v>12765</v>
      </c>
    </row>
    <row r="1476" spans="1:9" x14ac:dyDescent="0.2">
      <c r="A1476" s="730">
        <v>4100208716</v>
      </c>
      <c r="B1476" s="688" t="s">
        <v>13146</v>
      </c>
      <c r="C1476" s="677">
        <f t="shared" si="23"/>
        <v>25</v>
      </c>
      <c r="D1476" s="677" t="s">
        <v>15273</v>
      </c>
      <c r="E1476" s="677" t="s">
        <v>15340</v>
      </c>
      <c r="G1476" s="673">
        <v>6</v>
      </c>
      <c r="H1476" s="677" t="s">
        <v>11840</v>
      </c>
      <c r="I1476" s="677" t="s">
        <v>12765</v>
      </c>
    </row>
    <row r="1477" spans="1:9" x14ac:dyDescent="0.2">
      <c r="A1477" s="730">
        <v>4100208718</v>
      </c>
      <c r="B1477" s="688" t="s">
        <v>13147</v>
      </c>
      <c r="C1477" s="677">
        <f t="shared" si="23"/>
        <v>30</v>
      </c>
      <c r="D1477" s="677" t="s">
        <v>15273</v>
      </c>
      <c r="E1477" s="677" t="s">
        <v>15340</v>
      </c>
      <c r="G1477" s="673">
        <v>6</v>
      </c>
      <c r="H1477" s="677" t="s">
        <v>11840</v>
      </c>
      <c r="I1477" s="677" t="s">
        <v>12765</v>
      </c>
    </row>
    <row r="1478" spans="1:9" x14ac:dyDescent="0.2">
      <c r="A1478" s="730">
        <v>4100208719</v>
      </c>
      <c r="B1478" s="688" t="s">
        <v>13148</v>
      </c>
      <c r="C1478" s="677">
        <f t="shared" si="23"/>
        <v>26</v>
      </c>
      <c r="D1478" s="677" t="s">
        <v>15273</v>
      </c>
      <c r="E1478" s="677" t="s">
        <v>15340</v>
      </c>
      <c r="G1478" s="673">
        <v>6</v>
      </c>
      <c r="H1478" s="677" t="s">
        <v>11840</v>
      </c>
      <c r="I1478" s="677" t="s">
        <v>12765</v>
      </c>
    </row>
    <row r="1479" spans="1:9" x14ac:dyDescent="0.2">
      <c r="A1479" s="730">
        <v>4100208720</v>
      </c>
      <c r="B1479" s="688" t="s">
        <v>13149</v>
      </c>
      <c r="C1479" s="677">
        <f t="shared" si="23"/>
        <v>30</v>
      </c>
      <c r="D1479" s="677" t="s">
        <v>15273</v>
      </c>
      <c r="E1479" s="677" t="s">
        <v>15340</v>
      </c>
      <c r="G1479" s="673">
        <v>6</v>
      </c>
      <c r="H1479" s="677" t="s">
        <v>11840</v>
      </c>
      <c r="I1479" s="677" t="s">
        <v>12765</v>
      </c>
    </row>
    <row r="1480" spans="1:9" x14ac:dyDescent="0.2">
      <c r="A1480" s="730">
        <v>4100208723</v>
      </c>
      <c r="B1480" s="688" t="s">
        <v>13150</v>
      </c>
      <c r="C1480" s="677">
        <f t="shared" si="23"/>
        <v>26</v>
      </c>
      <c r="D1480" s="677" t="s">
        <v>15273</v>
      </c>
      <c r="E1480" s="677" t="s">
        <v>15340</v>
      </c>
      <c r="G1480" s="673">
        <v>6</v>
      </c>
      <c r="H1480" s="677" t="s">
        <v>11840</v>
      </c>
      <c r="I1480" s="677" t="s">
        <v>12765</v>
      </c>
    </row>
    <row r="1481" spans="1:9" x14ac:dyDescent="0.2">
      <c r="A1481" s="730">
        <v>4100208724</v>
      </c>
      <c r="B1481" s="688" t="s">
        <v>13151</v>
      </c>
      <c r="C1481" s="677">
        <f t="shared" si="23"/>
        <v>30</v>
      </c>
      <c r="D1481" s="677" t="s">
        <v>15273</v>
      </c>
      <c r="E1481" s="677" t="s">
        <v>15340</v>
      </c>
      <c r="G1481" s="673">
        <v>6</v>
      </c>
      <c r="H1481" s="677" t="s">
        <v>11840</v>
      </c>
      <c r="I1481" s="677" t="s">
        <v>12765</v>
      </c>
    </row>
    <row r="1482" spans="1:9" x14ac:dyDescent="0.2">
      <c r="A1482" s="730">
        <v>4100208744</v>
      </c>
      <c r="B1482" s="688" t="s">
        <v>13152</v>
      </c>
      <c r="C1482" s="677">
        <f t="shared" si="23"/>
        <v>14</v>
      </c>
      <c r="D1482" s="677" t="s">
        <v>15273</v>
      </c>
      <c r="E1482" s="677" t="s">
        <v>15340</v>
      </c>
      <c r="G1482" s="673">
        <v>6</v>
      </c>
      <c r="H1482" s="677" t="s">
        <v>11840</v>
      </c>
      <c r="I1482" s="677" t="s">
        <v>12765</v>
      </c>
    </row>
    <row r="1483" spans="1:9" x14ac:dyDescent="0.2">
      <c r="A1483" s="730">
        <v>4100208753</v>
      </c>
      <c r="B1483" s="688" t="s">
        <v>13153</v>
      </c>
      <c r="C1483" s="677">
        <f t="shared" si="23"/>
        <v>30</v>
      </c>
      <c r="D1483" s="677" t="s">
        <v>15273</v>
      </c>
      <c r="E1483" s="677" t="s">
        <v>15340</v>
      </c>
      <c r="G1483" s="673">
        <v>6</v>
      </c>
      <c r="H1483" s="677" t="s">
        <v>11840</v>
      </c>
      <c r="I1483" s="677" t="s">
        <v>12765</v>
      </c>
    </row>
    <row r="1484" spans="1:9" x14ac:dyDescent="0.2">
      <c r="A1484" s="730">
        <v>4100208772</v>
      </c>
      <c r="B1484" s="688" t="s">
        <v>13154</v>
      </c>
      <c r="C1484" s="677">
        <f t="shared" si="23"/>
        <v>17</v>
      </c>
      <c r="D1484" s="677" t="s">
        <v>15273</v>
      </c>
      <c r="E1484" s="677" t="s">
        <v>15340</v>
      </c>
      <c r="G1484" s="673">
        <v>6</v>
      </c>
      <c r="H1484" s="677" t="s">
        <v>11840</v>
      </c>
      <c r="I1484" s="677" t="s">
        <v>12765</v>
      </c>
    </row>
    <row r="1485" spans="1:9" x14ac:dyDescent="0.2">
      <c r="A1485" s="730">
        <v>4100208791</v>
      </c>
      <c r="B1485" s="688" t="s">
        <v>13155</v>
      </c>
      <c r="C1485" s="677">
        <f t="shared" si="23"/>
        <v>22</v>
      </c>
      <c r="D1485" s="677" t="s">
        <v>15273</v>
      </c>
      <c r="E1485" s="677" t="s">
        <v>15340</v>
      </c>
      <c r="G1485" s="673">
        <v>6</v>
      </c>
      <c r="H1485" s="677" t="s">
        <v>11840</v>
      </c>
      <c r="I1485" s="677" t="s">
        <v>12765</v>
      </c>
    </row>
    <row r="1486" spans="1:9" x14ac:dyDescent="0.2">
      <c r="A1486" s="730">
        <v>4100208926</v>
      </c>
      <c r="B1486" s="688" t="s">
        <v>15395</v>
      </c>
      <c r="C1486" s="677">
        <f t="shared" si="23"/>
        <v>18</v>
      </c>
      <c r="D1486" s="677" t="s">
        <v>15273</v>
      </c>
      <c r="E1486" s="677" t="s">
        <v>15340</v>
      </c>
      <c r="G1486" s="673">
        <v>6</v>
      </c>
      <c r="H1486" s="677" t="s">
        <v>11840</v>
      </c>
      <c r="I1486" s="677" t="s">
        <v>12765</v>
      </c>
    </row>
    <row r="1487" spans="1:9" x14ac:dyDescent="0.2">
      <c r="A1487" s="730">
        <v>4100208927</v>
      </c>
      <c r="B1487" s="688" t="s">
        <v>13156</v>
      </c>
      <c r="C1487" s="677">
        <f t="shared" si="23"/>
        <v>28</v>
      </c>
      <c r="D1487" s="677" t="s">
        <v>15273</v>
      </c>
      <c r="E1487" s="677" t="s">
        <v>15340</v>
      </c>
      <c r="G1487" s="673">
        <v>6</v>
      </c>
      <c r="H1487" s="677" t="s">
        <v>11840</v>
      </c>
      <c r="I1487" s="677" t="s">
        <v>12765</v>
      </c>
    </row>
    <row r="1488" spans="1:9" x14ac:dyDescent="0.2">
      <c r="A1488" s="730">
        <v>4100209000</v>
      </c>
      <c r="B1488" s="688" t="s">
        <v>13157</v>
      </c>
      <c r="C1488" s="677">
        <f t="shared" si="23"/>
        <v>19</v>
      </c>
      <c r="D1488" s="677" t="s">
        <v>15273</v>
      </c>
      <c r="E1488" s="677" t="s">
        <v>15340</v>
      </c>
      <c r="G1488" s="672">
        <v>5</v>
      </c>
      <c r="H1488" s="677" t="s">
        <v>11840</v>
      </c>
      <c r="I1488" s="677" t="s">
        <v>12765</v>
      </c>
    </row>
    <row r="1489" spans="1:9" x14ac:dyDescent="0.2">
      <c r="A1489" s="730">
        <v>4100209012</v>
      </c>
      <c r="B1489" s="688" t="s">
        <v>12844</v>
      </c>
      <c r="C1489" s="677">
        <f t="shared" si="23"/>
        <v>26</v>
      </c>
      <c r="D1489" s="677" t="s">
        <v>15273</v>
      </c>
      <c r="E1489" s="677" t="s">
        <v>15340</v>
      </c>
      <c r="G1489" s="673">
        <v>6</v>
      </c>
      <c r="H1489" s="677" t="s">
        <v>11840</v>
      </c>
      <c r="I1489" s="677" t="s">
        <v>12765</v>
      </c>
    </row>
    <row r="1490" spans="1:9" x14ac:dyDescent="0.2">
      <c r="A1490" s="730">
        <v>4100209183</v>
      </c>
      <c r="B1490" s="688" t="s">
        <v>13160</v>
      </c>
      <c r="C1490" s="677">
        <f t="shared" si="23"/>
        <v>28</v>
      </c>
      <c r="D1490" s="677" t="s">
        <v>15273</v>
      </c>
      <c r="E1490" s="677" t="s">
        <v>15340</v>
      </c>
      <c r="G1490" s="673">
        <v>6</v>
      </c>
      <c r="H1490" s="677" t="s">
        <v>11840</v>
      </c>
      <c r="I1490" s="677" t="s">
        <v>12765</v>
      </c>
    </row>
    <row r="1491" spans="1:9" x14ac:dyDescent="0.2">
      <c r="A1491" s="730">
        <v>4100209184</v>
      </c>
      <c r="B1491" s="688" t="s">
        <v>13161</v>
      </c>
      <c r="C1491" s="677">
        <f t="shared" si="23"/>
        <v>28</v>
      </c>
      <c r="D1491" s="677" t="s">
        <v>15273</v>
      </c>
      <c r="E1491" s="677" t="s">
        <v>15340</v>
      </c>
      <c r="G1491" s="673">
        <v>6</v>
      </c>
      <c r="H1491" s="677" t="s">
        <v>11840</v>
      </c>
      <c r="I1491" s="677" t="s">
        <v>12765</v>
      </c>
    </row>
    <row r="1492" spans="1:9" x14ac:dyDescent="0.2">
      <c r="A1492" s="730">
        <v>4100209185</v>
      </c>
      <c r="B1492" s="688" t="s">
        <v>13162</v>
      </c>
      <c r="C1492" s="677">
        <f t="shared" si="23"/>
        <v>30</v>
      </c>
      <c r="D1492" s="677" t="s">
        <v>15273</v>
      </c>
      <c r="E1492" s="677" t="s">
        <v>15340</v>
      </c>
      <c r="G1492" s="673">
        <v>6</v>
      </c>
      <c r="H1492" s="677" t="s">
        <v>11840</v>
      </c>
      <c r="I1492" s="677" t="s">
        <v>12765</v>
      </c>
    </row>
    <row r="1493" spans="1:9" x14ac:dyDescent="0.2">
      <c r="A1493" s="730">
        <v>4100209282</v>
      </c>
      <c r="B1493" s="688" t="s">
        <v>13165</v>
      </c>
      <c r="C1493" s="677">
        <f t="shared" si="23"/>
        <v>15</v>
      </c>
      <c r="D1493" s="677" t="s">
        <v>15273</v>
      </c>
      <c r="E1493" s="677" t="s">
        <v>15340</v>
      </c>
      <c r="G1493" s="673">
        <v>6</v>
      </c>
      <c r="H1493" s="677" t="s">
        <v>11840</v>
      </c>
      <c r="I1493" s="677" t="s">
        <v>12765</v>
      </c>
    </row>
    <row r="1494" spans="1:9" x14ac:dyDescent="0.2">
      <c r="A1494" s="730">
        <v>4100209283</v>
      </c>
      <c r="B1494" s="688" t="s">
        <v>13163</v>
      </c>
      <c r="C1494" s="677">
        <f t="shared" si="23"/>
        <v>16</v>
      </c>
      <c r="D1494" s="677" t="s">
        <v>15273</v>
      </c>
      <c r="E1494" s="677" t="s">
        <v>15340</v>
      </c>
      <c r="G1494" s="673">
        <v>6</v>
      </c>
      <c r="H1494" s="677" t="s">
        <v>11840</v>
      </c>
      <c r="I1494" s="677" t="s">
        <v>12765</v>
      </c>
    </row>
    <row r="1495" spans="1:9" x14ac:dyDescent="0.2">
      <c r="A1495" s="730">
        <v>4100209284</v>
      </c>
      <c r="B1495" s="688" t="s">
        <v>13164</v>
      </c>
      <c r="C1495" s="677">
        <f t="shared" ref="C1495:C1559" si="24">LEN(B1495)</f>
        <v>18</v>
      </c>
      <c r="D1495" s="677" t="s">
        <v>15273</v>
      </c>
      <c r="E1495" s="677" t="s">
        <v>15340</v>
      </c>
      <c r="G1495" s="673">
        <v>6</v>
      </c>
      <c r="H1495" s="677" t="s">
        <v>11840</v>
      </c>
      <c r="I1495" s="677" t="s">
        <v>12765</v>
      </c>
    </row>
    <row r="1496" spans="1:9" x14ac:dyDescent="0.2">
      <c r="A1496" s="730">
        <v>4100209338</v>
      </c>
      <c r="B1496" s="688" t="s">
        <v>13166</v>
      </c>
      <c r="C1496" s="677">
        <f t="shared" si="24"/>
        <v>26</v>
      </c>
      <c r="D1496" s="677" t="s">
        <v>15273</v>
      </c>
      <c r="E1496" s="677" t="s">
        <v>15340</v>
      </c>
      <c r="G1496" s="673">
        <v>6</v>
      </c>
      <c r="H1496" s="677" t="s">
        <v>11840</v>
      </c>
      <c r="I1496" s="677" t="s">
        <v>12765</v>
      </c>
    </row>
    <row r="1497" spans="1:9" x14ac:dyDescent="0.2">
      <c r="A1497" s="730">
        <v>4100209339</v>
      </c>
      <c r="B1497" s="688" t="s">
        <v>13167</v>
      </c>
      <c r="C1497" s="677">
        <f t="shared" si="24"/>
        <v>27</v>
      </c>
      <c r="D1497" s="677" t="s">
        <v>15273</v>
      </c>
      <c r="E1497" s="677" t="s">
        <v>15340</v>
      </c>
      <c r="G1497" s="673">
        <v>6</v>
      </c>
      <c r="H1497" s="677" t="s">
        <v>11840</v>
      </c>
      <c r="I1497" s="677" t="s">
        <v>12765</v>
      </c>
    </row>
    <row r="1498" spans="1:9" x14ac:dyDescent="0.2">
      <c r="A1498" s="733">
        <v>4100209407</v>
      </c>
      <c r="B1498" s="710" t="s">
        <v>16220</v>
      </c>
      <c r="C1498" s="677">
        <f t="shared" si="24"/>
        <v>12</v>
      </c>
      <c r="D1498" s="677" t="s">
        <v>15273</v>
      </c>
      <c r="E1498" s="677" t="s">
        <v>15340</v>
      </c>
      <c r="G1498" s="673">
        <v>6</v>
      </c>
      <c r="H1498" s="677" t="s">
        <v>11840</v>
      </c>
      <c r="I1498" s="677" t="s">
        <v>12765</v>
      </c>
    </row>
    <row r="1499" spans="1:9" x14ac:dyDescent="0.2">
      <c r="A1499" s="730">
        <v>4100209501</v>
      </c>
      <c r="B1499" s="688" t="s">
        <v>13168</v>
      </c>
      <c r="C1499" s="677">
        <f t="shared" si="24"/>
        <v>30</v>
      </c>
      <c r="D1499" s="677" t="s">
        <v>15273</v>
      </c>
      <c r="E1499" s="677" t="s">
        <v>15340</v>
      </c>
      <c r="G1499" s="673">
        <v>6</v>
      </c>
      <c r="H1499" s="677" t="s">
        <v>11840</v>
      </c>
      <c r="I1499" s="677" t="s">
        <v>12765</v>
      </c>
    </row>
    <row r="1500" spans="1:9" x14ac:dyDescent="0.2">
      <c r="A1500" s="730">
        <v>4100209511</v>
      </c>
      <c r="B1500" s="688" t="s">
        <v>13169</v>
      </c>
      <c r="C1500" s="677">
        <f t="shared" si="24"/>
        <v>19</v>
      </c>
      <c r="D1500" s="677" t="s">
        <v>15273</v>
      </c>
      <c r="E1500" s="677" t="s">
        <v>15340</v>
      </c>
      <c r="G1500" s="673">
        <v>6</v>
      </c>
      <c r="H1500" s="677" t="s">
        <v>11840</v>
      </c>
      <c r="I1500" s="677" t="s">
        <v>12765</v>
      </c>
    </row>
    <row r="1501" spans="1:9" x14ac:dyDescent="0.2">
      <c r="A1501" s="730">
        <v>4100209514</v>
      </c>
      <c r="B1501" s="688" t="s">
        <v>13158</v>
      </c>
      <c r="C1501" s="677">
        <f t="shared" si="24"/>
        <v>17</v>
      </c>
      <c r="D1501" s="677" t="s">
        <v>15273</v>
      </c>
      <c r="E1501" s="677" t="s">
        <v>15340</v>
      </c>
      <c r="G1501" s="673">
        <v>6</v>
      </c>
      <c r="H1501" s="677" t="s">
        <v>11840</v>
      </c>
      <c r="I1501" s="677" t="s">
        <v>12765</v>
      </c>
    </row>
    <row r="1502" spans="1:9" x14ac:dyDescent="0.2">
      <c r="A1502" s="730">
        <v>4100209518</v>
      </c>
      <c r="B1502" s="688" t="s">
        <v>13250</v>
      </c>
      <c r="C1502" s="677">
        <f t="shared" si="24"/>
        <v>20</v>
      </c>
      <c r="D1502" s="677" t="s">
        <v>15273</v>
      </c>
      <c r="E1502" s="677" t="s">
        <v>15340</v>
      </c>
      <c r="G1502" s="673">
        <v>6</v>
      </c>
      <c r="H1502" s="677" t="s">
        <v>11840</v>
      </c>
      <c r="I1502" s="677" t="s">
        <v>12765</v>
      </c>
    </row>
    <row r="1503" spans="1:9" x14ac:dyDescent="0.2">
      <c r="A1503" s="730">
        <v>4100209530</v>
      </c>
      <c r="B1503" s="688" t="s">
        <v>13187</v>
      </c>
      <c r="C1503" s="677">
        <f t="shared" si="24"/>
        <v>29</v>
      </c>
      <c r="D1503" s="677" t="s">
        <v>15273</v>
      </c>
      <c r="E1503" s="677" t="s">
        <v>15340</v>
      </c>
      <c r="G1503" s="673">
        <v>6</v>
      </c>
      <c r="H1503" s="677" t="s">
        <v>11840</v>
      </c>
      <c r="I1503" s="677" t="s">
        <v>12765</v>
      </c>
    </row>
    <row r="1504" spans="1:9" x14ac:dyDescent="0.2">
      <c r="A1504" s="730">
        <v>4100209549</v>
      </c>
      <c r="B1504" s="769" t="s">
        <v>16572</v>
      </c>
      <c r="C1504" s="677">
        <f t="shared" si="24"/>
        <v>28</v>
      </c>
      <c r="D1504" s="677" t="s">
        <v>15273</v>
      </c>
      <c r="E1504" s="677" t="s">
        <v>15340</v>
      </c>
      <c r="G1504" s="673">
        <v>6</v>
      </c>
      <c r="H1504" s="677" t="s">
        <v>11840</v>
      </c>
      <c r="I1504" s="677" t="s">
        <v>12765</v>
      </c>
    </row>
    <row r="1505" spans="1:9" x14ac:dyDescent="0.2">
      <c r="A1505" s="730">
        <v>4100209551</v>
      </c>
      <c r="B1505" s="688" t="s">
        <v>16419</v>
      </c>
      <c r="C1505" s="677">
        <f t="shared" si="24"/>
        <v>10</v>
      </c>
      <c r="D1505" s="677" t="s">
        <v>15273</v>
      </c>
      <c r="E1505" s="677" t="s">
        <v>15340</v>
      </c>
      <c r="G1505" s="673">
        <v>6</v>
      </c>
      <c r="H1505" s="677" t="s">
        <v>11840</v>
      </c>
      <c r="I1505" s="677" t="s">
        <v>12765</v>
      </c>
    </row>
    <row r="1506" spans="1:9" x14ac:dyDescent="0.2">
      <c r="A1506" s="730">
        <v>4100209557</v>
      </c>
      <c r="B1506" s="688" t="s">
        <v>13170</v>
      </c>
      <c r="C1506" s="677">
        <f t="shared" si="24"/>
        <v>28</v>
      </c>
      <c r="D1506" s="677" t="s">
        <v>15273</v>
      </c>
      <c r="E1506" s="677" t="s">
        <v>15340</v>
      </c>
      <c r="G1506" s="673">
        <v>6</v>
      </c>
      <c r="H1506" s="677" t="s">
        <v>11840</v>
      </c>
      <c r="I1506" s="677" t="s">
        <v>12765</v>
      </c>
    </row>
    <row r="1507" spans="1:9" x14ac:dyDescent="0.2">
      <c r="A1507" s="730">
        <v>4100209560</v>
      </c>
      <c r="B1507" s="688" t="s">
        <v>13159</v>
      </c>
      <c r="C1507" s="677">
        <f t="shared" si="24"/>
        <v>21</v>
      </c>
      <c r="D1507" s="677" t="s">
        <v>15273</v>
      </c>
      <c r="E1507" s="677" t="s">
        <v>15340</v>
      </c>
      <c r="G1507" s="673">
        <v>6</v>
      </c>
      <c r="H1507" s="677" t="s">
        <v>11840</v>
      </c>
      <c r="I1507" s="677" t="s">
        <v>12765</v>
      </c>
    </row>
    <row r="1508" spans="1:9" x14ac:dyDescent="0.2">
      <c r="A1508" s="730">
        <v>4100209561</v>
      </c>
      <c r="B1508" s="688" t="s">
        <v>13171</v>
      </c>
      <c r="C1508" s="677">
        <f t="shared" si="24"/>
        <v>18</v>
      </c>
      <c r="D1508" s="677" t="s">
        <v>15273</v>
      </c>
      <c r="E1508" s="677" t="s">
        <v>15340</v>
      </c>
      <c r="G1508" s="673">
        <v>6</v>
      </c>
      <c r="H1508" s="677" t="s">
        <v>11840</v>
      </c>
      <c r="I1508" s="677" t="s">
        <v>12765</v>
      </c>
    </row>
    <row r="1509" spans="1:9" x14ac:dyDescent="0.2">
      <c r="A1509" s="730">
        <v>4100209562</v>
      </c>
      <c r="B1509" s="688" t="s">
        <v>13172</v>
      </c>
      <c r="C1509" s="677">
        <f t="shared" si="24"/>
        <v>25</v>
      </c>
      <c r="D1509" s="677" t="s">
        <v>15273</v>
      </c>
      <c r="E1509" s="677" t="s">
        <v>15340</v>
      </c>
      <c r="G1509" s="673">
        <v>6</v>
      </c>
      <c r="H1509" s="677" t="s">
        <v>11840</v>
      </c>
      <c r="I1509" s="677" t="s">
        <v>12765</v>
      </c>
    </row>
    <row r="1510" spans="1:9" x14ac:dyDescent="0.2">
      <c r="A1510" s="730">
        <v>4100209566</v>
      </c>
      <c r="B1510" s="688" t="s">
        <v>13173</v>
      </c>
      <c r="C1510" s="677">
        <f t="shared" si="24"/>
        <v>14</v>
      </c>
      <c r="D1510" s="677" t="s">
        <v>15273</v>
      </c>
      <c r="E1510" s="677" t="s">
        <v>15340</v>
      </c>
      <c r="G1510" s="673">
        <v>6</v>
      </c>
      <c r="H1510" s="677" t="s">
        <v>11840</v>
      </c>
      <c r="I1510" s="677" t="s">
        <v>12765</v>
      </c>
    </row>
    <row r="1511" spans="1:9" x14ac:dyDescent="0.2">
      <c r="A1511" s="730">
        <v>4100209569</v>
      </c>
      <c r="B1511" s="688" t="s">
        <v>13174</v>
      </c>
      <c r="C1511" s="677">
        <f t="shared" si="24"/>
        <v>29</v>
      </c>
      <c r="D1511" s="677" t="s">
        <v>15273</v>
      </c>
      <c r="E1511" s="677" t="s">
        <v>15340</v>
      </c>
      <c r="G1511" s="673">
        <v>6</v>
      </c>
      <c r="H1511" s="677" t="s">
        <v>11840</v>
      </c>
      <c r="I1511" s="677" t="s">
        <v>12765</v>
      </c>
    </row>
    <row r="1512" spans="1:9" x14ac:dyDescent="0.2">
      <c r="A1512" s="730">
        <v>4100209612</v>
      </c>
      <c r="B1512" s="688" t="s">
        <v>13175</v>
      </c>
      <c r="C1512" s="677">
        <f t="shared" si="24"/>
        <v>30</v>
      </c>
      <c r="D1512" s="677" t="s">
        <v>15273</v>
      </c>
      <c r="E1512" s="677" t="s">
        <v>15340</v>
      </c>
      <c r="G1512" s="673">
        <v>6</v>
      </c>
      <c r="H1512" s="677" t="s">
        <v>11840</v>
      </c>
      <c r="I1512" s="677" t="s">
        <v>12765</v>
      </c>
    </row>
    <row r="1513" spans="1:9" x14ac:dyDescent="0.2">
      <c r="A1513" s="730">
        <v>4100209636</v>
      </c>
      <c r="B1513" s="688" t="s">
        <v>13176</v>
      </c>
      <c r="C1513" s="677">
        <f t="shared" si="24"/>
        <v>19</v>
      </c>
      <c r="D1513" s="677" t="s">
        <v>15273</v>
      </c>
      <c r="E1513" s="677" t="s">
        <v>15340</v>
      </c>
      <c r="G1513" s="673">
        <v>6</v>
      </c>
      <c r="H1513" s="677" t="s">
        <v>11840</v>
      </c>
      <c r="I1513" s="677" t="s">
        <v>12765</v>
      </c>
    </row>
    <row r="1514" spans="1:9" x14ac:dyDescent="0.2">
      <c r="A1514" s="730">
        <v>4100209675</v>
      </c>
      <c r="B1514" s="688" t="s">
        <v>13177</v>
      </c>
      <c r="C1514" s="677">
        <f t="shared" si="24"/>
        <v>22</v>
      </c>
      <c r="D1514" s="677" t="s">
        <v>15273</v>
      </c>
      <c r="E1514" s="677" t="s">
        <v>15340</v>
      </c>
      <c r="G1514" s="673">
        <v>6</v>
      </c>
      <c r="H1514" s="677" t="s">
        <v>11840</v>
      </c>
      <c r="I1514" s="677" t="s">
        <v>12765</v>
      </c>
    </row>
    <row r="1515" spans="1:9" x14ac:dyDescent="0.2">
      <c r="A1515" s="730">
        <v>4100209678</v>
      </c>
      <c r="B1515" s="688" t="s">
        <v>13178</v>
      </c>
      <c r="C1515" s="677">
        <f t="shared" si="24"/>
        <v>28</v>
      </c>
      <c r="D1515" s="677" t="s">
        <v>15273</v>
      </c>
      <c r="E1515" s="677" t="s">
        <v>15340</v>
      </c>
      <c r="G1515" s="673">
        <v>6</v>
      </c>
      <c r="H1515" s="677" t="s">
        <v>11840</v>
      </c>
      <c r="I1515" s="677" t="s">
        <v>12765</v>
      </c>
    </row>
    <row r="1516" spans="1:9" x14ac:dyDescent="0.2">
      <c r="A1516" s="730">
        <v>4100209679</v>
      </c>
      <c r="B1516" s="668" t="s">
        <v>16306</v>
      </c>
      <c r="C1516" s="677">
        <f t="shared" si="24"/>
        <v>25</v>
      </c>
      <c r="D1516" s="677" t="s">
        <v>15273</v>
      </c>
      <c r="E1516" s="677" t="s">
        <v>15340</v>
      </c>
      <c r="G1516" s="673">
        <v>6</v>
      </c>
      <c r="H1516" s="677" t="s">
        <v>11840</v>
      </c>
      <c r="I1516" s="677" t="s">
        <v>12765</v>
      </c>
    </row>
    <row r="1517" spans="1:9" x14ac:dyDescent="0.2">
      <c r="A1517" s="730">
        <v>4100209702</v>
      </c>
      <c r="B1517" s="688" t="s">
        <v>13179</v>
      </c>
      <c r="C1517" s="677">
        <f t="shared" si="24"/>
        <v>24</v>
      </c>
      <c r="D1517" s="677" t="s">
        <v>15273</v>
      </c>
      <c r="E1517" s="677" t="s">
        <v>15340</v>
      </c>
      <c r="G1517" s="673">
        <v>6</v>
      </c>
      <c r="H1517" s="677" t="s">
        <v>11840</v>
      </c>
      <c r="I1517" s="677" t="s">
        <v>12765</v>
      </c>
    </row>
    <row r="1518" spans="1:9" x14ac:dyDescent="0.2">
      <c r="A1518" s="730">
        <v>4100209740</v>
      </c>
      <c r="B1518" s="688" t="s">
        <v>13180</v>
      </c>
      <c r="C1518" s="677">
        <f t="shared" si="24"/>
        <v>30</v>
      </c>
      <c r="D1518" s="677" t="s">
        <v>15273</v>
      </c>
      <c r="E1518" s="677" t="s">
        <v>15340</v>
      </c>
      <c r="G1518" s="673">
        <v>6</v>
      </c>
      <c r="H1518" s="677" t="s">
        <v>11840</v>
      </c>
      <c r="I1518" s="677" t="s">
        <v>12765</v>
      </c>
    </row>
    <row r="1519" spans="1:9" x14ac:dyDescent="0.2">
      <c r="A1519" s="730">
        <v>4100209754</v>
      </c>
      <c r="B1519" s="688" t="s">
        <v>13181</v>
      </c>
      <c r="C1519" s="677">
        <f t="shared" si="24"/>
        <v>21</v>
      </c>
      <c r="D1519" s="677" t="s">
        <v>15273</v>
      </c>
      <c r="E1519" s="677" t="s">
        <v>15340</v>
      </c>
      <c r="G1519" s="673">
        <v>6</v>
      </c>
      <c r="H1519" s="677" t="s">
        <v>11840</v>
      </c>
      <c r="I1519" s="677" t="s">
        <v>12765</v>
      </c>
    </row>
    <row r="1520" spans="1:9" x14ac:dyDescent="0.2">
      <c r="A1520" s="730">
        <v>4100209755</v>
      </c>
      <c r="B1520" s="688" t="s">
        <v>13182</v>
      </c>
      <c r="C1520" s="677">
        <f t="shared" si="24"/>
        <v>23</v>
      </c>
      <c r="D1520" s="677" t="s">
        <v>15273</v>
      </c>
      <c r="E1520" s="677" t="s">
        <v>15340</v>
      </c>
      <c r="G1520" s="673">
        <v>6</v>
      </c>
      <c r="H1520" s="677" t="s">
        <v>11840</v>
      </c>
      <c r="I1520" s="677" t="s">
        <v>12765</v>
      </c>
    </row>
    <row r="1521" spans="1:9" x14ac:dyDescent="0.2">
      <c r="A1521" s="730">
        <v>4100209756</v>
      </c>
      <c r="B1521" s="688" t="s">
        <v>13183</v>
      </c>
      <c r="C1521" s="677">
        <f t="shared" si="24"/>
        <v>29</v>
      </c>
      <c r="D1521" s="677" t="s">
        <v>15273</v>
      </c>
      <c r="E1521" s="677" t="s">
        <v>15340</v>
      </c>
      <c r="G1521" s="673">
        <v>6</v>
      </c>
      <c r="H1521" s="677" t="s">
        <v>11840</v>
      </c>
      <c r="I1521" s="677" t="s">
        <v>12765</v>
      </c>
    </row>
    <row r="1522" spans="1:9" x14ac:dyDescent="0.2">
      <c r="A1522" s="730">
        <v>4100209793</v>
      </c>
      <c r="B1522" s="688" t="s">
        <v>13184</v>
      </c>
      <c r="C1522" s="677">
        <f t="shared" si="24"/>
        <v>15</v>
      </c>
      <c r="D1522" s="677" t="s">
        <v>15273</v>
      </c>
      <c r="E1522" s="677" t="s">
        <v>15340</v>
      </c>
      <c r="G1522" s="673">
        <v>6</v>
      </c>
      <c r="H1522" s="677" t="s">
        <v>11840</v>
      </c>
      <c r="I1522" s="677" t="s">
        <v>12765</v>
      </c>
    </row>
    <row r="1523" spans="1:9" x14ac:dyDescent="0.2">
      <c r="A1523" s="730">
        <v>4100209799</v>
      </c>
      <c r="B1523" s="688" t="s">
        <v>13185</v>
      </c>
      <c r="C1523" s="677">
        <f t="shared" si="24"/>
        <v>14</v>
      </c>
      <c r="D1523" s="677" t="s">
        <v>15273</v>
      </c>
      <c r="E1523" s="677" t="s">
        <v>15340</v>
      </c>
      <c r="G1523" s="673">
        <v>6</v>
      </c>
      <c r="H1523" s="677" t="s">
        <v>11840</v>
      </c>
      <c r="I1523" s="677" t="s">
        <v>12765</v>
      </c>
    </row>
    <row r="1524" spans="1:9" x14ac:dyDescent="0.2">
      <c r="A1524" s="730">
        <v>4100209806</v>
      </c>
      <c r="B1524" s="688" t="s">
        <v>13186</v>
      </c>
      <c r="C1524" s="677">
        <f t="shared" si="24"/>
        <v>23</v>
      </c>
      <c r="D1524" s="677" t="s">
        <v>15273</v>
      </c>
      <c r="E1524" s="677" t="s">
        <v>15340</v>
      </c>
      <c r="G1524" s="673">
        <v>6</v>
      </c>
      <c r="H1524" s="677" t="s">
        <v>11840</v>
      </c>
      <c r="I1524" s="677" t="s">
        <v>12765</v>
      </c>
    </row>
    <row r="1525" spans="1:9" x14ac:dyDescent="0.2">
      <c r="A1525" s="730">
        <v>4100209825</v>
      </c>
      <c r="B1525" s="688" t="s">
        <v>12862</v>
      </c>
      <c r="C1525" s="677">
        <f t="shared" si="24"/>
        <v>19</v>
      </c>
      <c r="D1525" s="677" t="s">
        <v>15273</v>
      </c>
      <c r="E1525" s="677" t="s">
        <v>15340</v>
      </c>
      <c r="G1525" s="673">
        <v>6</v>
      </c>
      <c r="H1525" s="677" t="s">
        <v>11840</v>
      </c>
      <c r="I1525" s="677" t="s">
        <v>12765</v>
      </c>
    </row>
    <row r="1526" spans="1:9" x14ac:dyDescent="0.2">
      <c r="A1526" s="730">
        <v>4100209826</v>
      </c>
      <c r="B1526" s="688" t="s">
        <v>13188</v>
      </c>
      <c r="C1526" s="677">
        <f t="shared" si="24"/>
        <v>24</v>
      </c>
      <c r="D1526" s="677" t="s">
        <v>15273</v>
      </c>
      <c r="E1526" s="677" t="s">
        <v>15340</v>
      </c>
      <c r="G1526" s="673">
        <v>6</v>
      </c>
      <c r="H1526" s="677" t="s">
        <v>11840</v>
      </c>
      <c r="I1526" s="677" t="s">
        <v>12765</v>
      </c>
    </row>
    <row r="1527" spans="1:9" x14ac:dyDescent="0.2">
      <c r="A1527" s="730">
        <v>4100209845</v>
      </c>
      <c r="B1527" s="688" t="s">
        <v>13189</v>
      </c>
      <c r="C1527" s="677">
        <f t="shared" si="24"/>
        <v>21</v>
      </c>
      <c r="D1527" s="677" t="s">
        <v>15273</v>
      </c>
      <c r="E1527" s="677" t="s">
        <v>15340</v>
      </c>
      <c r="G1527" s="673">
        <v>6</v>
      </c>
      <c r="H1527" s="677" t="s">
        <v>11840</v>
      </c>
      <c r="I1527" s="677" t="s">
        <v>12765</v>
      </c>
    </row>
    <row r="1528" spans="1:9" x14ac:dyDescent="0.2">
      <c r="A1528" s="730">
        <v>4100209846</v>
      </c>
      <c r="B1528" s="688" t="s">
        <v>15396</v>
      </c>
      <c r="C1528" s="677">
        <f t="shared" si="24"/>
        <v>12</v>
      </c>
      <c r="D1528" s="677" t="s">
        <v>15273</v>
      </c>
      <c r="E1528" s="677" t="s">
        <v>15340</v>
      </c>
      <c r="G1528" s="673">
        <v>6</v>
      </c>
      <c r="H1528" s="677" t="s">
        <v>11840</v>
      </c>
      <c r="I1528" s="677" t="s">
        <v>12765</v>
      </c>
    </row>
    <row r="1529" spans="1:9" x14ac:dyDescent="0.2">
      <c r="A1529" s="730">
        <v>4100209847</v>
      </c>
      <c r="B1529" s="688" t="s">
        <v>13190</v>
      </c>
      <c r="C1529" s="677">
        <f t="shared" si="24"/>
        <v>26</v>
      </c>
      <c r="D1529" s="677" t="s">
        <v>15273</v>
      </c>
      <c r="E1529" s="677" t="s">
        <v>15340</v>
      </c>
      <c r="G1529" s="673">
        <v>6</v>
      </c>
      <c r="H1529" s="677" t="s">
        <v>11840</v>
      </c>
      <c r="I1529" s="677" t="s">
        <v>12765</v>
      </c>
    </row>
    <row r="1530" spans="1:9" x14ac:dyDescent="0.2">
      <c r="A1530" s="730">
        <v>4100209940</v>
      </c>
      <c r="B1530" s="688" t="s">
        <v>13191</v>
      </c>
      <c r="C1530" s="677">
        <f t="shared" si="24"/>
        <v>17</v>
      </c>
      <c r="D1530" s="677" t="s">
        <v>15273</v>
      </c>
      <c r="E1530" s="677" t="s">
        <v>15340</v>
      </c>
      <c r="G1530" s="673">
        <v>6</v>
      </c>
      <c r="H1530" s="677" t="s">
        <v>11840</v>
      </c>
      <c r="I1530" s="677" t="s">
        <v>12765</v>
      </c>
    </row>
    <row r="1531" spans="1:9" x14ac:dyDescent="0.2">
      <c r="A1531" s="730">
        <v>4100209942</v>
      </c>
      <c r="B1531" s="688" t="s">
        <v>12950</v>
      </c>
      <c r="C1531" s="677">
        <f t="shared" si="24"/>
        <v>30</v>
      </c>
      <c r="D1531" s="677" t="s">
        <v>15273</v>
      </c>
      <c r="E1531" s="677" t="s">
        <v>15340</v>
      </c>
      <c r="G1531" s="673">
        <v>6</v>
      </c>
      <c r="H1531" s="677" t="s">
        <v>11840</v>
      </c>
      <c r="I1531" s="677" t="s">
        <v>12765</v>
      </c>
    </row>
    <row r="1532" spans="1:9" x14ac:dyDescent="0.2">
      <c r="A1532" s="730">
        <v>4100209943</v>
      </c>
      <c r="B1532" s="688" t="s">
        <v>13192</v>
      </c>
      <c r="C1532" s="677">
        <f t="shared" si="24"/>
        <v>16</v>
      </c>
      <c r="D1532" s="677" t="s">
        <v>15273</v>
      </c>
      <c r="E1532" s="677" t="s">
        <v>15340</v>
      </c>
      <c r="G1532" s="673">
        <v>6</v>
      </c>
      <c r="H1532" s="677" t="s">
        <v>11840</v>
      </c>
      <c r="I1532" s="677" t="s">
        <v>12765</v>
      </c>
    </row>
    <row r="1533" spans="1:9" x14ac:dyDescent="0.2">
      <c r="A1533" s="730">
        <v>4100209946</v>
      </c>
      <c r="B1533" s="688" t="s">
        <v>13193</v>
      </c>
      <c r="C1533" s="677">
        <f t="shared" si="24"/>
        <v>28</v>
      </c>
      <c r="D1533" s="677" t="s">
        <v>15273</v>
      </c>
      <c r="E1533" s="677" t="s">
        <v>15340</v>
      </c>
      <c r="G1533" s="673">
        <v>6</v>
      </c>
      <c r="H1533" s="677" t="s">
        <v>11840</v>
      </c>
      <c r="I1533" s="677" t="s">
        <v>12765</v>
      </c>
    </row>
    <row r="1534" spans="1:9" x14ac:dyDescent="0.2">
      <c r="A1534" s="730">
        <v>4100209957</v>
      </c>
      <c r="B1534" s="688" t="s">
        <v>13194</v>
      </c>
      <c r="C1534" s="677">
        <f t="shared" si="24"/>
        <v>14</v>
      </c>
      <c r="D1534" s="677" t="s">
        <v>15273</v>
      </c>
      <c r="E1534" s="677" t="s">
        <v>15340</v>
      </c>
      <c r="G1534" s="673">
        <v>6</v>
      </c>
      <c r="H1534" s="677" t="s">
        <v>11840</v>
      </c>
      <c r="I1534" s="677" t="s">
        <v>12765</v>
      </c>
    </row>
    <row r="1535" spans="1:9" x14ac:dyDescent="0.2">
      <c r="A1535" s="730">
        <v>4100209991</v>
      </c>
      <c r="B1535" s="688" t="s">
        <v>13195</v>
      </c>
      <c r="C1535" s="677">
        <f t="shared" si="24"/>
        <v>29</v>
      </c>
      <c r="D1535" s="677" t="s">
        <v>15273</v>
      </c>
      <c r="E1535" s="677" t="s">
        <v>15340</v>
      </c>
      <c r="G1535" s="673">
        <v>6</v>
      </c>
      <c r="H1535" s="677" t="s">
        <v>11840</v>
      </c>
      <c r="I1535" s="677" t="s">
        <v>12765</v>
      </c>
    </row>
    <row r="1536" spans="1:9" x14ac:dyDescent="0.2">
      <c r="A1536" s="730">
        <v>4100210000</v>
      </c>
      <c r="B1536" s="688" t="s">
        <v>15397</v>
      </c>
      <c r="C1536" s="677">
        <f t="shared" si="24"/>
        <v>18</v>
      </c>
      <c r="D1536" s="677" t="s">
        <v>15273</v>
      </c>
      <c r="E1536" s="677" t="s">
        <v>15340</v>
      </c>
      <c r="G1536" s="672">
        <v>5</v>
      </c>
      <c r="H1536" s="677" t="s">
        <v>11840</v>
      </c>
      <c r="I1536" s="677" t="s">
        <v>12765</v>
      </c>
    </row>
    <row r="1537" spans="1:9" x14ac:dyDescent="0.2">
      <c r="A1537" s="730">
        <v>4100210218</v>
      </c>
      <c r="B1537" s="688" t="s">
        <v>13196</v>
      </c>
      <c r="C1537" s="677">
        <f t="shared" si="24"/>
        <v>26</v>
      </c>
      <c r="D1537" s="677" t="s">
        <v>15273</v>
      </c>
      <c r="E1537" s="677" t="s">
        <v>15340</v>
      </c>
      <c r="G1537" s="673">
        <v>6</v>
      </c>
      <c r="H1537" s="677" t="s">
        <v>11840</v>
      </c>
      <c r="I1537" s="677" t="s">
        <v>12765</v>
      </c>
    </row>
    <row r="1538" spans="1:9" x14ac:dyDescent="0.2">
      <c r="A1538" s="730">
        <v>4100210515</v>
      </c>
      <c r="B1538" s="688" t="s">
        <v>13197</v>
      </c>
      <c r="C1538" s="677">
        <f t="shared" si="24"/>
        <v>26</v>
      </c>
      <c r="D1538" s="677" t="s">
        <v>15273</v>
      </c>
      <c r="E1538" s="677" t="s">
        <v>15340</v>
      </c>
      <c r="G1538" s="673">
        <v>6</v>
      </c>
      <c r="H1538" s="677" t="s">
        <v>11840</v>
      </c>
      <c r="I1538" s="677" t="s">
        <v>12765</v>
      </c>
    </row>
    <row r="1539" spans="1:9" x14ac:dyDescent="0.2">
      <c r="A1539" s="730">
        <v>4100210516</v>
      </c>
      <c r="B1539" s="688" t="s">
        <v>13198</v>
      </c>
      <c r="C1539" s="677">
        <f t="shared" si="24"/>
        <v>28</v>
      </c>
      <c r="D1539" s="677" t="s">
        <v>15273</v>
      </c>
      <c r="E1539" s="677" t="s">
        <v>15340</v>
      </c>
      <c r="G1539" s="673">
        <v>6</v>
      </c>
      <c r="H1539" s="677" t="s">
        <v>11840</v>
      </c>
      <c r="I1539" s="677" t="s">
        <v>12765</v>
      </c>
    </row>
    <row r="1540" spans="1:9" x14ac:dyDescent="0.2">
      <c r="A1540" s="730">
        <v>4100210553</v>
      </c>
      <c r="B1540" s="688" t="s">
        <v>13199</v>
      </c>
      <c r="C1540" s="677">
        <f t="shared" si="24"/>
        <v>20</v>
      </c>
      <c r="D1540" s="677" t="s">
        <v>15273</v>
      </c>
      <c r="E1540" s="677" t="s">
        <v>15340</v>
      </c>
      <c r="G1540" s="673">
        <v>6</v>
      </c>
      <c r="H1540" s="677" t="s">
        <v>11840</v>
      </c>
      <c r="I1540" s="677" t="s">
        <v>12765</v>
      </c>
    </row>
    <row r="1541" spans="1:9" x14ac:dyDescent="0.2">
      <c r="A1541" s="730">
        <v>4100210577</v>
      </c>
      <c r="B1541" s="688" t="s">
        <v>12812</v>
      </c>
      <c r="C1541" s="677">
        <f t="shared" si="24"/>
        <v>27</v>
      </c>
      <c r="D1541" s="677" t="s">
        <v>15273</v>
      </c>
      <c r="E1541" s="677" t="s">
        <v>15340</v>
      </c>
      <c r="G1541" s="673">
        <v>6</v>
      </c>
      <c r="H1541" s="677" t="s">
        <v>11840</v>
      </c>
      <c r="I1541" s="677" t="s">
        <v>12765</v>
      </c>
    </row>
    <row r="1542" spans="1:9" x14ac:dyDescent="0.2">
      <c r="A1542" s="730">
        <v>4100210578</v>
      </c>
      <c r="B1542" s="688" t="s">
        <v>13200</v>
      </c>
      <c r="C1542" s="677">
        <f t="shared" si="24"/>
        <v>30</v>
      </c>
      <c r="D1542" s="677" t="s">
        <v>15273</v>
      </c>
      <c r="E1542" s="677" t="s">
        <v>15340</v>
      </c>
      <c r="G1542" s="673">
        <v>6</v>
      </c>
      <c r="H1542" s="677" t="s">
        <v>11840</v>
      </c>
      <c r="I1542" s="677" t="s">
        <v>12765</v>
      </c>
    </row>
    <row r="1543" spans="1:9" x14ac:dyDescent="0.2">
      <c r="A1543" s="730">
        <v>4100210579</v>
      </c>
      <c r="B1543" s="688" t="s">
        <v>13201</v>
      </c>
      <c r="C1543" s="677">
        <f t="shared" si="24"/>
        <v>22</v>
      </c>
      <c r="D1543" s="677" t="s">
        <v>15273</v>
      </c>
      <c r="E1543" s="677" t="s">
        <v>15340</v>
      </c>
      <c r="G1543" s="673">
        <v>6</v>
      </c>
      <c r="H1543" s="677" t="s">
        <v>11840</v>
      </c>
      <c r="I1543" s="677" t="s">
        <v>12765</v>
      </c>
    </row>
    <row r="1544" spans="1:9" x14ac:dyDescent="0.2">
      <c r="A1544" s="730">
        <v>4100210584</v>
      </c>
      <c r="B1544" s="688" t="s">
        <v>12852</v>
      </c>
      <c r="C1544" s="677">
        <f t="shared" si="24"/>
        <v>20</v>
      </c>
      <c r="D1544" s="677" t="s">
        <v>15273</v>
      </c>
      <c r="E1544" s="677" t="s">
        <v>15340</v>
      </c>
      <c r="G1544" s="673">
        <v>6</v>
      </c>
      <c r="H1544" s="677" t="s">
        <v>11840</v>
      </c>
      <c r="I1544" s="677" t="s">
        <v>12765</v>
      </c>
    </row>
    <row r="1545" spans="1:9" x14ac:dyDescent="0.2">
      <c r="A1545" s="730">
        <v>4100210625</v>
      </c>
      <c r="B1545" s="688" t="s">
        <v>13202</v>
      </c>
      <c r="C1545" s="677">
        <f t="shared" si="24"/>
        <v>22</v>
      </c>
      <c r="D1545" s="677" t="s">
        <v>15273</v>
      </c>
      <c r="E1545" s="677" t="s">
        <v>15340</v>
      </c>
      <c r="G1545" s="673">
        <v>6</v>
      </c>
      <c r="H1545" s="677" t="s">
        <v>11840</v>
      </c>
      <c r="I1545" s="677" t="s">
        <v>12765</v>
      </c>
    </row>
    <row r="1546" spans="1:9" x14ac:dyDescent="0.2">
      <c r="A1546" s="730">
        <v>4100210644</v>
      </c>
      <c r="B1546" s="688" t="s">
        <v>13203</v>
      </c>
      <c r="C1546" s="677">
        <f t="shared" si="24"/>
        <v>19</v>
      </c>
      <c r="D1546" s="677" t="s">
        <v>15273</v>
      </c>
      <c r="E1546" s="677" t="s">
        <v>15340</v>
      </c>
      <c r="G1546" s="673">
        <v>6</v>
      </c>
      <c r="H1546" s="677" t="s">
        <v>11840</v>
      </c>
      <c r="I1546" s="677" t="s">
        <v>12765</v>
      </c>
    </row>
    <row r="1547" spans="1:9" x14ac:dyDescent="0.2">
      <c r="A1547" s="730">
        <v>4100210746</v>
      </c>
      <c r="B1547" s="688" t="s">
        <v>13204</v>
      </c>
      <c r="C1547" s="677">
        <f t="shared" si="24"/>
        <v>29</v>
      </c>
      <c r="D1547" s="677" t="s">
        <v>15273</v>
      </c>
      <c r="E1547" s="677" t="s">
        <v>15340</v>
      </c>
      <c r="G1547" s="673">
        <v>6</v>
      </c>
      <c r="H1547" s="677" t="s">
        <v>11840</v>
      </c>
      <c r="I1547" s="677" t="s">
        <v>12765</v>
      </c>
    </row>
    <row r="1548" spans="1:9" x14ac:dyDescent="0.2">
      <c r="A1548" s="730">
        <v>4100210769</v>
      </c>
      <c r="B1548" s="688" t="s">
        <v>13205</v>
      </c>
      <c r="C1548" s="677">
        <f t="shared" si="24"/>
        <v>17</v>
      </c>
      <c r="D1548" s="677" t="s">
        <v>15273</v>
      </c>
      <c r="E1548" s="677" t="s">
        <v>15340</v>
      </c>
      <c r="G1548" s="673">
        <v>6</v>
      </c>
      <c r="H1548" s="677" t="s">
        <v>11840</v>
      </c>
      <c r="I1548" s="677" t="s">
        <v>12765</v>
      </c>
    </row>
    <row r="1549" spans="1:9" x14ac:dyDescent="0.2">
      <c r="A1549" s="730">
        <v>4100210814</v>
      </c>
      <c r="B1549" s="688" t="s">
        <v>13206</v>
      </c>
      <c r="C1549" s="677">
        <f t="shared" si="24"/>
        <v>26</v>
      </c>
      <c r="D1549" s="677" t="s">
        <v>15273</v>
      </c>
      <c r="E1549" s="677" t="s">
        <v>15340</v>
      </c>
      <c r="G1549" s="673">
        <v>6</v>
      </c>
      <c r="H1549" s="677" t="s">
        <v>11840</v>
      </c>
      <c r="I1549" s="677" t="s">
        <v>12765</v>
      </c>
    </row>
    <row r="1550" spans="1:9" x14ac:dyDescent="0.2">
      <c r="A1550" s="730">
        <v>4100210818</v>
      </c>
      <c r="B1550" s="688" t="s">
        <v>13207</v>
      </c>
      <c r="C1550" s="677">
        <f t="shared" si="24"/>
        <v>18</v>
      </c>
      <c r="D1550" s="677" t="s">
        <v>15273</v>
      </c>
      <c r="E1550" s="677" t="s">
        <v>15340</v>
      </c>
      <c r="G1550" s="673">
        <v>6</v>
      </c>
      <c r="H1550" s="677" t="s">
        <v>11840</v>
      </c>
      <c r="I1550" s="677" t="s">
        <v>12765</v>
      </c>
    </row>
    <row r="1551" spans="1:9" x14ac:dyDescent="0.2">
      <c r="A1551" s="730">
        <v>4100210819</v>
      </c>
      <c r="B1551" s="688" t="s">
        <v>13208</v>
      </c>
      <c r="C1551" s="677">
        <f t="shared" si="24"/>
        <v>22</v>
      </c>
      <c r="D1551" s="677" t="s">
        <v>15273</v>
      </c>
      <c r="E1551" s="677" t="s">
        <v>15340</v>
      </c>
      <c r="G1551" s="673">
        <v>6</v>
      </c>
      <c r="H1551" s="677" t="s">
        <v>11840</v>
      </c>
      <c r="I1551" s="677" t="s">
        <v>12765</v>
      </c>
    </row>
    <row r="1552" spans="1:9" x14ac:dyDescent="0.2">
      <c r="A1552" s="730">
        <v>4100210822</v>
      </c>
      <c r="B1552" s="688" t="s">
        <v>13209</v>
      </c>
      <c r="C1552" s="677">
        <f t="shared" si="24"/>
        <v>21</v>
      </c>
      <c r="D1552" s="677" t="s">
        <v>15273</v>
      </c>
      <c r="E1552" s="677" t="s">
        <v>15340</v>
      </c>
      <c r="G1552" s="673">
        <v>6</v>
      </c>
      <c r="H1552" s="677" t="s">
        <v>11840</v>
      </c>
      <c r="I1552" s="677" t="s">
        <v>12765</v>
      </c>
    </row>
    <row r="1553" spans="1:9" x14ac:dyDescent="0.2">
      <c r="A1553" s="730">
        <v>4100210823</v>
      </c>
      <c r="B1553" s="688" t="s">
        <v>13210</v>
      </c>
      <c r="C1553" s="677">
        <f t="shared" si="24"/>
        <v>22</v>
      </c>
      <c r="D1553" s="677" t="s">
        <v>15273</v>
      </c>
      <c r="E1553" s="677" t="s">
        <v>15340</v>
      </c>
      <c r="G1553" s="673">
        <v>6</v>
      </c>
      <c r="H1553" s="677" t="s">
        <v>11840</v>
      </c>
      <c r="I1553" s="677" t="s">
        <v>12765</v>
      </c>
    </row>
    <row r="1554" spans="1:9" x14ac:dyDescent="0.2">
      <c r="A1554" s="730">
        <v>4100210824</v>
      </c>
      <c r="B1554" s="688" t="s">
        <v>13211</v>
      </c>
      <c r="C1554" s="677">
        <f t="shared" si="24"/>
        <v>30</v>
      </c>
      <c r="D1554" s="677" t="s">
        <v>15273</v>
      </c>
      <c r="E1554" s="677" t="s">
        <v>15340</v>
      </c>
      <c r="G1554" s="673">
        <v>6</v>
      </c>
      <c r="H1554" s="677" t="s">
        <v>11840</v>
      </c>
      <c r="I1554" s="677" t="s">
        <v>12765</v>
      </c>
    </row>
    <row r="1555" spans="1:9" x14ac:dyDescent="0.2">
      <c r="A1555" s="730">
        <v>4100211000</v>
      </c>
      <c r="B1555" s="688" t="s">
        <v>15398</v>
      </c>
      <c r="C1555" s="677">
        <f t="shared" si="24"/>
        <v>30</v>
      </c>
      <c r="D1555" s="677" t="s">
        <v>15273</v>
      </c>
      <c r="E1555" s="677" t="s">
        <v>15340</v>
      </c>
      <c r="G1555" s="672">
        <v>5</v>
      </c>
      <c r="H1555" s="677" t="s">
        <v>11840</v>
      </c>
      <c r="I1555" s="677" t="s">
        <v>12765</v>
      </c>
    </row>
    <row r="1556" spans="1:9" x14ac:dyDescent="0.2">
      <c r="A1556" s="730">
        <v>4100211517</v>
      </c>
      <c r="B1556" s="688" t="s">
        <v>13212</v>
      </c>
      <c r="C1556" s="677">
        <f t="shared" si="24"/>
        <v>27</v>
      </c>
      <c r="D1556" s="677" t="s">
        <v>15273</v>
      </c>
      <c r="E1556" s="677" t="s">
        <v>15340</v>
      </c>
      <c r="G1556" s="673">
        <v>6</v>
      </c>
      <c r="H1556" s="677" t="s">
        <v>11840</v>
      </c>
      <c r="I1556" s="677" t="s">
        <v>12765</v>
      </c>
    </row>
    <row r="1557" spans="1:9" x14ac:dyDescent="0.2">
      <c r="A1557" s="730">
        <v>4100211582</v>
      </c>
      <c r="B1557" s="688" t="s">
        <v>13213</v>
      </c>
      <c r="C1557" s="677">
        <f t="shared" si="24"/>
        <v>30</v>
      </c>
      <c r="D1557" s="677" t="s">
        <v>15273</v>
      </c>
      <c r="E1557" s="677" t="s">
        <v>15340</v>
      </c>
      <c r="G1557" s="673">
        <v>6</v>
      </c>
      <c r="H1557" s="677" t="s">
        <v>11840</v>
      </c>
      <c r="I1557" s="677" t="s">
        <v>12765</v>
      </c>
    </row>
    <row r="1558" spans="1:9" x14ac:dyDescent="0.2">
      <c r="A1558" s="730">
        <v>4100211583</v>
      </c>
      <c r="B1558" s="688" t="s">
        <v>15399</v>
      </c>
      <c r="C1558" s="677">
        <f t="shared" si="24"/>
        <v>29</v>
      </c>
      <c r="D1558" s="677" t="s">
        <v>15273</v>
      </c>
      <c r="E1558" s="677" t="s">
        <v>15340</v>
      </c>
      <c r="G1558" s="673">
        <v>6</v>
      </c>
      <c r="H1558" s="677" t="s">
        <v>11840</v>
      </c>
      <c r="I1558" s="677" t="s">
        <v>12765</v>
      </c>
    </row>
    <row r="1559" spans="1:9" x14ac:dyDescent="0.2">
      <c r="A1559" s="730">
        <v>4100211588</v>
      </c>
      <c r="B1559" s="688" t="s">
        <v>13214</v>
      </c>
      <c r="C1559" s="677">
        <f t="shared" si="24"/>
        <v>30</v>
      </c>
      <c r="D1559" s="677" t="s">
        <v>15273</v>
      </c>
      <c r="E1559" s="677" t="s">
        <v>15340</v>
      </c>
      <c r="G1559" s="673">
        <v>6</v>
      </c>
      <c r="H1559" s="677" t="s">
        <v>11840</v>
      </c>
      <c r="I1559" s="677" t="s">
        <v>12765</v>
      </c>
    </row>
    <row r="1560" spans="1:9" x14ac:dyDescent="0.2">
      <c r="A1560" s="730">
        <v>4100211645</v>
      </c>
      <c r="B1560" s="688" t="s">
        <v>13215</v>
      </c>
      <c r="C1560" s="677">
        <f t="shared" ref="C1560:C1625" si="25">LEN(B1560)</f>
        <v>8</v>
      </c>
      <c r="D1560" s="677" t="s">
        <v>15273</v>
      </c>
      <c r="E1560" s="677" t="s">
        <v>15340</v>
      </c>
      <c r="G1560" s="673">
        <v>6</v>
      </c>
      <c r="H1560" s="677" t="s">
        <v>11840</v>
      </c>
      <c r="I1560" s="677" t="s">
        <v>12765</v>
      </c>
    </row>
    <row r="1561" spans="1:9" x14ac:dyDescent="0.2">
      <c r="A1561" s="730">
        <v>4100211671</v>
      </c>
      <c r="B1561" s="688" t="s">
        <v>15400</v>
      </c>
      <c r="C1561" s="677">
        <f t="shared" si="25"/>
        <v>24</v>
      </c>
      <c r="D1561" s="677" t="s">
        <v>15273</v>
      </c>
      <c r="E1561" s="677" t="s">
        <v>15340</v>
      </c>
      <c r="G1561" s="673">
        <v>6</v>
      </c>
      <c r="H1561" s="677" t="s">
        <v>11840</v>
      </c>
      <c r="I1561" s="677" t="s">
        <v>12765</v>
      </c>
    </row>
    <row r="1562" spans="1:9" x14ac:dyDescent="0.2">
      <c r="A1562" s="730">
        <v>4100217000</v>
      </c>
      <c r="B1562" s="688" t="s">
        <v>13216</v>
      </c>
      <c r="C1562" s="677">
        <f t="shared" si="25"/>
        <v>14</v>
      </c>
      <c r="D1562" s="677" t="s">
        <v>15273</v>
      </c>
      <c r="E1562" s="677" t="s">
        <v>15340</v>
      </c>
      <c r="G1562" s="672">
        <v>5</v>
      </c>
      <c r="H1562" s="677" t="s">
        <v>11840</v>
      </c>
      <c r="I1562" s="677" t="s">
        <v>12765</v>
      </c>
    </row>
    <row r="1563" spans="1:9" x14ac:dyDescent="0.2">
      <c r="A1563" s="730">
        <v>4100217194</v>
      </c>
      <c r="B1563" s="688" t="s">
        <v>13217</v>
      </c>
      <c r="C1563" s="677">
        <f t="shared" si="25"/>
        <v>28</v>
      </c>
      <c r="D1563" s="677" t="s">
        <v>15273</v>
      </c>
      <c r="E1563" s="677" t="s">
        <v>15340</v>
      </c>
      <c r="G1563" s="673">
        <v>6</v>
      </c>
      <c r="H1563" s="677" t="s">
        <v>11840</v>
      </c>
      <c r="I1563" s="677" t="s">
        <v>12765</v>
      </c>
    </row>
    <row r="1564" spans="1:9" x14ac:dyDescent="0.2">
      <c r="A1564" s="730">
        <v>4100217224</v>
      </c>
      <c r="B1564" s="688" t="s">
        <v>13218</v>
      </c>
      <c r="C1564" s="677">
        <f t="shared" si="25"/>
        <v>28</v>
      </c>
      <c r="D1564" s="677" t="s">
        <v>15273</v>
      </c>
      <c r="E1564" s="677" t="s">
        <v>15340</v>
      </c>
      <c r="G1564" s="673">
        <v>6</v>
      </c>
      <c r="H1564" s="677" t="s">
        <v>11840</v>
      </c>
      <c r="I1564" s="677" t="s">
        <v>12765</v>
      </c>
    </row>
    <row r="1565" spans="1:9" x14ac:dyDescent="0.2">
      <c r="A1565" s="730">
        <v>4100217259</v>
      </c>
      <c r="B1565" s="688" t="s">
        <v>13219</v>
      </c>
      <c r="C1565" s="677">
        <f t="shared" si="25"/>
        <v>24</v>
      </c>
      <c r="D1565" s="677" t="s">
        <v>15273</v>
      </c>
      <c r="E1565" s="677" t="s">
        <v>15340</v>
      </c>
      <c r="G1565" s="673">
        <v>6</v>
      </c>
      <c r="H1565" s="677" t="s">
        <v>11840</v>
      </c>
      <c r="I1565" s="677" t="s">
        <v>12765</v>
      </c>
    </row>
    <row r="1566" spans="1:9" x14ac:dyDescent="0.2">
      <c r="A1566" s="730">
        <v>4100217280</v>
      </c>
      <c r="B1566" s="688" t="s">
        <v>13220</v>
      </c>
      <c r="C1566" s="677">
        <f t="shared" si="25"/>
        <v>30</v>
      </c>
      <c r="D1566" s="677" t="s">
        <v>15273</v>
      </c>
      <c r="E1566" s="677" t="s">
        <v>15340</v>
      </c>
      <c r="G1566" s="673">
        <v>6</v>
      </c>
      <c r="H1566" s="677" t="s">
        <v>11840</v>
      </c>
      <c r="I1566" s="677" t="s">
        <v>12765</v>
      </c>
    </row>
    <row r="1567" spans="1:9" x14ac:dyDescent="0.2">
      <c r="A1567" s="730">
        <v>4100217281</v>
      </c>
      <c r="B1567" s="688" t="s">
        <v>13221</v>
      </c>
      <c r="C1567" s="677">
        <f t="shared" si="25"/>
        <v>30</v>
      </c>
      <c r="D1567" s="677" t="s">
        <v>15273</v>
      </c>
      <c r="E1567" s="677" t="s">
        <v>15340</v>
      </c>
      <c r="G1567" s="673">
        <v>6</v>
      </c>
      <c r="H1567" s="677" t="s">
        <v>11840</v>
      </c>
      <c r="I1567" s="677" t="s">
        <v>12765</v>
      </c>
    </row>
    <row r="1568" spans="1:9" x14ac:dyDescent="0.2">
      <c r="A1568" s="730">
        <v>4100217346</v>
      </c>
      <c r="B1568" s="688" t="s">
        <v>13222</v>
      </c>
      <c r="C1568" s="677">
        <f t="shared" si="25"/>
        <v>16</v>
      </c>
      <c r="D1568" s="677" t="s">
        <v>15273</v>
      </c>
      <c r="E1568" s="677" t="s">
        <v>15340</v>
      </c>
      <c r="G1568" s="673">
        <v>6</v>
      </c>
      <c r="H1568" s="677" t="s">
        <v>11840</v>
      </c>
      <c r="I1568" s="677" t="s">
        <v>12765</v>
      </c>
    </row>
    <row r="1569" spans="1:9" x14ac:dyDescent="0.2">
      <c r="A1569" s="730">
        <v>4100217397</v>
      </c>
      <c r="B1569" s="688" t="s">
        <v>13223</v>
      </c>
      <c r="C1569" s="677">
        <f t="shared" si="25"/>
        <v>17</v>
      </c>
      <c r="D1569" s="677" t="s">
        <v>15273</v>
      </c>
      <c r="E1569" s="677" t="s">
        <v>15340</v>
      </c>
      <c r="G1569" s="673">
        <v>6</v>
      </c>
      <c r="H1569" s="677" t="s">
        <v>11840</v>
      </c>
      <c r="I1569" s="677" t="s">
        <v>12765</v>
      </c>
    </row>
    <row r="1570" spans="1:9" x14ac:dyDescent="0.2">
      <c r="A1570" s="730">
        <v>4100217398</v>
      </c>
      <c r="B1570" s="688" t="s">
        <v>15401</v>
      </c>
      <c r="C1570" s="677">
        <f t="shared" si="25"/>
        <v>14</v>
      </c>
      <c r="D1570" s="677" t="s">
        <v>15273</v>
      </c>
      <c r="E1570" s="677" t="s">
        <v>15340</v>
      </c>
      <c r="G1570" s="673">
        <v>6</v>
      </c>
      <c r="H1570" s="677" t="s">
        <v>11840</v>
      </c>
      <c r="I1570" s="677" t="s">
        <v>12765</v>
      </c>
    </row>
    <row r="1571" spans="1:9" x14ac:dyDescent="0.2">
      <c r="A1571" s="730">
        <v>4100217514</v>
      </c>
      <c r="B1571" s="688" t="s">
        <v>13158</v>
      </c>
      <c r="C1571" s="677">
        <f t="shared" si="25"/>
        <v>17</v>
      </c>
      <c r="D1571" s="677" t="s">
        <v>15273</v>
      </c>
      <c r="E1571" s="677" t="s">
        <v>15340</v>
      </c>
      <c r="G1571" s="673">
        <v>6</v>
      </c>
      <c r="H1571" s="677" t="s">
        <v>11840</v>
      </c>
      <c r="I1571" s="677" t="s">
        <v>12765</v>
      </c>
    </row>
    <row r="1572" spans="1:9" x14ac:dyDescent="0.2">
      <c r="A1572" s="730">
        <v>4100217520</v>
      </c>
      <c r="B1572" s="688" t="s">
        <v>13224</v>
      </c>
      <c r="C1572" s="677">
        <f t="shared" si="25"/>
        <v>27</v>
      </c>
      <c r="D1572" s="677" t="s">
        <v>15273</v>
      </c>
      <c r="E1572" s="677" t="s">
        <v>15340</v>
      </c>
      <c r="G1572" s="673">
        <v>6</v>
      </c>
      <c r="H1572" s="677" t="s">
        <v>11840</v>
      </c>
      <c r="I1572" s="677" t="s">
        <v>12765</v>
      </c>
    </row>
    <row r="1573" spans="1:9" x14ac:dyDescent="0.2">
      <c r="A1573" s="730">
        <v>4100217527</v>
      </c>
      <c r="B1573" s="688" t="s">
        <v>13225</v>
      </c>
      <c r="C1573" s="677">
        <f t="shared" si="25"/>
        <v>11</v>
      </c>
      <c r="D1573" s="677" t="s">
        <v>15273</v>
      </c>
      <c r="E1573" s="677" t="s">
        <v>15340</v>
      </c>
      <c r="G1573" s="673">
        <v>6</v>
      </c>
      <c r="H1573" s="677" t="s">
        <v>11840</v>
      </c>
      <c r="I1573" s="677" t="s">
        <v>12765</v>
      </c>
    </row>
    <row r="1574" spans="1:9" x14ac:dyDescent="0.2">
      <c r="A1574" s="730">
        <v>4100217555</v>
      </c>
      <c r="B1574" s="688" t="s">
        <v>13226</v>
      </c>
      <c r="C1574" s="677">
        <f t="shared" si="25"/>
        <v>18</v>
      </c>
      <c r="D1574" s="677" t="s">
        <v>15273</v>
      </c>
      <c r="E1574" s="677" t="s">
        <v>15340</v>
      </c>
      <c r="G1574" s="673">
        <v>6</v>
      </c>
      <c r="H1574" s="677" t="s">
        <v>11840</v>
      </c>
      <c r="I1574" s="677" t="s">
        <v>12765</v>
      </c>
    </row>
    <row r="1575" spans="1:9" x14ac:dyDescent="0.2">
      <c r="A1575" s="730">
        <v>4100217559</v>
      </c>
      <c r="B1575" s="688" t="s">
        <v>13227</v>
      </c>
      <c r="C1575" s="677">
        <f t="shared" si="25"/>
        <v>23</v>
      </c>
      <c r="D1575" s="677" t="s">
        <v>15273</v>
      </c>
      <c r="E1575" s="677" t="s">
        <v>15340</v>
      </c>
      <c r="G1575" s="673">
        <v>6</v>
      </c>
      <c r="H1575" s="677" t="s">
        <v>11840</v>
      </c>
      <c r="I1575" s="677" t="s">
        <v>12765</v>
      </c>
    </row>
    <row r="1576" spans="1:9" x14ac:dyDescent="0.2">
      <c r="A1576" s="730">
        <v>4100217567</v>
      </c>
      <c r="B1576" s="688" t="s">
        <v>13228</v>
      </c>
      <c r="C1576" s="677">
        <f t="shared" si="25"/>
        <v>21</v>
      </c>
      <c r="D1576" s="677" t="s">
        <v>15273</v>
      </c>
      <c r="E1576" s="677" t="s">
        <v>15340</v>
      </c>
      <c r="G1576" s="673">
        <v>6</v>
      </c>
      <c r="H1576" s="677" t="s">
        <v>11840</v>
      </c>
      <c r="I1576" s="677" t="s">
        <v>12765</v>
      </c>
    </row>
    <row r="1577" spans="1:9" x14ac:dyDescent="0.2">
      <c r="A1577" s="730">
        <v>4100217589</v>
      </c>
      <c r="B1577" s="688" t="s">
        <v>13229</v>
      </c>
      <c r="C1577" s="677">
        <f t="shared" si="25"/>
        <v>20</v>
      </c>
      <c r="D1577" s="677" t="s">
        <v>15273</v>
      </c>
      <c r="E1577" s="677" t="s">
        <v>15340</v>
      </c>
      <c r="G1577" s="673">
        <v>6</v>
      </c>
      <c r="H1577" s="677" t="s">
        <v>11840</v>
      </c>
      <c r="I1577" s="677" t="s">
        <v>12765</v>
      </c>
    </row>
    <row r="1578" spans="1:9" x14ac:dyDescent="0.2">
      <c r="A1578" s="730">
        <v>4100217737</v>
      </c>
      <c r="B1578" s="688" t="s">
        <v>13230</v>
      </c>
      <c r="C1578" s="677">
        <f t="shared" si="25"/>
        <v>17</v>
      </c>
      <c r="D1578" s="677" t="s">
        <v>15273</v>
      </c>
      <c r="E1578" s="677" t="s">
        <v>15340</v>
      </c>
      <c r="G1578" s="673">
        <v>6</v>
      </c>
      <c r="H1578" s="677" t="s">
        <v>11840</v>
      </c>
      <c r="I1578" s="677" t="s">
        <v>12765</v>
      </c>
    </row>
    <row r="1579" spans="1:9" x14ac:dyDescent="0.2">
      <c r="A1579" s="730">
        <v>4100217741</v>
      </c>
      <c r="B1579" s="688" t="s">
        <v>13231</v>
      </c>
      <c r="C1579" s="677">
        <f t="shared" si="25"/>
        <v>16</v>
      </c>
      <c r="D1579" s="677" t="s">
        <v>15273</v>
      </c>
      <c r="E1579" s="677" t="s">
        <v>15340</v>
      </c>
      <c r="G1579" s="673">
        <v>6</v>
      </c>
      <c r="H1579" s="677" t="s">
        <v>11840</v>
      </c>
      <c r="I1579" s="677" t="s">
        <v>12765</v>
      </c>
    </row>
    <row r="1580" spans="1:9" x14ac:dyDescent="0.2">
      <c r="A1580" s="731">
        <v>4100217764</v>
      </c>
      <c r="B1580" s="722" t="s">
        <v>16238</v>
      </c>
      <c r="C1580" s="677">
        <f t="shared" si="25"/>
        <v>29</v>
      </c>
      <c r="D1580" s="677" t="s">
        <v>15273</v>
      </c>
      <c r="E1580" s="677" t="s">
        <v>15340</v>
      </c>
      <c r="G1580" s="673">
        <v>6</v>
      </c>
      <c r="H1580" s="677" t="s">
        <v>11840</v>
      </c>
      <c r="I1580" s="677" t="s">
        <v>12765</v>
      </c>
    </row>
    <row r="1581" spans="1:9" x14ac:dyDescent="0.2">
      <c r="A1581" s="730">
        <v>4100217796</v>
      </c>
      <c r="B1581" s="688" t="s">
        <v>13232</v>
      </c>
      <c r="C1581" s="677">
        <f t="shared" si="25"/>
        <v>9</v>
      </c>
      <c r="D1581" s="677" t="s">
        <v>15273</v>
      </c>
      <c r="E1581" s="677" t="s">
        <v>15340</v>
      </c>
      <c r="G1581" s="673">
        <v>6</v>
      </c>
      <c r="H1581" s="677" t="s">
        <v>11840</v>
      </c>
      <c r="I1581" s="677" t="s">
        <v>12765</v>
      </c>
    </row>
    <row r="1582" spans="1:9" x14ac:dyDescent="0.2">
      <c r="A1582" s="730">
        <v>4100217829</v>
      </c>
      <c r="B1582" s="688" t="s">
        <v>13233</v>
      </c>
      <c r="C1582" s="677">
        <f t="shared" si="25"/>
        <v>22</v>
      </c>
      <c r="D1582" s="677" t="s">
        <v>15273</v>
      </c>
      <c r="E1582" s="677" t="s">
        <v>15340</v>
      </c>
      <c r="G1582" s="673">
        <v>6</v>
      </c>
      <c r="H1582" s="677" t="s">
        <v>11840</v>
      </c>
      <c r="I1582" s="677" t="s">
        <v>12765</v>
      </c>
    </row>
    <row r="1583" spans="1:9" x14ac:dyDescent="0.2">
      <c r="A1583" s="730">
        <v>4100217830</v>
      </c>
      <c r="B1583" s="818" t="s">
        <v>16488</v>
      </c>
      <c r="C1583" s="677">
        <f t="shared" si="25"/>
        <v>20</v>
      </c>
      <c r="D1583" s="677" t="s">
        <v>15273</v>
      </c>
      <c r="E1583" s="677" t="s">
        <v>15340</v>
      </c>
      <c r="G1583" s="673">
        <v>6</v>
      </c>
      <c r="H1583" s="677" t="s">
        <v>11840</v>
      </c>
      <c r="I1583" s="677" t="s">
        <v>12765</v>
      </c>
    </row>
    <row r="1584" spans="1:9" x14ac:dyDescent="0.2">
      <c r="A1584" s="730">
        <v>4100217831</v>
      </c>
      <c r="B1584" s="688" t="s">
        <v>13234</v>
      </c>
      <c r="C1584" s="677">
        <f t="shared" si="25"/>
        <v>16</v>
      </c>
      <c r="D1584" s="677" t="s">
        <v>15273</v>
      </c>
      <c r="E1584" s="677" t="s">
        <v>15340</v>
      </c>
      <c r="G1584" s="673">
        <v>6</v>
      </c>
      <c r="H1584" s="677" t="s">
        <v>11840</v>
      </c>
      <c r="I1584" s="677" t="s">
        <v>12765</v>
      </c>
    </row>
    <row r="1585" spans="1:9" x14ac:dyDescent="0.2">
      <c r="A1585" s="730">
        <v>4100217832</v>
      </c>
      <c r="B1585" s="688" t="s">
        <v>13235</v>
      </c>
      <c r="C1585" s="677">
        <f t="shared" si="25"/>
        <v>26</v>
      </c>
      <c r="D1585" s="677" t="s">
        <v>15273</v>
      </c>
      <c r="E1585" s="677" t="s">
        <v>15340</v>
      </c>
      <c r="G1585" s="673">
        <v>6</v>
      </c>
      <c r="H1585" s="677" t="s">
        <v>11840</v>
      </c>
      <c r="I1585" s="677" t="s">
        <v>12765</v>
      </c>
    </row>
    <row r="1586" spans="1:9" x14ac:dyDescent="0.2">
      <c r="A1586" s="730">
        <v>4100217833</v>
      </c>
      <c r="B1586" s="818" t="s">
        <v>16489</v>
      </c>
      <c r="C1586" s="677">
        <f t="shared" si="25"/>
        <v>20</v>
      </c>
      <c r="D1586" s="677" t="s">
        <v>15273</v>
      </c>
      <c r="E1586" s="677" t="s">
        <v>15340</v>
      </c>
      <c r="G1586" s="673">
        <v>6</v>
      </c>
      <c r="H1586" s="677" t="s">
        <v>11840</v>
      </c>
      <c r="I1586" s="677" t="s">
        <v>12765</v>
      </c>
    </row>
    <row r="1587" spans="1:9" x14ac:dyDescent="0.2">
      <c r="A1587" s="730">
        <v>4100217834</v>
      </c>
      <c r="B1587" s="818" t="s">
        <v>16490</v>
      </c>
      <c r="C1587" s="677">
        <f t="shared" si="25"/>
        <v>21</v>
      </c>
      <c r="D1587" s="677" t="s">
        <v>15273</v>
      </c>
      <c r="E1587" s="677" t="s">
        <v>15340</v>
      </c>
      <c r="G1587" s="673">
        <v>6</v>
      </c>
      <c r="H1587" s="677" t="s">
        <v>11840</v>
      </c>
      <c r="I1587" s="677" t="s">
        <v>12765</v>
      </c>
    </row>
    <row r="1588" spans="1:9" x14ac:dyDescent="0.2">
      <c r="A1588" s="730">
        <v>4100217835</v>
      </c>
      <c r="B1588" s="688" t="s">
        <v>13236</v>
      </c>
      <c r="C1588" s="677">
        <f t="shared" si="25"/>
        <v>25</v>
      </c>
      <c r="D1588" s="677" t="s">
        <v>15273</v>
      </c>
      <c r="E1588" s="677" t="s">
        <v>15340</v>
      </c>
      <c r="G1588" s="673">
        <v>6</v>
      </c>
      <c r="H1588" s="677" t="s">
        <v>11840</v>
      </c>
      <c r="I1588" s="677" t="s">
        <v>12765</v>
      </c>
    </row>
    <row r="1589" spans="1:9" x14ac:dyDescent="0.2">
      <c r="A1589" s="730">
        <v>4100217836</v>
      </c>
      <c r="B1589" s="688" t="s">
        <v>13237</v>
      </c>
      <c r="C1589" s="677">
        <f t="shared" si="25"/>
        <v>13</v>
      </c>
      <c r="D1589" s="677" t="s">
        <v>15273</v>
      </c>
      <c r="E1589" s="677" t="s">
        <v>15340</v>
      </c>
      <c r="G1589" s="673">
        <v>6</v>
      </c>
      <c r="H1589" s="677" t="s">
        <v>11840</v>
      </c>
      <c r="I1589" s="677" t="s">
        <v>12765</v>
      </c>
    </row>
    <row r="1590" spans="1:9" x14ac:dyDescent="0.2">
      <c r="A1590" s="730">
        <v>4100217837</v>
      </c>
      <c r="B1590" s="688" t="s">
        <v>13238</v>
      </c>
      <c r="C1590" s="677">
        <f t="shared" si="25"/>
        <v>13</v>
      </c>
      <c r="D1590" s="677" t="s">
        <v>15273</v>
      </c>
      <c r="E1590" s="677" t="s">
        <v>15340</v>
      </c>
      <c r="G1590" s="673">
        <v>6</v>
      </c>
      <c r="H1590" s="677" t="s">
        <v>11840</v>
      </c>
      <c r="I1590" s="677" t="s">
        <v>12765</v>
      </c>
    </row>
    <row r="1591" spans="1:9" x14ac:dyDescent="0.2">
      <c r="A1591" s="730">
        <v>4100217838</v>
      </c>
      <c r="B1591" s="688" t="s">
        <v>13239</v>
      </c>
      <c r="C1591" s="677">
        <f t="shared" si="25"/>
        <v>13</v>
      </c>
      <c r="D1591" s="677" t="s">
        <v>15273</v>
      </c>
      <c r="E1591" s="677" t="s">
        <v>15340</v>
      </c>
      <c r="G1591" s="673">
        <v>6</v>
      </c>
      <c r="H1591" s="677" t="s">
        <v>11840</v>
      </c>
      <c r="I1591" s="677" t="s">
        <v>12765</v>
      </c>
    </row>
    <row r="1592" spans="1:9" x14ac:dyDescent="0.2">
      <c r="A1592" s="730">
        <v>4100217839</v>
      </c>
      <c r="B1592" s="688" t="s">
        <v>13240</v>
      </c>
      <c r="C1592" s="677">
        <f t="shared" si="25"/>
        <v>13</v>
      </c>
      <c r="D1592" s="677" t="s">
        <v>15273</v>
      </c>
      <c r="E1592" s="677" t="s">
        <v>15340</v>
      </c>
      <c r="G1592" s="673">
        <v>6</v>
      </c>
      <c r="H1592" s="677" t="s">
        <v>11840</v>
      </c>
      <c r="I1592" s="677" t="s">
        <v>12765</v>
      </c>
    </row>
    <row r="1593" spans="1:9" x14ac:dyDescent="0.2">
      <c r="A1593" s="730">
        <v>4100217840</v>
      </c>
      <c r="B1593" s="818" t="s">
        <v>16491</v>
      </c>
      <c r="C1593" s="677">
        <f t="shared" si="25"/>
        <v>21</v>
      </c>
      <c r="D1593" s="677" t="s">
        <v>15273</v>
      </c>
      <c r="E1593" s="677" t="s">
        <v>15340</v>
      </c>
      <c r="G1593" s="673">
        <v>6</v>
      </c>
      <c r="H1593" s="677" t="s">
        <v>11840</v>
      </c>
      <c r="I1593" s="677" t="s">
        <v>12765</v>
      </c>
    </row>
    <row r="1594" spans="1:9" x14ac:dyDescent="0.2">
      <c r="A1594" s="730">
        <v>4100217841</v>
      </c>
      <c r="B1594" s="688" t="s">
        <v>13241</v>
      </c>
      <c r="C1594" s="677">
        <f t="shared" si="25"/>
        <v>28</v>
      </c>
      <c r="D1594" s="677" t="s">
        <v>15273</v>
      </c>
      <c r="E1594" s="677" t="s">
        <v>15340</v>
      </c>
      <c r="G1594" s="673">
        <v>6</v>
      </c>
      <c r="H1594" s="677" t="s">
        <v>11840</v>
      </c>
      <c r="I1594" s="677" t="s">
        <v>12765</v>
      </c>
    </row>
    <row r="1595" spans="1:9" x14ac:dyDescent="0.2">
      <c r="A1595" s="730">
        <v>4100217842</v>
      </c>
      <c r="B1595" s="688" t="s">
        <v>15402</v>
      </c>
      <c r="C1595" s="677">
        <f t="shared" si="25"/>
        <v>29</v>
      </c>
      <c r="D1595" s="677" t="s">
        <v>15273</v>
      </c>
      <c r="E1595" s="677" t="s">
        <v>15340</v>
      </c>
      <c r="G1595" s="673">
        <v>6</v>
      </c>
      <c r="H1595" s="677" t="s">
        <v>11840</v>
      </c>
      <c r="I1595" s="677" t="s">
        <v>12765</v>
      </c>
    </row>
    <row r="1596" spans="1:9" x14ac:dyDescent="0.2">
      <c r="A1596" s="730">
        <v>4100217843</v>
      </c>
      <c r="B1596" s="688" t="s">
        <v>13242</v>
      </c>
      <c r="C1596" s="677">
        <f t="shared" si="25"/>
        <v>13</v>
      </c>
      <c r="D1596" s="677" t="s">
        <v>15273</v>
      </c>
      <c r="E1596" s="677" t="s">
        <v>15340</v>
      </c>
      <c r="G1596" s="673">
        <v>6</v>
      </c>
      <c r="H1596" s="677" t="s">
        <v>11840</v>
      </c>
      <c r="I1596" s="677" t="s">
        <v>12765</v>
      </c>
    </row>
    <row r="1597" spans="1:9" x14ac:dyDescent="0.2">
      <c r="A1597" s="730">
        <v>4100217844</v>
      </c>
      <c r="B1597" s="688" t="s">
        <v>13243</v>
      </c>
      <c r="C1597" s="677">
        <f t="shared" si="25"/>
        <v>30</v>
      </c>
      <c r="D1597" s="677" t="s">
        <v>15273</v>
      </c>
      <c r="E1597" s="677" t="s">
        <v>15340</v>
      </c>
      <c r="G1597" s="673">
        <v>6</v>
      </c>
      <c r="H1597" s="677" t="s">
        <v>11840</v>
      </c>
      <c r="I1597" s="677" t="s">
        <v>12765</v>
      </c>
    </row>
    <row r="1598" spans="1:9" x14ac:dyDescent="0.2">
      <c r="A1598" s="730">
        <v>4100217938</v>
      </c>
      <c r="B1598" s="688" t="s">
        <v>13244</v>
      </c>
      <c r="C1598" s="677">
        <f t="shared" si="25"/>
        <v>15</v>
      </c>
      <c r="D1598" s="677" t="s">
        <v>15273</v>
      </c>
      <c r="E1598" s="677" t="s">
        <v>15340</v>
      </c>
      <c r="G1598" s="673">
        <v>6</v>
      </c>
      <c r="H1598" s="677" t="s">
        <v>11840</v>
      </c>
      <c r="I1598" s="677" t="s">
        <v>12765</v>
      </c>
    </row>
    <row r="1599" spans="1:9" x14ac:dyDescent="0.2">
      <c r="A1599" s="730">
        <v>4100217955</v>
      </c>
      <c r="B1599" s="688" t="s">
        <v>13245</v>
      </c>
      <c r="C1599" s="677">
        <f t="shared" si="25"/>
        <v>4</v>
      </c>
      <c r="D1599" s="677" t="s">
        <v>15273</v>
      </c>
      <c r="E1599" s="677" t="s">
        <v>15340</v>
      </c>
      <c r="G1599" s="673">
        <v>6</v>
      </c>
      <c r="H1599" s="677" t="s">
        <v>11840</v>
      </c>
      <c r="I1599" s="677" t="s">
        <v>12765</v>
      </c>
    </row>
    <row r="1600" spans="1:9" x14ac:dyDescent="0.2">
      <c r="A1600" s="730">
        <v>4100217960</v>
      </c>
      <c r="B1600" s="688" t="s">
        <v>13246</v>
      </c>
      <c r="C1600" s="677">
        <f t="shared" si="25"/>
        <v>25</v>
      </c>
      <c r="D1600" s="677" t="s">
        <v>15273</v>
      </c>
      <c r="E1600" s="677" t="s">
        <v>15340</v>
      </c>
      <c r="G1600" s="673">
        <v>6</v>
      </c>
      <c r="H1600" s="677" t="s">
        <v>11840</v>
      </c>
      <c r="I1600" s="677" t="s">
        <v>12765</v>
      </c>
    </row>
    <row r="1601" spans="1:9" x14ac:dyDescent="0.2">
      <c r="A1601" s="730">
        <v>4100217971</v>
      </c>
      <c r="B1601" s="688" t="s">
        <v>13247</v>
      </c>
      <c r="C1601" s="677">
        <f t="shared" si="25"/>
        <v>21</v>
      </c>
      <c r="D1601" s="677" t="s">
        <v>15273</v>
      </c>
      <c r="E1601" s="677" t="s">
        <v>15340</v>
      </c>
      <c r="G1601" s="673">
        <v>6</v>
      </c>
      <c r="H1601" s="677" t="s">
        <v>11840</v>
      </c>
      <c r="I1601" s="677" t="s">
        <v>12765</v>
      </c>
    </row>
    <row r="1602" spans="1:9" x14ac:dyDescent="0.2">
      <c r="A1602" s="730">
        <v>4100217974</v>
      </c>
      <c r="B1602" s="688" t="s">
        <v>13248</v>
      </c>
      <c r="C1602" s="677">
        <f t="shared" si="25"/>
        <v>16</v>
      </c>
      <c r="D1602" s="677" t="s">
        <v>15273</v>
      </c>
      <c r="E1602" s="677" t="s">
        <v>15340</v>
      </c>
      <c r="G1602" s="673">
        <v>6</v>
      </c>
      <c r="H1602" s="677" t="s">
        <v>11840</v>
      </c>
      <c r="I1602" s="677" t="s">
        <v>12765</v>
      </c>
    </row>
    <row r="1603" spans="1:9" x14ac:dyDescent="0.2">
      <c r="A1603" s="730">
        <v>4100220000</v>
      </c>
      <c r="B1603" s="688" t="s">
        <v>13249</v>
      </c>
      <c r="C1603" s="677">
        <f t="shared" si="25"/>
        <v>28</v>
      </c>
      <c r="D1603" s="677" t="s">
        <v>15273</v>
      </c>
      <c r="E1603" s="677" t="s">
        <v>15340</v>
      </c>
      <c r="G1603" s="672">
        <v>5</v>
      </c>
      <c r="H1603" s="677" t="s">
        <v>11840</v>
      </c>
      <c r="I1603" s="677" t="s">
        <v>12765</v>
      </c>
    </row>
    <row r="1604" spans="1:9" x14ac:dyDescent="0.2">
      <c r="A1604" s="730">
        <v>4100220501</v>
      </c>
      <c r="B1604" s="688" t="s">
        <v>13168</v>
      </c>
      <c r="C1604" s="677">
        <f t="shared" si="25"/>
        <v>30</v>
      </c>
      <c r="D1604" s="677" t="s">
        <v>15273</v>
      </c>
      <c r="E1604" s="677" t="s">
        <v>15340</v>
      </c>
      <c r="G1604" s="673">
        <v>6</v>
      </c>
      <c r="H1604" s="677" t="s">
        <v>11840</v>
      </c>
      <c r="I1604" s="677" t="s">
        <v>12765</v>
      </c>
    </row>
    <row r="1605" spans="1:9" x14ac:dyDescent="0.2">
      <c r="A1605" s="730">
        <v>4100220518</v>
      </c>
      <c r="B1605" s="688" t="s">
        <v>13250</v>
      </c>
      <c r="C1605" s="677">
        <f t="shared" si="25"/>
        <v>20</v>
      </c>
      <c r="D1605" s="677" t="s">
        <v>15273</v>
      </c>
      <c r="E1605" s="677" t="s">
        <v>15340</v>
      </c>
      <c r="G1605" s="673">
        <v>6</v>
      </c>
      <c r="H1605" s="677" t="s">
        <v>11840</v>
      </c>
      <c r="I1605" s="677" t="s">
        <v>12765</v>
      </c>
    </row>
    <row r="1606" spans="1:9" x14ac:dyDescent="0.2">
      <c r="A1606" s="730">
        <v>4100220621</v>
      </c>
      <c r="B1606" s="688" t="s">
        <v>13251</v>
      </c>
      <c r="C1606" s="677">
        <f t="shared" si="25"/>
        <v>26</v>
      </c>
      <c r="D1606" s="677" t="s">
        <v>15273</v>
      </c>
      <c r="E1606" s="677" t="s">
        <v>15340</v>
      </c>
      <c r="G1606" s="673">
        <v>6</v>
      </c>
      <c r="H1606" s="677" t="s">
        <v>11840</v>
      </c>
      <c r="I1606" s="677" t="s">
        <v>12765</v>
      </c>
    </row>
    <row r="1607" spans="1:9" x14ac:dyDescent="0.2">
      <c r="A1607" s="730">
        <v>4100220636</v>
      </c>
      <c r="B1607" s="688" t="s">
        <v>13252</v>
      </c>
      <c r="C1607" s="677">
        <f t="shared" si="25"/>
        <v>26</v>
      </c>
      <c r="D1607" s="677" t="s">
        <v>15273</v>
      </c>
      <c r="E1607" s="677" t="s">
        <v>15340</v>
      </c>
      <c r="G1607" s="673">
        <v>6</v>
      </c>
      <c r="H1607" s="677" t="s">
        <v>11840</v>
      </c>
      <c r="I1607" s="677" t="s">
        <v>12765</v>
      </c>
    </row>
    <row r="1608" spans="1:9" x14ac:dyDescent="0.2">
      <c r="A1608" s="730">
        <v>4100220638</v>
      </c>
      <c r="B1608" s="688" t="s">
        <v>13253</v>
      </c>
      <c r="C1608" s="677">
        <f t="shared" si="25"/>
        <v>30</v>
      </c>
      <c r="D1608" s="677" t="s">
        <v>15273</v>
      </c>
      <c r="E1608" s="677" t="s">
        <v>15340</v>
      </c>
      <c r="G1608" s="673">
        <v>6</v>
      </c>
      <c r="H1608" s="677" t="s">
        <v>11840</v>
      </c>
      <c r="I1608" s="677" t="s">
        <v>12765</v>
      </c>
    </row>
    <row r="1609" spans="1:9" x14ac:dyDescent="0.2">
      <c r="A1609" s="730">
        <v>4100220674</v>
      </c>
      <c r="B1609" s="751" t="s">
        <v>16478</v>
      </c>
      <c r="C1609" s="677">
        <f t="shared" si="25"/>
        <v>23</v>
      </c>
      <c r="D1609" s="677" t="s">
        <v>15273</v>
      </c>
      <c r="E1609" s="677" t="s">
        <v>15340</v>
      </c>
      <c r="G1609" s="673">
        <v>6</v>
      </c>
      <c r="H1609" s="677" t="s">
        <v>11840</v>
      </c>
      <c r="I1609" s="677" t="s">
        <v>12765</v>
      </c>
    </row>
    <row r="1610" spans="1:9" x14ac:dyDescent="0.2">
      <c r="A1610" s="730">
        <v>4100220701</v>
      </c>
      <c r="B1610" s="688" t="s">
        <v>13254</v>
      </c>
      <c r="C1610" s="677">
        <f t="shared" si="25"/>
        <v>25</v>
      </c>
      <c r="D1610" s="677" t="s">
        <v>15273</v>
      </c>
      <c r="E1610" s="677" t="s">
        <v>15340</v>
      </c>
      <c r="G1610" s="673">
        <v>6</v>
      </c>
      <c r="H1610" s="677" t="s">
        <v>11840</v>
      </c>
      <c r="I1610" s="677" t="s">
        <v>12765</v>
      </c>
    </row>
    <row r="1611" spans="1:9" x14ac:dyDescent="0.2">
      <c r="A1611" s="730">
        <v>4100220709</v>
      </c>
      <c r="B1611" s="688" t="s">
        <v>13255</v>
      </c>
      <c r="C1611" s="677">
        <f t="shared" si="25"/>
        <v>20</v>
      </c>
      <c r="D1611" s="677" t="s">
        <v>15273</v>
      </c>
      <c r="E1611" s="677" t="s">
        <v>15340</v>
      </c>
      <c r="G1611" s="673">
        <v>6</v>
      </c>
      <c r="H1611" s="677" t="s">
        <v>11840</v>
      </c>
      <c r="I1611" s="677" t="s">
        <v>12765</v>
      </c>
    </row>
    <row r="1612" spans="1:9" x14ac:dyDescent="0.2">
      <c r="A1612" s="730">
        <v>4100200716</v>
      </c>
      <c r="B1612" s="698" t="s">
        <v>16479</v>
      </c>
      <c r="C1612" s="677">
        <f t="shared" si="25"/>
        <v>27</v>
      </c>
      <c r="D1612" s="677" t="s">
        <v>15273</v>
      </c>
      <c r="E1612" s="677" t="s">
        <v>15340</v>
      </c>
      <c r="G1612" s="673">
        <v>6</v>
      </c>
      <c r="H1612" s="677" t="s">
        <v>11840</v>
      </c>
      <c r="I1612" s="677" t="s">
        <v>12765</v>
      </c>
    </row>
    <row r="1613" spans="1:9" x14ac:dyDescent="0.2">
      <c r="A1613" s="731">
        <v>4100220723</v>
      </c>
      <c r="B1613" s="668" t="s">
        <v>15975</v>
      </c>
      <c r="C1613" s="677">
        <f t="shared" si="25"/>
        <v>28</v>
      </c>
      <c r="D1613" s="677" t="s">
        <v>15273</v>
      </c>
      <c r="E1613" s="677" t="s">
        <v>15340</v>
      </c>
      <c r="G1613" s="673">
        <v>6</v>
      </c>
      <c r="H1613" s="677" t="s">
        <v>11840</v>
      </c>
      <c r="I1613" s="677" t="s">
        <v>12765</v>
      </c>
    </row>
    <row r="1614" spans="1:9" x14ac:dyDescent="0.2">
      <c r="A1614" s="731">
        <v>4100220724</v>
      </c>
      <c r="B1614" s="668" t="s">
        <v>15976</v>
      </c>
      <c r="C1614" s="677">
        <f t="shared" si="25"/>
        <v>26</v>
      </c>
      <c r="D1614" s="677" t="s">
        <v>15273</v>
      </c>
      <c r="E1614" s="677" t="s">
        <v>15340</v>
      </c>
      <c r="G1614" s="673">
        <v>6</v>
      </c>
      <c r="H1614" s="677" t="s">
        <v>11840</v>
      </c>
      <c r="I1614" s="677" t="s">
        <v>12765</v>
      </c>
    </row>
    <row r="1615" spans="1:9" x14ac:dyDescent="0.2">
      <c r="A1615" s="730">
        <v>4100220775</v>
      </c>
      <c r="B1615" s="688" t="s">
        <v>13256</v>
      </c>
      <c r="C1615" s="677">
        <f t="shared" si="25"/>
        <v>30</v>
      </c>
      <c r="D1615" s="677" t="s">
        <v>15273</v>
      </c>
      <c r="E1615" s="677" t="s">
        <v>15340</v>
      </c>
      <c r="G1615" s="673">
        <v>6</v>
      </c>
      <c r="H1615" s="677" t="s">
        <v>11840</v>
      </c>
      <c r="I1615" s="677" t="s">
        <v>12765</v>
      </c>
    </row>
    <row r="1616" spans="1:9" x14ac:dyDescent="0.2">
      <c r="A1616" s="732">
        <v>4100220801</v>
      </c>
      <c r="B1616" s="698" t="s">
        <v>16033</v>
      </c>
      <c r="C1616" s="677">
        <f t="shared" si="25"/>
        <v>25</v>
      </c>
      <c r="D1616" s="677" t="s">
        <v>15273</v>
      </c>
      <c r="E1616" s="677" t="s">
        <v>15340</v>
      </c>
      <c r="G1616" s="673">
        <v>6</v>
      </c>
      <c r="H1616" s="677" t="s">
        <v>11840</v>
      </c>
      <c r="I1616" s="677" t="s">
        <v>12765</v>
      </c>
    </row>
    <row r="1617" spans="1:9" x14ac:dyDescent="0.2">
      <c r="A1617" s="730">
        <v>4100220802</v>
      </c>
      <c r="B1617" s="688" t="s">
        <v>13257</v>
      </c>
      <c r="C1617" s="677">
        <f t="shared" si="25"/>
        <v>21</v>
      </c>
      <c r="D1617" s="677" t="s">
        <v>15273</v>
      </c>
      <c r="E1617" s="677" t="s">
        <v>15340</v>
      </c>
      <c r="G1617" s="673">
        <v>6</v>
      </c>
      <c r="H1617" s="677" t="s">
        <v>11840</v>
      </c>
      <c r="I1617" s="677" t="s">
        <v>12765</v>
      </c>
    </row>
    <row r="1618" spans="1:9" x14ac:dyDescent="0.2">
      <c r="A1618" s="732">
        <v>4100220803</v>
      </c>
      <c r="B1618" s="698" t="s">
        <v>16034</v>
      </c>
      <c r="C1618" s="677">
        <f t="shared" si="25"/>
        <v>30</v>
      </c>
      <c r="D1618" s="677" t="s">
        <v>15273</v>
      </c>
      <c r="E1618" s="677" t="s">
        <v>15340</v>
      </c>
      <c r="G1618" s="673">
        <v>6</v>
      </c>
      <c r="H1618" s="677" t="s">
        <v>11840</v>
      </c>
      <c r="I1618" s="677" t="s">
        <v>12765</v>
      </c>
    </row>
    <row r="1619" spans="1:9" x14ac:dyDescent="0.2">
      <c r="A1619" s="732">
        <v>4100220806</v>
      </c>
      <c r="B1619" s="698" t="s">
        <v>16035</v>
      </c>
      <c r="C1619" s="677">
        <f t="shared" si="25"/>
        <v>26</v>
      </c>
      <c r="D1619" s="677" t="s">
        <v>15273</v>
      </c>
      <c r="E1619" s="677" t="s">
        <v>15340</v>
      </c>
      <c r="G1619" s="673">
        <v>6</v>
      </c>
      <c r="H1619" s="677" t="s">
        <v>11840</v>
      </c>
      <c r="I1619" s="677" t="s">
        <v>12765</v>
      </c>
    </row>
    <row r="1620" spans="1:9" x14ac:dyDescent="0.2">
      <c r="A1620" s="732">
        <v>4100220807</v>
      </c>
      <c r="B1620" s="698" t="s">
        <v>16036</v>
      </c>
      <c r="C1620" s="677">
        <f t="shared" si="25"/>
        <v>22</v>
      </c>
      <c r="D1620" s="677" t="s">
        <v>15273</v>
      </c>
      <c r="E1620" s="677" t="s">
        <v>15340</v>
      </c>
      <c r="G1620" s="673">
        <v>6</v>
      </c>
      <c r="H1620" s="677" t="s">
        <v>11840</v>
      </c>
      <c r="I1620" s="677" t="s">
        <v>12765</v>
      </c>
    </row>
    <row r="1621" spans="1:9" x14ac:dyDescent="0.2">
      <c r="A1621" s="732">
        <v>4100220810</v>
      </c>
      <c r="B1621" s="698" t="s">
        <v>16037</v>
      </c>
      <c r="C1621" s="677">
        <f t="shared" si="25"/>
        <v>18</v>
      </c>
      <c r="D1621" s="677" t="s">
        <v>15273</v>
      </c>
      <c r="E1621" s="677" t="s">
        <v>15340</v>
      </c>
      <c r="G1621" s="673">
        <v>6</v>
      </c>
      <c r="H1621" s="677" t="s">
        <v>11840</v>
      </c>
      <c r="I1621" s="677" t="s">
        <v>12765</v>
      </c>
    </row>
    <row r="1622" spans="1:9" x14ac:dyDescent="0.2">
      <c r="A1622" s="730">
        <v>4100220847</v>
      </c>
      <c r="B1622" s="710" t="s">
        <v>16221</v>
      </c>
      <c r="C1622" s="677">
        <f t="shared" si="25"/>
        <v>27</v>
      </c>
      <c r="D1622" s="677" t="s">
        <v>15273</v>
      </c>
      <c r="E1622" s="677" t="s">
        <v>15340</v>
      </c>
      <c r="G1622" s="673">
        <v>6</v>
      </c>
      <c r="H1622" s="677" t="s">
        <v>11840</v>
      </c>
      <c r="I1622" s="677" t="s">
        <v>12765</v>
      </c>
    </row>
    <row r="1623" spans="1:9" x14ac:dyDescent="0.2">
      <c r="A1623" s="730">
        <v>4100220848</v>
      </c>
      <c r="B1623" s="688" t="s">
        <v>13258</v>
      </c>
      <c r="C1623" s="677">
        <f t="shared" si="25"/>
        <v>29</v>
      </c>
      <c r="D1623" s="677" t="s">
        <v>15273</v>
      </c>
      <c r="E1623" s="677" t="s">
        <v>15340</v>
      </c>
      <c r="G1623" s="673">
        <v>6</v>
      </c>
      <c r="H1623" s="677" t="s">
        <v>11840</v>
      </c>
      <c r="I1623" s="677" t="s">
        <v>12765</v>
      </c>
    </row>
    <row r="1624" spans="1:9" x14ac:dyDescent="0.2">
      <c r="A1624" s="730">
        <v>4100220849</v>
      </c>
      <c r="B1624" s="688" t="s">
        <v>13259</v>
      </c>
      <c r="C1624" s="677">
        <f t="shared" si="25"/>
        <v>27</v>
      </c>
      <c r="D1624" s="677" t="s">
        <v>15273</v>
      </c>
      <c r="E1624" s="677" t="s">
        <v>15340</v>
      </c>
      <c r="G1624" s="673">
        <v>6</v>
      </c>
      <c r="H1624" s="677" t="s">
        <v>11840</v>
      </c>
      <c r="I1624" s="677" t="s">
        <v>12765</v>
      </c>
    </row>
    <row r="1625" spans="1:9" x14ac:dyDescent="0.2">
      <c r="A1625" s="730">
        <v>4100220850</v>
      </c>
      <c r="B1625" s="688" t="s">
        <v>13260</v>
      </c>
      <c r="C1625" s="677">
        <f t="shared" si="25"/>
        <v>26</v>
      </c>
      <c r="D1625" s="677" t="s">
        <v>15273</v>
      </c>
      <c r="E1625" s="677" t="s">
        <v>15340</v>
      </c>
      <c r="G1625" s="673">
        <v>6</v>
      </c>
      <c r="H1625" s="677" t="s">
        <v>11840</v>
      </c>
      <c r="I1625" s="677" t="s">
        <v>12765</v>
      </c>
    </row>
    <row r="1626" spans="1:9" x14ac:dyDescent="0.2">
      <c r="A1626" s="730">
        <v>4100220851</v>
      </c>
      <c r="B1626" s="688" t="s">
        <v>13261</v>
      </c>
      <c r="C1626" s="677">
        <f t="shared" ref="C1626:C1690" si="26">LEN(B1626)</f>
        <v>26</v>
      </c>
      <c r="D1626" s="677" t="s">
        <v>15273</v>
      </c>
      <c r="E1626" s="677" t="s">
        <v>15340</v>
      </c>
      <c r="G1626" s="673">
        <v>6</v>
      </c>
      <c r="H1626" s="677" t="s">
        <v>11840</v>
      </c>
      <c r="I1626" s="677" t="s">
        <v>12765</v>
      </c>
    </row>
    <row r="1627" spans="1:9" x14ac:dyDescent="0.2">
      <c r="A1627" s="730">
        <v>4100220852</v>
      </c>
      <c r="B1627" s="688" t="s">
        <v>13262</v>
      </c>
      <c r="C1627" s="677">
        <f t="shared" si="26"/>
        <v>28</v>
      </c>
      <c r="D1627" s="677" t="s">
        <v>15273</v>
      </c>
      <c r="E1627" s="677" t="s">
        <v>15340</v>
      </c>
      <c r="G1627" s="673">
        <v>6</v>
      </c>
      <c r="H1627" s="677" t="s">
        <v>11840</v>
      </c>
      <c r="I1627" s="677" t="s">
        <v>12765</v>
      </c>
    </row>
    <row r="1628" spans="1:9" x14ac:dyDescent="0.2">
      <c r="A1628" s="730">
        <v>4100220853</v>
      </c>
      <c r="B1628" s="688" t="s">
        <v>13263</v>
      </c>
      <c r="C1628" s="677">
        <f t="shared" si="26"/>
        <v>26</v>
      </c>
      <c r="D1628" s="677" t="s">
        <v>15273</v>
      </c>
      <c r="E1628" s="677" t="s">
        <v>15340</v>
      </c>
      <c r="G1628" s="673">
        <v>6</v>
      </c>
      <c r="H1628" s="677" t="s">
        <v>11840</v>
      </c>
      <c r="I1628" s="677" t="s">
        <v>12765</v>
      </c>
    </row>
    <row r="1629" spans="1:9" x14ac:dyDescent="0.2">
      <c r="A1629" s="730">
        <v>4100220854</v>
      </c>
      <c r="B1629" s="688" t="s">
        <v>13264</v>
      </c>
      <c r="C1629" s="677">
        <f t="shared" si="26"/>
        <v>26</v>
      </c>
      <c r="D1629" s="677" t="s">
        <v>15273</v>
      </c>
      <c r="E1629" s="677" t="s">
        <v>15340</v>
      </c>
      <c r="G1629" s="673">
        <v>6</v>
      </c>
      <c r="H1629" s="677" t="s">
        <v>11840</v>
      </c>
      <c r="I1629" s="677" t="s">
        <v>12765</v>
      </c>
    </row>
    <row r="1630" spans="1:9" x14ac:dyDescent="0.2">
      <c r="A1630" s="730">
        <v>4100220855</v>
      </c>
      <c r="B1630" s="688" t="s">
        <v>15403</v>
      </c>
      <c r="C1630" s="677">
        <f t="shared" si="26"/>
        <v>28</v>
      </c>
      <c r="D1630" s="677" t="s">
        <v>15273</v>
      </c>
      <c r="E1630" s="677" t="s">
        <v>15340</v>
      </c>
      <c r="G1630" s="673">
        <v>6</v>
      </c>
      <c r="H1630" s="677" t="s">
        <v>11840</v>
      </c>
      <c r="I1630" s="677" t="s">
        <v>12765</v>
      </c>
    </row>
    <row r="1631" spans="1:9" x14ac:dyDescent="0.2">
      <c r="A1631" s="730">
        <v>4100220856</v>
      </c>
      <c r="B1631" s="688" t="s">
        <v>13265</v>
      </c>
      <c r="C1631" s="677">
        <f t="shared" si="26"/>
        <v>27</v>
      </c>
      <c r="D1631" s="677" t="s">
        <v>15273</v>
      </c>
      <c r="E1631" s="677" t="s">
        <v>15340</v>
      </c>
      <c r="G1631" s="673">
        <v>6</v>
      </c>
      <c r="H1631" s="677" t="s">
        <v>11840</v>
      </c>
      <c r="I1631" s="677" t="s">
        <v>12765</v>
      </c>
    </row>
    <row r="1632" spans="1:9" x14ac:dyDescent="0.2">
      <c r="A1632" s="730">
        <v>4100220857</v>
      </c>
      <c r="B1632" s="688" t="s">
        <v>13266</v>
      </c>
      <c r="C1632" s="677">
        <f t="shared" si="26"/>
        <v>23</v>
      </c>
      <c r="D1632" s="677" t="s">
        <v>15273</v>
      </c>
      <c r="E1632" s="677" t="s">
        <v>15340</v>
      </c>
      <c r="G1632" s="673">
        <v>6</v>
      </c>
      <c r="H1632" s="677" t="s">
        <v>11840</v>
      </c>
      <c r="I1632" s="677" t="s">
        <v>12765</v>
      </c>
    </row>
    <row r="1633" spans="1:9" x14ac:dyDescent="0.2">
      <c r="A1633" s="730">
        <v>4100220858</v>
      </c>
      <c r="B1633" s="688" t="s">
        <v>13267</v>
      </c>
      <c r="C1633" s="677">
        <f t="shared" si="26"/>
        <v>22</v>
      </c>
      <c r="D1633" s="677" t="s">
        <v>15273</v>
      </c>
      <c r="E1633" s="677" t="s">
        <v>15340</v>
      </c>
      <c r="G1633" s="673">
        <v>6</v>
      </c>
      <c r="H1633" s="677" t="s">
        <v>11840</v>
      </c>
      <c r="I1633" s="677" t="s">
        <v>12765</v>
      </c>
    </row>
    <row r="1634" spans="1:9" x14ac:dyDescent="0.2">
      <c r="A1634" s="730">
        <v>4100220859</v>
      </c>
      <c r="B1634" s="688" t="s">
        <v>13268</v>
      </c>
      <c r="C1634" s="677">
        <f t="shared" si="26"/>
        <v>23</v>
      </c>
      <c r="D1634" s="677" t="s">
        <v>15273</v>
      </c>
      <c r="E1634" s="677" t="s">
        <v>15340</v>
      </c>
      <c r="G1634" s="673">
        <v>6</v>
      </c>
      <c r="H1634" s="677" t="s">
        <v>11840</v>
      </c>
      <c r="I1634" s="677" t="s">
        <v>12765</v>
      </c>
    </row>
    <row r="1635" spans="1:9" x14ac:dyDescent="0.2">
      <c r="A1635" s="730">
        <v>4100220860</v>
      </c>
      <c r="B1635" s="688" t="s">
        <v>13269</v>
      </c>
      <c r="C1635" s="677">
        <f t="shared" si="26"/>
        <v>22</v>
      </c>
      <c r="D1635" s="677" t="s">
        <v>15273</v>
      </c>
      <c r="E1635" s="677" t="s">
        <v>15340</v>
      </c>
      <c r="G1635" s="673">
        <v>6</v>
      </c>
      <c r="H1635" s="677" t="s">
        <v>11840</v>
      </c>
      <c r="I1635" s="677" t="s">
        <v>12765</v>
      </c>
    </row>
    <row r="1636" spans="1:9" x14ac:dyDescent="0.2">
      <c r="A1636" s="730">
        <v>4100220861</v>
      </c>
      <c r="B1636" s="688" t="s">
        <v>13270</v>
      </c>
      <c r="C1636" s="677">
        <f t="shared" si="26"/>
        <v>28</v>
      </c>
      <c r="D1636" s="677" t="s">
        <v>15273</v>
      </c>
      <c r="E1636" s="677" t="s">
        <v>15340</v>
      </c>
      <c r="G1636" s="673">
        <v>6</v>
      </c>
      <c r="H1636" s="677" t="s">
        <v>11840</v>
      </c>
      <c r="I1636" s="677" t="s">
        <v>12765</v>
      </c>
    </row>
    <row r="1637" spans="1:9" x14ac:dyDescent="0.2">
      <c r="A1637" s="730">
        <v>4100220862</v>
      </c>
      <c r="B1637" s="688" t="s">
        <v>13271</v>
      </c>
      <c r="C1637" s="677">
        <f t="shared" si="26"/>
        <v>29</v>
      </c>
      <c r="D1637" s="677" t="s">
        <v>15273</v>
      </c>
      <c r="E1637" s="677" t="s">
        <v>15340</v>
      </c>
      <c r="G1637" s="673">
        <v>6</v>
      </c>
      <c r="H1637" s="677" t="s">
        <v>11840</v>
      </c>
      <c r="I1637" s="677" t="s">
        <v>12765</v>
      </c>
    </row>
    <row r="1638" spans="1:9" x14ac:dyDescent="0.2">
      <c r="A1638" s="730">
        <v>4100220863</v>
      </c>
      <c r="B1638" s="688" t="s">
        <v>13272</v>
      </c>
      <c r="C1638" s="677">
        <f t="shared" si="26"/>
        <v>28</v>
      </c>
      <c r="D1638" s="677" t="s">
        <v>15273</v>
      </c>
      <c r="E1638" s="677" t="s">
        <v>15340</v>
      </c>
      <c r="G1638" s="673">
        <v>6</v>
      </c>
      <c r="H1638" s="677" t="s">
        <v>11840</v>
      </c>
      <c r="I1638" s="677" t="s">
        <v>12765</v>
      </c>
    </row>
    <row r="1639" spans="1:9" x14ac:dyDescent="0.2">
      <c r="A1639" s="730">
        <v>4100220864</v>
      </c>
      <c r="B1639" s="688" t="s">
        <v>15404</v>
      </c>
      <c r="C1639" s="677">
        <f t="shared" si="26"/>
        <v>30</v>
      </c>
      <c r="D1639" s="677" t="s">
        <v>15273</v>
      </c>
      <c r="E1639" s="677" t="s">
        <v>15340</v>
      </c>
      <c r="G1639" s="673">
        <v>6</v>
      </c>
      <c r="H1639" s="677" t="s">
        <v>11840</v>
      </c>
      <c r="I1639" s="677" t="s">
        <v>12765</v>
      </c>
    </row>
    <row r="1640" spans="1:9" x14ac:dyDescent="0.2">
      <c r="A1640" s="730">
        <v>4100220865</v>
      </c>
      <c r="B1640" s="688" t="s">
        <v>13273</v>
      </c>
      <c r="C1640" s="677">
        <f t="shared" si="26"/>
        <v>21</v>
      </c>
      <c r="D1640" s="677" t="s">
        <v>15273</v>
      </c>
      <c r="E1640" s="677" t="s">
        <v>15340</v>
      </c>
      <c r="G1640" s="673">
        <v>6</v>
      </c>
      <c r="H1640" s="677" t="s">
        <v>11840</v>
      </c>
      <c r="I1640" s="677" t="s">
        <v>12765</v>
      </c>
    </row>
    <row r="1641" spans="1:9" x14ac:dyDescent="0.2">
      <c r="A1641" s="730">
        <v>4100220866</v>
      </c>
      <c r="B1641" s="688" t="s">
        <v>13274</v>
      </c>
      <c r="C1641" s="677">
        <f t="shared" si="26"/>
        <v>23</v>
      </c>
      <c r="D1641" s="677" t="s">
        <v>15273</v>
      </c>
      <c r="E1641" s="677" t="s">
        <v>15340</v>
      </c>
      <c r="G1641" s="673">
        <v>6</v>
      </c>
      <c r="H1641" s="677" t="s">
        <v>11840</v>
      </c>
      <c r="I1641" s="677" t="s">
        <v>12765</v>
      </c>
    </row>
    <row r="1642" spans="1:9" x14ac:dyDescent="0.2">
      <c r="A1642" s="730">
        <v>4100220867</v>
      </c>
      <c r="B1642" s="688" t="s">
        <v>16411</v>
      </c>
      <c r="C1642" s="677">
        <f t="shared" si="26"/>
        <v>30</v>
      </c>
      <c r="D1642" s="677" t="s">
        <v>15273</v>
      </c>
      <c r="E1642" s="677" t="s">
        <v>15340</v>
      </c>
      <c r="G1642" s="673">
        <v>6</v>
      </c>
      <c r="H1642" s="677" t="s">
        <v>11840</v>
      </c>
      <c r="I1642" s="677" t="s">
        <v>12765</v>
      </c>
    </row>
    <row r="1643" spans="1:9" x14ac:dyDescent="0.2">
      <c r="A1643" s="730">
        <v>4100220868</v>
      </c>
      <c r="B1643" s="688" t="s">
        <v>13275</v>
      </c>
      <c r="C1643" s="677">
        <f t="shared" si="26"/>
        <v>24</v>
      </c>
      <c r="D1643" s="677" t="s">
        <v>15273</v>
      </c>
      <c r="E1643" s="677" t="s">
        <v>15340</v>
      </c>
      <c r="G1643" s="673">
        <v>6</v>
      </c>
      <c r="H1643" s="677" t="s">
        <v>11840</v>
      </c>
      <c r="I1643" s="677" t="s">
        <v>12765</v>
      </c>
    </row>
    <row r="1644" spans="1:9" x14ac:dyDescent="0.2">
      <c r="A1644" s="730">
        <v>4100220869</v>
      </c>
      <c r="B1644" s="688" t="s">
        <v>13276</v>
      </c>
      <c r="C1644" s="677">
        <f t="shared" si="26"/>
        <v>26</v>
      </c>
      <c r="D1644" s="677" t="s">
        <v>15273</v>
      </c>
      <c r="E1644" s="677" t="s">
        <v>15340</v>
      </c>
      <c r="G1644" s="673">
        <v>6</v>
      </c>
      <c r="H1644" s="677" t="s">
        <v>11840</v>
      </c>
      <c r="I1644" s="677" t="s">
        <v>12765</v>
      </c>
    </row>
    <row r="1645" spans="1:9" x14ac:dyDescent="0.2">
      <c r="A1645" s="730">
        <v>4100220870</v>
      </c>
      <c r="B1645" s="688" t="s">
        <v>13277</v>
      </c>
      <c r="C1645" s="677">
        <f t="shared" si="26"/>
        <v>20</v>
      </c>
      <c r="D1645" s="677" t="s">
        <v>15273</v>
      </c>
      <c r="E1645" s="677" t="s">
        <v>15340</v>
      </c>
      <c r="G1645" s="673">
        <v>6</v>
      </c>
      <c r="H1645" s="677" t="s">
        <v>11840</v>
      </c>
      <c r="I1645" s="677" t="s">
        <v>12765</v>
      </c>
    </row>
    <row r="1646" spans="1:9" x14ac:dyDescent="0.2">
      <c r="A1646" s="730">
        <v>4100220871</v>
      </c>
      <c r="B1646" s="688" t="s">
        <v>13278</v>
      </c>
      <c r="C1646" s="677">
        <f t="shared" si="26"/>
        <v>22</v>
      </c>
      <c r="D1646" s="677" t="s">
        <v>15273</v>
      </c>
      <c r="E1646" s="677" t="s">
        <v>15340</v>
      </c>
      <c r="G1646" s="673">
        <v>6</v>
      </c>
      <c r="H1646" s="677" t="s">
        <v>11840</v>
      </c>
      <c r="I1646" s="677" t="s">
        <v>12765</v>
      </c>
    </row>
    <row r="1647" spans="1:9" x14ac:dyDescent="0.2">
      <c r="A1647" s="730">
        <v>4100220872</v>
      </c>
      <c r="B1647" s="688" t="s">
        <v>13279</v>
      </c>
      <c r="C1647" s="677">
        <f t="shared" si="26"/>
        <v>21</v>
      </c>
      <c r="D1647" s="677" t="s">
        <v>15273</v>
      </c>
      <c r="E1647" s="677" t="s">
        <v>15340</v>
      </c>
      <c r="G1647" s="673">
        <v>6</v>
      </c>
      <c r="H1647" s="677" t="s">
        <v>11840</v>
      </c>
      <c r="I1647" s="677" t="s">
        <v>12765</v>
      </c>
    </row>
    <row r="1648" spans="1:9" x14ac:dyDescent="0.2">
      <c r="A1648" s="730">
        <v>4100220873</v>
      </c>
      <c r="B1648" s="688" t="s">
        <v>13280</v>
      </c>
      <c r="C1648" s="677">
        <f t="shared" si="26"/>
        <v>21</v>
      </c>
      <c r="D1648" s="677" t="s">
        <v>15273</v>
      </c>
      <c r="E1648" s="677" t="s">
        <v>15340</v>
      </c>
      <c r="G1648" s="673">
        <v>6</v>
      </c>
      <c r="H1648" s="677" t="s">
        <v>11840</v>
      </c>
      <c r="I1648" s="677" t="s">
        <v>12765</v>
      </c>
    </row>
    <row r="1649" spans="1:9" x14ac:dyDescent="0.2">
      <c r="A1649" s="730">
        <v>4100220874</v>
      </c>
      <c r="B1649" s="688" t="s">
        <v>13281</v>
      </c>
      <c r="C1649" s="677">
        <f t="shared" si="26"/>
        <v>21</v>
      </c>
      <c r="D1649" s="677" t="s">
        <v>15273</v>
      </c>
      <c r="E1649" s="677" t="s">
        <v>15340</v>
      </c>
      <c r="G1649" s="673">
        <v>6</v>
      </c>
      <c r="H1649" s="677" t="s">
        <v>11840</v>
      </c>
      <c r="I1649" s="677" t="s">
        <v>12765</v>
      </c>
    </row>
    <row r="1650" spans="1:9" x14ac:dyDescent="0.2">
      <c r="A1650" s="730">
        <v>4100220875</v>
      </c>
      <c r="B1650" s="688" t="s">
        <v>13282</v>
      </c>
      <c r="C1650" s="677">
        <f t="shared" si="26"/>
        <v>30</v>
      </c>
      <c r="D1650" s="677" t="s">
        <v>15273</v>
      </c>
      <c r="E1650" s="677" t="s">
        <v>15340</v>
      </c>
      <c r="G1650" s="673">
        <v>6</v>
      </c>
      <c r="H1650" s="677" t="s">
        <v>11840</v>
      </c>
      <c r="I1650" s="677" t="s">
        <v>12765</v>
      </c>
    </row>
    <row r="1651" spans="1:9" x14ac:dyDescent="0.2">
      <c r="A1651" s="730">
        <v>4100220876</v>
      </c>
      <c r="B1651" s="688" t="s">
        <v>13283</v>
      </c>
      <c r="C1651" s="677">
        <f t="shared" si="26"/>
        <v>24</v>
      </c>
      <c r="D1651" s="677" t="s">
        <v>15273</v>
      </c>
      <c r="E1651" s="677" t="s">
        <v>15340</v>
      </c>
      <c r="G1651" s="673">
        <v>6</v>
      </c>
      <c r="H1651" s="677" t="s">
        <v>11840</v>
      </c>
      <c r="I1651" s="677" t="s">
        <v>12765</v>
      </c>
    </row>
    <row r="1652" spans="1:9" x14ac:dyDescent="0.2">
      <c r="A1652" s="730">
        <v>4100220877</v>
      </c>
      <c r="B1652" s="688" t="s">
        <v>13284</v>
      </c>
      <c r="C1652" s="677">
        <f t="shared" si="26"/>
        <v>29</v>
      </c>
      <c r="D1652" s="677" t="s">
        <v>15273</v>
      </c>
      <c r="E1652" s="677" t="s">
        <v>15340</v>
      </c>
      <c r="G1652" s="673">
        <v>6</v>
      </c>
      <c r="H1652" s="677" t="s">
        <v>11840</v>
      </c>
      <c r="I1652" s="677" t="s">
        <v>12765</v>
      </c>
    </row>
    <row r="1653" spans="1:9" x14ac:dyDescent="0.2">
      <c r="A1653" s="730">
        <v>4100220878</v>
      </c>
      <c r="B1653" s="688" t="s">
        <v>13285</v>
      </c>
      <c r="C1653" s="677">
        <f t="shared" si="26"/>
        <v>30</v>
      </c>
      <c r="D1653" s="677" t="s">
        <v>15273</v>
      </c>
      <c r="E1653" s="677" t="s">
        <v>15340</v>
      </c>
      <c r="G1653" s="673">
        <v>6</v>
      </c>
      <c r="H1653" s="677" t="s">
        <v>11840</v>
      </c>
      <c r="I1653" s="677" t="s">
        <v>12765</v>
      </c>
    </row>
    <row r="1654" spans="1:9" x14ac:dyDescent="0.2">
      <c r="A1654" s="730">
        <v>4100220879</v>
      </c>
      <c r="B1654" s="688" t="s">
        <v>13286</v>
      </c>
      <c r="C1654" s="677">
        <f t="shared" si="26"/>
        <v>20</v>
      </c>
      <c r="D1654" s="677" t="s">
        <v>15273</v>
      </c>
      <c r="E1654" s="677" t="s">
        <v>15340</v>
      </c>
      <c r="G1654" s="673">
        <v>6</v>
      </c>
      <c r="H1654" s="677" t="s">
        <v>11840</v>
      </c>
      <c r="I1654" s="677" t="s">
        <v>12765</v>
      </c>
    </row>
    <row r="1655" spans="1:9" x14ac:dyDescent="0.2">
      <c r="A1655" s="730">
        <v>4100220880</v>
      </c>
      <c r="B1655" s="688" t="s">
        <v>13287</v>
      </c>
      <c r="C1655" s="677">
        <f t="shared" si="26"/>
        <v>25</v>
      </c>
      <c r="D1655" s="677" t="s">
        <v>15273</v>
      </c>
      <c r="E1655" s="677" t="s">
        <v>15340</v>
      </c>
      <c r="G1655" s="673">
        <v>6</v>
      </c>
      <c r="H1655" s="677" t="s">
        <v>11840</v>
      </c>
      <c r="I1655" s="677" t="s">
        <v>12765</v>
      </c>
    </row>
    <row r="1656" spans="1:9" x14ac:dyDescent="0.2">
      <c r="A1656" s="730">
        <v>4100220881</v>
      </c>
      <c r="B1656" s="688" t="s">
        <v>13288</v>
      </c>
      <c r="C1656" s="677">
        <f t="shared" si="26"/>
        <v>25</v>
      </c>
      <c r="D1656" s="677" t="s">
        <v>15273</v>
      </c>
      <c r="E1656" s="677" t="s">
        <v>15340</v>
      </c>
      <c r="G1656" s="673">
        <v>6</v>
      </c>
      <c r="H1656" s="677" t="s">
        <v>11840</v>
      </c>
      <c r="I1656" s="677" t="s">
        <v>12765</v>
      </c>
    </row>
    <row r="1657" spans="1:9" x14ac:dyDescent="0.2">
      <c r="A1657" s="730">
        <v>4100220882</v>
      </c>
      <c r="B1657" s="688" t="s">
        <v>13289</v>
      </c>
      <c r="C1657" s="677">
        <f t="shared" si="26"/>
        <v>28</v>
      </c>
      <c r="D1657" s="677" t="s">
        <v>15273</v>
      </c>
      <c r="E1657" s="677" t="s">
        <v>15340</v>
      </c>
      <c r="G1657" s="673">
        <v>6</v>
      </c>
      <c r="H1657" s="677" t="s">
        <v>11840</v>
      </c>
      <c r="I1657" s="677" t="s">
        <v>12765</v>
      </c>
    </row>
    <row r="1658" spans="1:9" x14ac:dyDescent="0.2">
      <c r="A1658" s="730">
        <v>4100220883</v>
      </c>
      <c r="B1658" s="688" t="s">
        <v>13290</v>
      </c>
      <c r="C1658" s="677">
        <f t="shared" si="26"/>
        <v>30</v>
      </c>
      <c r="D1658" s="677" t="s">
        <v>15273</v>
      </c>
      <c r="E1658" s="677" t="s">
        <v>15340</v>
      </c>
      <c r="G1658" s="673">
        <v>6</v>
      </c>
      <c r="H1658" s="677" t="s">
        <v>11840</v>
      </c>
      <c r="I1658" s="677" t="s">
        <v>12765</v>
      </c>
    </row>
    <row r="1659" spans="1:9" x14ac:dyDescent="0.2">
      <c r="A1659" s="730">
        <v>4100220884</v>
      </c>
      <c r="B1659" s="688" t="s">
        <v>13291</v>
      </c>
      <c r="C1659" s="677">
        <f t="shared" si="26"/>
        <v>28</v>
      </c>
      <c r="D1659" s="677" t="s">
        <v>15273</v>
      </c>
      <c r="E1659" s="677" t="s">
        <v>15340</v>
      </c>
      <c r="G1659" s="673">
        <v>6</v>
      </c>
      <c r="H1659" s="677" t="s">
        <v>11840</v>
      </c>
      <c r="I1659" s="677" t="s">
        <v>12765</v>
      </c>
    </row>
    <row r="1660" spans="1:9" x14ac:dyDescent="0.2">
      <c r="A1660" s="730">
        <v>4100220885</v>
      </c>
      <c r="B1660" s="688" t="s">
        <v>13292</v>
      </c>
      <c r="C1660" s="677">
        <f t="shared" si="26"/>
        <v>24</v>
      </c>
      <c r="D1660" s="677" t="s">
        <v>15273</v>
      </c>
      <c r="E1660" s="677" t="s">
        <v>15340</v>
      </c>
      <c r="G1660" s="673">
        <v>6</v>
      </c>
      <c r="H1660" s="677" t="s">
        <v>11840</v>
      </c>
      <c r="I1660" s="677" t="s">
        <v>12765</v>
      </c>
    </row>
    <row r="1661" spans="1:9" x14ac:dyDescent="0.2">
      <c r="A1661" s="730">
        <v>4100220886</v>
      </c>
      <c r="B1661" s="668" t="s">
        <v>16305</v>
      </c>
      <c r="C1661" s="677">
        <f t="shared" si="26"/>
        <v>29</v>
      </c>
      <c r="D1661" s="677" t="s">
        <v>15273</v>
      </c>
      <c r="E1661" s="677" t="s">
        <v>15340</v>
      </c>
      <c r="G1661" s="673">
        <v>6</v>
      </c>
      <c r="H1661" s="677" t="s">
        <v>11840</v>
      </c>
      <c r="I1661" s="677" t="s">
        <v>12765</v>
      </c>
    </row>
    <row r="1662" spans="1:9" x14ac:dyDescent="0.2">
      <c r="A1662" s="730">
        <v>4100220887</v>
      </c>
      <c r="B1662" s="688" t="s">
        <v>13293</v>
      </c>
      <c r="C1662" s="677">
        <f t="shared" si="26"/>
        <v>28</v>
      </c>
      <c r="D1662" s="677" t="s">
        <v>15273</v>
      </c>
      <c r="E1662" s="677" t="s">
        <v>15340</v>
      </c>
      <c r="G1662" s="673">
        <v>6</v>
      </c>
      <c r="H1662" s="677" t="s">
        <v>11840</v>
      </c>
      <c r="I1662" s="677" t="s">
        <v>12765</v>
      </c>
    </row>
    <row r="1663" spans="1:9" x14ac:dyDescent="0.2">
      <c r="A1663" s="730">
        <v>4100220888</v>
      </c>
      <c r="B1663" s="688" t="s">
        <v>13294</v>
      </c>
      <c r="C1663" s="677">
        <f t="shared" si="26"/>
        <v>30</v>
      </c>
      <c r="D1663" s="677" t="s">
        <v>15273</v>
      </c>
      <c r="E1663" s="677" t="s">
        <v>15340</v>
      </c>
      <c r="G1663" s="673">
        <v>6</v>
      </c>
      <c r="H1663" s="677" t="s">
        <v>11840</v>
      </c>
      <c r="I1663" s="677" t="s">
        <v>12765</v>
      </c>
    </row>
    <row r="1664" spans="1:9" x14ac:dyDescent="0.2">
      <c r="A1664" s="730">
        <v>4100220889</v>
      </c>
      <c r="B1664" s="688" t="s">
        <v>13295</v>
      </c>
      <c r="C1664" s="677">
        <f t="shared" si="26"/>
        <v>19</v>
      </c>
      <c r="D1664" s="677" t="s">
        <v>15273</v>
      </c>
      <c r="E1664" s="677" t="s">
        <v>15340</v>
      </c>
      <c r="G1664" s="673">
        <v>6</v>
      </c>
      <c r="H1664" s="677" t="s">
        <v>11840</v>
      </c>
      <c r="I1664" s="677" t="s">
        <v>12765</v>
      </c>
    </row>
    <row r="1665" spans="1:9" x14ac:dyDescent="0.2">
      <c r="A1665" s="730">
        <v>4100220890</v>
      </c>
      <c r="B1665" s="688" t="s">
        <v>13296</v>
      </c>
      <c r="C1665" s="677">
        <f t="shared" si="26"/>
        <v>30</v>
      </c>
      <c r="D1665" s="677" t="s">
        <v>15273</v>
      </c>
      <c r="E1665" s="677" t="s">
        <v>15340</v>
      </c>
      <c r="G1665" s="673">
        <v>6</v>
      </c>
      <c r="H1665" s="677" t="s">
        <v>11840</v>
      </c>
      <c r="I1665" s="677" t="s">
        <v>12765</v>
      </c>
    </row>
    <row r="1666" spans="1:9" x14ac:dyDescent="0.2">
      <c r="A1666" s="730">
        <v>4100220891</v>
      </c>
      <c r="B1666" s="688" t="s">
        <v>13297</v>
      </c>
      <c r="C1666" s="677">
        <f t="shared" si="26"/>
        <v>30</v>
      </c>
      <c r="D1666" s="677" t="s">
        <v>15273</v>
      </c>
      <c r="E1666" s="677" t="s">
        <v>15340</v>
      </c>
      <c r="G1666" s="673">
        <v>6</v>
      </c>
      <c r="H1666" s="677" t="s">
        <v>11840</v>
      </c>
      <c r="I1666" s="677" t="s">
        <v>12765</v>
      </c>
    </row>
    <row r="1667" spans="1:9" x14ac:dyDescent="0.2">
      <c r="A1667" s="730">
        <v>4100220892</v>
      </c>
      <c r="B1667" s="688" t="s">
        <v>13298</v>
      </c>
      <c r="C1667" s="677">
        <f t="shared" si="26"/>
        <v>30</v>
      </c>
      <c r="D1667" s="677" t="s">
        <v>15273</v>
      </c>
      <c r="E1667" s="677" t="s">
        <v>15340</v>
      </c>
      <c r="G1667" s="673">
        <v>6</v>
      </c>
      <c r="H1667" s="677" t="s">
        <v>11840</v>
      </c>
      <c r="I1667" s="677" t="s">
        <v>12765</v>
      </c>
    </row>
    <row r="1668" spans="1:9" x14ac:dyDescent="0.2">
      <c r="A1668" s="730">
        <v>4100220893</v>
      </c>
      <c r="B1668" s="688" t="s">
        <v>13299</v>
      </c>
      <c r="C1668" s="677">
        <f t="shared" si="26"/>
        <v>27</v>
      </c>
      <c r="D1668" s="677" t="s">
        <v>15273</v>
      </c>
      <c r="E1668" s="677" t="s">
        <v>15340</v>
      </c>
      <c r="G1668" s="673">
        <v>6</v>
      </c>
      <c r="H1668" s="677" t="s">
        <v>11840</v>
      </c>
      <c r="I1668" s="677" t="s">
        <v>12765</v>
      </c>
    </row>
    <row r="1669" spans="1:9" x14ac:dyDescent="0.2">
      <c r="A1669" s="730">
        <v>4100220894</v>
      </c>
      <c r="B1669" s="688" t="s">
        <v>15405</v>
      </c>
      <c r="C1669" s="677">
        <f t="shared" si="26"/>
        <v>28</v>
      </c>
      <c r="D1669" s="677" t="s">
        <v>15273</v>
      </c>
      <c r="E1669" s="677" t="s">
        <v>15340</v>
      </c>
      <c r="G1669" s="673">
        <v>6</v>
      </c>
      <c r="H1669" s="677" t="s">
        <v>11840</v>
      </c>
      <c r="I1669" s="677" t="s">
        <v>12765</v>
      </c>
    </row>
    <row r="1670" spans="1:9" x14ac:dyDescent="0.2">
      <c r="A1670" s="730">
        <v>4100220895</v>
      </c>
      <c r="B1670" s="688" t="s">
        <v>13300</v>
      </c>
      <c r="C1670" s="677">
        <f t="shared" si="26"/>
        <v>29</v>
      </c>
      <c r="D1670" s="677" t="s">
        <v>15273</v>
      </c>
      <c r="E1670" s="677" t="s">
        <v>15340</v>
      </c>
      <c r="G1670" s="673">
        <v>6</v>
      </c>
      <c r="H1670" s="677" t="s">
        <v>11840</v>
      </c>
      <c r="I1670" s="677" t="s">
        <v>12765</v>
      </c>
    </row>
    <row r="1671" spans="1:9" x14ac:dyDescent="0.2">
      <c r="A1671" s="730">
        <v>4100220896</v>
      </c>
      <c r="B1671" s="688" t="s">
        <v>15406</v>
      </c>
      <c r="C1671" s="677">
        <f t="shared" si="26"/>
        <v>24</v>
      </c>
      <c r="D1671" s="677" t="s">
        <v>15273</v>
      </c>
      <c r="E1671" s="677" t="s">
        <v>15340</v>
      </c>
      <c r="G1671" s="673">
        <v>6</v>
      </c>
      <c r="H1671" s="677" t="s">
        <v>11840</v>
      </c>
      <c r="I1671" s="677" t="s">
        <v>12765</v>
      </c>
    </row>
    <row r="1672" spans="1:9" x14ac:dyDescent="0.2">
      <c r="A1672" s="730">
        <v>4100220897</v>
      </c>
      <c r="B1672" s="688" t="s">
        <v>13301</v>
      </c>
      <c r="C1672" s="677">
        <f t="shared" si="26"/>
        <v>24</v>
      </c>
      <c r="D1672" s="677" t="s">
        <v>15273</v>
      </c>
      <c r="E1672" s="677" t="s">
        <v>15340</v>
      </c>
      <c r="G1672" s="673">
        <v>6</v>
      </c>
      <c r="H1672" s="677" t="s">
        <v>11840</v>
      </c>
      <c r="I1672" s="677" t="s">
        <v>12765</v>
      </c>
    </row>
    <row r="1673" spans="1:9" x14ac:dyDescent="0.2">
      <c r="A1673" s="730">
        <v>4100220898</v>
      </c>
      <c r="B1673" s="688" t="s">
        <v>13302</v>
      </c>
      <c r="C1673" s="677">
        <f t="shared" si="26"/>
        <v>26</v>
      </c>
      <c r="D1673" s="677" t="s">
        <v>15273</v>
      </c>
      <c r="E1673" s="677" t="s">
        <v>15340</v>
      </c>
      <c r="G1673" s="673">
        <v>6</v>
      </c>
      <c r="H1673" s="677" t="s">
        <v>11840</v>
      </c>
      <c r="I1673" s="677" t="s">
        <v>12765</v>
      </c>
    </row>
    <row r="1674" spans="1:9" x14ac:dyDescent="0.2">
      <c r="A1674" s="730">
        <v>4100220899</v>
      </c>
      <c r="B1674" s="688" t="s">
        <v>15407</v>
      </c>
      <c r="C1674" s="677">
        <f t="shared" si="26"/>
        <v>30</v>
      </c>
      <c r="D1674" s="677" t="s">
        <v>15273</v>
      </c>
      <c r="E1674" s="677" t="s">
        <v>15340</v>
      </c>
      <c r="G1674" s="673">
        <v>6</v>
      </c>
      <c r="H1674" s="677" t="s">
        <v>11840</v>
      </c>
      <c r="I1674" s="677" t="s">
        <v>12765</v>
      </c>
    </row>
    <row r="1675" spans="1:9" x14ac:dyDescent="0.2">
      <c r="A1675" s="730">
        <v>4100220900</v>
      </c>
      <c r="B1675" s="688" t="s">
        <v>13303</v>
      </c>
      <c r="C1675" s="677">
        <f t="shared" si="26"/>
        <v>30</v>
      </c>
      <c r="D1675" s="677" t="s">
        <v>15273</v>
      </c>
      <c r="E1675" s="677" t="s">
        <v>15340</v>
      </c>
      <c r="G1675" s="673">
        <v>6</v>
      </c>
      <c r="H1675" s="677" t="s">
        <v>11840</v>
      </c>
      <c r="I1675" s="677" t="s">
        <v>12765</v>
      </c>
    </row>
    <row r="1676" spans="1:9" x14ac:dyDescent="0.2">
      <c r="A1676" s="730">
        <v>4100220901</v>
      </c>
      <c r="B1676" s="688" t="s">
        <v>13304</v>
      </c>
      <c r="C1676" s="677">
        <f t="shared" si="26"/>
        <v>22</v>
      </c>
      <c r="D1676" s="677" t="s">
        <v>15273</v>
      </c>
      <c r="E1676" s="677" t="s">
        <v>15340</v>
      </c>
      <c r="G1676" s="673">
        <v>6</v>
      </c>
      <c r="H1676" s="677" t="s">
        <v>11840</v>
      </c>
      <c r="I1676" s="677" t="s">
        <v>12765</v>
      </c>
    </row>
    <row r="1677" spans="1:9" x14ac:dyDescent="0.2">
      <c r="A1677" s="730">
        <v>4100220902</v>
      </c>
      <c r="B1677" s="688" t="s">
        <v>13305</v>
      </c>
      <c r="C1677" s="677">
        <f t="shared" si="26"/>
        <v>28</v>
      </c>
      <c r="D1677" s="677" t="s">
        <v>15273</v>
      </c>
      <c r="E1677" s="677" t="s">
        <v>15340</v>
      </c>
      <c r="G1677" s="673">
        <v>6</v>
      </c>
      <c r="H1677" s="677" t="s">
        <v>11840</v>
      </c>
      <c r="I1677" s="677" t="s">
        <v>12765</v>
      </c>
    </row>
    <row r="1678" spans="1:9" x14ac:dyDescent="0.2">
      <c r="A1678" s="730">
        <v>4100220903</v>
      </c>
      <c r="B1678" s="688" t="s">
        <v>13306</v>
      </c>
      <c r="C1678" s="677">
        <f t="shared" si="26"/>
        <v>26</v>
      </c>
      <c r="D1678" s="677" t="s">
        <v>15273</v>
      </c>
      <c r="E1678" s="677" t="s">
        <v>15340</v>
      </c>
      <c r="G1678" s="673">
        <v>6</v>
      </c>
      <c r="H1678" s="677" t="s">
        <v>11840</v>
      </c>
      <c r="I1678" s="677" t="s">
        <v>12765</v>
      </c>
    </row>
    <row r="1679" spans="1:9" x14ac:dyDescent="0.2">
      <c r="A1679" s="730">
        <v>4100220904</v>
      </c>
      <c r="B1679" s="688" t="s">
        <v>13307</v>
      </c>
      <c r="C1679" s="677">
        <f t="shared" si="26"/>
        <v>26</v>
      </c>
      <c r="D1679" s="677" t="s">
        <v>15273</v>
      </c>
      <c r="E1679" s="677" t="s">
        <v>15340</v>
      </c>
      <c r="G1679" s="673">
        <v>6</v>
      </c>
      <c r="H1679" s="677" t="s">
        <v>11840</v>
      </c>
      <c r="I1679" s="677" t="s">
        <v>12765</v>
      </c>
    </row>
    <row r="1680" spans="1:9" x14ac:dyDescent="0.2">
      <c r="A1680" s="730">
        <v>4100220905</v>
      </c>
      <c r="B1680" s="688" t="s">
        <v>13308</v>
      </c>
      <c r="C1680" s="677">
        <f t="shared" si="26"/>
        <v>28</v>
      </c>
      <c r="D1680" s="677" t="s">
        <v>15273</v>
      </c>
      <c r="E1680" s="677" t="s">
        <v>15340</v>
      </c>
      <c r="G1680" s="673">
        <v>6</v>
      </c>
      <c r="H1680" s="677" t="s">
        <v>11840</v>
      </c>
      <c r="I1680" s="677" t="s">
        <v>12765</v>
      </c>
    </row>
    <row r="1681" spans="1:9" x14ac:dyDescent="0.2">
      <c r="A1681" s="730">
        <v>4100220906</v>
      </c>
      <c r="B1681" s="688" t="s">
        <v>13309</v>
      </c>
      <c r="C1681" s="677">
        <f t="shared" si="26"/>
        <v>21</v>
      </c>
      <c r="D1681" s="677" t="s">
        <v>15273</v>
      </c>
      <c r="E1681" s="677" t="s">
        <v>15340</v>
      </c>
      <c r="G1681" s="673">
        <v>6</v>
      </c>
      <c r="H1681" s="677" t="s">
        <v>11840</v>
      </c>
      <c r="I1681" s="677" t="s">
        <v>12765</v>
      </c>
    </row>
    <row r="1682" spans="1:9" x14ac:dyDescent="0.2">
      <c r="A1682" s="730">
        <v>4100220907</v>
      </c>
      <c r="B1682" s="688" t="s">
        <v>12811</v>
      </c>
      <c r="C1682" s="677">
        <f t="shared" si="26"/>
        <v>26</v>
      </c>
      <c r="D1682" s="677" t="s">
        <v>15273</v>
      </c>
      <c r="E1682" s="677" t="s">
        <v>15340</v>
      </c>
      <c r="G1682" s="673">
        <v>6</v>
      </c>
      <c r="H1682" s="677" t="s">
        <v>11840</v>
      </c>
      <c r="I1682" s="677" t="s">
        <v>12765</v>
      </c>
    </row>
    <row r="1683" spans="1:9" x14ac:dyDescent="0.2">
      <c r="A1683" s="730">
        <v>4100220908</v>
      </c>
      <c r="B1683" s="688" t="s">
        <v>13310</v>
      </c>
      <c r="C1683" s="677">
        <f t="shared" si="26"/>
        <v>27</v>
      </c>
      <c r="D1683" s="677" t="s">
        <v>15273</v>
      </c>
      <c r="E1683" s="677" t="s">
        <v>15340</v>
      </c>
      <c r="G1683" s="673">
        <v>6</v>
      </c>
      <c r="H1683" s="677" t="s">
        <v>11840</v>
      </c>
      <c r="I1683" s="677" t="s">
        <v>12765</v>
      </c>
    </row>
    <row r="1684" spans="1:9" x14ac:dyDescent="0.2">
      <c r="A1684" s="730">
        <v>4100220909</v>
      </c>
      <c r="B1684" s="688" t="s">
        <v>13311</v>
      </c>
      <c r="C1684" s="677">
        <f t="shared" si="26"/>
        <v>24</v>
      </c>
      <c r="D1684" s="677" t="s">
        <v>15273</v>
      </c>
      <c r="E1684" s="677" t="s">
        <v>15340</v>
      </c>
      <c r="G1684" s="673">
        <v>6</v>
      </c>
      <c r="H1684" s="677" t="s">
        <v>11840</v>
      </c>
      <c r="I1684" s="677" t="s">
        <v>12765</v>
      </c>
    </row>
    <row r="1685" spans="1:9" x14ac:dyDescent="0.2">
      <c r="A1685" s="733">
        <v>4100220911</v>
      </c>
      <c r="B1685" s="710" t="s">
        <v>16222</v>
      </c>
      <c r="C1685" s="677">
        <f t="shared" si="26"/>
        <v>22</v>
      </c>
      <c r="D1685" s="677" t="s">
        <v>15273</v>
      </c>
      <c r="E1685" s="677" t="s">
        <v>15340</v>
      </c>
      <c r="G1685" s="673">
        <v>6</v>
      </c>
      <c r="H1685" s="677" t="s">
        <v>11840</v>
      </c>
      <c r="I1685" s="677" t="s">
        <v>12765</v>
      </c>
    </row>
    <row r="1686" spans="1:9" x14ac:dyDescent="0.2">
      <c r="A1686" s="730">
        <v>4100220932</v>
      </c>
      <c r="B1686" s="688" t="s">
        <v>13312</v>
      </c>
      <c r="C1686" s="677">
        <f t="shared" si="26"/>
        <v>22</v>
      </c>
      <c r="D1686" s="677" t="s">
        <v>15273</v>
      </c>
      <c r="E1686" s="677" t="s">
        <v>15340</v>
      </c>
      <c r="G1686" s="673">
        <v>6</v>
      </c>
      <c r="H1686" s="677" t="s">
        <v>11840</v>
      </c>
      <c r="I1686" s="677" t="s">
        <v>12765</v>
      </c>
    </row>
    <row r="1687" spans="1:9" x14ac:dyDescent="0.2">
      <c r="A1687" s="730">
        <v>4100220933</v>
      </c>
      <c r="B1687" s="668" t="s">
        <v>16304</v>
      </c>
      <c r="C1687" s="677">
        <f t="shared" si="26"/>
        <v>23</v>
      </c>
      <c r="D1687" s="677" t="s">
        <v>15273</v>
      </c>
      <c r="E1687" s="677" t="s">
        <v>15340</v>
      </c>
      <c r="G1687" s="673">
        <v>6</v>
      </c>
      <c r="H1687" s="677" t="s">
        <v>11840</v>
      </c>
      <c r="I1687" s="677" t="s">
        <v>12765</v>
      </c>
    </row>
    <row r="1688" spans="1:9" x14ac:dyDescent="0.2">
      <c r="A1688" s="731">
        <v>4100220934</v>
      </c>
      <c r="B1688" s="668" t="s">
        <v>15994</v>
      </c>
      <c r="C1688" s="677">
        <f t="shared" si="26"/>
        <v>25</v>
      </c>
      <c r="D1688" s="677" t="s">
        <v>15273</v>
      </c>
      <c r="E1688" s="677" t="s">
        <v>15340</v>
      </c>
      <c r="G1688" s="673">
        <v>6</v>
      </c>
      <c r="H1688" s="677" t="s">
        <v>11840</v>
      </c>
      <c r="I1688" s="677" t="s">
        <v>12765</v>
      </c>
    </row>
    <row r="1689" spans="1:9" x14ac:dyDescent="0.2">
      <c r="A1689" s="730">
        <v>4100220940</v>
      </c>
      <c r="B1689" s="688" t="s">
        <v>13313</v>
      </c>
      <c r="C1689" s="677">
        <f t="shared" si="26"/>
        <v>28</v>
      </c>
      <c r="D1689" s="677" t="s">
        <v>15273</v>
      </c>
      <c r="E1689" s="677" t="s">
        <v>15340</v>
      </c>
      <c r="G1689" s="673">
        <v>6</v>
      </c>
      <c r="H1689" s="677" t="s">
        <v>11840</v>
      </c>
      <c r="I1689" s="677" t="s">
        <v>12765</v>
      </c>
    </row>
    <row r="1690" spans="1:9" x14ac:dyDescent="0.2">
      <c r="A1690" s="730">
        <v>4100220952</v>
      </c>
      <c r="B1690" s="688" t="s">
        <v>13314</v>
      </c>
      <c r="C1690" s="677">
        <f t="shared" si="26"/>
        <v>29</v>
      </c>
      <c r="D1690" s="677" t="s">
        <v>15273</v>
      </c>
      <c r="E1690" s="677" t="s">
        <v>15340</v>
      </c>
      <c r="G1690" s="673">
        <v>6</v>
      </c>
      <c r="H1690" s="677" t="s">
        <v>11840</v>
      </c>
      <c r="I1690" s="677" t="s">
        <v>12765</v>
      </c>
    </row>
    <row r="1691" spans="1:9" x14ac:dyDescent="0.2">
      <c r="A1691" s="730">
        <v>4100220956</v>
      </c>
      <c r="B1691" s="688" t="s">
        <v>13315</v>
      </c>
      <c r="C1691" s="677">
        <f t="shared" ref="C1691:C1755" si="27">LEN(B1691)</f>
        <v>20</v>
      </c>
      <c r="D1691" s="677" t="s">
        <v>15273</v>
      </c>
      <c r="E1691" s="677" t="s">
        <v>15340</v>
      </c>
      <c r="G1691" s="673">
        <v>6</v>
      </c>
      <c r="H1691" s="677" t="s">
        <v>11840</v>
      </c>
      <c r="I1691" s="677" t="s">
        <v>12765</v>
      </c>
    </row>
    <row r="1692" spans="1:9" x14ac:dyDescent="0.2">
      <c r="A1692" s="730">
        <v>4100220959</v>
      </c>
      <c r="B1692" s="688" t="s">
        <v>13316</v>
      </c>
      <c r="C1692" s="677">
        <f t="shared" si="27"/>
        <v>30</v>
      </c>
      <c r="D1692" s="677" t="s">
        <v>15273</v>
      </c>
      <c r="E1692" s="677" t="s">
        <v>15340</v>
      </c>
      <c r="G1692" s="673">
        <v>6</v>
      </c>
      <c r="H1692" s="677" t="s">
        <v>11840</v>
      </c>
      <c r="I1692" s="677" t="s">
        <v>12765</v>
      </c>
    </row>
    <row r="1693" spans="1:9" x14ac:dyDescent="0.2">
      <c r="A1693" s="730">
        <v>4100220961</v>
      </c>
      <c r="B1693" s="688" t="s">
        <v>13317</v>
      </c>
      <c r="C1693" s="677">
        <f t="shared" si="27"/>
        <v>28</v>
      </c>
      <c r="D1693" s="677" t="s">
        <v>15273</v>
      </c>
      <c r="E1693" s="677" t="s">
        <v>15340</v>
      </c>
      <c r="G1693" s="673">
        <v>6</v>
      </c>
      <c r="H1693" s="677" t="s">
        <v>11840</v>
      </c>
      <c r="I1693" s="677" t="s">
        <v>12765</v>
      </c>
    </row>
    <row r="1694" spans="1:9" x14ac:dyDescent="0.2">
      <c r="A1694" s="730">
        <v>4100220962</v>
      </c>
      <c r="B1694" s="688" t="s">
        <v>13318</v>
      </c>
      <c r="C1694" s="677">
        <f t="shared" si="27"/>
        <v>19</v>
      </c>
      <c r="D1694" s="677" t="s">
        <v>15273</v>
      </c>
      <c r="E1694" s="677" t="s">
        <v>15340</v>
      </c>
      <c r="G1694" s="673">
        <v>6</v>
      </c>
      <c r="H1694" s="677" t="s">
        <v>11840</v>
      </c>
      <c r="I1694" s="677" t="s">
        <v>12765</v>
      </c>
    </row>
    <row r="1695" spans="1:9" x14ac:dyDescent="0.2">
      <c r="A1695" s="730">
        <v>4100221000</v>
      </c>
      <c r="B1695" s="688" t="s">
        <v>1912</v>
      </c>
      <c r="C1695" s="677">
        <f t="shared" si="27"/>
        <v>8</v>
      </c>
      <c r="D1695" s="677" t="s">
        <v>15273</v>
      </c>
      <c r="E1695" s="677" t="s">
        <v>15340</v>
      </c>
      <c r="G1695" s="672">
        <v>5</v>
      </c>
      <c r="H1695" s="677" t="s">
        <v>11840</v>
      </c>
      <c r="I1695" s="677" t="s">
        <v>12765</v>
      </c>
    </row>
    <row r="1696" spans="1:9" x14ac:dyDescent="0.2">
      <c r="A1696" s="730">
        <v>4100221004</v>
      </c>
      <c r="B1696" s="688" t="s">
        <v>13319</v>
      </c>
      <c r="C1696" s="677">
        <f t="shared" si="27"/>
        <v>24</v>
      </c>
      <c r="D1696" s="677" t="s">
        <v>15273</v>
      </c>
      <c r="E1696" s="677" t="s">
        <v>15340</v>
      </c>
      <c r="G1696" s="673">
        <v>6</v>
      </c>
      <c r="H1696" s="677" t="s">
        <v>11840</v>
      </c>
      <c r="I1696" s="677" t="s">
        <v>12765</v>
      </c>
    </row>
    <row r="1697" spans="1:9" x14ac:dyDescent="0.2">
      <c r="A1697" s="730">
        <v>4100221012</v>
      </c>
      <c r="B1697" s="688" t="s">
        <v>13320</v>
      </c>
      <c r="C1697" s="677">
        <f t="shared" si="27"/>
        <v>26</v>
      </c>
      <c r="D1697" s="677" t="s">
        <v>15273</v>
      </c>
      <c r="E1697" s="677" t="s">
        <v>15340</v>
      </c>
      <c r="G1697" s="673">
        <v>6</v>
      </c>
      <c r="H1697" s="677" t="s">
        <v>11840</v>
      </c>
      <c r="I1697" s="677" t="s">
        <v>12765</v>
      </c>
    </row>
    <row r="1698" spans="1:9" x14ac:dyDescent="0.2">
      <c r="A1698" s="730">
        <v>4100221089</v>
      </c>
      <c r="B1698" s="688" t="s">
        <v>13321</v>
      </c>
      <c r="C1698" s="677">
        <f t="shared" si="27"/>
        <v>23</v>
      </c>
      <c r="D1698" s="677" t="s">
        <v>15273</v>
      </c>
      <c r="E1698" s="677" t="s">
        <v>15340</v>
      </c>
      <c r="G1698" s="673">
        <v>6</v>
      </c>
      <c r="H1698" s="677" t="s">
        <v>11840</v>
      </c>
      <c r="I1698" s="677" t="s">
        <v>12765</v>
      </c>
    </row>
    <row r="1699" spans="1:9" x14ac:dyDescent="0.2">
      <c r="A1699" s="730">
        <v>4100221141</v>
      </c>
      <c r="B1699" s="688" t="s">
        <v>13322</v>
      </c>
      <c r="C1699" s="677">
        <f t="shared" si="27"/>
        <v>28</v>
      </c>
      <c r="D1699" s="677" t="s">
        <v>15273</v>
      </c>
      <c r="E1699" s="677" t="s">
        <v>15340</v>
      </c>
      <c r="G1699" s="673">
        <v>6</v>
      </c>
      <c r="H1699" s="677" t="s">
        <v>11840</v>
      </c>
      <c r="I1699" s="677" t="s">
        <v>12765</v>
      </c>
    </row>
    <row r="1700" spans="1:9" x14ac:dyDescent="0.2">
      <c r="A1700" s="730">
        <v>4100221203</v>
      </c>
      <c r="B1700" s="688" t="s">
        <v>13323</v>
      </c>
      <c r="C1700" s="677">
        <f t="shared" si="27"/>
        <v>28</v>
      </c>
      <c r="D1700" s="677" t="s">
        <v>15273</v>
      </c>
      <c r="E1700" s="677" t="s">
        <v>15340</v>
      </c>
      <c r="G1700" s="673">
        <v>6</v>
      </c>
      <c r="H1700" s="677" t="s">
        <v>11840</v>
      </c>
      <c r="I1700" s="677" t="s">
        <v>12765</v>
      </c>
    </row>
    <row r="1701" spans="1:9" x14ac:dyDescent="0.2">
      <c r="A1701" s="730">
        <v>4100221210</v>
      </c>
      <c r="B1701" s="688" t="s">
        <v>13324</v>
      </c>
      <c r="C1701" s="677">
        <f t="shared" si="27"/>
        <v>26</v>
      </c>
      <c r="D1701" s="677" t="s">
        <v>15273</v>
      </c>
      <c r="E1701" s="677" t="s">
        <v>15340</v>
      </c>
      <c r="G1701" s="673">
        <v>6</v>
      </c>
      <c r="H1701" s="677" t="s">
        <v>11840</v>
      </c>
      <c r="I1701" s="677" t="s">
        <v>12765</v>
      </c>
    </row>
    <row r="1702" spans="1:9" x14ac:dyDescent="0.2">
      <c r="A1702" s="730">
        <v>4100221233</v>
      </c>
      <c r="B1702" s="688" t="s">
        <v>15408</v>
      </c>
      <c r="C1702" s="677">
        <f t="shared" si="27"/>
        <v>17</v>
      </c>
      <c r="D1702" s="677" t="s">
        <v>15273</v>
      </c>
      <c r="E1702" s="677" t="s">
        <v>15340</v>
      </c>
      <c r="G1702" s="673">
        <v>6</v>
      </c>
      <c r="H1702" s="677" t="s">
        <v>11840</v>
      </c>
      <c r="I1702" s="677" t="s">
        <v>12765</v>
      </c>
    </row>
    <row r="1703" spans="1:9" x14ac:dyDescent="0.2">
      <c r="A1703" s="730">
        <v>4100221236</v>
      </c>
      <c r="B1703" s="688" t="s">
        <v>13325</v>
      </c>
      <c r="C1703" s="677">
        <f t="shared" si="27"/>
        <v>19</v>
      </c>
      <c r="D1703" s="677" t="s">
        <v>15273</v>
      </c>
      <c r="E1703" s="677" t="s">
        <v>15340</v>
      </c>
      <c r="G1703" s="673">
        <v>6</v>
      </c>
      <c r="H1703" s="677" t="s">
        <v>11840</v>
      </c>
      <c r="I1703" s="677" t="s">
        <v>12765</v>
      </c>
    </row>
    <row r="1704" spans="1:9" x14ac:dyDescent="0.2">
      <c r="A1704" s="730">
        <v>4100221237</v>
      </c>
      <c r="B1704" s="688" t="s">
        <v>13326</v>
      </c>
      <c r="C1704" s="677">
        <f t="shared" si="27"/>
        <v>22</v>
      </c>
      <c r="D1704" s="677" t="s">
        <v>15273</v>
      </c>
      <c r="E1704" s="677" t="s">
        <v>15340</v>
      </c>
      <c r="G1704" s="673">
        <v>6</v>
      </c>
      <c r="H1704" s="677" t="s">
        <v>11840</v>
      </c>
      <c r="I1704" s="677" t="s">
        <v>12765</v>
      </c>
    </row>
    <row r="1705" spans="1:9" x14ac:dyDescent="0.2">
      <c r="A1705" s="730">
        <v>4100221239</v>
      </c>
      <c r="B1705" s="688" t="s">
        <v>13327</v>
      </c>
      <c r="C1705" s="677">
        <f t="shared" si="27"/>
        <v>30</v>
      </c>
      <c r="D1705" s="677" t="s">
        <v>15273</v>
      </c>
      <c r="E1705" s="677" t="s">
        <v>15340</v>
      </c>
      <c r="G1705" s="673">
        <v>6</v>
      </c>
      <c r="H1705" s="677" t="s">
        <v>11840</v>
      </c>
      <c r="I1705" s="677" t="s">
        <v>12765</v>
      </c>
    </row>
    <row r="1706" spans="1:9" x14ac:dyDescent="0.2">
      <c r="A1706" s="730">
        <v>4100221240</v>
      </c>
      <c r="B1706" s="688" t="s">
        <v>13328</v>
      </c>
      <c r="C1706" s="677">
        <f t="shared" si="27"/>
        <v>30</v>
      </c>
      <c r="D1706" s="677" t="s">
        <v>15273</v>
      </c>
      <c r="E1706" s="677" t="s">
        <v>15340</v>
      </c>
      <c r="G1706" s="673">
        <v>6</v>
      </c>
      <c r="H1706" s="677" t="s">
        <v>11840</v>
      </c>
      <c r="I1706" s="677" t="s">
        <v>12765</v>
      </c>
    </row>
    <row r="1707" spans="1:9" x14ac:dyDescent="0.2">
      <c r="A1707" s="730">
        <v>4100221241</v>
      </c>
      <c r="B1707" s="688" t="s">
        <v>13329</v>
      </c>
      <c r="C1707" s="677">
        <f t="shared" si="27"/>
        <v>26</v>
      </c>
      <c r="D1707" s="677" t="s">
        <v>15273</v>
      </c>
      <c r="E1707" s="677" t="s">
        <v>15340</v>
      </c>
      <c r="G1707" s="673">
        <v>6</v>
      </c>
      <c r="H1707" s="677" t="s">
        <v>11840</v>
      </c>
      <c r="I1707" s="677" t="s">
        <v>12765</v>
      </c>
    </row>
    <row r="1708" spans="1:9" x14ac:dyDescent="0.2">
      <c r="A1708" s="730">
        <v>4100221242</v>
      </c>
      <c r="B1708" s="688" t="s">
        <v>15409</v>
      </c>
      <c r="C1708" s="677">
        <f t="shared" si="27"/>
        <v>30</v>
      </c>
      <c r="D1708" s="677" t="s">
        <v>15273</v>
      </c>
      <c r="E1708" s="677" t="s">
        <v>15340</v>
      </c>
      <c r="G1708" s="673">
        <v>6</v>
      </c>
      <c r="H1708" s="677" t="s">
        <v>11840</v>
      </c>
      <c r="I1708" s="677" t="s">
        <v>12765</v>
      </c>
    </row>
    <row r="1709" spans="1:9" x14ac:dyDescent="0.2">
      <c r="A1709" s="730">
        <v>4100221243</v>
      </c>
      <c r="B1709" s="688" t="s">
        <v>13330</v>
      </c>
      <c r="C1709" s="677">
        <f t="shared" si="27"/>
        <v>29</v>
      </c>
      <c r="D1709" s="677" t="s">
        <v>15273</v>
      </c>
      <c r="E1709" s="677" t="s">
        <v>15340</v>
      </c>
      <c r="G1709" s="673">
        <v>6</v>
      </c>
      <c r="H1709" s="677" t="s">
        <v>11840</v>
      </c>
      <c r="I1709" s="677" t="s">
        <v>12765</v>
      </c>
    </row>
    <row r="1710" spans="1:9" x14ac:dyDescent="0.2">
      <c r="A1710" s="730">
        <v>4100221247</v>
      </c>
      <c r="B1710" s="688" t="s">
        <v>13331</v>
      </c>
      <c r="C1710" s="677">
        <f t="shared" si="27"/>
        <v>24</v>
      </c>
      <c r="D1710" s="677" t="s">
        <v>15273</v>
      </c>
      <c r="E1710" s="677" t="s">
        <v>15340</v>
      </c>
      <c r="G1710" s="673">
        <v>6</v>
      </c>
      <c r="H1710" s="677" t="s">
        <v>11840</v>
      </c>
      <c r="I1710" s="677" t="s">
        <v>12765</v>
      </c>
    </row>
    <row r="1711" spans="1:9" x14ac:dyDescent="0.2">
      <c r="A1711" s="730">
        <v>4100221249</v>
      </c>
      <c r="B1711" s="688" t="s">
        <v>13332</v>
      </c>
      <c r="C1711" s="677">
        <f t="shared" si="27"/>
        <v>22</v>
      </c>
      <c r="D1711" s="677" t="s">
        <v>15273</v>
      </c>
      <c r="E1711" s="677" t="s">
        <v>15340</v>
      </c>
      <c r="G1711" s="673">
        <v>6</v>
      </c>
      <c r="H1711" s="677" t="s">
        <v>11840</v>
      </c>
      <c r="I1711" s="677" t="s">
        <v>12765</v>
      </c>
    </row>
    <row r="1712" spans="1:9" x14ac:dyDescent="0.2">
      <c r="A1712" s="730">
        <v>4100221250</v>
      </c>
      <c r="B1712" s="688" t="s">
        <v>13333</v>
      </c>
      <c r="C1712" s="677">
        <f t="shared" si="27"/>
        <v>26</v>
      </c>
      <c r="D1712" s="677" t="s">
        <v>15273</v>
      </c>
      <c r="E1712" s="677" t="s">
        <v>15340</v>
      </c>
      <c r="G1712" s="673">
        <v>6</v>
      </c>
      <c r="H1712" s="677" t="s">
        <v>11840</v>
      </c>
      <c r="I1712" s="677" t="s">
        <v>12765</v>
      </c>
    </row>
    <row r="1713" spans="1:9" x14ac:dyDescent="0.2">
      <c r="A1713" s="730">
        <v>4100221251</v>
      </c>
      <c r="B1713" s="688" t="s">
        <v>13334</v>
      </c>
      <c r="C1713" s="677">
        <f t="shared" si="27"/>
        <v>30</v>
      </c>
      <c r="D1713" s="677" t="s">
        <v>15273</v>
      </c>
      <c r="E1713" s="677" t="s">
        <v>15340</v>
      </c>
      <c r="G1713" s="673">
        <v>6</v>
      </c>
      <c r="H1713" s="677" t="s">
        <v>11840</v>
      </c>
      <c r="I1713" s="677" t="s">
        <v>12765</v>
      </c>
    </row>
    <row r="1714" spans="1:9" x14ac:dyDescent="0.2">
      <c r="A1714" s="730">
        <v>4100221252</v>
      </c>
      <c r="B1714" s="688" t="s">
        <v>13335</v>
      </c>
      <c r="C1714" s="677">
        <f t="shared" si="27"/>
        <v>30</v>
      </c>
      <c r="D1714" s="677" t="s">
        <v>15273</v>
      </c>
      <c r="E1714" s="677" t="s">
        <v>15340</v>
      </c>
      <c r="G1714" s="673">
        <v>6</v>
      </c>
      <c r="H1714" s="677" t="s">
        <v>11840</v>
      </c>
      <c r="I1714" s="677" t="s">
        <v>12765</v>
      </c>
    </row>
    <row r="1715" spans="1:9" x14ac:dyDescent="0.2">
      <c r="A1715" s="730">
        <v>4100221253</v>
      </c>
      <c r="B1715" s="688" t="s">
        <v>15410</v>
      </c>
      <c r="C1715" s="677">
        <f t="shared" si="27"/>
        <v>30</v>
      </c>
      <c r="D1715" s="677" t="s">
        <v>15273</v>
      </c>
      <c r="E1715" s="677" t="s">
        <v>15340</v>
      </c>
      <c r="G1715" s="673">
        <v>6</v>
      </c>
      <c r="H1715" s="677" t="s">
        <v>11840</v>
      </c>
      <c r="I1715" s="677" t="s">
        <v>12765</v>
      </c>
    </row>
    <row r="1716" spans="1:9" x14ac:dyDescent="0.2">
      <c r="A1716" s="730">
        <v>4100221254</v>
      </c>
      <c r="B1716" s="688" t="s">
        <v>15411</v>
      </c>
      <c r="C1716" s="677">
        <f t="shared" si="27"/>
        <v>29</v>
      </c>
      <c r="D1716" s="677" t="s">
        <v>15273</v>
      </c>
      <c r="E1716" s="677" t="s">
        <v>15340</v>
      </c>
      <c r="G1716" s="673">
        <v>6</v>
      </c>
      <c r="H1716" s="677" t="s">
        <v>11840</v>
      </c>
      <c r="I1716" s="677" t="s">
        <v>12765</v>
      </c>
    </row>
    <row r="1717" spans="1:9" x14ac:dyDescent="0.2">
      <c r="A1717" s="730">
        <v>4100221255</v>
      </c>
      <c r="B1717" s="688" t="s">
        <v>13336</v>
      </c>
      <c r="C1717" s="677">
        <f t="shared" si="27"/>
        <v>28</v>
      </c>
      <c r="D1717" s="677" t="s">
        <v>15273</v>
      </c>
      <c r="E1717" s="677" t="s">
        <v>15340</v>
      </c>
      <c r="G1717" s="673">
        <v>6</v>
      </c>
      <c r="H1717" s="677" t="s">
        <v>11840</v>
      </c>
      <c r="I1717" s="677" t="s">
        <v>12765</v>
      </c>
    </row>
    <row r="1718" spans="1:9" x14ac:dyDescent="0.2">
      <c r="A1718" s="730">
        <v>4100221257</v>
      </c>
      <c r="B1718" s="688" t="s">
        <v>13337</v>
      </c>
      <c r="C1718" s="677">
        <f t="shared" si="27"/>
        <v>29</v>
      </c>
      <c r="D1718" s="677" t="s">
        <v>15273</v>
      </c>
      <c r="E1718" s="677" t="s">
        <v>15340</v>
      </c>
      <c r="G1718" s="673">
        <v>6</v>
      </c>
      <c r="H1718" s="677" t="s">
        <v>11840</v>
      </c>
      <c r="I1718" s="677" t="s">
        <v>12765</v>
      </c>
    </row>
    <row r="1719" spans="1:9" x14ac:dyDescent="0.2">
      <c r="A1719" s="730">
        <v>4100221258</v>
      </c>
      <c r="B1719" s="688" t="s">
        <v>13338</v>
      </c>
      <c r="C1719" s="677">
        <f t="shared" si="27"/>
        <v>29</v>
      </c>
      <c r="D1719" s="677" t="s">
        <v>15273</v>
      </c>
      <c r="E1719" s="677" t="s">
        <v>15340</v>
      </c>
      <c r="G1719" s="673">
        <v>6</v>
      </c>
      <c r="H1719" s="677" t="s">
        <v>11840</v>
      </c>
      <c r="I1719" s="677" t="s">
        <v>12765</v>
      </c>
    </row>
    <row r="1720" spans="1:9" x14ac:dyDescent="0.2">
      <c r="A1720" s="730">
        <v>4100221259</v>
      </c>
      <c r="B1720" s="688" t="s">
        <v>13339</v>
      </c>
      <c r="C1720" s="677">
        <f t="shared" si="27"/>
        <v>14</v>
      </c>
      <c r="D1720" s="677" t="s">
        <v>15273</v>
      </c>
      <c r="E1720" s="677" t="s">
        <v>15340</v>
      </c>
      <c r="G1720" s="673">
        <v>6</v>
      </c>
      <c r="H1720" s="677" t="s">
        <v>11840</v>
      </c>
      <c r="I1720" s="677" t="s">
        <v>12765</v>
      </c>
    </row>
    <row r="1721" spans="1:9" x14ac:dyDescent="0.2">
      <c r="A1721" s="730">
        <v>4100221260</v>
      </c>
      <c r="B1721" s="688" t="s">
        <v>13340</v>
      </c>
      <c r="C1721" s="677">
        <f t="shared" si="27"/>
        <v>29</v>
      </c>
      <c r="D1721" s="677" t="s">
        <v>15273</v>
      </c>
      <c r="E1721" s="677" t="s">
        <v>15340</v>
      </c>
      <c r="G1721" s="673">
        <v>6</v>
      </c>
      <c r="H1721" s="677" t="s">
        <v>11840</v>
      </c>
      <c r="I1721" s="677" t="s">
        <v>12765</v>
      </c>
    </row>
    <row r="1722" spans="1:9" x14ac:dyDescent="0.2">
      <c r="A1722" s="730">
        <v>4100221261</v>
      </c>
      <c r="B1722" s="688" t="s">
        <v>13341</v>
      </c>
      <c r="C1722" s="677">
        <f t="shared" si="27"/>
        <v>27</v>
      </c>
      <c r="D1722" s="677" t="s">
        <v>15273</v>
      </c>
      <c r="E1722" s="677" t="s">
        <v>15340</v>
      </c>
      <c r="G1722" s="673">
        <v>6</v>
      </c>
      <c r="H1722" s="677" t="s">
        <v>11840</v>
      </c>
      <c r="I1722" s="677" t="s">
        <v>12765</v>
      </c>
    </row>
    <row r="1723" spans="1:9" x14ac:dyDescent="0.2">
      <c r="A1723" s="730">
        <v>4100221262</v>
      </c>
      <c r="B1723" s="688" t="s">
        <v>15412</v>
      </c>
      <c r="C1723" s="677">
        <f t="shared" si="27"/>
        <v>19</v>
      </c>
      <c r="D1723" s="677" t="s">
        <v>15273</v>
      </c>
      <c r="E1723" s="677" t="s">
        <v>15340</v>
      </c>
      <c r="G1723" s="673">
        <v>6</v>
      </c>
      <c r="H1723" s="677" t="s">
        <v>11840</v>
      </c>
      <c r="I1723" s="677" t="s">
        <v>12765</v>
      </c>
    </row>
    <row r="1724" spans="1:9" x14ac:dyDescent="0.2">
      <c r="A1724" s="730">
        <v>4100221263</v>
      </c>
      <c r="B1724" s="688" t="s">
        <v>13342</v>
      </c>
      <c r="C1724" s="677">
        <f t="shared" si="27"/>
        <v>30</v>
      </c>
      <c r="D1724" s="677" t="s">
        <v>15273</v>
      </c>
      <c r="E1724" s="677" t="s">
        <v>15340</v>
      </c>
      <c r="G1724" s="673">
        <v>6</v>
      </c>
      <c r="H1724" s="677" t="s">
        <v>11840</v>
      </c>
      <c r="I1724" s="677" t="s">
        <v>12765</v>
      </c>
    </row>
    <row r="1725" spans="1:9" x14ac:dyDescent="0.2">
      <c r="A1725" s="730">
        <v>4100221264</v>
      </c>
      <c r="B1725" s="688" t="s">
        <v>15413</v>
      </c>
      <c r="C1725" s="677">
        <f t="shared" si="27"/>
        <v>30</v>
      </c>
      <c r="D1725" s="677" t="s">
        <v>15273</v>
      </c>
      <c r="E1725" s="677" t="s">
        <v>15340</v>
      </c>
      <c r="G1725" s="673">
        <v>6</v>
      </c>
      <c r="H1725" s="677" t="s">
        <v>11840</v>
      </c>
      <c r="I1725" s="677" t="s">
        <v>12765</v>
      </c>
    </row>
    <row r="1726" spans="1:9" x14ac:dyDescent="0.2">
      <c r="A1726" s="730">
        <v>4100221265</v>
      </c>
      <c r="B1726" s="688" t="s">
        <v>15414</v>
      </c>
      <c r="C1726" s="677">
        <f t="shared" si="27"/>
        <v>26</v>
      </c>
      <c r="D1726" s="677" t="s">
        <v>15273</v>
      </c>
      <c r="E1726" s="677" t="s">
        <v>15340</v>
      </c>
      <c r="G1726" s="673">
        <v>6</v>
      </c>
      <c r="H1726" s="677" t="s">
        <v>11840</v>
      </c>
      <c r="I1726" s="677" t="s">
        <v>12765</v>
      </c>
    </row>
    <row r="1727" spans="1:9" x14ac:dyDescent="0.2">
      <c r="A1727" s="730">
        <v>4100221266</v>
      </c>
      <c r="B1727" s="688" t="s">
        <v>15415</v>
      </c>
      <c r="C1727" s="677">
        <f t="shared" si="27"/>
        <v>28</v>
      </c>
      <c r="D1727" s="677" t="s">
        <v>15273</v>
      </c>
      <c r="E1727" s="677" t="s">
        <v>15340</v>
      </c>
      <c r="G1727" s="673">
        <v>6</v>
      </c>
      <c r="H1727" s="677" t="s">
        <v>11840</v>
      </c>
      <c r="I1727" s="677" t="s">
        <v>12765</v>
      </c>
    </row>
    <row r="1728" spans="1:9" x14ac:dyDescent="0.2">
      <c r="A1728" s="730">
        <v>4100221268</v>
      </c>
      <c r="B1728" s="688" t="s">
        <v>15416</v>
      </c>
      <c r="C1728" s="677">
        <f t="shared" si="27"/>
        <v>22</v>
      </c>
      <c r="D1728" s="677" t="s">
        <v>15273</v>
      </c>
      <c r="E1728" s="677" t="s">
        <v>15340</v>
      </c>
      <c r="G1728" s="673">
        <v>6</v>
      </c>
      <c r="H1728" s="677" t="s">
        <v>11840</v>
      </c>
      <c r="I1728" s="677" t="s">
        <v>12765</v>
      </c>
    </row>
    <row r="1729" spans="1:9" x14ac:dyDescent="0.2">
      <c r="A1729" s="730">
        <v>4100221270</v>
      </c>
      <c r="B1729" s="688" t="s">
        <v>15417</v>
      </c>
      <c r="C1729" s="677">
        <f t="shared" si="27"/>
        <v>19</v>
      </c>
      <c r="D1729" s="677" t="s">
        <v>15273</v>
      </c>
      <c r="E1729" s="677" t="s">
        <v>15340</v>
      </c>
      <c r="G1729" s="673">
        <v>6</v>
      </c>
      <c r="H1729" s="677" t="s">
        <v>11840</v>
      </c>
      <c r="I1729" s="677" t="s">
        <v>12765</v>
      </c>
    </row>
    <row r="1730" spans="1:9" x14ac:dyDescent="0.2">
      <c r="A1730" s="730">
        <v>4100221276</v>
      </c>
      <c r="B1730" s="688" t="s">
        <v>13343</v>
      </c>
      <c r="C1730" s="677">
        <f t="shared" si="27"/>
        <v>28</v>
      </c>
      <c r="D1730" s="677" t="s">
        <v>15273</v>
      </c>
      <c r="E1730" s="677" t="s">
        <v>15340</v>
      </c>
      <c r="G1730" s="673">
        <v>6</v>
      </c>
      <c r="H1730" s="677" t="s">
        <v>11840</v>
      </c>
      <c r="I1730" s="677" t="s">
        <v>12765</v>
      </c>
    </row>
    <row r="1731" spans="1:9" x14ac:dyDescent="0.2">
      <c r="A1731" s="730">
        <v>4100221285</v>
      </c>
      <c r="B1731" s="688" t="s">
        <v>13344</v>
      </c>
      <c r="C1731" s="677">
        <f t="shared" si="27"/>
        <v>26</v>
      </c>
      <c r="D1731" s="677" t="s">
        <v>15273</v>
      </c>
      <c r="E1731" s="677" t="s">
        <v>15340</v>
      </c>
      <c r="G1731" s="673">
        <v>6</v>
      </c>
      <c r="H1731" s="677" t="s">
        <v>11840</v>
      </c>
      <c r="I1731" s="677" t="s">
        <v>12765</v>
      </c>
    </row>
    <row r="1732" spans="1:9" x14ac:dyDescent="0.2">
      <c r="A1732" s="730">
        <v>4100221317</v>
      </c>
      <c r="B1732" s="688" t="s">
        <v>12872</v>
      </c>
      <c r="C1732" s="677">
        <f t="shared" si="27"/>
        <v>27</v>
      </c>
      <c r="D1732" s="677" t="s">
        <v>15273</v>
      </c>
      <c r="E1732" s="677" t="s">
        <v>15340</v>
      </c>
      <c r="G1732" s="673">
        <v>6</v>
      </c>
      <c r="H1732" s="677" t="s">
        <v>11840</v>
      </c>
      <c r="I1732" s="677" t="s">
        <v>12765</v>
      </c>
    </row>
    <row r="1733" spans="1:9" x14ac:dyDescent="0.2">
      <c r="A1733" s="730">
        <v>4100221319</v>
      </c>
      <c r="B1733" s="688" t="s">
        <v>13345</v>
      </c>
      <c r="C1733" s="677">
        <f t="shared" si="27"/>
        <v>9</v>
      </c>
      <c r="D1733" s="677" t="s">
        <v>15273</v>
      </c>
      <c r="E1733" s="677" t="s">
        <v>15340</v>
      </c>
      <c r="G1733" s="673">
        <v>6</v>
      </c>
      <c r="H1733" s="677" t="s">
        <v>11840</v>
      </c>
      <c r="I1733" s="677" t="s">
        <v>12765</v>
      </c>
    </row>
    <row r="1734" spans="1:9" x14ac:dyDescent="0.2">
      <c r="A1734" s="730">
        <v>4100221329</v>
      </c>
      <c r="B1734" s="688" t="s">
        <v>13346</v>
      </c>
      <c r="C1734" s="677">
        <f t="shared" si="27"/>
        <v>25</v>
      </c>
      <c r="D1734" s="677" t="s">
        <v>15273</v>
      </c>
      <c r="E1734" s="677" t="s">
        <v>15340</v>
      </c>
      <c r="G1734" s="673">
        <v>6</v>
      </c>
      <c r="H1734" s="677" t="s">
        <v>11840</v>
      </c>
      <c r="I1734" s="677" t="s">
        <v>12765</v>
      </c>
    </row>
    <row r="1735" spans="1:9" x14ac:dyDescent="0.2">
      <c r="A1735" s="730">
        <v>4100221332</v>
      </c>
      <c r="B1735" s="688" t="s">
        <v>13347</v>
      </c>
      <c r="C1735" s="677">
        <f t="shared" si="27"/>
        <v>18</v>
      </c>
      <c r="D1735" s="677" t="s">
        <v>15273</v>
      </c>
      <c r="E1735" s="677" t="s">
        <v>15340</v>
      </c>
      <c r="G1735" s="673">
        <v>6</v>
      </c>
      <c r="H1735" s="677" t="s">
        <v>11840</v>
      </c>
      <c r="I1735" s="677" t="s">
        <v>12765</v>
      </c>
    </row>
    <row r="1736" spans="1:9" x14ac:dyDescent="0.2">
      <c r="A1736" s="730">
        <v>4100221337</v>
      </c>
      <c r="B1736" s="688" t="s">
        <v>13348</v>
      </c>
      <c r="C1736" s="677">
        <f t="shared" si="27"/>
        <v>29</v>
      </c>
      <c r="D1736" s="677" t="s">
        <v>15273</v>
      </c>
      <c r="E1736" s="677" t="s">
        <v>15340</v>
      </c>
      <c r="G1736" s="673">
        <v>6</v>
      </c>
      <c r="H1736" s="677" t="s">
        <v>11840</v>
      </c>
      <c r="I1736" s="677" t="s">
        <v>12765</v>
      </c>
    </row>
    <row r="1737" spans="1:9" x14ac:dyDescent="0.2">
      <c r="A1737" s="730">
        <v>4100221355</v>
      </c>
      <c r="B1737" s="688" t="s">
        <v>13349</v>
      </c>
      <c r="C1737" s="677">
        <f t="shared" si="27"/>
        <v>26</v>
      </c>
      <c r="D1737" s="677" t="s">
        <v>15273</v>
      </c>
      <c r="E1737" s="677" t="s">
        <v>15340</v>
      </c>
      <c r="G1737" s="673">
        <v>6</v>
      </c>
      <c r="H1737" s="677" t="s">
        <v>11840</v>
      </c>
      <c r="I1737" s="677" t="s">
        <v>12765</v>
      </c>
    </row>
    <row r="1738" spans="1:9" x14ac:dyDescent="0.2">
      <c r="A1738" s="730">
        <v>4100221357</v>
      </c>
      <c r="B1738" s="688" t="s">
        <v>13350</v>
      </c>
      <c r="C1738" s="677">
        <f t="shared" si="27"/>
        <v>30</v>
      </c>
      <c r="D1738" s="677" t="s">
        <v>15273</v>
      </c>
      <c r="E1738" s="677" t="s">
        <v>15340</v>
      </c>
      <c r="G1738" s="673">
        <v>6</v>
      </c>
      <c r="H1738" s="677" t="s">
        <v>11840</v>
      </c>
      <c r="I1738" s="677" t="s">
        <v>12765</v>
      </c>
    </row>
    <row r="1739" spans="1:9" x14ac:dyDescent="0.2">
      <c r="A1739" s="730">
        <v>4100221358</v>
      </c>
      <c r="B1739" s="688" t="s">
        <v>13351</v>
      </c>
      <c r="C1739" s="677">
        <f t="shared" si="27"/>
        <v>18</v>
      </c>
      <c r="D1739" s="677" t="s">
        <v>15273</v>
      </c>
      <c r="E1739" s="677" t="s">
        <v>15340</v>
      </c>
      <c r="G1739" s="673">
        <v>6</v>
      </c>
      <c r="H1739" s="677" t="s">
        <v>11840</v>
      </c>
      <c r="I1739" s="677" t="s">
        <v>12765</v>
      </c>
    </row>
    <row r="1740" spans="1:9" x14ac:dyDescent="0.2">
      <c r="A1740" s="730">
        <v>4100221359</v>
      </c>
      <c r="B1740" s="688" t="s">
        <v>13352</v>
      </c>
      <c r="C1740" s="677">
        <f t="shared" si="27"/>
        <v>27</v>
      </c>
      <c r="D1740" s="677" t="s">
        <v>15273</v>
      </c>
      <c r="E1740" s="677" t="s">
        <v>15340</v>
      </c>
      <c r="G1740" s="673">
        <v>6</v>
      </c>
      <c r="H1740" s="677" t="s">
        <v>11840</v>
      </c>
      <c r="I1740" s="677" t="s">
        <v>12765</v>
      </c>
    </row>
    <row r="1741" spans="1:9" x14ac:dyDescent="0.2">
      <c r="A1741" s="730">
        <v>4100221360</v>
      </c>
      <c r="B1741" s="688" t="s">
        <v>13353</v>
      </c>
      <c r="C1741" s="677">
        <f t="shared" si="27"/>
        <v>30</v>
      </c>
      <c r="D1741" s="677" t="s">
        <v>15273</v>
      </c>
      <c r="E1741" s="677" t="s">
        <v>15340</v>
      </c>
      <c r="G1741" s="673">
        <v>6</v>
      </c>
      <c r="H1741" s="677" t="s">
        <v>11840</v>
      </c>
      <c r="I1741" s="677" t="s">
        <v>12765</v>
      </c>
    </row>
    <row r="1742" spans="1:9" x14ac:dyDescent="0.2">
      <c r="A1742" s="730">
        <v>4100221361</v>
      </c>
      <c r="B1742" s="688" t="s">
        <v>13354</v>
      </c>
      <c r="C1742" s="677">
        <f t="shared" si="27"/>
        <v>30</v>
      </c>
      <c r="D1742" s="677" t="s">
        <v>15273</v>
      </c>
      <c r="E1742" s="677" t="s">
        <v>15340</v>
      </c>
      <c r="G1742" s="673">
        <v>6</v>
      </c>
      <c r="H1742" s="677" t="s">
        <v>11840</v>
      </c>
      <c r="I1742" s="677" t="s">
        <v>12765</v>
      </c>
    </row>
    <row r="1743" spans="1:9" x14ac:dyDescent="0.2">
      <c r="A1743" s="730">
        <v>4100221372</v>
      </c>
      <c r="B1743" s="688" t="s">
        <v>13355</v>
      </c>
      <c r="C1743" s="677">
        <f t="shared" si="27"/>
        <v>29</v>
      </c>
      <c r="D1743" s="677" t="s">
        <v>15273</v>
      </c>
      <c r="E1743" s="677" t="s">
        <v>15340</v>
      </c>
      <c r="G1743" s="673">
        <v>6</v>
      </c>
      <c r="H1743" s="677" t="s">
        <v>11840</v>
      </c>
      <c r="I1743" s="677" t="s">
        <v>12765</v>
      </c>
    </row>
    <row r="1744" spans="1:9" x14ac:dyDescent="0.2">
      <c r="A1744" s="730">
        <v>4100221378</v>
      </c>
      <c r="B1744" s="688" t="s">
        <v>13356</v>
      </c>
      <c r="C1744" s="677">
        <f t="shared" si="27"/>
        <v>26</v>
      </c>
      <c r="D1744" s="677" t="s">
        <v>15273</v>
      </c>
      <c r="E1744" s="677" t="s">
        <v>15340</v>
      </c>
      <c r="G1744" s="673">
        <v>6</v>
      </c>
      <c r="H1744" s="677" t="s">
        <v>11840</v>
      </c>
      <c r="I1744" s="677" t="s">
        <v>12765</v>
      </c>
    </row>
    <row r="1745" spans="1:9" x14ac:dyDescent="0.2">
      <c r="A1745" s="730">
        <v>4100221383</v>
      </c>
      <c r="B1745" s="688" t="s">
        <v>13357</v>
      </c>
      <c r="C1745" s="677">
        <f t="shared" si="27"/>
        <v>26</v>
      </c>
      <c r="D1745" s="677" t="s">
        <v>15273</v>
      </c>
      <c r="E1745" s="677" t="s">
        <v>15340</v>
      </c>
      <c r="G1745" s="673">
        <v>6</v>
      </c>
      <c r="H1745" s="677" t="s">
        <v>11840</v>
      </c>
      <c r="I1745" s="677" t="s">
        <v>12765</v>
      </c>
    </row>
    <row r="1746" spans="1:9" x14ac:dyDescent="0.2">
      <c r="A1746" s="730">
        <v>4100221384</v>
      </c>
      <c r="B1746" s="688" t="s">
        <v>13357</v>
      </c>
      <c r="C1746" s="677">
        <f t="shared" si="27"/>
        <v>26</v>
      </c>
      <c r="D1746" s="677" t="s">
        <v>15273</v>
      </c>
      <c r="E1746" s="677" t="s">
        <v>15340</v>
      </c>
      <c r="G1746" s="673">
        <v>6</v>
      </c>
      <c r="H1746" s="677" t="s">
        <v>11840</v>
      </c>
      <c r="I1746" s="677" t="s">
        <v>12765</v>
      </c>
    </row>
    <row r="1747" spans="1:9" x14ac:dyDescent="0.2">
      <c r="A1747" s="730">
        <v>4100221395</v>
      </c>
      <c r="B1747" s="688" t="s">
        <v>15418</v>
      </c>
      <c r="C1747" s="677">
        <f t="shared" si="27"/>
        <v>23</v>
      </c>
      <c r="D1747" s="677" t="s">
        <v>15273</v>
      </c>
      <c r="E1747" s="677" t="s">
        <v>15340</v>
      </c>
      <c r="G1747" s="673">
        <v>6</v>
      </c>
      <c r="H1747" s="677" t="s">
        <v>11840</v>
      </c>
      <c r="I1747" s="677" t="s">
        <v>12765</v>
      </c>
    </row>
    <row r="1748" spans="1:9" x14ac:dyDescent="0.2">
      <c r="A1748" s="730">
        <v>4100221396</v>
      </c>
      <c r="B1748" s="688" t="s">
        <v>13358</v>
      </c>
      <c r="C1748" s="677">
        <f t="shared" si="27"/>
        <v>30</v>
      </c>
      <c r="D1748" s="677" t="s">
        <v>15273</v>
      </c>
      <c r="E1748" s="677" t="s">
        <v>15340</v>
      </c>
      <c r="G1748" s="673">
        <v>6</v>
      </c>
      <c r="H1748" s="677" t="s">
        <v>11840</v>
      </c>
      <c r="I1748" s="677" t="s">
        <v>12765</v>
      </c>
    </row>
    <row r="1749" spans="1:9" x14ac:dyDescent="0.2">
      <c r="A1749" s="730">
        <v>4100221403</v>
      </c>
      <c r="B1749" s="710" t="s">
        <v>16223</v>
      </c>
      <c r="C1749" s="677">
        <f t="shared" si="27"/>
        <v>23</v>
      </c>
      <c r="D1749" s="677" t="s">
        <v>15273</v>
      </c>
      <c r="E1749" s="677" t="s">
        <v>15340</v>
      </c>
      <c r="G1749" s="673">
        <v>6</v>
      </c>
      <c r="H1749" s="677" t="s">
        <v>11840</v>
      </c>
      <c r="I1749" s="677" t="s">
        <v>12765</v>
      </c>
    </row>
    <row r="1750" spans="1:9" x14ac:dyDescent="0.2">
      <c r="A1750" s="730">
        <v>4100221404</v>
      </c>
      <c r="B1750" s="710" t="s">
        <v>16224</v>
      </c>
      <c r="C1750" s="677">
        <f t="shared" si="27"/>
        <v>9</v>
      </c>
      <c r="D1750" s="677" t="s">
        <v>15273</v>
      </c>
      <c r="E1750" s="677" t="s">
        <v>15340</v>
      </c>
      <c r="G1750" s="673">
        <v>6</v>
      </c>
      <c r="H1750" s="677" t="s">
        <v>11840</v>
      </c>
      <c r="I1750" s="677" t="s">
        <v>12765</v>
      </c>
    </row>
    <row r="1751" spans="1:9" x14ac:dyDescent="0.2">
      <c r="A1751" s="730">
        <v>4100221406</v>
      </c>
      <c r="B1751" s="710" t="s">
        <v>16225</v>
      </c>
      <c r="C1751" s="677">
        <f t="shared" si="27"/>
        <v>21</v>
      </c>
      <c r="D1751" s="677" t="s">
        <v>15273</v>
      </c>
      <c r="E1751" s="677" t="s">
        <v>15340</v>
      </c>
      <c r="G1751" s="673">
        <v>6</v>
      </c>
      <c r="H1751" s="677" t="s">
        <v>11840</v>
      </c>
      <c r="I1751" s="677" t="s">
        <v>12765</v>
      </c>
    </row>
    <row r="1752" spans="1:9" x14ac:dyDescent="0.2">
      <c r="A1752" s="730">
        <v>4100221416</v>
      </c>
      <c r="B1752" s="769" t="s">
        <v>16433</v>
      </c>
      <c r="C1752" s="677">
        <f t="shared" si="27"/>
        <v>25</v>
      </c>
      <c r="D1752" s="677" t="s">
        <v>15273</v>
      </c>
      <c r="E1752" s="677" t="s">
        <v>15340</v>
      </c>
      <c r="G1752" s="673">
        <v>6</v>
      </c>
      <c r="H1752" s="677" t="s">
        <v>11840</v>
      </c>
      <c r="I1752" s="677" t="s">
        <v>12765</v>
      </c>
    </row>
    <row r="1753" spans="1:9" x14ac:dyDescent="0.2">
      <c r="A1753" s="730">
        <v>4100221533</v>
      </c>
      <c r="B1753" s="688" t="s">
        <v>13359</v>
      </c>
      <c r="C1753" s="677">
        <f t="shared" si="27"/>
        <v>19</v>
      </c>
      <c r="D1753" s="677" t="s">
        <v>15273</v>
      </c>
      <c r="E1753" s="677" t="s">
        <v>15340</v>
      </c>
      <c r="G1753" s="673">
        <v>6</v>
      </c>
      <c r="H1753" s="677" t="s">
        <v>11840</v>
      </c>
      <c r="I1753" s="677" t="s">
        <v>12765</v>
      </c>
    </row>
    <row r="1754" spans="1:9" x14ac:dyDescent="0.2">
      <c r="A1754" s="730">
        <v>4100221534</v>
      </c>
      <c r="B1754" s="688" t="s">
        <v>13360</v>
      </c>
      <c r="C1754" s="677">
        <f t="shared" si="27"/>
        <v>19</v>
      </c>
      <c r="D1754" s="677" t="s">
        <v>15273</v>
      </c>
      <c r="E1754" s="677" t="s">
        <v>15340</v>
      </c>
      <c r="G1754" s="673">
        <v>6</v>
      </c>
      <c r="H1754" s="677" t="s">
        <v>11840</v>
      </c>
      <c r="I1754" s="677" t="s">
        <v>12765</v>
      </c>
    </row>
    <row r="1755" spans="1:9" x14ac:dyDescent="0.2">
      <c r="A1755" s="730">
        <v>4100221535</v>
      </c>
      <c r="B1755" s="688" t="s">
        <v>13361</v>
      </c>
      <c r="C1755" s="677">
        <f t="shared" si="27"/>
        <v>30</v>
      </c>
      <c r="D1755" s="677" t="s">
        <v>15273</v>
      </c>
      <c r="E1755" s="677" t="s">
        <v>15340</v>
      </c>
      <c r="G1755" s="673">
        <v>6</v>
      </c>
      <c r="H1755" s="677" t="s">
        <v>11840</v>
      </c>
      <c r="I1755" s="677" t="s">
        <v>12765</v>
      </c>
    </row>
    <row r="1756" spans="1:9" x14ac:dyDescent="0.2">
      <c r="A1756" s="730">
        <v>4100221536</v>
      </c>
      <c r="B1756" s="688" t="s">
        <v>13362</v>
      </c>
      <c r="C1756" s="677">
        <f t="shared" ref="C1756:C1821" si="28">LEN(B1756)</f>
        <v>26</v>
      </c>
      <c r="D1756" s="677" t="s">
        <v>15273</v>
      </c>
      <c r="E1756" s="677" t="s">
        <v>15340</v>
      </c>
      <c r="G1756" s="673">
        <v>6</v>
      </c>
      <c r="H1756" s="677" t="s">
        <v>11840</v>
      </c>
      <c r="I1756" s="677" t="s">
        <v>12765</v>
      </c>
    </row>
    <row r="1757" spans="1:9" x14ac:dyDescent="0.2">
      <c r="A1757" s="730">
        <v>4100221537</v>
      </c>
      <c r="B1757" s="688" t="s">
        <v>13363</v>
      </c>
      <c r="C1757" s="677">
        <f t="shared" si="28"/>
        <v>27</v>
      </c>
      <c r="D1757" s="677" t="s">
        <v>15273</v>
      </c>
      <c r="E1757" s="677" t="s">
        <v>15340</v>
      </c>
      <c r="G1757" s="673">
        <v>6</v>
      </c>
      <c r="H1757" s="677" t="s">
        <v>11840</v>
      </c>
      <c r="I1757" s="677" t="s">
        <v>12765</v>
      </c>
    </row>
    <row r="1758" spans="1:9" x14ac:dyDescent="0.2">
      <c r="A1758" s="730">
        <v>4100221538</v>
      </c>
      <c r="B1758" s="688" t="s">
        <v>13364</v>
      </c>
      <c r="C1758" s="677">
        <f t="shared" si="28"/>
        <v>30</v>
      </c>
      <c r="D1758" s="677" t="s">
        <v>15273</v>
      </c>
      <c r="E1758" s="677" t="s">
        <v>15340</v>
      </c>
      <c r="G1758" s="673">
        <v>6</v>
      </c>
      <c r="H1758" s="677" t="s">
        <v>11840</v>
      </c>
      <c r="I1758" s="677" t="s">
        <v>12765</v>
      </c>
    </row>
    <row r="1759" spans="1:9" x14ac:dyDescent="0.2">
      <c r="A1759" s="730">
        <v>4100221539</v>
      </c>
      <c r="B1759" s="688" t="s">
        <v>13365</v>
      </c>
      <c r="C1759" s="677">
        <f t="shared" si="28"/>
        <v>28</v>
      </c>
      <c r="D1759" s="677" t="s">
        <v>15273</v>
      </c>
      <c r="E1759" s="677" t="s">
        <v>15340</v>
      </c>
      <c r="G1759" s="673">
        <v>6</v>
      </c>
      <c r="H1759" s="677" t="s">
        <v>11840</v>
      </c>
      <c r="I1759" s="677" t="s">
        <v>12765</v>
      </c>
    </row>
    <row r="1760" spans="1:9" x14ac:dyDescent="0.2">
      <c r="A1760" s="730">
        <v>4100221540</v>
      </c>
      <c r="B1760" s="688" t="s">
        <v>13366</v>
      </c>
      <c r="C1760" s="677">
        <f t="shared" si="28"/>
        <v>28</v>
      </c>
      <c r="D1760" s="677" t="s">
        <v>15273</v>
      </c>
      <c r="E1760" s="677" t="s">
        <v>15340</v>
      </c>
      <c r="G1760" s="673">
        <v>6</v>
      </c>
      <c r="H1760" s="677" t="s">
        <v>11840</v>
      </c>
      <c r="I1760" s="677" t="s">
        <v>12765</v>
      </c>
    </row>
    <row r="1761" spans="1:9" x14ac:dyDescent="0.2">
      <c r="A1761" s="730">
        <v>4100221541</v>
      </c>
      <c r="B1761" s="688" t="s">
        <v>13367</v>
      </c>
      <c r="C1761" s="677">
        <f t="shared" si="28"/>
        <v>28</v>
      </c>
      <c r="D1761" s="677" t="s">
        <v>15273</v>
      </c>
      <c r="E1761" s="677" t="s">
        <v>15340</v>
      </c>
      <c r="G1761" s="673">
        <v>6</v>
      </c>
      <c r="H1761" s="677" t="s">
        <v>11840</v>
      </c>
      <c r="I1761" s="677" t="s">
        <v>12765</v>
      </c>
    </row>
    <row r="1762" spans="1:9" x14ac:dyDescent="0.2">
      <c r="A1762" s="730">
        <v>4100221542</v>
      </c>
      <c r="B1762" s="688" t="s">
        <v>13368</v>
      </c>
      <c r="C1762" s="677">
        <f t="shared" si="28"/>
        <v>23</v>
      </c>
      <c r="D1762" s="677" t="s">
        <v>15273</v>
      </c>
      <c r="E1762" s="677" t="s">
        <v>15340</v>
      </c>
      <c r="G1762" s="673">
        <v>6</v>
      </c>
      <c r="H1762" s="677" t="s">
        <v>11840</v>
      </c>
      <c r="I1762" s="677" t="s">
        <v>12765</v>
      </c>
    </row>
    <row r="1763" spans="1:9" x14ac:dyDescent="0.2">
      <c r="A1763" s="730">
        <v>4100221562</v>
      </c>
      <c r="B1763" s="688" t="s">
        <v>13369</v>
      </c>
      <c r="C1763" s="677">
        <f t="shared" si="28"/>
        <v>28</v>
      </c>
      <c r="D1763" s="677" t="s">
        <v>15273</v>
      </c>
      <c r="E1763" s="677" t="s">
        <v>15340</v>
      </c>
      <c r="G1763" s="673">
        <v>6</v>
      </c>
      <c r="H1763" s="677" t="s">
        <v>11840</v>
      </c>
      <c r="I1763" s="677" t="s">
        <v>12765</v>
      </c>
    </row>
    <row r="1764" spans="1:9" x14ac:dyDescent="0.2">
      <c r="A1764" s="730">
        <v>4100221702</v>
      </c>
      <c r="B1764" s="688" t="s">
        <v>15419</v>
      </c>
      <c r="C1764" s="677">
        <f t="shared" si="28"/>
        <v>30</v>
      </c>
      <c r="D1764" s="677" t="s">
        <v>15273</v>
      </c>
      <c r="E1764" s="677" t="s">
        <v>15340</v>
      </c>
      <c r="G1764" s="673">
        <v>6</v>
      </c>
      <c r="H1764" s="677" t="s">
        <v>11840</v>
      </c>
      <c r="I1764" s="677" t="s">
        <v>12765</v>
      </c>
    </row>
    <row r="1765" spans="1:9" x14ac:dyDescent="0.2">
      <c r="A1765" s="730">
        <v>4100221714</v>
      </c>
      <c r="B1765" s="688" t="s">
        <v>13370</v>
      </c>
      <c r="C1765" s="677">
        <f t="shared" si="28"/>
        <v>28</v>
      </c>
      <c r="D1765" s="677" t="s">
        <v>15273</v>
      </c>
      <c r="E1765" s="677" t="s">
        <v>15340</v>
      </c>
      <c r="G1765" s="673">
        <v>6</v>
      </c>
      <c r="H1765" s="677" t="s">
        <v>11840</v>
      </c>
      <c r="I1765" s="677" t="s">
        <v>12765</v>
      </c>
    </row>
    <row r="1766" spans="1:9" x14ac:dyDescent="0.2">
      <c r="A1766" s="730">
        <v>4100221738</v>
      </c>
      <c r="B1766" s="688" t="s">
        <v>13371</v>
      </c>
      <c r="C1766" s="677">
        <f t="shared" si="28"/>
        <v>29</v>
      </c>
      <c r="D1766" s="677" t="s">
        <v>15273</v>
      </c>
      <c r="E1766" s="677" t="s">
        <v>15340</v>
      </c>
      <c r="G1766" s="673">
        <v>6</v>
      </c>
      <c r="H1766" s="677" t="s">
        <v>11840</v>
      </c>
      <c r="I1766" s="677" t="s">
        <v>12765</v>
      </c>
    </row>
    <row r="1767" spans="1:9" x14ac:dyDescent="0.2">
      <c r="A1767" s="730">
        <v>4100221739</v>
      </c>
      <c r="B1767" s="688" t="s">
        <v>13372</v>
      </c>
      <c r="C1767" s="677">
        <f t="shared" si="28"/>
        <v>15</v>
      </c>
      <c r="D1767" s="677" t="s">
        <v>15273</v>
      </c>
      <c r="E1767" s="677" t="s">
        <v>15340</v>
      </c>
      <c r="G1767" s="673">
        <v>6</v>
      </c>
      <c r="H1767" s="677" t="s">
        <v>11840</v>
      </c>
      <c r="I1767" s="677" t="s">
        <v>12765</v>
      </c>
    </row>
    <row r="1768" spans="1:9" x14ac:dyDescent="0.2">
      <c r="A1768" s="730">
        <v>4100221757</v>
      </c>
      <c r="B1768" s="688" t="s">
        <v>13373</v>
      </c>
      <c r="C1768" s="677">
        <f t="shared" si="28"/>
        <v>29</v>
      </c>
      <c r="D1768" s="677" t="s">
        <v>15273</v>
      </c>
      <c r="E1768" s="677" t="s">
        <v>15340</v>
      </c>
      <c r="G1768" s="673">
        <v>6</v>
      </c>
      <c r="H1768" s="677" t="s">
        <v>11840</v>
      </c>
      <c r="I1768" s="677" t="s">
        <v>12765</v>
      </c>
    </row>
    <row r="1769" spans="1:9" x14ac:dyDescent="0.2">
      <c r="A1769" s="730">
        <v>4100221767</v>
      </c>
      <c r="B1769" s="688" t="s">
        <v>13374</v>
      </c>
      <c r="C1769" s="677">
        <f t="shared" si="28"/>
        <v>27</v>
      </c>
      <c r="D1769" s="677" t="s">
        <v>15273</v>
      </c>
      <c r="E1769" s="677" t="s">
        <v>15340</v>
      </c>
      <c r="G1769" s="673">
        <v>6</v>
      </c>
      <c r="H1769" s="677" t="s">
        <v>11840</v>
      </c>
      <c r="I1769" s="677" t="s">
        <v>12765</v>
      </c>
    </row>
    <row r="1770" spans="1:9" x14ac:dyDescent="0.2">
      <c r="A1770" s="730">
        <v>4100221773</v>
      </c>
      <c r="B1770" s="688" t="s">
        <v>13375</v>
      </c>
      <c r="C1770" s="677">
        <f t="shared" si="28"/>
        <v>15</v>
      </c>
      <c r="D1770" s="677" t="s">
        <v>15273</v>
      </c>
      <c r="E1770" s="677" t="s">
        <v>15340</v>
      </c>
      <c r="G1770" s="673">
        <v>6</v>
      </c>
      <c r="H1770" s="677" t="s">
        <v>11840</v>
      </c>
      <c r="I1770" s="677" t="s">
        <v>12765</v>
      </c>
    </row>
    <row r="1771" spans="1:9" x14ac:dyDescent="0.2">
      <c r="A1771" s="730">
        <v>4100221774</v>
      </c>
      <c r="B1771" s="688" t="s">
        <v>13376</v>
      </c>
      <c r="C1771" s="677">
        <f t="shared" si="28"/>
        <v>30</v>
      </c>
      <c r="D1771" s="677" t="s">
        <v>15273</v>
      </c>
      <c r="E1771" s="677" t="s">
        <v>15340</v>
      </c>
      <c r="G1771" s="673">
        <v>6</v>
      </c>
      <c r="H1771" s="677" t="s">
        <v>11840</v>
      </c>
      <c r="I1771" s="677" t="s">
        <v>12765</v>
      </c>
    </row>
    <row r="1772" spans="1:9" x14ac:dyDescent="0.2">
      <c r="A1772" s="730">
        <v>4100221798</v>
      </c>
      <c r="B1772" s="688" t="s">
        <v>13377</v>
      </c>
      <c r="C1772" s="677">
        <f t="shared" si="28"/>
        <v>13</v>
      </c>
      <c r="D1772" s="677" t="s">
        <v>15273</v>
      </c>
      <c r="E1772" s="677" t="s">
        <v>15340</v>
      </c>
      <c r="G1772" s="673">
        <v>6</v>
      </c>
      <c r="H1772" s="677" t="s">
        <v>11840</v>
      </c>
      <c r="I1772" s="677" t="s">
        <v>12765</v>
      </c>
    </row>
    <row r="1773" spans="1:9" x14ac:dyDescent="0.2">
      <c r="A1773" s="730">
        <v>4100221921</v>
      </c>
      <c r="B1773" s="688" t="s">
        <v>15420</v>
      </c>
      <c r="C1773" s="677">
        <f t="shared" si="28"/>
        <v>30</v>
      </c>
      <c r="D1773" s="677" t="s">
        <v>15273</v>
      </c>
      <c r="E1773" s="677" t="s">
        <v>15340</v>
      </c>
      <c r="G1773" s="673">
        <v>6</v>
      </c>
      <c r="H1773" s="677" t="s">
        <v>11840</v>
      </c>
      <c r="I1773" s="677" t="s">
        <v>12765</v>
      </c>
    </row>
    <row r="1774" spans="1:9" x14ac:dyDescent="0.2">
      <c r="A1774" s="730">
        <v>4100221966</v>
      </c>
      <c r="B1774" s="688" t="s">
        <v>13378</v>
      </c>
      <c r="C1774" s="677">
        <f t="shared" si="28"/>
        <v>25</v>
      </c>
      <c r="D1774" s="677" t="s">
        <v>15273</v>
      </c>
      <c r="E1774" s="677" t="s">
        <v>15340</v>
      </c>
      <c r="G1774" s="673">
        <v>6</v>
      </c>
      <c r="H1774" s="677" t="s">
        <v>11840</v>
      </c>
      <c r="I1774" s="677" t="s">
        <v>12765</v>
      </c>
    </row>
    <row r="1775" spans="1:9" x14ac:dyDescent="0.2">
      <c r="A1775" s="730">
        <v>4100221970</v>
      </c>
      <c r="B1775" s="688" t="s">
        <v>13379</v>
      </c>
      <c r="C1775" s="677">
        <f t="shared" si="28"/>
        <v>16</v>
      </c>
      <c r="D1775" s="677" t="s">
        <v>15273</v>
      </c>
      <c r="E1775" s="677" t="s">
        <v>15340</v>
      </c>
      <c r="G1775" s="673">
        <v>6</v>
      </c>
      <c r="H1775" s="677" t="s">
        <v>11840</v>
      </c>
      <c r="I1775" s="677" t="s">
        <v>12765</v>
      </c>
    </row>
    <row r="1776" spans="1:9" x14ac:dyDescent="0.2">
      <c r="A1776" s="730">
        <v>4100222000</v>
      </c>
      <c r="B1776" s="688" t="s">
        <v>13380</v>
      </c>
      <c r="C1776" s="677">
        <f t="shared" si="28"/>
        <v>16</v>
      </c>
      <c r="D1776" s="677" t="s">
        <v>15273</v>
      </c>
      <c r="E1776" s="677" t="s">
        <v>15340</v>
      </c>
      <c r="G1776" s="672">
        <v>5</v>
      </c>
      <c r="H1776" s="677" t="s">
        <v>11840</v>
      </c>
      <c r="I1776" s="677" t="s">
        <v>12765</v>
      </c>
    </row>
    <row r="1777" spans="1:9" x14ac:dyDescent="0.2">
      <c r="A1777" s="730">
        <v>4100222504</v>
      </c>
      <c r="B1777" s="688" t="s">
        <v>13381</v>
      </c>
      <c r="C1777" s="677">
        <f t="shared" si="28"/>
        <v>24</v>
      </c>
      <c r="D1777" s="677" t="s">
        <v>15273</v>
      </c>
      <c r="E1777" s="677" t="s">
        <v>15340</v>
      </c>
      <c r="G1777" s="673">
        <v>6</v>
      </c>
      <c r="H1777" s="677" t="s">
        <v>11840</v>
      </c>
      <c r="I1777" s="677" t="s">
        <v>12765</v>
      </c>
    </row>
    <row r="1778" spans="1:9" x14ac:dyDescent="0.2">
      <c r="A1778" s="730">
        <v>4100222528</v>
      </c>
      <c r="B1778" s="688" t="s">
        <v>12714</v>
      </c>
      <c r="C1778" s="677">
        <f t="shared" si="28"/>
        <v>23</v>
      </c>
      <c r="D1778" s="677" t="s">
        <v>15273</v>
      </c>
      <c r="E1778" s="677" t="s">
        <v>15340</v>
      </c>
      <c r="G1778" s="673">
        <v>6</v>
      </c>
      <c r="H1778" s="677" t="s">
        <v>11840</v>
      </c>
      <c r="I1778" s="677" t="s">
        <v>12765</v>
      </c>
    </row>
    <row r="1779" spans="1:9" x14ac:dyDescent="0.2">
      <c r="A1779" s="730">
        <v>4100222529</v>
      </c>
      <c r="B1779" s="688" t="s">
        <v>12717</v>
      </c>
      <c r="C1779" s="677">
        <f t="shared" si="28"/>
        <v>19</v>
      </c>
      <c r="D1779" s="677" t="s">
        <v>15273</v>
      </c>
      <c r="E1779" s="677" t="s">
        <v>15340</v>
      </c>
      <c r="G1779" s="673">
        <v>6</v>
      </c>
      <c r="H1779" s="677" t="s">
        <v>11840</v>
      </c>
      <c r="I1779" s="677" t="s">
        <v>12765</v>
      </c>
    </row>
    <row r="1780" spans="1:9" x14ac:dyDescent="0.2">
      <c r="A1780" s="730">
        <v>4100222532</v>
      </c>
      <c r="B1780" s="688" t="s">
        <v>12715</v>
      </c>
      <c r="C1780" s="677">
        <f t="shared" si="28"/>
        <v>23</v>
      </c>
      <c r="D1780" s="677" t="s">
        <v>15273</v>
      </c>
      <c r="E1780" s="677" t="s">
        <v>15340</v>
      </c>
      <c r="G1780" s="673">
        <v>6</v>
      </c>
      <c r="H1780" s="677" t="s">
        <v>11840</v>
      </c>
      <c r="I1780" s="677" t="s">
        <v>12765</v>
      </c>
    </row>
    <row r="1781" spans="1:9" x14ac:dyDescent="0.2">
      <c r="A1781" s="730">
        <v>4100222563</v>
      </c>
      <c r="B1781" s="688" t="s">
        <v>13382</v>
      </c>
      <c r="C1781" s="677">
        <f t="shared" si="28"/>
        <v>30</v>
      </c>
      <c r="D1781" s="677" t="s">
        <v>15273</v>
      </c>
      <c r="E1781" s="677" t="s">
        <v>15340</v>
      </c>
      <c r="G1781" s="673">
        <v>6</v>
      </c>
      <c r="H1781" s="677" t="s">
        <v>11840</v>
      </c>
      <c r="I1781" s="677" t="s">
        <v>12765</v>
      </c>
    </row>
    <row r="1782" spans="1:9" x14ac:dyDescent="0.2">
      <c r="A1782" s="730">
        <v>4100222568</v>
      </c>
      <c r="B1782" s="688" t="s">
        <v>15421</v>
      </c>
      <c r="C1782" s="677">
        <f t="shared" si="28"/>
        <v>14</v>
      </c>
      <c r="D1782" s="677" t="s">
        <v>15273</v>
      </c>
      <c r="E1782" s="677" t="s">
        <v>15340</v>
      </c>
      <c r="G1782" s="673">
        <v>6</v>
      </c>
      <c r="H1782" s="677" t="s">
        <v>11840</v>
      </c>
      <c r="I1782" s="677" t="s">
        <v>12765</v>
      </c>
    </row>
    <row r="1783" spans="1:9" x14ac:dyDescent="0.2">
      <c r="A1783" s="730">
        <v>4100222610</v>
      </c>
      <c r="B1783" s="688" t="s">
        <v>13383</v>
      </c>
      <c r="C1783" s="677">
        <f t="shared" si="28"/>
        <v>26</v>
      </c>
      <c r="D1783" s="677" t="s">
        <v>15273</v>
      </c>
      <c r="E1783" s="677" t="s">
        <v>15340</v>
      </c>
      <c r="G1783" s="673">
        <v>6</v>
      </c>
      <c r="H1783" s="677" t="s">
        <v>11840</v>
      </c>
      <c r="I1783" s="677" t="s">
        <v>12765</v>
      </c>
    </row>
    <row r="1784" spans="1:9" x14ac:dyDescent="0.2">
      <c r="A1784" s="730">
        <v>4100222613</v>
      </c>
      <c r="B1784" s="688" t="s">
        <v>13384</v>
      </c>
      <c r="C1784" s="677">
        <f t="shared" si="28"/>
        <v>8</v>
      </c>
      <c r="D1784" s="677" t="s">
        <v>15273</v>
      </c>
      <c r="E1784" s="677" t="s">
        <v>15340</v>
      </c>
      <c r="G1784" s="673">
        <v>6</v>
      </c>
      <c r="H1784" s="677" t="s">
        <v>11840</v>
      </c>
      <c r="I1784" s="677" t="s">
        <v>12765</v>
      </c>
    </row>
    <row r="1785" spans="1:9" x14ac:dyDescent="0.2">
      <c r="A1785" s="730">
        <v>4100222800</v>
      </c>
      <c r="B1785" s="688" t="s">
        <v>13385</v>
      </c>
      <c r="C1785" s="677">
        <f t="shared" si="28"/>
        <v>15</v>
      </c>
      <c r="D1785" s="677" t="s">
        <v>15273</v>
      </c>
      <c r="E1785" s="677" t="s">
        <v>15340</v>
      </c>
      <c r="G1785" s="673">
        <v>6</v>
      </c>
      <c r="H1785" s="677" t="s">
        <v>11840</v>
      </c>
      <c r="I1785" s="677" t="s">
        <v>12765</v>
      </c>
    </row>
    <row r="1786" spans="1:9" x14ac:dyDescent="0.2">
      <c r="A1786" s="730">
        <v>4100222935</v>
      </c>
      <c r="B1786" s="688" t="s">
        <v>13386</v>
      </c>
      <c r="C1786" s="677">
        <f t="shared" si="28"/>
        <v>21</v>
      </c>
      <c r="D1786" s="677" t="s">
        <v>15273</v>
      </c>
      <c r="E1786" s="677" t="s">
        <v>15340</v>
      </c>
      <c r="G1786" s="673">
        <v>6</v>
      </c>
      <c r="H1786" s="677" t="s">
        <v>11840</v>
      </c>
      <c r="I1786" s="677" t="s">
        <v>12765</v>
      </c>
    </row>
    <row r="1787" spans="1:9" x14ac:dyDescent="0.2">
      <c r="A1787" s="730">
        <v>4100222937</v>
      </c>
      <c r="B1787" s="688" t="s">
        <v>13387</v>
      </c>
      <c r="C1787" s="677">
        <f t="shared" si="28"/>
        <v>12</v>
      </c>
      <c r="D1787" s="677" t="s">
        <v>15273</v>
      </c>
      <c r="E1787" s="677" t="s">
        <v>15340</v>
      </c>
      <c r="G1787" s="673">
        <v>6</v>
      </c>
      <c r="H1787" s="677" t="s">
        <v>11840</v>
      </c>
      <c r="I1787" s="677" t="s">
        <v>12765</v>
      </c>
    </row>
    <row r="1788" spans="1:9" x14ac:dyDescent="0.2">
      <c r="A1788" s="730">
        <v>4100223000</v>
      </c>
      <c r="B1788" s="688" t="s">
        <v>13388</v>
      </c>
      <c r="C1788" s="677">
        <f t="shared" si="28"/>
        <v>13</v>
      </c>
      <c r="D1788" s="677" t="s">
        <v>15273</v>
      </c>
      <c r="E1788" s="677" t="s">
        <v>15340</v>
      </c>
      <c r="G1788" s="672">
        <v>5</v>
      </c>
      <c r="H1788" s="677" t="s">
        <v>11840</v>
      </c>
      <c r="I1788" s="677" t="s">
        <v>12765</v>
      </c>
    </row>
    <row r="1789" spans="1:9" x14ac:dyDescent="0.2">
      <c r="A1789" s="730">
        <v>4100223513</v>
      </c>
      <c r="B1789" s="688" t="s">
        <v>13389</v>
      </c>
      <c r="C1789" s="677">
        <f t="shared" si="28"/>
        <v>15</v>
      </c>
      <c r="D1789" s="677" t="s">
        <v>15273</v>
      </c>
      <c r="E1789" s="677" t="s">
        <v>15340</v>
      </c>
      <c r="G1789" s="673">
        <v>6</v>
      </c>
      <c r="H1789" s="677" t="s">
        <v>11840</v>
      </c>
      <c r="I1789" s="677" t="s">
        <v>12765</v>
      </c>
    </row>
    <row r="1790" spans="1:9" x14ac:dyDescent="0.2">
      <c r="A1790" s="730">
        <v>4100223525</v>
      </c>
      <c r="B1790" s="800" t="s">
        <v>16422</v>
      </c>
      <c r="C1790" s="677">
        <f t="shared" si="28"/>
        <v>18</v>
      </c>
      <c r="D1790" s="677" t="s">
        <v>15273</v>
      </c>
      <c r="E1790" s="677" t="s">
        <v>15340</v>
      </c>
      <c r="G1790" s="673">
        <v>6</v>
      </c>
      <c r="H1790" s="677" t="s">
        <v>11840</v>
      </c>
      <c r="I1790" s="677" t="s">
        <v>12765</v>
      </c>
    </row>
    <row r="1791" spans="1:9" x14ac:dyDescent="0.2">
      <c r="A1791" s="730">
        <v>4100223557</v>
      </c>
      <c r="B1791" s="688" t="s">
        <v>13390</v>
      </c>
      <c r="C1791" s="677">
        <f t="shared" si="28"/>
        <v>30</v>
      </c>
      <c r="D1791" s="677" t="s">
        <v>15273</v>
      </c>
      <c r="E1791" s="677" t="s">
        <v>15340</v>
      </c>
      <c r="G1791" s="673">
        <v>6</v>
      </c>
      <c r="H1791" s="677" t="s">
        <v>11840</v>
      </c>
      <c r="I1791" s="677" t="s">
        <v>12765</v>
      </c>
    </row>
    <row r="1792" spans="1:9" x14ac:dyDescent="0.2">
      <c r="A1792" s="730">
        <v>4100223562</v>
      </c>
      <c r="B1792" s="688" t="s">
        <v>13391</v>
      </c>
      <c r="C1792" s="677">
        <f t="shared" si="28"/>
        <v>23</v>
      </c>
      <c r="D1792" s="677" t="s">
        <v>15273</v>
      </c>
      <c r="E1792" s="677" t="s">
        <v>15340</v>
      </c>
      <c r="G1792" s="673">
        <v>6</v>
      </c>
      <c r="H1792" s="677" t="s">
        <v>11840</v>
      </c>
      <c r="I1792" s="677" t="s">
        <v>12765</v>
      </c>
    </row>
    <row r="1793" spans="1:9" x14ac:dyDescent="0.2">
      <c r="A1793" s="730">
        <v>4100223569</v>
      </c>
      <c r="B1793" s="688" t="s">
        <v>13392</v>
      </c>
      <c r="C1793" s="677">
        <f t="shared" si="28"/>
        <v>27</v>
      </c>
      <c r="D1793" s="677" t="s">
        <v>15273</v>
      </c>
      <c r="E1793" s="677" t="s">
        <v>15340</v>
      </c>
      <c r="G1793" s="673">
        <v>6</v>
      </c>
      <c r="H1793" s="677" t="s">
        <v>11840</v>
      </c>
      <c r="I1793" s="677" t="s">
        <v>12765</v>
      </c>
    </row>
    <row r="1794" spans="1:9" x14ac:dyDescent="0.2">
      <c r="A1794" s="730">
        <v>4100223574</v>
      </c>
      <c r="B1794" s="710" t="s">
        <v>16226</v>
      </c>
      <c r="C1794" s="677">
        <f t="shared" si="28"/>
        <v>26</v>
      </c>
      <c r="D1794" s="677" t="s">
        <v>15273</v>
      </c>
      <c r="E1794" s="677" t="s">
        <v>15340</v>
      </c>
      <c r="G1794" s="673">
        <v>6</v>
      </c>
      <c r="H1794" s="677" t="s">
        <v>11840</v>
      </c>
      <c r="I1794" s="677" t="s">
        <v>12765</v>
      </c>
    </row>
    <row r="1795" spans="1:9" x14ac:dyDescent="0.2">
      <c r="A1795" s="730">
        <v>4100223576</v>
      </c>
      <c r="B1795" s="688" t="s">
        <v>13393</v>
      </c>
      <c r="C1795" s="677">
        <f t="shared" si="28"/>
        <v>16</v>
      </c>
      <c r="D1795" s="677" t="s">
        <v>15273</v>
      </c>
      <c r="E1795" s="677" t="s">
        <v>15340</v>
      </c>
      <c r="G1795" s="673">
        <v>6</v>
      </c>
      <c r="H1795" s="677" t="s">
        <v>11840</v>
      </c>
      <c r="I1795" s="677" t="s">
        <v>12765</v>
      </c>
    </row>
    <row r="1796" spans="1:9" x14ac:dyDescent="0.2">
      <c r="A1796" s="730">
        <v>4100223593</v>
      </c>
      <c r="B1796" s="688" t="s">
        <v>13394</v>
      </c>
      <c r="C1796" s="677">
        <f t="shared" si="28"/>
        <v>30</v>
      </c>
      <c r="D1796" s="677" t="s">
        <v>15273</v>
      </c>
      <c r="E1796" s="677" t="s">
        <v>15340</v>
      </c>
      <c r="G1796" s="673">
        <v>6</v>
      </c>
      <c r="H1796" s="677" t="s">
        <v>11840</v>
      </c>
      <c r="I1796" s="677" t="s">
        <v>12765</v>
      </c>
    </row>
    <row r="1797" spans="1:9" x14ac:dyDescent="0.2">
      <c r="A1797" s="730">
        <v>4100223594</v>
      </c>
      <c r="B1797" s="688" t="s">
        <v>13395</v>
      </c>
      <c r="C1797" s="677">
        <f t="shared" si="28"/>
        <v>23</v>
      </c>
      <c r="D1797" s="677" t="s">
        <v>15273</v>
      </c>
      <c r="E1797" s="677" t="s">
        <v>15340</v>
      </c>
      <c r="G1797" s="673">
        <v>6</v>
      </c>
      <c r="H1797" s="677" t="s">
        <v>11840</v>
      </c>
      <c r="I1797" s="677" t="s">
        <v>12765</v>
      </c>
    </row>
    <row r="1798" spans="1:9" x14ac:dyDescent="0.2">
      <c r="A1798" s="730">
        <v>4100223596</v>
      </c>
      <c r="B1798" s="688" t="s">
        <v>13396</v>
      </c>
      <c r="C1798" s="677">
        <f t="shared" si="28"/>
        <v>29</v>
      </c>
      <c r="D1798" s="677" t="s">
        <v>15273</v>
      </c>
      <c r="E1798" s="677" t="s">
        <v>15340</v>
      </c>
      <c r="G1798" s="673">
        <v>6</v>
      </c>
      <c r="H1798" s="677" t="s">
        <v>11840</v>
      </c>
      <c r="I1798" s="677" t="s">
        <v>12765</v>
      </c>
    </row>
    <row r="1799" spans="1:9" x14ac:dyDescent="0.2">
      <c r="A1799" s="730">
        <v>4100223599</v>
      </c>
      <c r="B1799" s="688" t="s">
        <v>13397</v>
      </c>
      <c r="C1799" s="677">
        <f t="shared" si="28"/>
        <v>21</v>
      </c>
      <c r="D1799" s="677" t="s">
        <v>15273</v>
      </c>
      <c r="E1799" s="677" t="s">
        <v>15340</v>
      </c>
      <c r="G1799" s="673">
        <v>6</v>
      </c>
      <c r="H1799" s="677" t="s">
        <v>11840</v>
      </c>
      <c r="I1799" s="677" t="s">
        <v>12765</v>
      </c>
    </row>
    <row r="1800" spans="1:9" x14ac:dyDescent="0.2">
      <c r="A1800" s="730">
        <v>4100223612</v>
      </c>
      <c r="B1800" s="688" t="s">
        <v>13398</v>
      </c>
      <c r="C1800" s="677">
        <f t="shared" si="28"/>
        <v>21</v>
      </c>
      <c r="D1800" s="677" t="s">
        <v>15273</v>
      </c>
      <c r="E1800" s="677" t="s">
        <v>15340</v>
      </c>
      <c r="G1800" s="673">
        <v>6</v>
      </c>
      <c r="H1800" s="677" t="s">
        <v>11840</v>
      </c>
      <c r="I1800" s="677" t="s">
        <v>12765</v>
      </c>
    </row>
    <row r="1801" spans="1:9" x14ac:dyDescent="0.2">
      <c r="A1801" s="730">
        <v>4100223622</v>
      </c>
      <c r="B1801" s="688" t="s">
        <v>13399</v>
      </c>
      <c r="C1801" s="677">
        <f t="shared" si="28"/>
        <v>30</v>
      </c>
      <c r="D1801" s="677" t="s">
        <v>15273</v>
      </c>
      <c r="E1801" s="677" t="s">
        <v>15340</v>
      </c>
      <c r="G1801" s="673">
        <v>6</v>
      </c>
      <c r="H1801" s="677" t="s">
        <v>11840</v>
      </c>
      <c r="I1801" s="677" t="s">
        <v>12765</v>
      </c>
    </row>
    <row r="1802" spans="1:9" x14ac:dyDescent="0.2">
      <c r="A1802" s="730">
        <v>4100223678</v>
      </c>
      <c r="B1802" s="688" t="s">
        <v>13400</v>
      </c>
      <c r="C1802" s="677">
        <f t="shared" si="28"/>
        <v>25</v>
      </c>
      <c r="D1802" s="677" t="s">
        <v>15273</v>
      </c>
      <c r="E1802" s="677" t="s">
        <v>15340</v>
      </c>
      <c r="G1802" s="673">
        <v>6</v>
      </c>
      <c r="H1802" s="677" t="s">
        <v>11840</v>
      </c>
      <c r="I1802" s="677" t="s">
        <v>12765</v>
      </c>
    </row>
    <row r="1803" spans="1:9" x14ac:dyDescent="0.2">
      <c r="A1803" s="730">
        <v>4100223776</v>
      </c>
      <c r="B1803" s="688" t="s">
        <v>13401</v>
      </c>
      <c r="C1803" s="677">
        <f t="shared" si="28"/>
        <v>24</v>
      </c>
      <c r="D1803" s="677" t="s">
        <v>15273</v>
      </c>
      <c r="E1803" s="677" t="s">
        <v>15340</v>
      </c>
      <c r="G1803" s="673">
        <v>6</v>
      </c>
      <c r="H1803" s="677" t="s">
        <v>11840</v>
      </c>
      <c r="I1803" s="677" t="s">
        <v>12765</v>
      </c>
    </row>
    <row r="1804" spans="1:9" x14ac:dyDescent="0.2">
      <c r="A1804" s="730">
        <v>4100223783</v>
      </c>
      <c r="B1804" s="688" t="s">
        <v>13402</v>
      </c>
      <c r="C1804" s="677">
        <f t="shared" si="28"/>
        <v>11</v>
      </c>
      <c r="D1804" s="677" t="s">
        <v>15273</v>
      </c>
      <c r="E1804" s="677" t="s">
        <v>15340</v>
      </c>
      <c r="G1804" s="673">
        <v>6</v>
      </c>
      <c r="H1804" s="677" t="s">
        <v>11840</v>
      </c>
      <c r="I1804" s="677" t="s">
        <v>12765</v>
      </c>
    </row>
    <row r="1805" spans="1:9" x14ac:dyDescent="0.2">
      <c r="A1805" s="730">
        <v>4100223789</v>
      </c>
      <c r="B1805" s="688" t="s">
        <v>13403</v>
      </c>
      <c r="C1805" s="677">
        <f t="shared" si="28"/>
        <v>24</v>
      </c>
      <c r="D1805" s="677" t="s">
        <v>15273</v>
      </c>
      <c r="E1805" s="677" t="s">
        <v>15340</v>
      </c>
      <c r="G1805" s="673">
        <v>6</v>
      </c>
      <c r="H1805" s="677" t="s">
        <v>11840</v>
      </c>
      <c r="I1805" s="677" t="s">
        <v>12765</v>
      </c>
    </row>
    <row r="1806" spans="1:9" x14ac:dyDescent="0.2">
      <c r="A1806" s="730">
        <v>4100223989</v>
      </c>
      <c r="B1806" s="688" t="s">
        <v>13404</v>
      </c>
      <c r="C1806" s="677">
        <f t="shared" si="28"/>
        <v>21</v>
      </c>
      <c r="D1806" s="677" t="s">
        <v>15273</v>
      </c>
      <c r="E1806" s="677" t="s">
        <v>15340</v>
      </c>
      <c r="G1806" s="673">
        <v>6</v>
      </c>
      <c r="H1806" s="677" t="s">
        <v>11840</v>
      </c>
      <c r="I1806" s="677" t="s">
        <v>12765</v>
      </c>
    </row>
    <row r="1807" spans="1:9" x14ac:dyDescent="0.2">
      <c r="A1807" s="730">
        <v>4100225000</v>
      </c>
      <c r="B1807" s="688" t="s">
        <v>13405</v>
      </c>
      <c r="C1807" s="677">
        <f t="shared" si="28"/>
        <v>3</v>
      </c>
      <c r="D1807" s="677" t="s">
        <v>15273</v>
      </c>
      <c r="E1807" s="677" t="s">
        <v>15340</v>
      </c>
      <c r="G1807" s="672">
        <v>5</v>
      </c>
      <c r="H1807" s="677" t="s">
        <v>11840</v>
      </c>
      <c r="I1807" s="677" t="s">
        <v>12765</v>
      </c>
    </row>
    <row r="1808" spans="1:9" x14ac:dyDescent="0.2">
      <c r="A1808" s="730">
        <v>4100225208</v>
      </c>
      <c r="B1808" s="688" t="s">
        <v>13406</v>
      </c>
      <c r="C1808" s="677">
        <f t="shared" si="28"/>
        <v>29</v>
      </c>
      <c r="D1808" s="677" t="s">
        <v>15273</v>
      </c>
      <c r="E1808" s="677" t="s">
        <v>15340</v>
      </c>
      <c r="G1808" s="673">
        <v>6</v>
      </c>
      <c r="H1808" s="677" t="s">
        <v>11840</v>
      </c>
      <c r="I1808" s="677" t="s">
        <v>12765</v>
      </c>
    </row>
    <row r="1809" spans="1:9" x14ac:dyDescent="0.2">
      <c r="A1809" s="730">
        <v>4100225210</v>
      </c>
      <c r="B1809" s="688" t="s">
        <v>13407</v>
      </c>
      <c r="C1809" s="677">
        <f t="shared" si="28"/>
        <v>22</v>
      </c>
      <c r="D1809" s="677" t="s">
        <v>15273</v>
      </c>
      <c r="E1809" s="677" t="s">
        <v>15340</v>
      </c>
      <c r="G1809" s="673">
        <v>6</v>
      </c>
      <c r="H1809" s="677" t="s">
        <v>11840</v>
      </c>
      <c r="I1809" s="677" t="s">
        <v>12765</v>
      </c>
    </row>
    <row r="1810" spans="1:9" x14ac:dyDescent="0.2">
      <c r="A1810" s="730">
        <v>4100225784</v>
      </c>
      <c r="B1810" s="688" t="s">
        <v>13408</v>
      </c>
      <c r="C1810" s="677">
        <f t="shared" si="28"/>
        <v>18</v>
      </c>
      <c r="D1810" s="677" t="s">
        <v>15273</v>
      </c>
      <c r="E1810" s="677" t="s">
        <v>15340</v>
      </c>
      <c r="G1810" s="673">
        <v>6</v>
      </c>
      <c r="H1810" s="677" t="s">
        <v>11840</v>
      </c>
      <c r="I1810" s="677" t="s">
        <v>12765</v>
      </c>
    </row>
    <row r="1811" spans="1:9" x14ac:dyDescent="0.2">
      <c r="A1811" s="730">
        <v>4100225785</v>
      </c>
      <c r="B1811" s="688" t="s">
        <v>13409</v>
      </c>
      <c r="C1811" s="677">
        <f t="shared" si="28"/>
        <v>17</v>
      </c>
      <c r="D1811" s="677" t="s">
        <v>15273</v>
      </c>
      <c r="E1811" s="677" t="s">
        <v>15340</v>
      </c>
      <c r="G1811" s="673">
        <v>6</v>
      </c>
      <c r="H1811" s="677" t="s">
        <v>11840</v>
      </c>
      <c r="I1811" s="677" t="s">
        <v>12765</v>
      </c>
    </row>
    <row r="1812" spans="1:9" x14ac:dyDescent="0.2">
      <c r="A1812" s="730">
        <v>4100225786</v>
      </c>
      <c r="B1812" s="688" t="s">
        <v>13410</v>
      </c>
      <c r="C1812" s="677">
        <f t="shared" si="28"/>
        <v>16</v>
      </c>
      <c r="D1812" s="677" t="s">
        <v>15273</v>
      </c>
      <c r="E1812" s="677" t="s">
        <v>15340</v>
      </c>
      <c r="G1812" s="673">
        <v>6</v>
      </c>
      <c r="H1812" s="677" t="s">
        <v>11840</v>
      </c>
      <c r="I1812" s="677" t="s">
        <v>12765</v>
      </c>
    </row>
    <row r="1813" spans="1:9" x14ac:dyDescent="0.2">
      <c r="A1813" s="730">
        <v>4100225787</v>
      </c>
      <c r="B1813" s="688" t="s">
        <v>15422</v>
      </c>
      <c r="C1813" s="677">
        <f t="shared" si="28"/>
        <v>18</v>
      </c>
      <c r="D1813" s="677" t="s">
        <v>15273</v>
      </c>
      <c r="E1813" s="677" t="s">
        <v>15340</v>
      </c>
      <c r="G1813" s="673">
        <v>6</v>
      </c>
      <c r="H1813" s="677" t="s">
        <v>11840</v>
      </c>
      <c r="I1813" s="677" t="s">
        <v>12765</v>
      </c>
    </row>
    <row r="1814" spans="1:9" x14ac:dyDescent="0.2">
      <c r="A1814" s="730">
        <v>4100225821</v>
      </c>
      <c r="B1814" s="688" t="s">
        <v>13032</v>
      </c>
      <c r="C1814" s="677">
        <f t="shared" si="28"/>
        <v>17</v>
      </c>
      <c r="D1814" s="677" t="s">
        <v>15273</v>
      </c>
      <c r="E1814" s="677" t="s">
        <v>15340</v>
      </c>
      <c r="G1814" s="673">
        <v>6</v>
      </c>
      <c r="H1814" s="677" t="s">
        <v>11840</v>
      </c>
      <c r="I1814" s="677" t="s">
        <v>12765</v>
      </c>
    </row>
    <row r="1815" spans="1:9" x14ac:dyDescent="0.2">
      <c r="A1815" s="730">
        <v>4100226000</v>
      </c>
      <c r="B1815" s="688" t="s">
        <v>13411</v>
      </c>
      <c r="C1815" s="677">
        <f t="shared" si="28"/>
        <v>29</v>
      </c>
      <c r="D1815" s="677" t="s">
        <v>15273</v>
      </c>
      <c r="E1815" s="677" t="s">
        <v>15340</v>
      </c>
      <c r="G1815" s="672">
        <v>5</v>
      </c>
      <c r="H1815" s="677" t="s">
        <v>11840</v>
      </c>
      <c r="I1815" s="677" t="s">
        <v>12765</v>
      </c>
    </row>
    <row r="1816" spans="1:9" x14ac:dyDescent="0.2">
      <c r="A1816" s="730">
        <v>4100226501</v>
      </c>
      <c r="B1816" s="688" t="s">
        <v>13168</v>
      </c>
      <c r="C1816" s="677">
        <f t="shared" si="28"/>
        <v>30</v>
      </c>
      <c r="D1816" s="677" t="s">
        <v>15273</v>
      </c>
      <c r="E1816" s="677" t="s">
        <v>15340</v>
      </c>
      <c r="G1816" s="673">
        <v>6</v>
      </c>
      <c r="H1816" s="677" t="s">
        <v>11840</v>
      </c>
      <c r="I1816" s="677" t="s">
        <v>12765</v>
      </c>
    </row>
    <row r="1817" spans="1:9" x14ac:dyDescent="0.2">
      <c r="A1817" s="730">
        <v>4100226514</v>
      </c>
      <c r="B1817" s="688" t="s">
        <v>13158</v>
      </c>
      <c r="C1817" s="677">
        <f t="shared" si="28"/>
        <v>17</v>
      </c>
      <c r="D1817" s="677" t="s">
        <v>15273</v>
      </c>
      <c r="E1817" s="677" t="s">
        <v>15340</v>
      </c>
      <c r="G1817" s="673">
        <v>6</v>
      </c>
      <c r="H1817" s="677" t="s">
        <v>11840</v>
      </c>
      <c r="I1817" s="677" t="s">
        <v>12765</v>
      </c>
    </row>
    <row r="1818" spans="1:9" x14ac:dyDescent="0.2">
      <c r="A1818" s="730">
        <v>4100226518</v>
      </c>
      <c r="B1818" s="688" t="s">
        <v>13250</v>
      </c>
      <c r="C1818" s="677">
        <f t="shared" si="28"/>
        <v>20</v>
      </c>
      <c r="D1818" s="677" t="s">
        <v>15273</v>
      </c>
      <c r="E1818" s="677" t="s">
        <v>15340</v>
      </c>
      <c r="G1818" s="673">
        <v>6</v>
      </c>
      <c r="H1818" s="677" t="s">
        <v>11840</v>
      </c>
      <c r="I1818" s="677" t="s">
        <v>12765</v>
      </c>
    </row>
    <row r="1819" spans="1:9" x14ac:dyDescent="0.2">
      <c r="A1819" s="730">
        <v>4100226520</v>
      </c>
      <c r="B1819" s="688" t="s">
        <v>13412</v>
      </c>
      <c r="C1819" s="677">
        <f t="shared" si="28"/>
        <v>22</v>
      </c>
      <c r="D1819" s="677" t="s">
        <v>15273</v>
      </c>
      <c r="E1819" s="677" t="s">
        <v>15340</v>
      </c>
      <c r="G1819" s="673">
        <v>6</v>
      </c>
      <c r="H1819" s="677" t="s">
        <v>11840</v>
      </c>
      <c r="I1819" s="677" t="s">
        <v>12765</v>
      </c>
    </row>
    <row r="1820" spans="1:9" x14ac:dyDescent="0.2">
      <c r="A1820" s="730">
        <v>4100226524</v>
      </c>
      <c r="B1820" s="800" t="s">
        <v>16423</v>
      </c>
      <c r="C1820" s="677">
        <f t="shared" si="28"/>
        <v>26</v>
      </c>
      <c r="D1820" s="677" t="s">
        <v>15273</v>
      </c>
      <c r="E1820" s="677" t="s">
        <v>15340</v>
      </c>
      <c r="G1820" s="673">
        <v>6</v>
      </c>
      <c r="H1820" s="677" t="s">
        <v>11840</v>
      </c>
      <c r="I1820" s="677" t="s">
        <v>12765</v>
      </c>
    </row>
    <row r="1821" spans="1:9" x14ac:dyDescent="0.2">
      <c r="A1821" s="733">
        <v>4100226553</v>
      </c>
      <c r="B1821" s="710" t="s">
        <v>16227</v>
      </c>
      <c r="C1821" s="677">
        <f t="shared" si="28"/>
        <v>30</v>
      </c>
      <c r="D1821" s="677" t="s">
        <v>15273</v>
      </c>
      <c r="E1821" s="677" t="s">
        <v>15340</v>
      </c>
      <c r="G1821" s="673">
        <v>6</v>
      </c>
      <c r="H1821" s="677" t="s">
        <v>11840</v>
      </c>
      <c r="I1821" s="677" t="s">
        <v>12765</v>
      </c>
    </row>
    <row r="1822" spans="1:9" x14ac:dyDescent="0.2">
      <c r="A1822" s="733">
        <v>4100226613</v>
      </c>
      <c r="B1822" s="710" t="s">
        <v>16228</v>
      </c>
      <c r="C1822" s="677">
        <f t="shared" ref="C1822:C1885" si="29">LEN(B1822)</f>
        <v>26</v>
      </c>
      <c r="D1822" s="677" t="s">
        <v>15273</v>
      </c>
      <c r="E1822" s="677" t="s">
        <v>15340</v>
      </c>
      <c r="G1822" s="673">
        <v>6</v>
      </c>
      <c r="H1822" s="677" t="s">
        <v>11840</v>
      </c>
      <c r="I1822" s="677" t="s">
        <v>12765</v>
      </c>
    </row>
    <row r="1823" spans="1:9" x14ac:dyDescent="0.2">
      <c r="A1823" s="730">
        <v>4100226643</v>
      </c>
      <c r="B1823" s="688" t="s">
        <v>13413</v>
      </c>
      <c r="C1823" s="677">
        <f t="shared" si="29"/>
        <v>21</v>
      </c>
      <c r="D1823" s="677" t="s">
        <v>15273</v>
      </c>
      <c r="E1823" s="677" t="s">
        <v>15340</v>
      </c>
      <c r="G1823" s="673">
        <v>6</v>
      </c>
      <c r="H1823" s="677" t="s">
        <v>11840</v>
      </c>
      <c r="I1823" s="677" t="s">
        <v>12765</v>
      </c>
    </row>
    <row r="1824" spans="1:9" x14ac:dyDescent="0.2">
      <c r="A1824" s="730">
        <v>4100226665</v>
      </c>
      <c r="B1824" s="688" t="s">
        <v>13414</v>
      </c>
      <c r="C1824" s="677">
        <f t="shared" si="29"/>
        <v>22</v>
      </c>
      <c r="D1824" s="677" t="s">
        <v>15273</v>
      </c>
      <c r="E1824" s="677" t="s">
        <v>15340</v>
      </c>
      <c r="G1824" s="673">
        <v>6</v>
      </c>
      <c r="H1824" s="677" t="s">
        <v>11840</v>
      </c>
      <c r="I1824" s="677" t="s">
        <v>12765</v>
      </c>
    </row>
    <row r="1825" spans="1:9" x14ac:dyDescent="0.2">
      <c r="A1825" s="730">
        <v>4100226699</v>
      </c>
      <c r="B1825" s="688" t="s">
        <v>13415</v>
      </c>
      <c r="C1825" s="677">
        <f t="shared" si="29"/>
        <v>21</v>
      </c>
      <c r="D1825" s="677" t="s">
        <v>15273</v>
      </c>
      <c r="E1825" s="677" t="s">
        <v>15340</v>
      </c>
      <c r="G1825" s="673">
        <v>6</v>
      </c>
      <c r="H1825" s="677" t="s">
        <v>11840</v>
      </c>
      <c r="I1825" s="677" t="s">
        <v>12765</v>
      </c>
    </row>
    <row r="1826" spans="1:9" x14ac:dyDescent="0.2">
      <c r="A1826" s="730">
        <v>4100226718</v>
      </c>
      <c r="B1826" s="688" t="s">
        <v>13416</v>
      </c>
      <c r="C1826" s="677">
        <f t="shared" si="29"/>
        <v>24</v>
      </c>
      <c r="D1826" s="677" t="s">
        <v>15273</v>
      </c>
      <c r="E1826" s="677" t="s">
        <v>15340</v>
      </c>
      <c r="G1826" s="673">
        <v>6</v>
      </c>
      <c r="H1826" s="677" t="s">
        <v>11840</v>
      </c>
      <c r="I1826" s="677" t="s">
        <v>12765</v>
      </c>
    </row>
    <row r="1827" spans="1:9" x14ac:dyDescent="0.2">
      <c r="A1827" s="730">
        <v>4100226722</v>
      </c>
      <c r="B1827" s="688" t="s">
        <v>13417</v>
      </c>
      <c r="C1827" s="677">
        <f t="shared" si="29"/>
        <v>29</v>
      </c>
      <c r="D1827" s="677" t="s">
        <v>15273</v>
      </c>
      <c r="E1827" s="677" t="s">
        <v>15340</v>
      </c>
      <c r="G1827" s="673">
        <v>6</v>
      </c>
      <c r="H1827" s="677" t="s">
        <v>11840</v>
      </c>
      <c r="I1827" s="677" t="s">
        <v>12765</v>
      </c>
    </row>
    <row r="1828" spans="1:9" x14ac:dyDescent="0.2">
      <c r="A1828" s="732">
        <v>4100226734</v>
      </c>
      <c r="B1828" s="698" t="s">
        <v>16032</v>
      </c>
      <c r="C1828" s="677">
        <f t="shared" si="29"/>
        <v>30</v>
      </c>
      <c r="D1828" s="677" t="s">
        <v>15273</v>
      </c>
      <c r="E1828" s="677" t="s">
        <v>15340</v>
      </c>
      <c r="G1828" s="673">
        <v>6</v>
      </c>
      <c r="H1828" s="677" t="s">
        <v>11840</v>
      </c>
      <c r="I1828" s="677" t="s">
        <v>12765</v>
      </c>
    </row>
    <row r="1829" spans="1:9" x14ac:dyDescent="0.2">
      <c r="A1829" s="731">
        <v>4100226745</v>
      </c>
      <c r="B1829" s="668" t="s">
        <v>15995</v>
      </c>
      <c r="C1829" s="677">
        <f t="shared" si="29"/>
        <v>30</v>
      </c>
      <c r="D1829" s="677" t="s">
        <v>15273</v>
      </c>
      <c r="E1829" s="677" t="s">
        <v>15340</v>
      </c>
      <c r="G1829" s="673">
        <v>6</v>
      </c>
      <c r="H1829" s="677" t="s">
        <v>11840</v>
      </c>
      <c r="I1829" s="677" t="s">
        <v>12765</v>
      </c>
    </row>
    <row r="1830" spans="1:9" x14ac:dyDescent="0.2">
      <c r="A1830" s="730">
        <v>4100226750</v>
      </c>
      <c r="B1830" s="688" t="s">
        <v>13418</v>
      </c>
      <c r="C1830" s="677">
        <f t="shared" si="29"/>
        <v>10</v>
      </c>
      <c r="D1830" s="677" t="s">
        <v>15273</v>
      </c>
      <c r="E1830" s="677" t="s">
        <v>15340</v>
      </c>
      <c r="G1830" s="673">
        <v>6</v>
      </c>
      <c r="H1830" s="677" t="s">
        <v>11840</v>
      </c>
      <c r="I1830" s="677" t="s">
        <v>12765</v>
      </c>
    </row>
    <row r="1831" spans="1:9" x14ac:dyDescent="0.2">
      <c r="A1831" s="730">
        <v>4100226752</v>
      </c>
      <c r="B1831" s="688" t="s">
        <v>13419</v>
      </c>
      <c r="C1831" s="677">
        <f t="shared" si="29"/>
        <v>21</v>
      </c>
      <c r="D1831" s="677" t="s">
        <v>15273</v>
      </c>
      <c r="E1831" s="677" t="s">
        <v>15340</v>
      </c>
      <c r="G1831" s="673">
        <v>6</v>
      </c>
      <c r="H1831" s="677" t="s">
        <v>11840</v>
      </c>
      <c r="I1831" s="677" t="s">
        <v>12765</v>
      </c>
    </row>
    <row r="1832" spans="1:9" x14ac:dyDescent="0.2">
      <c r="A1832" s="730">
        <v>4100226758</v>
      </c>
      <c r="B1832" s="688" t="s">
        <v>13420</v>
      </c>
      <c r="C1832" s="677">
        <f t="shared" si="29"/>
        <v>17</v>
      </c>
      <c r="D1832" s="677" t="s">
        <v>15273</v>
      </c>
      <c r="E1832" s="677" t="s">
        <v>15340</v>
      </c>
      <c r="G1832" s="673">
        <v>6</v>
      </c>
      <c r="H1832" s="677" t="s">
        <v>11840</v>
      </c>
      <c r="I1832" s="677" t="s">
        <v>12765</v>
      </c>
    </row>
    <row r="1833" spans="1:9" x14ac:dyDescent="0.2">
      <c r="A1833" s="731">
        <v>4100226765</v>
      </c>
      <c r="B1833" s="722" t="s">
        <v>16237</v>
      </c>
      <c r="C1833" s="677">
        <f t="shared" si="29"/>
        <v>11</v>
      </c>
      <c r="D1833" s="677" t="s">
        <v>15273</v>
      </c>
      <c r="E1833" s="677" t="s">
        <v>15340</v>
      </c>
      <c r="G1833" s="673">
        <v>6</v>
      </c>
      <c r="H1833" s="677" t="s">
        <v>11840</v>
      </c>
      <c r="I1833" s="677" t="s">
        <v>12765</v>
      </c>
    </row>
    <row r="1834" spans="1:9" x14ac:dyDescent="0.2">
      <c r="A1834" s="730">
        <v>4100226799</v>
      </c>
      <c r="B1834" s="688" t="s">
        <v>13185</v>
      </c>
      <c r="C1834" s="677">
        <f t="shared" si="29"/>
        <v>14</v>
      </c>
      <c r="D1834" s="677" t="s">
        <v>15273</v>
      </c>
      <c r="E1834" s="677" t="s">
        <v>15340</v>
      </c>
      <c r="G1834" s="673">
        <v>6</v>
      </c>
      <c r="H1834" s="677" t="s">
        <v>11840</v>
      </c>
      <c r="I1834" s="677" t="s">
        <v>12765</v>
      </c>
    </row>
    <row r="1835" spans="1:9" x14ac:dyDescent="0.2">
      <c r="A1835" s="730">
        <v>4100226802</v>
      </c>
      <c r="B1835" s="688" t="s">
        <v>13257</v>
      </c>
      <c r="C1835" s="677">
        <f t="shared" si="29"/>
        <v>21</v>
      </c>
      <c r="D1835" s="677" t="s">
        <v>15273</v>
      </c>
      <c r="E1835" s="677" t="s">
        <v>15340</v>
      </c>
      <c r="G1835" s="673">
        <v>6</v>
      </c>
      <c r="H1835" s="677" t="s">
        <v>11840</v>
      </c>
      <c r="I1835" s="677" t="s">
        <v>12765</v>
      </c>
    </row>
    <row r="1836" spans="1:9" x14ac:dyDescent="0.2">
      <c r="A1836" s="730">
        <v>4100226909</v>
      </c>
      <c r="B1836" s="688" t="s">
        <v>13421</v>
      </c>
      <c r="C1836" s="677">
        <f t="shared" si="29"/>
        <v>23</v>
      </c>
      <c r="D1836" s="677" t="s">
        <v>15273</v>
      </c>
      <c r="E1836" s="677" t="s">
        <v>15340</v>
      </c>
      <c r="G1836" s="673">
        <v>6</v>
      </c>
      <c r="H1836" s="677" t="s">
        <v>11840</v>
      </c>
      <c r="I1836" s="677" t="s">
        <v>12765</v>
      </c>
    </row>
    <row r="1837" spans="1:9" x14ac:dyDescent="0.2">
      <c r="A1837" s="730">
        <v>4100226923</v>
      </c>
      <c r="B1837" s="688" t="s">
        <v>13422</v>
      </c>
      <c r="C1837" s="677">
        <f t="shared" si="29"/>
        <v>19</v>
      </c>
      <c r="D1837" s="677" t="s">
        <v>15273</v>
      </c>
      <c r="E1837" s="677" t="s">
        <v>15340</v>
      </c>
      <c r="G1837" s="673">
        <v>6</v>
      </c>
      <c r="H1837" s="677" t="s">
        <v>11840</v>
      </c>
      <c r="I1837" s="677" t="s">
        <v>12765</v>
      </c>
    </row>
    <row r="1838" spans="1:9" x14ac:dyDescent="0.2">
      <c r="A1838" s="730">
        <v>4100226929</v>
      </c>
      <c r="B1838" s="668" t="s">
        <v>15942</v>
      </c>
      <c r="C1838" s="677">
        <f t="shared" si="29"/>
        <v>23</v>
      </c>
      <c r="D1838" s="677" t="s">
        <v>15273</v>
      </c>
      <c r="E1838" s="677" t="s">
        <v>15340</v>
      </c>
      <c r="G1838" s="673">
        <v>6</v>
      </c>
      <c r="H1838" s="677" t="s">
        <v>11840</v>
      </c>
      <c r="I1838" s="677" t="s">
        <v>12765</v>
      </c>
    </row>
    <row r="1839" spans="1:9" x14ac:dyDescent="0.2">
      <c r="A1839" s="730">
        <v>4100226930</v>
      </c>
      <c r="B1839" s="668" t="s">
        <v>15943</v>
      </c>
      <c r="C1839" s="677">
        <f t="shared" si="29"/>
        <v>23</v>
      </c>
      <c r="D1839" s="677" t="s">
        <v>15273</v>
      </c>
      <c r="E1839" s="677" t="s">
        <v>15340</v>
      </c>
      <c r="G1839" s="673">
        <v>6</v>
      </c>
      <c r="H1839" s="677" t="s">
        <v>11840</v>
      </c>
      <c r="I1839" s="677" t="s">
        <v>12765</v>
      </c>
    </row>
    <row r="1840" spans="1:9" x14ac:dyDescent="0.2">
      <c r="A1840" s="730">
        <v>4100226931</v>
      </c>
      <c r="B1840" s="668" t="s">
        <v>15944</v>
      </c>
      <c r="C1840" s="677">
        <f t="shared" si="29"/>
        <v>25</v>
      </c>
      <c r="D1840" s="677" t="s">
        <v>15273</v>
      </c>
      <c r="E1840" s="677" t="s">
        <v>15340</v>
      </c>
      <c r="G1840" s="673">
        <v>6</v>
      </c>
      <c r="H1840" s="677" t="s">
        <v>11840</v>
      </c>
      <c r="I1840" s="677" t="s">
        <v>12765</v>
      </c>
    </row>
    <row r="1841" spans="1:9" x14ac:dyDescent="0.2">
      <c r="A1841" s="730">
        <v>4100226939</v>
      </c>
      <c r="B1841" s="688" t="s">
        <v>13423</v>
      </c>
      <c r="C1841" s="677">
        <f t="shared" si="29"/>
        <v>24</v>
      </c>
      <c r="D1841" s="677" t="s">
        <v>15273</v>
      </c>
      <c r="E1841" s="677" t="s">
        <v>15340</v>
      </c>
      <c r="G1841" s="673">
        <v>6</v>
      </c>
      <c r="H1841" s="677" t="s">
        <v>11840</v>
      </c>
      <c r="I1841" s="677" t="s">
        <v>12765</v>
      </c>
    </row>
    <row r="1842" spans="1:9" x14ac:dyDescent="0.2">
      <c r="A1842" s="730">
        <v>4100226958</v>
      </c>
      <c r="B1842" s="688" t="s">
        <v>13424</v>
      </c>
      <c r="C1842" s="677">
        <f t="shared" si="29"/>
        <v>19</v>
      </c>
      <c r="D1842" s="677" t="s">
        <v>15273</v>
      </c>
      <c r="E1842" s="677" t="s">
        <v>15340</v>
      </c>
      <c r="G1842" s="673">
        <v>6</v>
      </c>
      <c r="H1842" s="677" t="s">
        <v>11840</v>
      </c>
      <c r="I1842" s="677" t="s">
        <v>12765</v>
      </c>
    </row>
    <row r="1843" spans="1:9" x14ac:dyDescent="0.2">
      <c r="A1843" s="730">
        <v>4100226963</v>
      </c>
      <c r="B1843" s="688" t="s">
        <v>13425</v>
      </c>
      <c r="C1843" s="677">
        <f t="shared" si="29"/>
        <v>25</v>
      </c>
      <c r="D1843" s="677" t="s">
        <v>15273</v>
      </c>
      <c r="E1843" s="677" t="s">
        <v>15340</v>
      </c>
      <c r="G1843" s="673">
        <v>6</v>
      </c>
      <c r="H1843" s="677" t="s">
        <v>11840</v>
      </c>
      <c r="I1843" s="677" t="s">
        <v>12765</v>
      </c>
    </row>
    <row r="1844" spans="1:9" x14ac:dyDescent="0.2">
      <c r="A1844" s="730">
        <v>4100226967</v>
      </c>
      <c r="B1844" s="688" t="s">
        <v>13426</v>
      </c>
      <c r="C1844" s="677">
        <f t="shared" si="29"/>
        <v>21</v>
      </c>
      <c r="D1844" s="677" t="s">
        <v>15273</v>
      </c>
      <c r="E1844" s="677" t="s">
        <v>15340</v>
      </c>
      <c r="G1844" s="673">
        <v>6</v>
      </c>
      <c r="H1844" s="677" t="s">
        <v>11840</v>
      </c>
      <c r="I1844" s="677" t="s">
        <v>12765</v>
      </c>
    </row>
    <row r="1845" spans="1:9" x14ac:dyDescent="0.2">
      <c r="A1845" s="730">
        <v>4100226968</v>
      </c>
      <c r="B1845" s="688" t="s">
        <v>13427</v>
      </c>
      <c r="C1845" s="677">
        <f t="shared" si="29"/>
        <v>24</v>
      </c>
      <c r="D1845" s="677" t="s">
        <v>15273</v>
      </c>
      <c r="E1845" s="677" t="s">
        <v>15340</v>
      </c>
      <c r="G1845" s="673">
        <v>6</v>
      </c>
      <c r="H1845" s="677" t="s">
        <v>11840</v>
      </c>
      <c r="I1845" s="677" t="s">
        <v>12765</v>
      </c>
    </row>
    <row r="1846" spans="1:9" x14ac:dyDescent="0.2">
      <c r="A1846" s="730">
        <v>4100226976</v>
      </c>
      <c r="B1846" s="688" t="s">
        <v>13428</v>
      </c>
      <c r="C1846" s="677">
        <f t="shared" si="29"/>
        <v>24</v>
      </c>
      <c r="D1846" s="677" t="s">
        <v>15273</v>
      </c>
      <c r="E1846" s="677" t="s">
        <v>15340</v>
      </c>
      <c r="G1846" s="673">
        <v>6</v>
      </c>
      <c r="H1846" s="677" t="s">
        <v>11840</v>
      </c>
      <c r="I1846" s="677" t="s">
        <v>12765</v>
      </c>
    </row>
    <row r="1847" spans="1:9" x14ac:dyDescent="0.2">
      <c r="A1847" s="730">
        <v>4100226987</v>
      </c>
      <c r="B1847" s="688" t="s">
        <v>13429</v>
      </c>
      <c r="C1847" s="677">
        <f t="shared" si="29"/>
        <v>23</v>
      </c>
      <c r="D1847" s="677" t="s">
        <v>15273</v>
      </c>
      <c r="E1847" s="677" t="s">
        <v>15340</v>
      </c>
      <c r="G1847" s="673">
        <v>6</v>
      </c>
      <c r="H1847" s="677" t="s">
        <v>11840</v>
      </c>
      <c r="I1847" s="677" t="s">
        <v>12765</v>
      </c>
    </row>
    <row r="1848" spans="1:9" x14ac:dyDescent="0.2">
      <c r="A1848" s="730">
        <v>4100226992</v>
      </c>
      <c r="B1848" s="688" t="s">
        <v>13430</v>
      </c>
      <c r="C1848" s="677">
        <f t="shared" si="29"/>
        <v>22</v>
      </c>
      <c r="D1848" s="677" t="s">
        <v>15273</v>
      </c>
      <c r="E1848" s="677" t="s">
        <v>15340</v>
      </c>
      <c r="G1848" s="673">
        <v>6</v>
      </c>
      <c r="H1848" s="677" t="s">
        <v>11840</v>
      </c>
      <c r="I1848" s="677" t="s">
        <v>12765</v>
      </c>
    </row>
    <row r="1849" spans="1:9" x14ac:dyDescent="0.2">
      <c r="A1849" s="730">
        <v>4100226993</v>
      </c>
      <c r="B1849" s="688" t="s">
        <v>13431</v>
      </c>
      <c r="C1849" s="677">
        <f t="shared" si="29"/>
        <v>29</v>
      </c>
      <c r="D1849" s="677" t="s">
        <v>15273</v>
      </c>
      <c r="E1849" s="677" t="s">
        <v>15340</v>
      </c>
      <c r="G1849" s="673">
        <v>6</v>
      </c>
      <c r="H1849" s="677" t="s">
        <v>11840</v>
      </c>
      <c r="I1849" s="677" t="s">
        <v>12765</v>
      </c>
    </row>
    <row r="1850" spans="1:9" x14ac:dyDescent="0.2">
      <c r="A1850" s="730">
        <v>4100226994</v>
      </c>
      <c r="B1850" s="688" t="s">
        <v>13432</v>
      </c>
      <c r="C1850" s="677">
        <f t="shared" si="29"/>
        <v>30</v>
      </c>
      <c r="D1850" s="677" t="s">
        <v>15273</v>
      </c>
      <c r="E1850" s="677" t="s">
        <v>15340</v>
      </c>
      <c r="G1850" s="673">
        <v>6</v>
      </c>
      <c r="H1850" s="677" t="s">
        <v>11840</v>
      </c>
      <c r="I1850" s="677" t="s">
        <v>12765</v>
      </c>
    </row>
    <row r="1851" spans="1:9" x14ac:dyDescent="0.2">
      <c r="A1851" s="730">
        <v>4100227000</v>
      </c>
      <c r="B1851" s="688" t="s">
        <v>15423</v>
      </c>
      <c r="C1851" s="677">
        <f t="shared" si="29"/>
        <v>30</v>
      </c>
      <c r="D1851" s="677" t="s">
        <v>15273</v>
      </c>
      <c r="E1851" s="677" t="s">
        <v>15340</v>
      </c>
      <c r="G1851" s="672">
        <v>5</v>
      </c>
      <c r="H1851" s="677" t="s">
        <v>11840</v>
      </c>
      <c r="I1851" s="677" t="s">
        <v>12765</v>
      </c>
    </row>
    <row r="1852" spans="1:9" x14ac:dyDescent="0.2">
      <c r="A1852" s="730">
        <v>4100227040</v>
      </c>
      <c r="B1852" s="688" t="s">
        <v>13035</v>
      </c>
      <c r="C1852" s="677">
        <f t="shared" si="29"/>
        <v>12</v>
      </c>
      <c r="D1852" s="677" t="s">
        <v>15273</v>
      </c>
      <c r="E1852" s="677" t="s">
        <v>15340</v>
      </c>
      <c r="G1852" s="673">
        <v>6</v>
      </c>
      <c r="H1852" s="677" t="s">
        <v>11840</v>
      </c>
      <c r="I1852" s="677" t="s">
        <v>12765</v>
      </c>
    </row>
    <row r="1853" spans="1:9" x14ac:dyDescent="0.2">
      <c r="A1853" s="730">
        <v>4100227255</v>
      </c>
      <c r="B1853" s="688" t="s">
        <v>13433</v>
      </c>
      <c r="C1853" s="677">
        <f t="shared" si="29"/>
        <v>30</v>
      </c>
      <c r="D1853" s="677" t="s">
        <v>15273</v>
      </c>
      <c r="E1853" s="677" t="s">
        <v>15340</v>
      </c>
      <c r="G1853" s="673">
        <v>6</v>
      </c>
      <c r="H1853" s="677" t="s">
        <v>11840</v>
      </c>
      <c r="I1853" s="677" t="s">
        <v>12765</v>
      </c>
    </row>
    <row r="1854" spans="1:9" x14ac:dyDescent="0.2">
      <c r="A1854" s="730">
        <v>4100227323</v>
      </c>
      <c r="B1854" s="688" t="s">
        <v>13434</v>
      </c>
      <c r="C1854" s="677">
        <f t="shared" si="29"/>
        <v>25</v>
      </c>
      <c r="D1854" s="677" t="s">
        <v>15273</v>
      </c>
      <c r="E1854" s="677" t="s">
        <v>15340</v>
      </c>
      <c r="G1854" s="673">
        <v>6</v>
      </c>
      <c r="H1854" s="677" t="s">
        <v>11840</v>
      </c>
      <c r="I1854" s="677" t="s">
        <v>12765</v>
      </c>
    </row>
    <row r="1855" spans="1:9" x14ac:dyDescent="0.2">
      <c r="A1855" s="730">
        <v>4100227324</v>
      </c>
      <c r="B1855" s="688" t="s">
        <v>12997</v>
      </c>
      <c r="C1855" s="677">
        <f t="shared" si="29"/>
        <v>26</v>
      </c>
      <c r="D1855" s="677" t="s">
        <v>15273</v>
      </c>
      <c r="E1855" s="677" t="s">
        <v>15340</v>
      </c>
      <c r="G1855" s="673">
        <v>6</v>
      </c>
      <c r="H1855" s="677" t="s">
        <v>11840</v>
      </c>
      <c r="I1855" s="677" t="s">
        <v>12765</v>
      </c>
    </row>
    <row r="1856" spans="1:9" x14ac:dyDescent="0.2">
      <c r="A1856" s="730">
        <v>4100227330</v>
      </c>
      <c r="B1856" s="688" t="s">
        <v>13435</v>
      </c>
      <c r="C1856" s="677">
        <f t="shared" si="29"/>
        <v>20</v>
      </c>
      <c r="D1856" s="677" t="s">
        <v>15273</v>
      </c>
      <c r="E1856" s="677" t="s">
        <v>15340</v>
      </c>
      <c r="G1856" s="673">
        <v>6</v>
      </c>
      <c r="H1856" s="677" t="s">
        <v>11840</v>
      </c>
      <c r="I1856" s="677" t="s">
        <v>12765</v>
      </c>
    </row>
    <row r="1857" spans="1:9" x14ac:dyDescent="0.2">
      <c r="A1857" s="730">
        <v>4100227331</v>
      </c>
      <c r="B1857" s="688" t="s">
        <v>13436</v>
      </c>
      <c r="C1857" s="677">
        <f t="shared" si="29"/>
        <v>17</v>
      </c>
      <c r="D1857" s="677" t="s">
        <v>15273</v>
      </c>
      <c r="E1857" s="677" t="s">
        <v>15340</v>
      </c>
      <c r="G1857" s="673">
        <v>6</v>
      </c>
      <c r="H1857" s="677" t="s">
        <v>11840</v>
      </c>
      <c r="I1857" s="677" t="s">
        <v>12765</v>
      </c>
    </row>
    <row r="1858" spans="1:9" x14ac:dyDescent="0.2">
      <c r="A1858" s="730">
        <v>4100227332</v>
      </c>
      <c r="B1858" s="688" t="s">
        <v>13437</v>
      </c>
      <c r="C1858" s="677">
        <f t="shared" si="29"/>
        <v>26</v>
      </c>
      <c r="D1858" s="677" t="s">
        <v>15273</v>
      </c>
      <c r="E1858" s="677" t="s">
        <v>15340</v>
      </c>
      <c r="G1858" s="673">
        <v>6</v>
      </c>
      <c r="H1858" s="677" t="s">
        <v>11840</v>
      </c>
      <c r="I1858" s="677" t="s">
        <v>12765</v>
      </c>
    </row>
    <row r="1859" spans="1:9" x14ac:dyDescent="0.2">
      <c r="A1859" s="730">
        <v>4100227342</v>
      </c>
      <c r="B1859" s="688" t="s">
        <v>13438</v>
      </c>
      <c r="C1859" s="677">
        <f t="shared" si="29"/>
        <v>19</v>
      </c>
      <c r="D1859" s="677" t="s">
        <v>15273</v>
      </c>
      <c r="E1859" s="677" t="s">
        <v>15340</v>
      </c>
      <c r="G1859" s="673">
        <v>6</v>
      </c>
      <c r="H1859" s="677" t="s">
        <v>11840</v>
      </c>
      <c r="I1859" s="677" t="s">
        <v>12765</v>
      </c>
    </row>
    <row r="1860" spans="1:9" x14ac:dyDescent="0.2">
      <c r="A1860" s="730">
        <v>4100228000</v>
      </c>
      <c r="B1860" s="688" t="s">
        <v>13439</v>
      </c>
      <c r="C1860" s="677">
        <f t="shared" si="29"/>
        <v>30</v>
      </c>
      <c r="D1860" s="677" t="s">
        <v>15273</v>
      </c>
      <c r="E1860" s="677" t="s">
        <v>15340</v>
      </c>
      <c r="G1860" s="672">
        <v>5</v>
      </c>
      <c r="H1860" s="677" t="s">
        <v>11840</v>
      </c>
      <c r="I1860" s="677" t="s">
        <v>12765</v>
      </c>
    </row>
    <row r="1861" spans="1:9" x14ac:dyDescent="0.2">
      <c r="A1861" s="730">
        <v>4100228143</v>
      </c>
      <c r="B1861" s="688" t="s">
        <v>13440</v>
      </c>
      <c r="C1861" s="677">
        <f t="shared" si="29"/>
        <v>22</v>
      </c>
      <c r="D1861" s="677" t="s">
        <v>15273</v>
      </c>
      <c r="E1861" s="677" t="s">
        <v>15340</v>
      </c>
      <c r="G1861" s="673">
        <v>6</v>
      </c>
      <c r="H1861" s="677" t="s">
        <v>11840</v>
      </c>
      <c r="I1861" s="677" t="s">
        <v>12765</v>
      </c>
    </row>
    <row r="1862" spans="1:9" x14ac:dyDescent="0.2">
      <c r="A1862" s="730">
        <v>4100228238</v>
      </c>
      <c r="B1862" s="688" t="s">
        <v>13030</v>
      </c>
      <c r="C1862" s="677">
        <f t="shared" si="29"/>
        <v>14</v>
      </c>
      <c r="D1862" s="677" t="s">
        <v>15273</v>
      </c>
      <c r="E1862" s="677" t="s">
        <v>15340</v>
      </c>
      <c r="G1862" s="673">
        <v>6</v>
      </c>
      <c r="H1862" s="677" t="s">
        <v>11840</v>
      </c>
      <c r="I1862" s="677" t="s">
        <v>12765</v>
      </c>
    </row>
    <row r="1863" spans="1:9" x14ac:dyDescent="0.2">
      <c r="A1863" s="730">
        <v>4100228287</v>
      </c>
      <c r="B1863" s="688" t="s">
        <v>15424</v>
      </c>
      <c r="C1863" s="677">
        <f t="shared" si="29"/>
        <v>9</v>
      </c>
      <c r="D1863" s="677" t="s">
        <v>15273</v>
      </c>
      <c r="E1863" s="677" t="s">
        <v>15340</v>
      </c>
      <c r="G1863" s="669">
        <v>7</v>
      </c>
      <c r="H1863" s="677" t="s">
        <v>11840</v>
      </c>
      <c r="I1863" s="677" t="s">
        <v>12765</v>
      </c>
    </row>
    <row r="1864" spans="1:9" x14ac:dyDescent="0.2">
      <c r="A1864" s="730">
        <v>4100228293</v>
      </c>
      <c r="B1864" s="688" t="s">
        <v>13441</v>
      </c>
      <c r="C1864" s="677">
        <f t="shared" si="29"/>
        <v>15</v>
      </c>
      <c r="D1864" s="677" t="s">
        <v>15273</v>
      </c>
      <c r="E1864" s="677" t="s">
        <v>15340</v>
      </c>
      <c r="G1864" s="673">
        <v>6</v>
      </c>
      <c r="H1864" s="677" t="s">
        <v>11840</v>
      </c>
      <c r="I1864" s="677" t="s">
        <v>12765</v>
      </c>
    </row>
    <row r="1865" spans="1:9" x14ac:dyDescent="0.2">
      <c r="A1865" s="730">
        <v>4100228374</v>
      </c>
      <c r="B1865" s="688" t="s">
        <v>13442</v>
      </c>
      <c r="C1865" s="677">
        <f t="shared" si="29"/>
        <v>16</v>
      </c>
      <c r="D1865" s="677" t="s">
        <v>15273</v>
      </c>
      <c r="E1865" s="677" t="s">
        <v>15340</v>
      </c>
      <c r="G1865" s="673">
        <v>6</v>
      </c>
      <c r="H1865" s="677" t="s">
        <v>11840</v>
      </c>
      <c r="I1865" s="677" t="s">
        <v>12765</v>
      </c>
    </row>
    <row r="1866" spans="1:9" x14ac:dyDescent="0.2">
      <c r="A1866" s="730">
        <v>4100228376</v>
      </c>
      <c r="B1866" s="688" t="s">
        <v>13443</v>
      </c>
      <c r="C1866" s="677">
        <f t="shared" si="29"/>
        <v>17</v>
      </c>
      <c r="D1866" s="677" t="s">
        <v>15273</v>
      </c>
      <c r="E1866" s="677" t="s">
        <v>15340</v>
      </c>
      <c r="G1866" s="673">
        <v>6</v>
      </c>
      <c r="H1866" s="677" t="s">
        <v>11840</v>
      </c>
      <c r="I1866" s="677" t="s">
        <v>12765</v>
      </c>
    </row>
    <row r="1867" spans="1:9" x14ac:dyDescent="0.2">
      <c r="A1867" s="730">
        <v>4100228738</v>
      </c>
      <c r="B1867" s="688" t="s">
        <v>13444</v>
      </c>
      <c r="C1867" s="677">
        <f t="shared" si="29"/>
        <v>23</v>
      </c>
      <c r="D1867" s="677" t="s">
        <v>15273</v>
      </c>
      <c r="E1867" s="677" t="s">
        <v>15340</v>
      </c>
      <c r="G1867" s="673">
        <v>6</v>
      </c>
      <c r="H1867" s="677" t="s">
        <v>11840</v>
      </c>
      <c r="I1867" s="677" t="s">
        <v>12765</v>
      </c>
    </row>
    <row r="1868" spans="1:9" x14ac:dyDescent="0.2">
      <c r="A1868" s="730">
        <v>4100228797</v>
      </c>
      <c r="B1868" s="688" t="s">
        <v>13445</v>
      </c>
      <c r="C1868" s="677">
        <f t="shared" si="29"/>
        <v>14</v>
      </c>
      <c r="D1868" s="677" t="s">
        <v>15273</v>
      </c>
      <c r="E1868" s="677" t="s">
        <v>15340</v>
      </c>
      <c r="G1868" s="673">
        <v>6</v>
      </c>
      <c r="H1868" s="677" t="s">
        <v>11840</v>
      </c>
      <c r="I1868" s="677" t="s">
        <v>12765</v>
      </c>
    </row>
    <row r="1869" spans="1:9" x14ac:dyDescent="0.2">
      <c r="A1869" s="730">
        <v>4100229000</v>
      </c>
      <c r="B1869" s="688" t="s">
        <v>13446</v>
      </c>
      <c r="C1869" s="677">
        <f t="shared" si="29"/>
        <v>30</v>
      </c>
      <c r="D1869" s="677" t="s">
        <v>15273</v>
      </c>
      <c r="E1869" s="677" t="s">
        <v>15340</v>
      </c>
      <c r="G1869" s="672">
        <v>5</v>
      </c>
      <c r="H1869" s="677" t="s">
        <v>11840</v>
      </c>
      <c r="I1869" s="677" t="s">
        <v>12765</v>
      </c>
    </row>
    <row r="1870" spans="1:9" x14ac:dyDescent="0.2">
      <c r="A1870" s="730">
        <v>4100229212</v>
      </c>
      <c r="B1870" s="688" t="s">
        <v>13447</v>
      </c>
      <c r="C1870" s="677">
        <f t="shared" si="29"/>
        <v>16</v>
      </c>
      <c r="D1870" s="677" t="s">
        <v>15273</v>
      </c>
      <c r="E1870" s="677" t="s">
        <v>15340</v>
      </c>
      <c r="G1870" s="673">
        <v>6</v>
      </c>
      <c r="H1870" s="677" t="s">
        <v>11840</v>
      </c>
      <c r="I1870" s="677" t="s">
        <v>12765</v>
      </c>
    </row>
    <row r="1871" spans="1:9" x14ac:dyDescent="0.2">
      <c r="A1871" s="730">
        <v>4100229370</v>
      </c>
      <c r="B1871" s="688" t="s">
        <v>13448</v>
      </c>
      <c r="C1871" s="677">
        <f t="shared" si="29"/>
        <v>24</v>
      </c>
      <c r="D1871" s="677" t="s">
        <v>15273</v>
      </c>
      <c r="E1871" s="677" t="s">
        <v>15340</v>
      </c>
      <c r="G1871" s="673">
        <v>6</v>
      </c>
      <c r="H1871" s="677" t="s">
        <v>11840</v>
      </c>
      <c r="I1871" s="677" t="s">
        <v>12765</v>
      </c>
    </row>
    <row r="1872" spans="1:9" x14ac:dyDescent="0.2">
      <c r="A1872" s="730">
        <v>4100229399</v>
      </c>
      <c r="B1872" s="688" t="s">
        <v>13449</v>
      </c>
      <c r="C1872" s="677">
        <f t="shared" si="29"/>
        <v>10</v>
      </c>
      <c r="D1872" s="677" t="s">
        <v>15273</v>
      </c>
      <c r="E1872" s="677" t="s">
        <v>15340</v>
      </c>
      <c r="G1872" s="673">
        <v>6</v>
      </c>
      <c r="H1872" s="677" t="s">
        <v>11840</v>
      </c>
      <c r="I1872" s="677" t="s">
        <v>12765</v>
      </c>
    </row>
    <row r="1873" spans="1:9" x14ac:dyDescent="0.2">
      <c r="A1873" s="730">
        <v>4100230000</v>
      </c>
      <c r="B1873" s="688" t="s">
        <v>13450</v>
      </c>
      <c r="C1873" s="677">
        <f t="shared" si="29"/>
        <v>26</v>
      </c>
      <c r="D1873" s="677" t="s">
        <v>15273</v>
      </c>
      <c r="E1873" s="677" t="s">
        <v>15340</v>
      </c>
      <c r="G1873" s="672">
        <v>5</v>
      </c>
      <c r="H1873" s="677" t="s">
        <v>11840</v>
      </c>
      <c r="I1873" s="677" t="s">
        <v>12765</v>
      </c>
    </row>
    <row r="1874" spans="1:9" x14ac:dyDescent="0.2">
      <c r="A1874" s="730">
        <v>4100230096</v>
      </c>
      <c r="B1874" s="688" t="s">
        <v>13451</v>
      </c>
      <c r="C1874" s="677">
        <f t="shared" si="29"/>
        <v>19</v>
      </c>
      <c r="D1874" s="677" t="s">
        <v>15273</v>
      </c>
      <c r="E1874" s="677" t="s">
        <v>15340</v>
      </c>
      <c r="G1874" s="673">
        <v>6</v>
      </c>
      <c r="H1874" s="677" t="s">
        <v>11840</v>
      </c>
      <c r="I1874" s="677" t="s">
        <v>12765</v>
      </c>
    </row>
    <row r="1875" spans="1:9" x14ac:dyDescent="0.2">
      <c r="A1875" s="730">
        <v>4100230174</v>
      </c>
      <c r="B1875" s="688" t="s">
        <v>13100</v>
      </c>
      <c r="C1875" s="677">
        <f t="shared" si="29"/>
        <v>24</v>
      </c>
      <c r="D1875" s="677" t="s">
        <v>15273</v>
      </c>
      <c r="E1875" s="677" t="s">
        <v>15340</v>
      </c>
      <c r="G1875" s="673">
        <v>6</v>
      </c>
      <c r="H1875" s="677" t="s">
        <v>11840</v>
      </c>
      <c r="I1875" s="677" t="s">
        <v>12765</v>
      </c>
    </row>
    <row r="1876" spans="1:9" x14ac:dyDescent="0.2">
      <c r="A1876" s="730">
        <v>4100230295</v>
      </c>
      <c r="B1876" s="688" t="s">
        <v>13452</v>
      </c>
      <c r="C1876" s="677">
        <f t="shared" si="29"/>
        <v>12</v>
      </c>
      <c r="D1876" s="677" t="s">
        <v>15273</v>
      </c>
      <c r="E1876" s="677" t="s">
        <v>15340</v>
      </c>
      <c r="G1876" s="673">
        <v>6</v>
      </c>
      <c r="H1876" s="677" t="s">
        <v>11840</v>
      </c>
      <c r="I1876" s="677" t="s">
        <v>12765</v>
      </c>
    </row>
    <row r="1877" spans="1:9" x14ac:dyDescent="0.2">
      <c r="A1877" s="730">
        <v>4100230314</v>
      </c>
      <c r="B1877" s="688" t="s">
        <v>12994</v>
      </c>
      <c r="C1877" s="677">
        <f t="shared" si="29"/>
        <v>9</v>
      </c>
      <c r="D1877" s="677" t="s">
        <v>15273</v>
      </c>
      <c r="E1877" s="677" t="s">
        <v>15340</v>
      </c>
      <c r="G1877" s="673">
        <v>6</v>
      </c>
      <c r="H1877" s="677" t="s">
        <v>11840</v>
      </c>
      <c r="I1877" s="677" t="s">
        <v>12765</v>
      </c>
    </row>
    <row r="1878" spans="1:9" x14ac:dyDescent="0.2">
      <c r="A1878" s="731">
        <v>4100230318</v>
      </c>
      <c r="B1878" s="668" t="s">
        <v>15993</v>
      </c>
      <c r="C1878" s="677">
        <f t="shared" si="29"/>
        <v>19</v>
      </c>
      <c r="D1878" s="677" t="s">
        <v>15273</v>
      </c>
      <c r="E1878" s="677" t="s">
        <v>15340</v>
      </c>
      <c r="G1878" s="673">
        <v>6</v>
      </c>
      <c r="H1878" s="677" t="s">
        <v>11840</v>
      </c>
      <c r="I1878" s="677" t="s">
        <v>12765</v>
      </c>
    </row>
    <row r="1879" spans="1:9" x14ac:dyDescent="0.2">
      <c r="A1879" s="730">
        <v>4100230324</v>
      </c>
      <c r="B1879" s="688" t="s">
        <v>13453</v>
      </c>
      <c r="C1879" s="677">
        <f t="shared" si="29"/>
        <v>24</v>
      </c>
      <c r="D1879" s="677" t="s">
        <v>15273</v>
      </c>
      <c r="E1879" s="677" t="s">
        <v>15340</v>
      </c>
      <c r="G1879" s="673">
        <v>6</v>
      </c>
      <c r="H1879" s="677" t="s">
        <v>11840</v>
      </c>
      <c r="I1879" s="677" t="s">
        <v>12765</v>
      </c>
    </row>
    <row r="1880" spans="1:9" x14ac:dyDescent="0.2">
      <c r="A1880" s="730">
        <v>4100230336</v>
      </c>
      <c r="B1880" s="688" t="s">
        <v>13000</v>
      </c>
      <c r="C1880" s="677">
        <f t="shared" si="29"/>
        <v>18</v>
      </c>
      <c r="D1880" s="677" t="s">
        <v>15273</v>
      </c>
      <c r="E1880" s="677" t="s">
        <v>15340</v>
      </c>
      <c r="G1880" s="673">
        <v>6</v>
      </c>
      <c r="H1880" s="677" t="s">
        <v>11840</v>
      </c>
      <c r="I1880" s="677" t="s">
        <v>12765</v>
      </c>
    </row>
    <row r="1881" spans="1:9" x14ac:dyDescent="0.2">
      <c r="A1881" s="730">
        <v>4100230340</v>
      </c>
      <c r="B1881" s="688" t="s">
        <v>13454</v>
      </c>
      <c r="C1881" s="677">
        <f t="shared" si="29"/>
        <v>22</v>
      </c>
      <c r="D1881" s="677" t="s">
        <v>15273</v>
      </c>
      <c r="E1881" s="677" t="s">
        <v>15340</v>
      </c>
      <c r="G1881" s="673">
        <v>6</v>
      </c>
      <c r="H1881" s="677" t="s">
        <v>11840</v>
      </c>
      <c r="I1881" s="677" t="s">
        <v>12765</v>
      </c>
    </row>
    <row r="1882" spans="1:9" x14ac:dyDescent="0.2">
      <c r="A1882" s="730">
        <v>4100230347</v>
      </c>
      <c r="B1882" s="688" t="s">
        <v>13455</v>
      </c>
      <c r="C1882" s="677">
        <f t="shared" si="29"/>
        <v>26</v>
      </c>
      <c r="D1882" s="677" t="s">
        <v>15273</v>
      </c>
      <c r="E1882" s="677" t="s">
        <v>15340</v>
      </c>
      <c r="G1882" s="673">
        <v>6</v>
      </c>
      <c r="H1882" s="677" t="s">
        <v>11840</v>
      </c>
      <c r="I1882" s="677" t="s">
        <v>12765</v>
      </c>
    </row>
    <row r="1883" spans="1:9" x14ac:dyDescent="0.2">
      <c r="A1883" s="730">
        <v>4100230348</v>
      </c>
      <c r="B1883" s="688" t="s">
        <v>13100</v>
      </c>
      <c r="C1883" s="677">
        <f t="shared" si="29"/>
        <v>24</v>
      </c>
      <c r="D1883" s="677" t="s">
        <v>15273</v>
      </c>
      <c r="E1883" s="677" t="s">
        <v>15340</v>
      </c>
      <c r="G1883" s="673">
        <v>6</v>
      </c>
      <c r="H1883" s="677" t="s">
        <v>11840</v>
      </c>
      <c r="I1883" s="677" t="s">
        <v>12765</v>
      </c>
    </row>
    <row r="1884" spans="1:9" x14ac:dyDescent="0.2">
      <c r="A1884" s="731">
        <v>4100230351</v>
      </c>
      <c r="B1884" s="668" t="s">
        <v>15997</v>
      </c>
      <c r="C1884" s="677">
        <f t="shared" si="29"/>
        <v>9</v>
      </c>
      <c r="D1884" s="677" t="s">
        <v>15273</v>
      </c>
      <c r="E1884" s="677" t="s">
        <v>15340</v>
      </c>
      <c r="G1884" s="673">
        <v>6</v>
      </c>
      <c r="H1884" s="677" t="s">
        <v>11840</v>
      </c>
      <c r="I1884" s="677" t="s">
        <v>12765</v>
      </c>
    </row>
    <row r="1885" spans="1:9" x14ac:dyDescent="0.2">
      <c r="A1885" s="730">
        <v>4100230353</v>
      </c>
      <c r="B1885" s="688" t="s">
        <v>13456</v>
      </c>
      <c r="C1885" s="677">
        <f t="shared" si="29"/>
        <v>15</v>
      </c>
      <c r="D1885" s="677" t="s">
        <v>15273</v>
      </c>
      <c r="E1885" s="677" t="s">
        <v>15340</v>
      </c>
      <c r="G1885" s="673">
        <v>6</v>
      </c>
      <c r="H1885" s="677" t="s">
        <v>11840</v>
      </c>
      <c r="I1885" s="677" t="s">
        <v>12765</v>
      </c>
    </row>
    <row r="1886" spans="1:9" x14ac:dyDescent="0.2">
      <c r="A1886" s="730">
        <v>4100230366</v>
      </c>
      <c r="B1886" s="688" t="s">
        <v>13457</v>
      </c>
      <c r="C1886" s="677">
        <f t="shared" ref="C1886:C1951" si="30">LEN(B1886)</f>
        <v>17</v>
      </c>
      <c r="D1886" s="677" t="s">
        <v>15273</v>
      </c>
      <c r="E1886" s="677" t="s">
        <v>15340</v>
      </c>
      <c r="G1886" s="673">
        <v>6</v>
      </c>
      <c r="H1886" s="677" t="s">
        <v>11840</v>
      </c>
      <c r="I1886" s="677" t="s">
        <v>12765</v>
      </c>
    </row>
    <row r="1887" spans="1:9" x14ac:dyDescent="0.2">
      <c r="A1887" s="730">
        <v>4100230370</v>
      </c>
      <c r="B1887" s="688" t="s">
        <v>13448</v>
      </c>
      <c r="C1887" s="677">
        <f t="shared" si="30"/>
        <v>24</v>
      </c>
      <c r="D1887" s="677" t="s">
        <v>15273</v>
      </c>
      <c r="E1887" s="677" t="s">
        <v>15340</v>
      </c>
      <c r="G1887" s="673">
        <v>6</v>
      </c>
      <c r="H1887" s="677" t="s">
        <v>11840</v>
      </c>
      <c r="I1887" s="677" t="s">
        <v>12765</v>
      </c>
    </row>
    <row r="1888" spans="1:9" x14ac:dyDescent="0.2">
      <c r="A1888" s="730">
        <v>4100230416</v>
      </c>
      <c r="B1888" s="805" t="s">
        <v>16434</v>
      </c>
      <c r="C1888" s="677">
        <f t="shared" si="30"/>
        <v>10</v>
      </c>
      <c r="D1888" s="677" t="s">
        <v>15273</v>
      </c>
      <c r="E1888" s="677" t="s">
        <v>15340</v>
      </c>
      <c r="G1888" s="673">
        <v>6</v>
      </c>
      <c r="H1888" s="677" t="s">
        <v>11840</v>
      </c>
      <c r="I1888" s="677" t="s">
        <v>12765</v>
      </c>
    </row>
    <row r="1889" spans="1:9" x14ac:dyDescent="0.2">
      <c r="A1889" s="730">
        <v>4100230418</v>
      </c>
      <c r="B1889" s="808" t="s">
        <v>16448</v>
      </c>
      <c r="C1889" s="677">
        <f t="shared" si="30"/>
        <v>11</v>
      </c>
      <c r="D1889" s="677" t="s">
        <v>15273</v>
      </c>
      <c r="E1889" s="677" t="s">
        <v>15340</v>
      </c>
      <c r="G1889" s="673">
        <v>6</v>
      </c>
      <c r="H1889" s="677" t="s">
        <v>11840</v>
      </c>
      <c r="I1889" s="677" t="s">
        <v>12765</v>
      </c>
    </row>
    <row r="1890" spans="1:9" x14ac:dyDescent="0.2">
      <c r="A1890" s="730">
        <v>4100230792</v>
      </c>
      <c r="B1890" s="688" t="s">
        <v>13458</v>
      </c>
      <c r="C1890" s="677">
        <f t="shared" si="30"/>
        <v>28</v>
      </c>
      <c r="D1890" s="677" t="s">
        <v>15273</v>
      </c>
      <c r="E1890" s="677" t="s">
        <v>15340</v>
      </c>
      <c r="G1890" s="673">
        <v>6</v>
      </c>
      <c r="H1890" s="677" t="s">
        <v>11840</v>
      </c>
      <c r="I1890" s="677" t="s">
        <v>12765</v>
      </c>
    </row>
    <row r="1891" spans="1:9" x14ac:dyDescent="0.2">
      <c r="A1891" s="730">
        <v>4100300000</v>
      </c>
      <c r="B1891" s="688" t="s">
        <v>13459</v>
      </c>
      <c r="C1891" s="677">
        <f t="shared" si="30"/>
        <v>9</v>
      </c>
      <c r="D1891" s="677" t="s">
        <v>15273</v>
      </c>
      <c r="E1891" s="677" t="s">
        <v>15340</v>
      </c>
      <c r="F1891" s="677">
        <v>4</v>
      </c>
      <c r="G1891" s="671"/>
      <c r="H1891" s="677" t="s">
        <v>11840</v>
      </c>
      <c r="I1891" s="677" t="s">
        <v>12765</v>
      </c>
    </row>
    <row r="1892" spans="1:9" x14ac:dyDescent="0.2">
      <c r="A1892" s="730">
        <v>4100312564</v>
      </c>
      <c r="B1892" s="688" t="s">
        <v>13460</v>
      </c>
      <c r="C1892" s="677">
        <f t="shared" si="30"/>
        <v>18</v>
      </c>
      <c r="D1892" s="677" t="s">
        <v>15273</v>
      </c>
      <c r="E1892" s="677" t="s">
        <v>15340</v>
      </c>
      <c r="G1892" s="673">
        <v>6</v>
      </c>
      <c r="H1892" s="677" t="s">
        <v>11840</v>
      </c>
      <c r="I1892" s="677" t="s">
        <v>12765</v>
      </c>
    </row>
    <row r="1893" spans="1:9" x14ac:dyDescent="0.2">
      <c r="A1893" s="730">
        <v>4100312565</v>
      </c>
      <c r="B1893" s="688" t="s">
        <v>13461</v>
      </c>
      <c r="C1893" s="677">
        <f t="shared" si="30"/>
        <v>19</v>
      </c>
      <c r="D1893" s="677" t="s">
        <v>15273</v>
      </c>
      <c r="E1893" s="677" t="s">
        <v>15340</v>
      </c>
      <c r="G1893" s="673">
        <v>6</v>
      </c>
      <c r="H1893" s="677" t="s">
        <v>11840</v>
      </c>
      <c r="I1893" s="677" t="s">
        <v>12765</v>
      </c>
    </row>
    <row r="1894" spans="1:9" x14ac:dyDescent="0.2">
      <c r="A1894" s="730">
        <v>4100312645</v>
      </c>
      <c r="B1894" s="688" t="s">
        <v>13215</v>
      </c>
      <c r="C1894" s="677">
        <f t="shared" si="30"/>
        <v>8</v>
      </c>
      <c r="D1894" s="677" t="s">
        <v>15273</v>
      </c>
      <c r="E1894" s="677" t="s">
        <v>15340</v>
      </c>
      <c r="G1894" s="673">
        <v>6</v>
      </c>
      <c r="H1894" s="677" t="s">
        <v>11840</v>
      </c>
      <c r="I1894" s="677" t="s">
        <v>12765</v>
      </c>
    </row>
    <row r="1895" spans="1:9" x14ac:dyDescent="0.2">
      <c r="A1895" s="730">
        <v>4100312646</v>
      </c>
      <c r="B1895" s="688" t="s">
        <v>13462</v>
      </c>
      <c r="C1895" s="677">
        <f t="shared" si="30"/>
        <v>18</v>
      </c>
      <c r="D1895" s="677" t="s">
        <v>15273</v>
      </c>
      <c r="E1895" s="677" t="s">
        <v>15340</v>
      </c>
      <c r="G1895" s="673">
        <v>6</v>
      </c>
      <c r="H1895" s="677" t="s">
        <v>11840</v>
      </c>
      <c r="I1895" s="677" t="s">
        <v>12765</v>
      </c>
    </row>
    <row r="1896" spans="1:9" x14ac:dyDescent="0.2">
      <c r="A1896" s="730">
        <v>4100312647</v>
      </c>
      <c r="B1896" s="688" t="s">
        <v>13463</v>
      </c>
      <c r="C1896" s="677">
        <f t="shared" si="30"/>
        <v>22</v>
      </c>
      <c r="D1896" s="677" t="s">
        <v>15273</v>
      </c>
      <c r="E1896" s="677" t="s">
        <v>15340</v>
      </c>
      <c r="G1896" s="673">
        <v>6</v>
      </c>
      <c r="H1896" s="677" t="s">
        <v>11840</v>
      </c>
      <c r="I1896" s="677" t="s">
        <v>12765</v>
      </c>
    </row>
    <row r="1897" spans="1:9" x14ac:dyDescent="0.2">
      <c r="A1897" s="730">
        <v>4100312671</v>
      </c>
      <c r="B1897" s="688" t="s">
        <v>13464</v>
      </c>
      <c r="C1897" s="677">
        <f t="shared" si="30"/>
        <v>28</v>
      </c>
      <c r="D1897" s="677" t="s">
        <v>15273</v>
      </c>
      <c r="E1897" s="677" t="s">
        <v>15340</v>
      </c>
      <c r="G1897" s="673">
        <v>6</v>
      </c>
      <c r="H1897" s="677" t="s">
        <v>11840</v>
      </c>
      <c r="I1897" s="677" t="s">
        <v>12765</v>
      </c>
    </row>
    <row r="1898" spans="1:9" x14ac:dyDescent="0.2">
      <c r="A1898" s="730">
        <v>4100312682</v>
      </c>
      <c r="B1898" s="688" t="s">
        <v>13465</v>
      </c>
      <c r="C1898" s="677">
        <f t="shared" si="30"/>
        <v>22</v>
      </c>
      <c r="D1898" s="677" t="s">
        <v>15273</v>
      </c>
      <c r="E1898" s="677" t="s">
        <v>15340</v>
      </c>
      <c r="G1898" s="673">
        <v>6</v>
      </c>
      <c r="H1898" s="677" t="s">
        <v>11840</v>
      </c>
      <c r="I1898" s="677" t="s">
        <v>12765</v>
      </c>
    </row>
    <row r="1899" spans="1:9" x14ac:dyDescent="0.2">
      <c r="A1899" s="730">
        <v>4100312698</v>
      </c>
      <c r="B1899" s="688" t="s">
        <v>13025</v>
      </c>
      <c r="C1899" s="677">
        <f t="shared" si="30"/>
        <v>30</v>
      </c>
      <c r="D1899" s="677" t="s">
        <v>15275</v>
      </c>
      <c r="E1899" s="677" t="s">
        <v>15340</v>
      </c>
      <c r="G1899" s="669">
        <v>7</v>
      </c>
      <c r="H1899" s="677" t="s">
        <v>11840</v>
      </c>
      <c r="I1899" s="677" t="s">
        <v>12765</v>
      </c>
    </row>
    <row r="1900" spans="1:9" x14ac:dyDescent="0.2">
      <c r="A1900" s="730">
        <v>4100312699</v>
      </c>
      <c r="B1900" s="688" t="s">
        <v>12862</v>
      </c>
      <c r="C1900" s="677">
        <f t="shared" si="30"/>
        <v>19</v>
      </c>
      <c r="D1900" s="677" t="s">
        <v>15273</v>
      </c>
      <c r="E1900" s="677" t="s">
        <v>15340</v>
      </c>
      <c r="G1900" s="673">
        <v>6</v>
      </c>
      <c r="H1900" s="677" t="s">
        <v>11840</v>
      </c>
      <c r="I1900" s="677" t="s">
        <v>12765</v>
      </c>
    </row>
    <row r="1901" spans="1:9" x14ac:dyDescent="0.2">
      <c r="A1901" s="730">
        <v>4100312732</v>
      </c>
      <c r="B1901" s="688" t="s">
        <v>13466</v>
      </c>
      <c r="C1901" s="677">
        <f t="shared" si="30"/>
        <v>27</v>
      </c>
      <c r="D1901" s="677" t="s">
        <v>15273</v>
      </c>
      <c r="E1901" s="677" t="s">
        <v>15340</v>
      </c>
      <c r="G1901" s="673">
        <v>6</v>
      </c>
      <c r="H1901" s="677" t="s">
        <v>11840</v>
      </c>
      <c r="I1901" s="677" t="s">
        <v>12765</v>
      </c>
    </row>
    <row r="1902" spans="1:9" x14ac:dyDescent="0.2">
      <c r="A1902" s="730">
        <v>4100312779</v>
      </c>
      <c r="B1902" s="688" t="s">
        <v>13467</v>
      </c>
      <c r="C1902" s="677">
        <f t="shared" si="30"/>
        <v>15</v>
      </c>
      <c r="D1902" s="677" t="s">
        <v>15273</v>
      </c>
      <c r="E1902" s="677" t="s">
        <v>15340</v>
      </c>
      <c r="G1902" s="673">
        <v>6</v>
      </c>
      <c r="H1902" s="677" t="s">
        <v>11840</v>
      </c>
      <c r="I1902" s="677" t="s">
        <v>12765</v>
      </c>
    </row>
    <row r="1903" spans="1:9" x14ac:dyDescent="0.2">
      <c r="A1903" s="730">
        <v>4100312815</v>
      </c>
      <c r="B1903" s="688" t="s">
        <v>13468</v>
      </c>
      <c r="C1903" s="677">
        <f t="shared" si="30"/>
        <v>24</v>
      </c>
      <c r="D1903" s="677" t="s">
        <v>15273</v>
      </c>
      <c r="E1903" s="677" t="s">
        <v>15340</v>
      </c>
      <c r="G1903" s="673">
        <v>6</v>
      </c>
      <c r="H1903" s="677" t="s">
        <v>11840</v>
      </c>
      <c r="I1903" s="677" t="s">
        <v>12765</v>
      </c>
    </row>
    <row r="1904" spans="1:9" x14ac:dyDescent="0.2">
      <c r="A1904" s="730">
        <v>4100312825</v>
      </c>
      <c r="B1904" s="688" t="s">
        <v>13469</v>
      </c>
      <c r="C1904" s="677">
        <f t="shared" si="30"/>
        <v>14</v>
      </c>
      <c r="D1904" s="677" t="s">
        <v>15273</v>
      </c>
      <c r="E1904" s="677" t="s">
        <v>15340</v>
      </c>
      <c r="G1904" s="673">
        <v>6</v>
      </c>
      <c r="H1904" s="677" t="s">
        <v>11840</v>
      </c>
      <c r="I1904" s="677" t="s">
        <v>12765</v>
      </c>
    </row>
    <row r="1905" spans="1:9" x14ac:dyDescent="0.2">
      <c r="A1905" s="730">
        <v>4100312827</v>
      </c>
      <c r="B1905" s="688" t="s">
        <v>13470</v>
      </c>
      <c r="C1905" s="677">
        <f t="shared" si="30"/>
        <v>20</v>
      </c>
      <c r="D1905" s="677" t="s">
        <v>15273</v>
      </c>
      <c r="E1905" s="677" t="s">
        <v>15340</v>
      </c>
      <c r="G1905" s="673">
        <v>6</v>
      </c>
      <c r="H1905" s="677" t="s">
        <v>11840</v>
      </c>
      <c r="I1905" s="677" t="s">
        <v>12765</v>
      </c>
    </row>
    <row r="1906" spans="1:9" x14ac:dyDescent="0.2">
      <c r="A1906" s="730">
        <v>4100312922</v>
      </c>
      <c r="B1906" s="688" t="s">
        <v>13471</v>
      </c>
      <c r="C1906" s="677">
        <f t="shared" si="30"/>
        <v>11</v>
      </c>
      <c r="D1906" s="677" t="s">
        <v>15273</v>
      </c>
      <c r="E1906" s="677" t="s">
        <v>15340</v>
      </c>
      <c r="G1906" s="673">
        <v>6</v>
      </c>
      <c r="H1906" s="677" t="s">
        <v>11840</v>
      </c>
      <c r="I1906" s="677" t="s">
        <v>12765</v>
      </c>
    </row>
    <row r="1907" spans="1:9" x14ac:dyDescent="0.2">
      <c r="A1907" s="730">
        <v>4100312946</v>
      </c>
      <c r="B1907" s="688" t="s">
        <v>13193</v>
      </c>
      <c r="C1907" s="677">
        <f t="shared" si="30"/>
        <v>28</v>
      </c>
      <c r="D1907" s="677" t="s">
        <v>15273</v>
      </c>
      <c r="E1907" s="677" t="s">
        <v>15340</v>
      </c>
      <c r="G1907" s="673">
        <v>6</v>
      </c>
      <c r="H1907" s="677" t="s">
        <v>11840</v>
      </c>
      <c r="I1907" s="677" t="s">
        <v>12765</v>
      </c>
    </row>
    <row r="1908" spans="1:9" x14ac:dyDescent="0.2">
      <c r="A1908" s="730">
        <v>4100322000</v>
      </c>
      <c r="B1908" s="688" t="s">
        <v>13380</v>
      </c>
      <c r="C1908" s="677">
        <f t="shared" si="30"/>
        <v>16</v>
      </c>
      <c r="D1908" s="677" t="s">
        <v>15273</v>
      </c>
      <c r="E1908" s="677" t="s">
        <v>15340</v>
      </c>
      <c r="G1908" s="672">
        <v>5</v>
      </c>
      <c r="H1908" s="677" t="s">
        <v>11840</v>
      </c>
      <c r="I1908" s="677" t="s">
        <v>12765</v>
      </c>
    </row>
    <row r="1909" spans="1:9" x14ac:dyDescent="0.2">
      <c r="A1909" s="730">
        <v>4100322504</v>
      </c>
      <c r="B1909" s="688" t="s">
        <v>13472</v>
      </c>
      <c r="C1909" s="677">
        <f t="shared" si="30"/>
        <v>10</v>
      </c>
      <c r="D1909" s="677" t="s">
        <v>15273</v>
      </c>
      <c r="E1909" s="677" t="s">
        <v>15340</v>
      </c>
      <c r="G1909" s="673">
        <v>6</v>
      </c>
      <c r="H1909" s="677" t="s">
        <v>11840</v>
      </c>
      <c r="I1909" s="677" t="s">
        <v>12765</v>
      </c>
    </row>
    <row r="1910" spans="1:9" x14ac:dyDescent="0.2">
      <c r="A1910" s="730">
        <v>4100322528</v>
      </c>
      <c r="B1910" s="688" t="s">
        <v>13473</v>
      </c>
      <c r="C1910" s="677">
        <f t="shared" si="30"/>
        <v>22</v>
      </c>
      <c r="D1910" s="677" t="s">
        <v>15273</v>
      </c>
      <c r="E1910" s="677" t="s">
        <v>15340</v>
      </c>
      <c r="G1910" s="673">
        <v>6</v>
      </c>
      <c r="H1910" s="677" t="s">
        <v>11840</v>
      </c>
      <c r="I1910" s="677" t="s">
        <v>12765</v>
      </c>
    </row>
    <row r="1911" spans="1:9" x14ac:dyDescent="0.2">
      <c r="A1911" s="730">
        <v>4100322529</v>
      </c>
      <c r="B1911" s="688" t="s">
        <v>12717</v>
      </c>
      <c r="C1911" s="677">
        <f t="shared" si="30"/>
        <v>19</v>
      </c>
      <c r="D1911" s="677" t="s">
        <v>15273</v>
      </c>
      <c r="E1911" s="677" t="s">
        <v>15340</v>
      </c>
      <c r="G1911" s="673">
        <v>6</v>
      </c>
      <c r="H1911" s="677" t="s">
        <v>11840</v>
      </c>
      <c r="I1911" s="677" t="s">
        <v>12765</v>
      </c>
    </row>
    <row r="1912" spans="1:9" x14ac:dyDescent="0.2">
      <c r="A1912" s="730">
        <v>4100322532</v>
      </c>
      <c r="B1912" s="688" t="s">
        <v>12715</v>
      </c>
      <c r="C1912" s="677">
        <f t="shared" si="30"/>
        <v>23</v>
      </c>
      <c r="D1912" s="677" t="s">
        <v>15273</v>
      </c>
      <c r="E1912" s="677" t="s">
        <v>15340</v>
      </c>
      <c r="G1912" s="673">
        <v>6</v>
      </c>
      <c r="H1912" s="677" t="s">
        <v>11840</v>
      </c>
      <c r="I1912" s="677" t="s">
        <v>12765</v>
      </c>
    </row>
    <row r="1913" spans="1:9" x14ac:dyDescent="0.2">
      <c r="A1913" s="730">
        <v>4100322563</v>
      </c>
      <c r="B1913" s="688" t="s">
        <v>13382</v>
      </c>
      <c r="C1913" s="677">
        <f t="shared" si="30"/>
        <v>30</v>
      </c>
      <c r="D1913" s="677" t="s">
        <v>15273</v>
      </c>
      <c r="E1913" s="677" t="s">
        <v>15340</v>
      </c>
      <c r="G1913" s="673">
        <v>6</v>
      </c>
      <c r="H1913" s="677" t="s">
        <v>11840</v>
      </c>
      <c r="I1913" s="677" t="s">
        <v>12765</v>
      </c>
    </row>
    <row r="1914" spans="1:9" x14ac:dyDescent="0.2">
      <c r="A1914" s="730">
        <v>4100322568</v>
      </c>
      <c r="B1914" s="688" t="s">
        <v>15421</v>
      </c>
      <c r="C1914" s="677">
        <f t="shared" si="30"/>
        <v>14</v>
      </c>
      <c r="D1914" s="677" t="s">
        <v>15273</v>
      </c>
      <c r="E1914" s="677" t="s">
        <v>15340</v>
      </c>
      <c r="G1914" s="673">
        <v>6</v>
      </c>
      <c r="H1914" s="677" t="s">
        <v>11840</v>
      </c>
      <c r="I1914" s="677" t="s">
        <v>12765</v>
      </c>
    </row>
    <row r="1915" spans="1:9" x14ac:dyDescent="0.2">
      <c r="A1915" s="730">
        <v>4100322800</v>
      </c>
      <c r="B1915" s="688" t="s">
        <v>13385</v>
      </c>
      <c r="C1915" s="677">
        <f t="shared" si="30"/>
        <v>15</v>
      </c>
      <c r="D1915" s="677" t="s">
        <v>15273</v>
      </c>
      <c r="E1915" s="677" t="s">
        <v>15340</v>
      </c>
      <c r="G1915" s="673">
        <v>6</v>
      </c>
      <c r="H1915" s="677" t="s">
        <v>11840</v>
      </c>
      <c r="I1915" s="677" t="s">
        <v>12765</v>
      </c>
    </row>
    <row r="1916" spans="1:9" x14ac:dyDescent="0.2">
      <c r="A1916" s="730">
        <v>4100322935</v>
      </c>
      <c r="B1916" s="688" t="s">
        <v>13386</v>
      </c>
      <c r="C1916" s="677">
        <f t="shared" si="30"/>
        <v>21</v>
      </c>
      <c r="D1916" s="677" t="s">
        <v>15273</v>
      </c>
      <c r="E1916" s="677" t="s">
        <v>15340</v>
      </c>
      <c r="G1916" s="673">
        <v>6</v>
      </c>
      <c r="H1916" s="677" t="s">
        <v>11840</v>
      </c>
      <c r="I1916" s="677" t="s">
        <v>12765</v>
      </c>
    </row>
    <row r="1917" spans="1:9" x14ac:dyDescent="0.2">
      <c r="A1917" s="730">
        <v>4100322937</v>
      </c>
      <c r="B1917" s="688" t="s">
        <v>13384</v>
      </c>
      <c r="C1917" s="677">
        <f t="shared" si="30"/>
        <v>8</v>
      </c>
      <c r="D1917" s="677" t="s">
        <v>15273</v>
      </c>
      <c r="E1917" s="677" t="s">
        <v>15340</v>
      </c>
      <c r="G1917" s="673">
        <v>6</v>
      </c>
      <c r="H1917" s="677" t="s">
        <v>11840</v>
      </c>
      <c r="I1917" s="677" t="s">
        <v>12765</v>
      </c>
    </row>
    <row r="1918" spans="1:9" x14ac:dyDescent="0.2">
      <c r="A1918" s="730">
        <v>4100322999</v>
      </c>
      <c r="B1918" s="688" t="s">
        <v>15425</v>
      </c>
      <c r="C1918" s="677">
        <f t="shared" si="30"/>
        <v>22</v>
      </c>
      <c r="D1918" s="677" t="s">
        <v>15273</v>
      </c>
      <c r="E1918" s="677" t="s">
        <v>15340</v>
      </c>
      <c r="G1918" s="669">
        <v>7</v>
      </c>
      <c r="H1918" s="677" t="s">
        <v>11840</v>
      </c>
      <c r="I1918" s="677" t="s">
        <v>12765</v>
      </c>
    </row>
    <row r="1919" spans="1:9" x14ac:dyDescent="0.2">
      <c r="A1919" s="730">
        <v>4100400000</v>
      </c>
      <c r="B1919" s="688" t="s">
        <v>13474</v>
      </c>
      <c r="C1919" s="677">
        <f t="shared" si="30"/>
        <v>17</v>
      </c>
      <c r="D1919" s="677" t="s">
        <v>15273</v>
      </c>
      <c r="E1919" s="677" t="s">
        <v>15340</v>
      </c>
      <c r="F1919" s="677">
        <v>4</v>
      </c>
      <c r="G1919" s="671"/>
      <c r="H1919" s="677" t="s">
        <v>11840</v>
      </c>
      <c r="I1919" s="677" t="s">
        <v>12765</v>
      </c>
    </row>
    <row r="1920" spans="1:9" x14ac:dyDescent="0.2">
      <c r="A1920" s="730">
        <v>4100411000</v>
      </c>
      <c r="B1920" s="688" t="s">
        <v>13475</v>
      </c>
      <c r="C1920" s="677">
        <f t="shared" si="30"/>
        <v>18</v>
      </c>
      <c r="D1920" s="677" t="s">
        <v>15273</v>
      </c>
      <c r="E1920" s="677" t="s">
        <v>15340</v>
      </c>
      <c r="G1920" s="672">
        <v>5</v>
      </c>
      <c r="H1920" s="677" t="s">
        <v>11840</v>
      </c>
      <c r="I1920" s="677" t="s">
        <v>12765</v>
      </c>
    </row>
    <row r="1921" spans="1:9" x14ac:dyDescent="0.2">
      <c r="A1921" s="730">
        <v>4100411655</v>
      </c>
      <c r="B1921" s="688" t="s">
        <v>13476</v>
      </c>
      <c r="C1921" s="677">
        <f t="shared" si="30"/>
        <v>30</v>
      </c>
      <c r="D1921" s="677" t="s">
        <v>15273</v>
      </c>
      <c r="E1921" s="677" t="s">
        <v>15340</v>
      </c>
      <c r="G1921" s="673">
        <v>6</v>
      </c>
      <c r="H1921" s="677" t="s">
        <v>11840</v>
      </c>
      <c r="I1921" s="677" t="s">
        <v>12765</v>
      </c>
    </row>
    <row r="1922" spans="1:9" x14ac:dyDescent="0.2">
      <c r="A1922" s="730">
        <v>4100411660</v>
      </c>
      <c r="B1922" s="688" t="s">
        <v>15426</v>
      </c>
      <c r="C1922" s="677">
        <f t="shared" si="30"/>
        <v>23</v>
      </c>
      <c r="D1922" s="677" t="s">
        <v>15273</v>
      </c>
      <c r="E1922" s="677" t="s">
        <v>15340</v>
      </c>
      <c r="G1922" s="673">
        <v>6</v>
      </c>
      <c r="H1922" s="677" t="s">
        <v>11840</v>
      </c>
      <c r="I1922" s="677" t="s">
        <v>12765</v>
      </c>
    </row>
    <row r="1923" spans="1:9" x14ac:dyDescent="0.2">
      <c r="A1923" s="730">
        <v>4100413519</v>
      </c>
      <c r="B1923" s="688" t="s">
        <v>12041</v>
      </c>
      <c r="C1923" s="677">
        <f t="shared" si="30"/>
        <v>10</v>
      </c>
      <c r="D1923" s="677" t="s">
        <v>15273</v>
      </c>
      <c r="E1923" s="677" t="s">
        <v>15340</v>
      </c>
      <c r="G1923" s="673">
        <v>6</v>
      </c>
      <c r="H1923" s="677" t="s">
        <v>11840</v>
      </c>
      <c r="I1923" s="677" t="s">
        <v>12765</v>
      </c>
    </row>
    <row r="1924" spans="1:9" x14ac:dyDescent="0.2">
      <c r="A1924" s="730">
        <v>4100413525</v>
      </c>
      <c r="B1924" s="688" t="s">
        <v>13478</v>
      </c>
      <c r="C1924" s="677">
        <f t="shared" si="30"/>
        <v>27</v>
      </c>
      <c r="D1924" s="677" t="s">
        <v>15273</v>
      </c>
      <c r="E1924" s="677" t="s">
        <v>15340</v>
      </c>
      <c r="G1924" s="673">
        <v>6</v>
      </c>
      <c r="H1924" s="677" t="s">
        <v>11840</v>
      </c>
      <c r="I1924" s="677" t="s">
        <v>12765</v>
      </c>
    </row>
    <row r="1925" spans="1:9" x14ac:dyDescent="0.2">
      <c r="A1925" s="730">
        <v>4100413543</v>
      </c>
      <c r="B1925" s="688" t="s">
        <v>13479</v>
      </c>
      <c r="C1925" s="677">
        <f t="shared" si="30"/>
        <v>9</v>
      </c>
      <c r="D1925" s="677" t="s">
        <v>15273</v>
      </c>
      <c r="E1925" s="677" t="s">
        <v>15340</v>
      </c>
      <c r="G1925" s="673">
        <v>6</v>
      </c>
      <c r="H1925" s="677" t="s">
        <v>11840</v>
      </c>
      <c r="I1925" s="677" t="s">
        <v>12765</v>
      </c>
    </row>
    <row r="1926" spans="1:9" x14ac:dyDescent="0.2">
      <c r="A1926" s="730">
        <v>4100413560</v>
      </c>
      <c r="B1926" s="688" t="s">
        <v>13480</v>
      </c>
      <c r="C1926" s="677">
        <f t="shared" si="30"/>
        <v>22</v>
      </c>
      <c r="D1926" s="677" t="s">
        <v>15273</v>
      </c>
      <c r="E1926" s="677" t="s">
        <v>15340</v>
      </c>
      <c r="G1926" s="673">
        <v>6</v>
      </c>
      <c r="H1926" s="677" t="s">
        <v>11840</v>
      </c>
      <c r="I1926" s="677" t="s">
        <v>12765</v>
      </c>
    </row>
    <row r="1927" spans="1:9" x14ac:dyDescent="0.2">
      <c r="A1927" s="730">
        <v>4100413585</v>
      </c>
      <c r="B1927" s="688" t="s">
        <v>13481</v>
      </c>
      <c r="C1927" s="677">
        <f t="shared" si="30"/>
        <v>8</v>
      </c>
      <c r="D1927" s="677" t="s">
        <v>15273</v>
      </c>
      <c r="E1927" s="677" t="s">
        <v>15340</v>
      </c>
      <c r="G1927" s="673">
        <v>6</v>
      </c>
      <c r="H1927" s="677" t="s">
        <v>11840</v>
      </c>
      <c r="I1927" s="677" t="s">
        <v>12765</v>
      </c>
    </row>
    <row r="1928" spans="1:9" x14ac:dyDescent="0.2">
      <c r="A1928" s="730">
        <v>4100413644</v>
      </c>
      <c r="B1928" s="688" t="s">
        <v>13482</v>
      </c>
      <c r="C1928" s="677">
        <f t="shared" si="30"/>
        <v>9</v>
      </c>
      <c r="D1928" s="677" t="s">
        <v>15273</v>
      </c>
      <c r="E1928" s="677" t="s">
        <v>15340</v>
      </c>
      <c r="G1928" s="673">
        <v>6</v>
      </c>
      <c r="H1928" s="677" t="s">
        <v>11840</v>
      </c>
      <c r="I1928" s="677" t="s">
        <v>12765</v>
      </c>
    </row>
    <row r="1929" spans="1:9" x14ac:dyDescent="0.2">
      <c r="A1929" s="730">
        <v>4100413648</v>
      </c>
      <c r="B1929" s="688" t="s">
        <v>2310</v>
      </c>
      <c r="C1929" s="677">
        <f t="shared" si="30"/>
        <v>15</v>
      </c>
      <c r="D1929" s="677" t="s">
        <v>15273</v>
      </c>
      <c r="E1929" s="677" t="s">
        <v>15340</v>
      </c>
      <c r="G1929" s="673">
        <v>6</v>
      </c>
      <c r="H1929" s="677" t="s">
        <v>11840</v>
      </c>
      <c r="I1929" s="677" t="s">
        <v>12765</v>
      </c>
    </row>
    <row r="1930" spans="1:9" x14ac:dyDescent="0.2">
      <c r="A1930" s="730">
        <v>4100413649</v>
      </c>
      <c r="B1930" s="688" t="s">
        <v>2564</v>
      </c>
      <c r="C1930" s="677">
        <f t="shared" si="30"/>
        <v>22</v>
      </c>
      <c r="D1930" s="677" t="s">
        <v>15273</v>
      </c>
      <c r="E1930" s="677" t="s">
        <v>15340</v>
      </c>
      <c r="G1930" s="673">
        <v>6</v>
      </c>
      <c r="H1930" s="677" t="s">
        <v>11840</v>
      </c>
      <c r="I1930" s="677" t="s">
        <v>12765</v>
      </c>
    </row>
    <row r="1931" spans="1:9" x14ac:dyDescent="0.2">
      <c r="A1931" s="730">
        <v>4100413650</v>
      </c>
      <c r="B1931" s="688" t="s">
        <v>13483</v>
      </c>
      <c r="C1931" s="677">
        <f t="shared" si="30"/>
        <v>8</v>
      </c>
      <c r="D1931" s="677" t="s">
        <v>15273</v>
      </c>
      <c r="E1931" s="677" t="s">
        <v>15340</v>
      </c>
      <c r="G1931" s="673">
        <v>6</v>
      </c>
      <c r="H1931" s="677" t="s">
        <v>11840</v>
      </c>
      <c r="I1931" s="677" t="s">
        <v>12765</v>
      </c>
    </row>
    <row r="1932" spans="1:9" x14ac:dyDescent="0.2">
      <c r="A1932" s="730">
        <v>4100413651</v>
      </c>
      <c r="B1932" s="688" t="s">
        <v>13484</v>
      </c>
      <c r="C1932" s="677">
        <f t="shared" si="30"/>
        <v>10</v>
      </c>
      <c r="D1932" s="677" t="s">
        <v>15273</v>
      </c>
      <c r="E1932" s="677" t="s">
        <v>15340</v>
      </c>
      <c r="G1932" s="673">
        <v>6</v>
      </c>
      <c r="H1932" s="677" t="s">
        <v>11840</v>
      </c>
      <c r="I1932" s="677" t="s">
        <v>12765</v>
      </c>
    </row>
    <row r="1933" spans="1:9" x14ac:dyDescent="0.2">
      <c r="A1933" s="730">
        <v>4100413652</v>
      </c>
      <c r="B1933" s="688" t="s">
        <v>13485</v>
      </c>
      <c r="C1933" s="677">
        <f t="shared" si="30"/>
        <v>15</v>
      </c>
      <c r="D1933" s="677" t="s">
        <v>15273</v>
      </c>
      <c r="E1933" s="677" t="s">
        <v>15340</v>
      </c>
      <c r="G1933" s="673">
        <v>6</v>
      </c>
      <c r="H1933" s="677" t="s">
        <v>11840</v>
      </c>
      <c r="I1933" s="677" t="s">
        <v>12765</v>
      </c>
    </row>
    <row r="1934" spans="1:9" x14ac:dyDescent="0.2">
      <c r="A1934" s="730">
        <v>4100413653</v>
      </c>
      <c r="B1934" s="688" t="s">
        <v>12627</v>
      </c>
      <c r="C1934" s="677">
        <f t="shared" si="30"/>
        <v>9</v>
      </c>
      <c r="D1934" s="677" t="s">
        <v>15273</v>
      </c>
      <c r="E1934" s="677" t="s">
        <v>15340</v>
      </c>
      <c r="G1934" s="673">
        <v>6</v>
      </c>
      <c r="H1934" s="677" t="s">
        <v>11840</v>
      </c>
      <c r="I1934" s="677" t="s">
        <v>12765</v>
      </c>
    </row>
    <row r="1935" spans="1:9" x14ac:dyDescent="0.2">
      <c r="A1935" s="730">
        <v>4100413654</v>
      </c>
      <c r="B1935" s="688" t="s">
        <v>13486</v>
      </c>
      <c r="C1935" s="677">
        <f t="shared" si="30"/>
        <v>15</v>
      </c>
      <c r="D1935" s="677" t="s">
        <v>15273</v>
      </c>
      <c r="E1935" s="677" t="s">
        <v>15340</v>
      </c>
      <c r="G1935" s="673">
        <v>6</v>
      </c>
      <c r="H1935" s="677" t="s">
        <v>11840</v>
      </c>
      <c r="I1935" s="677" t="s">
        <v>12765</v>
      </c>
    </row>
    <row r="1936" spans="1:9" x14ac:dyDescent="0.2">
      <c r="A1936" s="730">
        <v>4100413655</v>
      </c>
      <c r="B1936" s="688" t="s">
        <v>13487</v>
      </c>
      <c r="C1936" s="677">
        <f t="shared" si="30"/>
        <v>25</v>
      </c>
      <c r="D1936" s="677" t="s">
        <v>15273</v>
      </c>
      <c r="E1936" s="677" t="s">
        <v>15340</v>
      </c>
      <c r="G1936" s="673">
        <v>6</v>
      </c>
      <c r="H1936" s="677" t="s">
        <v>11840</v>
      </c>
      <c r="I1936" s="677" t="s">
        <v>12765</v>
      </c>
    </row>
    <row r="1937" spans="1:9" x14ac:dyDescent="0.2">
      <c r="A1937" s="730">
        <v>4100413656</v>
      </c>
      <c r="B1937" s="688" t="s">
        <v>2317</v>
      </c>
      <c r="C1937" s="677">
        <f t="shared" si="30"/>
        <v>8</v>
      </c>
      <c r="D1937" s="677" t="s">
        <v>15273</v>
      </c>
      <c r="E1937" s="677" t="s">
        <v>15340</v>
      </c>
      <c r="G1937" s="673">
        <v>6</v>
      </c>
      <c r="H1937" s="677" t="s">
        <v>11840</v>
      </c>
      <c r="I1937" s="677" t="s">
        <v>12765</v>
      </c>
    </row>
    <row r="1938" spans="1:9" x14ac:dyDescent="0.2">
      <c r="A1938" s="730">
        <v>4100413657</v>
      </c>
      <c r="B1938" s="688" t="s">
        <v>13488</v>
      </c>
      <c r="C1938" s="677">
        <f t="shared" si="30"/>
        <v>16</v>
      </c>
      <c r="D1938" s="677" t="s">
        <v>15273</v>
      </c>
      <c r="E1938" s="677" t="s">
        <v>15340</v>
      </c>
      <c r="G1938" s="673">
        <v>6</v>
      </c>
      <c r="H1938" s="677" t="s">
        <v>11840</v>
      </c>
      <c r="I1938" s="677" t="s">
        <v>12765</v>
      </c>
    </row>
    <row r="1939" spans="1:9" x14ac:dyDescent="0.2">
      <c r="A1939" s="730">
        <v>4100413658</v>
      </c>
      <c r="B1939" s="688" t="s">
        <v>13489</v>
      </c>
      <c r="C1939" s="677">
        <f t="shared" si="30"/>
        <v>18</v>
      </c>
      <c r="D1939" s="677" t="s">
        <v>15273</v>
      </c>
      <c r="E1939" s="677" t="s">
        <v>15340</v>
      </c>
      <c r="G1939" s="673">
        <v>6</v>
      </c>
      <c r="H1939" s="677" t="s">
        <v>11840</v>
      </c>
      <c r="I1939" s="677" t="s">
        <v>12765</v>
      </c>
    </row>
    <row r="1940" spans="1:9" x14ac:dyDescent="0.2">
      <c r="A1940" s="730">
        <v>4100413659</v>
      </c>
      <c r="B1940" s="688" t="s">
        <v>13490</v>
      </c>
      <c r="C1940" s="677">
        <f t="shared" si="30"/>
        <v>15</v>
      </c>
      <c r="D1940" s="677" t="s">
        <v>15273</v>
      </c>
      <c r="E1940" s="677" t="s">
        <v>15340</v>
      </c>
      <c r="G1940" s="673">
        <v>6</v>
      </c>
      <c r="H1940" s="677" t="s">
        <v>11840</v>
      </c>
      <c r="I1940" s="677" t="s">
        <v>12765</v>
      </c>
    </row>
    <row r="1941" spans="1:9" x14ac:dyDescent="0.2">
      <c r="A1941" s="730">
        <v>4100413660</v>
      </c>
      <c r="B1941" s="688" t="s">
        <v>13491</v>
      </c>
      <c r="C1941" s="677">
        <f t="shared" si="30"/>
        <v>15</v>
      </c>
      <c r="D1941" s="677" t="s">
        <v>15273</v>
      </c>
      <c r="E1941" s="677" t="s">
        <v>15340</v>
      </c>
      <c r="G1941" s="673">
        <v>6</v>
      </c>
      <c r="H1941" s="677" t="s">
        <v>11840</v>
      </c>
      <c r="I1941" s="677" t="s">
        <v>12765</v>
      </c>
    </row>
    <row r="1942" spans="1:9" x14ac:dyDescent="0.2">
      <c r="A1942" s="730">
        <v>4100413661</v>
      </c>
      <c r="B1942" s="688" t="s">
        <v>13492</v>
      </c>
      <c r="C1942" s="677">
        <f t="shared" si="30"/>
        <v>12</v>
      </c>
      <c r="D1942" s="677" t="s">
        <v>15273</v>
      </c>
      <c r="E1942" s="677" t="s">
        <v>15340</v>
      </c>
      <c r="G1942" s="673">
        <v>6</v>
      </c>
      <c r="H1942" s="677" t="s">
        <v>11840</v>
      </c>
      <c r="I1942" s="677" t="s">
        <v>12765</v>
      </c>
    </row>
    <row r="1943" spans="1:9" x14ac:dyDescent="0.2">
      <c r="A1943" s="730">
        <v>4100413677</v>
      </c>
      <c r="B1943" s="688" t="s">
        <v>13493</v>
      </c>
      <c r="C1943" s="677">
        <f t="shared" si="30"/>
        <v>19</v>
      </c>
      <c r="D1943" s="677" t="s">
        <v>15273</v>
      </c>
      <c r="E1943" s="677" t="s">
        <v>15340</v>
      </c>
      <c r="G1943" s="673">
        <v>6</v>
      </c>
      <c r="H1943" s="677" t="s">
        <v>11840</v>
      </c>
      <c r="I1943" s="677" t="s">
        <v>12765</v>
      </c>
    </row>
    <row r="1944" spans="1:9" x14ac:dyDescent="0.2">
      <c r="A1944" s="730">
        <v>4100413692</v>
      </c>
      <c r="B1944" s="688" t="s">
        <v>13494</v>
      </c>
      <c r="C1944" s="677">
        <f t="shared" si="30"/>
        <v>27</v>
      </c>
      <c r="D1944" s="677" t="s">
        <v>15273</v>
      </c>
      <c r="E1944" s="677" t="s">
        <v>15340</v>
      </c>
      <c r="G1944" s="673">
        <v>6</v>
      </c>
      <c r="H1944" s="677" t="s">
        <v>11840</v>
      </c>
      <c r="I1944" s="677" t="s">
        <v>12765</v>
      </c>
    </row>
    <row r="1945" spans="1:9" x14ac:dyDescent="0.2">
      <c r="A1945" s="730">
        <v>4100413715</v>
      </c>
      <c r="B1945" s="688" t="s">
        <v>13495</v>
      </c>
      <c r="C1945" s="677">
        <f t="shared" si="30"/>
        <v>24</v>
      </c>
      <c r="D1945" s="677" t="s">
        <v>15273</v>
      </c>
      <c r="E1945" s="677" t="s">
        <v>15340</v>
      </c>
      <c r="G1945" s="673">
        <v>6</v>
      </c>
      <c r="H1945" s="677" t="s">
        <v>11840</v>
      </c>
      <c r="I1945" s="677" t="s">
        <v>12765</v>
      </c>
    </row>
    <row r="1946" spans="1:9" x14ac:dyDescent="0.2">
      <c r="A1946" s="730">
        <v>4100413770</v>
      </c>
      <c r="B1946" s="688" t="s">
        <v>2319</v>
      </c>
      <c r="C1946" s="677">
        <f t="shared" si="30"/>
        <v>10</v>
      </c>
      <c r="D1946" s="677" t="s">
        <v>15273</v>
      </c>
      <c r="E1946" s="677" t="s">
        <v>15340</v>
      </c>
      <c r="G1946" s="673">
        <v>6</v>
      </c>
      <c r="H1946" s="677" t="s">
        <v>11840</v>
      </c>
      <c r="I1946" s="677" t="s">
        <v>12765</v>
      </c>
    </row>
    <row r="1947" spans="1:9" x14ac:dyDescent="0.2">
      <c r="A1947" s="730">
        <v>4100413771</v>
      </c>
      <c r="B1947" s="688" t="s">
        <v>13496</v>
      </c>
      <c r="C1947" s="677">
        <f t="shared" si="30"/>
        <v>16</v>
      </c>
      <c r="D1947" s="677" t="s">
        <v>15273</v>
      </c>
      <c r="E1947" s="677" t="s">
        <v>15340</v>
      </c>
      <c r="G1947" s="673">
        <v>6</v>
      </c>
      <c r="H1947" s="677" t="s">
        <v>11840</v>
      </c>
      <c r="I1947" s="677" t="s">
        <v>12765</v>
      </c>
    </row>
    <row r="1948" spans="1:9" x14ac:dyDescent="0.2">
      <c r="A1948" s="730">
        <v>4100413777</v>
      </c>
      <c r="B1948" s="688" t="s">
        <v>13497</v>
      </c>
      <c r="C1948" s="677">
        <f t="shared" si="30"/>
        <v>17</v>
      </c>
      <c r="D1948" s="677" t="s">
        <v>15273</v>
      </c>
      <c r="E1948" s="677" t="s">
        <v>15340</v>
      </c>
      <c r="G1948" s="673">
        <v>6</v>
      </c>
      <c r="H1948" s="677" t="s">
        <v>11840</v>
      </c>
      <c r="I1948" s="677" t="s">
        <v>12765</v>
      </c>
    </row>
    <row r="1949" spans="1:9" x14ac:dyDescent="0.2">
      <c r="A1949" s="730">
        <v>4100413780</v>
      </c>
      <c r="B1949" s="688" t="s">
        <v>2433</v>
      </c>
      <c r="C1949" s="677">
        <f t="shared" si="30"/>
        <v>16</v>
      </c>
      <c r="D1949" s="677" t="s">
        <v>15273</v>
      </c>
      <c r="E1949" s="677" t="s">
        <v>15340</v>
      </c>
      <c r="G1949" s="673">
        <v>6</v>
      </c>
      <c r="H1949" s="677" t="s">
        <v>11840</v>
      </c>
      <c r="I1949" s="677" t="s">
        <v>12765</v>
      </c>
    </row>
    <row r="1950" spans="1:9" x14ac:dyDescent="0.2">
      <c r="A1950" s="730">
        <v>4100413781</v>
      </c>
      <c r="B1950" s="688" t="s">
        <v>13498</v>
      </c>
      <c r="C1950" s="677">
        <f t="shared" si="30"/>
        <v>7</v>
      </c>
      <c r="D1950" s="677" t="s">
        <v>15273</v>
      </c>
      <c r="E1950" s="677" t="s">
        <v>15340</v>
      </c>
      <c r="G1950" s="673">
        <v>6</v>
      </c>
      <c r="H1950" s="677" t="s">
        <v>11840</v>
      </c>
      <c r="I1950" s="677" t="s">
        <v>12765</v>
      </c>
    </row>
    <row r="1951" spans="1:9" x14ac:dyDescent="0.2">
      <c r="A1951" s="730">
        <v>4100413782</v>
      </c>
      <c r="B1951" s="688" t="s">
        <v>13499</v>
      </c>
      <c r="C1951" s="677">
        <f t="shared" si="30"/>
        <v>25</v>
      </c>
      <c r="D1951" s="677" t="s">
        <v>15273</v>
      </c>
      <c r="E1951" s="677" t="s">
        <v>15340</v>
      </c>
      <c r="G1951" s="673">
        <v>6</v>
      </c>
      <c r="H1951" s="677" t="s">
        <v>11840</v>
      </c>
      <c r="I1951" s="677" t="s">
        <v>12765</v>
      </c>
    </row>
    <row r="1952" spans="1:9" x14ac:dyDescent="0.2">
      <c r="A1952" s="730">
        <v>4100413802</v>
      </c>
      <c r="B1952" s="688" t="s">
        <v>13500</v>
      </c>
      <c r="C1952" s="677">
        <f t="shared" ref="C1952:C2015" si="31">LEN(B1952)</f>
        <v>13</v>
      </c>
      <c r="D1952" s="677" t="s">
        <v>15273</v>
      </c>
      <c r="E1952" s="677" t="s">
        <v>15340</v>
      </c>
      <c r="G1952" s="673">
        <v>6</v>
      </c>
      <c r="H1952" s="677" t="s">
        <v>11840</v>
      </c>
      <c r="I1952" s="677" t="s">
        <v>12765</v>
      </c>
    </row>
    <row r="1953" spans="1:9" x14ac:dyDescent="0.2">
      <c r="A1953" s="730">
        <v>4100413803</v>
      </c>
      <c r="B1953" s="688" t="s">
        <v>13501</v>
      </c>
      <c r="C1953" s="677">
        <f t="shared" si="31"/>
        <v>28</v>
      </c>
      <c r="D1953" s="677" t="s">
        <v>15273</v>
      </c>
      <c r="E1953" s="677" t="s">
        <v>15340</v>
      </c>
      <c r="G1953" s="673">
        <v>6</v>
      </c>
      <c r="H1953" s="677" t="s">
        <v>11840</v>
      </c>
      <c r="I1953" s="677" t="s">
        <v>12765</v>
      </c>
    </row>
    <row r="1954" spans="1:9" x14ac:dyDescent="0.2">
      <c r="A1954" s="730">
        <v>4100413805</v>
      </c>
      <c r="B1954" s="688" t="s">
        <v>13502</v>
      </c>
      <c r="C1954" s="677">
        <f t="shared" si="31"/>
        <v>4</v>
      </c>
      <c r="D1954" s="677" t="s">
        <v>15273</v>
      </c>
      <c r="E1954" s="677" t="s">
        <v>15340</v>
      </c>
      <c r="G1954" s="673">
        <v>6</v>
      </c>
      <c r="H1954" s="677" t="s">
        <v>11840</v>
      </c>
      <c r="I1954" s="677" t="s">
        <v>12765</v>
      </c>
    </row>
    <row r="1955" spans="1:9" x14ac:dyDescent="0.2">
      <c r="A1955" s="730">
        <v>4100413806</v>
      </c>
      <c r="B1955" s="688" t="s">
        <v>13186</v>
      </c>
      <c r="C1955" s="677">
        <f t="shared" si="31"/>
        <v>23</v>
      </c>
      <c r="D1955" s="677" t="s">
        <v>15273</v>
      </c>
      <c r="E1955" s="677" t="s">
        <v>15340</v>
      </c>
      <c r="G1955" s="673">
        <v>6</v>
      </c>
      <c r="H1955" s="677" t="s">
        <v>11840</v>
      </c>
      <c r="I1955" s="677" t="s">
        <v>12765</v>
      </c>
    </row>
    <row r="1956" spans="1:9" x14ac:dyDescent="0.2">
      <c r="A1956" s="730">
        <v>4100413925</v>
      </c>
      <c r="B1956" s="688" t="s">
        <v>15427</v>
      </c>
      <c r="C1956" s="677">
        <f t="shared" si="31"/>
        <v>25</v>
      </c>
      <c r="D1956" s="677" t="s">
        <v>15273</v>
      </c>
      <c r="E1956" s="677" t="s">
        <v>15340</v>
      </c>
      <c r="G1956" s="673">
        <v>6</v>
      </c>
      <c r="H1956" s="677" t="s">
        <v>11840</v>
      </c>
      <c r="I1956" s="677" t="s">
        <v>12765</v>
      </c>
    </row>
    <row r="1957" spans="1:9" x14ac:dyDescent="0.2">
      <c r="A1957" s="730">
        <v>4100413944</v>
      </c>
      <c r="B1957" s="688" t="s">
        <v>13503</v>
      </c>
      <c r="C1957" s="677">
        <f t="shared" si="31"/>
        <v>17</v>
      </c>
      <c r="D1957" s="677" t="s">
        <v>15273</v>
      </c>
      <c r="E1957" s="677" t="s">
        <v>15340</v>
      </c>
      <c r="G1957" s="673">
        <v>6</v>
      </c>
      <c r="H1957" s="677" t="s">
        <v>11840</v>
      </c>
      <c r="I1957" s="677" t="s">
        <v>12765</v>
      </c>
    </row>
    <row r="1958" spans="1:9" x14ac:dyDescent="0.2">
      <c r="A1958" s="730">
        <v>4100413964</v>
      </c>
      <c r="B1958" s="688" t="s">
        <v>13504</v>
      </c>
      <c r="C1958" s="677">
        <f t="shared" si="31"/>
        <v>23</v>
      </c>
      <c r="D1958" s="677" t="s">
        <v>15273</v>
      </c>
      <c r="E1958" s="677" t="s">
        <v>15340</v>
      </c>
      <c r="G1958" s="673">
        <v>6</v>
      </c>
      <c r="H1958" s="677" t="s">
        <v>11840</v>
      </c>
      <c r="I1958" s="677" t="s">
        <v>12765</v>
      </c>
    </row>
    <row r="1959" spans="1:9" x14ac:dyDescent="0.2">
      <c r="A1959" s="730">
        <v>4100415000</v>
      </c>
      <c r="B1959" s="688" t="s">
        <v>13505</v>
      </c>
      <c r="C1959" s="677">
        <f t="shared" si="31"/>
        <v>17</v>
      </c>
      <c r="D1959" s="677" t="s">
        <v>15273</v>
      </c>
      <c r="E1959" s="677" t="s">
        <v>15340</v>
      </c>
      <c r="G1959" s="672">
        <v>5</v>
      </c>
      <c r="H1959" s="677" t="s">
        <v>11840</v>
      </c>
      <c r="I1959" s="677" t="s">
        <v>12765</v>
      </c>
    </row>
    <row r="1960" spans="1:9" x14ac:dyDescent="0.2">
      <c r="A1960" s="730">
        <v>4100415012</v>
      </c>
      <c r="B1960" s="688" t="s">
        <v>12844</v>
      </c>
      <c r="C1960" s="677">
        <f t="shared" si="31"/>
        <v>26</v>
      </c>
      <c r="D1960" s="677" t="s">
        <v>15273</v>
      </c>
      <c r="E1960" s="677" t="s">
        <v>15340</v>
      </c>
      <c r="G1960" s="673">
        <v>6</v>
      </c>
      <c r="H1960" s="677" t="s">
        <v>11840</v>
      </c>
      <c r="I1960" s="677" t="s">
        <v>12765</v>
      </c>
    </row>
    <row r="1961" spans="1:9" x14ac:dyDescent="0.2">
      <c r="A1961" s="730">
        <v>4100415183</v>
      </c>
      <c r="B1961" s="688" t="s">
        <v>13506</v>
      </c>
      <c r="C1961" s="677">
        <f t="shared" si="31"/>
        <v>28</v>
      </c>
      <c r="D1961" s="677" t="s">
        <v>15273</v>
      </c>
      <c r="E1961" s="677" t="s">
        <v>15340</v>
      </c>
      <c r="G1961" s="673">
        <v>6</v>
      </c>
      <c r="H1961" s="677" t="s">
        <v>11840</v>
      </c>
      <c r="I1961" s="677" t="s">
        <v>12765</v>
      </c>
    </row>
    <row r="1962" spans="1:9" x14ac:dyDescent="0.2">
      <c r="A1962" s="730">
        <v>4100415184</v>
      </c>
      <c r="B1962" s="688" t="s">
        <v>13507</v>
      </c>
      <c r="C1962" s="677">
        <f t="shared" si="31"/>
        <v>21</v>
      </c>
      <c r="D1962" s="677" t="s">
        <v>15273</v>
      </c>
      <c r="E1962" s="677" t="s">
        <v>15340</v>
      </c>
      <c r="G1962" s="673">
        <v>6</v>
      </c>
      <c r="H1962" s="677" t="s">
        <v>11840</v>
      </c>
      <c r="I1962" s="677" t="s">
        <v>12765</v>
      </c>
    </row>
    <row r="1963" spans="1:9" x14ac:dyDescent="0.2">
      <c r="A1963" s="730">
        <v>4100415185</v>
      </c>
      <c r="B1963" s="688" t="s">
        <v>13508</v>
      </c>
      <c r="C1963" s="677">
        <f t="shared" si="31"/>
        <v>24</v>
      </c>
      <c r="D1963" s="677" t="s">
        <v>15273</v>
      </c>
      <c r="E1963" s="677" t="s">
        <v>15340</v>
      </c>
      <c r="G1963" s="673">
        <v>6</v>
      </c>
      <c r="H1963" s="677" t="s">
        <v>11840</v>
      </c>
      <c r="I1963" s="677" t="s">
        <v>12765</v>
      </c>
    </row>
    <row r="1964" spans="1:9" x14ac:dyDescent="0.2">
      <c r="A1964" s="730">
        <v>4100415501</v>
      </c>
      <c r="B1964" s="688" t="s">
        <v>13168</v>
      </c>
      <c r="C1964" s="677">
        <f t="shared" si="31"/>
        <v>30</v>
      </c>
      <c r="D1964" s="677" t="s">
        <v>15273</v>
      </c>
      <c r="E1964" s="677" t="s">
        <v>15340</v>
      </c>
      <c r="G1964" s="673">
        <v>6</v>
      </c>
      <c r="H1964" s="677" t="s">
        <v>11840</v>
      </c>
      <c r="I1964" s="677" t="s">
        <v>12765</v>
      </c>
    </row>
    <row r="1965" spans="1:9" x14ac:dyDescent="0.2">
      <c r="A1965" s="730">
        <v>4100415518</v>
      </c>
      <c r="B1965" s="688" t="s">
        <v>13250</v>
      </c>
      <c r="C1965" s="677">
        <f t="shared" si="31"/>
        <v>20</v>
      </c>
      <c r="D1965" s="677" t="s">
        <v>15273</v>
      </c>
      <c r="E1965" s="677" t="s">
        <v>15340</v>
      </c>
      <c r="G1965" s="673">
        <v>6</v>
      </c>
      <c r="H1965" s="677" t="s">
        <v>11840</v>
      </c>
      <c r="I1965" s="677" t="s">
        <v>12765</v>
      </c>
    </row>
    <row r="1966" spans="1:9" x14ac:dyDescent="0.2">
      <c r="A1966" s="730">
        <v>4100415531</v>
      </c>
      <c r="B1966" s="688" t="s">
        <v>13509</v>
      </c>
      <c r="C1966" s="677">
        <f t="shared" si="31"/>
        <v>24</v>
      </c>
      <c r="D1966" s="677" t="s">
        <v>15273</v>
      </c>
      <c r="E1966" s="677" t="s">
        <v>15340</v>
      </c>
      <c r="G1966" s="673">
        <v>6</v>
      </c>
      <c r="H1966" s="677" t="s">
        <v>11840</v>
      </c>
      <c r="I1966" s="677" t="s">
        <v>12765</v>
      </c>
    </row>
    <row r="1967" spans="1:9" x14ac:dyDescent="0.2">
      <c r="A1967" s="730">
        <v>4100415533</v>
      </c>
      <c r="B1967" s="688" t="s">
        <v>1912</v>
      </c>
      <c r="C1967" s="677">
        <f t="shared" si="31"/>
        <v>8</v>
      </c>
      <c r="D1967" s="677" t="s">
        <v>15273</v>
      </c>
      <c r="E1967" s="677" t="s">
        <v>15340</v>
      </c>
      <c r="G1967" s="673">
        <v>6</v>
      </c>
      <c r="H1967" s="677" t="s">
        <v>11840</v>
      </c>
      <c r="I1967" s="677" t="s">
        <v>12765</v>
      </c>
    </row>
    <row r="1968" spans="1:9" x14ac:dyDescent="0.2">
      <c r="A1968" s="730">
        <v>4100415561</v>
      </c>
      <c r="B1968" s="688" t="s">
        <v>13510</v>
      </c>
      <c r="C1968" s="677">
        <f t="shared" si="31"/>
        <v>16</v>
      </c>
      <c r="D1968" s="677" t="s">
        <v>15273</v>
      </c>
      <c r="E1968" s="677" t="s">
        <v>15340</v>
      </c>
      <c r="G1968" s="673">
        <v>6</v>
      </c>
      <c r="H1968" s="677" t="s">
        <v>11840</v>
      </c>
      <c r="I1968" s="677" t="s">
        <v>12765</v>
      </c>
    </row>
    <row r="1969" spans="1:9" x14ac:dyDescent="0.2">
      <c r="A1969" s="730">
        <v>4100415715</v>
      </c>
      <c r="B1969" s="688" t="s">
        <v>13495</v>
      </c>
      <c r="C1969" s="677">
        <f t="shared" si="31"/>
        <v>24</v>
      </c>
      <c r="D1969" s="677" t="s">
        <v>15273</v>
      </c>
      <c r="E1969" s="677" t="s">
        <v>15340</v>
      </c>
      <c r="G1969" s="673">
        <v>6</v>
      </c>
      <c r="H1969" s="677" t="s">
        <v>11840</v>
      </c>
      <c r="I1969" s="677" t="s">
        <v>12765</v>
      </c>
    </row>
    <row r="1970" spans="1:9" x14ac:dyDescent="0.2">
      <c r="A1970" s="730">
        <v>4100415802</v>
      </c>
      <c r="B1970" s="688" t="s">
        <v>13257</v>
      </c>
      <c r="C1970" s="677">
        <f t="shared" si="31"/>
        <v>21</v>
      </c>
      <c r="D1970" s="677" t="s">
        <v>15273</v>
      </c>
      <c r="E1970" s="677" t="s">
        <v>15340</v>
      </c>
      <c r="G1970" s="673">
        <v>6</v>
      </c>
      <c r="H1970" s="677" t="s">
        <v>11840</v>
      </c>
      <c r="I1970" s="677" t="s">
        <v>12765</v>
      </c>
    </row>
    <row r="1971" spans="1:9" x14ac:dyDescent="0.2">
      <c r="A1971" s="730">
        <v>4100415805</v>
      </c>
      <c r="B1971" s="688" t="s">
        <v>13511</v>
      </c>
      <c r="C1971" s="677">
        <f t="shared" si="31"/>
        <v>12</v>
      </c>
      <c r="D1971" s="677" t="s">
        <v>15273</v>
      </c>
      <c r="E1971" s="677" t="s">
        <v>15340</v>
      </c>
      <c r="G1971" s="673">
        <v>6</v>
      </c>
      <c r="H1971" s="677" t="s">
        <v>11840</v>
      </c>
      <c r="I1971" s="677" t="s">
        <v>12765</v>
      </c>
    </row>
    <row r="1972" spans="1:9" x14ac:dyDescent="0.2">
      <c r="A1972" s="730">
        <v>4100415806</v>
      </c>
      <c r="B1972" s="688" t="s">
        <v>13186</v>
      </c>
      <c r="C1972" s="677">
        <f t="shared" si="31"/>
        <v>23</v>
      </c>
      <c r="D1972" s="677" t="s">
        <v>15273</v>
      </c>
      <c r="E1972" s="677" t="s">
        <v>15340</v>
      </c>
      <c r="G1972" s="673">
        <v>6</v>
      </c>
      <c r="H1972" s="677" t="s">
        <v>11840</v>
      </c>
      <c r="I1972" s="677" t="s">
        <v>12765</v>
      </c>
    </row>
    <row r="1973" spans="1:9" x14ac:dyDescent="0.2">
      <c r="A1973" s="730">
        <v>4100415812</v>
      </c>
      <c r="B1973" s="688" t="s">
        <v>13512</v>
      </c>
      <c r="C1973" s="677">
        <f t="shared" si="31"/>
        <v>9</v>
      </c>
      <c r="D1973" s="677" t="s">
        <v>15273</v>
      </c>
      <c r="E1973" s="677" t="s">
        <v>15340</v>
      </c>
      <c r="G1973" s="673">
        <v>6</v>
      </c>
      <c r="H1973" s="677" t="s">
        <v>11840</v>
      </c>
      <c r="I1973" s="677" t="s">
        <v>12765</v>
      </c>
    </row>
    <row r="1974" spans="1:9" x14ac:dyDescent="0.2">
      <c r="A1974" s="730">
        <v>4100415826</v>
      </c>
      <c r="B1974" s="688" t="s">
        <v>13188</v>
      </c>
      <c r="C1974" s="677">
        <f t="shared" si="31"/>
        <v>24</v>
      </c>
      <c r="D1974" s="677" t="s">
        <v>15273</v>
      </c>
      <c r="E1974" s="677" t="s">
        <v>15340</v>
      </c>
      <c r="G1974" s="673">
        <v>6</v>
      </c>
      <c r="H1974" s="677" t="s">
        <v>11840</v>
      </c>
      <c r="I1974" s="677" t="s">
        <v>12765</v>
      </c>
    </row>
    <row r="1975" spans="1:9" x14ac:dyDescent="0.2">
      <c r="A1975" s="730">
        <v>4100415828</v>
      </c>
      <c r="B1975" s="688" t="s">
        <v>15428</v>
      </c>
      <c r="C1975" s="677">
        <f t="shared" si="31"/>
        <v>17</v>
      </c>
      <c r="D1975" s="677" t="s">
        <v>15273</v>
      </c>
      <c r="E1975" s="677" t="s">
        <v>15340</v>
      </c>
      <c r="G1975" s="673">
        <v>6</v>
      </c>
      <c r="H1975" s="677" t="s">
        <v>11840</v>
      </c>
      <c r="I1975" s="677" t="s">
        <v>12765</v>
      </c>
    </row>
    <row r="1976" spans="1:9" x14ac:dyDescent="0.2">
      <c r="A1976" s="730">
        <v>4100415845</v>
      </c>
      <c r="B1976" s="688" t="s">
        <v>13513</v>
      </c>
      <c r="C1976" s="677">
        <f t="shared" si="31"/>
        <v>20</v>
      </c>
      <c r="D1976" s="677" t="s">
        <v>15273</v>
      </c>
      <c r="E1976" s="677" t="s">
        <v>15340</v>
      </c>
      <c r="G1976" s="673">
        <v>6</v>
      </c>
      <c r="H1976" s="677" t="s">
        <v>11840</v>
      </c>
      <c r="I1976" s="677" t="s">
        <v>12765</v>
      </c>
    </row>
    <row r="1977" spans="1:9" x14ac:dyDescent="0.2">
      <c r="A1977" s="730">
        <v>4100416000</v>
      </c>
      <c r="B1977" s="688" t="s">
        <v>13475</v>
      </c>
      <c r="C1977" s="677">
        <f t="shared" si="31"/>
        <v>18</v>
      </c>
      <c r="D1977" s="677" t="s">
        <v>15273</v>
      </c>
      <c r="E1977" s="677" t="s">
        <v>15340</v>
      </c>
      <c r="G1977" s="672">
        <v>5</v>
      </c>
      <c r="H1977" s="677" t="s">
        <v>11840</v>
      </c>
      <c r="I1977" s="677" t="s">
        <v>12765</v>
      </c>
    </row>
    <row r="1978" spans="1:9" x14ac:dyDescent="0.2">
      <c r="A1978" s="730">
        <v>4100416523</v>
      </c>
      <c r="B1978" s="688" t="s">
        <v>13514</v>
      </c>
      <c r="C1978" s="677">
        <f t="shared" si="31"/>
        <v>27</v>
      </c>
      <c r="D1978" s="677" t="s">
        <v>15273</v>
      </c>
      <c r="E1978" s="677" t="s">
        <v>15340</v>
      </c>
      <c r="G1978" s="673">
        <v>6</v>
      </c>
      <c r="H1978" s="677" t="s">
        <v>11840</v>
      </c>
      <c r="I1978" s="677" t="s">
        <v>12765</v>
      </c>
    </row>
    <row r="1979" spans="1:9" x14ac:dyDescent="0.2">
      <c r="A1979" s="730">
        <v>4100416524</v>
      </c>
      <c r="B1979" s="688" t="s">
        <v>13515</v>
      </c>
      <c r="C1979" s="677">
        <f t="shared" si="31"/>
        <v>16</v>
      </c>
      <c r="D1979" s="677" t="s">
        <v>15273</v>
      </c>
      <c r="E1979" s="677" t="s">
        <v>15340</v>
      </c>
      <c r="G1979" s="673">
        <v>6</v>
      </c>
      <c r="H1979" s="677" t="s">
        <v>11840</v>
      </c>
      <c r="I1979" s="677" t="s">
        <v>12765</v>
      </c>
    </row>
    <row r="1980" spans="1:9" x14ac:dyDescent="0.2">
      <c r="A1980" s="730">
        <v>4100416525</v>
      </c>
      <c r="B1980" s="688" t="s">
        <v>13478</v>
      </c>
      <c r="C1980" s="677">
        <f t="shared" si="31"/>
        <v>27</v>
      </c>
      <c r="D1980" s="677" t="s">
        <v>15273</v>
      </c>
      <c r="E1980" s="677" t="s">
        <v>15340</v>
      </c>
      <c r="G1980" s="673">
        <v>6</v>
      </c>
      <c r="H1980" s="677" t="s">
        <v>11840</v>
      </c>
      <c r="I1980" s="677" t="s">
        <v>12765</v>
      </c>
    </row>
    <row r="1981" spans="1:9" x14ac:dyDescent="0.2">
      <c r="A1981" s="730">
        <v>4100416585</v>
      </c>
      <c r="B1981" s="688" t="s">
        <v>13481</v>
      </c>
      <c r="C1981" s="677">
        <f t="shared" si="31"/>
        <v>8</v>
      </c>
      <c r="D1981" s="677" t="s">
        <v>15273</v>
      </c>
      <c r="E1981" s="677" t="s">
        <v>15340</v>
      </c>
      <c r="G1981" s="673">
        <v>6</v>
      </c>
      <c r="H1981" s="677" t="s">
        <v>11840</v>
      </c>
      <c r="I1981" s="677" t="s">
        <v>12765</v>
      </c>
    </row>
    <row r="1982" spans="1:9" x14ac:dyDescent="0.2">
      <c r="A1982" s="730">
        <v>4100416644</v>
      </c>
      <c r="B1982" s="688" t="s">
        <v>13482</v>
      </c>
      <c r="C1982" s="677">
        <f t="shared" si="31"/>
        <v>9</v>
      </c>
      <c r="D1982" s="677" t="s">
        <v>15273</v>
      </c>
      <c r="E1982" s="677" t="s">
        <v>15340</v>
      </c>
      <c r="G1982" s="673">
        <v>6</v>
      </c>
      <c r="H1982" s="677" t="s">
        <v>11840</v>
      </c>
      <c r="I1982" s="677" t="s">
        <v>12765</v>
      </c>
    </row>
    <row r="1983" spans="1:9" x14ac:dyDescent="0.2">
      <c r="A1983" s="730">
        <v>4100416655</v>
      </c>
      <c r="B1983" s="688" t="s">
        <v>13476</v>
      </c>
      <c r="C1983" s="677">
        <f t="shared" si="31"/>
        <v>30</v>
      </c>
      <c r="D1983" s="677" t="s">
        <v>15273</v>
      </c>
      <c r="E1983" s="677" t="s">
        <v>15340</v>
      </c>
      <c r="G1983" s="673">
        <v>6</v>
      </c>
      <c r="H1983" s="677" t="s">
        <v>11840</v>
      </c>
      <c r="I1983" s="677" t="s">
        <v>12765</v>
      </c>
    </row>
    <row r="1984" spans="1:9" x14ac:dyDescent="0.2">
      <c r="A1984" s="730">
        <v>4100416658</v>
      </c>
      <c r="B1984" s="688" t="s">
        <v>13516</v>
      </c>
      <c r="C1984" s="677">
        <f t="shared" si="31"/>
        <v>22</v>
      </c>
      <c r="D1984" s="677" t="s">
        <v>15273</v>
      </c>
      <c r="E1984" s="677" t="s">
        <v>15340</v>
      </c>
      <c r="G1984" s="673">
        <v>6</v>
      </c>
      <c r="H1984" s="677" t="s">
        <v>11840</v>
      </c>
      <c r="I1984" s="677" t="s">
        <v>12765</v>
      </c>
    </row>
    <row r="1985" spans="1:9" x14ac:dyDescent="0.2">
      <c r="A1985" s="730">
        <v>4100416660</v>
      </c>
      <c r="B1985" s="688" t="s">
        <v>2097</v>
      </c>
      <c r="C1985" s="677">
        <f t="shared" si="31"/>
        <v>10</v>
      </c>
      <c r="D1985" s="677" t="s">
        <v>15273</v>
      </c>
      <c r="E1985" s="677" t="s">
        <v>15340</v>
      </c>
      <c r="G1985" s="673">
        <v>6</v>
      </c>
      <c r="H1985" s="677" t="s">
        <v>11840</v>
      </c>
      <c r="I1985" s="677" t="s">
        <v>12765</v>
      </c>
    </row>
    <row r="1986" spans="1:9" x14ac:dyDescent="0.2">
      <c r="A1986" s="730">
        <v>4100416661</v>
      </c>
      <c r="B1986" s="688" t="s">
        <v>13517</v>
      </c>
      <c r="C1986" s="677">
        <f t="shared" si="31"/>
        <v>23</v>
      </c>
      <c r="D1986" s="677" t="s">
        <v>15273</v>
      </c>
      <c r="E1986" s="677" t="s">
        <v>15340</v>
      </c>
      <c r="G1986" s="673">
        <v>6</v>
      </c>
      <c r="H1986" s="677" t="s">
        <v>11840</v>
      </c>
      <c r="I1986" s="677" t="s">
        <v>12765</v>
      </c>
    </row>
    <row r="1987" spans="1:9" x14ac:dyDescent="0.2">
      <c r="A1987" s="730">
        <v>4100416805</v>
      </c>
      <c r="B1987" s="688" t="s">
        <v>13502</v>
      </c>
      <c r="C1987" s="677">
        <f t="shared" si="31"/>
        <v>4</v>
      </c>
      <c r="D1987" s="677" t="s">
        <v>15273</v>
      </c>
      <c r="E1987" s="677" t="s">
        <v>15340</v>
      </c>
      <c r="G1987" s="673">
        <v>6</v>
      </c>
      <c r="H1987" s="677" t="s">
        <v>11840</v>
      </c>
      <c r="I1987" s="677" t="s">
        <v>12765</v>
      </c>
    </row>
    <row r="1988" spans="1:9" x14ac:dyDescent="0.2">
      <c r="A1988" s="730">
        <v>4100416945</v>
      </c>
      <c r="B1988" s="688" t="s">
        <v>13518</v>
      </c>
      <c r="C1988" s="677">
        <f t="shared" si="31"/>
        <v>30</v>
      </c>
      <c r="D1988" s="677" t="s">
        <v>15273</v>
      </c>
      <c r="E1988" s="677" t="s">
        <v>15340</v>
      </c>
      <c r="G1988" s="673">
        <v>6</v>
      </c>
      <c r="H1988" s="677" t="s">
        <v>11840</v>
      </c>
      <c r="I1988" s="677" t="s">
        <v>12765</v>
      </c>
    </row>
    <row r="1989" spans="1:9" x14ac:dyDescent="0.2">
      <c r="A1989" s="730">
        <v>4100418000</v>
      </c>
      <c r="B1989" s="688" t="s">
        <v>13249</v>
      </c>
      <c r="C1989" s="677">
        <f t="shared" si="31"/>
        <v>28</v>
      </c>
      <c r="D1989" s="677" t="s">
        <v>15273</v>
      </c>
      <c r="E1989" s="677" t="s">
        <v>15340</v>
      </c>
      <c r="G1989" s="672">
        <v>5</v>
      </c>
      <c r="H1989" s="677" t="s">
        <v>11840</v>
      </c>
      <c r="I1989" s="677" t="s">
        <v>12765</v>
      </c>
    </row>
    <row r="1990" spans="1:9" x14ac:dyDescent="0.2">
      <c r="A1990" s="730">
        <v>4100418848</v>
      </c>
      <c r="B1990" s="688" t="s">
        <v>13258</v>
      </c>
      <c r="C1990" s="677">
        <f t="shared" si="31"/>
        <v>29</v>
      </c>
      <c r="D1990" s="677" t="s">
        <v>15273</v>
      </c>
      <c r="E1990" s="677" t="s">
        <v>15340</v>
      </c>
      <c r="G1990" s="673">
        <v>6</v>
      </c>
      <c r="H1990" s="677" t="s">
        <v>11840</v>
      </c>
      <c r="I1990" s="677" t="s">
        <v>12765</v>
      </c>
    </row>
    <row r="1991" spans="1:9" x14ac:dyDescent="0.2">
      <c r="A1991" s="730">
        <v>4100418849</v>
      </c>
      <c r="B1991" s="688" t="s">
        <v>13259</v>
      </c>
      <c r="C1991" s="677">
        <f t="shared" si="31"/>
        <v>27</v>
      </c>
      <c r="D1991" s="677" t="s">
        <v>15273</v>
      </c>
      <c r="E1991" s="677" t="s">
        <v>15340</v>
      </c>
      <c r="G1991" s="673">
        <v>6</v>
      </c>
      <c r="H1991" s="677" t="s">
        <v>11840</v>
      </c>
      <c r="I1991" s="677" t="s">
        <v>12765</v>
      </c>
    </row>
    <row r="1992" spans="1:9" x14ac:dyDescent="0.2">
      <c r="A1992" s="730">
        <v>4100418850</v>
      </c>
      <c r="B1992" s="688" t="s">
        <v>13260</v>
      </c>
      <c r="C1992" s="677">
        <f t="shared" si="31"/>
        <v>26</v>
      </c>
      <c r="D1992" s="677" t="s">
        <v>15273</v>
      </c>
      <c r="E1992" s="677" t="s">
        <v>15340</v>
      </c>
      <c r="G1992" s="673">
        <v>6</v>
      </c>
      <c r="H1992" s="677" t="s">
        <v>11840</v>
      </c>
      <c r="I1992" s="677" t="s">
        <v>12765</v>
      </c>
    </row>
    <row r="1993" spans="1:9" x14ac:dyDescent="0.2">
      <c r="A1993" s="730">
        <v>4100418851</v>
      </c>
      <c r="B1993" s="688" t="s">
        <v>13519</v>
      </c>
      <c r="C1993" s="677">
        <f t="shared" si="31"/>
        <v>26</v>
      </c>
      <c r="D1993" s="677" t="s">
        <v>15273</v>
      </c>
      <c r="E1993" s="677" t="s">
        <v>15340</v>
      </c>
      <c r="G1993" s="673">
        <v>6</v>
      </c>
      <c r="H1993" s="677" t="s">
        <v>11840</v>
      </c>
      <c r="I1993" s="677" t="s">
        <v>12765</v>
      </c>
    </row>
    <row r="1994" spans="1:9" x14ac:dyDescent="0.2">
      <c r="A1994" s="730">
        <v>4100418852</v>
      </c>
      <c r="B1994" s="688" t="s">
        <v>13262</v>
      </c>
      <c r="C1994" s="677">
        <f t="shared" si="31"/>
        <v>28</v>
      </c>
      <c r="D1994" s="677" t="s">
        <v>15273</v>
      </c>
      <c r="E1994" s="677" t="s">
        <v>15340</v>
      </c>
      <c r="G1994" s="673">
        <v>6</v>
      </c>
      <c r="H1994" s="677" t="s">
        <v>11840</v>
      </c>
      <c r="I1994" s="677" t="s">
        <v>12765</v>
      </c>
    </row>
    <row r="1995" spans="1:9" x14ac:dyDescent="0.2">
      <c r="A1995" s="730">
        <v>4100418853</v>
      </c>
      <c r="B1995" s="688" t="s">
        <v>13520</v>
      </c>
      <c r="C1995" s="677">
        <f t="shared" si="31"/>
        <v>28</v>
      </c>
      <c r="D1995" s="677" t="s">
        <v>15273</v>
      </c>
      <c r="E1995" s="677" t="s">
        <v>15340</v>
      </c>
      <c r="G1995" s="673">
        <v>6</v>
      </c>
      <c r="H1995" s="677" t="s">
        <v>11840</v>
      </c>
      <c r="I1995" s="677" t="s">
        <v>12765</v>
      </c>
    </row>
    <row r="1996" spans="1:9" x14ac:dyDescent="0.2">
      <c r="A1996" s="730">
        <v>4100418854</v>
      </c>
      <c r="B1996" s="688" t="s">
        <v>13264</v>
      </c>
      <c r="C1996" s="677">
        <f t="shared" si="31"/>
        <v>26</v>
      </c>
      <c r="D1996" s="677" t="s">
        <v>15273</v>
      </c>
      <c r="E1996" s="677" t="s">
        <v>15340</v>
      </c>
      <c r="G1996" s="673">
        <v>6</v>
      </c>
      <c r="H1996" s="677" t="s">
        <v>11840</v>
      </c>
      <c r="I1996" s="677" t="s">
        <v>12765</v>
      </c>
    </row>
    <row r="1997" spans="1:9" x14ac:dyDescent="0.2">
      <c r="A1997" s="730">
        <v>4100418855</v>
      </c>
      <c r="B1997" s="688" t="s">
        <v>13521</v>
      </c>
      <c r="C1997" s="677">
        <f t="shared" si="31"/>
        <v>29</v>
      </c>
      <c r="D1997" s="677" t="s">
        <v>15273</v>
      </c>
      <c r="E1997" s="677" t="s">
        <v>15340</v>
      </c>
      <c r="G1997" s="673">
        <v>6</v>
      </c>
      <c r="H1997" s="677" t="s">
        <v>11840</v>
      </c>
      <c r="I1997" s="677" t="s">
        <v>12765</v>
      </c>
    </row>
    <row r="1998" spans="1:9" x14ac:dyDescent="0.2">
      <c r="A1998" s="730">
        <v>4100418856</v>
      </c>
      <c r="B1998" s="688" t="s">
        <v>13265</v>
      </c>
      <c r="C1998" s="677">
        <f t="shared" si="31"/>
        <v>27</v>
      </c>
      <c r="D1998" s="677" t="s">
        <v>15273</v>
      </c>
      <c r="E1998" s="677" t="s">
        <v>15340</v>
      </c>
      <c r="G1998" s="673">
        <v>6</v>
      </c>
      <c r="H1998" s="677" t="s">
        <v>11840</v>
      </c>
      <c r="I1998" s="677" t="s">
        <v>12765</v>
      </c>
    </row>
    <row r="1999" spans="1:9" x14ac:dyDescent="0.2">
      <c r="A1999" s="730">
        <v>4100418857</v>
      </c>
      <c r="B1999" s="688" t="s">
        <v>13266</v>
      </c>
      <c r="C1999" s="677">
        <f t="shared" si="31"/>
        <v>23</v>
      </c>
      <c r="D1999" s="677" t="s">
        <v>15273</v>
      </c>
      <c r="E1999" s="677" t="s">
        <v>15340</v>
      </c>
      <c r="G1999" s="673">
        <v>6</v>
      </c>
      <c r="H1999" s="677" t="s">
        <v>11840</v>
      </c>
      <c r="I1999" s="677" t="s">
        <v>12765</v>
      </c>
    </row>
    <row r="2000" spans="1:9" x14ac:dyDescent="0.2">
      <c r="A2000" s="730">
        <v>4100418858</v>
      </c>
      <c r="B2000" s="688" t="s">
        <v>13267</v>
      </c>
      <c r="C2000" s="677">
        <f t="shared" si="31"/>
        <v>22</v>
      </c>
      <c r="D2000" s="677" t="s">
        <v>15273</v>
      </c>
      <c r="E2000" s="677" t="s">
        <v>15340</v>
      </c>
      <c r="G2000" s="673">
        <v>6</v>
      </c>
      <c r="H2000" s="677" t="s">
        <v>11840</v>
      </c>
      <c r="I2000" s="677" t="s">
        <v>12765</v>
      </c>
    </row>
    <row r="2001" spans="1:9" x14ac:dyDescent="0.2">
      <c r="A2001" s="730">
        <v>4100418859</v>
      </c>
      <c r="B2001" s="688" t="s">
        <v>13268</v>
      </c>
      <c r="C2001" s="677">
        <f t="shared" si="31"/>
        <v>23</v>
      </c>
      <c r="D2001" s="677" t="s">
        <v>15273</v>
      </c>
      <c r="E2001" s="677" t="s">
        <v>15340</v>
      </c>
      <c r="G2001" s="673">
        <v>6</v>
      </c>
      <c r="H2001" s="677" t="s">
        <v>11840</v>
      </c>
      <c r="I2001" s="677" t="s">
        <v>12765</v>
      </c>
    </row>
    <row r="2002" spans="1:9" x14ac:dyDescent="0.2">
      <c r="A2002" s="730">
        <v>4100418860</v>
      </c>
      <c r="B2002" s="688" t="s">
        <v>13522</v>
      </c>
      <c r="C2002" s="677">
        <f t="shared" si="31"/>
        <v>24</v>
      </c>
      <c r="D2002" s="677" t="s">
        <v>15273</v>
      </c>
      <c r="E2002" s="677" t="s">
        <v>15340</v>
      </c>
      <c r="G2002" s="673">
        <v>6</v>
      </c>
      <c r="H2002" s="677" t="s">
        <v>11840</v>
      </c>
      <c r="I2002" s="677" t="s">
        <v>12765</v>
      </c>
    </row>
    <row r="2003" spans="1:9" x14ac:dyDescent="0.2">
      <c r="A2003" s="730">
        <v>4100418861</v>
      </c>
      <c r="B2003" s="688" t="s">
        <v>13523</v>
      </c>
      <c r="C2003" s="677">
        <f t="shared" si="31"/>
        <v>29</v>
      </c>
      <c r="D2003" s="677" t="s">
        <v>15273</v>
      </c>
      <c r="E2003" s="677" t="s">
        <v>15340</v>
      </c>
      <c r="G2003" s="673">
        <v>6</v>
      </c>
      <c r="H2003" s="677" t="s">
        <v>11840</v>
      </c>
      <c r="I2003" s="677" t="s">
        <v>12765</v>
      </c>
    </row>
    <row r="2004" spans="1:9" x14ac:dyDescent="0.2">
      <c r="A2004" s="730">
        <v>4100418862</v>
      </c>
      <c r="B2004" s="688" t="s">
        <v>13524</v>
      </c>
      <c r="C2004" s="677">
        <f t="shared" si="31"/>
        <v>29</v>
      </c>
      <c r="D2004" s="677" t="s">
        <v>15273</v>
      </c>
      <c r="E2004" s="677" t="s">
        <v>15340</v>
      </c>
      <c r="G2004" s="673">
        <v>6</v>
      </c>
      <c r="H2004" s="677" t="s">
        <v>11840</v>
      </c>
      <c r="I2004" s="677" t="s">
        <v>12765</v>
      </c>
    </row>
    <row r="2005" spans="1:9" x14ac:dyDescent="0.2">
      <c r="A2005" s="730">
        <v>4100418863</v>
      </c>
      <c r="B2005" s="688" t="s">
        <v>13272</v>
      </c>
      <c r="C2005" s="677">
        <f t="shared" si="31"/>
        <v>28</v>
      </c>
      <c r="D2005" s="677" t="s">
        <v>15273</v>
      </c>
      <c r="E2005" s="677" t="s">
        <v>15340</v>
      </c>
      <c r="G2005" s="673">
        <v>6</v>
      </c>
      <c r="H2005" s="677" t="s">
        <v>11840</v>
      </c>
      <c r="I2005" s="677" t="s">
        <v>12765</v>
      </c>
    </row>
    <row r="2006" spans="1:9" x14ac:dyDescent="0.2">
      <c r="A2006" s="730">
        <v>4100418864</v>
      </c>
      <c r="B2006" s="688" t="s">
        <v>13525</v>
      </c>
      <c r="C2006" s="677">
        <f t="shared" si="31"/>
        <v>30</v>
      </c>
      <c r="D2006" s="677" t="s">
        <v>15273</v>
      </c>
      <c r="E2006" s="677" t="s">
        <v>15340</v>
      </c>
      <c r="G2006" s="673">
        <v>6</v>
      </c>
      <c r="H2006" s="677" t="s">
        <v>11840</v>
      </c>
      <c r="I2006" s="677" t="s">
        <v>12765</v>
      </c>
    </row>
    <row r="2007" spans="1:9" x14ac:dyDescent="0.2">
      <c r="A2007" s="730">
        <v>4100418865</v>
      </c>
      <c r="B2007" s="688" t="s">
        <v>13273</v>
      </c>
      <c r="C2007" s="677">
        <f t="shared" si="31"/>
        <v>21</v>
      </c>
      <c r="D2007" s="677" t="s">
        <v>15273</v>
      </c>
      <c r="E2007" s="677" t="s">
        <v>15340</v>
      </c>
      <c r="G2007" s="673">
        <v>6</v>
      </c>
      <c r="H2007" s="677" t="s">
        <v>11840</v>
      </c>
      <c r="I2007" s="677" t="s">
        <v>12765</v>
      </c>
    </row>
    <row r="2008" spans="1:9" x14ac:dyDescent="0.2">
      <c r="A2008" s="730">
        <v>4100418866</v>
      </c>
      <c r="B2008" s="688" t="s">
        <v>13526</v>
      </c>
      <c r="C2008" s="677">
        <f t="shared" si="31"/>
        <v>24</v>
      </c>
      <c r="D2008" s="677" t="s">
        <v>15273</v>
      </c>
      <c r="E2008" s="677" t="s">
        <v>15340</v>
      </c>
      <c r="G2008" s="673">
        <v>6</v>
      </c>
      <c r="H2008" s="677" t="s">
        <v>11840</v>
      </c>
      <c r="I2008" s="677" t="s">
        <v>12765</v>
      </c>
    </row>
    <row r="2009" spans="1:9" x14ac:dyDescent="0.2">
      <c r="A2009" s="730">
        <v>4100418867</v>
      </c>
      <c r="B2009" s="688" t="s">
        <v>13527</v>
      </c>
      <c r="C2009" s="677">
        <f t="shared" si="31"/>
        <v>30</v>
      </c>
      <c r="D2009" s="677" t="s">
        <v>15273</v>
      </c>
      <c r="E2009" s="677" t="s">
        <v>15340</v>
      </c>
      <c r="G2009" s="673">
        <v>6</v>
      </c>
      <c r="H2009" s="677" t="s">
        <v>11840</v>
      </c>
      <c r="I2009" s="677" t="s">
        <v>12765</v>
      </c>
    </row>
    <row r="2010" spans="1:9" x14ac:dyDescent="0.2">
      <c r="A2010" s="730">
        <v>4100418868</v>
      </c>
      <c r="B2010" s="688" t="s">
        <v>13528</v>
      </c>
      <c r="C2010" s="677">
        <f t="shared" si="31"/>
        <v>26</v>
      </c>
      <c r="D2010" s="677" t="s">
        <v>15273</v>
      </c>
      <c r="E2010" s="677" t="s">
        <v>15340</v>
      </c>
      <c r="G2010" s="673">
        <v>6</v>
      </c>
      <c r="H2010" s="677" t="s">
        <v>11840</v>
      </c>
      <c r="I2010" s="677" t="s">
        <v>12765</v>
      </c>
    </row>
    <row r="2011" spans="1:9" x14ac:dyDescent="0.2">
      <c r="A2011" s="730">
        <v>4100418869</v>
      </c>
      <c r="B2011" s="688" t="s">
        <v>13276</v>
      </c>
      <c r="C2011" s="677">
        <f t="shared" si="31"/>
        <v>26</v>
      </c>
      <c r="D2011" s="677" t="s">
        <v>15273</v>
      </c>
      <c r="E2011" s="677" t="s">
        <v>15340</v>
      </c>
      <c r="G2011" s="673">
        <v>6</v>
      </c>
      <c r="H2011" s="677" t="s">
        <v>11840</v>
      </c>
      <c r="I2011" s="677" t="s">
        <v>12765</v>
      </c>
    </row>
    <row r="2012" spans="1:9" x14ac:dyDescent="0.2">
      <c r="A2012" s="730">
        <v>4100418870</v>
      </c>
      <c r="B2012" s="688" t="s">
        <v>13529</v>
      </c>
      <c r="C2012" s="677">
        <f t="shared" si="31"/>
        <v>22</v>
      </c>
      <c r="D2012" s="677" t="s">
        <v>15273</v>
      </c>
      <c r="E2012" s="677" t="s">
        <v>15340</v>
      </c>
      <c r="G2012" s="673">
        <v>6</v>
      </c>
      <c r="H2012" s="677" t="s">
        <v>11840</v>
      </c>
      <c r="I2012" s="677" t="s">
        <v>12765</v>
      </c>
    </row>
    <row r="2013" spans="1:9" x14ac:dyDescent="0.2">
      <c r="A2013" s="730">
        <v>4100418871</v>
      </c>
      <c r="B2013" s="688" t="s">
        <v>13530</v>
      </c>
      <c r="C2013" s="677">
        <f t="shared" si="31"/>
        <v>24</v>
      </c>
      <c r="D2013" s="677" t="s">
        <v>15273</v>
      </c>
      <c r="E2013" s="677" t="s">
        <v>15340</v>
      </c>
      <c r="G2013" s="673">
        <v>6</v>
      </c>
      <c r="H2013" s="677" t="s">
        <v>11840</v>
      </c>
      <c r="I2013" s="677" t="s">
        <v>12765</v>
      </c>
    </row>
    <row r="2014" spans="1:9" x14ac:dyDescent="0.2">
      <c r="A2014" s="730">
        <v>4100418872</v>
      </c>
      <c r="B2014" s="688" t="s">
        <v>13531</v>
      </c>
      <c r="C2014" s="677">
        <f t="shared" si="31"/>
        <v>23</v>
      </c>
      <c r="D2014" s="677" t="s">
        <v>15273</v>
      </c>
      <c r="E2014" s="677" t="s">
        <v>15340</v>
      </c>
      <c r="G2014" s="673">
        <v>6</v>
      </c>
      <c r="H2014" s="677" t="s">
        <v>11840</v>
      </c>
      <c r="I2014" s="677" t="s">
        <v>12765</v>
      </c>
    </row>
    <row r="2015" spans="1:9" x14ac:dyDescent="0.2">
      <c r="A2015" s="730">
        <v>4100418873</v>
      </c>
      <c r="B2015" s="688" t="s">
        <v>13532</v>
      </c>
      <c r="C2015" s="677">
        <f t="shared" si="31"/>
        <v>23</v>
      </c>
      <c r="D2015" s="677" t="s">
        <v>15273</v>
      </c>
      <c r="E2015" s="677" t="s">
        <v>15340</v>
      </c>
      <c r="G2015" s="673">
        <v>6</v>
      </c>
      <c r="H2015" s="677" t="s">
        <v>11840</v>
      </c>
      <c r="I2015" s="677" t="s">
        <v>12765</v>
      </c>
    </row>
    <row r="2016" spans="1:9" x14ac:dyDescent="0.2">
      <c r="A2016" s="730">
        <v>4100418874</v>
      </c>
      <c r="B2016" s="688" t="s">
        <v>13533</v>
      </c>
      <c r="C2016" s="677">
        <f t="shared" ref="C2016:C2079" si="32">LEN(B2016)</f>
        <v>23</v>
      </c>
      <c r="D2016" s="677" t="s">
        <v>15273</v>
      </c>
      <c r="E2016" s="677" t="s">
        <v>15340</v>
      </c>
      <c r="G2016" s="673">
        <v>6</v>
      </c>
      <c r="H2016" s="677" t="s">
        <v>11840</v>
      </c>
      <c r="I2016" s="677" t="s">
        <v>12765</v>
      </c>
    </row>
    <row r="2017" spans="1:9" x14ac:dyDescent="0.2">
      <c r="A2017" s="730">
        <v>4100418875</v>
      </c>
      <c r="B2017" s="688" t="s">
        <v>15429</v>
      </c>
      <c r="C2017" s="677">
        <f t="shared" si="32"/>
        <v>29</v>
      </c>
      <c r="D2017" s="677" t="s">
        <v>15273</v>
      </c>
      <c r="E2017" s="677" t="s">
        <v>15340</v>
      </c>
      <c r="G2017" s="673">
        <v>6</v>
      </c>
      <c r="H2017" s="677" t="s">
        <v>11840</v>
      </c>
      <c r="I2017" s="677" t="s">
        <v>12765</v>
      </c>
    </row>
    <row r="2018" spans="1:9" x14ac:dyDescent="0.2">
      <c r="A2018" s="730">
        <v>4100418876</v>
      </c>
      <c r="B2018" s="688" t="s">
        <v>13283</v>
      </c>
      <c r="C2018" s="677">
        <f t="shared" si="32"/>
        <v>24</v>
      </c>
      <c r="D2018" s="677" t="s">
        <v>15273</v>
      </c>
      <c r="E2018" s="677" t="s">
        <v>15340</v>
      </c>
      <c r="G2018" s="673">
        <v>6</v>
      </c>
      <c r="H2018" s="677" t="s">
        <v>11840</v>
      </c>
      <c r="I2018" s="677" t="s">
        <v>12765</v>
      </c>
    </row>
    <row r="2019" spans="1:9" x14ac:dyDescent="0.2">
      <c r="A2019" s="730">
        <v>4100418877</v>
      </c>
      <c r="B2019" s="688" t="s">
        <v>13284</v>
      </c>
      <c r="C2019" s="677">
        <f t="shared" si="32"/>
        <v>29</v>
      </c>
      <c r="D2019" s="677" t="s">
        <v>15273</v>
      </c>
      <c r="E2019" s="677" t="s">
        <v>15340</v>
      </c>
      <c r="G2019" s="673">
        <v>6</v>
      </c>
      <c r="H2019" s="677" t="s">
        <v>11840</v>
      </c>
      <c r="I2019" s="677" t="s">
        <v>12765</v>
      </c>
    </row>
    <row r="2020" spans="1:9" x14ac:dyDescent="0.2">
      <c r="A2020" s="730">
        <v>4100418878</v>
      </c>
      <c r="B2020" s="688" t="s">
        <v>13534</v>
      </c>
      <c r="C2020" s="677">
        <f t="shared" si="32"/>
        <v>30</v>
      </c>
      <c r="D2020" s="677" t="s">
        <v>15273</v>
      </c>
      <c r="E2020" s="677" t="s">
        <v>15340</v>
      </c>
      <c r="G2020" s="673">
        <v>6</v>
      </c>
      <c r="H2020" s="677" t="s">
        <v>11840</v>
      </c>
      <c r="I2020" s="677" t="s">
        <v>12765</v>
      </c>
    </row>
    <row r="2021" spans="1:9" x14ac:dyDescent="0.2">
      <c r="A2021" s="730">
        <v>4100418879</v>
      </c>
      <c r="B2021" s="688" t="s">
        <v>13535</v>
      </c>
      <c r="C2021" s="677">
        <f t="shared" si="32"/>
        <v>22</v>
      </c>
      <c r="D2021" s="677" t="s">
        <v>15273</v>
      </c>
      <c r="E2021" s="677" t="s">
        <v>15340</v>
      </c>
      <c r="G2021" s="673">
        <v>6</v>
      </c>
      <c r="H2021" s="677" t="s">
        <v>11840</v>
      </c>
      <c r="I2021" s="677" t="s">
        <v>12765</v>
      </c>
    </row>
    <row r="2022" spans="1:9" x14ac:dyDescent="0.2">
      <c r="A2022" s="730">
        <v>4100418880</v>
      </c>
      <c r="B2022" s="688" t="s">
        <v>13536</v>
      </c>
      <c r="C2022" s="677">
        <f t="shared" si="32"/>
        <v>27</v>
      </c>
      <c r="D2022" s="677" t="s">
        <v>15273</v>
      </c>
      <c r="E2022" s="677" t="s">
        <v>15340</v>
      </c>
      <c r="G2022" s="673">
        <v>6</v>
      </c>
      <c r="H2022" s="677" t="s">
        <v>11840</v>
      </c>
      <c r="I2022" s="677" t="s">
        <v>12765</v>
      </c>
    </row>
    <row r="2023" spans="1:9" x14ac:dyDescent="0.2">
      <c r="A2023" s="730">
        <v>4100418881</v>
      </c>
      <c r="B2023" s="688" t="s">
        <v>13537</v>
      </c>
      <c r="C2023" s="677">
        <f t="shared" si="32"/>
        <v>25</v>
      </c>
      <c r="D2023" s="677" t="s">
        <v>15273</v>
      </c>
      <c r="E2023" s="677" t="s">
        <v>15340</v>
      </c>
      <c r="G2023" s="673">
        <v>6</v>
      </c>
      <c r="H2023" s="677" t="s">
        <v>11840</v>
      </c>
      <c r="I2023" s="677" t="s">
        <v>12765</v>
      </c>
    </row>
    <row r="2024" spans="1:9" x14ac:dyDescent="0.2">
      <c r="A2024" s="730">
        <v>4100418882</v>
      </c>
      <c r="B2024" s="688" t="s">
        <v>13289</v>
      </c>
      <c r="C2024" s="677">
        <f t="shared" si="32"/>
        <v>28</v>
      </c>
      <c r="D2024" s="677" t="s">
        <v>15273</v>
      </c>
      <c r="E2024" s="677" t="s">
        <v>15340</v>
      </c>
      <c r="G2024" s="673">
        <v>6</v>
      </c>
      <c r="H2024" s="677" t="s">
        <v>11840</v>
      </c>
      <c r="I2024" s="677" t="s">
        <v>12765</v>
      </c>
    </row>
    <row r="2025" spans="1:9" x14ac:dyDescent="0.2">
      <c r="A2025" s="730">
        <v>4100418883</v>
      </c>
      <c r="B2025" s="688" t="s">
        <v>13290</v>
      </c>
      <c r="C2025" s="677">
        <f t="shared" si="32"/>
        <v>30</v>
      </c>
      <c r="D2025" s="677" t="s">
        <v>15273</v>
      </c>
      <c r="E2025" s="677" t="s">
        <v>15340</v>
      </c>
      <c r="G2025" s="673">
        <v>6</v>
      </c>
      <c r="H2025" s="677" t="s">
        <v>11840</v>
      </c>
      <c r="I2025" s="677" t="s">
        <v>12765</v>
      </c>
    </row>
    <row r="2026" spans="1:9" x14ac:dyDescent="0.2">
      <c r="A2026" s="730">
        <v>4100418884</v>
      </c>
      <c r="B2026" s="688" t="s">
        <v>15430</v>
      </c>
      <c r="C2026" s="677">
        <f t="shared" si="32"/>
        <v>30</v>
      </c>
      <c r="D2026" s="677" t="s">
        <v>15273</v>
      </c>
      <c r="E2026" s="677" t="s">
        <v>15340</v>
      </c>
      <c r="G2026" s="673">
        <v>6</v>
      </c>
      <c r="H2026" s="677" t="s">
        <v>11840</v>
      </c>
      <c r="I2026" s="677" t="s">
        <v>12765</v>
      </c>
    </row>
    <row r="2027" spans="1:9" x14ac:dyDescent="0.2">
      <c r="A2027" s="730">
        <v>4100418885</v>
      </c>
      <c r="B2027" s="688" t="s">
        <v>13292</v>
      </c>
      <c r="C2027" s="677">
        <f t="shared" si="32"/>
        <v>24</v>
      </c>
      <c r="D2027" s="677" t="s">
        <v>15273</v>
      </c>
      <c r="E2027" s="677" t="s">
        <v>15340</v>
      </c>
      <c r="G2027" s="673">
        <v>6</v>
      </c>
      <c r="H2027" s="677" t="s">
        <v>11840</v>
      </c>
      <c r="I2027" s="677" t="s">
        <v>12765</v>
      </c>
    </row>
    <row r="2028" spans="1:9" x14ac:dyDescent="0.2">
      <c r="A2028" s="730">
        <v>4100418886</v>
      </c>
      <c r="B2028" s="688" t="s">
        <v>13538</v>
      </c>
      <c r="C2028" s="677">
        <f t="shared" si="32"/>
        <v>28</v>
      </c>
      <c r="D2028" s="677" t="s">
        <v>15273</v>
      </c>
      <c r="E2028" s="677" t="s">
        <v>15340</v>
      </c>
      <c r="G2028" s="673">
        <v>6</v>
      </c>
      <c r="H2028" s="677" t="s">
        <v>11840</v>
      </c>
      <c r="I2028" s="677" t="s">
        <v>12765</v>
      </c>
    </row>
    <row r="2029" spans="1:9" x14ac:dyDescent="0.2">
      <c r="A2029" s="730">
        <v>4100418887</v>
      </c>
      <c r="B2029" s="688" t="s">
        <v>13293</v>
      </c>
      <c r="C2029" s="677">
        <f t="shared" si="32"/>
        <v>28</v>
      </c>
      <c r="D2029" s="677" t="s">
        <v>15273</v>
      </c>
      <c r="E2029" s="677" t="s">
        <v>15340</v>
      </c>
      <c r="G2029" s="673">
        <v>6</v>
      </c>
      <c r="H2029" s="677" t="s">
        <v>11840</v>
      </c>
      <c r="I2029" s="677" t="s">
        <v>12765</v>
      </c>
    </row>
    <row r="2030" spans="1:9" x14ac:dyDescent="0.2">
      <c r="A2030" s="730">
        <v>4100418888</v>
      </c>
      <c r="B2030" s="688" t="s">
        <v>13294</v>
      </c>
      <c r="C2030" s="677">
        <f t="shared" si="32"/>
        <v>30</v>
      </c>
      <c r="D2030" s="677" t="s">
        <v>15273</v>
      </c>
      <c r="E2030" s="677" t="s">
        <v>15340</v>
      </c>
      <c r="G2030" s="673">
        <v>6</v>
      </c>
      <c r="H2030" s="677" t="s">
        <v>11840</v>
      </c>
      <c r="I2030" s="677" t="s">
        <v>12765</v>
      </c>
    </row>
    <row r="2031" spans="1:9" x14ac:dyDescent="0.2">
      <c r="A2031" s="730">
        <v>4100418889</v>
      </c>
      <c r="B2031" s="688" t="s">
        <v>13295</v>
      </c>
      <c r="C2031" s="677">
        <f t="shared" si="32"/>
        <v>19</v>
      </c>
      <c r="D2031" s="677" t="s">
        <v>15273</v>
      </c>
      <c r="E2031" s="677" t="s">
        <v>15340</v>
      </c>
      <c r="G2031" s="673">
        <v>6</v>
      </c>
      <c r="H2031" s="677" t="s">
        <v>11840</v>
      </c>
      <c r="I2031" s="677" t="s">
        <v>12765</v>
      </c>
    </row>
    <row r="2032" spans="1:9" x14ac:dyDescent="0.2">
      <c r="A2032" s="730">
        <v>4100418890</v>
      </c>
      <c r="B2032" s="688" t="s">
        <v>13539</v>
      </c>
      <c r="C2032" s="677">
        <f t="shared" si="32"/>
        <v>30</v>
      </c>
      <c r="D2032" s="677" t="s">
        <v>15273</v>
      </c>
      <c r="E2032" s="677" t="s">
        <v>15340</v>
      </c>
      <c r="G2032" s="673">
        <v>6</v>
      </c>
      <c r="H2032" s="677" t="s">
        <v>11840</v>
      </c>
      <c r="I2032" s="677" t="s">
        <v>12765</v>
      </c>
    </row>
    <row r="2033" spans="1:9" x14ac:dyDescent="0.2">
      <c r="A2033" s="730">
        <v>4100418891</v>
      </c>
      <c r="B2033" s="688" t="s">
        <v>13540</v>
      </c>
      <c r="C2033" s="677">
        <f t="shared" si="32"/>
        <v>29</v>
      </c>
      <c r="D2033" s="677" t="s">
        <v>15273</v>
      </c>
      <c r="E2033" s="677" t="s">
        <v>15340</v>
      </c>
      <c r="G2033" s="673">
        <v>6</v>
      </c>
      <c r="H2033" s="677" t="s">
        <v>11840</v>
      </c>
      <c r="I2033" s="677" t="s">
        <v>12765</v>
      </c>
    </row>
    <row r="2034" spans="1:9" x14ac:dyDescent="0.2">
      <c r="A2034" s="730">
        <v>4100419000</v>
      </c>
      <c r="B2034" s="688" t="s">
        <v>13541</v>
      </c>
      <c r="C2034" s="677">
        <f t="shared" si="32"/>
        <v>30</v>
      </c>
      <c r="D2034" s="677" t="s">
        <v>15273</v>
      </c>
      <c r="E2034" s="677" t="s">
        <v>15340</v>
      </c>
      <c r="G2034" s="672">
        <v>5</v>
      </c>
      <c r="H2034" s="677" t="s">
        <v>11840</v>
      </c>
      <c r="I2034" s="677" t="s">
        <v>12765</v>
      </c>
    </row>
    <row r="2035" spans="1:9" x14ac:dyDescent="0.2">
      <c r="A2035" s="730">
        <v>4100419506</v>
      </c>
      <c r="B2035" s="688" t="s">
        <v>13542</v>
      </c>
      <c r="C2035" s="677">
        <f t="shared" si="32"/>
        <v>30</v>
      </c>
      <c r="D2035" s="677" t="s">
        <v>15273</v>
      </c>
      <c r="E2035" s="677" t="s">
        <v>15340</v>
      </c>
      <c r="G2035" s="673">
        <v>6</v>
      </c>
      <c r="H2035" s="677" t="s">
        <v>11840</v>
      </c>
      <c r="I2035" s="677" t="s">
        <v>12765</v>
      </c>
    </row>
    <row r="2036" spans="1:9" x14ac:dyDescent="0.2">
      <c r="A2036" s="730">
        <v>4100419507</v>
      </c>
      <c r="B2036" s="688" t="s">
        <v>13543</v>
      </c>
      <c r="C2036" s="677">
        <f t="shared" si="32"/>
        <v>28</v>
      </c>
      <c r="D2036" s="677" t="s">
        <v>15273</v>
      </c>
      <c r="E2036" s="677" t="s">
        <v>15340</v>
      </c>
      <c r="G2036" s="673">
        <v>6</v>
      </c>
      <c r="H2036" s="677" t="s">
        <v>11840</v>
      </c>
      <c r="I2036" s="677" t="s">
        <v>12765</v>
      </c>
    </row>
    <row r="2037" spans="1:9" x14ac:dyDescent="0.2">
      <c r="A2037" s="730">
        <v>4100419508</v>
      </c>
      <c r="B2037" s="688" t="s">
        <v>13544</v>
      </c>
      <c r="C2037" s="677">
        <f t="shared" si="32"/>
        <v>27</v>
      </c>
      <c r="D2037" s="677" t="s">
        <v>15273</v>
      </c>
      <c r="E2037" s="677" t="s">
        <v>15340</v>
      </c>
      <c r="G2037" s="673">
        <v>6</v>
      </c>
      <c r="H2037" s="677" t="s">
        <v>11840</v>
      </c>
      <c r="I2037" s="677" t="s">
        <v>12765</v>
      </c>
    </row>
    <row r="2038" spans="1:9" x14ac:dyDescent="0.2">
      <c r="A2038" s="730">
        <v>4100419509</v>
      </c>
      <c r="B2038" s="688" t="s">
        <v>13545</v>
      </c>
      <c r="C2038" s="677">
        <f t="shared" si="32"/>
        <v>29</v>
      </c>
      <c r="D2038" s="677" t="s">
        <v>15273</v>
      </c>
      <c r="E2038" s="677" t="s">
        <v>15340</v>
      </c>
      <c r="G2038" s="673">
        <v>6</v>
      </c>
      <c r="H2038" s="677" t="s">
        <v>11840</v>
      </c>
      <c r="I2038" s="677" t="s">
        <v>12765</v>
      </c>
    </row>
    <row r="2039" spans="1:9" x14ac:dyDescent="0.2">
      <c r="A2039" s="730">
        <v>4100419510</v>
      </c>
      <c r="B2039" s="688" t="s">
        <v>13546</v>
      </c>
      <c r="C2039" s="677">
        <f t="shared" si="32"/>
        <v>29</v>
      </c>
      <c r="D2039" s="677" t="s">
        <v>15273</v>
      </c>
      <c r="E2039" s="677" t="s">
        <v>15340</v>
      </c>
      <c r="G2039" s="673">
        <v>6</v>
      </c>
      <c r="H2039" s="677" t="s">
        <v>11840</v>
      </c>
      <c r="I2039" s="677" t="s">
        <v>12765</v>
      </c>
    </row>
    <row r="2040" spans="1:9" x14ac:dyDescent="0.2">
      <c r="A2040" s="731">
        <v>4100419773</v>
      </c>
      <c r="B2040" s="722" t="s">
        <v>16239</v>
      </c>
      <c r="C2040" s="677">
        <f t="shared" si="32"/>
        <v>27</v>
      </c>
      <c r="D2040" s="677" t="s">
        <v>15273</v>
      </c>
      <c r="E2040" s="677" t="s">
        <v>15340</v>
      </c>
      <c r="G2040" s="673">
        <v>6</v>
      </c>
      <c r="H2040" s="677" t="s">
        <v>11840</v>
      </c>
      <c r="I2040" s="677" t="s">
        <v>12765</v>
      </c>
    </row>
    <row r="2041" spans="1:9" x14ac:dyDescent="0.2">
      <c r="A2041" s="730">
        <v>4100421000</v>
      </c>
      <c r="B2041" s="688" t="s">
        <v>13547</v>
      </c>
      <c r="C2041" s="677">
        <f t="shared" si="32"/>
        <v>30</v>
      </c>
      <c r="D2041" s="677" t="s">
        <v>15273</v>
      </c>
      <c r="E2041" s="677" t="s">
        <v>15340</v>
      </c>
      <c r="G2041" s="672">
        <v>5</v>
      </c>
      <c r="H2041" s="677" t="s">
        <v>11840</v>
      </c>
      <c r="I2041" s="677" t="s">
        <v>12765</v>
      </c>
    </row>
    <row r="2042" spans="1:9" x14ac:dyDescent="0.2">
      <c r="A2042" s="730">
        <v>4100421534</v>
      </c>
      <c r="B2042" s="688" t="s">
        <v>13360</v>
      </c>
      <c r="C2042" s="677">
        <f t="shared" si="32"/>
        <v>19</v>
      </c>
      <c r="D2042" s="677" t="s">
        <v>15273</v>
      </c>
      <c r="E2042" s="677" t="s">
        <v>15340</v>
      </c>
      <c r="G2042" s="673">
        <v>6</v>
      </c>
      <c r="H2042" s="677" t="s">
        <v>11840</v>
      </c>
      <c r="I2042" s="677" t="s">
        <v>12765</v>
      </c>
    </row>
    <row r="2043" spans="1:9" x14ac:dyDescent="0.2">
      <c r="A2043" s="730">
        <v>4100421535</v>
      </c>
      <c r="B2043" s="688" t="s">
        <v>13361</v>
      </c>
      <c r="C2043" s="677">
        <f t="shared" si="32"/>
        <v>30</v>
      </c>
      <c r="D2043" s="677" t="s">
        <v>15273</v>
      </c>
      <c r="E2043" s="677" t="s">
        <v>15340</v>
      </c>
      <c r="G2043" s="673">
        <v>6</v>
      </c>
      <c r="H2043" s="677" t="s">
        <v>11840</v>
      </c>
      <c r="I2043" s="677" t="s">
        <v>12765</v>
      </c>
    </row>
    <row r="2044" spans="1:9" x14ac:dyDescent="0.2">
      <c r="A2044" s="730">
        <v>4100421536</v>
      </c>
      <c r="B2044" s="688" t="s">
        <v>13362</v>
      </c>
      <c r="C2044" s="677">
        <f t="shared" si="32"/>
        <v>26</v>
      </c>
      <c r="D2044" s="677" t="s">
        <v>15273</v>
      </c>
      <c r="E2044" s="677" t="s">
        <v>15340</v>
      </c>
      <c r="G2044" s="673">
        <v>6</v>
      </c>
      <c r="H2044" s="677" t="s">
        <v>11840</v>
      </c>
      <c r="I2044" s="677" t="s">
        <v>12765</v>
      </c>
    </row>
    <row r="2045" spans="1:9" x14ac:dyDescent="0.2">
      <c r="A2045" s="730">
        <v>4100421537</v>
      </c>
      <c r="B2045" s="688" t="s">
        <v>13363</v>
      </c>
      <c r="C2045" s="677">
        <f t="shared" si="32"/>
        <v>27</v>
      </c>
      <c r="D2045" s="677" t="s">
        <v>15273</v>
      </c>
      <c r="E2045" s="677" t="s">
        <v>15340</v>
      </c>
      <c r="G2045" s="673">
        <v>6</v>
      </c>
      <c r="H2045" s="677" t="s">
        <v>11840</v>
      </c>
      <c r="I2045" s="677" t="s">
        <v>12765</v>
      </c>
    </row>
    <row r="2046" spans="1:9" x14ac:dyDescent="0.2">
      <c r="A2046" s="730">
        <v>4100421538</v>
      </c>
      <c r="B2046" s="688" t="s">
        <v>13364</v>
      </c>
      <c r="C2046" s="677">
        <f t="shared" si="32"/>
        <v>30</v>
      </c>
      <c r="D2046" s="677" t="s">
        <v>15273</v>
      </c>
      <c r="E2046" s="677" t="s">
        <v>15340</v>
      </c>
      <c r="G2046" s="673">
        <v>6</v>
      </c>
      <c r="H2046" s="677" t="s">
        <v>11840</v>
      </c>
      <c r="I2046" s="677" t="s">
        <v>12765</v>
      </c>
    </row>
    <row r="2047" spans="1:9" x14ac:dyDescent="0.2">
      <c r="A2047" s="730">
        <v>4100421539</v>
      </c>
      <c r="B2047" s="688" t="s">
        <v>13365</v>
      </c>
      <c r="C2047" s="677">
        <f t="shared" si="32"/>
        <v>28</v>
      </c>
      <c r="D2047" s="677" t="s">
        <v>15273</v>
      </c>
      <c r="E2047" s="677" t="s">
        <v>15340</v>
      </c>
      <c r="G2047" s="673">
        <v>6</v>
      </c>
      <c r="H2047" s="677" t="s">
        <v>11840</v>
      </c>
      <c r="I2047" s="677" t="s">
        <v>12765</v>
      </c>
    </row>
    <row r="2048" spans="1:9" x14ac:dyDescent="0.2">
      <c r="A2048" s="730">
        <v>4100421540</v>
      </c>
      <c r="B2048" s="688" t="s">
        <v>13366</v>
      </c>
      <c r="C2048" s="677">
        <f t="shared" si="32"/>
        <v>28</v>
      </c>
      <c r="D2048" s="677" t="s">
        <v>15273</v>
      </c>
      <c r="E2048" s="677" t="s">
        <v>15340</v>
      </c>
      <c r="G2048" s="673">
        <v>6</v>
      </c>
      <c r="H2048" s="677" t="s">
        <v>11840</v>
      </c>
      <c r="I2048" s="677" t="s">
        <v>12765</v>
      </c>
    </row>
    <row r="2049" spans="1:9" x14ac:dyDescent="0.2">
      <c r="A2049" s="730">
        <v>4100421541</v>
      </c>
      <c r="B2049" s="688" t="s">
        <v>13367</v>
      </c>
      <c r="C2049" s="677">
        <f t="shared" si="32"/>
        <v>28</v>
      </c>
      <c r="D2049" s="677" t="s">
        <v>15273</v>
      </c>
      <c r="E2049" s="677" t="s">
        <v>15340</v>
      </c>
      <c r="G2049" s="673">
        <v>6</v>
      </c>
      <c r="H2049" s="677" t="s">
        <v>11840</v>
      </c>
      <c r="I2049" s="677" t="s">
        <v>12765</v>
      </c>
    </row>
    <row r="2050" spans="1:9" x14ac:dyDescent="0.2">
      <c r="A2050" s="730">
        <v>4100421542</v>
      </c>
      <c r="B2050" s="688" t="s">
        <v>13368</v>
      </c>
      <c r="C2050" s="677">
        <f t="shared" si="32"/>
        <v>23</v>
      </c>
      <c r="D2050" s="677" t="s">
        <v>15273</v>
      </c>
      <c r="E2050" s="677" t="s">
        <v>15340</v>
      </c>
      <c r="G2050" s="673">
        <v>6</v>
      </c>
      <c r="H2050" s="677" t="s">
        <v>11840</v>
      </c>
      <c r="I2050" s="677" t="s">
        <v>12765</v>
      </c>
    </row>
    <row r="2051" spans="1:9" x14ac:dyDescent="0.2">
      <c r="A2051" s="730">
        <v>4100425000</v>
      </c>
      <c r="B2051" s="688" t="s">
        <v>13548</v>
      </c>
      <c r="C2051" s="677">
        <f t="shared" si="32"/>
        <v>30</v>
      </c>
      <c r="D2051" s="677" t="s">
        <v>15273</v>
      </c>
      <c r="E2051" s="677" t="s">
        <v>15340</v>
      </c>
      <c r="G2051" s="672">
        <v>5</v>
      </c>
      <c r="H2051" s="677" t="s">
        <v>11840</v>
      </c>
      <c r="I2051" s="677" t="s">
        <v>12765</v>
      </c>
    </row>
    <row r="2052" spans="1:9" x14ac:dyDescent="0.2">
      <c r="A2052" s="730">
        <v>4100425590</v>
      </c>
      <c r="B2052" s="688" t="s">
        <v>13549</v>
      </c>
      <c r="C2052" s="677">
        <f t="shared" si="32"/>
        <v>30</v>
      </c>
      <c r="D2052" s="677" t="s">
        <v>15273</v>
      </c>
      <c r="E2052" s="677" t="s">
        <v>15340</v>
      </c>
      <c r="G2052" s="673">
        <v>6</v>
      </c>
      <c r="H2052" s="677" t="s">
        <v>11840</v>
      </c>
      <c r="I2052" s="677" t="s">
        <v>12765</v>
      </c>
    </row>
    <row r="2053" spans="1:9" x14ac:dyDescent="0.2">
      <c r="A2053" s="730">
        <v>4100425591</v>
      </c>
      <c r="B2053" s="688" t="s">
        <v>15431</v>
      </c>
      <c r="C2053" s="677">
        <f t="shared" si="32"/>
        <v>30</v>
      </c>
      <c r="D2053" s="677" t="s">
        <v>15273</v>
      </c>
      <c r="E2053" s="677" t="s">
        <v>15340</v>
      </c>
      <c r="G2053" s="673">
        <v>6</v>
      </c>
      <c r="H2053" s="677" t="s">
        <v>11840</v>
      </c>
      <c r="I2053" s="677" t="s">
        <v>12765</v>
      </c>
    </row>
    <row r="2054" spans="1:9" x14ac:dyDescent="0.2">
      <c r="A2054" s="730">
        <v>4100425592</v>
      </c>
      <c r="B2054" s="688" t="s">
        <v>13550</v>
      </c>
      <c r="C2054" s="677">
        <f t="shared" si="32"/>
        <v>30</v>
      </c>
      <c r="D2054" s="677" t="s">
        <v>15273</v>
      </c>
      <c r="E2054" s="677" t="s">
        <v>15340</v>
      </c>
      <c r="G2054" s="673">
        <v>6</v>
      </c>
      <c r="H2054" s="677" t="s">
        <v>11840</v>
      </c>
      <c r="I2054" s="677" t="s">
        <v>12765</v>
      </c>
    </row>
    <row r="2055" spans="1:9" x14ac:dyDescent="0.2">
      <c r="A2055" s="730">
        <v>4100425654</v>
      </c>
      <c r="B2055" s="688" t="s">
        <v>13551</v>
      </c>
      <c r="C2055" s="677">
        <f t="shared" si="32"/>
        <v>16</v>
      </c>
      <c r="D2055" s="677" t="s">
        <v>15273</v>
      </c>
      <c r="E2055" s="677" t="s">
        <v>15340</v>
      </c>
      <c r="G2055" s="673">
        <v>6</v>
      </c>
      <c r="H2055" s="677" t="s">
        <v>11840</v>
      </c>
      <c r="I2055" s="677" t="s">
        <v>12765</v>
      </c>
    </row>
    <row r="2056" spans="1:9" x14ac:dyDescent="0.2">
      <c r="A2056" s="730">
        <v>4100425661</v>
      </c>
      <c r="B2056" s="688" t="s">
        <v>13552</v>
      </c>
      <c r="C2056" s="677">
        <f t="shared" si="32"/>
        <v>29</v>
      </c>
      <c r="D2056" s="677" t="s">
        <v>15273</v>
      </c>
      <c r="E2056" s="677" t="s">
        <v>15340</v>
      </c>
      <c r="G2056" s="673">
        <v>6</v>
      </c>
      <c r="H2056" s="677" t="s">
        <v>11840</v>
      </c>
      <c r="I2056" s="677" t="s">
        <v>12765</v>
      </c>
    </row>
    <row r="2057" spans="1:9" x14ac:dyDescent="0.2">
      <c r="A2057" s="730">
        <v>4100500000</v>
      </c>
      <c r="B2057" s="688" t="s">
        <v>13553</v>
      </c>
      <c r="C2057" s="677">
        <f t="shared" si="32"/>
        <v>29</v>
      </c>
      <c r="D2057" s="677" t="s">
        <v>15273</v>
      </c>
      <c r="E2057" s="677" t="s">
        <v>15340</v>
      </c>
      <c r="F2057" s="677">
        <v>4</v>
      </c>
      <c r="G2057" s="671"/>
      <c r="H2057" s="677" t="s">
        <v>11840</v>
      </c>
      <c r="I2057" s="677" t="s">
        <v>13554</v>
      </c>
    </row>
    <row r="2058" spans="1:9" x14ac:dyDescent="0.2">
      <c r="A2058" s="730">
        <v>4100514005</v>
      </c>
      <c r="B2058" s="688" t="s">
        <v>13555</v>
      </c>
      <c r="C2058" s="677">
        <f t="shared" si="32"/>
        <v>18</v>
      </c>
      <c r="D2058" s="677" t="s">
        <v>15273</v>
      </c>
      <c r="E2058" s="677" t="s">
        <v>15340</v>
      </c>
      <c r="G2058" s="673">
        <v>6</v>
      </c>
      <c r="H2058" s="677" t="s">
        <v>11840</v>
      </c>
      <c r="I2058" s="677" t="s">
        <v>13554</v>
      </c>
    </row>
    <row r="2059" spans="1:9" x14ac:dyDescent="0.2">
      <c r="A2059" s="730">
        <v>4100514009</v>
      </c>
      <c r="B2059" s="688" t="s">
        <v>13556</v>
      </c>
      <c r="C2059" s="677">
        <f t="shared" si="32"/>
        <v>19</v>
      </c>
      <c r="D2059" s="677" t="s">
        <v>15273</v>
      </c>
      <c r="E2059" s="677" t="s">
        <v>15340</v>
      </c>
      <c r="G2059" s="673">
        <v>6</v>
      </c>
      <c r="H2059" s="677" t="s">
        <v>11840</v>
      </c>
      <c r="I2059" s="677" t="s">
        <v>13554</v>
      </c>
    </row>
    <row r="2060" spans="1:9" x14ac:dyDescent="0.2">
      <c r="A2060" s="730">
        <v>4100514010</v>
      </c>
      <c r="B2060" s="688" t="s">
        <v>15432</v>
      </c>
      <c r="C2060" s="677">
        <f t="shared" si="32"/>
        <v>24</v>
      </c>
      <c r="D2060" s="677" t="s">
        <v>15275</v>
      </c>
      <c r="E2060" s="677" t="s">
        <v>15340</v>
      </c>
      <c r="G2060" s="673">
        <v>6</v>
      </c>
      <c r="H2060" s="677" t="s">
        <v>11840</v>
      </c>
      <c r="I2060" s="677" t="s">
        <v>13554</v>
      </c>
    </row>
    <row r="2061" spans="1:9" x14ac:dyDescent="0.2">
      <c r="A2061" s="730">
        <v>4100514019</v>
      </c>
      <c r="B2061" s="688" t="s">
        <v>13557</v>
      </c>
      <c r="C2061" s="677">
        <f t="shared" si="32"/>
        <v>14</v>
      </c>
      <c r="D2061" s="677" t="s">
        <v>15273</v>
      </c>
      <c r="E2061" s="677" t="s">
        <v>15340</v>
      </c>
      <c r="G2061" s="673">
        <v>6</v>
      </c>
      <c r="H2061" s="677" t="s">
        <v>11840</v>
      </c>
      <c r="I2061" s="677" t="s">
        <v>13554</v>
      </c>
    </row>
    <row r="2062" spans="1:9" x14ac:dyDescent="0.2">
      <c r="A2062" s="730">
        <v>4100514020</v>
      </c>
      <c r="B2062" s="688" t="s">
        <v>13558</v>
      </c>
      <c r="C2062" s="677">
        <f t="shared" si="32"/>
        <v>13</v>
      </c>
      <c r="D2062" s="677" t="s">
        <v>15273</v>
      </c>
      <c r="E2062" s="677" t="s">
        <v>15340</v>
      </c>
      <c r="G2062" s="673">
        <v>6</v>
      </c>
      <c r="H2062" s="677" t="s">
        <v>11840</v>
      </c>
      <c r="I2062" s="677" t="s">
        <v>13554</v>
      </c>
    </row>
    <row r="2063" spans="1:9" x14ac:dyDescent="0.2">
      <c r="A2063" s="730">
        <v>4100514021</v>
      </c>
      <c r="B2063" s="688" t="s">
        <v>13559</v>
      </c>
      <c r="C2063" s="677">
        <f t="shared" si="32"/>
        <v>7</v>
      </c>
      <c r="D2063" s="677" t="s">
        <v>15273</v>
      </c>
      <c r="E2063" s="677" t="s">
        <v>15340</v>
      </c>
      <c r="G2063" s="673">
        <v>6</v>
      </c>
      <c r="H2063" s="677" t="s">
        <v>11840</v>
      </c>
      <c r="I2063" s="677" t="s">
        <v>13554</v>
      </c>
    </row>
    <row r="2064" spans="1:9" x14ac:dyDescent="0.2">
      <c r="A2064" s="730">
        <v>4100514025</v>
      </c>
      <c r="B2064" s="688" t="s">
        <v>13560</v>
      </c>
      <c r="C2064" s="677">
        <f t="shared" si="32"/>
        <v>27</v>
      </c>
      <c r="D2064" s="677" t="s">
        <v>15273</v>
      </c>
      <c r="E2064" s="677" t="s">
        <v>15340</v>
      </c>
      <c r="G2064" s="673">
        <v>6</v>
      </c>
      <c r="H2064" s="677" t="s">
        <v>11840</v>
      </c>
      <c r="I2064" s="677" t="s">
        <v>13554</v>
      </c>
    </row>
    <row r="2065" spans="1:9" x14ac:dyDescent="0.2">
      <c r="A2065" s="730">
        <v>4100514029</v>
      </c>
      <c r="B2065" s="688" t="s">
        <v>13561</v>
      </c>
      <c r="C2065" s="677">
        <f t="shared" si="32"/>
        <v>27</v>
      </c>
      <c r="D2065" s="677" t="s">
        <v>15273</v>
      </c>
      <c r="E2065" s="677" t="s">
        <v>15340</v>
      </c>
      <c r="G2065" s="673">
        <v>6</v>
      </c>
      <c r="H2065" s="677" t="s">
        <v>11840</v>
      </c>
      <c r="I2065" s="677" t="s">
        <v>13554</v>
      </c>
    </row>
    <row r="2066" spans="1:9" x14ac:dyDescent="0.2">
      <c r="A2066" s="730">
        <v>4100514039</v>
      </c>
      <c r="B2066" s="688" t="s">
        <v>13562</v>
      </c>
      <c r="C2066" s="677">
        <f t="shared" si="32"/>
        <v>25</v>
      </c>
      <c r="D2066" s="677" t="s">
        <v>15273</v>
      </c>
      <c r="E2066" s="677" t="s">
        <v>15340</v>
      </c>
      <c r="G2066" s="673">
        <v>6</v>
      </c>
      <c r="H2066" s="677" t="s">
        <v>11840</v>
      </c>
      <c r="I2066" s="677" t="s">
        <v>13554</v>
      </c>
    </row>
    <row r="2067" spans="1:9" x14ac:dyDescent="0.2">
      <c r="A2067" s="730">
        <v>4100514042</v>
      </c>
      <c r="B2067" s="688" t="s">
        <v>15433</v>
      </c>
      <c r="C2067" s="677">
        <f t="shared" si="32"/>
        <v>21</v>
      </c>
      <c r="D2067" s="677" t="s">
        <v>15273</v>
      </c>
      <c r="E2067" s="677" t="s">
        <v>15340</v>
      </c>
      <c r="G2067" s="673">
        <v>6</v>
      </c>
      <c r="H2067" s="677" t="s">
        <v>11840</v>
      </c>
      <c r="I2067" s="677" t="s">
        <v>13554</v>
      </c>
    </row>
    <row r="2068" spans="1:9" x14ac:dyDescent="0.2">
      <c r="A2068" s="730">
        <v>4100514050</v>
      </c>
      <c r="B2068" s="688" t="s">
        <v>15434</v>
      </c>
      <c r="C2068" s="677">
        <f t="shared" si="32"/>
        <v>20</v>
      </c>
      <c r="D2068" s="677" t="s">
        <v>15273</v>
      </c>
      <c r="E2068" s="677" t="s">
        <v>15340</v>
      </c>
      <c r="G2068" s="673">
        <v>6</v>
      </c>
      <c r="H2068" s="677" t="s">
        <v>11840</v>
      </c>
      <c r="I2068" s="677" t="s">
        <v>13554</v>
      </c>
    </row>
    <row r="2069" spans="1:9" x14ac:dyDescent="0.2">
      <c r="A2069" s="730">
        <v>4100514056</v>
      </c>
      <c r="B2069" s="688" t="s">
        <v>13563</v>
      </c>
      <c r="C2069" s="677">
        <f t="shared" si="32"/>
        <v>9</v>
      </c>
      <c r="D2069" s="677" t="s">
        <v>15273</v>
      </c>
      <c r="E2069" s="677" t="s">
        <v>15340</v>
      </c>
      <c r="G2069" s="673">
        <v>6</v>
      </c>
      <c r="H2069" s="677" t="s">
        <v>11840</v>
      </c>
      <c r="I2069" s="677" t="s">
        <v>13554</v>
      </c>
    </row>
    <row r="2070" spans="1:9" x14ac:dyDescent="0.2">
      <c r="A2070" s="730">
        <v>4100514059</v>
      </c>
      <c r="B2070" s="688" t="s">
        <v>13564</v>
      </c>
      <c r="C2070" s="677">
        <f t="shared" si="32"/>
        <v>16</v>
      </c>
      <c r="D2070" s="677" t="s">
        <v>15273</v>
      </c>
      <c r="E2070" s="677" t="s">
        <v>15340</v>
      </c>
      <c r="G2070" s="673">
        <v>6</v>
      </c>
      <c r="H2070" s="677" t="s">
        <v>11840</v>
      </c>
      <c r="I2070" s="677" t="s">
        <v>13554</v>
      </c>
    </row>
    <row r="2071" spans="1:9" x14ac:dyDescent="0.2">
      <c r="A2071" s="730">
        <v>4100514073</v>
      </c>
      <c r="B2071" s="688" t="s">
        <v>15435</v>
      </c>
      <c r="C2071" s="677">
        <f t="shared" si="32"/>
        <v>14</v>
      </c>
      <c r="D2071" s="677" t="s">
        <v>15275</v>
      </c>
      <c r="E2071" s="677" t="s">
        <v>15340</v>
      </c>
      <c r="G2071" s="673">
        <v>6</v>
      </c>
      <c r="H2071" s="677" t="s">
        <v>11840</v>
      </c>
      <c r="I2071" s="677" t="s">
        <v>13554</v>
      </c>
    </row>
    <row r="2072" spans="1:9" x14ac:dyDescent="0.2">
      <c r="A2072" s="730">
        <v>4100514116</v>
      </c>
      <c r="B2072" s="688" t="s">
        <v>13565</v>
      </c>
      <c r="C2072" s="677">
        <f t="shared" si="32"/>
        <v>12</v>
      </c>
      <c r="D2072" s="677" t="s">
        <v>15273</v>
      </c>
      <c r="E2072" s="677" t="s">
        <v>15340</v>
      </c>
      <c r="G2072" s="673">
        <v>6</v>
      </c>
      <c r="H2072" s="677" t="s">
        <v>11840</v>
      </c>
      <c r="I2072" s="677" t="s">
        <v>13554</v>
      </c>
    </row>
    <row r="2073" spans="1:9" x14ac:dyDescent="0.2">
      <c r="A2073" s="730">
        <v>4100514117</v>
      </c>
      <c r="B2073" s="688" t="s">
        <v>13566</v>
      </c>
      <c r="C2073" s="677">
        <f t="shared" si="32"/>
        <v>28</v>
      </c>
      <c r="D2073" s="677" t="s">
        <v>15273</v>
      </c>
      <c r="E2073" s="677" t="s">
        <v>15340</v>
      </c>
      <c r="G2073" s="673">
        <v>6</v>
      </c>
      <c r="H2073" s="677" t="s">
        <v>11840</v>
      </c>
      <c r="I2073" s="677" t="s">
        <v>13554</v>
      </c>
    </row>
    <row r="2074" spans="1:9" x14ac:dyDescent="0.2">
      <c r="A2074" s="730">
        <v>4100514118</v>
      </c>
      <c r="B2074" s="688" t="s">
        <v>15436</v>
      </c>
      <c r="C2074" s="677">
        <f t="shared" si="32"/>
        <v>22</v>
      </c>
      <c r="D2074" s="677" t="s">
        <v>15273</v>
      </c>
      <c r="E2074" s="677" t="s">
        <v>15340</v>
      </c>
      <c r="G2074" s="673">
        <v>6</v>
      </c>
      <c r="H2074" s="677" t="s">
        <v>11840</v>
      </c>
      <c r="I2074" s="677" t="s">
        <v>13554</v>
      </c>
    </row>
    <row r="2075" spans="1:9" x14ac:dyDescent="0.2">
      <c r="A2075" s="730">
        <v>4100514119</v>
      </c>
      <c r="B2075" s="688" t="s">
        <v>13567</v>
      </c>
      <c r="C2075" s="677">
        <f t="shared" si="32"/>
        <v>28</v>
      </c>
      <c r="D2075" s="677" t="s">
        <v>15273</v>
      </c>
      <c r="E2075" s="677" t="s">
        <v>15340</v>
      </c>
      <c r="G2075" s="673">
        <v>6</v>
      </c>
      <c r="H2075" s="677" t="s">
        <v>11840</v>
      </c>
      <c r="I2075" s="677" t="s">
        <v>13554</v>
      </c>
    </row>
    <row r="2076" spans="1:9" x14ac:dyDescent="0.2">
      <c r="A2076" s="730">
        <v>4100514120</v>
      </c>
      <c r="B2076" s="688" t="s">
        <v>13568</v>
      </c>
      <c r="C2076" s="677">
        <f t="shared" si="32"/>
        <v>27</v>
      </c>
      <c r="D2076" s="677" t="s">
        <v>15273</v>
      </c>
      <c r="E2076" s="677" t="s">
        <v>15340</v>
      </c>
      <c r="G2076" s="673">
        <v>6</v>
      </c>
      <c r="H2076" s="677" t="s">
        <v>11840</v>
      </c>
      <c r="I2076" s="677" t="s">
        <v>13554</v>
      </c>
    </row>
    <row r="2077" spans="1:9" x14ac:dyDescent="0.2">
      <c r="A2077" s="730">
        <v>4100514121</v>
      </c>
      <c r="B2077" s="688" t="s">
        <v>13569</v>
      </c>
      <c r="C2077" s="677">
        <f t="shared" si="32"/>
        <v>13</v>
      </c>
      <c r="D2077" s="677" t="s">
        <v>15273</v>
      </c>
      <c r="E2077" s="677" t="s">
        <v>15340</v>
      </c>
      <c r="G2077" s="673">
        <v>6</v>
      </c>
      <c r="H2077" s="677" t="s">
        <v>11840</v>
      </c>
      <c r="I2077" s="677" t="s">
        <v>13554</v>
      </c>
    </row>
    <row r="2078" spans="1:9" x14ac:dyDescent="0.2">
      <c r="A2078" s="730">
        <v>4100514122</v>
      </c>
      <c r="B2078" s="688" t="s">
        <v>13570</v>
      </c>
      <c r="C2078" s="677">
        <f t="shared" si="32"/>
        <v>30</v>
      </c>
      <c r="D2078" s="677" t="s">
        <v>15273</v>
      </c>
      <c r="E2078" s="677" t="s">
        <v>15340</v>
      </c>
      <c r="G2078" s="673">
        <v>6</v>
      </c>
      <c r="H2078" s="677" t="s">
        <v>11840</v>
      </c>
      <c r="I2078" s="677" t="s">
        <v>13554</v>
      </c>
    </row>
    <row r="2079" spans="1:9" x14ac:dyDescent="0.2">
      <c r="A2079" s="730">
        <v>4100514123</v>
      </c>
      <c r="B2079" s="688" t="s">
        <v>13571</v>
      </c>
      <c r="C2079" s="677">
        <f t="shared" si="32"/>
        <v>21</v>
      </c>
      <c r="D2079" s="677" t="s">
        <v>15273</v>
      </c>
      <c r="E2079" s="677" t="s">
        <v>15340</v>
      </c>
      <c r="G2079" s="673">
        <v>6</v>
      </c>
      <c r="H2079" s="677" t="s">
        <v>11840</v>
      </c>
      <c r="I2079" s="677" t="s">
        <v>13554</v>
      </c>
    </row>
    <row r="2080" spans="1:9" x14ac:dyDescent="0.2">
      <c r="A2080" s="730">
        <v>4100514124</v>
      </c>
      <c r="B2080" s="688" t="s">
        <v>13572</v>
      </c>
      <c r="C2080" s="677">
        <f t="shared" ref="C2080:C2143" si="33">LEN(B2080)</f>
        <v>22</v>
      </c>
      <c r="D2080" s="677" t="s">
        <v>15273</v>
      </c>
      <c r="E2080" s="677" t="s">
        <v>15340</v>
      </c>
      <c r="G2080" s="673">
        <v>6</v>
      </c>
      <c r="H2080" s="677" t="s">
        <v>11840</v>
      </c>
      <c r="I2080" s="677" t="s">
        <v>13554</v>
      </c>
    </row>
    <row r="2081" spans="1:9" x14ac:dyDescent="0.2">
      <c r="A2081" s="730">
        <v>4100514125</v>
      </c>
      <c r="B2081" s="688" t="s">
        <v>13573</v>
      </c>
      <c r="C2081" s="677">
        <f t="shared" si="33"/>
        <v>23</v>
      </c>
      <c r="D2081" s="677" t="s">
        <v>15273</v>
      </c>
      <c r="E2081" s="677" t="s">
        <v>15340</v>
      </c>
      <c r="G2081" s="673">
        <v>6</v>
      </c>
      <c r="H2081" s="677" t="s">
        <v>11840</v>
      </c>
      <c r="I2081" s="677" t="s">
        <v>13554</v>
      </c>
    </row>
    <row r="2082" spans="1:9" x14ac:dyDescent="0.2">
      <c r="A2082" s="730">
        <v>4100514126</v>
      </c>
      <c r="B2082" s="688" t="s">
        <v>13574</v>
      </c>
      <c r="C2082" s="677">
        <f t="shared" si="33"/>
        <v>29</v>
      </c>
      <c r="D2082" s="677" t="s">
        <v>15273</v>
      </c>
      <c r="E2082" s="677" t="s">
        <v>15340</v>
      </c>
      <c r="G2082" s="673">
        <v>6</v>
      </c>
      <c r="H2082" s="677" t="s">
        <v>11840</v>
      </c>
      <c r="I2082" s="677" t="s">
        <v>13554</v>
      </c>
    </row>
    <row r="2083" spans="1:9" x14ac:dyDescent="0.2">
      <c r="A2083" s="730">
        <v>4100514127</v>
      </c>
      <c r="B2083" s="688" t="s">
        <v>15437</v>
      </c>
      <c r="C2083" s="677">
        <f t="shared" si="33"/>
        <v>25</v>
      </c>
      <c r="D2083" s="677" t="s">
        <v>15273</v>
      </c>
      <c r="E2083" s="677" t="s">
        <v>15340</v>
      </c>
      <c r="G2083" s="673">
        <v>6</v>
      </c>
      <c r="H2083" s="677" t="s">
        <v>11840</v>
      </c>
      <c r="I2083" s="677" t="s">
        <v>13554</v>
      </c>
    </row>
    <row r="2084" spans="1:9" x14ac:dyDescent="0.2">
      <c r="A2084" s="730">
        <v>4100514128</v>
      </c>
      <c r="B2084" s="688" t="s">
        <v>13575</v>
      </c>
      <c r="C2084" s="677">
        <f t="shared" si="33"/>
        <v>23</v>
      </c>
      <c r="D2084" s="677" t="s">
        <v>15273</v>
      </c>
      <c r="E2084" s="677" t="s">
        <v>15340</v>
      </c>
      <c r="G2084" s="673">
        <v>6</v>
      </c>
      <c r="H2084" s="677" t="s">
        <v>11840</v>
      </c>
      <c r="I2084" s="677" t="s">
        <v>13554</v>
      </c>
    </row>
    <row r="2085" spans="1:9" x14ac:dyDescent="0.2">
      <c r="A2085" s="730">
        <v>4100514129</v>
      </c>
      <c r="B2085" s="688" t="s">
        <v>13576</v>
      </c>
      <c r="C2085" s="677">
        <f t="shared" si="33"/>
        <v>25</v>
      </c>
      <c r="D2085" s="677" t="s">
        <v>15273</v>
      </c>
      <c r="E2085" s="677" t="s">
        <v>15340</v>
      </c>
      <c r="G2085" s="673">
        <v>6</v>
      </c>
      <c r="H2085" s="677" t="s">
        <v>11840</v>
      </c>
      <c r="I2085" s="677" t="s">
        <v>13554</v>
      </c>
    </row>
    <row r="2086" spans="1:9" x14ac:dyDescent="0.2">
      <c r="A2086" s="730">
        <v>4100514130</v>
      </c>
      <c r="B2086" s="688" t="s">
        <v>13577</v>
      </c>
      <c r="C2086" s="677">
        <f t="shared" si="33"/>
        <v>28</v>
      </c>
      <c r="D2086" s="677" t="s">
        <v>15273</v>
      </c>
      <c r="E2086" s="677" t="s">
        <v>15340</v>
      </c>
      <c r="G2086" s="673">
        <v>6</v>
      </c>
      <c r="H2086" s="677" t="s">
        <v>11840</v>
      </c>
      <c r="I2086" s="677" t="s">
        <v>13554</v>
      </c>
    </row>
    <row r="2087" spans="1:9" x14ac:dyDescent="0.2">
      <c r="A2087" s="730">
        <v>4100514131</v>
      </c>
      <c r="B2087" s="688" t="s">
        <v>13578</v>
      </c>
      <c r="C2087" s="677">
        <f t="shared" si="33"/>
        <v>17</v>
      </c>
      <c r="D2087" s="677" t="s">
        <v>15273</v>
      </c>
      <c r="E2087" s="677" t="s">
        <v>15340</v>
      </c>
      <c r="G2087" s="673">
        <v>6</v>
      </c>
      <c r="H2087" s="677" t="s">
        <v>11840</v>
      </c>
      <c r="I2087" s="677" t="s">
        <v>13554</v>
      </c>
    </row>
    <row r="2088" spans="1:9" x14ac:dyDescent="0.2">
      <c r="A2088" s="730">
        <v>4100514132</v>
      </c>
      <c r="B2088" s="688" t="s">
        <v>13579</v>
      </c>
      <c r="C2088" s="677">
        <f t="shared" si="33"/>
        <v>25</v>
      </c>
      <c r="D2088" s="677" t="s">
        <v>15273</v>
      </c>
      <c r="E2088" s="677" t="s">
        <v>15340</v>
      </c>
      <c r="G2088" s="673">
        <v>6</v>
      </c>
      <c r="H2088" s="677" t="s">
        <v>11840</v>
      </c>
      <c r="I2088" s="677" t="s">
        <v>13554</v>
      </c>
    </row>
    <row r="2089" spans="1:9" x14ac:dyDescent="0.2">
      <c r="A2089" s="730">
        <v>4100514133</v>
      </c>
      <c r="B2089" s="688" t="s">
        <v>13580</v>
      </c>
      <c r="C2089" s="677">
        <f t="shared" si="33"/>
        <v>12</v>
      </c>
      <c r="D2089" s="677" t="s">
        <v>15273</v>
      </c>
      <c r="E2089" s="677" t="s">
        <v>15340</v>
      </c>
      <c r="G2089" s="673">
        <v>6</v>
      </c>
      <c r="H2089" s="677" t="s">
        <v>11840</v>
      </c>
      <c r="I2089" s="677" t="s">
        <v>13554</v>
      </c>
    </row>
    <row r="2090" spans="1:9" x14ac:dyDescent="0.2">
      <c r="A2090" s="730">
        <v>4100514134</v>
      </c>
      <c r="B2090" s="688" t="s">
        <v>15438</v>
      </c>
      <c r="C2090" s="677">
        <f t="shared" si="33"/>
        <v>8</v>
      </c>
      <c r="D2090" s="677" t="s">
        <v>15273</v>
      </c>
      <c r="E2090" s="677" t="s">
        <v>15340</v>
      </c>
      <c r="G2090" s="673">
        <v>6</v>
      </c>
      <c r="H2090" s="677" t="s">
        <v>11840</v>
      </c>
      <c r="I2090" s="677" t="s">
        <v>13554</v>
      </c>
    </row>
    <row r="2091" spans="1:9" x14ac:dyDescent="0.2">
      <c r="A2091" s="730">
        <v>4100514135</v>
      </c>
      <c r="B2091" s="688" t="s">
        <v>13581</v>
      </c>
      <c r="C2091" s="677">
        <f t="shared" si="33"/>
        <v>15</v>
      </c>
      <c r="D2091" s="677" t="s">
        <v>15273</v>
      </c>
      <c r="E2091" s="677" t="s">
        <v>15340</v>
      </c>
      <c r="G2091" s="673">
        <v>6</v>
      </c>
      <c r="H2091" s="677" t="s">
        <v>11840</v>
      </c>
      <c r="I2091" s="677" t="s">
        <v>13554</v>
      </c>
    </row>
    <row r="2092" spans="1:9" x14ac:dyDescent="0.2">
      <c r="A2092" s="730">
        <v>4100514136</v>
      </c>
      <c r="B2092" s="688" t="s">
        <v>13582</v>
      </c>
      <c r="C2092" s="677">
        <f t="shared" si="33"/>
        <v>26</v>
      </c>
      <c r="D2092" s="677" t="s">
        <v>15273</v>
      </c>
      <c r="E2092" s="677" t="s">
        <v>15340</v>
      </c>
      <c r="G2092" s="673">
        <v>6</v>
      </c>
      <c r="H2092" s="677" t="s">
        <v>11840</v>
      </c>
      <c r="I2092" s="677" t="s">
        <v>13554</v>
      </c>
    </row>
    <row r="2093" spans="1:9" x14ac:dyDescent="0.2">
      <c r="A2093" s="730">
        <v>4100514137</v>
      </c>
      <c r="B2093" s="688" t="s">
        <v>13583</v>
      </c>
      <c r="C2093" s="677">
        <f t="shared" si="33"/>
        <v>22</v>
      </c>
      <c r="D2093" s="677" t="s">
        <v>15273</v>
      </c>
      <c r="E2093" s="677" t="s">
        <v>15340</v>
      </c>
      <c r="G2093" s="673">
        <v>6</v>
      </c>
      <c r="H2093" s="677" t="s">
        <v>11840</v>
      </c>
      <c r="I2093" s="677" t="s">
        <v>13554</v>
      </c>
    </row>
    <row r="2094" spans="1:9" x14ac:dyDescent="0.2">
      <c r="A2094" s="730">
        <v>4100514138</v>
      </c>
      <c r="B2094" s="688" t="s">
        <v>13584</v>
      </c>
      <c r="C2094" s="677">
        <f t="shared" si="33"/>
        <v>15</v>
      </c>
      <c r="D2094" s="677" t="s">
        <v>15273</v>
      </c>
      <c r="E2094" s="677" t="s">
        <v>15340</v>
      </c>
      <c r="G2094" s="673">
        <v>6</v>
      </c>
      <c r="H2094" s="677" t="s">
        <v>11840</v>
      </c>
      <c r="I2094" s="677" t="s">
        <v>13554</v>
      </c>
    </row>
    <row r="2095" spans="1:9" x14ac:dyDescent="0.2">
      <c r="A2095" s="730">
        <v>4100514139</v>
      </c>
      <c r="B2095" s="688" t="s">
        <v>13585</v>
      </c>
      <c r="C2095" s="677">
        <f t="shared" si="33"/>
        <v>21</v>
      </c>
      <c r="D2095" s="677" t="s">
        <v>15273</v>
      </c>
      <c r="E2095" s="677" t="s">
        <v>15340</v>
      </c>
      <c r="G2095" s="673">
        <v>6</v>
      </c>
      <c r="H2095" s="677" t="s">
        <v>11840</v>
      </c>
      <c r="I2095" s="677" t="s">
        <v>13554</v>
      </c>
    </row>
    <row r="2096" spans="1:9" x14ac:dyDescent="0.2">
      <c r="A2096" s="730">
        <v>4100514140</v>
      </c>
      <c r="B2096" s="688" t="s">
        <v>13586</v>
      </c>
      <c r="C2096" s="677">
        <f t="shared" si="33"/>
        <v>28</v>
      </c>
      <c r="D2096" s="677" t="s">
        <v>15273</v>
      </c>
      <c r="E2096" s="677" t="s">
        <v>15340</v>
      </c>
      <c r="G2096" s="673">
        <v>6</v>
      </c>
      <c r="H2096" s="677" t="s">
        <v>11840</v>
      </c>
      <c r="I2096" s="677" t="s">
        <v>13554</v>
      </c>
    </row>
    <row r="2097" spans="1:9" x14ac:dyDescent="0.2">
      <c r="A2097" s="730">
        <v>4100514141</v>
      </c>
      <c r="B2097" s="688" t="s">
        <v>13587</v>
      </c>
      <c r="C2097" s="677">
        <f t="shared" si="33"/>
        <v>19</v>
      </c>
      <c r="D2097" s="677" t="s">
        <v>15273</v>
      </c>
      <c r="E2097" s="677" t="s">
        <v>15340</v>
      </c>
      <c r="G2097" s="673">
        <v>6</v>
      </c>
      <c r="H2097" s="677" t="s">
        <v>11840</v>
      </c>
      <c r="I2097" s="677" t="s">
        <v>13554</v>
      </c>
    </row>
    <row r="2098" spans="1:9" x14ac:dyDescent="0.2">
      <c r="A2098" s="730">
        <v>4100514142</v>
      </c>
      <c r="B2098" s="688" t="s">
        <v>13588</v>
      </c>
      <c r="C2098" s="677">
        <f t="shared" si="33"/>
        <v>15</v>
      </c>
      <c r="D2098" s="677" t="s">
        <v>15273</v>
      </c>
      <c r="E2098" s="677" t="s">
        <v>15340</v>
      </c>
      <c r="G2098" s="673">
        <v>6</v>
      </c>
      <c r="H2098" s="677" t="s">
        <v>11840</v>
      </c>
      <c r="I2098" s="677" t="s">
        <v>13554</v>
      </c>
    </row>
    <row r="2099" spans="1:9" x14ac:dyDescent="0.2">
      <c r="A2099" s="730">
        <v>4100514143</v>
      </c>
      <c r="B2099" s="688" t="s">
        <v>13589</v>
      </c>
      <c r="C2099" s="677">
        <f t="shared" si="33"/>
        <v>28</v>
      </c>
      <c r="D2099" s="677" t="s">
        <v>15273</v>
      </c>
      <c r="E2099" s="677" t="s">
        <v>15340</v>
      </c>
      <c r="G2099" s="673">
        <v>6</v>
      </c>
      <c r="H2099" s="677" t="s">
        <v>11840</v>
      </c>
      <c r="I2099" s="677" t="s">
        <v>13554</v>
      </c>
    </row>
    <row r="2100" spans="1:9" x14ac:dyDescent="0.2">
      <c r="A2100" s="730">
        <v>4100514144</v>
      </c>
      <c r="B2100" s="688" t="s">
        <v>15439</v>
      </c>
      <c r="C2100" s="677">
        <f t="shared" si="33"/>
        <v>8</v>
      </c>
      <c r="D2100" s="677" t="s">
        <v>15273</v>
      </c>
      <c r="E2100" s="677" t="s">
        <v>15340</v>
      </c>
      <c r="G2100" s="673">
        <v>6</v>
      </c>
      <c r="H2100" s="677" t="s">
        <v>11840</v>
      </c>
      <c r="I2100" s="677" t="s">
        <v>13554</v>
      </c>
    </row>
    <row r="2101" spans="1:9" x14ac:dyDescent="0.2">
      <c r="A2101" s="730">
        <v>4100514145</v>
      </c>
      <c r="B2101" s="688" t="s">
        <v>13590</v>
      </c>
      <c r="C2101" s="677">
        <f t="shared" si="33"/>
        <v>16</v>
      </c>
      <c r="D2101" s="677" t="s">
        <v>15273</v>
      </c>
      <c r="E2101" s="677" t="s">
        <v>15340</v>
      </c>
      <c r="G2101" s="673">
        <v>6</v>
      </c>
      <c r="H2101" s="677" t="s">
        <v>11840</v>
      </c>
      <c r="I2101" s="677" t="s">
        <v>13554</v>
      </c>
    </row>
    <row r="2102" spans="1:9" x14ac:dyDescent="0.2">
      <c r="A2102" s="730">
        <v>4100514146</v>
      </c>
      <c r="B2102" s="688" t="s">
        <v>13591</v>
      </c>
      <c r="C2102" s="677">
        <f t="shared" si="33"/>
        <v>29</v>
      </c>
      <c r="D2102" s="677" t="s">
        <v>15273</v>
      </c>
      <c r="E2102" s="677" t="s">
        <v>15340</v>
      </c>
      <c r="G2102" s="673">
        <v>6</v>
      </c>
      <c r="H2102" s="677" t="s">
        <v>11840</v>
      </c>
      <c r="I2102" s="677" t="s">
        <v>13554</v>
      </c>
    </row>
    <row r="2103" spans="1:9" x14ac:dyDescent="0.2">
      <c r="A2103" s="730">
        <v>4100514161</v>
      </c>
      <c r="B2103" s="688" t="s">
        <v>13592</v>
      </c>
      <c r="C2103" s="677">
        <f t="shared" si="33"/>
        <v>22</v>
      </c>
      <c r="D2103" s="677" t="s">
        <v>15273</v>
      </c>
      <c r="E2103" s="677" t="s">
        <v>15340</v>
      </c>
      <c r="G2103" s="673">
        <v>6</v>
      </c>
      <c r="H2103" s="677" t="s">
        <v>11840</v>
      </c>
      <c r="I2103" s="677" t="s">
        <v>13554</v>
      </c>
    </row>
    <row r="2104" spans="1:9" x14ac:dyDescent="0.2">
      <c r="A2104" s="730">
        <v>4100514162</v>
      </c>
      <c r="B2104" s="688" t="s">
        <v>13593</v>
      </c>
      <c r="C2104" s="677">
        <f t="shared" si="33"/>
        <v>21</v>
      </c>
      <c r="D2104" s="677" t="s">
        <v>15273</v>
      </c>
      <c r="E2104" s="677" t="s">
        <v>15340</v>
      </c>
      <c r="G2104" s="673">
        <v>6</v>
      </c>
      <c r="H2104" s="677" t="s">
        <v>11840</v>
      </c>
      <c r="I2104" s="677" t="s">
        <v>13554</v>
      </c>
    </row>
    <row r="2105" spans="1:9" x14ac:dyDescent="0.2">
      <c r="A2105" s="730">
        <v>4100514163</v>
      </c>
      <c r="B2105" s="688" t="s">
        <v>13594</v>
      </c>
      <c r="C2105" s="677">
        <f t="shared" si="33"/>
        <v>20</v>
      </c>
      <c r="D2105" s="677" t="s">
        <v>15273</v>
      </c>
      <c r="E2105" s="677" t="s">
        <v>15340</v>
      </c>
      <c r="G2105" s="673">
        <v>6</v>
      </c>
      <c r="H2105" s="677" t="s">
        <v>11840</v>
      </c>
      <c r="I2105" s="677" t="s">
        <v>13554</v>
      </c>
    </row>
    <row r="2106" spans="1:9" x14ac:dyDescent="0.2">
      <c r="A2106" s="730">
        <v>4100514164</v>
      </c>
      <c r="B2106" s="688" t="s">
        <v>13595</v>
      </c>
      <c r="C2106" s="677">
        <f t="shared" si="33"/>
        <v>30</v>
      </c>
      <c r="D2106" s="677" t="s">
        <v>15273</v>
      </c>
      <c r="E2106" s="677" t="s">
        <v>15340</v>
      </c>
      <c r="G2106" s="673">
        <v>6</v>
      </c>
      <c r="H2106" s="677" t="s">
        <v>11840</v>
      </c>
      <c r="I2106" s="677" t="s">
        <v>13554</v>
      </c>
    </row>
    <row r="2107" spans="1:9" x14ac:dyDescent="0.2">
      <c r="A2107" s="730">
        <v>4100514165</v>
      </c>
      <c r="B2107" s="688" t="s">
        <v>15440</v>
      </c>
      <c r="C2107" s="677">
        <f t="shared" si="33"/>
        <v>8</v>
      </c>
      <c r="D2107" s="677" t="s">
        <v>15273</v>
      </c>
      <c r="E2107" s="677" t="s">
        <v>15340</v>
      </c>
      <c r="G2107" s="673">
        <v>6</v>
      </c>
      <c r="H2107" s="677" t="s">
        <v>11840</v>
      </c>
      <c r="I2107" s="677" t="s">
        <v>13554</v>
      </c>
    </row>
    <row r="2108" spans="1:9" x14ac:dyDescent="0.2">
      <c r="A2108" s="730">
        <v>4100514170</v>
      </c>
      <c r="B2108" s="688" t="s">
        <v>13596</v>
      </c>
      <c r="C2108" s="677">
        <f t="shared" si="33"/>
        <v>21</v>
      </c>
      <c r="D2108" s="677" t="s">
        <v>15273</v>
      </c>
      <c r="E2108" s="677" t="s">
        <v>15340</v>
      </c>
      <c r="G2108" s="673">
        <v>6</v>
      </c>
      <c r="H2108" s="677" t="s">
        <v>11840</v>
      </c>
      <c r="I2108" s="677" t="s">
        <v>13554</v>
      </c>
    </row>
    <row r="2109" spans="1:9" x14ac:dyDescent="0.2">
      <c r="A2109" s="730">
        <v>4100514172</v>
      </c>
      <c r="B2109" s="688" t="s">
        <v>13597</v>
      </c>
      <c r="C2109" s="677">
        <f t="shared" si="33"/>
        <v>11</v>
      </c>
      <c r="D2109" s="677" t="s">
        <v>15273</v>
      </c>
      <c r="E2109" s="677" t="s">
        <v>15340</v>
      </c>
      <c r="G2109" s="673">
        <v>6</v>
      </c>
      <c r="H2109" s="677" t="s">
        <v>11840</v>
      </c>
      <c r="I2109" s="677" t="s">
        <v>13554</v>
      </c>
    </row>
    <row r="2110" spans="1:9" x14ac:dyDescent="0.2">
      <c r="A2110" s="730">
        <v>4100514180</v>
      </c>
      <c r="B2110" s="688" t="s">
        <v>13598</v>
      </c>
      <c r="C2110" s="677">
        <f t="shared" si="33"/>
        <v>27</v>
      </c>
      <c r="D2110" s="677" t="s">
        <v>15273</v>
      </c>
      <c r="E2110" s="677" t="s">
        <v>15340</v>
      </c>
      <c r="G2110" s="673">
        <v>6</v>
      </c>
      <c r="H2110" s="677" t="s">
        <v>11840</v>
      </c>
      <c r="I2110" s="677" t="s">
        <v>13554</v>
      </c>
    </row>
    <row r="2111" spans="1:9" x14ac:dyDescent="0.2">
      <c r="A2111" s="730">
        <v>4100514182</v>
      </c>
      <c r="B2111" s="688" t="s">
        <v>13599</v>
      </c>
      <c r="C2111" s="677">
        <f t="shared" si="33"/>
        <v>12</v>
      </c>
      <c r="D2111" s="677" t="s">
        <v>15273</v>
      </c>
      <c r="E2111" s="677" t="s">
        <v>15340</v>
      </c>
      <c r="G2111" s="673">
        <v>6</v>
      </c>
      <c r="H2111" s="677" t="s">
        <v>11840</v>
      </c>
      <c r="I2111" s="677" t="s">
        <v>13554</v>
      </c>
    </row>
    <row r="2112" spans="1:9" x14ac:dyDescent="0.2">
      <c r="A2112" s="730">
        <v>4100514186</v>
      </c>
      <c r="B2112" s="688" t="s">
        <v>13600</v>
      </c>
      <c r="C2112" s="677">
        <f t="shared" si="33"/>
        <v>29</v>
      </c>
      <c r="D2112" s="677" t="s">
        <v>15273</v>
      </c>
      <c r="E2112" s="677" t="s">
        <v>15340</v>
      </c>
      <c r="G2112" s="673">
        <v>6</v>
      </c>
      <c r="H2112" s="677" t="s">
        <v>11840</v>
      </c>
      <c r="I2112" s="677" t="s">
        <v>13554</v>
      </c>
    </row>
    <row r="2113" spans="1:9" x14ac:dyDescent="0.2">
      <c r="A2113" s="730">
        <v>4100514187</v>
      </c>
      <c r="B2113" s="688" t="s">
        <v>13601</v>
      </c>
      <c r="C2113" s="677">
        <f t="shared" si="33"/>
        <v>25</v>
      </c>
      <c r="D2113" s="677" t="s">
        <v>15273</v>
      </c>
      <c r="E2113" s="677" t="s">
        <v>15340</v>
      </c>
      <c r="G2113" s="673">
        <v>6</v>
      </c>
      <c r="H2113" s="677" t="s">
        <v>11840</v>
      </c>
      <c r="I2113" s="677" t="s">
        <v>13554</v>
      </c>
    </row>
    <row r="2114" spans="1:9" x14ac:dyDescent="0.2">
      <c r="A2114" s="730">
        <v>4100514188</v>
      </c>
      <c r="B2114" s="688" t="s">
        <v>13602</v>
      </c>
      <c r="C2114" s="677">
        <f t="shared" si="33"/>
        <v>25</v>
      </c>
      <c r="D2114" s="677" t="s">
        <v>15273</v>
      </c>
      <c r="E2114" s="677" t="s">
        <v>15340</v>
      </c>
      <c r="G2114" s="673">
        <v>6</v>
      </c>
      <c r="H2114" s="677" t="s">
        <v>11840</v>
      </c>
      <c r="I2114" s="677" t="s">
        <v>13554</v>
      </c>
    </row>
    <row r="2115" spans="1:9" x14ac:dyDescent="0.2">
      <c r="A2115" s="730">
        <v>4100514189</v>
      </c>
      <c r="B2115" s="688" t="s">
        <v>13603</v>
      </c>
      <c r="C2115" s="677">
        <f t="shared" si="33"/>
        <v>21</v>
      </c>
      <c r="D2115" s="677" t="s">
        <v>15273</v>
      </c>
      <c r="E2115" s="677" t="s">
        <v>15340</v>
      </c>
      <c r="G2115" s="673">
        <v>6</v>
      </c>
      <c r="H2115" s="677" t="s">
        <v>11840</v>
      </c>
      <c r="I2115" s="677" t="s">
        <v>13554</v>
      </c>
    </row>
    <row r="2116" spans="1:9" x14ac:dyDescent="0.2">
      <c r="A2116" s="730">
        <v>4100514192</v>
      </c>
      <c r="B2116" s="688" t="s">
        <v>13604</v>
      </c>
      <c r="C2116" s="677">
        <f t="shared" si="33"/>
        <v>9</v>
      </c>
      <c r="D2116" s="677" t="s">
        <v>15273</v>
      </c>
      <c r="E2116" s="677" t="s">
        <v>15340</v>
      </c>
      <c r="G2116" s="673">
        <v>6</v>
      </c>
      <c r="H2116" s="677" t="s">
        <v>11840</v>
      </c>
      <c r="I2116" s="677" t="s">
        <v>13554</v>
      </c>
    </row>
    <row r="2117" spans="1:9" x14ac:dyDescent="0.2">
      <c r="A2117" s="730">
        <v>4100514197</v>
      </c>
      <c r="B2117" s="688" t="s">
        <v>13605</v>
      </c>
      <c r="C2117" s="677">
        <f t="shared" si="33"/>
        <v>20</v>
      </c>
      <c r="D2117" s="677" t="s">
        <v>15273</v>
      </c>
      <c r="E2117" s="677" t="s">
        <v>15340</v>
      </c>
      <c r="G2117" s="673">
        <v>6</v>
      </c>
      <c r="H2117" s="677" t="s">
        <v>11840</v>
      </c>
      <c r="I2117" s="677" t="s">
        <v>13554</v>
      </c>
    </row>
    <row r="2118" spans="1:9" x14ac:dyDescent="0.2">
      <c r="A2118" s="730">
        <v>4100514198</v>
      </c>
      <c r="B2118" s="688" t="s">
        <v>13606</v>
      </c>
      <c r="C2118" s="677">
        <f t="shared" si="33"/>
        <v>16</v>
      </c>
      <c r="D2118" s="677" t="s">
        <v>15273</v>
      </c>
      <c r="E2118" s="677" t="s">
        <v>15340</v>
      </c>
      <c r="G2118" s="673">
        <v>6</v>
      </c>
      <c r="H2118" s="677" t="s">
        <v>11840</v>
      </c>
      <c r="I2118" s="677" t="s">
        <v>13554</v>
      </c>
    </row>
    <row r="2119" spans="1:9" x14ac:dyDescent="0.2">
      <c r="A2119" s="730">
        <v>4100514202</v>
      </c>
      <c r="B2119" s="688" t="s">
        <v>13607</v>
      </c>
      <c r="C2119" s="677">
        <f t="shared" si="33"/>
        <v>27</v>
      </c>
      <c r="D2119" s="677" t="s">
        <v>15273</v>
      </c>
      <c r="E2119" s="677" t="s">
        <v>15340</v>
      </c>
      <c r="G2119" s="673">
        <v>6</v>
      </c>
      <c r="H2119" s="677" t="s">
        <v>11840</v>
      </c>
      <c r="I2119" s="677" t="s">
        <v>13554</v>
      </c>
    </row>
    <row r="2120" spans="1:9" x14ac:dyDescent="0.2">
      <c r="A2120" s="730">
        <v>4100514204</v>
      </c>
      <c r="B2120" s="688" t="s">
        <v>13608</v>
      </c>
      <c r="C2120" s="677">
        <f t="shared" si="33"/>
        <v>28</v>
      </c>
      <c r="D2120" s="677" t="s">
        <v>15273</v>
      </c>
      <c r="E2120" s="677" t="s">
        <v>15340</v>
      </c>
      <c r="G2120" s="673">
        <v>6</v>
      </c>
      <c r="H2120" s="677" t="s">
        <v>11840</v>
      </c>
      <c r="I2120" s="677" t="s">
        <v>13554</v>
      </c>
    </row>
    <row r="2121" spans="1:9" x14ac:dyDescent="0.2">
      <c r="A2121" s="730">
        <v>4100514235</v>
      </c>
      <c r="B2121" s="688" t="s">
        <v>13609</v>
      </c>
      <c r="C2121" s="677">
        <f t="shared" si="33"/>
        <v>30</v>
      </c>
      <c r="D2121" s="677" t="s">
        <v>15273</v>
      </c>
      <c r="E2121" s="677" t="s">
        <v>15340</v>
      </c>
      <c r="G2121" s="673">
        <v>6</v>
      </c>
      <c r="H2121" s="677" t="s">
        <v>11840</v>
      </c>
      <c r="I2121" s="677" t="s">
        <v>13554</v>
      </c>
    </row>
    <row r="2122" spans="1:9" x14ac:dyDescent="0.2">
      <c r="A2122" s="730">
        <v>4100514244</v>
      </c>
      <c r="B2122" s="688" t="s">
        <v>13610</v>
      </c>
      <c r="C2122" s="677">
        <f t="shared" si="33"/>
        <v>14</v>
      </c>
      <c r="D2122" s="677" t="s">
        <v>15273</v>
      </c>
      <c r="E2122" s="677" t="s">
        <v>15340</v>
      </c>
      <c r="G2122" s="673">
        <v>6</v>
      </c>
      <c r="H2122" s="677" t="s">
        <v>11840</v>
      </c>
      <c r="I2122" s="677" t="s">
        <v>13554</v>
      </c>
    </row>
    <row r="2123" spans="1:9" x14ac:dyDescent="0.2">
      <c r="A2123" s="730">
        <v>4100514278</v>
      </c>
      <c r="B2123" s="688" t="s">
        <v>13611</v>
      </c>
      <c r="C2123" s="677">
        <f t="shared" si="33"/>
        <v>29</v>
      </c>
      <c r="D2123" s="677" t="s">
        <v>15273</v>
      </c>
      <c r="E2123" s="677" t="s">
        <v>15340</v>
      </c>
      <c r="G2123" s="673">
        <v>6</v>
      </c>
      <c r="H2123" s="677" t="s">
        <v>11840</v>
      </c>
      <c r="I2123" s="677" t="s">
        <v>13554</v>
      </c>
    </row>
    <row r="2124" spans="1:9" x14ac:dyDescent="0.2">
      <c r="A2124" s="730">
        <v>4100514279</v>
      </c>
      <c r="B2124" s="688" t="s">
        <v>13612</v>
      </c>
      <c r="C2124" s="677">
        <f t="shared" si="33"/>
        <v>29</v>
      </c>
      <c r="D2124" s="677" t="s">
        <v>15273</v>
      </c>
      <c r="E2124" s="677" t="s">
        <v>15340</v>
      </c>
      <c r="G2124" s="673">
        <v>6</v>
      </c>
      <c r="H2124" s="677" t="s">
        <v>11840</v>
      </c>
      <c r="I2124" s="677" t="s">
        <v>13554</v>
      </c>
    </row>
    <row r="2125" spans="1:9" x14ac:dyDescent="0.2">
      <c r="A2125" s="730">
        <v>4100514300</v>
      </c>
      <c r="B2125" s="688" t="s">
        <v>13580</v>
      </c>
      <c r="C2125" s="677">
        <f t="shared" si="33"/>
        <v>12</v>
      </c>
      <c r="D2125" s="677" t="s">
        <v>15273</v>
      </c>
      <c r="E2125" s="677" t="s">
        <v>15340</v>
      </c>
      <c r="G2125" s="673">
        <v>6</v>
      </c>
      <c r="H2125" s="677" t="s">
        <v>11840</v>
      </c>
      <c r="I2125" s="677" t="s">
        <v>13554</v>
      </c>
    </row>
    <row r="2126" spans="1:9" x14ac:dyDescent="0.2">
      <c r="A2126" s="730">
        <v>4100514301</v>
      </c>
      <c r="B2126" s="688" t="s">
        <v>13613</v>
      </c>
      <c r="C2126" s="677">
        <f t="shared" si="33"/>
        <v>4</v>
      </c>
      <c r="D2126" s="677" t="s">
        <v>15273</v>
      </c>
      <c r="E2126" s="677" t="s">
        <v>15340</v>
      </c>
      <c r="G2126" s="673">
        <v>6</v>
      </c>
      <c r="H2126" s="677" t="s">
        <v>11840</v>
      </c>
      <c r="I2126" s="677" t="s">
        <v>13554</v>
      </c>
    </row>
    <row r="2127" spans="1:9" x14ac:dyDescent="0.2">
      <c r="A2127" s="730">
        <v>4100514302</v>
      </c>
      <c r="B2127" s="688" t="s">
        <v>13614</v>
      </c>
      <c r="C2127" s="677">
        <f t="shared" si="33"/>
        <v>12</v>
      </c>
      <c r="D2127" s="677" t="s">
        <v>15273</v>
      </c>
      <c r="E2127" s="677" t="s">
        <v>15340</v>
      </c>
      <c r="G2127" s="673">
        <v>6</v>
      </c>
      <c r="H2127" s="677" t="s">
        <v>11840</v>
      </c>
      <c r="I2127" s="677" t="s">
        <v>13554</v>
      </c>
    </row>
    <row r="2128" spans="1:9" x14ac:dyDescent="0.2">
      <c r="A2128" s="730">
        <v>4100514303</v>
      </c>
      <c r="B2128" s="688" t="s">
        <v>13615</v>
      </c>
      <c r="C2128" s="677">
        <f t="shared" si="33"/>
        <v>12</v>
      </c>
      <c r="D2128" s="677" t="s">
        <v>15273</v>
      </c>
      <c r="E2128" s="677" t="s">
        <v>15340</v>
      </c>
      <c r="G2128" s="673">
        <v>6</v>
      </c>
      <c r="H2128" s="677" t="s">
        <v>11840</v>
      </c>
      <c r="I2128" s="677" t="s">
        <v>13554</v>
      </c>
    </row>
    <row r="2129" spans="1:9" x14ac:dyDescent="0.2">
      <c r="A2129" s="730">
        <v>4100514304</v>
      </c>
      <c r="B2129" s="688" t="s">
        <v>13616</v>
      </c>
      <c r="C2129" s="677">
        <f t="shared" si="33"/>
        <v>15</v>
      </c>
      <c r="D2129" s="677" t="s">
        <v>15273</v>
      </c>
      <c r="E2129" s="677" t="s">
        <v>15340</v>
      </c>
      <c r="G2129" s="673">
        <v>6</v>
      </c>
      <c r="H2129" s="677" t="s">
        <v>11840</v>
      </c>
      <c r="I2129" s="677" t="s">
        <v>13554</v>
      </c>
    </row>
    <row r="2130" spans="1:9" x14ac:dyDescent="0.2">
      <c r="A2130" s="730">
        <v>4100514305</v>
      </c>
      <c r="B2130" s="688" t="s">
        <v>13617</v>
      </c>
      <c r="C2130" s="677">
        <f t="shared" si="33"/>
        <v>13</v>
      </c>
      <c r="D2130" s="677" t="s">
        <v>15273</v>
      </c>
      <c r="E2130" s="677" t="s">
        <v>15340</v>
      </c>
      <c r="G2130" s="673">
        <v>6</v>
      </c>
      <c r="H2130" s="677" t="s">
        <v>11840</v>
      </c>
      <c r="I2130" s="677" t="s">
        <v>13554</v>
      </c>
    </row>
    <row r="2131" spans="1:9" x14ac:dyDescent="0.2">
      <c r="A2131" s="730">
        <v>4100514306</v>
      </c>
      <c r="B2131" s="688" t="s">
        <v>13618</v>
      </c>
      <c r="C2131" s="677">
        <f t="shared" si="33"/>
        <v>14</v>
      </c>
      <c r="D2131" s="677" t="s">
        <v>15273</v>
      </c>
      <c r="E2131" s="677" t="s">
        <v>15340</v>
      </c>
      <c r="G2131" s="673">
        <v>6</v>
      </c>
      <c r="H2131" s="677" t="s">
        <v>11840</v>
      </c>
      <c r="I2131" s="677" t="s">
        <v>13554</v>
      </c>
    </row>
    <row r="2132" spans="1:9" x14ac:dyDescent="0.2">
      <c r="A2132" s="730">
        <v>4100514307</v>
      </c>
      <c r="B2132" s="688" t="s">
        <v>13619</v>
      </c>
      <c r="C2132" s="677">
        <f t="shared" si="33"/>
        <v>17</v>
      </c>
      <c r="D2132" s="677" t="s">
        <v>15273</v>
      </c>
      <c r="E2132" s="677" t="s">
        <v>15340</v>
      </c>
      <c r="G2132" s="673">
        <v>6</v>
      </c>
      <c r="H2132" s="677" t="s">
        <v>11840</v>
      </c>
      <c r="I2132" s="677" t="s">
        <v>13554</v>
      </c>
    </row>
    <row r="2133" spans="1:9" x14ac:dyDescent="0.2">
      <c r="A2133" s="730">
        <v>4100514308</v>
      </c>
      <c r="B2133" s="688" t="s">
        <v>13620</v>
      </c>
      <c r="C2133" s="677">
        <f t="shared" si="33"/>
        <v>15</v>
      </c>
      <c r="D2133" s="677" t="s">
        <v>15273</v>
      </c>
      <c r="E2133" s="677" t="s">
        <v>15340</v>
      </c>
      <c r="G2133" s="673">
        <v>6</v>
      </c>
      <c r="H2133" s="677" t="s">
        <v>11840</v>
      </c>
      <c r="I2133" s="677" t="s">
        <v>13554</v>
      </c>
    </row>
    <row r="2134" spans="1:9" x14ac:dyDescent="0.2">
      <c r="A2134" s="730">
        <v>4100514309</v>
      </c>
      <c r="B2134" s="688" t="s">
        <v>13621</v>
      </c>
      <c r="C2134" s="677">
        <f t="shared" si="33"/>
        <v>18</v>
      </c>
      <c r="D2134" s="677" t="s">
        <v>15273</v>
      </c>
      <c r="E2134" s="677" t="s">
        <v>15340</v>
      </c>
      <c r="G2134" s="673">
        <v>6</v>
      </c>
      <c r="H2134" s="677" t="s">
        <v>11840</v>
      </c>
      <c r="I2134" s="677" t="s">
        <v>13554</v>
      </c>
    </row>
    <row r="2135" spans="1:9" x14ac:dyDescent="0.2">
      <c r="A2135" s="730">
        <v>4100514310</v>
      </c>
      <c r="B2135" s="688" t="s">
        <v>13622</v>
      </c>
      <c r="C2135" s="677">
        <f t="shared" si="33"/>
        <v>10</v>
      </c>
      <c r="D2135" s="677" t="s">
        <v>15273</v>
      </c>
      <c r="E2135" s="677" t="s">
        <v>15340</v>
      </c>
      <c r="G2135" s="673">
        <v>6</v>
      </c>
      <c r="H2135" s="677" t="s">
        <v>11840</v>
      </c>
      <c r="I2135" s="677" t="s">
        <v>13554</v>
      </c>
    </row>
    <row r="2136" spans="1:9" x14ac:dyDescent="0.2">
      <c r="A2136" s="730">
        <v>4100514311</v>
      </c>
      <c r="B2136" s="688" t="s">
        <v>13623</v>
      </c>
      <c r="C2136" s="677">
        <f t="shared" si="33"/>
        <v>12</v>
      </c>
      <c r="D2136" s="677" t="s">
        <v>15273</v>
      </c>
      <c r="E2136" s="677" t="s">
        <v>15340</v>
      </c>
      <c r="G2136" s="673">
        <v>6</v>
      </c>
      <c r="H2136" s="677" t="s">
        <v>11840</v>
      </c>
      <c r="I2136" s="677" t="s">
        <v>13554</v>
      </c>
    </row>
    <row r="2137" spans="1:9" x14ac:dyDescent="0.2">
      <c r="A2137" s="730">
        <v>4100514312</v>
      </c>
      <c r="B2137" s="688" t="s">
        <v>13624</v>
      </c>
      <c r="C2137" s="677">
        <f t="shared" si="33"/>
        <v>15</v>
      </c>
      <c r="D2137" s="677" t="s">
        <v>15273</v>
      </c>
      <c r="E2137" s="677" t="s">
        <v>15340</v>
      </c>
      <c r="G2137" s="673">
        <v>6</v>
      </c>
      <c r="H2137" s="677" t="s">
        <v>11840</v>
      </c>
      <c r="I2137" s="677" t="s">
        <v>13554</v>
      </c>
    </row>
    <row r="2138" spans="1:9" x14ac:dyDescent="0.2">
      <c r="A2138" s="730">
        <v>4100514321</v>
      </c>
      <c r="B2138" s="688" t="s">
        <v>13625</v>
      </c>
      <c r="C2138" s="677">
        <f t="shared" si="33"/>
        <v>26</v>
      </c>
      <c r="D2138" s="677" t="s">
        <v>15273</v>
      </c>
      <c r="E2138" s="677" t="s">
        <v>15340</v>
      </c>
      <c r="G2138" s="673">
        <v>6</v>
      </c>
      <c r="H2138" s="677" t="s">
        <v>11840</v>
      </c>
      <c r="I2138" s="677" t="s">
        <v>13554</v>
      </c>
    </row>
    <row r="2139" spans="1:9" x14ac:dyDescent="0.2">
      <c r="A2139" s="730">
        <v>4100514326</v>
      </c>
      <c r="B2139" s="688" t="s">
        <v>13626</v>
      </c>
      <c r="C2139" s="677">
        <f t="shared" si="33"/>
        <v>30</v>
      </c>
      <c r="D2139" s="677" t="s">
        <v>15273</v>
      </c>
      <c r="E2139" s="677" t="s">
        <v>15340</v>
      </c>
      <c r="G2139" s="673">
        <v>6</v>
      </c>
      <c r="H2139" s="677" t="s">
        <v>11840</v>
      </c>
      <c r="I2139" s="677" t="s">
        <v>13554</v>
      </c>
    </row>
    <row r="2140" spans="1:9" x14ac:dyDescent="0.2">
      <c r="A2140" s="730">
        <v>4100514327</v>
      </c>
      <c r="B2140" s="688" t="s">
        <v>13627</v>
      </c>
      <c r="C2140" s="677">
        <f t="shared" si="33"/>
        <v>23</v>
      </c>
      <c r="D2140" s="677" t="s">
        <v>15273</v>
      </c>
      <c r="E2140" s="677" t="s">
        <v>15340</v>
      </c>
      <c r="G2140" s="673">
        <v>6</v>
      </c>
      <c r="H2140" s="677" t="s">
        <v>11840</v>
      </c>
      <c r="I2140" s="677" t="s">
        <v>13554</v>
      </c>
    </row>
    <row r="2141" spans="1:9" x14ac:dyDescent="0.2">
      <c r="A2141" s="730">
        <v>4100514328</v>
      </c>
      <c r="B2141" s="688" t="s">
        <v>13628</v>
      </c>
      <c r="C2141" s="677">
        <f t="shared" si="33"/>
        <v>25</v>
      </c>
      <c r="D2141" s="677" t="s">
        <v>15273</v>
      </c>
      <c r="E2141" s="677" t="s">
        <v>15340</v>
      </c>
      <c r="G2141" s="673">
        <v>6</v>
      </c>
      <c r="H2141" s="677" t="s">
        <v>11840</v>
      </c>
      <c r="I2141" s="677" t="s">
        <v>13554</v>
      </c>
    </row>
    <row r="2142" spans="1:9" x14ac:dyDescent="0.2">
      <c r="A2142" s="730">
        <v>4100514334</v>
      </c>
      <c r="B2142" s="688" t="s">
        <v>13629</v>
      </c>
      <c r="C2142" s="677">
        <f t="shared" si="33"/>
        <v>22</v>
      </c>
      <c r="D2142" s="677" t="s">
        <v>15273</v>
      </c>
      <c r="E2142" s="677" t="s">
        <v>15340</v>
      </c>
      <c r="G2142" s="673">
        <v>6</v>
      </c>
      <c r="H2142" s="677" t="s">
        <v>11840</v>
      </c>
      <c r="I2142" s="677" t="s">
        <v>13554</v>
      </c>
    </row>
    <row r="2143" spans="1:9" x14ac:dyDescent="0.2">
      <c r="A2143" s="730">
        <v>4100514338</v>
      </c>
      <c r="B2143" s="688" t="s">
        <v>13166</v>
      </c>
      <c r="C2143" s="677">
        <f t="shared" si="33"/>
        <v>26</v>
      </c>
      <c r="D2143" s="677" t="s">
        <v>15273</v>
      </c>
      <c r="E2143" s="677" t="s">
        <v>15340</v>
      </c>
      <c r="G2143" s="673">
        <v>6</v>
      </c>
      <c r="H2143" s="677" t="s">
        <v>11840</v>
      </c>
      <c r="I2143" s="677" t="s">
        <v>13554</v>
      </c>
    </row>
    <row r="2144" spans="1:9" x14ac:dyDescent="0.2">
      <c r="A2144" s="730">
        <v>4100514339</v>
      </c>
      <c r="B2144" s="688" t="s">
        <v>13167</v>
      </c>
      <c r="C2144" s="677">
        <f t="shared" ref="C2144:C2208" si="34">LEN(B2144)</f>
        <v>27</v>
      </c>
      <c r="D2144" s="677" t="s">
        <v>15273</v>
      </c>
      <c r="E2144" s="677" t="s">
        <v>15340</v>
      </c>
      <c r="G2144" s="673">
        <v>6</v>
      </c>
      <c r="H2144" s="677" t="s">
        <v>11840</v>
      </c>
      <c r="I2144" s="677" t="s">
        <v>13554</v>
      </c>
    </row>
    <row r="2145" spans="1:9" x14ac:dyDescent="0.2">
      <c r="A2145" s="730">
        <v>4100514350</v>
      </c>
      <c r="B2145" s="688" t="s">
        <v>13630</v>
      </c>
      <c r="C2145" s="677">
        <f t="shared" si="34"/>
        <v>21</v>
      </c>
      <c r="D2145" s="677" t="s">
        <v>15273</v>
      </c>
      <c r="E2145" s="677" t="s">
        <v>15340</v>
      </c>
      <c r="G2145" s="673">
        <v>6</v>
      </c>
      <c r="H2145" s="677" t="s">
        <v>11840</v>
      </c>
      <c r="I2145" s="677" t="s">
        <v>13554</v>
      </c>
    </row>
    <row r="2146" spans="1:9" x14ac:dyDescent="0.2">
      <c r="A2146" s="730">
        <v>4100514356</v>
      </c>
      <c r="B2146" s="688" t="s">
        <v>13631</v>
      </c>
      <c r="C2146" s="677">
        <f t="shared" si="34"/>
        <v>17</v>
      </c>
      <c r="D2146" s="677" t="s">
        <v>15273</v>
      </c>
      <c r="E2146" s="677" t="s">
        <v>15340</v>
      </c>
      <c r="G2146" s="673">
        <v>6</v>
      </c>
      <c r="H2146" s="677" t="s">
        <v>11840</v>
      </c>
      <c r="I2146" s="677" t="s">
        <v>13554</v>
      </c>
    </row>
    <row r="2147" spans="1:9" x14ac:dyDescent="0.2">
      <c r="A2147" s="730">
        <v>4100514362</v>
      </c>
      <c r="B2147" s="688" t="s">
        <v>13632</v>
      </c>
      <c r="C2147" s="677">
        <f t="shared" si="34"/>
        <v>22</v>
      </c>
      <c r="D2147" s="677" t="s">
        <v>15273</v>
      </c>
      <c r="E2147" s="677" t="s">
        <v>15340</v>
      </c>
      <c r="G2147" s="673">
        <v>6</v>
      </c>
      <c r="H2147" s="677" t="s">
        <v>11840</v>
      </c>
      <c r="I2147" s="677" t="s">
        <v>13554</v>
      </c>
    </row>
    <row r="2148" spans="1:9" x14ac:dyDescent="0.2">
      <c r="A2148" s="730">
        <v>4100514364</v>
      </c>
      <c r="B2148" s="688" t="s">
        <v>13633</v>
      </c>
      <c r="C2148" s="677">
        <f t="shared" si="34"/>
        <v>14</v>
      </c>
      <c r="D2148" s="677" t="s">
        <v>15273</v>
      </c>
      <c r="E2148" s="677" t="s">
        <v>15340</v>
      </c>
      <c r="G2148" s="673">
        <v>6</v>
      </c>
      <c r="H2148" s="677" t="s">
        <v>11840</v>
      </c>
      <c r="I2148" s="677" t="s">
        <v>13554</v>
      </c>
    </row>
    <row r="2149" spans="1:9" x14ac:dyDescent="0.2">
      <c r="A2149" s="730">
        <v>4100514375</v>
      </c>
      <c r="B2149" s="688" t="s">
        <v>13634</v>
      </c>
      <c r="C2149" s="677">
        <f t="shared" si="34"/>
        <v>11</v>
      </c>
      <c r="D2149" s="677" t="s">
        <v>15273</v>
      </c>
      <c r="E2149" s="677" t="s">
        <v>15340</v>
      </c>
      <c r="G2149" s="673">
        <v>6</v>
      </c>
      <c r="H2149" s="677" t="s">
        <v>11840</v>
      </c>
      <c r="I2149" s="677" t="s">
        <v>13554</v>
      </c>
    </row>
    <row r="2150" spans="1:9" x14ac:dyDescent="0.2">
      <c r="A2150" s="730">
        <v>4100514385</v>
      </c>
      <c r="B2150" s="688" t="s">
        <v>13345</v>
      </c>
      <c r="C2150" s="677">
        <f t="shared" si="34"/>
        <v>9</v>
      </c>
      <c r="D2150" s="677" t="s">
        <v>15273</v>
      </c>
      <c r="E2150" s="677" t="s">
        <v>15340</v>
      </c>
      <c r="G2150" s="673">
        <v>6</v>
      </c>
      <c r="H2150" s="677" t="s">
        <v>11840</v>
      </c>
      <c r="I2150" s="677" t="s">
        <v>13554</v>
      </c>
    </row>
    <row r="2151" spans="1:9" x14ac:dyDescent="0.2">
      <c r="A2151" s="730">
        <v>4100514387</v>
      </c>
      <c r="B2151" s="688" t="s">
        <v>13635</v>
      </c>
      <c r="C2151" s="677">
        <f t="shared" si="34"/>
        <v>30</v>
      </c>
      <c r="D2151" s="677" t="s">
        <v>15273</v>
      </c>
      <c r="E2151" s="677" t="s">
        <v>15340</v>
      </c>
      <c r="G2151" s="673">
        <v>6</v>
      </c>
      <c r="H2151" s="677" t="s">
        <v>11840</v>
      </c>
      <c r="I2151" s="677" t="s">
        <v>13554</v>
      </c>
    </row>
    <row r="2152" spans="1:9" x14ac:dyDescent="0.2">
      <c r="A2152" s="730">
        <v>4100514388</v>
      </c>
      <c r="B2152" s="688" t="s">
        <v>13636</v>
      </c>
      <c r="C2152" s="677">
        <f t="shared" si="34"/>
        <v>30</v>
      </c>
      <c r="D2152" s="677" t="s">
        <v>15273</v>
      </c>
      <c r="E2152" s="677" t="s">
        <v>15340</v>
      </c>
      <c r="G2152" s="673">
        <v>6</v>
      </c>
      <c r="H2152" s="677" t="s">
        <v>11840</v>
      </c>
      <c r="I2152" s="677" t="s">
        <v>13554</v>
      </c>
    </row>
    <row r="2153" spans="1:9" x14ac:dyDescent="0.2">
      <c r="A2153" s="730">
        <v>4100514389</v>
      </c>
      <c r="B2153" s="688" t="s">
        <v>13637</v>
      </c>
      <c r="C2153" s="677">
        <f t="shared" si="34"/>
        <v>30</v>
      </c>
      <c r="D2153" s="677" t="s">
        <v>15273</v>
      </c>
      <c r="E2153" s="677" t="s">
        <v>15340</v>
      </c>
      <c r="G2153" s="673">
        <v>6</v>
      </c>
      <c r="H2153" s="677" t="s">
        <v>11840</v>
      </c>
      <c r="I2153" s="677" t="s">
        <v>13554</v>
      </c>
    </row>
    <row r="2154" spans="1:9" x14ac:dyDescent="0.2">
      <c r="A2154" s="730">
        <v>4100514390</v>
      </c>
      <c r="B2154" s="688" t="s">
        <v>13638</v>
      </c>
      <c r="C2154" s="677">
        <f t="shared" si="34"/>
        <v>15</v>
      </c>
      <c r="D2154" s="677" t="s">
        <v>15273</v>
      </c>
      <c r="E2154" s="677" t="s">
        <v>15340</v>
      </c>
      <c r="G2154" s="673">
        <v>6</v>
      </c>
      <c r="H2154" s="677" t="s">
        <v>11840</v>
      </c>
      <c r="I2154" s="677" t="s">
        <v>13554</v>
      </c>
    </row>
    <row r="2155" spans="1:9" x14ac:dyDescent="0.2">
      <c r="A2155" s="730">
        <v>4100514391</v>
      </c>
      <c r="B2155" s="688" t="s">
        <v>13639</v>
      </c>
      <c r="C2155" s="677">
        <f t="shared" si="34"/>
        <v>20</v>
      </c>
      <c r="D2155" s="677" t="s">
        <v>15273</v>
      </c>
      <c r="E2155" s="677" t="s">
        <v>15340</v>
      </c>
      <c r="G2155" s="673">
        <v>6</v>
      </c>
      <c r="H2155" s="677" t="s">
        <v>11840</v>
      </c>
      <c r="I2155" s="677" t="s">
        <v>13554</v>
      </c>
    </row>
    <row r="2156" spans="1:9" x14ac:dyDescent="0.2">
      <c r="A2156" s="730">
        <v>4100514393</v>
      </c>
      <c r="B2156" s="688" t="s">
        <v>13640</v>
      </c>
      <c r="C2156" s="677">
        <f t="shared" si="34"/>
        <v>18</v>
      </c>
      <c r="D2156" s="677" t="s">
        <v>15273</v>
      </c>
      <c r="E2156" s="677" t="s">
        <v>15340</v>
      </c>
      <c r="G2156" s="673">
        <v>6</v>
      </c>
      <c r="H2156" s="677" t="s">
        <v>11840</v>
      </c>
      <c r="I2156" s="677" t="s">
        <v>13554</v>
      </c>
    </row>
    <row r="2157" spans="1:9" x14ac:dyDescent="0.2">
      <c r="A2157" s="730">
        <v>4100514394</v>
      </c>
      <c r="B2157" s="688" t="s">
        <v>13641</v>
      </c>
      <c r="C2157" s="677">
        <f t="shared" si="34"/>
        <v>26</v>
      </c>
      <c r="D2157" s="677" t="s">
        <v>15273</v>
      </c>
      <c r="E2157" s="677" t="s">
        <v>15340</v>
      </c>
      <c r="G2157" s="673">
        <v>6</v>
      </c>
      <c r="H2157" s="677" t="s">
        <v>11840</v>
      </c>
      <c r="I2157" s="677" t="s">
        <v>13554</v>
      </c>
    </row>
    <row r="2158" spans="1:9" x14ac:dyDescent="0.2">
      <c r="A2158" s="731">
        <v>4100514408</v>
      </c>
      <c r="B2158" s="722" t="s">
        <v>16240</v>
      </c>
      <c r="C2158" s="677">
        <f t="shared" si="34"/>
        <v>15</v>
      </c>
      <c r="D2158" s="677" t="s">
        <v>15273</v>
      </c>
      <c r="E2158" s="677" t="s">
        <v>15340</v>
      </c>
      <c r="G2158" s="673">
        <v>6</v>
      </c>
      <c r="H2158" s="677" t="s">
        <v>11840</v>
      </c>
      <c r="I2158" s="677" t="s">
        <v>13554</v>
      </c>
    </row>
    <row r="2159" spans="1:9" x14ac:dyDescent="0.2">
      <c r="A2159" s="731">
        <v>4100514409</v>
      </c>
      <c r="B2159" s="722" t="s">
        <v>16249</v>
      </c>
      <c r="C2159" s="677">
        <f t="shared" si="34"/>
        <v>19</v>
      </c>
      <c r="D2159" s="677" t="s">
        <v>15273</v>
      </c>
      <c r="E2159" s="677" t="s">
        <v>15340</v>
      </c>
      <c r="G2159" s="673">
        <v>6</v>
      </c>
      <c r="H2159" s="677" t="s">
        <v>11840</v>
      </c>
      <c r="I2159" s="677" t="s">
        <v>13554</v>
      </c>
    </row>
    <row r="2160" spans="1:9" x14ac:dyDescent="0.2">
      <c r="A2160" s="731">
        <v>4100514417</v>
      </c>
      <c r="B2160" s="769" t="s">
        <v>16435</v>
      </c>
      <c r="C2160" s="677">
        <f t="shared" si="34"/>
        <v>23</v>
      </c>
      <c r="D2160" s="677" t="s">
        <v>15273</v>
      </c>
      <c r="E2160" s="677" t="s">
        <v>15340</v>
      </c>
      <c r="G2160" s="673">
        <v>6</v>
      </c>
      <c r="H2160" s="677" t="s">
        <v>11840</v>
      </c>
      <c r="I2160" s="677" t="s">
        <v>13554</v>
      </c>
    </row>
    <row r="2161" spans="1:9" x14ac:dyDescent="0.2">
      <c r="A2161" s="730">
        <v>4100514500</v>
      </c>
      <c r="B2161" s="688" t="s">
        <v>13642</v>
      </c>
      <c r="C2161" s="677">
        <f t="shared" si="34"/>
        <v>29</v>
      </c>
      <c r="D2161" s="677" t="s">
        <v>15273</v>
      </c>
      <c r="E2161" s="677" t="s">
        <v>15340</v>
      </c>
      <c r="G2161" s="673">
        <v>6</v>
      </c>
      <c r="H2161" s="677" t="s">
        <v>11840</v>
      </c>
      <c r="I2161" s="677" t="s">
        <v>13554</v>
      </c>
    </row>
    <row r="2162" spans="1:9" x14ac:dyDescent="0.2">
      <c r="A2162" s="730">
        <v>4100514548</v>
      </c>
      <c r="B2162" s="688" t="s">
        <v>13643</v>
      </c>
      <c r="C2162" s="677">
        <f t="shared" si="34"/>
        <v>11</v>
      </c>
      <c r="D2162" s="677" t="s">
        <v>15273</v>
      </c>
      <c r="E2162" s="677" t="s">
        <v>15340</v>
      </c>
      <c r="G2162" s="673">
        <v>6</v>
      </c>
      <c r="H2162" s="677" t="s">
        <v>11840</v>
      </c>
      <c r="I2162" s="677" t="s">
        <v>13554</v>
      </c>
    </row>
    <row r="2163" spans="1:9" x14ac:dyDescent="0.2">
      <c r="A2163" s="730">
        <v>4100514552</v>
      </c>
      <c r="B2163" s="688" t="s">
        <v>13644</v>
      </c>
      <c r="C2163" s="677">
        <f t="shared" si="34"/>
        <v>13</v>
      </c>
      <c r="D2163" s="677" t="s">
        <v>15273</v>
      </c>
      <c r="E2163" s="677" t="s">
        <v>15340</v>
      </c>
      <c r="G2163" s="673">
        <v>6</v>
      </c>
      <c r="H2163" s="677" t="s">
        <v>11840</v>
      </c>
      <c r="I2163" s="677" t="s">
        <v>13554</v>
      </c>
    </row>
    <row r="2164" spans="1:9" x14ac:dyDescent="0.2">
      <c r="A2164" s="730">
        <v>4100514554</v>
      </c>
      <c r="B2164" s="688" t="s">
        <v>13645</v>
      </c>
      <c r="C2164" s="677">
        <f t="shared" si="34"/>
        <v>14</v>
      </c>
      <c r="D2164" s="677" t="s">
        <v>15273</v>
      </c>
      <c r="E2164" s="677" t="s">
        <v>15340</v>
      </c>
      <c r="G2164" s="673">
        <v>6</v>
      </c>
      <c r="H2164" s="677" t="s">
        <v>11840</v>
      </c>
      <c r="I2164" s="677" t="s">
        <v>13554</v>
      </c>
    </row>
    <row r="2165" spans="1:9" x14ac:dyDescent="0.2">
      <c r="A2165" s="730">
        <v>4100514558</v>
      </c>
      <c r="B2165" s="688" t="s">
        <v>13646</v>
      </c>
      <c r="C2165" s="677">
        <f t="shared" si="34"/>
        <v>15</v>
      </c>
      <c r="D2165" s="677" t="s">
        <v>15273</v>
      </c>
      <c r="E2165" s="677" t="s">
        <v>15340</v>
      </c>
      <c r="G2165" s="673">
        <v>6</v>
      </c>
      <c r="H2165" s="677" t="s">
        <v>11840</v>
      </c>
      <c r="I2165" s="677" t="s">
        <v>13554</v>
      </c>
    </row>
    <row r="2166" spans="1:9" x14ac:dyDescent="0.2">
      <c r="A2166" s="730">
        <v>4100514662</v>
      </c>
      <c r="B2166" s="688" t="s">
        <v>13647</v>
      </c>
      <c r="C2166" s="677">
        <f t="shared" si="34"/>
        <v>20</v>
      </c>
      <c r="D2166" s="677" t="s">
        <v>15273</v>
      </c>
      <c r="E2166" s="677" t="s">
        <v>15340</v>
      </c>
      <c r="G2166" s="673">
        <v>6</v>
      </c>
      <c r="H2166" s="677" t="s">
        <v>11840</v>
      </c>
      <c r="I2166" s="677" t="s">
        <v>13554</v>
      </c>
    </row>
    <row r="2167" spans="1:9" x14ac:dyDescent="0.2">
      <c r="A2167" s="730">
        <v>4100514663</v>
      </c>
      <c r="B2167" s="688" t="s">
        <v>13648</v>
      </c>
      <c r="C2167" s="677">
        <f t="shared" si="34"/>
        <v>10</v>
      </c>
      <c r="D2167" s="677" t="s">
        <v>15273</v>
      </c>
      <c r="E2167" s="677" t="s">
        <v>15340</v>
      </c>
      <c r="G2167" s="673">
        <v>6</v>
      </c>
      <c r="H2167" s="677" t="s">
        <v>11840</v>
      </c>
      <c r="I2167" s="677" t="s">
        <v>13554</v>
      </c>
    </row>
    <row r="2168" spans="1:9" x14ac:dyDescent="0.2">
      <c r="A2168" s="730">
        <v>4100514664</v>
      </c>
      <c r="B2168" s="688" t="s">
        <v>13649</v>
      </c>
      <c r="C2168" s="677">
        <f t="shared" si="34"/>
        <v>14</v>
      </c>
      <c r="D2168" s="677" t="s">
        <v>15273</v>
      </c>
      <c r="E2168" s="677" t="s">
        <v>15340</v>
      </c>
      <c r="G2168" s="673">
        <v>6</v>
      </c>
      <c r="H2168" s="677" t="s">
        <v>11840</v>
      </c>
      <c r="I2168" s="677" t="s">
        <v>13554</v>
      </c>
    </row>
    <row r="2169" spans="1:9" x14ac:dyDescent="0.2">
      <c r="A2169" s="730">
        <v>4100514666</v>
      </c>
      <c r="B2169" s="688" t="s">
        <v>13650</v>
      </c>
      <c r="C2169" s="677">
        <f t="shared" si="34"/>
        <v>10</v>
      </c>
      <c r="D2169" s="677" t="s">
        <v>15273</v>
      </c>
      <c r="E2169" s="677" t="s">
        <v>15340</v>
      </c>
      <c r="G2169" s="673">
        <v>6</v>
      </c>
      <c r="H2169" s="677" t="s">
        <v>11840</v>
      </c>
      <c r="I2169" s="677" t="s">
        <v>13554</v>
      </c>
    </row>
    <row r="2170" spans="1:9" x14ac:dyDescent="0.2">
      <c r="A2170" s="730">
        <v>4100514667</v>
      </c>
      <c r="B2170" s="688" t="s">
        <v>13651</v>
      </c>
      <c r="C2170" s="677">
        <f t="shared" si="34"/>
        <v>18</v>
      </c>
      <c r="D2170" s="677" t="s">
        <v>15273</v>
      </c>
      <c r="E2170" s="677" t="s">
        <v>15340</v>
      </c>
      <c r="G2170" s="673">
        <v>6</v>
      </c>
      <c r="H2170" s="677" t="s">
        <v>11840</v>
      </c>
      <c r="I2170" s="677" t="s">
        <v>13554</v>
      </c>
    </row>
    <row r="2171" spans="1:9" x14ac:dyDescent="0.2">
      <c r="A2171" s="730">
        <v>4100514668</v>
      </c>
      <c r="B2171" s="688" t="s">
        <v>13652</v>
      </c>
      <c r="C2171" s="677">
        <f t="shared" si="34"/>
        <v>21</v>
      </c>
      <c r="D2171" s="677" t="s">
        <v>15273</v>
      </c>
      <c r="E2171" s="677" t="s">
        <v>15340</v>
      </c>
      <c r="G2171" s="673">
        <v>6</v>
      </c>
      <c r="H2171" s="677" t="s">
        <v>11840</v>
      </c>
      <c r="I2171" s="677" t="s">
        <v>13554</v>
      </c>
    </row>
    <row r="2172" spans="1:9" x14ac:dyDescent="0.2">
      <c r="A2172" s="730">
        <v>4100514669</v>
      </c>
      <c r="B2172" s="688" t="s">
        <v>13653</v>
      </c>
      <c r="C2172" s="677">
        <f t="shared" si="34"/>
        <v>21</v>
      </c>
      <c r="D2172" s="677" t="s">
        <v>15273</v>
      </c>
      <c r="E2172" s="677" t="s">
        <v>15340</v>
      </c>
      <c r="G2172" s="673">
        <v>6</v>
      </c>
      <c r="H2172" s="677" t="s">
        <v>11840</v>
      </c>
      <c r="I2172" s="677" t="s">
        <v>13554</v>
      </c>
    </row>
    <row r="2173" spans="1:9" x14ac:dyDescent="0.2">
      <c r="A2173" s="730">
        <v>4100514670</v>
      </c>
      <c r="B2173" s="688" t="s">
        <v>13654</v>
      </c>
      <c r="C2173" s="677">
        <f t="shared" si="34"/>
        <v>20</v>
      </c>
      <c r="D2173" s="677" t="s">
        <v>15273</v>
      </c>
      <c r="E2173" s="677" t="s">
        <v>15340</v>
      </c>
      <c r="G2173" s="673">
        <v>6</v>
      </c>
      <c r="H2173" s="677" t="s">
        <v>11840</v>
      </c>
      <c r="I2173" s="677" t="s">
        <v>13554</v>
      </c>
    </row>
    <row r="2174" spans="1:9" x14ac:dyDescent="0.2">
      <c r="A2174" s="730">
        <v>4100514672</v>
      </c>
      <c r="B2174" s="688" t="s">
        <v>13655</v>
      </c>
      <c r="C2174" s="677">
        <f t="shared" si="34"/>
        <v>9</v>
      </c>
      <c r="D2174" s="677" t="s">
        <v>15273</v>
      </c>
      <c r="E2174" s="677" t="s">
        <v>15340</v>
      </c>
      <c r="G2174" s="673">
        <v>6</v>
      </c>
      <c r="H2174" s="677" t="s">
        <v>11840</v>
      </c>
      <c r="I2174" s="677" t="s">
        <v>13554</v>
      </c>
    </row>
    <row r="2175" spans="1:9" x14ac:dyDescent="0.2">
      <c r="A2175" s="730">
        <v>4100514673</v>
      </c>
      <c r="B2175" s="688" t="s">
        <v>13656</v>
      </c>
      <c r="C2175" s="677">
        <f t="shared" si="34"/>
        <v>12</v>
      </c>
      <c r="D2175" s="677" t="s">
        <v>15273</v>
      </c>
      <c r="E2175" s="677" t="s">
        <v>15340</v>
      </c>
      <c r="G2175" s="673">
        <v>6</v>
      </c>
      <c r="H2175" s="677" t="s">
        <v>11840</v>
      </c>
      <c r="I2175" s="677" t="s">
        <v>13554</v>
      </c>
    </row>
    <row r="2176" spans="1:9" x14ac:dyDescent="0.2">
      <c r="A2176" s="730">
        <v>4100514674</v>
      </c>
      <c r="B2176" s="688" t="s">
        <v>13657</v>
      </c>
      <c r="C2176" s="677">
        <f t="shared" si="34"/>
        <v>23</v>
      </c>
      <c r="D2176" s="677" t="s">
        <v>15273</v>
      </c>
      <c r="E2176" s="677" t="s">
        <v>15340</v>
      </c>
      <c r="G2176" s="673">
        <v>6</v>
      </c>
      <c r="H2176" s="677" t="s">
        <v>11840</v>
      </c>
      <c r="I2176" s="677" t="s">
        <v>13554</v>
      </c>
    </row>
    <row r="2177" spans="1:9" x14ac:dyDescent="0.2">
      <c r="A2177" s="730">
        <v>4100514675</v>
      </c>
      <c r="B2177" s="688" t="s">
        <v>13177</v>
      </c>
      <c r="C2177" s="677">
        <f t="shared" si="34"/>
        <v>22</v>
      </c>
      <c r="D2177" s="677" t="s">
        <v>15273</v>
      </c>
      <c r="E2177" s="677" t="s">
        <v>15340</v>
      </c>
      <c r="G2177" s="673">
        <v>6</v>
      </c>
      <c r="H2177" s="677" t="s">
        <v>11840</v>
      </c>
      <c r="I2177" s="677" t="s">
        <v>13554</v>
      </c>
    </row>
    <row r="2178" spans="1:9" x14ac:dyDescent="0.2">
      <c r="A2178" s="730">
        <v>4100514676</v>
      </c>
      <c r="B2178" s="688" t="s">
        <v>13658</v>
      </c>
      <c r="C2178" s="677">
        <f t="shared" si="34"/>
        <v>26</v>
      </c>
      <c r="D2178" s="677" t="s">
        <v>15273</v>
      </c>
      <c r="E2178" s="677" t="s">
        <v>15340</v>
      </c>
      <c r="G2178" s="673">
        <v>6</v>
      </c>
      <c r="H2178" s="677" t="s">
        <v>11840</v>
      </c>
      <c r="I2178" s="677" t="s">
        <v>13554</v>
      </c>
    </row>
    <row r="2179" spans="1:9" x14ac:dyDescent="0.2">
      <c r="A2179" s="730">
        <v>4100514678</v>
      </c>
      <c r="B2179" s="688" t="s">
        <v>13659</v>
      </c>
      <c r="C2179" s="677">
        <f t="shared" si="34"/>
        <v>18</v>
      </c>
      <c r="D2179" s="677" t="s">
        <v>15273</v>
      </c>
      <c r="E2179" s="677" t="s">
        <v>15340</v>
      </c>
      <c r="G2179" s="673">
        <v>6</v>
      </c>
      <c r="H2179" s="677" t="s">
        <v>11840</v>
      </c>
      <c r="I2179" s="677" t="s">
        <v>13554</v>
      </c>
    </row>
    <row r="2180" spans="1:9" x14ac:dyDescent="0.2">
      <c r="A2180" s="730">
        <v>4100514679</v>
      </c>
      <c r="B2180" s="688" t="s">
        <v>13660</v>
      </c>
      <c r="C2180" s="677">
        <f t="shared" si="34"/>
        <v>28</v>
      </c>
      <c r="D2180" s="677" t="s">
        <v>15273</v>
      </c>
      <c r="E2180" s="677" t="s">
        <v>15340</v>
      </c>
      <c r="G2180" s="673">
        <v>6</v>
      </c>
      <c r="H2180" s="677" t="s">
        <v>11840</v>
      </c>
      <c r="I2180" s="677" t="s">
        <v>13554</v>
      </c>
    </row>
    <row r="2181" spans="1:9" x14ac:dyDescent="0.2">
      <c r="A2181" s="730">
        <v>4100514680</v>
      </c>
      <c r="B2181" s="688" t="s">
        <v>13661</v>
      </c>
      <c r="C2181" s="677">
        <f t="shared" si="34"/>
        <v>22</v>
      </c>
      <c r="D2181" s="677" t="s">
        <v>15273</v>
      </c>
      <c r="E2181" s="677" t="s">
        <v>15340</v>
      </c>
      <c r="G2181" s="673">
        <v>6</v>
      </c>
      <c r="H2181" s="677" t="s">
        <v>11840</v>
      </c>
      <c r="I2181" s="677" t="s">
        <v>13554</v>
      </c>
    </row>
    <row r="2182" spans="1:9" x14ac:dyDescent="0.2">
      <c r="A2182" s="730">
        <v>4100514681</v>
      </c>
      <c r="B2182" s="688" t="s">
        <v>13662</v>
      </c>
      <c r="C2182" s="677">
        <f t="shared" si="34"/>
        <v>21</v>
      </c>
      <c r="D2182" s="677" t="s">
        <v>15273</v>
      </c>
      <c r="E2182" s="677" t="s">
        <v>15340</v>
      </c>
      <c r="G2182" s="673">
        <v>6</v>
      </c>
      <c r="H2182" s="677" t="s">
        <v>11840</v>
      </c>
      <c r="I2182" s="677" t="s">
        <v>13554</v>
      </c>
    </row>
    <row r="2183" spans="1:9" x14ac:dyDescent="0.2">
      <c r="A2183" s="730">
        <v>4100514693</v>
      </c>
      <c r="B2183" s="688" t="s">
        <v>13663</v>
      </c>
      <c r="C2183" s="677">
        <f t="shared" si="34"/>
        <v>24</v>
      </c>
      <c r="D2183" s="677" t="s">
        <v>15273</v>
      </c>
      <c r="E2183" s="677" t="s">
        <v>15340</v>
      </c>
      <c r="G2183" s="673">
        <v>6</v>
      </c>
      <c r="H2183" s="677" t="s">
        <v>11840</v>
      </c>
      <c r="I2183" s="677" t="s">
        <v>13554</v>
      </c>
    </row>
    <row r="2184" spans="1:9" x14ac:dyDescent="0.2">
      <c r="A2184" s="731">
        <v>4100514694</v>
      </c>
      <c r="B2184" s="668" t="s">
        <v>15996</v>
      </c>
      <c r="C2184" s="677">
        <f t="shared" si="34"/>
        <v>10</v>
      </c>
      <c r="D2184" s="677" t="s">
        <v>15273</v>
      </c>
      <c r="E2184" s="677" t="s">
        <v>15340</v>
      </c>
      <c r="G2184" s="673">
        <v>6</v>
      </c>
      <c r="H2184" s="677" t="s">
        <v>11840</v>
      </c>
      <c r="I2184" s="677" t="s">
        <v>13554</v>
      </c>
    </row>
    <row r="2185" spans="1:9" x14ac:dyDescent="0.2">
      <c r="A2185" s="730">
        <v>4100514705</v>
      </c>
      <c r="B2185" s="668" t="s">
        <v>16231</v>
      </c>
      <c r="C2185" s="677">
        <f t="shared" si="34"/>
        <v>17</v>
      </c>
      <c r="D2185" s="677" t="s">
        <v>15273</v>
      </c>
      <c r="E2185" s="677" t="s">
        <v>15340</v>
      </c>
      <c r="G2185" s="673">
        <v>6</v>
      </c>
      <c r="H2185" s="677" t="s">
        <v>11840</v>
      </c>
      <c r="I2185" s="677" t="s">
        <v>13554</v>
      </c>
    </row>
    <row r="2186" spans="1:9" x14ac:dyDescent="0.2">
      <c r="A2186" s="730">
        <v>4100514706</v>
      </c>
      <c r="B2186" s="710" t="s">
        <v>16232</v>
      </c>
      <c r="C2186" s="677">
        <f t="shared" si="34"/>
        <v>15</v>
      </c>
      <c r="D2186" s="677" t="s">
        <v>15273</v>
      </c>
      <c r="E2186" s="677" t="s">
        <v>15340</v>
      </c>
      <c r="G2186" s="673">
        <v>6</v>
      </c>
      <c r="H2186" s="677" t="s">
        <v>11840</v>
      </c>
      <c r="I2186" s="677" t="s">
        <v>13554</v>
      </c>
    </row>
    <row r="2187" spans="1:9" x14ac:dyDescent="0.2">
      <c r="A2187" s="730">
        <v>4100514707</v>
      </c>
      <c r="B2187" s="710" t="s">
        <v>16233</v>
      </c>
      <c r="C2187" s="677">
        <f t="shared" si="34"/>
        <v>15</v>
      </c>
      <c r="D2187" s="677" t="s">
        <v>15273</v>
      </c>
      <c r="E2187" s="677" t="s">
        <v>15340</v>
      </c>
      <c r="G2187" s="673">
        <v>6</v>
      </c>
      <c r="H2187" s="677" t="s">
        <v>11840</v>
      </c>
      <c r="I2187" s="677" t="s">
        <v>13554</v>
      </c>
    </row>
    <row r="2188" spans="1:9" x14ac:dyDescent="0.2">
      <c r="A2188" s="730">
        <v>4100514708</v>
      </c>
      <c r="B2188" s="688" t="s">
        <v>13664</v>
      </c>
      <c r="C2188" s="677">
        <f t="shared" si="34"/>
        <v>26</v>
      </c>
      <c r="D2188" s="677" t="s">
        <v>15273</v>
      </c>
      <c r="E2188" s="677" t="s">
        <v>15340</v>
      </c>
      <c r="G2188" s="673">
        <v>6</v>
      </c>
      <c r="H2188" s="677" t="s">
        <v>11840</v>
      </c>
      <c r="I2188" s="677" t="s">
        <v>13554</v>
      </c>
    </row>
    <row r="2189" spans="1:9" x14ac:dyDescent="0.2">
      <c r="A2189" s="730">
        <v>4100514709</v>
      </c>
      <c r="B2189" s="688" t="s">
        <v>15441</v>
      </c>
      <c r="C2189" s="677">
        <f t="shared" si="34"/>
        <v>29</v>
      </c>
      <c r="D2189" s="677" t="s">
        <v>15273</v>
      </c>
      <c r="E2189" s="677" t="s">
        <v>15340</v>
      </c>
      <c r="G2189" s="673">
        <v>6</v>
      </c>
      <c r="H2189" s="677" t="s">
        <v>11840</v>
      </c>
      <c r="I2189" s="677" t="s">
        <v>13554</v>
      </c>
    </row>
    <row r="2190" spans="1:9" x14ac:dyDescent="0.2">
      <c r="A2190" s="730">
        <v>4100514711</v>
      </c>
      <c r="B2190" s="688" t="s">
        <v>13665</v>
      </c>
      <c r="C2190" s="677">
        <f t="shared" si="34"/>
        <v>24</v>
      </c>
      <c r="D2190" s="677" t="s">
        <v>15273</v>
      </c>
      <c r="E2190" s="677" t="s">
        <v>15340</v>
      </c>
      <c r="G2190" s="673">
        <v>6</v>
      </c>
      <c r="H2190" s="677" t="s">
        <v>11840</v>
      </c>
      <c r="I2190" s="677" t="s">
        <v>13554</v>
      </c>
    </row>
    <row r="2191" spans="1:9" x14ac:dyDescent="0.2">
      <c r="A2191" s="730">
        <v>4100514713</v>
      </c>
      <c r="B2191" s="688" t="s">
        <v>13666</v>
      </c>
      <c r="C2191" s="677">
        <f t="shared" si="34"/>
        <v>28</v>
      </c>
      <c r="D2191" s="677" t="s">
        <v>15273</v>
      </c>
      <c r="E2191" s="677" t="s">
        <v>15340</v>
      </c>
      <c r="G2191" s="673">
        <v>6</v>
      </c>
      <c r="H2191" s="677" t="s">
        <v>11840</v>
      </c>
      <c r="I2191" s="677" t="s">
        <v>13554</v>
      </c>
    </row>
    <row r="2192" spans="1:9" x14ac:dyDescent="0.2">
      <c r="A2192" s="730">
        <v>4100514714</v>
      </c>
      <c r="B2192" s="688" t="s">
        <v>13667</v>
      </c>
      <c r="C2192" s="677">
        <f t="shared" si="34"/>
        <v>25</v>
      </c>
      <c r="D2192" s="677" t="s">
        <v>15273</v>
      </c>
      <c r="E2192" s="677" t="s">
        <v>15340</v>
      </c>
      <c r="G2192" s="673">
        <v>6</v>
      </c>
      <c r="H2192" s="677" t="s">
        <v>11840</v>
      </c>
      <c r="I2192" s="677" t="s">
        <v>13554</v>
      </c>
    </row>
    <row r="2193" spans="1:9" x14ac:dyDescent="0.2">
      <c r="A2193" s="730">
        <v>4100514716</v>
      </c>
      <c r="B2193" s="688" t="s">
        <v>13668</v>
      </c>
      <c r="C2193" s="677">
        <f t="shared" si="34"/>
        <v>24</v>
      </c>
      <c r="D2193" s="677" t="s">
        <v>15273</v>
      </c>
      <c r="E2193" s="677" t="s">
        <v>15340</v>
      </c>
      <c r="G2193" s="673">
        <v>6</v>
      </c>
      <c r="H2193" s="677" t="s">
        <v>11840</v>
      </c>
      <c r="I2193" s="677" t="s">
        <v>13554</v>
      </c>
    </row>
    <row r="2194" spans="1:9" x14ac:dyDescent="0.2">
      <c r="A2194" s="730">
        <v>4100514717</v>
      </c>
      <c r="B2194" s="688" t="s">
        <v>13669</v>
      </c>
      <c r="C2194" s="677">
        <f t="shared" si="34"/>
        <v>24</v>
      </c>
      <c r="D2194" s="677" t="s">
        <v>15273</v>
      </c>
      <c r="E2194" s="677" t="s">
        <v>15340</v>
      </c>
      <c r="G2194" s="673">
        <v>6</v>
      </c>
      <c r="H2194" s="677" t="s">
        <v>11840</v>
      </c>
      <c r="I2194" s="677" t="s">
        <v>13554</v>
      </c>
    </row>
    <row r="2195" spans="1:9" x14ac:dyDescent="0.2">
      <c r="A2195" s="730">
        <v>4100514725</v>
      </c>
      <c r="B2195" s="688" t="s">
        <v>15442</v>
      </c>
      <c r="C2195" s="677">
        <f t="shared" si="34"/>
        <v>19</v>
      </c>
      <c r="D2195" s="677" t="s">
        <v>15273</v>
      </c>
      <c r="E2195" s="677" t="s">
        <v>15340</v>
      </c>
      <c r="G2195" s="673">
        <v>6</v>
      </c>
      <c r="H2195" s="677" t="s">
        <v>11840</v>
      </c>
      <c r="I2195" s="677" t="s">
        <v>13554</v>
      </c>
    </row>
    <row r="2196" spans="1:9" x14ac:dyDescent="0.2">
      <c r="A2196" s="730">
        <v>4100514726</v>
      </c>
      <c r="B2196" s="688" t="s">
        <v>13670</v>
      </c>
      <c r="C2196" s="677">
        <f t="shared" si="34"/>
        <v>21</v>
      </c>
      <c r="D2196" s="677" t="s">
        <v>15273</v>
      </c>
      <c r="E2196" s="677" t="s">
        <v>15340</v>
      </c>
      <c r="G2196" s="673">
        <v>6</v>
      </c>
      <c r="H2196" s="677" t="s">
        <v>11840</v>
      </c>
      <c r="I2196" s="677" t="s">
        <v>13554</v>
      </c>
    </row>
    <row r="2197" spans="1:9" x14ac:dyDescent="0.2">
      <c r="A2197" s="730">
        <v>4100514728</v>
      </c>
      <c r="B2197" s="688" t="s">
        <v>13671</v>
      </c>
      <c r="C2197" s="677">
        <f t="shared" si="34"/>
        <v>22</v>
      </c>
      <c r="D2197" s="677" t="s">
        <v>15273</v>
      </c>
      <c r="E2197" s="677" t="s">
        <v>15340</v>
      </c>
      <c r="G2197" s="673">
        <v>6</v>
      </c>
      <c r="H2197" s="677" t="s">
        <v>11840</v>
      </c>
      <c r="I2197" s="677" t="s">
        <v>13554</v>
      </c>
    </row>
    <row r="2198" spans="1:9" x14ac:dyDescent="0.2">
      <c r="A2198" s="730">
        <v>4100514729</v>
      </c>
      <c r="B2198" s="688" t="s">
        <v>13672</v>
      </c>
      <c r="C2198" s="677">
        <f t="shared" si="34"/>
        <v>19</v>
      </c>
      <c r="D2198" s="677" t="s">
        <v>15273</v>
      </c>
      <c r="E2198" s="677" t="s">
        <v>15340</v>
      </c>
      <c r="G2198" s="673">
        <v>6</v>
      </c>
      <c r="H2198" s="677" t="s">
        <v>11840</v>
      </c>
      <c r="I2198" s="677" t="s">
        <v>13554</v>
      </c>
    </row>
    <row r="2199" spans="1:9" x14ac:dyDescent="0.2">
      <c r="A2199" s="730">
        <v>4100514730</v>
      </c>
      <c r="B2199" s="668" t="s">
        <v>15977</v>
      </c>
      <c r="C2199" s="677">
        <f t="shared" si="34"/>
        <v>30</v>
      </c>
      <c r="D2199" s="677" t="s">
        <v>15273</v>
      </c>
      <c r="E2199" s="677" t="s">
        <v>15340</v>
      </c>
      <c r="G2199" s="673">
        <v>6</v>
      </c>
      <c r="H2199" s="677" t="s">
        <v>11840</v>
      </c>
      <c r="I2199" s="677" t="s">
        <v>13554</v>
      </c>
    </row>
    <row r="2200" spans="1:9" x14ac:dyDescent="0.2">
      <c r="A2200" s="730">
        <v>4100514751</v>
      </c>
      <c r="B2200" s="688" t="s">
        <v>13673</v>
      </c>
      <c r="C2200" s="677">
        <f t="shared" si="34"/>
        <v>25</v>
      </c>
      <c r="D2200" s="677" t="s">
        <v>15273</v>
      </c>
      <c r="E2200" s="677" t="s">
        <v>15340</v>
      </c>
      <c r="G2200" s="673">
        <v>6</v>
      </c>
      <c r="H2200" s="677" t="s">
        <v>11840</v>
      </c>
      <c r="I2200" s="677" t="s">
        <v>13554</v>
      </c>
    </row>
    <row r="2201" spans="1:9" x14ac:dyDescent="0.2">
      <c r="A2201" s="730">
        <v>4100514759</v>
      </c>
      <c r="B2201" s="688" t="s">
        <v>13674</v>
      </c>
      <c r="C2201" s="677">
        <f t="shared" si="34"/>
        <v>11</v>
      </c>
      <c r="D2201" s="677" t="s">
        <v>15273</v>
      </c>
      <c r="E2201" s="677" t="s">
        <v>15340</v>
      </c>
      <c r="G2201" s="673">
        <v>6</v>
      </c>
      <c r="H2201" s="677" t="s">
        <v>11840</v>
      </c>
      <c r="I2201" s="677" t="s">
        <v>13554</v>
      </c>
    </row>
    <row r="2202" spans="1:9" x14ac:dyDescent="0.2">
      <c r="A2202" s="730">
        <v>4100514760</v>
      </c>
      <c r="B2202" s="688" t="s">
        <v>13675</v>
      </c>
      <c r="C2202" s="677">
        <f t="shared" si="34"/>
        <v>27</v>
      </c>
      <c r="D2202" s="677" t="s">
        <v>15273</v>
      </c>
      <c r="E2202" s="677" t="s">
        <v>15340</v>
      </c>
      <c r="G2202" s="673">
        <v>6</v>
      </c>
      <c r="H2202" s="677" t="s">
        <v>11840</v>
      </c>
      <c r="I2202" s="677" t="s">
        <v>13554</v>
      </c>
    </row>
    <row r="2203" spans="1:9" x14ac:dyDescent="0.2">
      <c r="A2203" s="730">
        <v>4100514761</v>
      </c>
      <c r="B2203" s="688" t="s">
        <v>13676</v>
      </c>
      <c r="C2203" s="677">
        <f t="shared" si="34"/>
        <v>26</v>
      </c>
      <c r="D2203" s="677" t="s">
        <v>15273</v>
      </c>
      <c r="E2203" s="677" t="s">
        <v>15340</v>
      </c>
      <c r="G2203" s="673">
        <v>6</v>
      </c>
      <c r="H2203" s="677" t="s">
        <v>11840</v>
      </c>
      <c r="I2203" s="677" t="s">
        <v>13554</v>
      </c>
    </row>
    <row r="2204" spans="1:9" x14ac:dyDescent="0.2">
      <c r="A2204" s="730">
        <v>4100514762</v>
      </c>
      <c r="B2204" s="688" t="s">
        <v>13677</v>
      </c>
      <c r="C2204" s="677">
        <f t="shared" si="34"/>
        <v>4</v>
      </c>
      <c r="D2204" s="677" t="s">
        <v>15273</v>
      </c>
      <c r="E2204" s="677" t="s">
        <v>15340</v>
      </c>
      <c r="G2204" s="673">
        <v>6</v>
      </c>
      <c r="H2204" s="677" t="s">
        <v>11840</v>
      </c>
      <c r="I2204" s="677" t="s">
        <v>13554</v>
      </c>
    </row>
    <row r="2205" spans="1:9" x14ac:dyDescent="0.2">
      <c r="A2205" s="730">
        <v>4100514763</v>
      </c>
      <c r="B2205" s="688" t="s">
        <v>13678</v>
      </c>
      <c r="C2205" s="677">
        <f t="shared" si="34"/>
        <v>12</v>
      </c>
      <c r="D2205" s="677" t="s">
        <v>15273</v>
      </c>
      <c r="E2205" s="677" t="s">
        <v>15340</v>
      </c>
      <c r="G2205" s="673">
        <v>6</v>
      </c>
      <c r="H2205" s="677" t="s">
        <v>11840</v>
      </c>
      <c r="I2205" s="677" t="s">
        <v>13554</v>
      </c>
    </row>
    <row r="2206" spans="1:9" x14ac:dyDescent="0.2">
      <c r="A2206" s="730">
        <v>4100514764</v>
      </c>
      <c r="B2206" s="688" t="s">
        <v>13679</v>
      </c>
      <c r="C2206" s="677">
        <f t="shared" si="34"/>
        <v>20</v>
      </c>
      <c r="D2206" s="677" t="s">
        <v>15273</v>
      </c>
      <c r="E2206" s="677" t="s">
        <v>15340</v>
      </c>
      <c r="G2206" s="673">
        <v>6</v>
      </c>
      <c r="H2206" s="677" t="s">
        <v>11840</v>
      </c>
      <c r="I2206" s="677" t="s">
        <v>13554</v>
      </c>
    </row>
    <row r="2207" spans="1:9" x14ac:dyDescent="0.2">
      <c r="A2207" s="730">
        <v>4100514765</v>
      </c>
      <c r="B2207" s="688" t="s">
        <v>13680</v>
      </c>
      <c r="C2207" s="677">
        <f t="shared" si="34"/>
        <v>24</v>
      </c>
      <c r="D2207" s="677" t="s">
        <v>15273</v>
      </c>
      <c r="E2207" s="677" t="s">
        <v>15340</v>
      </c>
      <c r="G2207" s="673">
        <v>6</v>
      </c>
      <c r="H2207" s="677" t="s">
        <v>11840</v>
      </c>
      <c r="I2207" s="677" t="s">
        <v>13554</v>
      </c>
    </row>
    <row r="2208" spans="1:9" x14ac:dyDescent="0.2">
      <c r="A2208" s="730">
        <v>4100514766</v>
      </c>
      <c r="B2208" s="688" t="s">
        <v>13681</v>
      </c>
      <c r="C2208" s="677">
        <f t="shared" si="34"/>
        <v>22</v>
      </c>
      <c r="D2208" s="677" t="s">
        <v>15273</v>
      </c>
      <c r="E2208" s="677" t="s">
        <v>15340</v>
      </c>
      <c r="G2208" s="673">
        <v>6</v>
      </c>
      <c r="H2208" s="677" t="s">
        <v>11840</v>
      </c>
      <c r="I2208" s="677" t="s">
        <v>13554</v>
      </c>
    </row>
    <row r="2209" spans="1:9" x14ac:dyDescent="0.2">
      <c r="A2209" s="730">
        <v>4100514801</v>
      </c>
      <c r="B2209" s="688" t="s">
        <v>13682</v>
      </c>
      <c r="C2209" s="677">
        <f t="shared" ref="C2209:C2272" si="35">LEN(B2209)</f>
        <v>22</v>
      </c>
      <c r="D2209" s="677" t="s">
        <v>15273</v>
      </c>
      <c r="E2209" s="677" t="s">
        <v>15340</v>
      </c>
      <c r="G2209" s="673">
        <v>6</v>
      </c>
      <c r="H2209" s="677" t="s">
        <v>11840</v>
      </c>
      <c r="I2209" s="677" t="s">
        <v>13554</v>
      </c>
    </row>
    <row r="2210" spans="1:9" x14ac:dyDescent="0.2">
      <c r="A2210" s="730">
        <v>4100514909</v>
      </c>
      <c r="B2210" s="688" t="s">
        <v>13683</v>
      </c>
      <c r="C2210" s="677">
        <f t="shared" si="35"/>
        <v>17</v>
      </c>
      <c r="D2210" s="677" t="s">
        <v>15275</v>
      </c>
      <c r="E2210" s="677" t="s">
        <v>15340</v>
      </c>
      <c r="G2210" s="673">
        <v>6</v>
      </c>
      <c r="H2210" s="677" t="s">
        <v>11840</v>
      </c>
      <c r="I2210" s="677" t="s">
        <v>13554</v>
      </c>
    </row>
    <row r="2211" spans="1:9" x14ac:dyDescent="0.2">
      <c r="A2211" s="730">
        <v>4100514910</v>
      </c>
      <c r="B2211" s="688" t="s">
        <v>13684</v>
      </c>
      <c r="C2211" s="677">
        <f t="shared" si="35"/>
        <v>22</v>
      </c>
      <c r="D2211" s="677" t="s">
        <v>15273</v>
      </c>
      <c r="E2211" s="677" t="s">
        <v>15340</v>
      </c>
      <c r="G2211" s="673">
        <v>6</v>
      </c>
      <c r="H2211" s="677" t="s">
        <v>11840</v>
      </c>
      <c r="I2211" s="677" t="s">
        <v>13554</v>
      </c>
    </row>
    <row r="2212" spans="1:9" x14ac:dyDescent="0.2">
      <c r="A2212" s="730">
        <v>4100514912</v>
      </c>
      <c r="B2212" s="688" t="s">
        <v>13683</v>
      </c>
      <c r="C2212" s="677">
        <f t="shared" si="35"/>
        <v>17</v>
      </c>
      <c r="D2212" s="677" t="s">
        <v>15273</v>
      </c>
      <c r="E2212" s="677" t="s">
        <v>15340</v>
      </c>
      <c r="G2212" s="673">
        <v>6</v>
      </c>
      <c r="H2212" s="677" t="s">
        <v>11840</v>
      </c>
      <c r="I2212" s="677" t="s">
        <v>13554</v>
      </c>
    </row>
    <row r="2213" spans="1:9" x14ac:dyDescent="0.2">
      <c r="A2213" s="730">
        <v>4100514913</v>
      </c>
      <c r="B2213" s="688" t="s">
        <v>15443</v>
      </c>
      <c r="C2213" s="677">
        <f t="shared" si="35"/>
        <v>14</v>
      </c>
      <c r="D2213" s="677" t="s">
        <v>15273</v>
      </c>
      <c r="E2213" s="677" t="s">
        <v>15340</v>
      </c>
      <c r="G2213" s="673">
        <v>6</v>
      </c>
      <c r="H2213" s="677" t="s">
        <v>11840</v>
      </c>
      <c r="I2213" s="677" t="s">
        <v>13554</v>
      </c>
    </row>
    <row r="2214" spans="1:9" x14ac:dyDescent="0.2">
      <c r="A2214" s="730">
        <v>4100514914</v>
      </c>
      <c r="B2214" s="688" t="s">
        <v>13685</v>
      </c>
      <c r="C2214" s="677">
        <f t="shared" si="35"/>
        <v>16</v>
      </c>
      <c r="D2214" s="677" t="s">
        <v>15273</v>
      </c>
      <c r="E2214" s="677" t="s">
        <v>15340</v>
      </c>
      <c r="G2214" s="673">
        <v>6</v>
      </c>
      <c r="H2214" s="677" t="s">
        <v>11840</v>
      </c>
      <c r="I2214" s="677" t="s">
        <v>13554</v>
      </c>
    </row>
    <row r="2215" spans="1:9" x14ac:dyDescent="0.2">
      <c r="A2215" s="730">
        <v>4100514915</v>
      </c>
      <c r="B2215" s="688" t="s">
        <v>13686</v>
      </c>
      <c r="C2215" s="677">
        <f t="shared" si="35"/>
        <v>13</v>
      </c>
      <c r="D2215" s="677" t="s">
        <v>15273</v>
      </c>
      <c r="E2215" s="677" t="s">
        <v>15340</v>
      </c>
      <c r="G2215" s="673">
        <v>6</v>
      </c>
      <c r="H2215" s="677" t="s">
        <v>11840</v>
      </c>
      <c r="I2215" s="677" t="s">
        <v>13554</v>
      </c>
    </row>
    <row r="2216" spans="1:9" x14ac:dyDescent="0.2">
      <c r="A2216" s="730">
        <v>4100514916</v>
      </c>
      <c r="B2216" s="688" t="s">
        <v>13687</v>
      </c>
      <c r="C2216" s="677">
        <f t="shared" si="35"/>
        <v>21</v>
      </c>
      <c r="D2216" s="677" t="s">
        <v>15273</v>
      </c>
      <c r="E2216" s="677" t="s">
        <v>15340</v>
      </c>
      <c r="G2216" s="673">
        <v>6</v>
      </c>
      <c r="H2216" s="677" t="s">
        <v>11840</v>
      </c>
      <c r="I2216" s="677" t="s">
        <v>13554</v>
      </c>
    </row>
    <row r="2217" spans="1:9" x14ac:dyDescent="0.2">
      <c r="A2217" s="730">
        <v>4100514917</v>
      </c>
      <c r="B2217" s="688" t="s">
        <v>13688</v>
      </c>
      <c r="C2217" s="677">
        <f t="shared" si="35"/>
        <v>26</v>
      </c>
      <c r="D2217" s="677" t="s">
        <v>15273</v>
      </c>
      <c r="E2217" s="677" t="s">
        <v>15340</v>
      </c>
      <c r="G2217" s="673">
        <v>6</v>
      </c>
      <c r="H2217" s="677" t="s">
        <v>11840</v>
      </c>
      <c r="I2217" s="677" t="s">
        <v>13554</v>
      </c>
    </row>
    <row r="2218" spans="1:9" x14ac:dyDescent="0.2">
      <c r="A2218" s="730">
        <v>4100514918</v>
      </c>
      <c r="B2218" s="688" t="s">
        <v>13689</v>
      </c>
      <c r="C2218" s="677">
        <f t="shared" si="35"/>
        <v>25</v>
      </c>
      <c r="D2218" s="677" t="s">
        <v>15273</v>
      </c>
      <c r="E2218" s="677" t="s">
        <v>15340</v>
      </c>
      <c r="G2218" s="673">
        <v>6</v>
      </c>
      <c r="H2218" s="677" t="s">
        <v>11840</v>
      </c>
      <c r="I2218" s="677" t="s">
        <v>13554</v>
      </c>
    </row>
    <row r="2219" spans="1:9" x14ac:dyDescent="0.2">
      <c r="A2219" s="730">
        <v>4100514919</v>
      </c>
      <c r="B2219" s="688" t="s">
        <v>13690</v>
      </c>
      <c r="C2219" s="677">
        <f t="shared" si="35"/>
        <v>14</v>
      </c>
      <c r="D2219" s="677" t="s">
        <v>15273</v>
      </c>
      <c r="E2219" s="677" t="s">
        <v>15340</v>
      </c>
      <c r="G2219" s="673">
        <v>6</v>
      </c>
      <c r="H2219" s="677" t="s">
        <v>11840</v>
      </c>
      <c r="I2219" s="677" t="s">
        <v>13554</v>
      </c>
    </row>
    <row r="2220" spans="1:9" x14ac:dyDescent="0.2">
      <c r="A2220" s="730">
        <v>4100514924</v>
      </c>
      <c r="B2220" s="688" t="s">
        <v>13691</v>
      </c>
      <c r="C2220" s="677">
        <f t="shared" si="35"/>
        <v>18</v>
      </c>
      <c r="D2220" s="677" t="s">
        <v>15273</v>
      </c>
      <c r="E2220" s="677" t="s">
        <v>15340</v>
      </c>
      <c r="G2220" s="673">
        <v>6</v>
      </c>
      <c r="H2220" s="677" t="s">
        <v>11840</v>
      </c>
      <c r="I2220" s="677" t="s">
        <v>13554</v>
      </c>
    </row>
    <row r="2221" spans="1:9" x14ac:dyDescent="0.2">
      <c r="A2221" s="730">
        <v>4100514947</v>
      </c>
      <c r="B2221" s="688" t="s">
        <v>13692</v>
      </c>
      <c r="C2221" s="677">
        <f t="shared" si="35"/>
        <v>23</v>
      </c>
      <c r="D2221" s="677" t="s">
        <v>15273</v>
      </c>
      <c r="E2221" s="677" t="s">
        <v>15340</v>
      </c>
      <c r="G2221" s="673">
        <v>6</v>
      </c>
      <c r="H2221" s="677" t="s">
        <v>11840</v>
      </c>
      <c r="I2221" s="677" t="s">
        <v>13554</v>
      </c>
    </row>
    <row r="2222" spans="1:9" x14ac:dyDescent="0.2">
      <c r="A2222" s="730">
        <v>4100514948</v>
      </c>
      <c r="B2222" s="688" t="s">
        <v>13693</v>
      </c>
      <c r="C2222" s="677">
        <f t="shared" si="35"/>
        <v>24</v>
      </c>
      <c r="D2222" s="677" t="s">
        <v>15273</v>
      </c>
      <c r="E2222" s="677" t="s">
        <v>15340</v>
      </c>
      <c r="G2222" s="673">
        <v>6</v>
      </c>
      <c r="H2222" s="677" t="s">
        <v>11840</v>
      </c>
      <c r="I2222" s="677" t="s">
        <v>13554</v>
      </c>
    </row>
    <row r="2223" spans="1:9" x14ac:dyDescent="0.2">
      <c r="A2223" s="730">
        <v>4100514975</v>
      </c>
      <c r="B2223" s="688" t="s">
        <v>13694</v>
      </c>
      <c r="C2223" s="677">
        <f t="shared" si="35"/>
        <v>16</v>
      </c>
      <c r="D2223" s="677" t="s">
        <v>15273</v>
      </c>
      <c r="E2223" s="677" t="s">
        <v>15340</v>
      </c>
      <c r="G2223" s="673">
        <v>6</v>
      </c>
      <c r="H2223" s="677" t="s">
        <v>11840</v>
      </c>
      <c r="I2223" s="677" t="s">
        <v>13554</v>
      </c>
    </row>
    <row r="2224" spans="1:9" x14ac:dyDescent="0.2">
      <c r="A2224" s="730">
        <v>4100514988</v>
      </c>
      <c r="B2224" s="688" t="s">
        <v>13695</v>
      </c>
      <c r="C2224" s="677">
        <f t="shared" si="35"/>
        <v>17</v>
      </c>
      <c r="D2224" s="677" t="s">
        <v>15273</v>
      </c>
      <c r="E2224" s="677" t="s">
        <v>15340</v>
      </c>
      <c r="G2224" s="673">
        <v>6</v>
      </c>
      <c r="H2224" s="677" t="s">
        <v>11840</v>
      </c>
      <c r="I2224" s="677" t="s">
        <v>12765</v>
      </c>
    </row>
    <row r="2225" spans="1:9" x14ac:dyDescent="0.2">
      <c r="A2225" s="730">
        <v>4100524000</v>
      </c>
      <c r="B2225" s="688" t="s">
        <v>13696</v>
      </c>
      <c r="C2225" s="677">
        <f t="shared" si="35"/>
        <v>14</v>
      </c>
      <c r="D2225" s="677" t="s">
        <v>15273</v>
      </c>
      <c r="E2225" s="677" t="s">
        <v>15340</v>
      </c>
      <c r="G2225" s="672">
        <v>5</v>
      </c>
      <c r="H2225" s="677" t="s">
        <v>11840</v>
      </c>
      <c r="I2225" s="677" t="s">
        <v>13554</v>
      </c>
    </row>
    <row r="2226" spans="1:9" x14ac:dyDescent="0.2">
      <c r="A2226" s="730">
        <v>4100524558</v>
      </c>
      <c r="B2226" s="688" t="s">
        <v>13697</v>
      </c>
      <c r="C2226" s="677">
        <f t="shared" si="35"/>
        <v>21</v>
      </c>
      <c r="D2226" s="677" t="s">
        <v>15273</v>
      </c>
      <c r="E2226" s="677" t="s">
        <v>15340</v>
      </c>
      <c r="G2226" s="673">
        <v>6</v>
      </c>
      <c r="H2226" s="677" t="s">
        <v>11840</v>
      </c>
      <c r="I2226" s="677" t="s">
        <v>13554</v>
      </c>
    </row>
    <row r="2227" spans="1:9" x14ac:dyDescent="0.2">
      <c r="A2227" s="733">
        <v>4100524575</v>
      </c>
      <c r="B2227" s="710" t="s">
        <v>16229</v>
      </c>
      <c r="C2227" s="677">
        <f t="shared" si="35"/>
        <v>26</v>
      </c>
      <c r="D2227" s="677" t="s">
        <v>15273</v>
      </c>
      <c r="E2227" s="677" t="s">
        <v>15340</v>
      </c>
      <c r="G2227" s="673">
        <v>6</v>
      </c>
      <c r="H2227" s="677" t="s">
        <v>11840</v>
      </c>
      <c r="I2227" s="677" t="s">
        <v>13554</v>
      </c>
    </row>
    <row r="2228" spans="1:9" x14ac:dyDescent="0.2">
      <c r="A2228" s="730">
        <v>4100524595</v>
      </c>
      <c r="B2228" s="688" t="s">
        <v>13698</v>
      </c>
      <c r="C2228" s="677">
        <f t="shared" si="35"/>
        <v>30</v>
      </c>
      <c r="D2228" s="677" t="s">
        <v>15273</v>
      </c>
      <c r="E2228" s="677" t="s">
        <v>15340</v>
      </c>
      <c r="G2228" s="673">
        <v>6</v>
      </c>
      <c r="H2228" s="677" t="s">
        <v>11840</v>
      </c>
      <c r="I2228" s="677" t="s">
        <v>13554</v>
      </c>
    </row>
    <row r="2229" spans="1:9" x14ac:dyDescent="0.2">
      <c r="A2229" s="730">
        <v>4100524596</v>
      </c>
      <c r="B2229" s="688" t="s">
        <v>13699</v>
      </c>
      <c r="C2229" s="677">
        <f t="shared" si="35"/>
        <v>29</v>
      </c>
      <c r="D2229" s="677" t="s">
        <v>15273</v>
      </c>
      <c r="E2229" s="677" t="s">
        <v>15340</v>
      </c>
      <c r="G2229" s="673">
        <v>6</v>
      </c>
      <c r="H2229" s="677" t="s">
        <v>11840</v>
      </c>
      <c r="I2229" s="677" t="s">
        <v>13554</v>
      </c>
    </row>
    <row r="2230" spans="1:9" x14ac:dyDescent="0.2">
      <c r="A2230" s="730">
        <v>4100524597</v>
      </c>
      <c r="B2230" s="688" t="s">
        <v>13700</v>
      </c>
      <c r="C2230" s="677">
        <f t="shared" si="35"/>
        <v>30</v>
      </c>
      <c r="D2230" s="677" t="s">
        <v>15273</v>
      </c>
      <c r="E2230" s="677" t="s">
        <v>15340</v>
      </c>
      <c r="G2230" s="673">
        <v>6</v>
      </c>
      <c r="H2230" s="677" t="s">
        <v>11840</v>
      </c>
      <c r="I2230" s="677" t="s">
        <v>13554</v>
      </c>
    </row>
    <row r="2231" spans="1:9" x14ac:dyDescent="0.2">
      <c r="A2231" s="730">
        <v>4100524598</v>
      </c>
      <c r="B2231" s="688" t="s">
        <v>13701</v>
      </c>
      <c r="C2231" s="677">
        <f t="shared" si="35"/>
        <v>30</v>
      </c>
      <c r="D2231" s="677" t="s">
        <v>15273</v>
      </c>
      <c r="E2231" s="677" t="s">
        <v>15340</v>
      </c>
      <c r="G2231" s="673">
        <v>6</v>
      </c>
      <c r="H2231" s="677" t="s">
        <v>11840</v>
      </c>
      <c r="I2231" s="677" t="s">
        <v>13554</v>
      </c>
    </row>
    <row r="2232" spans="1:9" x14ac:dyDescent="0.2">
      <c r="A2232" s="730">
        <v>4100524599</v>
      </c>
      <c r="B2232" s="688" t="s">
        <v>1449</v>
      </c>
      <c r="C2232" s="677">
        <f t="shared" si="35"/>
        <v>9</v>
      </c>
      <c r="D2232" s="677" t="s">
        <v>15273</v>
      </c>
      <c r="E2232" s="677" t="s">
        <v>15340</v>
      </c>
      <c r="G2232" s="673">
        <v>6</v>
      </c>
      <c r="H2232" s="677" t="s">
        <v>11840</v>
      </c>
      <c r="I2232" s="677" t="s">
        <v>13554</v>
      </c>
    </row>
    <row r="2233" spans="1:9" x14ac:dyDescent="0.2">
      <c r="A2233" s="730">
        <v>4100524734</v>
      </c>
      <c r="B2233" s="688" t="s">
        <v>13702</v>
      </c>
      <c r="C2233" s="677">
        <f t="shared" si="35"/>
        <v>17</v>
      </c>
      <c r="D2233" s="677" t="s">
        <v>15273</v>
      </c>
      <c r="E2233" s="677" t="s">
        <v>15340</v>
      </c>
      <c r="G2233" s="673">
        <v>6</v>
      </c>
      <c r="H2233" s="677" t="s">
        <v>11840</v>
      </c>
      <c r="I2233" s="677" t="s">
        <v>13554</v>
      </c>
    </row>
    <row r="2234" spans="1:9" x14ac:dyDescent="0.2">
      <c r="A2234" s="730">
        <v>4100524735</v>
      </c>
      <c r="B2234" s="688" t="s">
        <v>13703</v>
      </c>
      <c r="C2234" s="677">
        <f t="shared" si="35"/>
        <v>28</v>
      </c>
      <c r="D2234" s="677" t="s">
        <v>15273</v>
      </c>
      <c r="E2234" s="677" t="s">
        <v>15340</v>
      </c>
      <c r="G2234" s="673">
        <v>6</v>
      </c>
      <c r="H2234" s="677" t="s">
        <v>11840</v>
      </c>
      <c r="I2234" s="677" t="s">
        <v>13554</v>
      </c>
    </row>
    <row r="2235" spans="1:9" x14ac:dyDescent="0.2">
      <c r="A2235" s="730">
        <v>4100524778</v>
      </c>
      <c r="B2235" s="800" t="s">
        <v>16424</v>
      </c>
      <c r="C2235" s="677">
        <f t="shared" si="35"/>
        <v>18</v>
      </c>
      <c r="D2235" s="677" t="s">
        <v>15273</v>
      </c>
      <c r="E2235" s="677" t="s">
        <v>15340</v>
      </c>
      <c r="G2235" s="673">
        <v>6</v>
      </c>
      <c r="H2235" s="677" t="s">
        <v>11840</v>
      </c>
      <c r="I2235" s="677" t="s">
        <v>13554</v>
      </c>
    </row>
    <row r="2236" spans="1:9" x14ac:dyDescent="0.2">
      <c r="A2236" s="730">
        <v>4100524783</v>
      </c>
      <c r="B2236" s="688" t="s">
        <v>13704</v>
      </c>
      <c r="C2236" s="677">
        <f t="shared" si="35"/>
        <v>20</v>
      </c>
      <c r="D2236" s="677" t="s">
        <v>15273</v>
      </c>
      <c r="E2236" s="677" t="s">
        <v>15340</v>
      </c>
      <c r="G2236" s="673">
        <v>6</v>
      </c>
      <c r="H2236" s="677" t="s">
        <v>11840</v>
      </c>
      <c r="I2236" s="677" t="s">
        <v>13554</v>
      </c>
    </row>
    <row r="2237" spans="1:9" x14ac:dyDescent="0.2">
      <c r="A2237" s="730">
        <v>4100524789</v>
      </c>
      <c r="B2237" s="688" t="s">
        <v>13705</v>
      </c>
      <c r="C2237" s="677">
        <f t="shared" si="35"/>
        <v>24</v>
      </c>
      <c r="D2237" s="677" t="s">
        <v>15273</v>
      </c>
      <c r="E2237" s="677" t="s">
        <v>15340</v>
      </c>
      <c r="G2237" s="673">
        <v>6</v>
      </c>
      <c r="H2237" s="677" t="s">
        <v>11840</v>
      </c>
      <c r="I2237" s="677" t="s">
        <v>13554</v>
      </c>
    </row>
    <row r="2238" spans="1:9" x14ac:dyDescent="0.2">
      <c r="A2238" s="730">
        <v>4100524911</v>
      </c>
      <c r="B2238" s="688" t="s">
        <v>13706</v>
      </c>
      <c r="C2238" s="677">
        <f t="shared" si="35"/>
        <v>30</v>
      </c>
      <c r="D2238" s="677" t="s">
        <v>15273</v>
      </c>
      <c r="E2238" s="677" t="s">
        <v>15340</v>
      </c>
      <c r="G2238" s="673">
        <v>6</v>
      </c>
      <c r="H2238" s="677" t="s">
        <v>11840</v>
      </c>
      <c r="I2238" s="677" t="s">
        <v>13554</v>
      </c>
    </row>
    <row r="2239" spans="1:9" x14ac:dyDescent="0.2">
      <c r="A2239" s="730">
        <v>4100524990</v>
      </c>
      <c r="B2239" s="688" t="s">
        <v>13707</v>
      </c>
      <c r="C2239" s="677">
        <f t="shared" si="35"/>
        <v>24</v>
      </c>
      <c r="D2239" s="677" t="s">
        <v>15273</v>
      </c>
      <c r="E2239" s="677" t="s">
        <v>15340</v>
      </c>
      <c r="G2239" s="673">
        <v>6</v>
      </c>
      <c r="H2239" s="677" t="s">
        <v>11840</v>
      </c>
      <c r="I2239" s="677" t="s">
        <v>13554</v>
      </c>
    </row>
    <row r="2240" spans="1:9" x14ac:dyDescent="0.2">
      <c r="A2240" s="730">
        <v>4100600000</v>
      </c>
      <c r="B2240" s="688" t="s">
        <v>13708</v>
      </c>
      <c r="C2240" s="677">
        <f t="shared" si="35"/>
        <v>29</v>
      </c>
      <c r="D2240" s="677" t="s">
        <v>15273</v>
      </c>
      <c r="E2240" s="677" t="s">
        <v>15340</v>
      </c>
      <c r="F2240" s="677">
        <v>4</v>
      </c>
      <c r="G2240" s="671"/>
      <c r="H2240" s="677" t="s">
        <v>11840</v>
      </c>
      <c r="I2240" s="677" t="s">
        <v>12765</v>
      </c>
    </row>
    <row r="2241" spans="1:9" x14ac:dyDescent="0.2">
      <c r="A2241" s="730">
        <v>4200100000</v>
      </c>
      <c r="B2241" s="688" t="s">
        <v>13709</v>
      </c>
      <c r="C2241" s="677">
        <f t="shared" si="35"/>
        <v>13</v>
      </c>
      <c r="D2241" s="677" t="s">
        <v>15273</v>
      </c>
      <c r="E2241" s="677" t="s">
        <v>15444</v>
      </c>
      <c r="F2241" s="677">
        <v>4</v>
      </c>
      <c r="G2241" s="671"/>
      <c r="H2241" s="677" t="s">
        <v>11840</v>
      </c>
      <c r="I2241" s="677" t="s">
        <v>15445</v>
      </c>
    </row>
    <row r="2242" spans="1:9" x14ac:dyDescent="0.2">
      <c r="A2242" s="730">
        <v>4200100300</v>
      </c>
      <c r="B2242" s="688" t="s">
        <v>13711</v>
      </c>
      <c r="C2242" s="677">
        <f t="shared" si="35"/>
        <v>19</v>
      </c>
      <c r="D2242" s="677" t="s">
        <v>15273</v>
      </c>
      <c r="E2242" s="677" t="s">
        <v>15444</v>
      </c>
      <c r="G2242" s="673">
        <v>6</v>
      </c>
      <c r="H2242" s="677" t="s">
        <v>11840</v>
      </c>
      <c r="I2242" s="677" t="s">
        <v>15445</v>
      </c>
    </row>
    <row r="2243" spans="1:9" x14ac:dyDescent="0.2">
      <c r="A2243" s="730">
        <v>4200100400</v>
      </c>
      <c r="B2243" s="688" t="s">
        <v>9406</v>
      </c>
      <c r="C2243" s="677">
        <f t="shared" si="35"/>
        <v>16</v>
      </c>
      <c r="D2243" s="677" t="s">
        <v>15273</v>
      </c>
      <c r="E2243" s="677" t="s">
        <v>15444</v>
      </c>
      <c r="G2243" s="673">
        <v>6</v>
      </c>
      <c r="H2243" s="677" t="s">
        <v>11840</v>
      </c>
      <c r="I2243" s="677" t="s">
        <v>15445</v>
      </c>
    </row>
    <row r="2244" spans="1:9" x14ac:dyDescent="0.2">
      <c r="A2244" s="730">
        <v>4200100500</v>
      </c>
      <c r="B2244" s="688" t="s">
        <v>13712</v>
      </c>
      <c r="C2244" s="677">
        <f t="shared" si="35"/>
        <v>18</v>
      </c>
      <c r="D2244" s="677" t="s">
        <v>15273</v>
      </c>
      <c r="E2244" s="677" t="s">
        <v>15444</v>
      </c>
      <c r="G2244" s="673">
        <v>6</v>
      </c>
      <c r="H2244" s="677" t="s">
        <v>11840</v>
      </c>
      <c r="I2244" s="677" t="s">
        <v>15445</v>
      </c>
    </row>
    <row r="2245" spans="1:9" x14ac:dyDescent="0.2">
      <c r="A2245" s="730">
        <v>4200100600</v>
      </c>
      <c r="B2245" s="688" t="s">
        <v>13714</v>
      </c>
      <c r="C2245" s="677">
        <f t="shared" si="35"/>
        <v>15</v>
      </c>
      <c r="D2245" s="677" t="s">
        <v>15273</v>
      </c>
      <c r="E2245" s="677" t="s">
        <v>15444</v>
      </c>
      <c r="G2245" s="673">
        <v>6</v>
      </c>
      <c r="H2245" s="677" t="s">
        <v>11840</v>
      </c>
      <c r="I2245" s="677" t="s">
        <v>15445</v>
      </c>
    </row>
    <row r="2246" spans="1:9" x14ac:dyDescent="0.2">
      <c r="A2246" s="730">
        <v>4200100700</v>
      </c>
      <c r="B2246" s="688" t="s">
        <v>13715</v>
      </c>
      <c r="C2246" s="677">
        <f t="shared" si="35"/>
        <v>21</v>
      </c>
      <c r="D2246" s="677" t="s">
        <v>15273</v>
      </c>
      <c r="E2246" s="677" t="s">
        <v>15444</v>
      </c>
      <c r="G2246" s="673">
        <v>6</v>
      </c>
      <c r="H2246" s="677" t="s">
        <v>11840</v>
      </c>
      <c r="I2246" s="677" t="s">
        <v>15445</v>
      </c>
    </row>
    <row r="2247" spans="1:9" x14ac:dyDescent="0.2">
      <c r="A2247" s="730">
        <v>4200100800</v>
      </c>
      <c r="B2247" s="688" t="s">
        <v>13716</v>
      </c>
      <c r="C2247" s="677">
        <f t="shared" si="35"/>
        <v>24</v>
      </c>
      <c r="D2247" s="677" t="s">
        <v>15273</v>
      </c>
      <c r="E2247" s="677" t="s">
        <v>15444</v>
      </c>
      <c r="G2247" s="673">
        <v>6</v>
      </c>
      <c r="H2247" s="677" t="s">
        <v>11840</v>
      </c>
      <c r="I2247" s="677" t="s">
        <v>15445</v>
      </c>
    </row>
    <row r="2248" spans="1:9" x14ac:dyDescent="0.2">
      <c r="A2248" s="730">
        <v>4200100900</v>
      </c>
      <c r="B2248" s="688" t="s">
        <v>13717</v>
      </c>
      <c r="C2248" s="677">
        <f t="shared" si="35"/>
        <v>24</v>
      </c>
      <c r="D2248" s="677" t="s">
        <v>15273</v>
      </c>
      <c r="E2248" s="677" t="s">
        <v>15444</v>
      </c>
      <c r="G2248" s="673">
        <v>6</v>
      </c>
      <c r="H2248" s="677" t="s">
        <v>11840</v>
      </c>
      <c r="I2248" s="677" t="s">
        <v>15445</v>
      </c>
    </row>
    <row r="2249" spans="1:9" x14ac:dyDescent="0.2">
      <c r="A2249" s="730">
        <v>4200101000</v>
      </c>
      <c r="B2249" s="688" t="s">
        <v>13718</v>
      </c>
      <c r="C2249" s="677">
        <f t="shared" si="35"/>
        <v>19</v>
      </c>
      <c r="D2249" s="677" t="s">
        <v>15273</v>
      </c>
      <c r="E2249" s="677" t="s">
        <v>15444</v>
      </c>
      <c r="G2249" s="673">
        <v>6</v>
      </c>
      <c r="H2249" s="677" t="s">
        <v>11840</v>
      </c>
      <c r="I2249" s="677" t="s">
        <v>15445</v>
      </c>
    </row>
    <row r="2250" spans="1:9" x14ac:dyDescent="0.2">
      <c r="A2250" s="730">
        <v>4200101100</v>
      </c>
      <c r="B2250" s="688" t="s">
        <v>11803</v>
      </c>
      <c r="C2250" s="677">
        <f t="shared" si="35"/>
        <v>16</v>
      </c>
      <c r="D2250" s="677" t="s">
        <v>15273</v>
      </c>
      <c r="E2250" s="677" t="s">
        <v>15444</v>
      </c>
      <c r="G2250" s="673">
        <v>6</v>
      </c>
      <c r="H2250" s="677" t="s">
        <v>11840</v>
      </c>
      <c r="I2250" s="677" t="s">
        <v>15445</v>
      </c>
    </row>
    <row r="2251" spans="1:9" x14ac:dyDescent="0.2">
      <c r="A2251" s="730">
        <v>4200101200</v>
      </c>
      <c r="B2251" s="688" t="s">
        <v>13720</v>
      </c>
      <c r="C2251" s="677">
        <f t="shared" si="35"/>
        <v>26</v>
      </c>
      <c r="D2251" s="677" t="s">
        <v>15273</v>
      </c>
      <c r="E2251" s="677" t="s">
        <v>15444</v>
      </c>
      <c r="G2251" s="673">
        <v>6</v>
      </c>
      <c r="H2251" s="677" t="s">
        <v>11840</v>
      </c>
      <c r="I2251" s="677" t="s">
        <v>15445</v>
      </c>
    </row>
    <row r="2252" spans="1:9" x14ac:dyDescent="0.2">
      <c r="A2252" s="730">
        <v>4200101300</v>
      </c>
      <c r="B2252" s="688" t="s">
        <v>13721</v>
      </c>
      <c r="C2252" s="677">
        <f t="shared" si="35"/>
        <v>9</v>
      </c>
      <c r="D2252" s="677" t="s">
        <v>15273</v>
      </c>
      <c r="E2252" s="677" t="s">
        <v>15444</v>
      </c>
      <c r="G2252" s="673">
        <v>6</v>
      </c>
      <c r="H2252" s="677" t="s">
        <v>11840</v>
      </c>
      <c r="I2252" s="677" t="s">
        <v>15445</v>
      </c>
    </row>
    <row r="2253" spans="1:9" x14ac:dyDescent="0.2">
      <c r="A2253" s="730">
        <v>4200101301</v>
      </c>
      <c r="B2253" s="688" t="s">
        <v>2358</v>
      </c>
      <c r="C2253" s="677">
        <f t="shared" si="35"/>
        <v>18</v>
      </c>
      <c r="D2253" s="677" t="s">
        <v>15273</v>
      </c>
      <c r="E2253" s="677" t="s">
        <v>15444</v>
      </c>
      <c r="G2253" s="669">
        <v>7</v>
      </c>
      <c r="H2253" s="677" t="s">
        <v>11840</v>
      </c>
      <c r="I2253" s="677" t="s">
        <v>15445</v>
      </c>
    </row>
    <row r="2254" spans="1:9" x14ac:dyDescent="0.2">
      <c r="A2254" s="730">
        <v>4200101302</v>
      </c>
      <c r="B2254" s="688" t="s">
        <v>15446</v>
      </c>
      <c r="C2254" s="677">
        <f t="shared" si="35"/>
        <v>3</v>
      </c>
      <c r="D2254" s="677" t="s">
        <v>15273</v>
      </c>
      <c r="E2254" s="677" t="s">
        <v>15444</v>
      </c>
      <c r="G2254" s="669">
        <v>7</v>
      </c>
      <c r="H2254" s="677" t="s">
        <v>11840</v>
      </c>
      <c r="I2254" s="677" t="s">
        <v>15445</v>
      </c>
    </row>
    <row r="2255" spans="1:9" x14ac:dyDescent="0.2">
      <c r="A2255" s="730">
        <v>4200101400</v>
      </c>
      <c r="B2255" s="688" t="s">
        <v>13722</v>
      </c>
      <c r="C2255" s="677">
        <f t="shared" si="35"/>
        <v>26</v>
      </c>
      <c r="D2255" s="677" t="s">
        <v>15273</v>
      </c>
      <c r="E2255" s="677" t="s">
        <v>15444</v>
      </c>
      <c r="G2255" s="673">
        <v>6</v>
      </c>
      <c r="H2255" s="677" t="s">
        <v>11840</v>
      </c>
      <c r="I2255" s="677" t="s">
        <v>15445</v>
      </c>
    </row>
    <row r="2256" spans="1:9" x14ac:dyDescent="0.2">
      <c r="A2256" s="730">
        <v>4200101500</v>
      </c>
      <c r="B2256" s="688" t="s">
        <v>2341</v>
      </c>
      <c r="C2256" s="677">
        <f t="shared" si="35"/>
        <v>18</v>
      </c>
      <c r="D2256" s="677" t="s">
        <v>15273</v>
      </c>
      <c r="E2256" s="677" t="s">
        <v>15444</v>
      </c>
      <c r="G2256" s="673">
        <v>6</v>
      </c>
      <c r="H2256" s="677" t="s">
        <v>11840</v>
      </c>
      <c r="I2256" s="677" t="s">
        <v>15445</v>
      </c>
    </row>
    <row r="2257" spans="1:9" x14ac:dyDescent="0.2">
      <c r="A2257" s="730">
        <v>4200101501</v>
      </c>
      <c r="B2257" s="688" t="s">
        <v>13723</v>
      </c>
      <c r="C2257" s="677">
        <f t="shared" si="35"/>
        <v>14</v>
      </c>
      <c r="D2257" s="677" t="s">
        <v>15273</v>
      </c>
      <c r="E2257" s="677" t="s">
        <v>15444</v>
      </c>
      <c r="G2257" s="669">
        <v>7</v>
      </c>
      <c r="H2257" s="677" t="s">
        <v>11840</v>
      </c>
      <c r="I2257" s="677" t="s">
        <v>15445</v>
      </c>
    </row>
    <row r="2258" spans="1:9" x14ac:dyDescent="0.2">
      <c r="A2258" s="730">
        <v>4200101600</v>
      </c>
      <c r="B2258" s="688" t="s">
        <v>13724</v>
      </c>
      <c r="C2258" s="677">
        <f t="shared" si="35"/>
        <v>7</v>
      </c>
      <c r="D2258" s="677" t="s">
        <v>15273</v>
      </c>
      <c r="E2258" s="677" t="s">
        <v>15444</v>
      </c>
      <c r="G2258" s="673">
        <v>6</v>
      </c>
      <c r="H2258" s="677" t="s">
        <v>11840</v>
      </c>
      <c r="I2258" s="677" t="s">
        <v>15445</v>
      </c>
    </row>
    <row r="2259" spans="1:9" x14ac:dyDescent="0.2">
      <c r="A2259" s="730">
        <v>4200101601</v>
      </c>
      <c r="B2259" s="688" t="s">
        <v>13725</v>
      </c>
      <c r="C2259" s="677">
        <f t="shared" si="35"/>
        <v>14</v>
      </c>
      <c r="D2259" s="677" t="s">
        <v>15273</v>
      </c>
      <c r="E2259" s="677" t="s">
        <v>15444</v>
      </c>
      <c r="G2259" s="669">
        <v>7</v>
      </c>
      <c r="H2259" s="677" t="s">
        <v>11840</v>
      </c>
      <c r="I2259" s="677" t="s">
        <v>15445</v>
      </c>
    </row>
    <row r="2260" spans="1:9" x14ac:dyDescent="0.2">
      <c r="A2260" s="730">
        <v>4200101602</v>
      </c>
      <c r="B2260" s="688" t="s">
        <v>13726</v>
      </c>
      <c r="C2260" s="677">
        <f t="shared" si="35"/>
        <v>19</v>
      </c>
      <c r="D2260" s="677" t="s">
        <v>15273</v>
      </c>
      <c r="E2260" s="677" t="s">
        <v>15444</v>
      </c>
      <c r="G2260" s="669">
        <v>7</v>
      </c>
      <c r="H2260" s="677" t="s">
        <v>11840</v>
      </c>
      <c r="I2260" s="677" t="s">
        <v>15445</v>
      </c>
    </row>
    <row r="2261" spans="1:9" x14ac:dyDescent="0.2">
      <c r="A2261" s="730">
        <v>4200101603</v>
      </c>
      <c r="B2261" s="688" t="s">
        <v>13727</v>
      </c>
      <c r="C2261" s="677">
        <f t="shared" si="35"/>
        <v>15</v>
      </c>
      <c r="D2261" s="677" t="s">
        <v>15273</v>
      </c>
      <c r="E2261" s="677" t="s">
        <v>15444</v>
      </c>
      <c r="G2261" s="669">
        <v>7</v>
      </c>
      <c r="H2261" s="677" t="s">
        <v>11840</v>
      </c>
      <c r="I2261" s="677" t="s">
        <v>15445</v>
      </c>
    </row>
    <row r="2262" spans="1:9" x14ac:dyDescent="0.2">
      <c r="A2262" s="730">
        <v>4200101604</v>
      </c>
      <c r="B2262" s="688" t="s">
        <v>13728</v>
      </c>
      <c r="C2262" s="677">
        <f t="shared" si="35"/>
        <v>11</v>
      </c>
      <c r="D2262" s="677" t="s">
        <v>15273</v>
      </c>
      <c r="E2262" s="677" t="s">
        <v>15444</v>
      </c>
      <c r="G2262" s="669">
        <v>7</v>
      </c>
      <c r="H2262" s="677" t="s">
        <v>11840</v>
      </c>
      <c r="I2262" s="677" t="s">
        <v>15445</v>
      </c>
    </row>
    <row r="2263" spans="1:9" x14ac:dyDescent="0.2">
      <c r="A2263" s="730">
        <v>4200101700</v>
      </c>
      <c r="B2263" s="688" t="s">
        <v>1941</v>
      </c>
      <c r="C2263" s="677">
        <f t="shared" si="35"/>
        <v>26</v>
      </c>
      <c r="D2263" s="677" t="s">
        <v>15273</v>
      </c>
      <c r="E2263" s="677" t="s">
        <v>15444</v>
      </c>
      <c r="G2263" s="673">
        <v>6</v>
      </c>
      <c r="H2263" s="677" t="s">
        <v>11840</v>
      </c>
      <c r="I2263" s="677" t="s">
        <v>15445</v>
      </c>
    </row>
    <row r="2264" spans="1:9" x14ac:dyDescent="0.2">
      <c r="A2264" s="730">
        <v>4200101701</v>
      </c>
      <c r="B2264" s="688" t="s">
        <v>15447</v>
      </c>
      <c r="C2264" s="677">
        <f t="shared" si="35"/>
        <v>3</v>
      </c>
      <c r="D2264" s="677" t="s">
        <v>15273</v>
      </c>
      <c r="E2264" s="677" t="s">
        <v>15444</v>
      </c>
      <c r="G2264" s="669">
        <v>7</v>
      </c>
      <c r="H2264" s="677" t="s">
        <v>11840</v>
      </c>
      <c r="I2264" s="677" t="s">
        <v>15445</v>
      </c>
    </row>
    <row r="2265" spans="1:9" x14ac:dyDescent="0.2">
      <c r="A2265" s="730">
        <v>4200101702</v>
      </c>
      <c r="B2265" s="688" t="s">
        <v>13729</v>
      </c>
      <c r="C2265" s="677">
        <f t="shared" si="35"/>
        <v>6</v>
      </c>
      <c r="D2265" s="677" t="s">
        <v>15273</v>
      </c>
      <c r="E2265" s="677" t="s">
        <v>15444</v>
      </c>
      <c r="G2265" s="669">
        <v>7</v>
      </c>
      <c r="H2265" s="677" t="s">
        <v>11840</v>
      </c>
      <c r="I2265" s="677" t="s">
        <v>15445</v>
      </c>
    </row>
    <row r="2266" spans="1:9" x14ac:dyDescent="0.2">
      <c r="A2266" s="730">
        <v>4200101800</v>
      </c>
      <c r="B2266" s="688" t="s">
        <v>13730</v>
      </c>
      <c r="C2266" s="677">
        <f t="shared" si="35"/>
        <v>17</v>
      </c>
      <c r="D2266" s="677" t="s">
        <v>15273</v>
      </c>
      <c r="E2266" s="677" t="s">
        <v>15444</v>
      </c>
      <c r="G2266" s="673">
        <v>6</v>
      </c>
      <c r="H2266" s="677" t="s">
        <v>11840</v>
      </c>
      <c r="I2266" s="677" t="s">
        <v>15445</v>
      </c>
    </row>
    <row r="2267" spans="1:9" x14ac:dyDescent="0.2">
      <c r="A2267" s="730">
        <v>4200101900</v>
      </c>
      <c r="B2267" s="688" t="s">
        <v>6505</v>
      </c>
      <c r="C2267" s="677">
        <f t="shared" si="35"/>
        <v>16</v>
      </c>
      <c r="D2267" s="677" t="s">
        <v>15273</v>
      </c>
      <c r="E2267" s="677" t="s">
        <v>15444</v>
      </c>
      <c r="G2267" s="673">
        <v>6</v>
      </c>
      <c r="H2267" s="677" t="s">
        <v>11840</v>
      </c>
      <c r="I2267" s="677" t="s">
        <v>15445</v>
      </c>
    </row>
    <row r="2268" spans="1:9" x14ac:dyDescent="0.2">
      <c r="A2268" s="730">
        <v>4200102000</v>
      </c>
      <c r="B2268" s="688" t="s">
        <v>13731</v>
      </c>
      <c r="C2268" s="677">
        <f t="shared" si="35"/>
        <v>18</v>
      </c>
      <c r="D2268" s="677" t="s">
        <v>15273</v>
      </c>
      <c r="E2268" s="677" t="s">
        <v>15444</v>
      </c>
      <c r="G2268" s="673">
        <v>6</v>
      </c>
      <c r="H2268" s="677" t="s">
        <v>11840</v>
      </c>
      <c r="I2268" s="677" t="s">
        <v>15445</v>
      </c>
    </row>
    <row r="2269" spans="1:9" x14ac:dyDescent="0.2">
      <c r="A2269" s="730">
        <v>4200102100</v>
      </c>
      <c r="B2269" s="688" t="s">
        <v>13732</v>
      </c>
      <c r="C2269" s="677">
        <f t="shared" si="35"/>
        <v>25</v>
      </c>
      <c r="D2269" s="677" t="s">
        <v>15273</v>
      </c>
      <c r="E2269" s="677" t="s">
        <v>15444</v>
      </c>
      <c r="G2269" s="673">
        <v>6</v>
      </c>
      <c r="H2269" s="677" t="s">
        <v>11840</v>
      </c>
      <c r="I2269" s="677" t="s">
        <v>15445</v>
      </c>
    </row>
    <row r="2270" spans="1:9" x14ac:dyDescent="0.2">
      <c r="A2270" s="730">
        <v>4200102200</v>
      </c>
      <c r="B2270" s="688" t="s">
        <v>13733</v>
      </c>
      <c r="C2270" s="677">
        <f t="shared" si="35"/>
        <v>17</v>
      </c>
      <c r="D2270" s="677" t="s">
        <v>15273</v>
      </c>
      <c r="E2270" s="677" t="s">
        <v>15444</v>
      </c>
      <c r="G2270" s="673">
        <v>6</v>
      </c>
      <c r="H2270" s="677" t="s">
        <v>11840</v>
      </c>
      <c r="I2270" s="677" t="s">
        <v>15445</v>
      </c>
    </row>
    <row r="2271" spans="1:9" x14ac:dyDescent="0.2">
      <c r="A2271" s="730">
        <v>4200102300</v>
      </c>
      <c r="B2271" s="688" t="s">
        <v>13734</v>
      </c>
      <c r="C2271" s="677">
        <f t="shared" si="35"/>
        <v>30</v>
      </c>
      <c r="D2271" s="677" t="s">
        <v>15273</v>
      </c>
      <c r="E2271" s="677" t="s">
        <v>15444</v>
      </c>
      <c r="G2271" s="673">
        <v>6</v>
      </c>
      <c r="H2271" s="677" t="s">
        <v>11840</v>
      </c>
      <c r="I2271" s="677" t="s">
        <v>15445</v>
      </c>
    </row>
    <row r="2272" spans="1:9" x14ac:dyDescent="0.2">
      <c r="A2272" s="730">
        <v>4200102400</v>
      </c>
      <c r="B2272" s="688" t="s">
        <v>13735</v>
      </c>
      <c r="C2272" s="677">
        <f t="shared" si="35"/>
        <v>20</v>
      </c>
      <c r="D2272" s="677" t="s">
        <v>15273</v>
      </c>
      <c r="E2272" s="677" t="s">
        <v>15444</v>
      </c>
      <c r="G2272" s="673">
        <v>6</v>
      </c>
      <c r="H2272" s="677" t="s">
        <v>11840</v>
      </c>
      <c r="I2272" s="677" t="s">
        <v>15445</v>
      </c>
    </row>
    <row r="2273" spans="1:9" x14ac:dyDescent="0.2">
      <c r="A2273" s="730">
        <v>4200102500</v>
      </c>
      <c r="B2273" s="688" t="s">
        <v>13736</v>
      </c>
      <c r="C2273" s="677">
        <f t="shared" ref="C2273:C2339" si="36">LEN(B2273)</f>
        <v>30</v>
      </c>
      <c r="D2273" s="677" t="s">
        <v>15273</v>
      </c>
      <c r="E2273" s="677" t="s">
        <v>15444</v>
      </c>
      <c r="G2273" s="673">
        <v>6</v>
      </c>
      <c r="H2273" s="677" t="s">
        <v>11840</v>
      </c>
      <c r="I2273" s="677" t="s">
        <v>15445</v>
      </c>
    </row>
    <row r="2274" spans="1:9" x14ac:dyDescent="0.2">
      <c r="A2274" s="730">
        <v>4200110000</v>
      </c>
      <c r="B2274" s="688" t="s">
        <v>12275</v>
      </c>
      <c r="C2274" s="677">
        <f t="shared" si="36"/>
        <v>21</v>
      </c>
      <c r="D2274" s="677" t="s">
        <v>15275</v>
      </c>
      <c r="E2274" s="677" t="s">
        <v>15444</v>
      </c>
      <c r="G2274" s="672">
        <v>5</v>
      </c>
      <c r="H2274" s="677" t="s">
        <v>11840</v>
      </c>
      <c r="I2274" s="677" t="s">
        <v>15445</v>
      </c>
    </row>
    <row r="2275" spans="1:9" x14ac:dyDescent="0.2">
      <c r="A2275" s="730">
        <v>4200111000</v>
      </c>
      <c r="B2275" s="688" t="s">
        <v>12275</v>
      </c>
      <c r="C2275" s="677">
        <f t="shared" si="36"/>
        <v>21</v>
      </c>
      <c r="D2275" s="677" t="s">
        <v>15275</v>
      </c>
      <c r="E2275" s="677" t="s">
        <v>15444</v>
      </c>
      <c r="G2275" s="672">
        <v>5</v>
      </c>
      <c r="H2275" s="677" t="s">
        <v>11840</v>
      </c>
      <c r="I2275" s="677" t="s">
        <v>15445</v>
      </c>
    </row>
    <row r="2276" spans="1:9" x14ac:dyDescent="0.2">
      <c r="A2276" s="730">
        <v>4200111010</v>
      </c>
      <c r="B2276" s="688" t="s">
        <v>2310</v>
      </c>
      <c r="C2276" s="677">
        <f t="shared" si="36"/>
        <v>15</v>
      </c>
      <c r="D2276" s="677" t="s">
        <v>15275</v>
      </c>
      <c r="E2276" s="677" t="s">
        <v>15444</v>
      </c>
      <c r="G2276" s="673">
        <v>6</v>
      </c>
      <c r="H2276" s="677" t="s">
        <v>11840</v>
      </c>
      <c r="I2276" s="677" t="s">
        <v>15445</v>
      </c>
    </row>
    <row r="2277" spans="1:9" x14ac:dyDescent="0.2">
      <c r="A2277" s="730">
        <v>4200111020</v>
      </c>
      <c r="B2277" s="688" t="s">
        <v>13741</v>
      </c>
      <c r="C2277" s="677">
        <f t="shared" si="36"/>
        <v>25</v>
      </c>
      <c r="D2277" s="677" t="s">
        <v>15275</v>
      </c>
      <c r="E2277" s="677" t="s">
        <v>15444</v>
      </c>
      <c r="G2277" s="673">
        <v>6</v>
      </c>
      <c r="H2277" s="677" t="s">
        <v>11840</v>
      </c>
      <c r="I2277" s="677" t="s">
        <v>15445</v>
      </c>
    </row>
    <row r="2278" spans="1:9" x14ac:dyDescent="0.2">
      <c r="A2278" s="730">
        <v>4200111030</v>
      </c>
      <c r="B2278" s="688" t="s">
        <v>2412</v>
      </c>
      <c r="C2278" s="677">
        <f t="shared" si="36"/>
        <v>20</v>
      </c>
      <c r="D2278" s="677" t="s">
        <v>15275</v>
      </c>
      <c r="E2278" s="677" t="s">
        <v>15444</v>
      </c>
      <c r="G2278" s="673">
        <v>6</v>
      </c>
      <c r="H2278" s="677" t="s">
        <v>11840</v>
      </c>
      <c r="I2278" s="677" t="s">
        <v>15445</v>
      </c>
    </row>
    <row r="2279" spans="1:9" x14ac:dyDescent="0.2">
      <c r="A2279" s="730">
        <v>4200120000</v>
      </c>
      <c r="B2279" s="688" t="s">
        <v>13710</v>
      </c>
      <c r="C2279" s="677">
        <f t="shared" si="36"/>
        <v>17</v>
      </c>
      <c r="D2279" s="677" t="s">
        <v>15273</v>
      </c>
      <c r="E2279" s="677" t="s">
        <v>15444</v>
      </c>
      <c r="G2279" s="672">
        <v>5</v>
      </c>
      <c r="H2279" s="677" t="s">
        <v>11840</v>
      </c>
      <c r="I2279" s="677" t="s">
        <v>15445</v>
      </c>
    </row>
    <row r="2280" spans="1:9" x14ac:dyDescent="0.2">
      <c r="A2280" s="730">
        <v>4200130000</v>
      </c>
      <c r="B2280" s="688" t="s">
        <v>13713</v>
      </c>
      <c r="C2280" s="677">
        <f t="shared" si="36"/>
        <v>29</v>
      </c>
      <c r="D2280" s="677" t="s">
        <v>15273</v>
      </c>
      <c r="E2280" s="677" t="s">
        <v>15444</v>
      </c>
      <c r="G2280" s="672">
        <v>5</v>
      </c>
      <c r="H2280" s="677" t="s">
        <v>11840</v>
      </c>
      <c r="I2280" s="677" t="s">
        <v>15445</v>
      </c>
    </row>
    <row r="2281" spans="1:9" x14ac:dyDescent="0.2">
      <c r="A2281" s="730">
        <v>4200140000</v>
      </c>
      <c r="B2281" s="688" t="s">
        <v>13719</v>
      </c>
      <c r="C2281" s="677">
        <f t="shared" si="36"/>
        <v>25</v>
      </c>
      <c r="D2281" s="677" t="s">
        <v>15273</v>
      </c>
      <c r="E2281" s="677" t="s">
        <v>15444</v>
      </c>
      <c r="G2281" s="672">
        <v>5</v>
      </c>
      <c r="H2281" s="677" t="s">
        <v>11840</v>
      </c>
      <c r="I2281" s="677" t="s">
        <v>15445</v>
      </c>
    </row>
    <row r="2282" spans="1:9" x14ac:dyDescent="0.2">
      <c r="A2282" s="730">
        <v>4200150000</v>
      </c>
      <c r="B2282" s="688" t="s">
        <v>13034</v>
      </c>
      <c r="C2282" s="677">
        <f t="shared" si="36"/>
        <v>16</v>
      </c>
      <c r="D2282" s="677" t="s">
        <v>15273</v>
      </c>
      <c r="E2282" s="677" t="s">
        <v>15444</v>
      </c>
      <c r="G2282" s="672">
        <v>5</v>
      </c>
      <c r="H2282" s="677" t="s">
        <v>11840</v>
      </c>
      <c r="I2282" s="677" t="s">
        <v>15445</v>
      </c>
    </row>
    <row r="2283" spans="1:9" x14ac:dyDescent="0.2">
      <c r="A2283" s="730">
        <v>4200200000</v>
      </c>
      <c r="B2283" s="688" t="s">
        <v>13737</v>
      </c>
      <c r="C2283" s="677">
        <f t="shared" si="36"/>
        <v>29</v>
      </c>
      <c r="D2283" s="677" t="s">
        <v>15273</v>
      </c>
      <c r="E2283" s="677" t="s">
        <v>15444</v>
      </c>
      <c r="F2283" s="677">
        <v>4</v>
      </c>
      <c r="G2283" s="671"/>
      <c r="H2283" s="677" t="s">
        <v>11840</v>
      </c>
      <c r="I2283" s="677" t="s">
        <v>13738</v>
      </c>
    </row>
    <row r="2284" spans="1:9" x14ac:dyDescent="0.2">
      <c r="A2284" s="730">
        <v>4200200100</v>
      </c>
      <c r="B2284" s="688" t="s">
        <v>13739</v>
      </c>
      <c r="C2284" s="677">
        <f t="shared" si="36"/>
        <v>18</v>
      </c>
      <c r="D2284" s="677" t="s">
        <v>15273</v>
      </c>
      <c r="E2284" s="677" t="s">
        <v>15444</v>
      </c>
      <c r="G2284" s="672">
        <v>5</v>
      </c>
      <c r="H2284" s="677" t="s">
        <v>11840</v>
      </c>
      <c r="I2284" s="677" t="s">
        <v>13738</v>
      </c>
    </row>
    <row r="2285" spans="1:9" x14ac:dyDescent="0.2">
      <c r="A2285" s="730">
        <v>4200200200</v>
      </c>
      <c r="B2285" s="688" t="s">
        <v>13740</v>
      </c>
      <c r="C2285" s="677">
        <f t="shared" si="36"/>
        <v>11</v>
      </c>
      <c r="D2285" s="677" t="s">
        <v>15273</v>
      </c>
      <c r="E2285" s="677" t="s">
        <v>15444</v>
      </c>
      <c r="G2285" s="672">
        <v>5</v>
      </c>
      <c r="H2285" s="677" t="s">
        <v>11840</v>
      </c>
      <c r="I2285" s="677" t="s">
        <v>13738</v>
      </c>
    </row>
    <row r="2286" spans="1:9" x14ac:dyDescent="0.2">
      <c r="A2286" s="730">
        <v>4200300000</v>
      </c>
      <c r="B2286" s="688" t="s">
        <v>12275</v>
      </c>
      <c r="C2286" s="677">
        <f t="shared" si="36"/>
        <v>21</v>
      </c>
      <c r="D2286" s="677" t="s">
        <v>15273</v>
      </c>
      <c r="E2286" s="677" t="s">
        <v>15444</v>
      </c>
      <c r="F2286" s="677">
        <v>4</v>
      </c>
      <c r="G2286" s="671"/>
      <c r="H2286" s="677" t="s">
        <v>11840</v>
      </c>
      <c r="I2286" s="677" t="s">
        <v>15445</v>
      </c>
    </row>
    <row r="2287" spans="1:9" x14ac:dyDescent="0.2">
      <c r="A2287" s="730">
        <v>4200310000</v>
      </c>
      <c r="B2287" s="688" t="s">
        <v>2310</v>
      </c>
      <c r="C2287" s="677">
        <f t="shared" si="36"/>
        <v>15</v>
      </c>
      <c r="D2287" s="677" t="s">
        <v>15273</v>
      </c>
      <c r="E2287" s="677" t="s">
        <v>15444</v>
      </c>
      <c r="G2287" s="672">
        <v>5</v>
      </c>
      <c r="H2287" s="677" t="s">
        <v>11840</v>
      </c>
      <c r="I2287" s="677" t="s">
        <v>15445</v>
      </c>
    </row>
    <row r="2288" spans="1:9" x14ac:dyDescent="0.2">
      <c r="A2288" s="730">
        <v>4200311000</v>
      </c>
      <c r="B2288" s="688" t="s">
        <v>13741</v>
      </c>
      <c r="C2288" s="677">
        <f t="shared" si="36"/>
        <v>25</v>
      </c>
      <c r="D2288" s="677" t="s">
        <v>15273</v>
      </c>
      <c r="E2288" s="677" t="s">
        <v>15444</v>
      </c>
      <c r="G2288" s="672">
        <v>5</v>
      </c>
      <c r="H2288" s="677" t="s">
        <v>11840</v>
      </c>
      <c r="I2288" s="677" t="s">
        <v>15445</v>
      </c>
    </row>
    <row r="2289" spans="1:9" x14ac:dyDescent="0.2">
      <c r="A2289" s="730">
        <v>4200312000</v>
      </c>
      <c r="B2289" s="688" t="s">
        <v>2412</v>
      </c>
      <c r="C2289" s="677">
        <f t="shared" si="36"/>
        <v>20</v>
      </c>
      <c r="D2289" s="677" t="s">
        <v>15273</v>
      </c>
      <c r="E2289" s="677" t="s">
        <v>15444</v>
      </c>
      <c r="G2289" s="672">
        <v>5</v>
      </c>
      <c r="H2289" s="677" t="s">
        <v>11840</v>
      </c>
      <c r="I2289" s="677" t="s">
        <v>15445</v>
      </c>
    </row>
    <row r="2290" spans="1:9" x14ac:dyDescent="0.2">
      <c r="A2290" s="730">
        <v>4200400000</v>
      </c>
      <c r="B2290" s="688" t="s">
        <v>13744</v>
      </c>
      <c r="C2290" s="677">
        <f t="shared" si="36"/>
        <v>20</v>
      </c>
      <c r="D2290" s="677" t="s">
        <v>15273</v>
      </c>
      <c r="E2290" s="677" t="s">
        <v>15448</v>
      </c>
      <c r="F2290" s="677">
        <v>4</v>
      </c>
      <c r="G2290" s="671"/>
      <c r="H2290" s="677" t="s">
        <v>11840</v>
      </c>
      <c r="I2290" s="677" t="s">
        <v>15445</v>
      </c>
    </row>
    <row r="2291" spans="1:9" x14ac:dyDescent="0.2">
      <c r="A2291" s="730">
        <v>4200420000</v>
      </c>
      <c r="B2291" s="688" t="s">
        <v>13745</v>
      </c>
      <c r="C2291" s="677">
        <f t="shared" si="36"/>
        <v>27</v>
      </c>
      <c r="D2291" s="677" t="s">
        <v>15273</v>
      </c>
      <c r="E2291" s="677" t="s">
        <v>15448</v>
      </c>
      <c r="G2291" s="672">
        <v>5</v>
      </c>
      <c r="H2291" s="677" t="s">
        <v>11840</v>
      </c>
      <c r="I2291" s="677" t="s">
        <v>15445</v>
      </c>
    </row>
    <row r="2292" spans="1:9" x14ac:dyDescent="0.2">
      <c r="A2292" s="730">
        <v>4200430000</v>
      </c>
      <c r="B2292" s="688" t="s">
        <v>15449</v>
      </c>
      <c r="C2292" s="677">
        <f t="shared" si="36"/>
        <v>30</v>
      </c>
      <c r="D2292" s="677" t="s">
        <v>15273</v>
      </c>
      <c r="E2292" s="677" t="s">
        <v>15448</v>
      </c>
      <c r="G2292" s="672">
        <v>5</v>
      </c>
      <c r="H2292" s="677" t="s">
        <v>11840</v>
      </c>
      <c r="I2292" s="677" t="s">
        <v>15445</v>
      </c>
    </row>
    <row r="2293" spans="1:9" x14ac:dyDescent="0.2">
      <c r="A2293" s="730">
        <v>4200440000</v>
      </c>
      <c r="B2293" s="688" t="s">
        <v>2161</v>
      </c>
      <c r="C2293" s="677">
        <f t="shared" si="36"/>
        <v>19</v>
      </c>
      <c r="D2293" s="677" t="s">
        <v>15275</v>
      </c>
      <c r="E2293" s="677" t="s">
        <v>15448</v>
      </c>
      <c r="G2293" s="672">
        <v>5</v>
      </c>
      <c r="H2293" s="677" t="s">
        <v>11840</v>
      </c>
      <c r="I2293" s="677" t="s">
        <v>15445</v>
      </c>
    </row>
    <row r="2294" spans="1:9" x14ac:dyDescent="0.2">
      <c r="A2294" s="730">
        <v>4200600000</v>
      </c>
      <c r="B2294" s="688" t="s">
        <v>13746</v>
      </c>
      <c r="C2294" s="677">
        <f t="shared" si="36"/>
        <v>16</v>
      </c>
      <c r="D2294" s="677" t="s">
        <v>15273</v>
      </c>
      <c r="E2294" s="677" t="s">
        <v>15450</v>
      </c>
      <c r="F2294" s="677">
        <v>4</v>
      </c>
      <c r="G2294" s="671"/>
      <c r="H2294" s="677" t="s">
        <v>11829</v>
      </c>
      <c r="I2294" s="677" t="s">
        <v>11856</v>
      </c>
    </row>
    <row r="2295" spans="1:9" x14ac:dyDescent="0.2">
      <c r="A2295" s="730">
        <v>4200600100</v>
      </c>
      <c r="B2295" s="688" t="s">
        <v>13810</v>
      </c>
      <c r="C2295" s="677">
        <f t="shared" si="36"/>
        <v>22</v>
      </c>
      <c r="D2295" s="677" t="s">
        <v>15273</v>
      </c>
      <c r="E2295" s="677" t="s">
        <v>15450</v>
      </c>
      <c r="G2295" s="672">
        <v>5</v>
      </c>
      <c r="H2295" s="677" t="s">
        <v>11829</v>
      </c>
      <c r="I2295" s="677" t="s">
        <v>11856</v>
      </c>
    </row>
    <row r="2296" spans="1:9" x14ac:dyDescent="0.2">
      <c r="A2296" s="730">
        <v>4200600200</v>
      </c>
      <c r="B2296" s="688" t="s">
        <v>2326</v>
      </c>
      <c r="C2296" s="677">
        <f t="shared" si="36"/>
        <v>14</v>
      </c>
      <c r="D2296" s="677" t="s">
        <v>15273</v>
      </c>
      <c r="E2296" s="677" t="s">
        <v>15450</v>
      </c>
      <c r="G2296" s="672">
        <v>5</v>
      </c>
      <c r="H2296" s="677" t="s">
        <v>11829</v>
      </c>
      <c r="I2296" s="677" t="s">
        <v>11856</v>
      </c>
    </row>
    <row r="2297" spans="1:9" x14ac:dyDescent="0.2">
      <c r="A2297" s="730">
        <v>4200600300</v>
      </c>
      <c r="B2297" s="688" t="s">
        <v>2383</v>
      </c>
      <c r="C2297" s="677">
        <f t="shared" si="36"/>
        <v>16</v>
      </c>
      <c r="D2297" s="677" t="s">
        <v>15273</v>
      </c>
      <c r="E2297" s="677" t="s">
        <v>15450</v>
      </c>
      <c r="G2297" s="672">
        <v>5</v>
      </c>
      <c r="H2297" s="677" t="s">
        <v>11829</v>
      </c>
      <c r="I2297" s="677" t="s">
        <v>11856</v>
      </c>
    </row>
    <row r="2298" spans="1:9" x14ac:dyDescent="0.2">
      <c r="A2298" s="730">
        <v>4200600400</v>
      </c>
      <c r="B2298" s="688" t="s">
        <v>13811</v>
      </c>
      <c r="C2298" s="677">
        <f t="shared" si="36"/>
        <v>19</v>
      </c>
      <c r="D2298" s="677" t="s">
        <v>15273</v>
      </c>
      <c r="E2298" s="677" t="s">
        <v>15450</v>
      </c>
      <c r="G2298" s="672">
        <v>5</v>
      </c>
      <c r="H2298" s="677" t="s">
        <v>11829</v>
      </c>
      <c r="I2298" s="677" t="s">
        <v>11856</v>
      </c>
    </row>
    <row r="2299" spans="1:9" x14ac:dyDescent="0.2">
      <c r="A2299" s="730">
        <v>4200600500</v>
      </c>
      <c r="B2299" s="688" t="s">
        <v>13812</v>
      </c>
      <c r="C2299" s="677">
        <f t="shared" si="36"/>
        <v>29</v>
      </c>
      <c r="D2299" s="677" t="s">
        <v>15273</v>
      </c>
      <c r="E2299" s="677" t="s">
        <v>15450</v>
      </c>
      <c r="G2299" s="672">
        <v>5</v>
      </c>
      <c r="H2299" s="677" t="s">
        <v>11829</v>
      </c>
      <c r="I2299" s="677" t="s">
        <v>11856</v>
      </c>
    </row>
    <row r="2300" spans="1:9" x14ac:dyDescent="0.2">
      <c r="A2300" s="730">
        <v>4200600600</v>
      </c>
      <c r="B2300" s="688" t="s">
        <v>13813</v>
      </c>
      <c r="C2300" s="677">
        <f t="shared" si="36"/>
        <v>10</v>
      </c>
      <c r="D2300" s="677" t="s">
        <v>15273</v>
      </c>
      <c r="E2300" s="677" t="s">
        <v>15450</v>
      </c>
      <c r="G2300" s="672">
        <v>5</v>
      </c>
      <c r="H2300" s="677" t="s">
        <v>11829</v>
      </c>
      <c r="I2300" s="677" t="s">
        <v>11856</v>
      </c>
    </row>
    <row r="2301" spans="1:9" x14ac:dyDescent="0.2">
      <c r="A2301" s="730">
        <v>4200601000</v>
      </c>
      <c r="B2301" s="688" t="s">
        <v>13748</v>
      </c>
      <c r="C2301" s="677">
        <f t="shared" si="36"/>
        <v>22</v>
      </c>
      <c r="D2301" s="677" t="s">
        <v>15273</v>
      </c>
      <c r="E2301" s="677" t="s">
        <v>15450</v>
      </c>
      <c r="G2301" s="672">
        <v>5</v>
      </c>
      <c r="H2301" s="677" t="s">
        <v>11829</v>
      </c>
      <c r="I2301" s="677" t="s">
        <v>11856</v>
      </c>
    </row>
    <row r="2302" spans="1:9" x14ac:dyDescent="0.2">
      <c r="A2302" s="730">
        <v>4200601010</v>
      </c>
      <c r="B2302" s="688" t="s">
        <v>13749</v>
      </c>
      <c r="C2302" s="677">
        <f t="shared" si="36"/>
        <v>18</v>
      </c>
      <c r="D2302" s="677" t="s">
        <v>15273</v>
      </c>
      <c r="E2302" s="677" t="s">
        <v>15450</v>
      </c>
      <c r="G2302" s="673">
        <v>6</v>
      </c>
      <c r="H2302" s="677" t="s">
        <v>11829</v>
      </c>
      <c r="I2302" s="677" t="s">
        <v>11856</v>
      </c>
    </row>
    <row r="2303" spans="1:9" x14ac:dyDescent="0.2">
      <c r="A2303" s="730">
        <v>4200601020</v>
      </c>
      <c r="B2303" s="688" t="s">
        <v>13750</v>
      </c>
      <c r="C2303" s="677">
        <f t="shared" si="36"/>
        <v>15</v>
      </c>
      <c r="D2303" s="677" t="s">
        <v>15273</v>
      </c>
      <c r="E2303" s="677" t="s">
        <v>15450</v>
      </c>
      <c r="G2303" s="673">
        <v>6</v>
      </c>
      <c r="H2303" s="677" t="s">
        <v>11829</v>
      </c>
      <c r="I2303" s="677" t="s">
        <v>11856</v>
      </c>
    </row>
    <row r="2304" spans="1:9" x14ac:dyDescent="0.2">
      <c r="A2304" s="730">
        <v>4200601100</v>
      </c>
      <c r="B2304" s="688" t="s">
        <v>13751</v>
      </c>
      <c r="C2304" s="677">
        <f t="shared" si="36"/>
        <v>21</v>
      </c>
      <c r="D2304" s="677" t="s">
        <v>15273</v>
      </c>
      <c r="E2304" s="677" t="s">
        <v>15450</v>
      </c>
      <c r="G2304" s="672">
        <v>5</v>
      </c>
      <c r="H2304" s="677" t="s">
        <v>11829</v>
      </c>
      <c r="I2304" s="677" t="s">
        <v>11856</v>
      </c>
    </row>
    <row r="2305" spans="1:9" x14ac:dyDescent="0.2">
      <c r="A2305" s="730">
        <v>4200601110</v>
      </c>
      <c r="B2305" s="688" t="s">
        <v>13752</v>
      </c>
      <c r="C2305" s="677">
        <f t="shared" si="36"/>
        <v>25</v>
      </c>
      <c r="D2305" s="677" t="s">
        <v>15273</v>
      </c>
      <c r="E2305" s="677" t="s">
        <v>15450</v>
      </c>
      <c r="G2305" s="673">
        <v>6</v>
      </c>
      <c r="H2305" s="677" t="s">
        <v>11829</v>
      </c>
      <c r="I2305" s="677" t="s">
        <v>11856</v>
      </c>
    </row>
    <row r="2306" spans="1:9" x14ac:dyDescent="0.2">
      <c r="A2306" s="730">
        <v>4200601120</v>
      </c>
      <c r="B2306" s="688" t="s">
        <v>13753</v>
      </c>
      <c r="C2306" s="677">
        <f t="shared" si="36"/>
        <v>18</v>
      </c>
      <c r="D2306" s="677" t="s">
        <v>15273</v>
      </c>
      <c r="E2306" s="677" t="s">
        <v>15450</v>
      </c>
      <c r="G2306" s="673">
        <v>6</v>
      </c>
      <c r="H2306" s="677" t="s">
        <v>11829</v>
      </c>
      <c r="I2306" s="677" t="s">
        <v>11856</v>
      </c>
    </row>
    <row r="2307" spans="1:9" x14ac:dyDescent="0.2">
      <c r="A2307" s="730">
        <v>4200601200</v>
      </c>
      <c r="B2307" s="688" t="s">
        <v>13754</v>
      </c>
      <c r="C2307" s="677">
        <f t="shared" si="36"/>
        <v>21</v>
      </c>
      <c r="D2307" s="677" t="s">
        <v>15273</v>
      </c>
      <c r="E2307" s="677" t="s">
        <v>15450</v>
      </c>
      <c r="G2307" s="672">
        <v>5</v>
      </c>
      <c r="H2307" s="677" t="s">
        <v>11829</v>
      </c>
      <c r="I2307" s="677" t="s">
        <v>11856</v>
      </c>
    </row>
    <row r="2308" spans="1:9" x14ac:dyDescent="0.2">
      <c r="A2308" s="730">
        <v>4200601210</v>
      </c>
      <c r="B2308" s="688" t="s">
        <v>13755</v>
      </c>
      <c r="C2308" s="677">
        <f t="shared" si="36"/>
        <v>23</v>
      </c>
      <c r="D2308" s="677" t="s">
        <v>15273</v>
      </c>
      <c r="E2308" s="677" t="s">
        <v>15450</v>
      </c>
      <c r="G2308" s="673">
        <v>6</v>
      </c>
      <c r="H2308" s="677" t="s">
        <v>11829</v>
      </c>
      <c r="I2308" s="677" t="s">
        <v>11856</v>
      </c>
    </row>
    <row r="2309" spans="1:9" x14ac:dyDescent="0.2">
      <c r="A2309" s="730">
        <v>4200601220</v>
      </c>
      <c r="B2309" s="688" t="s">
        <v>13756</v>
      </c>
      <c r="C2309" s="677">
        <f t="shared" si="36"/>
        <v>26</v>
      </c>
      <c r="D2309" s="677" t="s">
        <v>15273</v>
      </c>
      <c r="E2309" s="677" t="s">
        <v>15450</v>
      </c>
      <c r="G2309" s="673">
        <v>6</v>
      </c>
      <c r="H2309" s="677" t="s">
        <v>11829</v>
      </c>
      <c r="I2309" s="677" t="s">
        <v>11856</v>
      </c>
    </row>
    <row r="2310" spans="1:9" x14ac:dyDescent="0.2">
      <c r="A2310" s="730">
        <v>4200601230</v>
      </c>
      <c r="B2310" s="688" t="s">
        <v>13757</v>
      </c>
      <c r="C2310" s="677">
        <f t="shared" si="36"/>
        <v>27</v>
      </c>
      <c r="D2310" s="677" t="s">
        <v>15273</v>
      </c>
      <c r="E2310" s="677" t="s">
        <v>15450</v>
      </c>
      <c r="G2310" s="673">
        <v>6</v>
      </c>
      <c r="H2310" s="677" t="s">
        <v>11829</v>
      </c>
      <c r="I2310" s="677" t="s">
        <v>11856</v>
      </c>
    </row>
    <row r="2311" spans="1:9" x14ac:dyDescent="0.2">
      <c r="A2311" s="730">
        <v>4200601240</v>
      </c>
      <c r="B2311" s="688" t="s">
        <v>13758</v>
      </c>
      <c r="C2311" s="677">
        <f t="shared" si="36"/>
        <v>28</v>
      </c>
      <c r="D2311" s="677" t="s">
        <v>15273</v>
      </c>
      <c r="E2311" s="677" t="s">
        <v>15450</v>
      </c>
      <c r="G2311" s="673">
        <v>6</v>
      </c>
      <c r="H2311" s="677" t="s">
        <v>11829</v>
      </c>
      <c r="I2311" s="677" t="s">
        <v>11856</v>
      </c>
    </row>
    <row r="2312" spans="1:9" x14ac:dyDescent="0.2">
      <c r="A2312" s="730">
        <v>4200601250</v>
      </c>
      <c r="B2312" s="688" t="s">
        <v>13759</v>
      </c>
      <c r="C2312" s="677">
        <f t="shared" si="36"/>
        <v>28</v>
      </c>
      <c r="D2312" s="677" t="s">
        <v>15273</v>
      </c>
      <c r="E2312" s="677" t="s">
        <v>15450</v>
      </c>
      <c r="G2312" s="673">
        <v>6</v>
      </c>
      <c r="H2312" s="677" t="s">
        <v>11829</v>
      </c>
      <c r="I2312" s="677" t="s">
        <v>11856</v>
      </c>
    </row>
    <row r="2313" spans="1:9" x14ac:dyDescent="0.2">
      <c r="A2313" s="730">
        <v>4200601300</v>
      </c>
      <c r="B2313" s="688" t="s">
        <v>13760</v>
      </c>
      <c r="C2313" s="677">
        <f t="shared" si="36"/>
        <v>19</v>
      </c>
      <c r="D2313" s="677" t="s">
        <v>15273</v>
      </c>
      <c r="E2313" s="677" t="s">
        <v>15450</v>
      </c>
      <c r="G2313" s="672">
        <v>5</v>
      </c>
      <c r="H2313" s="677" t="s">
        <v>11829</v>
      </c>
      <c r="I2313" s="677" t="s">
        <v>11856</v>
      </c>
    </row>
    <row r="2314" spans="1:9" x14ac:dyDescent="0.2">
      <c r="A2314" s="730">
        <v>4200601310</v>
      </c>
      <c r="B2314" s="668" t="s">
        <v>15958</v>
      </c>
      <c r="C2314" s="677">
        <f t="shared" si="36"/>
        <v>17</v>
      </c>
      <c r="D2314" s="677" t="s">
        <v>15273</v>
      </c>
      <c r="E2314" s="677" t="s">
        <v>15450</v>
      </c>
      <c r="G2314" s="673">
        <v>6</v>
      </c>
      <c r="H2314" s="677" t="s">
        <v>11829</v>
      </c>
      <c r="I2314" s="677" t="s">
        <v>11856</v>
      </c>
    </row>
    <row r="2315" spans="1:9" x14ac:dyDescent="0.2">
      <c r="A2315" s="730">
        <v>4200601320</v>
      </c>
      <c r="B2315" s="688" t="s">
        <v>15451</v>
      </c>
      <c r="C2315" s="677">
        <f t="shared" si="36"/>
        <v>21</v>
      </c>
      <c r="D2315" s="677" t="s">
        <v>15273</v>
      </c>
      <c r="E2315" s="677" t="s">
        <v>15450</v>
      </c>
      <c r="G2315" s="673">
        <v>6</v>
      </c>
      <c r="H2315" s="677" t="s">
        <v>11829</v>
      </c>
      <c r="I2315" s="677" t="s">
        <v>11856</v>
      </c>
    </row>
    <row r="2316" spans="1:9" x14ac:dyDescent="0.2">
      <c r="A2316" s="730">
        <v>4200601330</v>
      </c>
      <c r="B2316" s="688" t="s">
        <v>13761</v>
      </c>
      <c r="C2316" s="677">
        <f t="shared" si="36"/>
        <v>23</v>
      </c>
      <c r="D2316" s="677" t="s">
        <v>15273</v>
      </c>
      <c r="E2316" s="677" t="s">
        <v>15450</v>
      </c>
      <c r="G2316" s="673">
        <v>6</v>
      </c>
      <c r="H2316" s="677" t="s">
        <v>11829</v>
      </c>
      <c r="I2316" s="677" t="s">
        <v>11856</v>
      </c>
    </row>
    <row r="2317" spans="1:9" x14ac:dyDescent="0.2">
      <c r="A2317" s="730">
        <v>4200601340</v>
      </c>
      <c r="B2317" s="688" t="s">
        <v>13762</v>
      </c>
      <c r="C2317" s="677">
        <f t="shared" si="36"/>
        <v>26</v>
      </c>
      <c r="D2317" s="677" t="s">
        <v>15273</v>
      </c>
      <c r="E2317" s="677" t="s">
        <v>15450</v>
      </c>
      <c r="G2317" s="673">
        <v>6</v>
      </c>
      <c r="H2317" s="677" t="s">
        <v>11829</v>
      </c>
      <c r="I2317" s="677" t="s">
        <v>11856</v>
      </c>
    </row>
    <row r="2318" spans="1:9" x14ac:dyDescent="0.2">
      <c r="A2318" s="730">
        <v>4200601350</v>
      </c>
      <c r="B2318" s="688" t="s">
        <v>13763</v>
      </c>
      <c r="C2318" s="677">
        <f t="shared" si="36"/>
        <v>29</v>
      </c>
      <c r="D2318" s="677" t="s">
        <v>15273</v>
      </c>
      <c r="E2318" s="677" t="s">
        <v>15450</v>
      </c>
      <c r="G2318" s="673">
        <v>6</v>
      </c>
      <c r="H2318" s="677" t="s">
        <v>11829</v>
      </c>
      <c r="I2318" s="677" t="s">
        <v>11856</v>
      </c>
    </row>
    <row r="2319" spans="1:9" x14ac:dyDescent="0.2">
      <c r="A2319" s="730">
        <v>4200601400</v>
      </c>
      <c r="B2319" s="688" t="s">
        <v>13764</v>
      </c>
      <c r="C2319" s="677">
        <f t="shared" si="36"/>
        <v>25</v>
      </c>
      <c r="D2319" s="677" t="s">
        <v>15273</v>
      </c>
      <c r="E2319" s="677" t="s">
        <v>15450</v>
      </c>
      <c r="G2319" s="672">
        <v>5</v>
      </c>
      <c r="H2319" s="677" t="s">
        <v>11829</v>
      </c>
      <c r="I2319" s="677" t="s">
        <v>11856</v>
      </c>
    </row>
    <row r="2320" spans="1:9" x14ac:dyDescent="0.2">
      <c r="A2320" s="730">
        <v>4200601410</v>
      </c>
      <c r="B2320" s="688" t="s">
        <v>13765</v>
      </c>
      <c r="C2320" s="677">
        <f t="shared" si="36"/>
        <v>24</v>
      </c>
      <c r="D2320" s="677" t="s">
        <v>15273</v>
      </c>
      <c r="E2320" s="677" t="s">
        <v>15450</v>
      </c>
      <c r="G2320" s="673">
        <v>6</v>
      </c>
      <c r="H2320" s="677" t="s">
        <v>11829</v>
      </c>
      <c r="I2320" s="677" t="s">
        <v>11856</v>
      </c>
    </row>
    <row r="2321" spans="1:9" x14ac:dyDescent="0.2">
      <c r="A2321" s="730">
        <v>4200601420</v>
      </c>
      <c r="B2321" s="688" t="s">
        <v>13766</v>
      </c>
      <c r="C2321" s="677">
        <f t="shared" si="36"/>
        <v>22</v>
      </c>
      <c r="D2321" s="677" t="s">
        <v>15273</v>
      </c>
      <c r="E2321" s="677" t="s">
        <v>15450</v>
      </c>
      <c r="G2321" s="673">
        <v>6</v>
      </c>
      <c r="H2321" s="677" t="s">
        <v>11829</v>
      </c>
      <c r="I2321" s="677" t="s">
        <v>11856</v>
      </c>
    </row>
    <row r="2322" spans="1:9" x14ac:dyDescent="0.2">
      <c r="A2322" s="730">
        <v>4200601430</v>
      </c>
      <c r="B2322" s="688" t="s">
        <v>13767</v>
      </c>
      <c r="C2322" s="677">
        <f t="shared" si="36"/>
        <v>19</v>
      </c>
      <c r="D2322" s="677" t="s">
        <v>15273</v>
      </c>
      <c r="E2322" s="677" t="s">
        <v>15450</v>
      </c>
      <c r="G2322" s="673">
        <v>6</v>
      </c>
      <c r="H2322" s="677" t="s">
        <v>11829</v>
      </c>
      <c r="I2322" s="677" t="s">
        <v>11856</v>
      </c>
    </row>
    <row r="2323" spans="1:9" x14ac:dyDescent="0.2">
      <c r="A2323" s="730">
        <v>4200601440</v>
      </c>
      <c r="B2323" s="688" t="s">
        <v>15452</v>
      </c>
      <c r="C2323" s="677">
        <f t="shared" si="36"/>
        <v>28</v>
      </c>
      <c r="D2323" s="677" t="s">
        <v>15273</v>
      </c>
      <c r="E2323" s="677" t="s">
        <v>15450</v>
      </c>
      <c r="G2323" s="673">
        <v>6</v>
      </c>
      <c r="H2323" s="677" t="s">
        <v>11829</v>
      </c>
      <c r="I2323" s="677" t="s">
        <v>11856</v>
      </c>
    </row>
    <row r="2324" spans="1:9" x14ac:dyDescent="0.2">
      <c r="A2324" s="730">
        <v>4200601450</v>
      </c>
      <c r="B2324" s="688" t="s">
        <v>13768</v>
      </c>
      <c r="C2324" s="677">
        <f t="shared" si="36"/>
        <v>28</v>
      </c>
      <c r="D2324" s="677" t="s">
        <v>15273</v>
      </c>
      <c r="E2324" s="677" t="s">
        <v>15450</v>
      </c>
      <c r="G2324" s="673">
        <v>6</v>
      </c>
      <c r="H2324" s="677" t="s">
        <v>11829</v>
      </c>
      <c r="I2324" s="677" t="s">
        <v>11856</v>
      </c>
    </row>
    <row r="2325" spans="1:9" x14ac:dyDescent="0.2">
      <c r="A2325" s="730">
        <v>4200601500</v>
      </c>
      <c r="B2325" s="688" t="s">
        <v>15453</v>
      </c>
      <c r="C2325" s="677">
        <f t="shared" si="36"/>
        <v>22</v>
      </c>
      <c r="D2325" s="677" t="s">
        <v>15273</v>
      </c>
      <c r="E2325" s="677" t="s">
        <v>15450</v>
      </c>
      <c r="G2325" s="672">
        <v>5</v>
      </c>
      <c r="H2325" s="677" t="s">
        <v>11829</v>
      </c>
      <c r="I2325" s="677" t="s">
        <v>11856</v>
      </c>
    </row>
    <row r="2326" spans="1:9" ht="12" customHeight="1" x14ac:dyDescent="0.2">
      <c r="A2326" s="730">
        <v>4200601510</v>
      </c>
      <c r="B2326" s="688" t="s">
        <v>13769</v>
      </c>
      <c r="C2326" s="677">
        <f t="shared" si="36"/>
        <v>25</v>
      </c>
      <c r="D2326" s="677" t="s">
        <v>15273</v>
      </c>
      <c r="E2326" s="677" t="s">
        <v>15450</v>
      </c>
      <c r="G2326" s="673">
        <v>6</v>
      </c>
      <c r="H2326" s="677" t="s">
        <v>11829</v>
      </c>
      <c r="I2326" s="677" t="s">
        <v>11856</v>
      </c>
    </row>
    <row r="2327" spans="1:9" x14ac:dyDescent="0.2">
      <c r="A2327" s="730">
        <v>4200601600</v>
      </c>
      <c r="B2327" s="688" t="s">
        <v>15454</v>
      </c>
      <c r="C2327" s="677">
        <f t="shared" si="36"/>
        <v>25</v>
      </c>
      <c r="D2327" s="677" t="s">
        <v>15273</v>
      </c>
      <c r="E2327" s="677" t="s">
        <v>15450</v>
      </c>
      <c r="G2327" s="672">
        <v>5</v>
      </c>
      <c r="H2327" s="677" t="s">
        <v>11829</v>
      </c>
      <c r="I2327" s="677" t="s">
        <v>11856</v>
      </c>
    </row>
    <row r="2328" spans="1:9" x14ac:dyDescent="0.2">
      <c r="A2328" s="731">
        <v>4200601610</v>
      </c>
      <c r="B2328" s="668" t="s">
        <v>15959</v>
      </c>
      <c r="C2328" s="677">
        <f t="shared" si="36"/>
        <v>20</v>
      </c>
      <c r="D2328" s="677" t="s">
        <v>15273</v>
      </c>
      <c r="E2328" s="677" t="s">
        <v>15450</v>
      </c>
      <c r="G2328" s="673">
        <v>6</v>
      </c>
      <c r="H2328" s="677" t="s">
        <v>11829</v>
      </c>
      <c r="I2328" s="677" t="s">
        <v>11856</v>
      </c>
    </row>
    <row r="2329" spans="1:9" x14ac:dyDescent="0.2">
      <c r="A2329" s="731">
        <v>4200601620</v>
      </c>
      <c r="B2329" s="668" t="s">
        <v>15960</v>
      </c>
      <c r="C2329" s="677">
        <f t="shared" si="36"/>
        <v>27</v>
      </c>
      <c r="D2329" s="677" t="s">
        <v>15273</v>
      </c>
      <c r="E2329" s="677" t="s">
        <v>15450</v>
      </c>
      <c r="G2329" s="673">
        <v>6</v>
      </c>
      <c r="H2329" s="677" t="s">
        <v>11829</v>
      </c>
      <c r="I2329" s="677" t="s">
        <v>11856</v>
      </c>
    </row>
    <row r="2330" spans="1:9" x14ac:dyDescent="0.2">
      <c r="A2330" s="731">
        <v>4200601630</v>
      </c>
      <c r="B2330" s="668" t="s">
        <v>15961</v>
      </c>
      <c r="C2330" s="677">
        <f t="shared" si="36"/>
        <v>15</v>
      </c>
      <c r="D2330" s="677" t="s">
        <v>15273</v>
      </c>
      <c r="E2330" s="677" t="s">
        <v>15450</v>
      </c>
      <c r="G2330" s="673">
        <v>6</v>
      </c>
      <c r="H2330" s="677" t="s">
        <v>11829</v>
      </c>
      <c r="I2330" s="677" t="s">
        <v>11856</v>
      </c>
    </row>
    <row r="2331" spans="1:9" x14ac:dyDescent="0.2">
      <c r="A2331" s="731">
        <v>4200601700</v>
      </c>
      <c r="B2331" s="668" t="s">
        <v>13815</v>
      </c>
      <c r="C2331" s="677">
        <f t="shared" si="36"/>
        <v>24</v>
      </c>
      <c r="D2331" s="677" t="s">
        <v>15273</v>
      </c>
      <c r="E2331" s="677" t="s">
        <v>15450</v>
      </c>
      <c r="G2331" s="673">
        <v>6</v>
      </c>
      <c r="H2331" s="677" t="s">
        <v>11829</v>
      </c>
      <c r="I2331" s="677" t="s">
        <v>11856</v>
      </c>
    </row>
    <row r="2332" spans="1:9" x14ac:dyDescent="0.2">
      <c r="A2332" s="731">
        <v>4200601710</v>
      </c>
      <c r="B2332" s="668" t="s">
        <v>13816</v>
      </c>
      <c r="C2332" s="677">
        <f t="shared" si="36"/>
        <v>22</v>
      </c>
      <c r="D2332" s="677" t="s">
        <v>15273</v>
      </c>
      <c r="E2332" s="677" t="s">
        <v>15450</v>
      </c>
      <c r="G2332" s="673">
        <v>6</v>
      </c>
      <c r="H2332" s="677" t="s">
        <v>11829</v>
      </c>
      <c r="I2332" s="677" t="s">
        <v>11856</v>
      </c>
    </row>
    <row r="2333" spans="1:9" x14ac:dyDescent="0.2">
      <c r="A2333" s="731">
        <v>4200601800</v>
      </c>
      <c r="B2333" s="668" t="s">
        <v>16296</v>
      </c>
      <c r="C2333" s="677">
        <f t="shared" si="36"/>
        <v>19</v>
      </c>
      <c r="D2333" s="677" t="s">
        <v>15273</v>
      </c>
      <c r="E2333" s="677" t="s">
        <v>15450</v>
      </c>
      <c r="G2333" s="673">
        <v>6</v>
      </c>
      <c r="H2333" s="677" t="s">
        <v>11829</v>
      </c>
      <c r="I2333" s="677" t="s">
        <v>11856</v>
      </c>
    </row>
    <row r="2334" spans="1:9" x14ac:dyDescent="0.2">
      <c r="A2334" s="730">
        <v>4200602000</v>
      </c>
      <c r="B2334" s="688" t="s">
        <v>13770</v>
      </c>
      <c r="C2334" s="677">
        <f t="shared" si="36"/>
        <v>24</v>
      </c>
      <c r="D2334" s="677" t="s">
        <v>15273</v>
      </c>
      <c r="E2334" s="677" t="s">
        <v>15450</v>
      </c>
      <c r="G2334" s="672">
        <v>5</v>
      </c>
      <c r="H2334" s="677" t="s">
        <v>11829</v>
      </c>
      <c r="I2334" s="677" t="s">
        <v>11856</v>
      </c>
    </row>
    <row r="2335" spans="1:9" x14ac:dyDescent="0.2">
      <c r="A2335" s="730">
        <v>4200602010</v>
      </c>
      <c r="B2335" s="688" t="s">
        <v>13771</v>
      </c>
      <c r="C2335" s="677">
        <f t="shared" si="36"/>
        <v>19</v>
      </c>
      <c r="D2335" s="677" t="s">
        <v>15273</v>
      </c>
      <c r="E2335" s="677" t="s">
        <v>15450</v>
      </c>
      <c r="G2335" s="673">
        <v>6</v>
      </c>
      <c r="H2335" s="677" t="s">
        <v>11829</v>
      </c>
      <c r="I2335" s="677" t="s">
        <v>11856</v>
      </c>
    </row>
    <row r="2336" spans="1:9" x14ac:dyDescent="0.2">
      <c r="A2336" s="730">
        <v>4200602100</v>
      </c>
      <c r="B2336" s="688" t="s">
        <v>13772</v>
      </c>
      <c r="C2336" s="677">
        <f t="shared" si="36"/>
        <v>23</v>
      </c>
      <c r="D2336" s="677" t="s">
        <v>15273</v>
      </c>
      <c r="E2336" s="677" t="s">
        <v>15450</v>
      </c>
      <c r="G2336" s="672">
        <v>5</v>
      </c>
      <c r="H2336" s="677" t="s">
        <v>11829</v>
      </c>
      <c r="I2336" s="677" t="s">
        <v>11856</v>
      </c>
    </row>
    <row r="2337" spans="1:9" x14ac:dyDescent="0.2">
      <c r="A2337" s="730">
        <v>4200602110</v>
      </c>
      <c r="B2337" s="688" t="s">
        <v>13773</v>
      </c>
      <c r="C2337" s="677">
        <f t="shared" si="36"/>
        <v>27</v>
      </c>
      <c r="D2337" s="677" t="s">
        <v>15273</v>
      </c>
      <c r="E2337" s="677" t="s">
        <v>15450</v>
      </c>
      <c r="G2337" s="673">
        <v>6</v>
      </c>
      <c r="H2337" s="677" t="s">
        <v>11829</v>
      </c>
      <c r="I2337" s="677" t="s">
        <v>11856</v>
      </c>
    </row>
    <row r="2338" spans="1:9" x14ac:dyDescent="0.2">
      <c r="A2338" s="730">
        <v>4200602120</v>
      </c>
      <c r="B2338" s="688" t="s">
        <v>13774</v>
      </c>
      <c r="C2338" s="677">
        <f t="shared" si="36"/>
        <v>19</v>
      </c>
      <c r="D2338" s="677" t="s">
        <v>15273</v>
      </c>
      <c r="E2338" s="677" t="s">
        <v>15450</v>
      </c>
      <c r="G2338" s="673">
        <v>6</v>
      </c>
      <c r="H2338" s="677" t="s">
        <v>11829</v>
      </c>
      <c r="I2338" s="677" t="s">
        <v>11856</v>
      </c>
    </row>
    <row r="2339" spans="1:9" x14ac:dyDescent="0.2">
      <c r="A2339" s="730">
        <v>4200602200</v>
      </c>
      <c r="B2339" s="688" t="s">
        <v>13775</v>
      </c>
      <c r="C2339" s="677">
        <f t="shared" si="36"/>
        <v>23</v>
      </c>
      <c r="D2339" s="677" t="s">
        <v>15273</v>
      </c>
      <c r="E2339" s="677" t="s">
        <v>15450</v>
      </c>
      <c r="G2339" s="672">
        <v>5</v>
      </c>
      <c r="H2339" s="677" t="s">
        <v>11829</v>
      </c>
      <c r="I2339" s="677" t="s">
        <v>11856</v>
      </c>
    </row>
    <row r="2340" spans="1:9" x14ac:dyDescent="0.2">
      <c r="A2340" s="730">
        <v>4200602210</v>
      </c>
      <c r="B2340" s="688" t="s">
        <v>13776</v>
      </c>
      <c r="C2340" s="677">
        <f t="shared" ref="C2340:C2406" si="37">LEN(B2340)</f>
        <v>25</v>
      </c>
      <c r="D2340" s="677" t="s">
        <v>15273</v>
      </c>
      <c r="E2340" s="677" t="s">
        <v>15450</v>
      </c>
      <c r="G2340" s="673">
        <v>6</v>
      </c>
      <c r="H2340" s="677" t="s">
        <v>11829</v>
      </c>
      <c r="I2340" s="677" t="s">
        <v>11856</v>
      </c>
    </row>
    <row r="2341" spans="1:9" x14ac:dyDescent="0.2">
      <c r="A2341" s="730">
        <v>4200602220</v>
      </c>
      <c r="B2341" s="688" t="s">
        <v>13777</v>
      </c>
      <c r="C2341" s="677">
        <f t="shared" si="37"/>
        <v>28</v>
      </c>
      <c r="D2341" s="677" t="s">
        <v>15273</v>
      </c>
      <c r="E2341" s="677" t="s">
        <v>15450</v>
      </c>
      <c r="G2341" s="673">
        <v>6</v>
      </c>
      <c r="H2341" s="677" t="s">
        <v>11829</v>
      </c>
      <c r="I2341" s="677" t="s">
        <v>11856</v>
      </c>
    </row>
    <row r="2342" spans="1:9" x14ac:dyDescent="0.2">
      <c r="A2342" s="730">
        <v>4200602230</v>
      </c>
      <c r="B2342" s="688" t="s">
        <v>13778</v>
      </c>
      <c r="C2342" s="677">
        <f t="shared" si="37"/>
        <v>29</v>
      </c>
      <c r="D2342" s="677" t="s">
        <v>15273</v>
      </c>
      <c r="E2342" s="677" t="s">
        <v>15450</v>
      </c>
      <c r="G2342" s="673">
        <v>6</v>
      </c>
      <c r="H2342" s="677" t="s">
        <v>11829</v>
      </c>
      <c r="I2342" s="677" t="s">
        <v>11856</v>
      </c>
    </row>
    <row r="2343" spans="1:9" x14ac:dyDescent="0.2">
      <c r="A2343" s="730">
        <v>4200602240</v>
      </c>
      <c r="B2343" s="688" t="s">
        <v>13779</v>
      </c>
      <c r="C2343" s="677">
        <f t="shared" si="37"/>
        <v>30</v>
      </c>
      <c r="D2343" s="677" t="s">
        <v>15273</v>
      </c>
      <c r="E2343" s="677" t="s">
        <v>15450</v>
      </c>
      <c r="G2343" s="673">
        <v>6</v>
      </c>
      <c r="H2343" s="677" t="s">
        <v>11829</v>
      </c>
      <c r="I2343" s="677" t="s">
        <v>11856</v>
      </c>
    </row>
    <row r="2344" spans="1:9" x14ac:dyDescent="0.2">
      <c r="A2344" s="730">
        <v>4200602250</v>
      </c>
      <c r="B2344" s="688" t="s">
        <v>13780</v>
      </c>
      <c r="C2344" s="677">
        <f t="shared" si="37"/>
        <v>30</v>
      </c>
      <c r="D2344" s="677" t="s">
        <v>15273</v>
      </c>
      <c r="E2344" s="677" t="s">
        <v>15450</v>
      </c>
      <c r="G2344" s="673">
        <v>6</v>
      </c>
      <c r="H2344" s="677" t="s">
        <v>11829</v>
      </c>
      <c r="I2344" s="677" t="s">
        <v>11856</v>
      </c>
    </row>
    <row r="2345" spans="1:9" x14ac:dyDescent="0.2">
      <c r="A2345" s="730">
        <v>4200602300</v>
      </c>
      <c r="B2345" s="688" t="s">
        <v>13781</v>
      </c>
      <c r="C2345" s="677">
        <f t="shared" si="37"/>
        <v>21</v>
      </c>
      <c r="D2345" s="677" t="s">
        <v>15273</v>
      </c>
      <c r="E2345" s="677" t="s">
        <v>15450</v>
      </c>
      <c r="G2345" s="672">
        <v>5</v>
      </c>
      <c r="H2345" s="677" t="s">
        <v>11829</v>
      </c>
      <c r="I2345" s="677" t="s">
        <v>11856</v>
      </c>
    </row>
    <row r="2346" spans="1:9" x14ac:dyDescent="0.2">
      <c r="A2346" s="730">
        <v>4200602310</v>
      </c>
      <c r="B2346" s="688" t="s">
        <v>13782</v>
      </c>
      <c r="C2346" s="677">
        <f t="shared" si="37"/>
        <v>26</v>
      </c>
      <c r="D2346" s="677" t="s">
        <v>15273</v>
      </c>
      <c r="E2346" s="677" t="s">
        <v>15450</v>
      </c>
      <c r="G2346" s="673">
        <v>6</v>
      </c>
      <c r="H2346" s="677" t="s">
        <v>11829</v>
      </c>
      <c r="I2346" s="677" t="s">
        <v>11856</v>
      </c>
    </row>
    <row r="2347" spans="1:9" x14ac:dyDescent="0.2">
      <c r="A2347" s="730">
        <v>4200602320</v>
      </c>
      <c r="B2347" s="688" t="s">
        <v>13783</v>
      </c>
      <c r="C2347" s="677">
        <f t="shared" si="37"/>
        <v>24</v>
      </c>
      <c r="D2347" s="677" t="s">
        <v>15273</v>
      </c>
      <c r="E2347" s="677" t="s">
        <v>15450</v>
      </c>
      <c r="G2347" s="673">
        <v>6</v>
      </c>
      <c r="H2347" s="677" t="s">
        <v>11829</v>
      </c>
      <c r="I2347" s="677" t="s">
        <v>11856</v>
      </c>
    </row>
    <row r="2348" spans="1:9" x14ac:dyDescent="0.2">
      <c r="A2348" s="730">
        <v>4200602330</v>
      </c>
      <c r="B2348" s="688" t="s">
        <v>13784</v>
      </c>
      <c r="C2348" s="677">
        <f t="shared" si="37"/>
        <v>25</v>
      </c>
      <c r="D2348" s="677" t="s">
        <v>15273</v>
      </c>
      <c r="E2348" s="677" t="s">
        <v>15450</v>
      </c>
      <c r="G2348" s="673">
        <v>6</v>
      </c>
      <c r="H2348" s="677" t="s">
        <v>11829</v>
      </c>
      <c r="I2348" s="677" t="s">
        <v>11856</v>
      </c>
    </row>
    <row r="2349" spans="1:9" x14ac:dyDescent="0.2">
      <c r="A2349" s="730">
        <v>4200602400</v>
      </c>
      <c r="B2349" s="688" t="s">
        <v>13785</v>
      </c>
      <c r="C2349" s="677">
        <f t="shared" si="37"/>
        <v>27</v>
      </c>
      <c r="D2349" s="677" t="s">
        <v>15273</v>
      </c>
      <c r="E2349" s="677" t="s">
        <v>15450</v>
      </c>
      <c r="G2349" s="672">
        <v>5</v>
      </c>
      <c r="H2349" s="677" t="s">
        <v>11829</v>
      </c>
      <c r="I2349" s="677" t="s">
        <v>11856</v>
      </c>
    </row>
    <row r="2350" spans="1:9" x14ac:dyDescent="0.2">
      <c r="A2350" s="730">
        <v>4200602410</v>
      </c>
      <c r="B2350" s="688" t="s">
        <v>13786</v>
      </c>
      <c r="C2350" s="677">
        <f t="shared" si="37"/>
        <v>26</v>
      </c>
      <c r="D2350" s="677" t="s">
        <v>15273</v>
      </c>
      <c r="E2350" s="677" t="s">
        <v>15450</v>
      </c>
      <c r="G2350" s="673">
        <v>6</v>
      </c>
      <c r="H2350" s="677" t="s">
        <v>11829</v>
      </c>
      <c r="I2350" s="677" t="s">
        <v>11856</v>
      </c>
    </row>
    <row r="2351" spans="1:9" x14ac:dyDescent="0.2">
      <c r="A2351" s="730">
        <v>4200602420</v>
      </c>
      <c r="B2351" s="688" t="s">
        <v>13787</v>
      </c>
      <c r="C2351" s="677">
        <f t="shared" si="37"/>
        <v>24</v>
      </c>
      <c r="D2351" s="677" t="s">
        <v>15273</v>
      </c>
      <c r="E2351" s="677" t="s">
        <v>15450</v>
      </c>
      <c r="G2351" s="673">
        <v>6</v>
      </c>
      <c r="H2351" s="677" t="s">
        <v>11829</v>
      </c>
      <c r="I2351" s="677" t="s">
        <v>11856</v>
      </c>
    </row>
    <row r="2352" spans="1:9" x14ac:dyDescent="0.2">
      <c r="A2352" s="730">
        <v>4200602430</v>
      </c>
      <c r="B2352" s="688" t="s">
        <v>13788</v>
      </c>
      <c r="C2352" s="677">
        <f t="shared" si="37"/>
        <v>30</v>
      </c>
      <c r="D2352" s="677" t="s">
        <v>15273</v>
      </c>
      <c r="E2352" s="677" t="s">
        <v>15450</v>
      </c>
      <c r="G2352" s="673">
        <v>6</v>
      </c>
      <c r="H2352" s="677" t="s">
        <v>11829</v>
      </c>
      <c r="I2352" s="677" t="s">
        <v>11856</v>
      </c>
    </row>
    <row r="2353" spans="1:9" x14ac:dyDescent="0.2">
      <c r="A2353" s="730">
        <v>4200602440</v>
      </c>
      <c r="B2353" s="688" t="s">
        <v>13789</v>
      </c>
      <c r="C2353" s="677">
        <f t="shared" si="37"/>
        <v>30</v>
      </c>
      <c r="D2353" s="677" t="s">
        <v>15273</v>
      </c>
      <c r="E2353" s="677" t="s">
        <v>15450</v>
      </c>
      <c r="G2353" s="673">
        <v>6</v>
      </c>
      <c r="H2353" s="677" t="s">
        <v>11829</v>
      </c>
      <c r="I2353" s="677" t="s">
        <v>11856</v>
      </c>
    </row>
    <row r="2354" spans="1:9" x14ac:dyDescent="0.2">
      <c r="A2354" s="730">
        <v>4200602450</v>
      </c>
      <c r="B2354" s="688" t="s">
        <v>13790</v>
      </c>
      <c r="C2354" s="677">
        <f t="shared" si="37"/>
        <v>30</v>
      </c>
      <c r="D2354" s="677" t="s">
        <v>15273</v>
      </c>
      <c r="E2354" s="677" t="s">
        <v>15450</v>
      </c>
      <c r="G2354" s="673">
        <v>6</v>
      </c>
      <c r="H2354" s="677" t="s">
        <v>11829</v>
      </c>
      <c r="I2354" s="677" t="s">
        <v>11856</v>
      </c>
    </row>
    <row r="2355" spans="1:9" x14ac:dyDescent="0.2">
      <c r="A2355" s="730">
        <v>4200602500</v>
      </c>
      <c r="B2355" s="688" t="s">
        <v>15455</v>
      </c>
      <c r="C2355" s="677">
        <f t="shared" si="37"/>
        <v>24</v>
      </c>
      <c r="D2355" s="677" t="s">
        <v>15273</v>
      </c>
      <c r="E2355" s="677" t="s">
        <v>15450</v>
      </c>
      <c r="G2355" s="672">
        <v>5</v>
      </c>
      <c r="H2355" s="677" t="s">
        <v>11829</v>
      </c>
      <c r="I2355" s="677" t="s">
        <v>11856</v>
      </c>
    </row>
    <row r="2356" spans="1:9" x14ac:dyDescent="0.2">
      <c r="A2356" s="730">
        <v>4200602600</v>
      </c>
      <c r="B2356" s="688" t="s">
        <v>13791</v>
      </c>
      <c r="C2356" s="677">
        <f t="shared" si="37"/>
        <v>16</v>
      </c>
      <c r="D2356" s="677" t="s">
        <v>15273</v>
      </c>
      <c r="E2356" s="677" t="s">
        <v>15450</v>
      </c>
      <c r="G2356" s="672">
        <v>5</v>
      </c>
      <c r="H2356" s="677" t="s">
        <v>11829</v>
      </c>
      <c r="I2356" s="677" t="s">
        <v>11856</v>
      </c>
    </row>
    <row r="2357" spans="1:9" x14ac:dyDescent="0.2">
      <c r="A2357" s="730">
        <v>4200603000</v>
      </c>
      <c r="B2357" s="688" t="s">
        <v>13792</v>
      </c>
      <c r="C2357" s="677">
        <f t="shared" si="37"/>
        <v>22</v>
      </c>
      <c r="D2357" s="677" t="s">
        <v>15273</v>
      </c>
      <c r="E2357" s="677" t="s">
        <v>15450</v>
      </c>
      <c r="G2357" s="672">
        <v>5</v>
      </c>
      <c r="H2357" s="677" t="s">
        <v>11829</v>
      </c>
      <c r="I2357" s="677" t="s">
        <v>11856</v>
      </c>
    </row>
    <row r="2358" spans="1:9" x14ac:dyDescent="0.2">
      <c r="A2358" s="730">
        <v>4200603010</v>
      </c>
      <c r="B2358" s="688" t="s">
        <v>13793</v>
      </c>
      <c r="C2358" s="677">
        <f t="shared" si="37"/>
        <v>17</v>
      </c>
      <c r="D2358" s="677" t="s">
        <v>15273</v>
      </c>
      <c r="E2358" s="677" t="s">
        <v>15450</v>
      </c>
      <c r="G2358" s="673">
        <v>6</v>
      </c>
      <c r="H2358" s="677" t="s">
        <v>11829</v>
      </c>
      <c r="I2358" s="677" t="s">
        <v>11856</v>
      </c>
    </row>
    <row r="2359" spans="1:9" x14ac:dyDescent="0.2">
      <c r="A2359" s="730">
        <v>4200603100</v>
      </c>
      <c r="B2359" s="698" t="s">
        <v>16383</v>
      </c>
      <c r="C2359" s="677">
        <f t="shared" si="37"/>
        <v>21</v>
      </c>
      <c r="D2359" s="677" t="s">
        <v>15273</v>
      </c>
      <c r="E2359" s="677" t="s">
        <v>15450</v>
      </c>
      <c r="G2359" s="672">
        <v>5</v>
      </c>
      <c r="H2359" s="677" t="s">
        <v>11829</v>
      </c>
      <c r="I2359" s="677" t="s">
        <v>11856</v>
      </c>
    </row>
    <row r="2360" spans="1:9" x14ac:dyDescent="0.2">
      <c r="A2360" s="730">
        <v>4200603110</v>
      </c>
      <c r="B2360" s="688" t="s">
        <v>13794</v>
      </c>
      <c r="C2360" s="677">
        <f t="shared" si="37"/>
        <v>30</v>
      </c>
      <c r="D2360" s="677" t="s">
        <v>15273</v>
      </c>
      <c r="E2360" s="677" t="s">
        <v>15450</v>
      </c>
      <c r="G2360" s="673">
        <v>6</v>
      </c>
      <c r="H2360" s="677" t="s">
        <v>11829</v>
      </c>
      <c r="I2360" s="677" t="s">
        <v>11856</v>
      </c>
    </row>
    <row r="2361" spans="1:9" x14ac:dyDescent="0.2">
      <c r="A2361" s="730">
        <v>4200603120</v>
      </c>
      <c r="B2361" s="688" t="s">
        <v>13795</v>
      </c>
      <c r="C2361" s="677">
        <f t="shared" si="37"/>
        <v>17</v>
      </c>
      <c r="D2361" s="677" t="s">
        <v>15273</v>
      </c>
      <c r="E2361" s="677" t="s">
        <v>15450</v>
      </c>
      <c r="G2361" s="673">
        <v>6</v>
      </c>
      <c r="H2361" s="677" t="s">
        <v>11829</v>
      </c>
      <c r="I2361" s="677" t="s">
        <v>11856</v>
      </c>
    </row>
    <row r="2362" spans="1:9" x14ac:dyDescent="0.2">
      <c r="A2362" s="730">
        <v>4200603200</v>
      </c>
      <c r="B2362" s="698" t="s">
        <v>16384</v>
      </c>
      <c r="C2362" s="677">
        <f t="shared" si="37"/>
        <v>21</v>
      </c>
      <c r="D2362" s="677" t="s">
        <v>15273</v>
      </c>
      <c r="E2362" s="677" t="s">
        <v>15450</v>
      </c>
      <c r="G2362" s="672">
        <v>5</v>
      </c>
      <c r="H2362" s="677" t="s">
        <v>11829</v>
      </c>
      <c r="I2362" s="677" t="s">
        <v>11856</v>
      </c>
    </row>
    <row r="2363" spans="1:9" x14ac:dyDescent="0.2">
      <c r="A2363" s="760" t="s">
        <v>16386</v>
      </c>
      <c r="B2363" s="698" t="s">
        <v>16387</v>
      </c>
      <c r="C2363" s="677">
        <f t="shared" si="37"/>
        <v>23</v>
      </c>
      <c r="D2363" s="677" t="s">
        <v>15273</v>
      </c>
      <c r="E2363" s="677" t="s">
        <v>15450</v>
      </c>
      <c r="G2363" s="673">
        <v>6</v>
      </c>
      <c r="H2363" s="677" t="s">
        <v>11829</v>
      </c>
      <c r="I2363" s="677" t="s">
        <v>11856</v>
      </c>
    </row>
    <row r="2364" spans="1:9" x14ac:dyDescent="0.2">
      <c r="A2364" s="730">
        <v>4200603300</v>
      </c>
      <c r="B2364" s="688" t="s">
        <v>13796</v>
      </c>
      <c r="C2364" s="677">
        <f t="shared" si="37"/>
        <v>19</v>
      </c>
      <c r="D2364" s="677" t="s">
        <v>15273</v>
      </c>
      <c r="E2364" s="677" t="s">
        <v>15450</v>
      </c>
      <c r="G2364" s="672">
        <v>5</v>
      </c>
      <c r="H2364" s="677" t="s">
        <v>11829</v>
      </c>
      <c r="I2364" s="677" t="s">
        <v>11856</v>
      </c>
    </row>
    <row r="2365" spans="1:9" x14ac:dyDescent="0.2">
      <c r="A2365" s="730">
        <v>4200603310</v>
      </c>
      <c r="B2365" s="688" t="s">
        <v>13797</v>
      </c>
      <c r="C2365" s="677">
        <f t="shared" si="37"/>
        <v>24</v>
      </c>
      <c r="D2365" s="677" t="s">
        <v>15273</v>
      </c>
      <c r="E2365" s="677" t="s">
        <v>15450</v>
      </c>
      <c r="G2365" s="673">
        <v>6</v>
      </c>
      <c r="H2365" s="677" t="s">
        <v>11829</v>
      </c>
      <c r="I2365" s="677" t="s">
        <v>11856</v>
      </c>
    </row>
    <row r="2366" spans="1:9" x14ac:dyDescent="0.2">
      <c r="A2366" s="730">
        <v>4200603320</v>
      </c>
      <c r="B2366" s="688" t="s">
        <v>13798</v>
      </c>
      <c r="C2366" s="677">
        <f t="shared" si="37"/>
        <v>22</v>
      </c>
      <c r="D2366" s="677" t="s">
        <v>15273</v>
      </c>
      <c r="E2366" s="677" t="s">
        <v>15450</v>
      </c>
      <c r="G2366" s="673">
        <v>6</v>
      </c>
      <c r="H2366" s="677" t="s">
        <v>11829</v>
      </c>
      <c r="I2366" s="677" t="s">
        <v>11856</v>
      </c>
    </row>
    <row r="2367" spans="1:9" x14ac:dyDescent="0.2">
      <c r="A2367" s="730">
        <v>4200603400</v>
      </c>
      <c r="B2367" s="698" t="s">
        <v>16385</v>
      </c>
      <c r="C2367" s="677">
        <f t="shared" si="37"/>
        <v>20</v>
      </c>
      <c r="D2367" s="677" t="s">
        <v>15273</v>
      </c>
      <c r="E2367" s="677" t="s">
        <v>15450</v>
      </c>
      <c r="G2367" s="672">
        <v>5</v>
      </c>
      <c r="H2367" s="677" t="s">
        <v>11829</v>
      </c>
      <c r="I2367" s="677" t="s">
        <v>11856</v>
      </c>
    </row>
    <row r="2368" spans="1:9" x14ac:dyDescent="0.2">
      <c r="A2368" s="760" t="s">
        <v>16388</v>
      </c>
      <c r="B2368" s="698" t="s">
        <v>16389</v>
      </c>
      <c r="C2368" s="677">
        <f t="shared" si="37"/>
        <v>24</v>
      </c>
      <c r="D2368" s="677" t="s">
        <v>15273</v>
      </c>
      <c r="E2368" s="677" t="s">
        <v>15450</v>
      </c>
      <c r="G2368" s="673">
        <v>6</v>
      </c>
      <c r="H2368" s="677" t="s">
        <v>11829</v>
      </c>
      <c r="I2368" s="677" t="s">
        <v>11856</v>
      </c>
    </row>
    <row r="2369" spans="1:9" x14ac:dyDescent="0.2">
      <c r="A2369" s="760" t="s">
        <v>16390</v>
      </c>
      <c r="B2369" s="698" t="s">
        <v>16391</v>
      </c>
      <c r="C2369" s="677">
        <f t="shared" si="37"/>
        <v>22</v>
      </c>
      <c r="D2369" s="677" t="s">
        <v>15273</v>
      </c>
      <c r="E2369" s="677" t="s">
        <v>15450</v>
      </c>
      <c r="G2369" s="673">
        <v>6</v>
      </c>
      <c r="H2369" s="677" t="s">
        <v>11829</v>
      </c>
      <c r="I2369" s="677" t="s">
        <v>11856</v>
      </c>
    </row>
    <row r="2370" spans="1:9" x14ac:dyDescent="0.2">
      <c r="A2370" s="730">
        <v>4200603500</v>
      </c>
      <c r="B2370" s="688" t="s">
        <v>13799</v>
      </c>
      <c r="C2370" s="677">
        <f t="shared" si="37"/>
        <v>22</v>
      </c>
      <c r="D2370" s="677" t="s">
        <v>15273</v>
      </c>
      <c r="E2370" s="677" t="s">
        <v>15450</v>
      </c>
      <c r="G2370" s="672">
        <v>5</v>
      </c>
      <c r="H2370" s="677" t="s">
        <v>11829</v>
      </c>
      <c r="I2370" s="677" t="s">
        <v>11856</v>
      </c>
    </row>
    <row r="2371" spans="1:9" x14ac:dyDescent="0.2">
      <c r="A2371" s="730">
        <v>4200603600</v>
      </c>
      <c r="B2371" s="688" t="s">
        <v>13800</v>
      </c>
      <c r="C2371" s="677">
        <f t="shared" si="37"/>
        <v>23</v>
      </c>
      <c r="D2371" s="677" t="s">
        <v>15273</v>
      </c>
      <c r="E2371" s="677" t="s">
        <v>15450</v>
      </c>
      <c r="G2371" s="672">
        <v>5</v>
      </c>
      <c r="H2371" s="677" t="s">
        <v>11829</v>
      </c>
      <c r="I2371" s="677" t="s">
        <v>11856</v>
      </c>
    </row>
    <row r="2372" spans="1:9" x14ac:dyDescent="0.2">
      <c r="A2372" s="730">
        <v>4200604000</v>
      </c>
      <c r="B2372" s="688" t="s">
        <v>15456</v>
      </c>
      <c r="C2372" s="677">
        <f t="shared" si="37"/>
        <v>22</v>
      </c>
      <c r="D2372" s="677" t="s">
        <v>15273</v>
      </c>
      <c r="E2372" s="677" t="s">
        <v>15450</v>
      </c>
      <c r="G2372" s="672">
        <v>5</v>
      </c>
      <c r="H2372" s="677" t="s">
        <v>11829</v>
      </c>
      <c r="I2372" s="677" t="s">
        <v>11856</v>
      </c>
    </row>
    <row r="2373" spans="1:9" x14ac:dyDescent="0.2">
      <c r="A2373" s="730">
        <v>4200604100</v>
      </c>
      <c r="B2373" s="688" t="s">
        <v>13801</v>
      </c>
      <c r="C2373" s="677">
        <f t="shared" si="37"/>
        <v>21</v>
      </c>
      <c r="D2373" s="677" t="s">
        <v>15273</v>
      </c>
      <c r="E2373" s="677" t="s">
        <v>15450</v>
      </c>
      <c r="G2373" s="672">
        <v>5</v>
      </c>
      <c r="H2373" s="677" t="s">
        <v>11829</v>
      </c>
      <c r="I2373" s="677" t="s">
        <v>11856</v>
      </c>
    </row>
    <row r="2374" spans="1:9" x14ac:dyDescent="0.2">
      <c r="A2374" s="730">
        <v>4200604110</v>
      </c>
      <c r="B2374" s="688" t="s">
        <v>13802</v>
      </c>
      <c r="C2374" s="677">
        <f t="shared" si="37"/>
        <v>25</v>
      </c>
      <c r="D2374" s="677" t="s">
        <v>15273</v>
      </c>
      <c r="E2374" s="677" t="s">
        <v>15450</v>
      </c>
      <c r="G2374" s="672">
        <v>5</v>
      </c>
      <c r="H2374" s="677" t="s">
        <v>11829</v>
      </c>
      <c r="I2374" s="677" t="s">
        <v>11856</v>
      </c>
    </row>
    <row r="2375" spans="1:9" x14ac:dyDescent="0.2">
      <c r="A2375" s="730">
        <v>4200604200</v>
      </c>
      <c r="B2375" s="688" t="s">
        <v>13803</v>
      </c>
      <c r="C2375" s="677">
        <f t="shared" si="37"/>
        <v>21</v>
      </c>
      <c r="D2375" s="677" t="s">
        <v>15273</v>
      </c>
      <c r="E2375" s="677" t="s">
        <v>15450</v>
      </c>
      <c r="G2375" s="672">
        <v>5</v>
      </c>
      <c r="H2375" s="677" t="s">
        <v>11829</v>
      </c>
      <c r="I2375" s="677" t="s">
        <v>11856</v>
      </c>
    </row>
    <row r="2376" spans="1:9" x14ac:dyDescent="0.2">
      <c r="A2376" s="730">
        <v>4200604300</v>
      </c>
      <c r="B2376" s="688" t="s">
        <v>13804</v>
      </c>
      <c r="C2376" s="677">
        <f t="shared" si="37"/>
        <v>19</v>
      </c>
      <c r="D2376" s="677" t="s">
        <v>15273</v>
      </c>
      <c r="E2376" s="677" t="s">
        <v>15450</v>
      </c>
      <c r="G2376" s="672">
        <v>5</v>
      </c>
      <c r="H2376" s="677" t="s">
        <v>11829</v>
      </c>
      <c r="I2376" s="677" t="s">
        <v>11856</v>
      </c>
    </row>
    <row r="2377" spans="1:9" x14ac:dyDescent="0.2">
      <c r="A2377" s="730">
        <v>4200604310</v>
      </c>
      <c r="B2377" s="688" t="s">
        <v>13805</v>
      </c>
      <c r="C2377" s="677">
        <f t="shared" si="37"/>
        <v>24</v>
      </c>
      <c r="D2377" s="677" t="s">
        <v>15273</v>
      </c>
      <c r="E2377" s="677" t="s">
        <v>15450</v>
      </c>
      <c r="G2377" s="673">
        <v>6</v>
      </c>
      <c r="H2377" s="677" t="s">
        <v>11829</v>
      </c>
      <c r="I2377" s="677" t="s">
        <v>11856</v>
      </c>
    </row>
    <row r="2378" spans="1:9" x14ac:dyDescent="0.2">
      <c r="A2378" s="730">
        <v>4200604320</v>
      </c>
      <c r="B2378" s="688" t="s">
        <v>13806</v>
      </c>
      <c r="C2378" s="677">
        <f t="shared" si="37"/>
        <v>22</v>
      </c>
      <c r="D2378" s="677" t="s">
        <v>15273</v>
      </c>
      <c r="E2378" s="677" t="s">
        <v>15450</v>
      </c>
      <c r="G2378" s="673">
        <v>6</v>
      </c>
      <c r="H2378" s="677" t="s">
        <v>11829</v>
      </c>
      <c r="I2378" s="677" t="s">
        <v>11856</v>
      </c>
    </row>
    <row r="2379" spans="1:9" x14ac:dyDescent="0.2">
      <c r="A2379" s="730">
        <v>4200604400</v>
      </c>
      <c r="B2379" s="688" t="s">
        <v>13807</v>
      </c>
      <c r="C2379" s="677">
        <f t="shared" si="37"/>
        <v>29</v>
      </c>
      <c r="D2379" s="677" t="s">
        <v>15273</v>
      </c>
      <c r="E2379" s="677" t="s">
        <v>15450</v>
      </c>
      <c r="G2379" s="672">
        <v>5</v>
      </c>
      <c r="H2379" s="677" t="s">
        <v>11829</v>
      </c>
      <c r="I2379" s="677" t="s">
        <v>11856</v>
      </c>
    </row>
    <row r="2380" spans="1:9" x14ac:dyDescent="0.2">
      <c r="A2380" s="730">
        <v>4200604500</v>
      </c>
      <c r="B2380" s="688" t="s">
        <v>13808</v>
      </c>
      <c r="C2380" s="677">
        <f t="shared" si="37"/>
        <v>22</v>
      </c>
      <c r="D2380" s="677" t="s">
        <v>15273</v>
      </c>
      <c r="E2380" s="677" t="s">
        <v>15450</v>
      </c>
      <c r="G2380" s="672">
        <v>5</v>
      </c>
      <c r="H2380" s="677" t="s">
        <v>11829</v>
      </c>
      <c r="I2380" s="677" t="s">
        <v>11856</v>
      </c>
    </row>
    <row r="2381" spans="1:9" x14ac:dyDescent="0.2">
      <c r="A2381" s="730">
        <v>4200604600</v>
      </c>
      <c r="B2381" s="688" t="s">
        <v>13809</v>
      </c>
      <c r="C2381" s="677">
        <f t="shared" si="37"/>
        <v>18</v>
      </c>
      <c r="D2381" s="677" t="s">
        <v>15273</v>
      </c>
      <c r="E2381" s="677" t="s">
        <v>15450</v>
      </c>
      <c r="G2381" s="672">
        <v>5</v>
      </c>
      <c r="H2381" s="677" t="s">
        <v>11829</v>
      </c>
      <c r="I2381" s="677" t="s">
        <v>11856</v>
      </c>
    </row>
    <row r="2382" spans="1:9" x14ac:dyDescent="0.2">
      <c r="A2382" s="730">
        <v>4200610000</v>
      </c>
      <c r="B2382" s="688" t="s">
        <v>13747</v>
      </c>
      <c r="C2382" s="677">
        <f t="shared" si="37"/>
        <v>20</v>
      </c>
      <c r="D2382" s="677" t="s">
        <v>15273</v>
      </c>
      <c r="E2382" s="677" t="s">
        <v>15450</v>
      </c>
      <c r="G2382" s="672">
        <v>5</v>
      </c>
      <c r="H2382" s="677" t="s">
        <v>11829</v>
      </c>
      <c r="I2382" s="677" t="s">
        <v>11856</v>
      </c>
    </row>
    <row r="2383" spans="1:9" x14ac:dyDescent="0.2">
      <c r="A2383" s="730">
        <v>4200700000</v>
      </c>
      <c r="B2383" s="688" t="s">
        <v>13742</v>
      </c>
      <c r="C2383" s="677">
        <f t="shared" si="37"/>
        <v>30</v>
      </c>
      <c r="D2383" s="677" t="s">
        <v>15273</v>
      </c>
      <c r="E2383" s="816" t="s">
        <v>13872</v>
      </c>
      <c r="F2383" s="677">
        <v>4</v>
      </c>
      <c r="G2383" s="671"/>
      <c r="H2383" s="677" t="s">
        <v>11840</v>
      </c>
      <c r="I2383" s="677" t="s">
        <v>13743</v>
      </c>
    </row>
    <row r="2384" spans="1:9" x14ac:dyDescent="0.2">
      <c r="A2384" s="734">
        <v>4201000000</v>
      </c>
      <c r="B2384" s="725" t="s">
        <v>12434</v>
      </c>
      <c r="C2384" s="677">
        <f t="shared" si="37"/>
        <v>21</v>
      </c>
      <c r="D2384" s="677" t="s">
        <v>15273</v>
      </c>
      <c r="E2384" s="816" t="s">
        <v>15444</v>
      </c>
      <c r="F2384" s="677">
        <v>4</v>
      </c>
      <c r="G2384" s="672"/>
      <c r="H2384" s="816" t="s">
        <v>11842</v>
      </c>
      <c r="I2384" s="677" t="s">
        <v>15445</v>
      </c>
    </row>
    <row r="2385" spans="1:9" x14ac:dyDescent="0.2">
      <c r="A2385" s="730">
        <v>4201600000</v>
      </c>
      <c r="B2385" s="688" t="s">
        <v>13814</v>
      </c>
      <c r="C2385" s="677">
        <f t="shared" si="37"/>
        <v>18</v>
      </c>
      <c r="D2385" s="677" t="s">
        <v>15273</v>
      </c>
      <c r="E2385" s="677" t="s">
        <v>15450</v>
      </c>
      <c r="F2385" s="677">
        <v>4</v>
      </c>
      <c r="G2385" s="671"/>
      <c r="H2385" s="677" t="s">
        <v>11829</v>
      </c>
      <c r="I2385" s="677" t="s">
        <v>11856</v>
      </c>
    </row>
    <row r="2386" spans="1:9" x14ac:dyDescent="0.2">
      <c r="A2386" s="730">
        <v>4201601000</v>
      </c>
      <c r="B2386" s="688" t="s">
        <v>13815</v>
      </c>
      <c r="C2386" s="677">
        <f t="shared" si="37"/>
        <v>24</v>
      </c>
      <c r="D2386" s="677" t="s">
        <v>15273</v>
      </c>
      <c r="E2386" s="677" t="s">
        <v>15450</v>
      </c>
      <c r="G2386" s="672">
        <v>5</v>
      </c>
      <c r="H2386" s="677" t="s">
        <v>11829</v>
      </c>
      <c r="I2386" s="677" t="s">
        <v>11856</v>
      </c>
    </row>
    <row r="2387" spans="1:9" x14ac:dyDescent="0.2">
      <c r="A2387" s="730">
        <v>4201601100</v>
      </c>
      <c r="B2387" s="688" t="s">
        <v>13816</v>
      </c>
      <c r="C2387" s="677">
        <f t="shared" si="37"/>
        <v>22</v>
      </c>
      <c r="D2387" s="677" t="s">
        <v>15273</v>
      </c>
      <c r="E2387" s="677" t="s">
        <v>15450</v>
      </c>
      <c r="G2387" s="672">
        <v>5</v>
      </c>
      <c r="H2387" s="677" t="s">
        <v>11829</v>
      </c>
      <c r="I2387" s="677" t="s">
        <v>11856</v>
      </c>
    </row>
    <row r="2388" spans="1:9" x14ac:dyDescent="0.2">
      <c r="A2388" s="730">
        <v>4201601110</v>
      </c>
      <c r="B2388" s="688" t="s">
        <v>13817</v>
      </c>
      <c r="C2388" s="677">
        <f t="shared" si="37"/>
        <v>29</v>
      </c>
      <c r="D2388" s="682" t="s">
        <v>15275</v>
      </c>
      <c r="E2388" s="677" t="s">
        <v>15450</v>
      </c>
      <c r="G2388" s="672">
        <v>5</v>
      </c>
      <c r="H2388" s="677" t="s">
        <v>11829</v>
      </c>
      <c r="I2388" s="677" t="s">
        <v>11856</v>
      </c>
    </row>
    <row r="2389" spans="1:9" x14ac:dyDescent="0.2">
      <c r="A2389" s="730">
        <v>4201601200</v>
      </c>
      <c r="B2389" s="688" t="s">
        <v>13818</v>
      </c>
      <c r="C2389" s="677">
        <f t="shared" si="37"/>
        <v>29</v>
      </c>
      <c r="D2389" s="682" t="s">
        <v>15275</v>
      </c>
      <c r="E2389" s="677" t="s">
        <v>15450</v>
      </c>
      <c r="G2389" s="672">
        <v>5</v>
      </c>
      <c r="H2389" s="677" t="s">
        <v>11829</v>
      </c>
      <c r="I2389" s="677" t="s">
        <v>11856</v>
      </c>
    </row>
    <row r="2390" spans="1:9" x14ac:dyDescent="0.2">
      <c r="A2390" s="730">
        <v>4201601300</v>
      </c>
      <c r="B2390" s="688" t="s">
        <v>13819</v>
      </c>
      <c r="C2390" s="677">
        <f t="shared" si="37"/>
        <v>20</v>
      </c>
      <c r="D2390" s="682" t="s">
        <v>15275</v>
      </c>
      <c r="E2390" s="677" t="s">
        <v>15450</v>
      </c>
      <c r="G2390" s="672">
        <v>5</v>
      </c>
      <c r="H2390" s="677" t="s">
        <v>11829</v>
      </c>
      <c r="I2390" s="677" t="s">
        <v>11856</v>
      </c>
    </row>
    <row r="2391" spans="1:9" x14ac:dyDescent="0.2">
      <c r="A2391" s="730">
        <v>4201601400</v>
      </c>
      <c r="B2391" s="688" t="s">
        <v>13820</v>
      </c>
      <c r="C2391" s="677">
        <f t="shared" si="37"/>
        <v>22</v>
      </c>
      <c r="D2391" s="682" t="s">
        <v>15275</v>
      </c>
      <c r="E2391" s="677" t="s">
        <v>15450</v>
      </c>
      <c r="G2391" s="672">
        <v>5</v>
      </c>
      <c r="H2391" s="677" t="s">
        <v>11829</v>
      </c>
      <c r="I2391" s="677" t="s">
        <v>11856</v>
      </c>
    </row>
    <row r="2392" spans="1:9" x14ac:dyDescent="0.2">
      <c r="A2392" s="730">
        <v>4201601410</v>
      </c>
      <c r="B2392" s="688" t="s">
        <v>13821</v>
      </c>
      <c r="C2392" s="677">
        <f t="shared" si="37"/>
        <v>29</v>
      </c>
      <c r="D2392" s="682" t="s">
        <v>15275</v>
      </c>
      <c r="E2392" s="677" t="s">
        <v>15450</v>
      </c>
      <c r="G2392" s="672">
        <v>5</v>
      </c>
      <c r="H2392" s="677" t="s">
        <v>11829</v>
      </c>
      <c r="I2392" s="677" t="s">
        <v>11856</v>
      </c>
    </row>
    <row r="2393" spans="1:9" x14ac:dyDescent="0.2">
      <c r="A2393" s="730">
        <v>4201603000</v>
      </c>
      <c r="B2393" s="688" t="s">
        <v>13822</v>
      </c>
      <c r="C2393" s="677">
        <f t="shared" si="37"/>
        <v>24</v>
      </c>
      <c r="D2393" s="682" t="s">
        <v>15275</v>
      </c>
      <c r="E2393" s="677" t="s">
        <v>15450</v>
      </c>
      <c r="G2393" s="672">
        <v>5</v>
      </c>
      <c r="H2393" s="677" t="s">
        <v>11829</v>
      </c>
      <c r="I2393" s="677" t="s">
        <v>11856</v>
      </c>
    </row>
    <row r="2394" spans="1:9" x14ac:dyDescent="0.2">
      <c r="A2394" s="730">
        <v>4202600000</v>
      </c>
      <c r="B2394" s="688" t="s">
        <v>13823</v>
      </c>
      <c r="C2394" s="677">
        <f t="shared" si="37"/>
        <v>14</v>
      </c>
      <c r="D2394" s="677" t="s">
        <v>15273</v>
      </c>
      <c r="E2394" s="677" t="s">
        <v>15450</v>
      </c>
      <c r="F2394" s="677">
        <v>4</v>
      </c>
      <c r="G2394" s="671"/>
      <c r="H2394" s="677" t="s">
        <v>11829</v>
      </c>
      <c r="I2394" s="677" t="s">
        <v>11856</v>
      </c>
    </row>
    <row r="2395" spans="1:9" x14ac:dyDescent="0.2">
      <c r="A2395" s="730">
        <v>4202601000</v>
      </c>
      <c r="B2395" s="688" t="s">
        <v>13824</v>
      </c>
      <c r="C2395" s="677">
        <f t="shared" si="37"/>
        <v>30</v>
      </c>
      <c r="D2395" s="677" t="s">
        <v>15273</v>
      </c>
      <c r="E2395" s="677" t="s">
        <v>15450</v>
      </c>
      <c r="G2395" s="672">
        <v>5</v>
      </c>
      <c r="H2395" s="677" t="s">
        <v>11829</v>
      </c>
      <c r="I2395" s="677" t="s">
        <v>11856</v>
      </c>
    </row>
    <row r="2396" spans="1:9" x14ac:dyDescent="0.2">
      <c r="A2396" s="730">
        <v>4202601100</v>
      </c>
      <c r="B2396" s="688" t="s">
        <v>13825</v>
      </c>
      <c r="C2396" s="677">
        <f t="shared" si="37"/>
        <v>23</v>
      </c>
      <c r="D2396" s="682" t="s">
        <v>15275</v>
      </c>
      <c r="E2396" s="677" t="s">
        <v>15450</v>
      </c>
      <c r="G2396" s="672">
        <v>5</v>
      </c>
      <c r="H2396" s="677" t="s">
        <v>11829</v>
      </c>
      <c r="I2396" s="677" t="s">
        <v>11856</v>
      </c>
    </row>
    <row r="2397" spans="1:9" x14ac:dyDescent="0.2">
      <c r="A2397" s="730">
        <v>4202601200</v>
      </c>
      <c r="B2397" s="688" t="s">
        <v>13826</v>
      </c>
      <c r="C2397" s="677">
        <f t="shared" si="37"/>
        <v>24</v>
      </c>
      <c r="D2397" s="682" t="s">
        <v>15275</v>
      </c>
      <c r="E2397" s="758" t="s">
        <v>15450</v>
      </c>
      <c r="G2397" s="672">
        <v>5</v>
      </c>
      <c r="H2397" s="677" t="s">
        <v>11829</v>
      </c>
      <c r="I2397" s="677" t="s">
        <v>11856</v>
      </c>
    </row>
    <row r="2398" spans="1:9" x14ac:dyDescent="0.2">
      <c r="A2398" s="730">
        <v>4202601210</v>
      </c>
      <c r="B2398" s="688" t="s">
        <v>13827</v>
      </c>
      <c r="C2398" s="677">
        <f t="shared" si="37"/>
        <v>25</v>
      </c>
      <c r="D2398" s="682" t="s">
        <v>15275</v>
      </c>
      <c r="E2398" s="677" t="s">
        <v>15450</v>
      </c>
      <c r="G2398" s="672">
        <v>5</v>
      </c>
      <c r="H2398" s="677" t="s">
        <v>11829</v>
      </c>
      <c r="I2398" s="677" t="s">
        <v>11856</v>
      </c>
    </row>
    <row r="2399" spans="1:9" x14ac:dyDescent="0.2">
      <c r="A2399" s="730">
        <v>4202601300</v>
      </c>
      <c r="B2399" s="688" t="s">
        <v>13828</v>
      </c>
      <c r="C2399" s="677">
        <f t="shared" si="37"/>
        <v>23</v>
      </c>
      <c r="D2399" s="677" t="s">
        <v>15273</v>
      </c>
      <c r="E2399" s="677" t="s">
        <v>15450</v>
      </c>
      <c r="G2399" s="672">
        <v>5</v>
      </c>
      <c r="H2399" s="677" t="s">
        <v>11829</v>
      </c>
      <c r="I2399" s="677" t="s">
        <v>11856</v>
      </c>
    </row>
    <row r="2400" spans="1:9" x14ac:dyDescent="0.2">
      <c r="A2400" s="730">
        <v>4202601400</v>
      </c>
      <c r="B2400" s="688" t="s">
        <v>13829</v>
      </c>
      <c r="C2400" s="677">
        <f t="shared" si="37"/>
        <v>22</v>
      </c>
      <c r="D2400" s="677" t="s">
        <v>15273</v>
      </c>
      <c r="E2400" s="677" t="s">
        <v>15450</v>
      </c>
      <c r="G2400" s="672">
        <v>5</v>
      </c>
      <c r="H2400" s="677" t="s">
        <v>11829</v>
      </c>
      <c r="I2400" s="677" t="s">
        <v>11856</v>
      </c>
    </row>
    <row r="2401" spans="1:9" x14ac:dyDescent="0.2">
      <c r="A2401" s="730">
        <v>4202601500</v>
      </c>
      <c r="B2401" s="688" t="s">
        <v>13830</v>
      </c>
      <c r="C2401" s="677">
        <f t="shared" si="37"/>
        <v>25</v>
      </c>
      <c r="D2401" s="677" t="s">
        <v>15273</v>
      </c>
      <c r="E2401" s="677" t="s">
        <v>15450</v>
      </c>
      <c r="G2401" s="672">
        <v>5</v>
      </c>
      <c r="H2401" s="677" t="s">
        <v>11829</v>
      </c>
      <c r="I2401" s="677" t="s">
        <v>11856</v>
      </c>
    </row>
    <row r="2402" spans="1:9" x14ac:dyDescent="0.2">
      <c r="A2402" s="730">
        <v>4300100000</v>
      </c>
      <c r="B2402" s="688" t="s">
        <v>11113</v>
      </c>
      <c r="C2402" s="677">
        <f t="shared" si="37"/>
        <v>4</v>
      </c>
      <c r="D2402" s="677" t="s">
        <v>15273</v>
      </c>
      <c r="E2402" s="677" t="s">
        <v>15457</v>
      </c>
      <c r="F2402" s="677">
        <v>4</v>
      </c>
      <c r="G2402" s="671"/>
      <c r="H2402" s="677" t="s">
        <v>11840</v>
      </c>
      <c r="I2402" s="677" t="s">
        <v>13743</v>
      </c>
    </row>
    <row r="2403" spans="1:9" x14ac:dyDescent="0.2">
      <c r="A2403" s="730">
        <v>4300101001</v>
      </c>
      <c r="B2403" s="688" t="s">
        <v>15458</v>
      </c>
      <c r="C2403" s="677">
        <f t="shared" si="37"/>
        <v>27</v>
      </c>
      <c r="D2403" s="677" t="s">
        <v>15275</v>
      </c>
      <c r="E2403" s="677" t="s">
        <v>15457</v>
      </c>
      <c r="G2403" s="669">
        <v>7</v>
      </c>
      <c r="H2403" s="677" t="s">
        <v>11840</v>
      </c>
      <c r="I2403" s="677" t="s">
        <v>13743</v>
      </c>
    </row>
    <row r="2404" spans="1:9" x14ac:dyDescent="0.2">
      <c r="A2404" s="730">
        <v>4300101002</v>
      </c>
      <c r="B2404" s="688" t="s">
        <v>15459</v>
      </c>
      <c r="C2404" s="677">
        <f t="shared" si="37"/>
        <v>27</v>
      </c>
      <c r="D2404" s="677" t="s">
        <v>15275</v>
      </c>
      <c r="E2404" s="677" t="s">
        <v>15457</v>
      </c>
      <c r="G2404" s="669">
        <v>7</v>
      </c>
      <c r="H2404" s="677" t="s">
        <v>11840</v>
      </c>
      <c r="I2404" s="677" t="s">
        <v>13743</v>
      </c>
    </row>
    <row r="2405" spans="1:9" x14ac:dyDescent="0.2">
      <c r="A2405" s="730">
        <v>4300101003</v>
      </c>
      <c r="B2405" s="688" t="s">
        <v>15460</v>
      </c>
      <c r="C2405" s="677">
        <f t="shared" si="37"/>
        <v>27</v>
      </c>
      <c r="D2405" s="677" t="s">
        <v>15275</v>
      </c>
      <c r="E2405" s="677" t="s">
        <v>15457</v>
      </c>
      <c r="G2405" s="669">
        <v>7</v>
      </c>
      <c r="H2405" s="677" t="s">
        <v>11840</v>
      </c>
      <c r="I2405" s="677" t="s">
        <v>13743</v>
      </c>
    </row>
    <row r="2406" spans="1:9" x14ac:dyDescent="0.2">
      <c r="A2406" s="730">
        <v>4300102001</v>
      </c>
      <c r="B2406" s="688" t="s">
        <v>15461</v>
      </c>
      <c r="C2406" s="677">
        <f t="shared" si="37"/>
        <v>28</v>
      </c>
      <c r="D2406" s="677" t="s">
        <v>15275</v>
      </c>
      <c r="E2406" s="677" t="s">
        <v>15457</v>
      </c>
      <c r="G2406" s="669">
        <v>7</v>
      </c>
      <c r="H2406" s="677" t="s">
        <v>11840</v>
      </c>
      <c r="I2406" s="677" t="s">
        <v>13743</v>
      </c>
    </row>
    <row r="2407" spans="1:9" x14ac:dyDescent="0.2">
      <c r="A2407" s="730">
        <v>4300103001</v>
      </c>
      <c r="B2407" s="688" t="s">
        <v>13834</v>
      </c>
      <c r="C2407" s="677">
        <f t="shared" ref="C2407:C2470" si="38">LEN(B2407)</f>
        <v>14</v>
      </c>
      <c r="D2407" s="677" t="s">
        <v>15275</v>
      </c>
      <c r="E2407" s="677" t="s">
        <v>15457</v>
      </c>
      <c r="G2407" s="669">
        <v>7</v>
      </c>
      <c r="H2407" s="677" t="s">
        <v>11840</v>
      </c>
      <c r="I2407" s="677" t="s">
        <v>13743</v>
      </c>
    </row>
    <row r="2408" spans="1:9" x14ac:dyDescent="0.2">
      <c r="A2408" s="730">
        <v>4300104001</v>
      </c>
      <c r="B2408" s="688" t="s">
        <v>13835</v>
      </c>
      <c r="C2408" s="677">
        <f t="shared" si="38"/>
        <v>26</v>
      </c>
      <c r="D2408" s="677" t="s">
        <v>15275</v>
      </c>
      <c r="E2408" s="677" t="s">
        <v>15457</v>
      </c>
      <c r="G2408" s="669">
        <v>7</v>
      </c>
      <c r="H2408" s="677" t="s">
        <v>11840</v>
      </c>
      <c r="I2408" s="677" t="s">
        <v>13743</v>
      </c>
    </row>
    <row r="2409" spans="1:9" x14ac:dyDescent="0.2">
      <c r="A2409" s="730">
        <v>4300105001</v>
      </c>
      <c r="B2409" s="688" t="s">
        <v>13836</v>
      </c>
      <c r="C2409" s="677">
        <f t="shared" si="38"/>
        <v>26</v>
      </c>
      <c r="D2409" s="677" t="s">
        <v>15275</v>
      </c>
      <c r="E2409" s="677" t="s">
        <v>15457</v>
      </c>
      <c r="G2409" s="669">
        <v>7</v>
      </c>
      <c r="H2409" s="677" t="s">
        <v>11840</v>
      </c>
      <c r="I2409" s="677" t="s">
        <v>13743</v>
      </c>
    </row>
    <row r="2410" spans="1:9" x14ac:dyDescent="0.2">
      <c r="A2410" s="730">
        <v>4300106001</v>
      </c>
      <c r="B2410" s="688" t="s">
        <v>13838</v>
      </c>
      <c r="C2410" s="677">
        <f t="shared" si="38"/>
        <v>23</v>
      </c>
      <c r="D2410" s="677" t="s">
        <v>15275</v>
      </c>
      <c r="E2410" s="677" t="s">
        <v>15457</v>
      </c>
      <c r="G2410" s="669">
        <v>7</v>
      </c>
      <c r="H2410" s="677" t="s">
        <v>11840</v>
      </c>
      <c r="I2410" s="677" t="s">
        <v>13743</v>
      </c>
    </row>
    <row r="2411" spans="1:9" x14ac:dyDescent="0.2">
      <c r="A2411" s="730">
        <v>4300106002</v>
      </c>
      <c r="B2411" s="688" t="s">
        <v>13839</v>
      </c>
      <c r="C2411" s="677">
        <f t="shared" si="38"/>
        <v>24</v>
      </c>
      <c r="D2411" s="677" t="s">
        <v>15275</v>
      </c>
      <c r="E2411" s="677" t="s">
        <v>15457</v>
      </c>
      <c r="G2411" s="669">
        <v>7</v>
      </c>
      <c r="H2411" s="677" t="s">
        <v>11840</v>
      </c>
      <c r="I2411" s="677" t="s">
        <v>13743</v>
      </c>
    </row>
    <row r="2412" spans="1:9" x14ac:dyDescent="0.2">
      <c r="A2412" s="730">
        <v>4300106003</v>
      </c>
      <c r="B2412" s="688" t="s">
        <v>13840</v>
      </c>
      <c r="C2412" s="677">
        <f t="shared" si="38"/>
        <v>22</v>
      </c>
      <c r="D2412" s="677" t="s">
        <v>15275</v>
      </c>
      <c r="E2412" s="677" t="s">
        <v>15457</v>
      </c>
      <c r="G2412" s="669">
        <v>7</v>
      </c>
      <c r="H2412" s="677" t="s">
        <v>11840</v>
      </c>
      <c r="I2412" s="677" t="s">
        <v>13743</v>
      </c>
    </row>
    <row r="2413" spans="1:9" x14ac:dyDescent="0.2">
      <c r="A2413" s="730">
        <v>4300106004</v>
      </c>
      <c r="B2413" s="688" t="s">
        <v>13841</v>
      </c>
      <c r="C2413" s="677">
        <f t="shared" si="38"/>
        <v>22</v>
      </c>
      <c r="D2413" s="677" t="s">
        <v>15275</v>
      </c>
      <c r="E2413" s="677" t="s">
        <v>15457</v>
      </c>
      <c r="G2413" s="669">
        <v>7</v>
      </c>
      <c r="H2413" s="677" t="s">
        <v>11840</v>
      </c>
      <c r="I2413" s="677" t="s">
        <v>13743</v>
      </c>
    </row>
    <row r="2414" spans="1:9" x14ac:dyDescent="0.2">
      <c r="A2414" s="730">
        <v>4300106005</v>
      </c>
      <c r="B2414" s="688" t="s">
        <v>13842</v>
      </c>
      <c r="C2414" s="677">
        <f t="shared" si="38"/>
        <v>25</v>
      </c>
      <c r="D2414" s="677" t="s">
        <v>15275</v>
      </c>
      <c r="E2414" s="677" t="s">
        <v>15457</v>
      </c>
      <c r="G2414" s="669">
        <v>7</v>
      </c>
      <c r="H2414" s="677" t="s">
        <v>11840</v>
      </c>
      <c r="I2414" s="677" t="s">
        <v>13743</v>
      </c>
    </row>
    <row r="2415" spans="1:9" x14ac:dyDescent="0.2">
      <c r="A2415" s="730">
        <v>4300106006</v>
      </c>
      <c r="B2415" s="688" t="s">
        <v>13843</v>
      </c>
      <c r="C2415" s="677">
        <f t="shared" si="38"/>
        <v>25</v>
      </c>
      <c r="D2415" s="677" t="s">
        <v>15275</v>
      </c>
      <c r="E2415" s="677" t="s">
        <v>15457</v>
      </c>
      <c r="G2415" s="669">
        <v>7</v>
      </c>
      <c r="H2415" s="677" t="s">
        <v>11840</v>
      </c>
      <c r="I2415" s="677" t="s">
        <v>13743</v>
      </c>
    </row>
    <row r="2416" spans="1:9" x14ac:dyDescent="0.2">
      <c r="A2416" s="730">
        <v>4300107001</v>
      </c>
      <c r="B2416" s="688" t="s">
        <v>13844</v>
      </c>
      <c r="C2416" s="677">
        <f t="shared" si="38"/>
        <v>25</v>
      </c>
      <c r="D2416" s="677" t="s">
        <v>15275</v>
      </c>
      <c r="E2416" s="677" t="s">
        <v>15457</v>
      </c>
      <c r="G2416" s="669">
        <v>7</v>
      </c>
      <c r="H2416" s="677" t="s">
        <v>11840</v>
      </c>
      <c r="I2416" s="677" t="s">
        <v>13743</v>
      </c>
    </row>
    <row r="2417" spans="1:9" x14ac:dyDescent="0.2">
      <c r="A2417" s="730">
        <v>4300107002</v>
      </c>
      <c r="B2417" s="688" t="s">
        <v>13845</v>
      </c>
      <c r="C2417" s="677">
        <f t="shared" si="38"/>
        <v>28</v>
      </c>
      <c r="D2417" s="677" t="s">
        <v>15275</v>
      </c>
      <c r="E2417" s="677" t="s">
        <v>15457</v>
      </c>
      <c r="G2417" s="669">
        <v>7</v>
      </c>
      <c r="H2417" s="677" t="s">
        <v>11840</v>
      </c>
      <c r="I2417" s="677" t="s">
        <v>13743</v>
      </c>
    </row>
    <row r="2418" spans="1:9" x14ac:dyDescent="0.2">
      <c r="A2418" s="730">
        <v>4300107003</v>
      </c>
      <c r="B2418" s="688" t="s">
        <v>13846</v>
      </c>
      <c r="C2418" s="677">
        <f t="shared" si="38"/>
        <v>28</v>
      </c>
      <c r="D2418" s="677" t="s">
        <v>15275</v>
      </c>
      <c r="E2418" s="677" t="s">
        <v>15457</v>
      </c>
      <c r="G2418" s="669">
        <v>7</v>
      </c>
      <c r="H2418" s="677" t="s">
        <v>11840</v>
      </c>
      <c r="I2418" s="677" t="s">
        <v>13743</v>
      </c>
    </row>
    <row r="2419" spans="1:9" x14ac:dyDescent="0.2">
      <c r="A2419" s="730">
        <v>4300108001</v>
      </c>
      <c r="B2419" s="688" t="s">
        <v>13849</v>
      </c>
      <c r="C2419" s="677">
        <f t="shared" si="38"/>
        <v>22</v>
      </c>
      <c r="D2419" s="677" t="s">
        <v>15275</v>
      </c>
      <c r="E2419" s="677" t="s">
        <v>15457</v>
      </c>
      <c r="G2419" s="669">
        <v>7</v>
      </c>
      <c r="H2419" s="677" t="s">
        <v>11840</v>
      </c>
      <c r="I2419" s="677" t="s">
        <v>13743</v>
      </c>
    </row>
    <row r="2420" spans="1:9" x14ac:dyDescent="0.2">
      <c r="A2420" s="730">
        <v>4300109001</v>
      </c>
      <c r="B2420" s="688" t="s">
        <v>13850</v>
      </c>
      <c r="C2420" s="677">
        <f t="shared" si="38"/>
        <v>21</v>
      </c>
      <c r="D2420" s="677" t="s">
        <v>15275</v>
      </c>
      <c r="E2420" s="677" t="s">
        <v>15457</v>
      </c>
      <c r="G2420" s="669">
        <v>7</v>
      </c>
      <c r="H2420" s="677" t="s">
        <v>11840</v>
      </c>
      <c r="I2420" s="677" t="s">
        <v>13743</v>
      </c>
    </row>
    <row r="2421" spans="1:9" x14ac:dyDescent="0.2">
      <c r="A2421" s="730">
        <v>4300110001</v>
      </c>
      <c r="B2421" s="688" t="s">
        <v>13851</v>
      </c>
      <c r="C2421" s="677">
        <f t="shared" si="38"/>
        <v>20</v>
      </c>
      <c r="D2421" s="677" t="s">
        <v>15275</v>
      </c>
      <c r="E2421" s="677" t="s">
        <v>15457</v>
      </c>
      <c r="G2421" s="669">
        <v>7</v>
      </c>
      <c r="H2421" s="677" t="s">
        <v>11840</v>
      </c>
      <c r="I2421" s="677" t="s">
        <v>13743</v>
      </c>
    </row>
    <row r="2422" spans="1:9" x14ac:dyDescent="0.2">
      <c r="A2422" s="730">
        <v>4300110002</v>
      </c>
      <c r="B2422" s="688" t="s">
        <v>13836</v>
      </c>
      <c r="C2422" s="677">
        <f t="shared" si="38"/>
        <v>26</v>
      </c>
      <c r="D2422" s="677" t="s">
        <v>15275</v>
      </c>
      <c r="E2422" s="677" t="s">
        <v>15457</v>
      </c>
      <c r="G2422" s="669">
        <v>7</v>
      </c>
      <c r="H2422" s="677" t="s">
        <v>11840</v>
      </c>
      <c r="I2422" s="677" t="s">
        <v>13743</v>
      </c>
    </row>
    <row r="2423" spans="1:9" x14ac:dyDescent="0.2">
      <c r="A2423" s="730">
        <v>4300160100</v>
      </c>
      <c r="B2423" s="688" t="s">
        <v>13831</v>
      </c>
      <c r="C2423" s="677">
        <f t="shared" si="38"/>
        <v>28</v>
      </c>
      <c r="D2423" s="677" t="s">
        <v>15273</v>
      </c>
      <c r="E2423" s="677" t="s">
        <v>15457</v>
      </c>
      <c r="G2423" s="673">
        <v>6</v>
      </c>
      <c r="H2423" s="677" t="s">
        <v>11840</v>
      </c>
      <c r="I2423" s="677" t="s">
        <v>13743</v>
      </c>
    </row>
    <row r="2424" spans="1:9" x14ac:dyDescent="0.2">
      <c r="A2424" s="730">
        <v>4300160110</v>
      </c>
      <c r="B2424" s="688" t="s">
        <v>13832</v>
      </c>
      <c r="C2424" s="677">
        <f t="shared" si="38"/>
        <v>28</v>
      </c>
      <c r="D2424" s="677" t="s">
        <v>15273</v>
      </c>
      <c r="E2424" s="677" t="s">
        <v>15457</v>
      </c>
      <c r="G2424" s="673">
        <v>6</v>
      </c>
      <c r="H2424" s="677" t="s">
        <v>11840</v>
      </c>
      <c r="I2424" s="677" t="s">
        <v>13743</v>
      </c>
    </row>
    <row r="2425" spans="1:9" x14ac:dyDescent="0.2">
      <c r="A2425" s="730">
        <v>4300160120</v>
      </c>
      <c r="B2425" s="688" t="s">
        <v>13833</v>
      </c>
      <c r="C2425" s="677">
        <f t="shared" si="38"/>
        <v>30</v>
      </c>
      <c r="D2425" s="677" t="s">
        <v>15273</v>
      </c>
      <c r="E2425" s="677" t="s">
        <v>15457</v>
      </c>
      <c r="G2425" s="673">
        <v>6</v>
      </c>
      <c r="H2425" s="677" t="s">
        <v>11840</v>
      </c>
      <c r="I2425" s="677" t="s">
        <v>13743</v>
      </c>
    </row>
    <row r="2426" spans="1:9" x14ac:dyDescent="0.2">
      <c r="A2426" s="730">
        <v>4300160500</v>
      </c>
      <c r="B2426" s="688" t="s">
        <v>15461</v>
      </c>
      <c r="C2426" s="677">
        <f t="shared" si="38"/>
        <v>28</v>
      </c>
      <c r="D2426" s="677" t="s">
        <v>15273</v>
      </c>
      <c r="E2426" s="677" t="s">
        <v>15457</v>
      </c>
      <c r="G2426" s="673">
        <v>6</v>
      </c>
      <c r="H2426" s="677" t="s">
        <v>11840</v>
      </c>
      <c r="I2426" s="677" t="s">
        <v>13743</v>
      </c>
    </row>
    <row r="2427" spans="1:9" x14ac:dyDescent="0.2">
      <c r="A2427" s="730">
        <v>4300160700</v>
      </c>
      <c r="B2427" s="688" t="s">
        <v>13834</v>
      </c>
      <c r="C2427" s="677">
        <f t="shared" si="38"/>
        <v>14</v>
      </c>
      <c r="D2427" s="677" t="s">
        <v>15273</v>
      </c>
      <c r="E2427" s="677" t="s">
        <v>15457</v>
      </c>
      <c r="G2427" s="673">
        <v>6</v>
      </c>
      <c r="H2427" s="677" t="s">
        <v>11840</v>
      </c>
      <c r="I2427" s="677" t="s">
        <v>13743</v>
      </c>
    </row>
    <row r="2428" spans="1:9" x14ac:dyDescent="0.2">
      <c r="A2428" s="730">
        <v>4300160900</v>
      </c>
      <c r="B2428" s="688" t="s">
        <v>13835</v>
      </c>
      <c r="C2428" s="677">
        <f t="shared" si="38"/>
        <v>26</v>
      </c>
      <c r="D2428" s="677" t="s">
        <v>15273</v>
      </c>
      <c r="E2428" s="677" t="s">
        <v>15457</v>
      </c>
      <c r="G2428" s="673">
        <v>6</v>
      </c>
      <c r="H2428" s="677" t="s">
        <v>11840</v>
      </c>
      <c r="I2428" s="677" t="s">
        <v>13743</v>
      </c>
    </row>
    <row r="2429" spans="1:9" x14ac:dyDescent="0.2">
      <c r="A2429" s="730">
        <v>4300161510</v>
      </c>
      <c r="B2429" s="688" t="s">
        <v>13836</v>
      </c>
      <c r="C2429" s="677">
        <f t="shared" si="38"/>
        <v>26</v>
      </c>
      <c r="D2429" s="677" t="s">
        <v>15273</v>
      </c>
      <c r="E2429" s="677" t="s">
        <v>15457</v>
      </c>
      <c r="G2429" s="673">
        <v>6</v>
      </c>
      <c r="H2429" s="677" t="s">
        <v>11840</v>
      </c>
      <c r="I2429" s="677" t="s">
        <v>13743</v>
      </c>
    </row>
    <row r="2430" spans="1:9" x14ac:dyDescent="0.2">
      <c r="A2430" s="730">
        <v>4300161520</v>
      </c>
      <c r="B2430" s="688" t="s">
        <v>13837</v>
      </c>
      <c r="C2430" s="677">
        <f t="shared" si="38"/>
        <v>25</v>
      </c>
      <c r="D2430" s="677" t="s">
        <v>15273</v>
      </c>
      <c r="E2430" s="677" t="s">
        <v>15457</v>
      </c>
      <c r="G2430" s="673">
        <v>6</v>
      </c>
      <c r="H2430" s="677" t="s">
        <v>11840</v>
      </c>
      <c r="I2430" s="677" t="s">
        <v>13743</v>
      </c>
    </row>
    <row r="2431" spans="1:9" x14ac:dyDescent="0.2">
      <c r="A2431" s="730">
        <v>4300161710</v>
      </c>
      <c r="B2431" s="688" t="s">
        <v>13838</v>
      </c>
      <c r="C2431" s="677">
        <f t="shared" si="38"/>
        <v>23</v>
      </c>
      <c r="D2431" s="677" t="s">
        <v>15273</v>
      </c>
      <c r="E2431" s="677" t="s">
        <v>15457</v>
      </c>
      <c r="G2431" s="673">
        <v>6</v>
      </c>
      <c r="H2431" s="677" t="s">
        <v>11840</v>
      </c>
      <c r="I2431" s="677" t="s">
        <v>13743</v>
      </c>
    </row>
    <row r="2432" spans="1:9" x14ac:dyDescent="0.2">
      <c r="A2432" s="730">
        <v>4300161720</v>
      </c>
      <c r="B2432" s="688" t="s">
        <v>13839</v>
      </c>
      <c r="C2432" s="677">
        <f t="shared" si="38"/>
        <v>24</v>
      </c>
      <c r="D2432" s="677" t="s">
        <v>15273</v>
      </c>
      <c r="E2432" s="677" t="s">
        <v>15457</v>
      </c>
      <c r="G2432" s="673">
        <v>6</v>
      </c>
      <c r="H2432" s="677" t="s">
        <v>11840</v>
      </c>
      <c r="I2432" s="677" t="s">
        <v>13743</v>
      </c>
    </row>
    <row r="2433" spans="1:9" x14ac:dyDescent="0.2">
      <c r="A2433" s="730">
        <v>4300161730</v>
      </c>
      <c r="B2433" s="688" t="s">
        <v>13840</v>
      </c>
      <c r="C2433" s="677">
        <f t="shared" si="38"/>
        <v>22</v>
      </c>
      <c r="D2433" s="677" t="s">
        <v>15273</v>
      </c>
      <c r="E2433" s="677" t="s">
        <v>15457</v>
      </c>
      <c r="G2433" s="673">
        <v>6</v>
      </c>
      <c r="H2433" s="677" t="s">
        <v>11840</v>
      </c>
      <c r="I2433" s="677" t="s">
        <v>13743</v>
      </c>
    </row>
    <row r="2434" spans="1:9" x14ac:dyDescent="0.2">
      <c r="A2434" s="730">
        <v>4300161740</v>
      </c>
      <c r="B2434" s="688" t="s">
        <v>13841</v>
      </c>
      <c r="C2434" s="677">
        <f t="shared" si="38"/>
        <v>22</v>
      </c>
      <c r="D2434" s="677" t="s">
        <v>15273</v>
      </c>
      <c r="E2434" s="677" t="s">
        <v>15457</v>
      </c>
      <c r="G2434" s="673">
        <v>6</v>
      </c>
      <c r="H2434" s="677" t="s">
        <v>11840</v>
      </c>
      <c r="I2434" s="677" t="s">
        <v>13743</v>
      </c>
    </row>
    <row r="2435" spans="1:9" x14ac:dyDescent="0.2">
      <c r="A2435" s="730">
        <v>4300161750</v>
      </c>
      <c r="B2435" s="697" t="s">
        <v>16029</v>
      </c>
      <c r="C2435" s="677">
        <f t="shared" si="38"/>
        <v>19</v>
      </c>
      <c r="D2435" s="677" t="s">
        <v>15273</v>
      </c>
      <c r="E2435" s="677" t="s">
        <v>15457</v>
      </c>
      <c r="G2435" s="673">
        <v>6</v>
      </c>
      <c r="H2435" s="677" t="s">
        <v>11840</v>
      </c>
      <c r="I2435" s="677" t="s">
        <v>13743</v>
      </c>
    </row>
    <row r="2436" spans="1:9" x14ac:dyDescent="0.2">
      <c r="A2436" s="730">
        <v>4300161755</v>
      </c>
      <c r="B2436" s="706" t="s">
        <v>16056</v>
      </c>
      <c r="C2436" s="677">
        <f t="shared" si="38"/>
        <v>19</v>
      </c>
      <c r="D2436" s="677" t="s">
        <v>15273</v>
      </c>
      <c r="E2436" s="677" t="s">
        <v>15457</v>
      </c>
      <c r="G2436" s="673">
        <v>6</v>
      </c>
      <c r="H2436" s="677" t="s">
        <v>11840</v>
      </c>
      <c r="I2436" s="677" t="s">
        <v>13743</v>
      </c>
    </row>
    <row r="2437" spans="1:9" x14ac:dyDescent="0.2">
      <c r="A2437" s="730">
        <v>4300161760</v>
      </c>
      <c r="B2437" s="706" t="s">
        <v>16057</v>
      </c>
      <c r="C2437" s="677">
        <f t="shared" si="38"/>
        <v>19</v>
      </c>
      <c r="D2437" s="677" t="s">
        <v>15273</v>
      </c>
      <c r="E2437" s="677" t="s">
        <v>15457</v>
      </c>
      <c r="G2437" s="673">
        <v>6</v>
      </c>
      <c r="H2437" s="677" t="s">
        <v>11840</v>
      </c>
      <c r="I2437" s="677" t="s">
        <v>13743</v>
      </c>
    </row>
    <row r="2438" spans="1:9" x14ac:dyDescent="0.2">
      <c r="A2438" s="730">
        <v>4300161770</v>
      </c>
      <c r="B2438" s="688" t="s">
        <v>13842</v>
      </c>
      <c r="C2438" s="677">
        <f t="shared" si="38"/>
        <v>25</v>
      </c>
      <c r="D2438" s="677" t="s">
        <v>15273</v>
      </c>
      <c r="E2438" s="677" t="s">
        <v>15457</v>
      </c>
      <c r="G2438" s="673">
        <v>6</v>
      </c>
      <c r="H2438" s="677" t="s">
        <v>11840</v>
      </c>
      <c r="I2438" s="677" t="s">
        <v>13743</v>
      </c>
    </row>
    <row r="2439" spans="1:9" x14ac:dyDescent="0.2">
      <c r="A2439" s="730">
        <v>4300161800</v>
      </c>
      <c r="B2439" s="688" t="s">
        <v>13843</v>
      </c>
      <c r="C2439" s="677">
        <f t="shared" si="38"/>
        <v>25</v>
      </c>
      <c r="D2439" s="677" t="s">
        <v>15273</v>
      </c>
      <c r="E2439" s="677" t="s">
        <v>15457</v>
      </c>
      <c r="G2439" s="673">
        <v>6</v>
      </c>
      <c r="H2439" s="677" t="s">
        <v>11840</v>
      </c>
      <c r="I2439" s="677" t="s">
        <v>13743</v>
      </c>
    </row>
    <row r="2440" spans="1:9" x14ac:dyDescent="0.2">
      <c r="A2440" s="730">
        <v>4300162900</v>
      </c>
      <c r="B2440" s="688" t="s">
        <v>13844</v>
      </c>
      <c r="C2440" s="677">
        <f t="shared" si="38"/>
        <v>25</v>
      </c>
      <c r="D2440" s="677" t="s">
        <v>15273</v>
      </c>
      <c r="E2440" s="677" t="s">
        <v>15457</v>
      </c>
      <c r="G2440" s="673">
        <v>6</v>
      </c>
      <c r="H2440" s="677" t="s">
        <v>11840</v>
      </c>
      <c r="I2440" s="677" t="s">
        <v>13743</v>
      </c>
    </row>
    <row r="2441" spans="1:9" x14ac:dyDescent="0.2">
      <c r="A2441" s="730">
        <v>4300163400</v>
      </c>
      <c r="B2441" s="688" t="s">
        <v>13845</v>
      </c>
      <c r="C2441" s="677">
        <f t="shared" si="38"/>
        <v>28</v>
      </c>
      <c r="D2441" s="677" t="s">
        <v>15273</v>
      </c>
      <c r="E2441" s="677" t="s">
        <v>15457</v>
      </c>
      <c r="G2441" s="673">
        <v>6</v>
      </c>
      <c r="H2441" s="677" t="s">
        <v>11840</v>
      </c>
      <c r="I2441" s="677" t="s">
        <v>13743</v>
      </c>
    </row>
    <row r="2442" spans="1:9" x14ac:dyDescent="0.2">
      <c r="A2442" s="730">
        <v>4300163410</v>
      </c>
      <c r="B2442" s="688" t="s">
        <v>13846</v>
      </c>
      <c r="C2442" s="677">
        <f t="shared" si="38"/>
        <v>28</v>
      </c>
      <c r="D2442" s="677" t="s">
        <v>15273</v>
      </c>
      <c r="E2442" s="677" t="s">
        <v>15457</v>
      </c>
      <c r="G2442" s="673">
        <v>6</v>
      </c>
      <c r="H2442" s="677" t="s">
        <v>11840</v>
      </c>
      <c r="I2442" s="677" t="s">
        <v>13743</v>
      </c>
    </row>
    <row r="2443" spans="1:9" x14ac:dyDescent="0.2">
      <c r="A2443" s="730">
        <v>4300163420</v>
      </c>
      <c r="B2443" s="688" t="s">
        <v>13847</v>
      </c>
      <c r="C2443" s="677">
        <f t="shared" si="38"/>
        <v>19</v>
      </c>
      <c r="D2443" s="677" t="s">
        <v>15273</v>
      </c>
      <c r="E2443" s="677" t="s">
        <v>15457</v>
      </c>
      <c r="G2443" s="673">
        <v>6</v>
      </c>
      <c r="H2443" s="677" t="s">
        <v>11840</v>
      </c>
      <c r="I2443" s="677" t="s">
        <v>13743</v>
      </c>
    </row>
    <row r="2444" spans="1:9" x14ac:dyDescent="0.2">
      <c r="A2444" s="730">
        <v>4300163430</v>
      </c>
      <c r="B2444" s="688" t="s">
        <v>13848</v>
      </c>
      <c r="C2444" s="677">
        <f t="shared" si="38"/>
        <v>19</v>
      </c>
      <c r="D2444" s="677" t="s">
        <v>15273</v>
      </c>
      <c r="E2444" s="677" t="s">
        <v>15457</v>
      </c>
      <c r="G2444" s="673">
        <v>6</v>
      </c>
      <c r="H2444" s="677" t="s">
        <v>11840</v>
      </c>
      <c r="I2444" s="677" t="s">
        <v>13743</v>
      </c>
    </row>
    <row r="2445" spans="1:9" x14ac:dyDescent="0.2">
      <c r="A2445" s="730">
        <v>4300163440</v>
      </c>
      <c r="B2445" s="711" t="s">
        <v>16234</v>
      </c>
      <c r="C2445" s="677">
        <f t="shared" si="38"/>
        <v>19</v>
      </c>
      <c r="D2445" s="677" t="s">
        <v>15273</v>
      </c>
      <c r="E2445" s="677" t="s">
        <v>15457</v>
      </c>
      <c r="G2445" s="673">
        <v>6</v>
      </c>
      <c r="H2445" s="677" t="s">
        <v>11840</v>
      </c>
      <c r="I2445" s="677" t="s">
        <v>13743</v>
      </c>
    </row>
    <row r="2446" spans="1:9" x14ac:dyDescent="0.2">
      <c r="A2446" s="730">
        <v>4300163600</v>
      </c>
      <c r="B2446" s="688" t="s">
        <v>13849</v>
      </c>
      <c r="C2446" s="677">
        <f t="shared" si="38"/>
        <v>22</v>
      </c>
      <c r="D2446" s="677" t="s">
        <v>15273</v>
      </c>
      <c r="E2446" s="677" t="s">
        <v>15457</v>
      </c>
      <c r="G2446" s="673">
        <v>6</v>
      </c>
      <c r="H2446" s="677" t="s">
        <v>11840</v>
      </c>
      <c r="I2446" s="677" t="s">
        <v>13743</v>
      </c>
    </row>
    <row r="2447" spans="1:9" x14ac:dyDescent="0.2">
      <c r="A2447" s="730">
        <v>4300163800</v>
      </c>
      <c r="B2447" s="688" t="s">
        <v>13850</v>
      </c>
      <c r="C2447" s="677">
        <f t="shared" si="38"/>
        <v>21</v>
      </c>
      <c r="D2447" s="677" t="s">
        <v>15273</v>
      </c>
      <c r="E2447" s="677" t="s">
        <v>15457</v>
      </c>
      <c r="G2447" s="673">
        <v>6</v>
      </c>
      <c r="H2447" s="677" t="s">
        <v>11840</v>
      </c>
      <c r="I2447" s="677" t="s">
        <v>13743</v>
      </c>
    </row>
    <row r="2448" spans="1:9" x14ac:dyDescent="0.2">
      <c r="A2448" s="730">
        <v>4300165320</v>
      </c>
      <c r="B2448" s="688" t="s">
        <v>13851</v>
      </c>
      <c r="C2448" s="677">
        <f t="shared" si="38"/>
        <v>20</v>
      </c>
      <c r="D2448" s="677" t="s">
        <v>15273</v>
      </c>
      <c r="E2448" s="677" t="s">
        <v>15457</v>
      </c>
      <c r="G2448" s="673">
        <v>6</v>
      </c>
      <c r="H2448" s="677" t="s">
        <v>11840</v>
      </c>
      <c r="I2448" s="677" t="s">
        <v>13743</v>
      </c>
    </row>
    <row r="2449" spans="1:9" x14ac:dyDescent="0.2">
      <c r="A2449" s="730">
        <v>4300166300</v>
      </c>
      <c r="B2449" s="688" t="s">
        <v>13836</v>
      </c>
      <c r="C2449" s="677">
        <f t="shared" si="38"/>
        <v>26</v>
      </c>
      <c r="D2449" s="677" t="s">
        <v>15275</v>
      </c>
      <c r="E2449" s="677" t="s">
        <v>15457</v>
      </c>
      <c r="G2449" s="673">
        <v>6</v>
      </c>
      <c r="H2449" s="677" t="s">
        <v>11840</v>
      </c>
      <c r="I2449" s="677" t="s">
        <v>13743</v>
      </c>
    </row>
    <row r="2450" spans="1:9" x14ac:dyDescent="0.2">
      <c r="A2450" s="730">
        <v>4300170100</v>
      </c>
      <c r="B2450" s="688" t="s">
        <v>13930</v>
      </c>
      <c r="C2450" s="677">
        <f t="shared" si="38"/>
        <v>20</v>
      </c>
      <c r="D2450" s="677" t="s">
        <v>15273</v>
      </c>
      <c r="E2450" s="677" t="s">
        <v>15457</v>
      </c>
      <c r="G2450" s="673">
        <v>6</v>
      </c>
      <c r="H2450" s="677" t="s">
        <v>11840</v>
      </c>
      <c r="I2450" s="677" t="s">
        <v>13743</v>
      </c>
    </row>
    <row r="2451" spans="1:9" x14ac:dyDescent="0.2">
      <c r="A2451" s="730">
        <v>4300170110</v>
      </c>
      <c r="B2451" s="688" t="s">
        <v>13931</v>
      </c>
      <c r="C2451" s="677">
        <f t="shared" si="38"/>
        <v>6</v>
      </c>
      <c r="D2451" s="677" t="s">
        <v>15273</v>
      </c>
      <c r="E2451" s="677" t="s">
        <v>15457</v>
      </c>
      <c r="G2451" s="673">
        <v>6</v>
      </c>
      <c r="H2451" s="677" t="s">
        <v>11840</v>
      </c>
      <c r="I2451" s="677" t="s">
        <v>13743</v>
      </c>
    </row>
    <row r="2452" spans="1:9" x14ac:dyDescent="0.2">
      <c r="A2452" s="730">
        <v>4300170120</v>
      </c>
      <c r="B2452" s="688" t="s">
        <v>13932</v>
      </c>
      <c r="C2452" s="677">
        <f t="shared" si="38"/>
        <v>25</v>
      </c>
      <c r="D2452" s="677" t="s">
        <v>15273</v>
      </c>
      <c r="E2452" s="677" t="s">
        <v>15457</v>
      </c>
      <c r="G2452" s="673">
        <v>6</v>
      </c>
      <c r="H2452" s="677" t="s">
        <v>11840</v>
      </c>
      <c r="I2452" s="677" t="s">
        <v>13743</v>
      </c>
    </row>
    <row r="2453" spans="1:9" x14ac:dyDescent="0.2">
      <c r="A2453" s="730">
        <v>4300170400</v>
      </c>
      <c r="B2453" s="688" t="s">
        <v>13933</v>
      </c>
      <c r="C2453" s="677">
        <f t="shared" si="38"/>
        <v>25</v>
      </c>
      <c r="D2453" s="677" t="s">
        <v>15273</v>
      </c>
      <c r="E2453" s="677" t="s">
        <v>15457</v>
      </c>
      <c r="G2453" s="673">
        <v>6</v>
      </c>
      <c r="H2453" s="677" t="s">
        <v>11840</v>
      </c>
      <c r="I2453" s="677" t="s">
        <v>13743</v>
      </c>
    </row>
    <row r="2454" spans="1:9" x14ac:dyDescent="0.2">
      <c r="A2454" s="730">
        <v>4300170410</v>
      </c>
      <c r="B2454" s="688" t="s">
        <v>13934</v>
      </c>
      <c r="C2454" s="677">
        <f t="shared" si="38"/>
        <v>24</v>
      </c>
      <c r="D2454" s="677" t="s">
        <v>15273</v>
      </c>
      <c r="E2454" s="677" t="s">
        <v>15457</v>
      </c>
      <c r="G2454" s="673">
        <v>6</v>
      </c>
      <c r="H2454" s="677" t="s">
        <v>11840</v>
      </c>
      <c r="I2454" s="677" t="s">
        <v>13743</v>
      </c>
    </row>
    <row r="2455" spans="1:9" x14ac:dyDescent="0.2">
      <c r="A2455" s="730">
        <v>4300170450</v>
      </c>
      <c r="B2455" s="688" t="s">
        <v>13935</v>
      </c>
      <c r="C2455" s="677">
        <f t="shared" si="38"/>
        <v>29</v>
      </c>
      <c r="D2455" s="677" t="s">
        <v>15273</v>
      </c>
      <c r="E2455" s="677" t="s">
        <v>15457</v>
      </c>
      <c r="G2455" s="673">
        <v>6</v>
      </c>
      <c r="H2455" s="677" t="s">
        <v>11840</v>
      </c>
      <c r="I2455" s="677" t="s">
        <v>13743</v>
      </c>
    </row>
    <row r="2456" spans="1:9" x14ac:dyDescent="0.2">
      <c r="A2456" s="730">
        <v>4300170460</v>
      </c>
      <c r="B2456" s="688" t="s">
        <v>13936</v>
      </c>
      <c r="C2456" s="677">
        <f t="shared" si="38"/>
        <v>30</v>
      </c>
      <c r="D2456" s="677" t="s">
        <v>15273</v>
      </c>
      <c r="E2456" s="677" t="s">
        <v>15457</v>
      </c>
      <c r="G2456" s="673">
        <v>6</v>
      </c>
      <c r="H2456" s="677" t="s">
        <v>11840</v>
      </c>
      <c r="I2456" s="677" t="s">
        <v>13743</v>
      </c>
    </row>
    <row r="2457" spans="1:9" x14ac:dyDescent="0.2">
      <c r="A2457" s="730">
        <v>4300170600</v>
      </c>
      <c r="B2457" s="688" t="s">
        <v>13937</v>
      </c>
      <c r="C2457" s="677">
        <f t="shared" si="38"/>
        <v>24</v>
      </c>
      <c r="D2457" s="677" t="s">
        <v>15273</v>
      </c>
      <c r="E2457" s="677" t="s">
        <v>15457</v>
      </c>
      <c r="G2457" s="673">
        <v>6</v>
      </c>
      <c r="H2457" s="677" t="s">
        <v>11840</v>
      </c>
      <c r="I2457" s="677" t="s">
        <v>13743</v>
      </c>
    </row>
    <row r="2458" spans="1:9" x14ac:dyDescent="0.2">
      <c r="A2458" s="730">
        <v>4300170710</v>
      </c>
      <c r="B2458" s="688" t="s">
        <v>15462</v>
      </c>
      <c r="C2458" s="677">
        <f t="shared" si="38"/>
        <v>16</v>
      </c>
      <c r="D2458" s="677" t="s">
        <v>15275</v>
      </c>
      <c r="E2458" s="677" t="s">
        <v>15457</v>
      </c>
      <c r="G2458" s="673">
        <v>6</v>
      </c>
      <c r="H2458" s="677" t="s">
        <v>11840</v>
      </c>
      <c r="I2458" s="677" t="s">
        <v>13743</v>
      </c>
    </row>
    <row r="2459" spans="1:9" x14ac:dyDescent="0.2">
      <c r="A2459" s="730">
        <v>4300170720</v>
      </c>
      <c r="B2459" s="688" t="s">
        <v>13938</v>
      </c>
      <c r="C2459" s="677">
        <f t="shared" si="38"/>
        <v>14</v>
      </c>
      <c r="D2459" s="677" t="s">
        <v>15273</v>
      </c>
      <c r="E2459" s="677" t="s">
        <v>15457</v>
      </c>
      <c r="G2459" s="673">
        <v>6</v>
      </c>
      <c r="H2459" s="677" t="s">
        <v>11840</v>
      </c>
      <c r="I2459" s="677" t="s">
        <v>13743</v>
      </c>
    </row>
    <row r="2460" spans="1:9" x14ac:dyDescent="0.2">
      <c r="A2460" s="730">
        <v>4300170725</v>
      </c>
      <c r="B2460" s="688" t="s">
        <v>13939</v>
      </c>
      <c r="C2460" s="677">
        <f t="shared" si="38"/>
        <v>9</v>
      </c>
      <c r="D2460" s="677" t="s">
        <v>15273</v>
      </c>
      <c r="E2460" s="677" t="s">
        <v>15457</v>
      </c>
      <c r="G2460" s="673">
        <v>6</v>
      </c>
      <c r="H2460" s="677" t="s">
        <v>11840</v>
      </c>
      <c r="I2460" s="677" t="s">
        <v>13743</v>
      </c>
    </row>
    <row r="2461" spans="1:9" x14ac:dyDescent="0.2">
      <c r="A2461" s="730">
        <v>4300170730</v>
      </c>
      <c r="B2461" s="688" t="s">
        <v>13940</v>
      </c>
      <c r="C2461" s="677">
        <f t="shared" si="38"/>
        <v>24</v>
      </c>
      <c r="D2461" s="677" t="s">
        <v>15273</v>
      </c>
      <c r="E2461" s="677" t="s">
        <v>15457</v>
      </c>
      <c r="G2461" s="673">
        <v>6</v>
      </c>
      <c r="H2461" s="677" t="s">
        <v>11840</v>
      </c>
      <c r="I2461" s="677" t="s">
        <v>13743</v>
      </c>
    </row>
    <row r="2462" spans="1:9" x14ac:dyDescent="0.2">
      <c r="A2462" s="730">
        <v>4300170740</v>
      </c>
      <c r="B2462" s="688" t="s">
        <v>13941</v>
      </c>
      <c r="C2462" s="677">
        <f t="shared" si="38"/>
        <v>10</v>
      </c>
      <c r="D2462" s="677" t="s">
        <v>15273</v>
      </c>
      <c r="E2462" s="677" t="s">
        <v>15457</v>
      </c>
      <c r="G2462" s="673">
        <v>6</v>
      </c>
      <c r="H2462" s="677" t="s">
        <v>11840</v>
      </c>
      <c r="I2462" s="677" t="s">
        <v>13743</v>
      </c>
    </row>
    <row r="2463" spans="1:9" x14ac:dyDescent="0.2">
      <c r="A2463" s="730">
        <v>4300170750</v>
      </c>
      <c r="B2463" s="688" t="s">
        <v>13942</v>
      </c>
      <c r="C2463" s="677">
        <f t="shared" si="38"/>
        <v>13</v>
      </c>
      <c r="D2463" s="677" t="s">
        <v>15273</v>
      </c>
      <c r="E2463" s="677" t="s">
        <v>15457</v>
      </c>
      <c r="G2463" s="673">
        <v>6</v>
      </c>
      <c r="H2463" s="677" t="s">
        <v>11840</v>
      </c>
      <c r="I2463" s="677" t="s">
        <v>13743</v>
      </c>
    </row>
    <row r="2464" spans="1:9" x14ac:dyDescent="0.2">
      <c r="A2464" s="730">
        <v>4300170751</v>
      </c>
      <c r="B2464" s="688" t="s">
        <v>13943</v>
      </c>
      <c r="C2464" s="677">
        <f t="shared" si="38"/>
        <v>30</v>
      </c>
      <c r="D2464" s="677" t="s">
        <v>15273</v>
      </c>
      <c r="E2464" s="677" t="s">
        <v>15457</v>
      </c>
      <c r="G2464" s="673">
        <v>6</v>
      </c>
      <c r="H2464" s="677" t="s">
        <v>11840</v>
      </c>
      <c r="I2464" s="677" t="s">
        <v>13743</v>
      </c>
    </row>
    <row r="2465" spans="1:9" x14ac:dyDescent="0.2">
      <c r="A2465" s="730">
        <v>4300170760</v>
      </c>
      <c r="B2465" s="688" t="s">
        <v>13944</v>
      </c>
      <c r="C2465" s="677">
        <f t="shared" si="38"/>
        <v>18</v>
      </c>
      <c r="D2465" s="677" t="s">
        <v>15273</v>
      </c>
      <c r="E2465" s="677" t="s">
        <v>15457</v>
      </c>
      <c r="G2465" s="673">
        <v>6</v>
      </c>
      <c r="H2465" s="677" t="s">
        <v>11840</v>
      </c>
      <c r="I2465" s="677" t="s">
        <v>13743</v>
      </c>
    </row>
    <row r="2466" spans="1:9" x14ac:dyDescent="0.2">
      <c r="A2466" s="730">
        <v>4300170761</v>
      </c>
      <c r="B2466" s="688" t="s">
        <v>15463</v>
      </c>
      <c r="C2466" s="677">
        <f t="shared" si="38"/>
        <v>22</v>
      </c>
      <c r="D2466" s="677" t="s">
        <v>15273</v>
      </c>
      <c r="E2466" s="677" t="s">
        <v>15457</v>
      </c>
      <c r="G2466" s="673">
        <v>6</v>
      </c>
      <c r="H2466" s="677" t="s">
        <v>11840</v>
      </c>
      <c r="I2466" s="677" t="s">
        <v>13743</v>
      </c>
    </row>
    <row r="2467" spans="1:9" x14ac:dyDescent="0.2">
      <c r="A2467" s="730">
        <v>4300170770</v>
      </c>
      <c r="B2467" s="688" t="s">
        <v>13945</v>
      </c>
      <c r="C2467" s="677">
        <f t="shared" si="38"/>
        <v>17</v>
      </c>
      <c r="D2467" s="677" t="s">
        <v>15273</v>
      </c>
      <c r="E2467" s="677" t="s">
        <v>15457</v>
      </c>
      <c r="G2467" s="673">
        <v>6</v>
      </c>
      <c r="H2467" s="677" t="s">
        <v>11840</v>
      </c>
      <c r="I2467" s="677" t="s">
        <v>13743</v>
      </c>
    </row>
    <row r="2468" spans="1:9" x14ac:dyDescent="0.2">
      <c r="A2468" s="730">
        <v>4300170780</v>
      </c>
      <c r="B2468" s="688" t="s">
        <v>13946</v>
      </c>
      <c r="C2468" s="677">
        <f t="shared" si="38"/>
        <v>14</v>
      </c>
      <c r="D2468" s="677" t="s">
        <v>15273</v>
      </c>
      <c r="E2468" s="677" t="s">
        <v>15457</v>
      </c>
      <c r="G2468" s="673">
        <v>6</v>
      </c>
      <c r="H2468" s="677" t="s">
        <v>11840</v>
      </c>
      <c r="I2468" s="677" t="s">
        <v>13743</v>
      </c>
    </row>
    <row r="2469" spans="1:9" x14ac:dyDescent="0.2">
      <c r="A2469" s="730">
        <v>4300170781</v>
      </c>
      <c r="B2469" s="688" t="s">
        <v>15464</v>
      </c>
      <c r="C2469" s="677">
        <f t="shared" si="38"/>
        <v>18</v>
      </c>
      <c r="D2469" s="677" t="s">
        <v>15273</v>
      </c>
      <c r="E2469" s="677" t="s">
        <v>15457</v>
      </c>
      <c r="G2469" s="673">
        <v>6</v>
      </c>
      <c r="H2469" s="677" t="s">
        <v>11840</v>
      </c>
      <c r="I2469" s="677" t="s">
        <v>13743</v>
      </c>
    </row>
    <row r="2470" spans="1:9" x14ac:dyDescent="0.2">
      <c r="A2470" s="730">
        <v>4300170790</v>
      </c>
      <c r="B2470" s="688" t="s">
        <v>13947</v>
      </c>
      <c r="C2470" s="677">
        <f t="shared" si="38"/>
        <v>17</v>
      </c>
      <c r="D2470" s="677" t="s">
        <v>15273</v>
      </c>
      <c r="E2470" s="677" t="s">
        <v>15457</v>
      </c>
      <c r="G2470" s="673">
        <v>6</v>
      </c>
      <c r="H2470" s="677" t="s">
        <v>11840</v>
      </c>
      <c r="I2470" s="677" t="s">
        <v>13743</v>
      </c>
    </row>
    <row r="2471" spans="1:9" x14ac:dyDescent="0.2">
      <c r="A2471" s="730">
        <v>4300170800</v>
      </c>
      <c r="B2471" s="688" t="s">
        <v>13948</v>
      </c>
      <c r="C2471" s="677">
        <f t="shared" ref="C2471:C2534" si="39">LEN(B2471)</f>
        <v>25</v>
      </c>
      <c r="D2471" s="677" t="s">
        <v>15273</v>
      </c>
      <c r="E2471" s="677" t="s">
        <v>15457</v>
      </c>
      <c r="G2471" s="673">
        <v>6</v>
      </c>
      <c r="H2471" s="677" t="s">
        <v>11840</v>
      </c>
      <c r="I2471" s="677" t="s">
        <v>13743</v>
      </c>
    </row>
    <row r="2472" spans="1:9" x14ac:dyDescent="0.2">
      <c r="A2472" s="730">
        <v>4300170820</v>
      </c>
      <c r="B2472" s="688" t="s">
        <v>13949</v>
      </c>
      <c r="C2472" s="677">
        <f t="shared" si="39"/>
        <v>14</v>
      </c>
      <c r="D2472" s="677" t="s">
        <v>15273</v>
      </c>
      <c r="E2472" s="677" t="s">
        <v>15457</v>
      </c>
      <c r="G2472" s="673">
        <v>6</v>
      </c>
      <c r="H2472" s="677" t="s">
        <v>11840</v>
      </c>
      <c r="I2472" s="677" t="s">
        <v>13743</v>
      </c>
    </row>
    <row r="2473" spans="1:9" x14ac:dyDescent="0.2">
      <c r="A2473" s="730">
        <v>4300170830</v>
      </c>
      <c r="B2473" s="688" t="s">
        <v>13950</v>
      </c>
      <c r="C2473" s="677">
        <f t="shared" si="39"/>
        <v>16</v>
      </c>
      <c r="D2473" s="677" t="s">
        <v>15273</v>
      </c>
      <c r="E2473" s="677" t="s">
        <v>15457</v>
      </c>
      <c r="G2473" s="673">
        <v>6</v>
      </c>
      <c r="H2473" s="677" t="s">
        <v>11840</v>
      </c>
      <c r="I2473" s="677" t="s">
        <v>13743</v>
      </c>
    </row>
    <row r="2474" spans="1:9" x14ac:dyDescent="0.2">
      <c r="A2474" s="730">
        <v>4300170831</v>
      </c>
      <c r="B2474" s="688" t="s">
        <v>13951</v>
      </c>
      <c r="C2474" s="677">
        <f t="shared" si="39"/>
        <v>21</v>
      </c>
      <c r="D2474" s="677" t="s">
        <v>15273</v>
      </c>
      <c r="E2474" s="677" t="s">
        <v>15457</v>
      </c>
      <c r="G2474" s="673">
        <v>6</v>
      </c>
      <c r="H2474" s="677" t="s">
        <v>11840</v>
      </c>
      <c r="I2474" s="677" t="s">
        <v>13743</v>
      </c>
    </row>
    <row r="2475" spans="1:9" x14ac:dyDescent="0.2">
      <c r="A2475" s="730">
        <v>4300170850</v>
      </c>
      <c r="B2475" s="688" t="s">
        <v>13952</v>
      </c>
      <c r="C2475" s="677">
        <f t="shared" si="39"/>
        <v>13</v>
      </c>
      <c r="D2475" s="677" t="s">
        <v>15273</v>
      </c>
      <c r="E2475" s="677" t="s">
        <v>15457</v>
      </c>
      <c r="G2475" s="673">
        <v>6</v>
      </c>
      <c r="H2475" s="677" t="s">
        <v>11840</v>
      </c>
      <c r="I2475" s="677" t="s">
        <v>13743</v>
      </c>
    </row>
    <row r="2476" spans="1:9" x14ac:dyDescent="0.2">
      <c r="A2476" s="730">
        <v>4300170860</v>
      </c>
      <c r="B2476" s="688" t="s">
        <v>13953</v>
      </c>
      <c r="C2476" s="677">
        <f t="shared" si="39"/>
        <v>18</v>
      </c>
      <c r="D2476" s="677" t="s">
        <v>15273</v>
      </c>
      <c r="E2476" s="677" t="s">
        <v>15457</v>
      </c>
      <c r="G2476" s="673">
        <v>6</v>
      </c>
      <c r="H2476" s="677" t="s">
        <v>11840</v>
      </c>
      <c r="I2476" s="677" t="s">
        <v>13743</v>
      </c>
    </row>
    <row r="2477" spans="1:9" x14ac:dyDescent="0.2">
      <c r="A2477" s="730">
        <v>4300170870</v>
      </c>
      <c r="B2477" s="688" t="s">
        <v>13954</v>
      </c>
      <c r="C2477" s="677">
        <f t="shared" si="39"/>
        <v>22</v>
      </c>
      <c r="D2477" s="677" t="s">
        <v>15273</v>
      </c>
      <c r="E2477" s="677" t="s">
        <v>15457</v>
      </c>
      <c r="G2477" s="673">
        <v>6</v>
      </c>
      <c r="H2477" s="677" t="s">
        <v>11840</v>
      </c>
      <c r="I2477" s="677" t="s">
        <v>13743</v>
      </c>
    </row>
    <row r="2478" spans="1:9" x14ac:dyDescent="0.2">
      <c r="A2478" s="730">
        <v>4300170880</v>
      </c>
      <c r="B2478" s="688" t="s">
        <v>13955</v>
      </c>
      <c r="C2478" s="677">
        <f t="shared" si="39"/>
        <v>20</v>
      </c>
      <c r="D2478" s="677" t="s">
        <v>15273</v>
      </c>
      <c r="E2478" s="677" t="s">
        <v>15457</v>
      </c>
      <c r="G2478" s="673">
        <v>6</v>
      </c>
      <c r="H2478" s="677" t="s">
        <v>11840</v>
      </c>
      <c r="I2478" s="677" t="s">
        <v>13743</v>
      </c>
    </row>
    <row r="2479" spans="1:9" x14ac:dyDescent="0.2">
      <c r="A2479" s="730">
        <v>4300170890</v>
      </c>
      <c r="B2479" s="688" t="s">
        <v>13956</v>
      </c>
      <c r="C2479" s="677">
        <f t="shared" si="39"/>
        <v>7</v>
      </c>
      <c r="D2479" s="677" t="s">
        <v>15273</v>
      </c>
      <c r="E2479" s="677" t="s">
        <v>15457</v>
      </c>
      <c r="G2479" s="673">
        <v>6</v>
      </c>
      <c r="H2479" s="677" t="s">
        <v>11840</v>
      </c>
      <c r="I2479" s="677" t="s">
        <v>13743</v>
      </c>
    </row>
    <row r="2480" spans="1:9" x14ac:dyDescent="0.2">
      <c r="A2480" s="730">
        <v>4300170900</v>
      </c>
      <c r="B2480" s="688" t="s">
        <v>13957</v>
      </c>
      <c r="C2480" s="677">
        <f t="shared" si="39"/>
        <v>24</v>
      </c>
      <c r="D2480" s="677" t="s">
        <v>15273</v>
      </c>
      <c r="E2480" s="677" t="s">
        <v>15457</v>
      </c>
      <c r="G2480" s="673">
        <v>6</v>
      </c>
      <c r="H2480" s="677" t="s">
        <v>11840</v>
      </c>
      <c r="I2480" s="677" t="s">
        <v>13743</v>
      </c>
    </row>
    <row r="2481" spans="1:9" x14ac:dyDescent="0.2">
      <c r="A2481" s="730">
        <v>4300170910</v>
      </c>
      <c r="B2481" s="688" t="s">
        <v>13958</v>
      </c>
      <c r="C2481" s="677">
        <f t="shared" si="39"/>
        <v>26</v>
      </c>
      <c r="D2481" s="677" t="s">
        <v>15273</v>
      </c>
      <c r="E2481" s="677" t="s">
        <v>15457</v>
      </c>
      <c r="G2481" s="673">
        <v>6</v>
      </c>
      <c r="H2481" s="677" t="s">
        <v>11840</v>
      </c>
      <c r="I2481" s="677" t="s">
        <v>13743</v>
      </c>
    </row>
    <row r="2482" spans="1:9" x14ac:dyDescent="0.2">
      <c r="A2482" s="730">
        <v>4300170920</v>
      </c>
      <c r="B2482" s="688" t="s">
        <v>13959</v>
      </c>
      <c r="C2482" s="677">
        <f t="shared" si="39"/>
        <v>16</v>
      </c>
      <c r="D2482" s="677" t="s">
        <v>15273</v>
      </c>
      <c r="E2482" s="677" t="s">
        <v>15457</v>
      </c>
      <c r="G2482" s="673">
        <v>6</v>
      </c>
      <c r="H2482" s="677" t="s">
        <v>11840</v>
      </c>
      <c r="I2482" s="677" t="s">
        <v>13743</v>
      </c>
    </row>
    <row r="2483" spans="1:9" x14ac:dyDescent="0.2">
      <c r="A2483" s="730">
        <v>4300170930</v>
      </c>
      <c r="B2483" s="688" t="s">
        <v>13960</v>
      </c>
      <c r="C2483" s="677">
        <f t="shared" si="39"/>
        <v>13</v>
      </c>
      <c r="D2483" s="677" t="s">
        <v>15273</v>
      </c>
      <c r="E2483" s="677" t="s">
        <v>15457</v>
      </c>
      <c r="G2483" s="673">
        <v>6</v>
      </c>
      <c r="H2483" s="677" t="s">
        <v>11840</v>
      </c>
      <c r="I2483" s="677" t="s">
        <v>13743</v>
      </c>
    </row>
    <row r="2484" spans="1:9" x14ac:dyDescent="0.2">
      <c r="A2484" s="730">
        <v>4300170940</v>
      </c>
      <c r="B2484" s="688" t="s">
        <v>13961</v>
      </c>
      <c r="C2484" s="677">
        <f t="shared" si="39"/>
        <v>30</v>
      </c>
      <c r="D2484" s="677" t="s">
        <v>15273</v>
      </c>
      <c r="E2484" s="677" t="s">
        <v>15457</v>
      </c>
      <c r="G2484" s="673">
        <v>6</v>
      </c>
      <c r="H2484" s="677" t="s">
        <v>11840</v>
      </c>
      <c r="I2484" s="677" t="s">
        <v>13743</v>
      </c>
    </row>
    <row r="2485" spans="1:9" x14ac:dyDescent="0.2">
      <c r="A2485" s="730">
        <v>4300170950</v>
      </c>
      <c r="B2485" s="688" t="s">
        <v>13949</v>
      </c>
      <c r="C2485" s="677">
        <f t="shared" si="39"/>
        <v>14</v>
      </c>
      <c r="D2485" s="677" t="s">
        <v>15275</v>
      </c>
      <c r="E2485" s="677" t="s">
        <v>15457</v>
      </c>
      <c r="G2485" s="673">
        <v>6</v>
      </c>
      <c r="H2485" s="677" t="s">
        <v>11840</v>
      </c>
      <c r="I2485" s="677" t="s">
        <v>13743</v>
      </c>
    </row>
    <row r="2486" spans="1:9" x14ac:dyDescent="0.2">
      <c r="A2486" s="730">
        <v>4300170960</v>
      </c>
      <c r="B2486" s="688" t="s">
        <v>13962</v>
      </c>
      <c r="C2486" s="677">
        <f t="shared" si="39"/>
        <v>11</v>
      </c>
      <c r="D2486" s="677" t="s">
        <v>15273</v>
      </c>
      <c r="E2486" s="677" t="s">
        <v>15457</v>
      </c>
      <c r="G2486" s="673">
        <v>6</v>
      </c>
      <c r="H2486" s="677" t="s">
        <v>11840</v>
      </c>
      <c r="I2486" s="677" t="s">
        <v>13743</v>
      </c>
    </row>
    <row r="2487" spans="1:9" x14ac:dyDescent="0.2">
      <c r="A2487" s="730">
        <v>4300170970</v>
      </c>
      <c r="B2487" s="688" t="s">
        <v>13963</v>
      </c>
      <c r="C2487" s="677">
        <f t="shared" si="39"/>
        <v>30</v>
      </c>
      <c r="D2487" s="677" t="s">
        <v>15273</v>
      </c>
      <c r="E2487" s="677" t="s">
        <v>15457</v>
      </c>
      <c r="G2487" s="673">
        <v>6</v>
      </c>
      <c r="H2487" s="677" t="s">
        <v>11840</v>
      </c>
      <c r="I2487" s="677" t="s">
        <v>13743</v>
      </c>
    </row>
    <row r="2488" spans="1:9" x14ac:dyDescent="0.2">
      <c r="A2488" s="730">
        <v>4300170980</v>
      </c>
      <c r="B2488" s="688" t="s">
        <v>13964</v>
      </c>
      <c r="C2488" s="677">
        <f t="shared" si="39"/>
        <v>30</v>
      </c>
      <c r="D2488" s="677" t="s">
        <v>15273</v>
      </c>
      <c r="E2488" s="677" t="s">
        <v>15457</v>
      </c>
      <c r="G2488" s="673">
        <v>6</v>
      </c>
      <c r="H2488" s="677" t="s">
        <v>11840</v>
      </c>
      <c r="I2488" s="677" t="s">
        <v>13743</v>
      </c>
    </row>
    <row r="2489" spans="1:9" x14ac:dyDescent="0.2">
      <c r="A2489" s="730">
        <v>4300170990</v>
      </c>
      <c r="B2489" s="688" t="s">
        <v>13965</v>
      </c>
      <c r="C2489" s="677">
        <f t="shared" si="39"/>
        <v>25</v>
      </c>
      <c r="D2489" s="677" t="s">
        <v>15273</v>
      </c>
      <c r="E2489" s="677" t="s">
        <v>15457</v>
      </c>
      <c r="G2489" s="673">
        <v>6</v>
      </c>
      <c r="H2489" s="677" t="s">
        <v>11840</v>
      </c>
      <c r="I2489" s="677" t="s">
        <v>13743</v>
      </c>
    </row>
    <row r="2490" spans="1:9" x14ac:dyDescent="0.2">
      <c r="A2490" s="730">
        <v>4300171810</v>
      </c>
      <c r="B2490" s="688" t="s">
        <v>13966</v>
      </c>
      <c r="C2490" s="677">
        <f t="shared" si="39"/>
        <v>21</v>
      </c>
      <c r="D2490" s="677" t="s">
        <v>15273</v>
      </c>
      <c r="E2490" s="677" t="s">
        <v>15457</v>
      </c>
      <c r="G2490" s="673">
        <v>6</v>
      </c>
      <c r="H2490" s="677" t="s">
        <v>11840</v>
      </c>
      <c r="I2490" s="677" t="s">
        <v>13743</v>
      </c>
    </row>
    <row r="2491" spans="1:9" x14ac:dyDescent="0.2">
      <c r="A2491" s="730">
        <v>4300171820</v>
      </c>
      <c r="B2491" s="688" t="s">
        <v>13967</v>
      </c>
      <c r="C2491" s="677">
        <f t="shared" si="39"/>
        <v>29</v>
      </c>
      <c r="D2491" s="677" t="s">
        <v>15273</v>
      </c>
      <c r="E2491" s="677" t="s">
        <v>15457</v>
      </c>
      <c r="G2491" s="673">
        <v>6</v>
      </c>
      <c r="H2491" s="677" t="s">
        <v>11840</v>
      </c>
      <c r="I2491" s="677" t="s">
        <v>13743</v>
      </c>
    </row>
    <row r="2492" spans="1:9" x14ac:dyDescent="0.2">
      <c r="A2492" s="730">
        <v>4300171830</v>
      </c>
      <c r="B2492" s="688" t="s">
        <v>13968</v>
      </c>
      <c r="C2492" s="677">
        <f t="shared" si="39"/>
        <v>12</v>
      </c>
      <c r="D2492" s="677" t="s">
        <v>15273</v>
      </c>
      <c r="E2492" s="677" t="s">
        <v>15457</v>
      </c>
      <c r="G2492" s="673">
        <v>6</v>
      </c>
      <c r="H2492" s="677" t="s">
        <v>11840</v>
      </c>
      <c r="I2492" s="677" t="s">
        <v>13743</v>
      </c>
    </row>
    <row r="2493" spans="1:9" x14ac:dyDescent="0.2">
      <c r="A2493" s="730">
        <v>4300171840</v>
      </c>
      <c r="B2493" s="688" t="s">
        <v>13871</v>
      </c>
      <c r="C2493" s="677">
        <f t="shared" si="39"/>
        <v>28</v>
      </c>
      <c r="D2493" s="677" t="s">
        <v>15273</v>
      </c>
      <c r="E2493" s="677" t="s">
        <v>15457</v>
      </c>
      <c r="G2493" s="673">
        <v>6</v>
      </c>
      <c r="H2493" s="677" t="s">
        <v>11840</v>
      </c>
      <c r="I2493" s="677" t="s">
        <v>13743</v>
      </c>
    </row>
    <row r="2494" spans="1:9" x14ac:dyDescent="0.2">
      <c r="A2494" s="730">
        <v>4300171850</v>
      </c>
      <c r="B2494" s="688" t="s">
        <v>13852</v>
      </c>
      <c r="C2494" s="677">
        <f t="shared" si="39"/>
        <v>19</v>
      </c>
      <c r="D2494" s="677" t="s">
        <v>15273</v>
      </c>
      <c r="E2494" s="677" t="s">
        <v>15457</v>
      </c>
      <c r="G2494" s="673">
        <v>6</v>
      </c>
      <c r="H2494" s="677" t="s">
        <v>11840</v>
      </c>
      <c r="I2494" s="677" t="s">
        <v>13743</v>
      </c>
    </row>
    <row r="2495" spans="1:9" x14ac:dyDescent="0.2">
      <c r="A2495" s="730">
        <v>4300171860</v>
      </c>
      <c r="B2495" s="688" t="s">
        <v>13969</v>
      </c>
      <c r="C2495" s="677">
        <f t="shared" si="39"/>
        <v>20</v>
      </c>
      <c r="D2495" s="677" t="s">
        <v>15273</v>
      </c>
      <c r="E2495" s="677" t="s">
        <v>15457</v>
      </c>
      <c r="G2495" s="673">
        <v>6</v>
      </c>
      <c r="H2495" s="677" t="s">
        <v>11840</v>
      </c>
      <c r="I2495" s="677" t="s">
        <v>13743</v>
      </c>
    </row>
    <row r="2496" spans="1:9" x14ac:dyDescent="0.2">
      <c r="A2496" s="730">
        <v>4300171870</v>
      </c>
      <c r="B2496" s="688" t="s">
        <v>13970</v>
      </c>
      <c r="C2496" s="677">
        <f t="shared" si="39"/>
        <v>18</v>
      </c>
      <c r="D2496" s="677" t="s">
        <v>15273</v>
      </c>
      <c r="E2496" s="677" t="s">
        <v>15457</v>
      </c>
      <c r="G2496" s="673">
        <v>6</v>
      </c>
      <c r="H2496" s="677" t="s">
        <v>11840</v>
      </c>
      <c r="I2496" s="677" t="s">
        <v>13743</v>
      </c>
    </row>
    <row r="2497" spans="1:9" x14ac:dyDescent="0.2">
      <c r="A2497" s="730">
        <v>4300171880</v>
      </c>
      <c r="B2497" s="688" t="s">
        <v>13971</v>
      </c>
      <c r="C2497" s="677">
        <f t="shared" si="39"/>
        <v>17</v>
      </c>
      <c r="D2497" s="677" t="s">
        <v>15273</v>
      </c>
      <c r="E2497" s="677" t="s">
        <v>15457</v>
      </c>
      <c r="G2497" s="673">
        <v>6</v>
      </c>
      <c r="H2497" s="677" t="s">
        <v>11840</v>
      </c>
      <c r="I2497" s="677" t="s">
        <v>13743</v>
      </c>
    </row>
    <row r="2498" spans="1:9" x14ac:dyDescent="0.2">
      <c r="A2498" s="730">
        <v>4300171890</v>
      </c>
      <c r="B2498" s="688" t="s">
        <v>13972</v>
      </c>
      <c r="C2498" s="677">
        <f t="shared" si="39"/>
        <v>9</v>
      </c>
      <c r="D2498" s="677" t="s">
        <v>15273</v>
      </c>
      <c r="E2498" s="677" t="s">
        <v>15457</v>
      </c>
      <c r="G2498" s="673">
        <v>6</v>
      </c>
      <c r="H2498" s="677" t="s">
        <v>11840</v>
      </c>
      <c r="I2498" s="677" t="s">
        <v>13743</v>
      </c>
    </row>
    <row r="2499" spans="1:9" x14ac:dyDescent="0.2">
      <c r="A2499" s="730">
        <v>4300171900</v>
      </c>
      <c r="B2499" s="688" t="s">
        <v>13973</v>
      </c>
      <c r="C2499" s="677">
        <f t="shared" si="39"/>
        <v>17</v>
      </c>
      <c r="D2499" s="677" t="s">
        <v>15273</v>
      </c>
      <c r="E2499" s="677" t="s">
        <v>15457</v>
      </c>
      <c r="G2499" s="673">
        <v>6</v>
      </c>
      <c r="H2499" s="677" t="s">
        <v>11840</v>
      </c>
      <c r="I2499" s="677" t="s">
        <v>13743</v>
      </c>
    </row>
    <row r="2500" spans="1:9" x14ac:dyDescent="0.2">
      <c r="A2500" s="730">
        <v>4300171910</v>
      </c>
      <c r="B2500" s="688" t="s">
        <v>13974</v>
      </c>
      <c r="C2500" s="677">
        <f t="shared" si="39"/>
        <v>17</v>
      </c>
      <c r="D2500" s="677" t="s">
        <v>15273</v>
      </c>
      <c r="E2500" s="677" t="s">
        <v>15457</v>
      </c>
      <c r="G2500" s="673">
        <v>6</v>
      </c>
      <c r="H2500" s="677" t="s">
        <v>11840</v>
      </c>
      <c r="I2500" s="677" t="s">
        <v>13743</v>
      </c>
    </row>
    <row r="2501" spans="1:9" x14ac:dyDescent="0.2">
      <c r="A2501" s="730">
        <v>4300171920</v>
      </c>
      <c r="B2501" s="688" t="s">
        <v>13975</v>
      </c>
      <c r="C2501" s="677">
        <f t="shared" si="39"/>
        <v>15</v>
      </c>
      <c r="D2501" s="677" t="s">
        <v>15273</v>
      </c>
      <c r="E2501" s="677" t="s">
        <v>15457</v>
      </c>
      <c r="G2501" s="673">
        <v>6</v>
      </c>
      <c r="H2501" s="677" t="s">
        <v>11840</v>
      </c>
      <c r="I2501" s="677" t="s">
        <v>13743</v>
      </c>
    </row>
    <row r="2502" spans="1:9" x14ac:dyDescent="0.2">
      <c r="A2502" s="730">
        <v>4300171930</v>
      </c>
      <c r="B2502" s="688" t="s">
        <v>15465</v>
      </c>
      <c r="C2502" s="677">
        <f t="shared" si="39"/>
        <v>16</v>
      </c>
      <c r="D2502" s="677" t="s">
        <v>15273</v>
      </c>
      <c r="E2502" s="677" t="s">
        <v>15457</v>
      </c>
      <c r="G2502" s="673">
        <v>6</v>
      </c>
      <c r="H2502" s="677" t="s">
        <v>11840</v>
      </c>
      <c r="I2502" s="677" t="s">
        <v>13743</v>
      </c>
    </row>
    <row r="2503" spans="1:9" x14ac:dyDescent="0.2">
      <c r="A2503" s="730">
        <v>4300171940</v>
      </c>
      <c r="B2503" s="688" t="s">
        <v>15466</v>
      </c>
      <c r="C2503" s="677">
        <f t="shared" si="39"/>
        <v>10</v>
      </c>
      <c r="D2503" s="677" t="s">
        <v>15273</v>
      </c>
      <c r="E2503" s="677" t="s">
        <v>15457</v>
      </c>
      <c r="G2503" s="673">
        <v>6</v>
      </c>
      <c r="H2503" s="677" t="s">
        <v>11840</v>
      </c>
      <c r="I2503" s="677" t="s">
        <v>13743</v>
      </c>
    </row>
    <row r="2504" spans="1:9" x14ac:dyDescent="0.2">
      <c r="A2504" s="730">
        <v>4300171950</v>
      </c>
      <c r="B2504" s="688" t="s">
        <v>13976</v>
      </c>
      <c r="C2504" s="677">
        <f t="shared" si="39"/>
        <v>17</v>
      </c>
      <c r="D2504" s="677" t="s">
        <v>15273</v>
      </c>
      <c r="E2504" s="677" t="s">
        <v>15457</v>
      </c>
      <c r="G2504" s="673">
        <v>6</v>
      </c>
      <c r="H2504" s="677" t="s">
        <v>11840</v>
      </c>
      <c r="I2504" s="677" t="s">
        <v>13743</v>
      </c>
    </row>
    <row r="2505" spans="1:9" x14ac:dyDescent="0.2">
      <c r="A2505" s="730">
        <v>4300171960</v>
      </c>
      <c r="B2505" s="688" t="s">
        <v>13977</v>
      </c>
      <c r="C2505" s="677">
        <f t="shared" si="39"/>
        <v>26</v>
      </c>
      <c r="D2505" s="677" t="s">
        <v>15273</v>
      </c>
      <c r="E2505" s="677" t="s">
        <v>15457</v>
      </c>
      <c r="G2505" s="673">
        <v>6</v>
      </c>
      <c r="H2505" s="677" t="s">
        <v>11840</v>
      </c>
      <c r="I2505" s="677" t="s">
        <v>13743</v>
      </c>
    </row>
    <row r="2506" spans="1:9" x14ac:dyDescent="0.2">
      <c r="A2506" s="730">
        <v>4300171970</v>
      </c>
      <c r="B2506" s="688" t="s">
        <v>13978</v>
      </c>
      <c r="C2506" s="677">
        <f t="shared" si="39"/>
        <v>17</v>
      </c>
      <c r="D2506" s="677" t="s">
        <v>15273</v>
      </c>
      <c r="E2506" s="677" t="s">
        <v>15457</v>
      </c>
      <c r="G2506" s="673">
        <v>6</v>
      </c>
      <c r="H2506" s="677" t="s">
        <v>11840</v>
      </c>
      <c r="I2506" s="677" t="s">
        <v>13743</v>
      </c>
    </row>
    <row r="2507" spans="1:9" x14ac:dyDescent="0.2">
      <c r="A2507" s="730">
        <v>4300171980</v>
      </c>
      <c r="B2507" s="688" t="s">
        <v>13979</v>
      </c>
      <c r="C2507" s="677">
        <f t="shared" si="39"/>
        <v>12</v>
      </c>
      <c r="D2507" s="677" t="s">
        <v>15273</v>
      </c>
      <c r="E2507" s="677" t="s">
        <v>15457</v>
      </c>
      <c r="G2507" s="673">
        <v>6</v>
      </c>
      <c r="H2507" s="677" t="s">
        <v>11840</v>
      </c>
      <c r="I2507" s="677" t="s">
        <v>13743</v>
      </c>
    </row>
    <row r="2508" spans="1:9" x14ac:dyDescent="0.2">
      <c r="A2508" s="730">
        <v>4300172300</v>
      </c>
      <c r="B2508" s="688" t="s">
        <v>13980</v>
      </c>
      <c r="C2508" s="677">
        <f t="shared" si="39"/>
        <v>16</v>
      </c>
      <c r="D2508" s="677" t="s">
        <v>15273</v>
      </c>
      <c r="E2508" s="677" t="s">
        <v>15457</v>
      </c>
      <c r="G2508" s="673">
        <v>6</v>
      </c>
      <c r="H2508" s="677" t="s">
        <v>11840</v>
      </c>
      <c r="I2508" s="677" t="s">
        <v>13743</v>
      </c>
    </row>
    <row r="2509" spans="1:9" x14ac:dyDescent="0.2">
      <c r="A2509" s="730">
        <v>4300174000</v>
      </c>
      <c r="B2509" s="688" t="s">
        <v>13981</v>
      </c>
      <c r="C2509" s="677">
        <f t="shared" si="39"/>
        <v>21</v>
      </c>
      <c r="D2509" s="677" t="s">
        <v>15273</v>
      </c>
      <c r="E2509" s="677" t="s">
        <v>15457</v>
      </c>
      <c r="G2509" s="673">
        <v>6</v>
      </c>
      <c r="H2509" s="677" t="s">
        <v>11840</v>
      </c>
      <c r="I2509" s="677" t="s">
        <v>13743</v>
      </c>
    </row>
    <row r="2510" spans="1:9" x14ac:dyDescent="0.2">
      <c r="A2510" s="730">
        <v>4300174100</v>
      </c>
      <c r="B2510" s="688" t="s">
        <v>13982</v>
      </c>
      <c r="C2510" s="677">
        <f t="shared" si="39"/>
        <v>9</v>
      </c>
      <c r="D2510" s="677" t="s">
        <v>15273</v>
      </c>
      <c r="E2510" s="677" t="s">
        <v>15457</v>
      </c>
      <c r="G2510" s="673">
        <v>6</v>
      </c>
      <c r="H2510" s="677" t="s">
        <v>11840</v>
      </c>
      <c r="I2510" s="677" t="s">
        <v>13743</v>
      </c>
    </row>
    <row r="2511" spans="1:9" x14ac:dyDescent="0.2">
      <c r="A2511" s="730">
        <v>4300174200</v>
      </c>
      <c r="B2511" s="688" t="s">
        <v>13983</v>
      </c>
      <c r="C2511" s="677">
        <f t="shared" si="39"/>
        <v>14</v>
      </c>
      <c r="D2511" s="677" t="s">
        <v>15273</v>
      </c>
      <c r="E2511" s="677" t="s">
        <v>15457</v>
      </c>
      <c r="G2511" s="673">
        <v>6</v>
      </c>
      <c r="H2511" s="677" t="s">
        <v>11840</v>
      </c>
      <c r="I2511" s="677" t="s">
        <v>13743</v>
      </c>
    </row>
    <row r="2512" spans="1:9" x14ac:dyDescent="0.2">
      <c r="A2512" s="730">
        <v>4300174201</v>
      </c>
      <c r="B2512" s="688" t="s">
        <v>13984</v>
      </c>
      <c r="C2512" s="677">
        <f t="shared" si="39"/>
        <v>18</v>
      </c>
      <c r="D2512" s="677" t="s">
        <v>15273</v>
      </c>
      <c r="E2512" s="677" t="s">
        <v>15457</v>
      </c>
      <c r="G2512" s="673">
        <v>6</v>
      </c>
      <c r="H2512" s="677" t="s">
        <v>11840</v>
      </c>
      <c r="I2512" s="677" t="s">
        <v>13743</v>
      </c>
    </row>
    <row r="2513" spans="1:9" x14ac:dyDescent="0.2">
      <c r="A2513" s="730">
        <v>4300174270</v>
      </c>
      <c r="B2513" s="688" t="s">
        <v>13985</v>
      </c>
      <c r="C2513" s="677">
        <f t="shared" si="39"/>
        <v>15</v>
      </c>
      <c r="D2513" s="677" t="s">
        <v>15273</v>
      </c>
      <c r="E2513" s="677" t="s">
        <v>15457</v>
      </c>
      <c r="G2513" s="673">
        <v>6</v>
      </c>
      <c r="H2513" s="677" t="s">
        <v>11840</v>
      </c>
      <c r="I2513" s="677" t="s">
        <v>13743</v>
      </c>
    </row>
    <row r="2514" spans="1:9" x14ac:dyDescent="0.2">
      <c r="A2514" s="730">
        <v>4300174271</v>
      </c>
      <c r="B2514" s="688" t="s">
        <v>13986</v>
      </c>
      <c r="C2514" s="677">
        <f t="shared" si="39"/>
        <v>19</v>
      </c>
      <c r="D2514" s="677" t="s">
        <v>15273</v>
      </c>
      <c r="E2514" s="677" t="s">
        <v>15457</v>
      </c>
      <c r="G2514" s="673">
        <v>6</v>
      </c>
      <c r="H2514" s="677" t="s">
        <v>11840</v>
      </c>
      <c r="I2514" s="677" t="s">
        <v>13743</v>
      </c>
    </row>
    <row r="2515" spans="1:9" x14ac:dyDescent="0.2">
      <c r="A2515" s="730">
        <v>4300174300</v>
      </c>
      <c r="B2515" s="688" t="s">
        <v>13987</v>
      </c>
      <c r="C2515" s="677">
        <f t="shared" si="39"/>
        <v>17</v>
      </c>
      <c r="D2515" s="677" t="s">
        <v>15273</v>
      </c>
      <c r="E2515" s="677" t="s">
        <v>15457</v>
      </c>
      <c r="G2515" s="673">
        <v>6</v>
      </c>
      <c r="H2515" s="677" t="s">
        <v>11840</v>
      </c>
      <c r="I2515" s="677" t="s">
        <v>13743</v>
      </c>
    </row>
    <row r="2516" spans="1:9" x14ac:dyDescent="0.2">
      <c r="A2516" s="730">
        <v>4300174500</v>
      </c>
      <c r="B2516" s="688" t="s">
        <v>13988</v>
      </c>
      <c r="C2516" s="677">
        <f t="shared" si="39"/>
        <v>10</v>
      </c>
      <c r="D2516" s="677" t="s">
        <v>15273</v>
      </c>
      <c r="E2516" s="677" t="s">
        <v>15457</v>
      </c>
      <c r="G2516" s="673">
        <v>6</v>
      </c>
      <c r="H2516" s="677" t="s">
        <v>11840</v>
      </c>
      <c r="I2516" s="677" t="s">
        <v>13743</v>
      </c>
    </row>
    <row r="2517" spans="1:9" x14ac:dyDescent="0.2">
      <c r="A2517" s="730">
        <v>4300174501</v>
      </c>
      <c r="B2517" s="688" t="s">
        <v>13989</v>
      </c>
      <c r="C2517" s="677">
        <f t="shared" si="39"/>
        <v>14</v>
      </c>
      <c r="D2517" s="677" t="s">
        <v>15273</v>
      </c>
      <c r="E2517" s="677" t="s">
        <v>15457</v>
      </c>
      <c r="G2517" s="673">
        <v>6</v>
      </c>
      <c r="H2517" s="677" t="s">
        <v>11840</v>
      </c>
      <c r="I2517" s="677" t="s">
        <v>13743</v>
      </c>
    </row>
    <row r="2518" spans="1:9" x14ac:dyDescent="0.2">
      <c r="A2518" s="730">
        <v>4300174700</v>
      </c>
      <c r="B2518" s="688" t="s">
        <v>13990</v>
      </c>
      <c r="C2518" s="677">
        <f t="shared" si="39"/>
        <v>29</v>
      </c>
      <c r="D2518" s="677" t="s">
        <v>15273</v>
      </c>
      <c r="E2518" s="677" t="s">
        <v>15457</v>
      </c>
      <c r="G2518" s="673">
        <v>6</v>
      </c>
      <c r="H2518" s="677" t="s">
        <v>11840</v>
      </c>
      <c r="I2518" s="677" t="s">
        <v>13743</v>
      </c>
    </row>
    <row r="2519" spans="1:9" x14ac:dyDescent="0.2">
      <c r="A2519" s="730">
        <v>4300174705</v>
      </c>
      <c r="B2519" s="688" t="s">
        <v>13991</v>
      </c>
      <c r="C2519" s="677">
        <f t="shared" si="39"/>
        <v>30</v>
      </c>
      <c r="D2519" s="677" t="s">
        <v>15273</v>
      </c>
      <c r="E2519" s="677" t="s">
        <v>15457</v>
      </c>
      <c r="G2519" s="673">
        <v>6</v>
      </c>
      <c r="H2519" s="677" t="s">
        <v>11840</v>
      </c>
      <c r="I2519" s="677" t="s">
        <v>13743</v>
      </c>
    </row>
    <row r="2520" spans="1:9" x14ac:dyDescent="0.2">
      <c r="A2520" s="730">
        <v>4300174710</v>
      </c>
      <c r="B2520" s="688" t="s">
        <v>13992</v>
      </c>
      <c r="C2520" s="677">
        <f t="shared" si="39"/>
        <v>27</v>
      </c>
      <c r="D2520" s="677" t="s">
        <v>15273</v>
      </c>
      <c r="E2520" s="677" t="s">
        <v>15457</v>
      </c>
      <c r="G2520" s="673">
        <v>6</v>
      </c>
      <c r="H2520" s="677" t="s">
        <v>11840</v>
      </c>
      <c r="I2520" s="677" t="s">
        <v>13743</v>
      </c>
    </row>
    <row r="2521" spans="1:9" x14ac:dyDescent="0.2">
      <c r="A2521" s="730">
        <v>4300174720</v>
      </c>
      <c r="B2521" s="688" t="s">
        <v>13993</v>
      </c>
      <c r="C2521" s="677">
        <f t="shared" si="39"/>
        <v>19</v>
      </c>
      <c r="D2521" s="677" t="s">
        <v>15273</v>
      </c>
      <c r="E2521" s="677" t="s">
        <v>15457</v>
      </c>
      <c r="G2521" s="673">
        <v>6</v>
      </c>
      <c r="H2521" s="677" t="s">
        <v>11840</v>
      </c>
      <c r="I2521" s="677" t="s">
        <v>13743</v>
      </c>
    </row>
    <row r="2522" spans="1:9" x14ac:dyDescent="0.2">
      <c r="A2522" s="730">
        <v>4300174730</v>
      </c>
      <c r="B2522" s="688" t="s">
        <v>13994</v>
      </c>
      <c r="C2522" s="677">
        <f t="shared" si="39"/>
        <v>19</v>
      </c>
      <c r="D2522" s="677" t="s">
        <v>15273</v>
      </c>
      <c r="E2522" s="677" t="s">
        <v>15457</v>
      </c>
      <c r="G2522" s="673">
        <v>6</v>
      </c>
      <c r="H2522" s="677" t="s">
        <v>11840</v>
      </c>
      <c r="I2522" s="677" t="s">
        <v>13743</v>
      </c>
    </row>
    <row r="2523" spans="1:9" x14ac:dyDescent="0.2">
      <c r="A2523" s="730">
        <v>4300174740</v>
      </c>
      <c r="B2523" s="688" t="s">
        <v>13995</v>
      </c>
      <c r="C2523" s="677">
        <f t="shared" si="39"/>
        <v>27</v>
      </c>
      <c r="D2523" s="677" t="s">
        <v>15273</v>
      </c>
      <c r="E2523" s="677" t="s">
        <v>15457</v>
      </c>
      <c r="G2523" s="673">
        <v>6</v>
      </c>
      <c r="H2523" s="677" t="s">
        <v>11840</v>
      </c>
      <c r="I2523" s="677" t="s">
        <v>13743</v>
      </c>
    </row>
    <row r="2524" spans="1:9" x14ac:dyDescent="0.2">
      <c r="A2524" s="730">
        <v>4300174750</v>
      </c>
      <c r="B2524" s="688" t="s">
        <v>13996</v>
      </c>
      <c r="C2524" s="677">
        <f t="shared" si="39"/>
        <v>29</v>
      </c>
      <c r="D2524" s="677" t="s">
        <v>15273</v>
      </c>
      <c r="E2524" s="677" t="s">
        <v>15457</v>
      </c>
      <c r="G2524" s="673">
        <v>6</v>
      </c>
      <c r="H2524" s="677" t="s">
        <v>11840</v>
      </c>
      <c r="I2524" s="677" t="s">
        <v>13743</v>
      </c>
    </row>
    <row r="2525" spans="1:9" x14ac:dyDescent="0.2">
      <c r="A2525" s="730">
        <v>4300174760</v>
      </c>
      <c r="B2525" s="688" t="s">
        <v>13997</v>
      </c>
      <c r="C2525" s="677">
        <f t="shared" si="39"/>
        <v>29</v>
      </c>
      <c r="D2525" s="677" t="s">
        <v>15273</v>
      </c>
      <c r="E2525" s="677" t="s">
        <v>15457</v>
      </c>
      <c r="G2525" s="673">
        <v>6</v>
      </c>
      <c r="H2525" s="677" t="s">
        <v>11840</v>
      </c>
      <c r="I2525" s="677" t="s">
        <v>13743</v>
      </c>
    </row>
    <row r="2526" spans="1:9" x14ac:dyDescent="0.2">
      <c r="A2526" s="730">
        <v>4300174770</v>
      </c>
      <c r="B2526" s="688" t="s">
        <v>13998</v>
      </c>
      <c r="C2526" s="677">
        <f t="shared" si="39"/>
        <v>23</v>
      </c>
      <c r="D2526" s="677" t="s">
        <v>15273</v>
      </c>
      <c r="E2526" s="677" t="s">
        <v>15457</v>
      </c>
      <c r="G2526" s="673">
        <v>6</v>
      </c>
      <c r="H2526" s="677" t="s">
        <v>11840</v>
      </c>
      <c r="I2526" s="677" t="s">
        <v>13743</v>
      </c>
    </row>
    <row r="2527" spans="1:9" x14ac:dyDescent="0.2">
      <c r="A2527" s="730">
        <v>4300174780</v>
      </c>
      <c r="B2527" s="688" t="s">
        <v>13999</v>
      </c>
      <c r="C2527" s="677">
        <f t="shared" si="39"/>
        <v>21</v>
      </c>
      <c r="D2527" s="677" t="s">
        <v>15273</v>
      </c>
      <c r="E2527" s="677" t="s">
        <v>15457</v>
      </c>
      <c r="G2527" s="673">
        <v>6</v>
      </c>
      <c r="H2527" s="677" t="s">
        <v>11840</v>
      </c>
      <c r="I2527" s="677" t="s">
        <v>13743</v>
      </c>
    </row>
    <row r="2528" spans="1:9" x14ac:dyDescent="0.2">
      <c r="A2528" s="730">
        <v>4300174790</v>
      </c>
      <c r="B2528" s="688" t="s">
        <v>14000</v>
      </c>
      <c r="C2528" s="677">
        <f t="shared" si="39"/>
        <v>25</v>
      </c>
      <c r="D2528" s="677" t="s">
        <v>15273</v>
      </c>
      <c r="E2528" s="677" t="s">
        <v>15457</v>
      </c>
      <c r="G2528" s="673">
        <v>6</v>
      </c>
      <c r="H2528" s="677" t="s">
        <v>11840</v>
      </c>
      <c r="I2528" s="677" t="s">
        <v>13743</v>
      </c>
    </row>
    <row r="2529" spans="1:9" x14ac:dyDescent="0.2">
      <c r="A2529" s="730">
        <v>4300174810</v>
      </c>
      <c r="B2529" s="688" t="s">
        <v>14001</v>
      </c>
      <c r="C2529" s="677">
        <f t="shared" si="39"/>
        <v>25</v>
      </c>
      <c r="D2529" s="677" t="s">
        <v>15273</v>
      </c>
      <c r="E2529" s="677" t="s">
        <v>15457</v>
      </c>
      <c r="G2529" s="673">
        <v>6</v>
      </c>
      <c r="H2529" s="677" t="s">
        <v>11840</v>
      </c>
      <c r="I2529" s="677" t="s">
        <v>13743</v>
      </c>
    </row>
    <row r="2530" spans="1:9" x14ac:dyDescent="0.2">
      <c r="A2530" s="730">
        <v>4300174830</v>
      </c>
      <c r="B2530" s="688" t="s">
        <v>14002</v>
      </c>
      <c r="C2530" s="677">
        <f t="shared" si="39"/>
        <v>30</v>
      </c>
      <c r="D2530" s="677" t="s">
        <v>15273</v>
      </c>
      <c r="E2530" s="677" t="s">
        <v>15457</v>
      </c>
      <c r="G2530" s="673">
        <v>6</v>
      </c>
      <c r="H2530" s="677" t="s">
        <v>11840</v>
      </c>
      <c r="I2530" s="677" t="s">
        <v>13743</v>
      </c>
    </row>
    <row r="2531" spans="1:9" x14ac:dyDescent="0.2">
      <c r="A2531" s="730">
        <v>4300174900</v>
      </c>
      <c r="B2531" s="688" t="s">
        <v>14003</v>
      </c>
      <c r="C2531" s="677">
        <f t="shared" si="39"/>
        <v>18</v>
      </c>
      <c r="D2531" s="677" t="s">
        <v>15273</v>
      </c>
      <c r="E2531" s="677" t="s">
        <v>15457</v>
      </c>
      <c r="G2531" s="673">
        <v>6</v>
      </c>
      <c r="H2531" s="677" t="s">
        <v>11840</v>
      </c>
      <c r="I2531" s="677" t="s">
        <v>13743</v>
      </c>
    </row>
    <row r="2532" spans="1:9" x14ac:dyDescent="0.2">
      <c r="A2532" s="730">
        <v>4300174910</v>
      </c>
      <c r="B2532" s="688" t="s">
        <v>14004</v>
      </c>
      <c r="C2532" s="677">
        <f t="shared" si="39"/>
        <v>25</v>
      </c>
      <c r="D2532" s="677" t="s">
        <v>15273</v>
      </c>
      <c r="E2532" s="677" t="s">
        <v>15457</v>
      </c>
      <c r="G2532" s="673">
        <v>6</v>
      </c>
      <c r="H2532" s="677" t="s">
        <v>11840</v>
      </c>
      <c r="I2532" s="677" t="s">
        <v>13743</v>
      </c>
    </row>
    <row r="2533" spans="1:9" x14ac:dyDescent="0.2">
      <c r="A2533" s="730">
        <v>4300174920</v>
      </c>
      <c r="B2533" s="688" t="s">
        <v>14005</v>
      </c>
      <c r="C2533" s="677">
        <f t="shared" si="39"/>
        <v>23</v>
      </c>
      <c r="D2533" s="677" t="s">
        <v>15273</v>
      </c>
      <c r="E2533" s="677" t="s">
        <v>15457</v>
      </c>
      <c r="G2533" s="673">
        <v>6</v>
      </c>
      <c r="H2533" s="677" t="s">
        <v>11840</v>
      </c>
      <c r="I2533" s="677" t="s">
        <v>13743</v>
      </c>
    </row>
    <row r="2534" spans="1:9" x14ac:dyDescent="0.2">
      <c r="A2534" s="730">
        <v>4300175000</v>
      </c>
      <c r="B2534" s="688" t="s">
        <v>14006</v>
      </c>
      <c r="C2534" s="677">
        <f t="shared" si="39"/>
        <v>19</v>
      </c>
      <c r="D2534" s="677" t="s">
        <v>15273</v>
      </c>
      <c r="E2534" s="677" t="s">
        <v>15457</v>
      </c>
      <c r="G2534" s="673">
        <v>6</v>
      </c>
      <c r="H2534" s="677" t="s">
        <v>11840</v>
      </c>
      <c r="I2534" s="677" t="s">
        <v>13743</v>
      </c>
    </row>
    <row r="2535" spans="1:9" x14ac:dyDescent="0.2">
      <c r="A2535" s="730">
        <v>4300175001</v>
      </c>
      <c r="B2535" s="688" t="s">
        <v>14007</v>
      </c>
      <c r="C2535" s="677">
        <f t="shared" ref="C2535:C2602" si="40">LEN(B2535)</f>
        <v>23</v>
      </c>
      <c r="D2535" s="677" t="s">
        <v>15273</v>
      </c>
      <c r="E2535" s="677" t="s">
        <v>15457</v>
      </c>
      <c r="G2535" s="673">
        <v>6</v>
      </c>
      <c r="H2535" s="677" t="s">
        <v>11840</v>
      </c>
      <c r="I2535" s="677" t="s">
        <v>13743</v>
      </c>
    </row>
    <row r="2536" spans="1:9" x14ac:dyDescent="0.2">
      <c r="A2536" s="730">
        <v>4300175010</v>
      </c>
      <c r="B2536" s="688" t="s">
        <v>14008</v>
      </c>
      <c r="C2536" s="677">
        <f t="shared" si="40"/>
        <v>23</v>
      </c>
      <c r="D2536" s="677" t="s">
        <v>15273</v>
      </c>
      <c r="E2536" s="677" t="s">
        <v>15457</v>
      </c>
      <c r="G2536" s="673">
        <v>6</v>
      </c>
      <c r="H2536" s="677" t="s">
        <v>11840</v>
      </c>
      <c r="I2536" s="677" t="s">
        <v>13743</v>
      </c>
    </row>
    <row r="2537" spans="1:9" x14ac:dyDescent="0.2">
      <c r="A2537" s="730">
        <v>4300175011</v>
      </c>
      <c r="B2537" s="688" t="s">
        <v>14009</v>
      </c>
      <c r="C2537" s="677">
        <f t="shared" si="40"/>
        <v>27</v>
      </c>
      <c r="D2537" s="677" t="s">
        <v>15273</v>
      </c>
      <c r="E2537" s="677" t="s">
        <v>15457</v>
      </c>
      <c r="G2537" s="673">
        <v>6</v>
      </c>
      <c r="H2537" s="677" t="s">
        <v>11840</v>
      </c>
      <c r="I2537" s="677" t="s">
        <v>13743</v>
      </c>
    </row>
    <row r="2538" spans="1:9" x14ac:dyDescent="0.2">
      <c r="A2538" s="730">
        <v>4300175020</v>
      </c>
      <c r="B2538" s="688" t="s">
        <v>14010</v>
      </c>
      <c r="C2538" s="677">
        <f t="shared" si="40"/>
        <v>25</v>
      </c>
      <c r="D2538" s="677" t="s">
        <v>15273</v>
      </c>
      <c r="E2538" s="677" t="s">
        <v>15457</v>
      </c>
      <c r="G2538" s="673">
        <v>6</v>
      </c>
      <c r="H2538" s="677" t="s">
        <v>11840</v>
      </c>
      <c r="I2538" s="677" t="s">
        <v>13743</v>
      </c>
    </row>
    <row r="2539" spans="1:9" x14ac:dyDescent="0.2">
      <c r="A2539" s="730">
        <v>4300175030</v>
      </c>
      <c r="B2539" s="688" t="s">
        <v>14011</v>
      </c>
      <c r="C2539" s="677">
        <f t="shared" si="40"/>
        <v>22</v>
      </c>
      <c r="D2539" s="677" t="s">
        <v>15273</v>
      </c>
      <c r="E2539" s="677" t="s">
        <v>15457</v>
      </c>
      <c r="G2539" s="673">
        <v>6</v>
      </c>
      <c r="H2539" s="677" t="s">
        <v>11840</v>
      </c>
      <c r="I2539" s="677" t="s">
        <v>13743</v>
      </c>
    </row>
    <row r="2540" spans="1:9" x14ac:dyDescent="0.2">
      <c r="A2540" s="730">
        <v>4300175031</v>
      </c>
      <c r="B2540" s="688" t="s">
        <v>14012</v>
      </c>
      <c r="C2540" s="677">
        <f t="shared" si="40"/>
        <v>26</v>
      </c>
      <c r="D2540" s="677" t="s">
        <v>15273</v>
      </c>
      <c r="E2540" s="677" t="s">
        <v>15457</v>
      </c>
      <c r="G2540" s="673">
        <v>6</v>
      </c>
      <c r="H2540" s="677" t="s">
        <v>11840</v>
      </c>
      <c r="I2540" s="677" t="s">
        <v>13743</v>
      </c>
    </row>
    <row r="2541" spans="1:9" x14ac:dyDescent="0.2">
      <c r="A2541" s="730">
        <v>4300175040</v>
      </c>
      <c r="B2541" s="688" t="s">
        <v>14013</v>
      </c>
      <c r="C2541" s="677">
        <f t="shared" si="40"/>
        <v>23</v>
      </c>
      <c r="D2541" s="677" t="s">
        <v>15273</v>
      </c>
      <c r="E2541" s="677" t="s">
        <v>15457</v>
      </c>
      <c r="G2541" s="673">
        <v>6</v>
      </c>
      <c r="H2541" s="677" t="s">
        <v>11840</v>
      </c>
      <c r="I2541" s="677" t="s">
        <v>13743</v>
      </c>
    </row>
    <row r="2542" spans="1:9" x14ac:dyDescent="0.2">
      <c r="A2542" s="730">
        <v>4300175041</v>
      </c>
      <c r="B2542" s="688" t="s">
        <v>14014</v>
      </c>
      <c r="C2542" s="677">
        <f t="shared" si="40"/>
        <v>27</v>
      </c>
      <c r="D2542" s="677" t="s">
        <v>15273</v>
      </c>
      <c r="E2542" s="677" t="s">
        <v>15457</v>
      </c>
      <c r="G2542" s="673">
        <v>6</v>
      </c>
      <c r="H2542" s="677" t="s">
        <v>11840</v>
      </c>
      <c r="I2542" s="677" t="s">
        <v>13743</v>
      </c>
    </row>
    <row r="2543" spans="1:9" x14ac:dyDescent="0.2">
      <c r="A2543" s="730">
        <v>4300175050</v>
      </c>
      <c r="B2543" s="688" t="s">
        <v>14015</v>
      </c>
      <c r="C2543" s="677">
        <f t="shared" si="40"/>
        <v>21</v>
      </c>
      <c r="D2543" s="677" t="s">
        <v>15273</v>
      </c>
      <c r="E2543" s="677" t="s">
        <v>15457</v>
      </c>
      <c r="G2543" s="673">
        <v>6</v>
      </c>
      <c r="H2543" s="677" t="s">
        <v>11840</v>
      </c>
      <c r="I2543" s="677" t="s">
        <v>13743</v>
      </c>
    </row>
    <row r="2544" spans="1:9" x14ac:dyDescent="0.2">
      <c r="A2544" s="730">
        <v>4300175080</v>
      </c>
      <c r="B2544" s="688" t="s">
        <v>14016</v>
      </c>
      <c r="C2544" s="677">
        <f t="shared" si="40"/>
        <v>30</v>
      </c>
      <c r="D2544" s="677" t="s">
        <v>15273</v>
      </c>
      <c r="E2544" s="677" t="s">
        <v>15457</v>
      </c>
      <c r="G2544" s="673">
        <v>6</v>
      </c>
      <c r="H2544" s="677" t="s">
        <v>11840</v>
      </c>
      <c r="I2544" s="677" t="s">
        <v>13743</v>
      </c>
    </row>
    <row r="2545" spans="1:9" x14ac:dyDescent="0.2">
      <c r="A2545" s="730">
        <v>4300175090</v>
      </c>
      <c r="B2545" s="688" t="s">
        <v>14017</v>
      </c>
      <c r="C2545" s="677">
        <f t="shared" si="40"/>
        <v>18</v>
      </c>
      <c r="D2545" s="677" t="s">
        <v>15273</v>
      </c>
      <c r="E2545" s="677" t="s">
        <v>15457</v>
      </c>
      <c r="G2545" s="673">
        <v>6</v>
      </c>
      <c r="H2545" s="677" t="s">
        <v>11840</v>
      </c>
      <c r="I2545" s="677" t="s">
        <v>13743</v>
      </c>
    </row>
    <row r="2546" spans="1:9" x14ac:dyDescent="0.2">
      <c r="A2546" s="730">
        <v>4300175200</v>
      </c>
      <c r="B2546" s="688" t="s">
        <v>14018</v>
      </c>
      <c r="C2546" s="677">
        <f t="shared" si="40"/>
        <v>16</v>
      </c>
      <c r="D2546" s="677" t="s">
        <v>15273</v>
      </c>
      <c r="E2546" s="677" t="s">
        <v>15457</v>
      </c>
      <c r="G2546" s="673">
        <v>6</v>
      </c>
      <c r="H2546" s="677" t="s">
        <v>11840</v>
      </c>
      <c r="I2546" s="677" t="s">
        <v>13743</v>
      </c>
    </row>
    <row r="2547" spans="1:9" x14ac:dyDescent="0.2">
      <c r="A2547" s="730">
        <v>4300175210</v>
      </c>
      <c r="B2547" s="688" t="s">
        <v>14019</v>
      </c>
      <c r="C2547" s="677">
        <f t="shared" si="40"/>
        <v>24</v>
      </c>
      <c r="D2547" s="677" t="s">
        <v>15273</v>
      </c>
      <c r="E2547" s="677" t="s">
        <v>15457</v>
      </c>
      <c r="G2547" s="673">
        <v>6</v>
      </c>
      <c r="H2547" s="677" t="s">
        <v>11840</v>
      </c>
      <c r="I2547" s="677" t="s">
        <v>13743</v>
      </c>
    </row>
    <row r="2548" spans="1:9" x14ac:dyDescent="0.2">
      <c r="A2548" s="730">
        <v>4300175220</v>
      </c>
      <c r="B2548" s="688" t="s">
        <v>14020</v>
      </c>
      <c r="C2548" s="677">
        <f t="shared" si="40"/>
        <v>25</v>
      </c>
      <c r="D2548" s="677" t="s">
        <v>15273</v>
      </c>
      <c r="E2548" s="677" t="s">
        <v>15457</v>
      </c>
      <c r="G2548" s="673">
        <v>6</v>
      </c>
      <c r="H2548" s="677" t="s">
        <v>11840</v>
      </c>
      <c r="I2548" s="677" t="s">
        <v>13743</v>
      </c>
    </row>
    <row r="2549" spans="1:9" x14ac:dyDescent="0.2">
      <c r="A2549" s="730">
        <v>4300175221</v>
      </c>
      <c r="B2549" s="688" t="s">
        <v>14021</v>
      </c>
      <c r="C2549" s="677">
        <f t="shared" si="40"/>
        <v>29</v>
      </c>
      <c r="D2549" s="677" t="s">
        <v>15273</v>
      </c>
      <c r="E2549" s="677" t="s">
        <v>15457</v>
      </c>
      <c r="G2549" s="673">
        <v>6</v>
      </c>
      <c r="H2549" s="677" t="s">
        <v>11840</v>
      </c>
      <c r="I2549" s="677" t="s">
        <v>13743</v>
      </c>
    </row>
    <row r="2550" spans="1:9" x14ac:dyDescent="0.2">
      <c r="A2550" s="730">
        <v>4300175230</v>
      </c>
      <c r="B2550" s="688" t="s">
        <v>14022</v>
      </c>
      <c r="C2550" s="677">
        <f t="shared" si="40"/>
        <v>25</v>
      </c>
      <c r="D2550" s="677" t="s">
        <v>15273</v>
      </c>
      <c r="E2550" s="677" t="s">
        <v>15457</v>
      </c>
      <c r="G2550" s="673">
        <v>6</v>
      </c>
      <c r="H2550" s="677" t="s">
        <v>11840</v>
      </c>
      <c r="I2550" s="677" t="s">
        <v>13743</v>
      </c>
    </row>
    <row r="2551" spans="1:9" x14ac:dyDescent="0.2">
      <c r="A2551" s="730">
        <v>4300175290</v>
      </c>
      <c r="B2551" s="688" t="s">
        <v>14023</v>
      </c>
      <c r="C2551" s="677">
        <f t="shared" si="40"/>
        <v>26</v>
      </c>
      <c r="D2551" s="677" t="s">
        <v>15273</v>
      </c>
      <c r="E2551" s="677" t="s">
        <v>15457</v>
      </c>
      <c r="G2551" s="673">
        <v>6</v>
      </c>
      <c r="H2551" s="677" t="s">
        <v>11840</v>
      </c>
      <c r="I2551" s="677" t="s">
        <v>13743</v>
      </c>
    </row>
    <row r="2552" spans="1:9" x14ac:dyDescent="0.2">
      <c r="A2552" s="730">
        <v>4300175400</v>
      </c>
      <c r="B2552" s="688" t="s">
        <v>14024</v>
      </c>
      <c r="C2552" s="677">
        <f t="shared" si="40"/>
        <v>10</v>
      </c>
      <c r="D2552" s="677" t="s">
        <v>15273</v>
      </c>
      <c r="E2552" s="677" t="s">
        <v>15457</v>
      </c>
      <c r="G2552" s="673">
        <v>6</v>
      </c>
      <c r="H2552" s="677" t="s">
        <v>11840</v>
      </c>
      <c r="I2552" s="677" t="s">
        <v>13743</v>
      </c>
    </row>
    <row r="2553" spans="1:9" x14ac:dyDescent="0.2">
      <c r="A2553" s="730">
        <v>4300175600</v>
      </c>
      <c r="B2553" s="688" t="s">
        <v>14025</v>
      </c>
      <c r="C2553" s="677">
        <f t="shared" si="40"/>
        <v>14</v>
      </c>
      <c r="D2553" s="677" t="s">
        <v>15273</v>
      </c>
      <c r="E2553" s="677" t="s">
        <v>15457</v>
      </c>
      <c r="G2553" s="673">
        <v>6</v>
      </c>
      <c r="H2553" s="677" t="s">
        <v>11840</v>
      </c>
      <c r="I2553" s="677" t="s">
        <v>13743</v>
      </c>
    </row>
    <row r="2554" spans="1:9" x14ac:dyDescent="0.2">
      <c r="A2554" s="730">
        <v>4300175601</v>
      </c>
      <c r="B2554" s="688" t="s">
        <v>14026</v>
      </c>
      <c r="C2554" s="677">
        <f t="shared" si="40"/>
        <v>18</v>
      </c>
      <c r="D2554" s="677" t="s">
        <v>15273</v>
      </c>
      <c r="E2554" s="677" t="s">
        <v>15457</v>
      </c>
      <c r="G2554" s="673">
        <v>6</v>
      </c>
      <c r="H2554" s="677" t="s">
        <v>11840</v>
      </c>
      <c r="I2554" s="677" t="s">
        <v>13743</v>
      </c>
    </row>
    <row r="2555" spans="1:9" x14ac:dyDescent="0.2">
      <c r="A2555" s="730">
        <v>4300175700</v>
      </c>
      <c r="B2555" s="688" t="s">
        <v>14027</v>
      </c>
      <c r="C2555" s="677">
        <f t="shared" si="40"/>
        <v>27</v>
      </c>
      <c r="D2555" s="677" t="s">
        <v>15273</v>
      </c>
      <c r="E2555" s="677" t="s">
        <v>15457</v>
      </c>
      <c r="G2555" s="673">
        <v>6</v>
      </c>
      <c r="H2555" s="677" t="s">
        <v>11840</v>
      </c>
      <c r="I2555" s="677" t="s">
        <v>13743</v>
      </c>
    </row>
    <row r="2556" spans="1:9" x14ac:dyDescent="0.2">
      <c r="A2556" s="730">
        <v>4300175910</v>
      </c>
      <c r="B2556" s="688" t="s">
        <v>14028</v>
      </c>
      <c r="C2556" s="677">
        <f t="shared" si="40"/>
        <v>3</v>
      </c>
      <c r="D2556" s="677" t="s">
        <v>15273</v>
      </c>
      <c r="E2556" s="677" t="s">
        <v>15457</v>
      </c>
      <c r="G2556" s="673">
        <v>6</v>
      </c>
      <c r="H2556" s="677" t="s">
        <v>11840</v>
      </c>
      <c r="I2556" s="677" t="s">
        <v>13743</v>
      </c>
    </row>
    <row r="2557" spans="1:9" x14ac:dyDescent="0.2">
      <c r="A2557" s="730">
        <v>4300175911</v>
      </c>
      <c r="B2557" s="688" t="s">
        <v>14029</v>
      </c>
      <c r="C2557" s="677">
        <f t="shared" si="40"/>
        <v>7</v>
      </c>
      <c r="D2557" s="677" t="s">
        <v>15273</v>
      </c>
      <c r="E2557" s="677" t="s">
        <v>15457</v>
      </c>
      <c r="G2557" s="673">
        <v>6</v>
      </c>
      <c r="H2557" s="677" t="s">
        <v>11840</v>
      </c>
      <c r="I2557" s="677" t="s">
        <v>13743</v>
      </c>
    </row>
    <row r="2558" spans="1:9" x14ac:dyDescent="0.2">
      <c r="A2558" s="730">
        <v>4300175930</v>
      </c>
      <c r="B2558" s="688" t="s">
        <v>14030</v>
      </c>
      <c r="C2558" s="677">
        <f t="shared" si="40"/>
        <v>30</v>
      </c>
      <c r="D2558" s="677" t="s">
        <v>15273</v>
      </c>
      <c r="E2558" s="677" t="s">
        <v>15457</v>
      </c>
      <c r="G2558" s="673">
        <v>6</v>
      </c>
      <c r="H2558" s="677" t="s">
        <v>11840</v>
      </c>
      <c r="I2558" s="677" t="s">
        <v>13743</v>
      </c>
    </row>
    <row r="2559" spans="1:9" x14ac:dyDescent="0.2">
      <c r="A2559" s="730">
        <v>4300175931</v>
      </c>
      <c r="B2559" s="688" t="s">
        <v>14031</v>
      </c>
      <c r="C2559" s="677">
        <f t="shared" si="40"/>
        <v>30</v>
      </c>
      <c r="D2559" s="677" t="s">
        <v>15273</v>
      </c>
      <c r="E2559" s="677" t="s">
        <v>15457</v>
      </c>
      <c r="G2559" s="673">
        <v>6</v>
      </c>
      <c r="H2559" s="677" t="s">
        <v>11840</v>
      </c>
      <c r="I2559" s="677" t="s">
        <v>13743</v>
      </c>
    </row>
    <row r="2560" spans="1:9" x14ac:dyDescent="0.2">
      <c r="A2560" s="730">
        <v>4300175940</v>
      </c>
      <c r="B2560" s="688" t="s">
        <v>14032</v>
      </c>
      <c r="C2560" s="677">
        <f t="shared" si="40"/>
        <v>17</v>
      </c>
      <c r="D2560" s="677" t="s">
        <v>15273</v>
      </c>
      <c r="E2560" s="677" t="s">
        <v>15457</v>
      </c>
      <c r="G2560" s="673">
        <v>6</v>
      </c>
      <c r="H2560" s="677" t="s">
        <v>11840</v>
      </c>
      <c r="I2560" s="677" t="s">
        <v>13743</v>
      </c>
    </row>
    <row r="2561" spans="1:9" x14ac:dyDescent="0.2">
      <c r="A2561" s="730">
        <v>4300176100</v>
      </c>
      <c r="B2561" s="688" t="s">
        <v>14033</v>
      </c>
      <c r="C2561" s="677">
        <f t="shared" si="40"/>
        <v>20</v>
      </c>
      <c r="D2561" s="677" t="s">
        <v>15273</v>
      </c>
      <c r="E2561" s="677" t="s">
        <v>15457</v>
      </c>
      <c r="G2561" s="673">
        <v>6</v>
      </c>
      <c r="H2561" s="677" t="s">
        <v>11840</v>
      </c>
      <c r="I2561" s="677" t="s">
        <v>13743</v>
      </c>
    </row>
    <row r="2562" spans="1:9" x14ac:dyDescent="0.2">
      <c r="A2562" s="730">
        <v>4300176200</v>
      </c>
      <c r="B2562" s="688" t="s">
        <v>14034</v>
      </c>
      <c r="C2562" s="677">
        <f t="shared" si="40"/>
        <v>26</v>
      </c>
      <c r="D2562" s="677" t="s">
        <v>15273</v>
      </c>
      <c r="E2562" s="677" t="s">
        <v>15457</v>
      </c>
      <c r="G2562" s="673">
        <v>6</v>
      </c>
      <c r="H2562" s="677" t="s">
        <v>11840</v>
      </c>
      <c r="I2562" s="677" t="s">
        <v>13743</v>
      </c>
    </row>
    <row r="2563" spans="1:9" x14ac:dyDescent="0.2">
      <c r="A2563" s="730">
        <v>4300176201</v>
      </c>
      <c r="B2563" s="688" t="s">
        <v>14035</v>
      </c>
      <c r="C2563" s="677">
        <f t="shared" si="40"/>
        <v>26</v>
      </c>
      <c r="D2563" s="677" t="s">
        <v>15273</v>
      </c>
      <c r="E2563" s="677" t="s">
        <v>15457</v>
      </c>
      <c r="G2563" s="673">
        <v>6</v>
      </c>
      <c r="H2563" s="677" t="s">
        <v>11840</v>
      </c>
      <c r="I2563" s="677" t="s">
        <v>13743</v>
      </c>
    </row>
    <row r="2564" spans="1:9" x14ac:dyDescent="0.2">
      <c r="A2564" s="730">
        <v>4300176300</v>
      </c>
      <c r="B2564" s="688" t="s">
        <v>14036</v>
      </c>
      <c r="C2564" s="677">
        <f t="shared" si="40"/>
        <v>28</v>
      </c>
      <c r="D2564" s="677" t="s">
        <v>15273</v>
      </c>
      <c r="E2564" s="677" t="s">
        <v>15457</v>
      </c>
      <c r="G2564" s="673">
        <v>6</v>
      </c>
      <c r="H2564" s="677" t="s">
        <v>11840</v>
      </c>
      <c r="I2564" s="677" t="s">
        <v>13743</v>
      </c>
    </row>
    <row r="2565" spans="1:9" x14ac:dyDescent="0.2">
      <c r="A2565" s="730">
        <v>4300176301</v>
      </c>
      <c r="B2565" s="688" t="s">
        <v>14037</v>
      </c>
      <c r="C2565" s="677">
        <f t="shared" si="40"/>
        <v>22</v>
      </c>
      <c r="D2565" s="677" t="s">
        <v>15273</v>
      </c>
      <c r="E2565" s="677" t="s">
        <v>15457</v>
      </c>
      <c r="G2565" s="673">
        <v>6</v>
      </c>
      <c r="H2565" s="677" t="s">
        <v>11840</v>
      </c>
      <c r="I2565" s="677" t="s">
        <v>13743</v>
      </c>
    </row>
    <row r="2566" spans="1:9" x14ac:dyDescent="0.2">
      <c r="A2566" s="730">
        <v>4300176302</v>
      </c>
      <c r="B2566" s="688" t="s">
        <v>14038</v>
      </c>
      <c r="C2566" s="677">
        <f t="shared" si="40"/>
        <v>16</v>
      </c>
      <c r="D2566" s="677" t="s">
        <v>15273</v>
      </c>
      <c r="E2566" s="677" t="s">
        <v>15457</v>
      </c>
      <c r="G2566" s="673">
        <v>6</v>
      </c>
      <c r="H2566" s="677" t="s">
        <v>11840</v>
      </c>
      <c r="I2566" s="677" t="s">
        <v>13743</v>
      </c>
    </row>
    <row r="2567" spans="1:9" x14ac:dyDescent="0.2">
      <c r="A2567" s="730">
        <v>4300176303</v>
      </c>
      <c r="B2567" s="688" t="s">
        <v>14039</v>
      </c>
      <c r="C2567" s="677">
        <f t="shared" si="40"/>
        <v>16</v>
      </c>
      <c r="D2567" s="677" t="s">
        <v>15273</v>
      </c>
      <c r="E2567" s="677" t="s">
        <v>15457</v>
      </c>
      <c r="G2567" s="673">
        <v>6</v>
      </c>
      <c r="H2567" s="677" t="s">
        <v>11840</v>
      </c>
      <c r="I2567" s="677" t="s">
        <v>13743</v>
      </c>
    </row>
    <row r="2568" spans="1:9" x14ac:dyDescent="0.2">
      <c r="A2568" s="730">
        <v>4300176304</v>
      </c>
      <c r="B2568" s="688" t="s">
        <v>14040</v>
      </c>
      <c r="C2568" s="677">
        <f t="shared" si="40"/>
        <v>26</v>
      </c>
      <c r="D2568" s="677" t="s">
        <v>15273</v>
      </c>
      <c r="E2568" s="677" t="s">
        <v>15457</v>
      </c>
      <c r="G2568" s="673">
        <v>6</v>
      </c>
      <c r="H2568" s="677" t="s">
        <v>11840</v>
      </c>
      <c r="I2568" s="677" t="s">
        <v>13743</v>
      </c>
    </row>
    <row r="2569" spans="1:9" x14ac:dyDescent="0.2">
      <c r="A2569" s="730">
        <v>4300176305</v>
      </c>
      <c r="B2569" s="688" t="s">
        <v>14041</v>
      </c>
      <c r="C2569" s="677">
        <f t="shared" si="40"/>
        <v>18</v>
      </c>
      <c r="D2569" s="677" t="s">
        <v>15273</v>
      </c>
      <c r="E2569" s="677" t="s">
        <v>15457</v>
      </c>
      <c r="G2569" s="673">
        <v>6</v>
      </c>
      <c r="H2569" s="677" t="s">
        <v>11840</v>
      </c>
      <c r="I2569" s="677" t="s">
        <v>13743</v>
      </c>
    </row>
    <row r="2570" spans="1:9" x14ac:dyDescent="0.2">
      <c r="A2570" s="730">
        <v>4300176306</v>
      </c>
      <c r="B2570" s="764" t="s">
        <v>16339</v>
      </c>
      <c r="C2570" s="677">
        <f t="shared" si="40"/>
        <v>22</v>
      </c>
      <c r="D2570" s="677" t="s">
        <v>15273</v>
      </c>
      <c r="E2570" s="677" t="s">
        <v>15457</v>
      </c>
      <c r="G2570" s="673">
        <v>6</v>
      </c>
      <c r="H2570" s="677" t="s">
        <v>11840</v>
      </c>
      <c r="I2570" s="677" t="s">
        <v>13743</v>
      </c>
    </row>
    <row r="2571" spans="1:9" x14ac:dyDescent="0.2">
      <c r="A2571" s="730">
        <v>4300176310</v>
      </c>
      <c r="B2571" s="688" t="s">
        <v>14042</v>
      </c>
      <c r="C2571" s="677">
        <f t="shared" si="40"/>
        <v>24</v>
      </c>
      <c r="D2571" s="677" t="s">
        <v>15273</v>
      </c>
      <c r="E2571" s="677" t="s">
        <v>15457</v>
      </c>
      <c r="G2571" s="673">
        <v>6</v>
      </c>
      <c r="H2571" s="677" t="s">
        <v>11840</v>
      </c>
      <c r="I2571" s="677" t="s">
        <v>13743</v>
      </c>
    </row>
    <row r="2572" spans="1:9" x14ac:dyDescent="0.2">
      <c r="A2572" s="730">
        <v>4300176320</v>
      </c>
      <c r="B2572" s="767" t="s">
        <v>14043</v>
      </c>
      <c r="C2572" s="677">
        <f t="shared" si="40"/>
        <v>30</v>
      </c>
      <c r="D2572" s="677" t="s">
        <v>15273</v>
      </c>
      <c r="E2572" s="677" t="s">
        <v>15457</v>
      </c>
      <c r="G2572" s="673">
        <v>6</v>
      </c>
      <c r="H2572" s="677" t="s">
        <v>11840</v>
      </c>
      <c r="I2572" s="677" t="s">
        <v>13743</v>
      </c>
    </row>
    <row r="2573" spans="1:9" x14ac:dyDescent="0.2">
      <c r="A2573" s="730">
        <v>4300176321</v>
      </c>
      <c r="B2573" s="767" t="s">
        <v>14044</v>
      </c>
      <c r="C2573" s="677">
        <f t="shared" si="40"/>
        <v>30</v>
      </c>
      <c r="D2573" s="677" t="s">
        <v>15273</v>
      </c>
      <c r="E2573" s="677" t="s">
        <v>15457</v>
      </c>
      <c r="G2573" s="673">
        <v>6</v>
      </c>
      <c r="H2573" s="677" t="s">
        <v>11840</v>
      </c>
      <c r="I2573" s="677" t="s">
        <v>13743</v>
      </c>
    </row>
    <row r="2574" spans="1:9" x14ac:dyDescent="0.2">
      <c r="A2574" s="730">
        <v>4300176322</v>
      </c>
      <c r="B2574" s="766" t="s">
        <v>16340</v>
      </c>
      <c r="C2574" s="677">
        <f t="shared" si="40"/>
        <v>30</v>
      </c>
      <c r="D2574" s="677" t="s">
        <v>15273</v>
      </c>
      <c r="E2574" s="677" t="s">
        <v>15457</v>
      </c>
      <c r="G2574" s="673">
        <v>6</v>
      </c>
      <c r="H2574" s="677" t="s">
        <v>11840</v>
      </c>
      <c r="I2574" s="677" t="s">
        <v>13743</v>
      </c>
    </row>
    <row r="2575" spans="1:9" x14ac:dyDescent="0.2">
      <c r="A2575" s="730">
        <v>4300176323</v>
      </c>
      <c r="B2575" s="751" t="s">
        <v>16341</v>
      </c>
      <c r="C2575" s="677">
        <f t="shared" si="40"/>
        <v>30</v>
      </c>
      <c r="D2575" s="677" t="s">
        <v>15273</v>
      </c>
      <c r="E2575" s="677" t="s">
        <v>15457</v>
      </c>
      <c r="G2575" s="673">
        <v>6</v>
      </c>
      <c r="H2575" s="677" t="s">
        <v>11840</v>
      </c>
      <c r="I2575" s="677" t="s">
        <v>13743</v>
      </c>
    </row>
    <row r="2576" spans="1:9" x14ac:dyDescent="0.2">
      <c r="A2576" s="730">
        <v>4300176330</v>
      </c>
      <c r="B2576" s="767" t="s">
        <v>14045</v>
      </c>
      <c r="C2576" s="677">
        <f t="shared" si="40"/>
        <v>27</v>
      </c>
      <c r="D2576" s="677" t="s">
        <v>15273</v>
      </c>
      <c r="E2576" s="677" t="s">
        <v>15457</v>
      </c>
      <c r="G2576" s="673">
        <v>6</v>
      </c>
      <c r="H2576" s="677" t="s">
        <v>11840</v>
      </c>
      <c r="I2576" s="677" t="s">
        <v>13743</v>
      </c>
    </row>
    <row r="2577" spans="1:9" x14ac:dyDescent="0.2">
      <c r="A2577" s="730">
        <v>4300176331</v>
      </c>
      <c r="B2577" s="767" t="s">
        <v>14046</v>
      </c>
      <c r="C2577" s="677">
        <f t="shared" si="40"/>
        <v>30</v>
      </c>
      <c r="D2577" s="677" t="s">
        <v>15273</v>
      </c>
      <c r="E2577" s="677" t="s">
        <v>15457</v>
      </c>
      <c r="G2577" s="673">
        <v>6</v>
      </c>
      <c r="H2577" s="677" t="s">
        <v>11840</v>
      </c>
      <c r="I2577" s="677" t="s">
        <v>13743</v>
      </c>
    </row>
    <row r="2578" spans="1:9" x14ac:dyDescent="0.2">
      <c r="A2578" s="730">
        <v>4300176332</v>
      </c>
      <c r="B2578" s="751" t="s">
        <v>16342</v>
      </c>
      <c r="C2578" s="677">
        <f t="shared" si="40"/>
        <v>30</v>
      </c>
      <c r="D2578" s="677" t="s">
        <v>15273</v>
      </c>
      <c r="E2578" s="677" t="s">
        <v>15457</v>
      </c>
      <c r="G2578" s="673">
        <v>6</v>
      </c>
      <c r="H2578" s="677" t="s">
        <v>11840</v>
      </c>
      <c r="I2578" s="677" t="s">
        <v>13743</v>
      </c>
    </row>
    <row r="2579" spans="1:9" x14ac:dyDescent="0.2">
      <c r="A2579" s="730">
        <v>4300176510</v>
      </c>
      <c r="B2579" s="688" t="s">
        <v>14047</v>
      </c>
      <c r="C2579" s="677">
        <f t="shared" si="40"/>
        <v>30</v>
      </c>
      <c r="D2579" s="677" t="s">
        <v>15273</v>
      </c>
      <c r="E2579" s="677" t="s">
        <v>15457</v>
      </c>
      <c r="G2579" s="673">
        <v>6</v>
      </c>
      <c r="H2579" s="677" t="s">
        <v>11840</v>
      </c>
      <c r="I2579" s="677" t="s">
        <v>13743</v>
      </c>
    </row>
    <row r="2580" spans="1:9" x14ac:dyDescent="0.2">
      <c r="A2580" s="730">
        <v>4300176511</v>
      </c>
      <c r="B2580" s="688" t="s">
        <v>14048</v>
      </c>
      <c r="C2580" s="677">
        <f t="shared" si="40"/>
        <v>30</v>
      </c>
      <c r="D2580" s="677" t="s">
        <v>15273</v>
      </c>
      <c r="E2580" s="677" t="s">
        <v>15457</v>
      </c>
      <c r="G2580" s="673">
        <v>6</v>
      </c>
      <c r="H2580" s="677" t="s">
        <v>11840</v>
      </c>
      <c r="I2580" s="677" t="s">
        <v>13743</v>
      </c>
    </row>
    <row r="2581" spans="1:9" x14ac:dyDescent="0.2">
      <c r="A2581" s="730">
        <v>4300176600</v>
      </c>
      <c r="B2581" s="688" t="s">
        <v>14049</v>
      </c>
      <c r="C2581" s="677">
        <f t="shared" si="40"/>
        <v>22</v>
      </c>
      <c r="D2581" s="677" t="s">
        <v>15273</v>
      </c>
      <c r="E2581" s="677" t="s">
        <v>15457</v>
      </c>
      <c r="G2581" s="673">
        <v>6</v>
      </c>
      <c r="H2581" s="677" t="s">
        <v>11840</v>
      </c>
      <c r="I2581" s="677" t="s">
        <v>13743</v>
      </c>
    </row>
    <row r="2582" spans="1:9" x14ac:dyDescent="0.2">
      <c r="A2582" s="730">
        <v>4300176601</v>
      </c>
      <c r="B2582" s="688" t="s">
        <v>14050</v>
      </c>
      <c r="C2582" s="677">
        <f t="shared" si="40"/>
        <v>26</v>
      </c>
      <c r="D2582" s="677" t="s">
        <v>15273</v>
      </c>
      <c r="E2582" s="677" t="s">
        <v>15457</v>
      </c>
      <c r="G2582" s="673">
        <v>6</v>
      </c>
      <c r="H2582" s="677" t="s">
        <v>11840</v>
      </c>
      <c r="I2582" s="677" t="s">
        <v>13743</v>
      </c>
    </row>
    <row r="2583" spans="1:9" x14ac:dyDescent="0.2">
      <c r="A2583" s="730">
        <v>4300176700</v>
      </c>
      <c r="B2583" s="688" t="s">
        <v>14051</v>
      </c>
      <c r="C2583" s="677">
        <f t="shared" si="40"/>
        <v>29</v>
      </c>
      <c r="D2583" s="677" t="s">
        <v>15273</v>
      </c>
      <c r="E2583" s="677" t="s">
        <v>15457</v>
      </c>
      <c r="G2583" s="673">
        <v>6</v>
      </c>
      <c r="H2583" s="677" t="s">
        <v>11840</v>
      </c>
      <c r="I2583" s="677" t="s">
        <v>13743</v>
      </c>
    </row>
    <row r="2584" spans="1:9" x14ac:dyDescent="0.2">
      <c r="A2584" s="730">
        <v>4300176701</v>
      </c>
      <c r="B2584" s="688" t="s">
        <v>14052</v>
      </c>
      <c r="C2584" s="677">
        <f t="shared" si="40"/>
        <v>30</v>
      </c>
      <c r="D2584" s="677" t="s">
        <v>15273</v>
      </c>
      <c r="E2584" s="677" t="s">
        <v>15457</v>
      </c>
      <c r="G2584" s="673">
        <v>6</v>
      </c>
      <c r="H2584" s="677" t="s">
        <v>11840</v>
      </c>
      <c r="I2584" s="677" t="s">
        <v>13743</v>
      </c>
    </row>
    <row r="2585" spans="1:9" x14ac:dyDescent="0.2">
      <c r="A2585" s="730">
        <v>4300176702</v>
      </c>
      <c r="B2585" s="688" t="s">
        <v>14053</v>
      </c>
      <c r="C2585" s="677">
        <f t="shared" si="40"/>
        <v>17</v>
      </c>
      <c r="D2585" s="677" t="s">
        <v>15273</v>
      </c>
      <c r="E2585" s="677" t="s">
        <v>15457</v>
      </c>
      <c r="G2585" s="673">
        <v>6</v>
      </c>
      <c r="H2585" s="677" t="s">
        <v>11840</v>
      </c>
      <c r="I2585" s="677" t="s">
        <v>13743</v>
      </c>
    </row>
    <row r="2586" spans="1:9" x14ac:dyDescent="0.2">
      <c r="A2586" s="730">
        <v>4300176800</v>
      </c>
      <c r="B2586" s="688" t="s">
        <v>14054</v>
      </c>
      <c r="C2586" s="677">
        <f t="shared" si="40"/>
        <v>26</v>
      </c>
      <c r="D2586" s="677" t="s">
        <v>15273</v>
      </c>
      <c r="E2586" s="677" t="s">
        <v>15457</v>
      </c>
      <c r="G2586" s="673">
        <v>6</v>
      </c>
      <c r="H2586" s="677" t="s">
        <v>11840</v>
      </c>
      <c r="I2586" s="677" t="s">
        <v>13743</v>
      </c>
    </row>
    <row r="2587" spans="1:9" x14ac:dyDescent="0.2">
      <c r="A2587" s="730">
        <v>4300177100</v>
      </c>
      <c r="B2587" s="688" t="s">
        <v>14055</v>
      </c>
      <c r="C2587" s="677">
        <f t="shared" si="40"/>
        <v>21</v>
      </c>
      <c r="D2587" s="677" t="s">
        <v>15273</v>
      </c>
      <c r="E2587" s="677" t="s">
        <v>15457</v>
      </c>
      <c r="G2587" s="673">
        <v>6</v>
      </c>
      <c r="H2587" s="677" t="s">
        <v>11840</v>
      </c>
      <c r="I2587" s="677" t="s">
        <v>13743</v>
      </c>
    </row>
    <row r="2588" spans="1:9" x14ac:dyDescent="0.2">
      <c r="A2588" s="730">
        <v>4300177110</v>
      </c>
      <c r="B2588" s="688" t="s">
        <v>14056</v>
      </c>
      <c r="C2588" s="677">
        <f t="shared" si="40"/>
        <v>24</v>
      </c>
      <c r="D2588" s="677" t="s">
        <v>15273</v>
      </c>
      <c r="E2588" s="677" t="s">
        <v>15457</v>
      </c>
      <c r="G2588" s="673">
        <v>6</v>
      </c>
      <c r="H2588" s="677" t="s">
        <v>11840</v>
      </c>
      <c r="I2588" s="677" t="s">
        <v>13743</v>
      </c>
    </row>
    <row r="2589" spans="1:9" x14ac:dyDescent="0.2">
      <c r="A2589" s="730">
        <v>4300177120</v>
      </c>
      <c r="B2589" s="688" t="s">
        <v>13853</v>
      </c>
      <c r="C2589" s="677">
        <f t="shared" si="40"/>
        <v>20</v>
      </c>
      <c r="D2589" s="677" t="s">
        <v>15273</v>
      </c>
      <c r="E2589" s="677" t="s">
        <v>15457</v>
      </c>
      <c r="G2589" s="673">
        <v>6</v>
      </c>
      <c r="H2589" s="677" t="s">
        <v>11840</v>
      </c>
      <c r="I2589" s="677" t="s">
        <v>13743</v>
      </c>
    </row>
    <row r="2590" spans="1:9" x14ac:dyDescent="0.2">
      <c r="A2590" s="730">
        <v>4300177130</v>
      </c>
      <c r="B2590" s="688" t="s">
        <v>13854</v>
      </c>
      <c r="C2590" s="677">
        <f t="shared" si="40"/>
        <v>20</v>
      </c>
      <c r="D2590" s="677" t="s">
        <v>15273</v>
      </c>
      <c r="E2590" s="677" t="s">
        <v>15457</v>
      </c>
      <c r="G2590" s="673">
        <v>6</v>
      </c>
      <c r="H2590" s="677" t="s">
        <v>11840</v>
      </c>
      <c r="I2590" s="677" t="s">
        <v>13743</v>
      </c>
    </row>
    <row r="2591" spans="1:9" x14ac:dyDescent="0.2">
      <c r="A2591" s="730">
        <v>4300177140</v>
      </c>
      <c r="B2591" s="688" t="s">
        <v>13855</v>
      </c>
      <c r="C2591" s="677">
        <f t="shared" si="40"/>
        <v>22</v>
      </c>
      <c r="D2591" s="677" t="s">
        <v>15273</v>
      </c>
      <c r="E2591" s="677" t="s">
        <v>15457</v>
      </c>
      <c r="G2591" s="673">
        <v>6</v>
      </c>
      <c r="H2591" s="677" t="s">
        <v>11840</v>
      </c>
      <c r="I2591" s="677" t="s">
        <v>13743</v>
      </c>
    </row>
    <row r="2592" spans="1:9" x14ac:dyDescent="0.2">
      <c r="A2592" s="730">
        <v>4300177200</v>
      </c>
      <c r="B2592" s="688" t="s">
        <v>14057</v>
      </c>
      <c r="C2592" s="677">
        <f t="shared" si="40"/>
        <v>19</v>
      </c>
      <c r="D2592" s="677" t="s">
        <v>15273</v>
      </c>
      <c r="E2592" s="677" t="s">
        <v>15457</v>
      </c>
      <c r="G2592" s="673">
        <v>6</v>
      </c>
      <c r="H2592" s="677" t="s">
        <v>11840</v>
      </c>
      <c r="I2592" s="677" t="s">
        <v>13743</v>
      </c>
    </row>
    <row r="2593" spans="1:9" x14ac:dyDescent="0.2">
      <c r="A2593" s="730">
        <v>4300177201</v>
      </c>
      <c r="B2593" s="688" t="s">
        <v>14058</v>
      </c>
      <c r="C2593" s="677">
        <f t="shared" si="40"/>
        <v>23</v>
      </c>
      <c r="D2593" s="677" t="s">
        <v>15273</v>
      </c>
      <c r="E2593" s="677" t="s">
        <v>15457</v>
      </c>
      <c r="G2593" s="673">
        <v>6</v>
      </c>
      <c r="H2593" s="677" t="s">
        <v>11840</v>
      </c>
      <c r="I2593" s="677" t="s">
        <v>13743</v>
      </c>
    </row>
    <row r="2594" spans="1:9" x14ac:dyDescent="0.2">
      <c r="A2594" s="730">
        <v>4300177210</v>
      </c>
      <c r="B2594" s="688" t="s">
        <v>14059</v>
      </c>
      <c r="C2594" s="677">
        <f t="shared" si="40"/>
        <v>30</v>
      </c>
      <c r="D2594" s="677" t="s">
        <v>15273</v>
      </c>
      <c r="E2594" s="677" t="s">
        <v>15457</v>
      </c>
      <c r="G2594" s="673">
        <v>6</v>
      </c>
      <c r="H2594" s="677" t="s">
        <v>11840</v>
      </c>
      <c r="I2594" s="677" t="s">
        <v>13743</v>
      </c>
    </row>
    <row r="2595" spans="1:9" x14ac:dyDescent="0.2">
      <c r="A2595" s="730">
        <v>4300177400</v>
      </c>
      <c r="B2595" s="688" t="s">
        <v>14060</v>
      </c>
      <c r="C2595" s="677">
        <f t="shared" si="40"/>
        <v>14</v>
      </c>
      <c r="D2595" s="677" t="s">
        <v>15273</v>
      </c>
      <c r="E2595" s="677" t="s">
        <v>15457</v>
      </c>
      <c r="G2595" s="673">
        <v>6</v>
      </c>
      <c r="H2595" s="677" t="s">
        <v>11840</v>
      </c>
      <c r="I2595" s="677" t="s">
        <v>13743</v>
      </c>
    </row>
    <row r="2596" spans="1:9" x14ac:dyDescent="0.2">
      <c r="A2596" s="730">
        <v>4300177600</v>
      </c>
      <c r="B2596" s="688" t="s">
        <v>14061</v>
      </c>
      <c r="C2596" s="677">
        <f t="shared" si="40"/>
        <v>11</v>
      </c>
      <c r="D2596" s="677" t="s">
        <v>15273</v>
      </c>
      <c r="E2596" s="677" t="s">
        <v>15457</v>
      </c>
      <c r="G2596" s="673">
        <v>6</v>
      </c>
      <c r="H2596" s="677" t="s">
        <v>11840</v>
      </c>
      <c r="I2596" s="677" t="s">
        <v>13743</v>
      </c>
    </row>
    <row r="2597" spans="1:9" x14ac:dyDescent="0.2">
      <c r="A2597" s="730">
        <v>4300177700</v>
      </c>
      <c r="B2597" s="688" t="s">
        <v>14062</v>
      </c>
      <c r="C2597" s="677">
        <f t="shared" si="40"/>
        <v>16</v>
      </c>
      <c r="D2597" s="677" t="s">
        <v>15273</v>
      </c>
      <c r="E2597" s="677" t="s">
        <v>15457</v>
      </c>
      <c r="G2597" s="673">
        <v>6</v>
      </c>
      <c r="H2597" s="677" t="s">
        <v>11840</v>
      </c>
      <c r="I2597" s="677" t="s">
        <v>13743</v>
      </c>
    </row>
    <row r="2598" spans="1:9" x14ac:dyDescent="0.2">
      <c r="A2598" s="730">
        <v>4300177701</v>
      </c>
      <c r="B2598" s="688" t="s">
        <v>14063</v>
      </c>
      <c r="C2598" s="677">
        <f t="shared" si="40"/>
        <v>20</v>
      </c>
      <c r="D2598" s="677" t="s">
        <v>15273</v>
      </c>
      <c r="E2598" s="677" t="s">
        <v>15457</v>
      </c>
      <c r="G2598" s="673">
        <v>6</v>
      </c>
      <c r="H2598" s="677" t="s">
        <v>11840</v>
      </c>
      <c r="I2598" s="677" t="s">
        <v>13743</v>
      </c>
    </row>
    <row r="2599" spans="1:9" x14ac:dyDescent="0.2">
      <c r="A2599" s="730">
        <v>4300177800</v>
      </c>
      <c r="B2599" s="688" t="s">
        <v>14064</v>
      </c>
      <c r="C2599" s="677">
        <f t="shared" si="40"/>
        <v>25</v>
      </c>
      <c r="D2599" s="677" t="s">
        <v>15273</v>
      </c>
      <c r="E2599" s="677" t="s">
        <v>15457</v>
      </c>
      <c r="G2599" s="673">
        <v>6</v>
      </c>
      <c r="H2599" s="677" t="s">
        <v>11840</v>
      </c>
      <c r="I2599" s="677" t="s">
        <v>13743</v>
      </c>
    </row>
    <row r="2600" spans="1:9" x14ac:dyDescent="0.2">
      <c r="A2600" s="730">
        <v>4300177801</v>
      </c>
      <c r="B2600" s="688" t="s">
        <v>14065</v>
      </c>
      <c r="C2600" s="677">
        <f t="shared" si="40"/>
        <v>18</v>
      </c>
      <c r="D2600" s="677" t="s">
        <v>15273</v>
      </c>
      <c r="E2600" s="677" t="s">
        <v>15457</v>
      </c>
      <c r="G2600" s="673">
        <v>6</v>
      </c>
      <c r="H2600" s="677" t="s">
        <v>11840</v>
      </c>
      <c r="I2600" s="677" t="s">
        <v>13743</v>
      </c>
    </row>
    <row r="2601" spans="1:9" x14ac:dyDescent="0.2">
      <c r="A2601" s="730">
        <v>4300177900</v>
      </c>
      <c r="B2601" s="688" t="s">
        <v>14066</v>
      </c>
      <c r="C2601" s="677">
        <f t="shared" si="40"/>
        <v>20</v>
      </c>
      <c r="D2601" s="677" t="s">
        <v>15273</v>
      </c>
      <c r="E2601" s="677" t="s">
        <v>15457</v>
      </c>
      <c r="G2601" s="673">
        <v>6</v>
      </c>
      <c r="H2601" s="677" t="s">
        <v>11840</v>
      </c>
      <c r="I2601" s="677" t="s">
        <v>13743</v>
      </c>
    </row>
    <row r="2602" spans="1:9" x14ac:dyDescent="0.2">
      <c r="A2602" s="730">
        <v>4300177901</v>
      </c>
      <c r="B2602" s="688" t="s">
        <v>14067</v>
      </c>
      <c r="C2602" s="677">
        <f t="shared" si="40"/>
        <v>24</v>
      </c>
      <c r="D2602" s="677" t="s">
        <v>15273</v>
      </c>
      <c r="E2602" s="677" t="s">
        <v>15457</v>
      </c>
      <c r="G2602" s="673">
        <v>6</v>
      </c>
      <c r="H2602" s="677" t="s">
        <v>11840</v>
      </c>
      <c r="I2602" s="677" t="s">
        <v>13743</v>
      </c>
    </row>
    <row r="2603" spans="1:9" x14ac:dyDescent="0.2">
      <c r="A2603" s="730">
        <v>4300177910</v>
      </c>
      <c r="B2603" s="688" t="s">
        <v>14068</v>
      </c>
      <c r="C2603" s="677">
        <f t="shared" ref="C2603:C2666" si="41">LEN(B2603)</f>
        <v>29</v>
      </c>
      <c r="D2603" s="677" t="s">
        <v>15273</v>
      </c>
      <c r="E2603" s="677" t="s">
        <v>15457</v>
      </c>
      <c r="G2603" s="673">
        <v>6</v>
      </c>
      <c r="H2603" s="677" t="s">
        <v>11840</v>
      </c>
      <c r="I2603" s="677" t="s">
        <v>13743</v>
      </c>
    </row>
    <row r="2604" spans="1:9" x14ac:dyDescent="0.2">
      <c r="A2604" s="730">
        <v>4300177920</v>
      </c>
      <c r="B2604" s="688" t="s">
        <v>14069</v>
      </c>
      <c r="C2604" s="677">
        <f t="shared" si="41"/>
        <v>23</v>
      </c>
      <c r="D2604" s="677" t="s">
        <v>15273</v>
      </c>
      <c r="E2604" s="677" t="s">
        <v>15457</v>
      </c>
      <c r="G2604" s="673">
        <v>6</v>
      </c>
      <c r="H2604" s="677" t="s">
        <v>11840</v>
      </c>
      <c r="I2604" s="677" t="s">
        <v>13743</v>
      </c>
    </row>
    <row r="2605" spans="1:9" x14ac:dyDescent="0.2">
      <c r="A2605" s="730">
        <v>4300178010</v>
      </c>
      <c r="B2605" s="688" t="s">
        <v>14070</v>
      </c>
      <c r="C2605" s="677">
        <f t="shared" si="41"/>
        <v>18</v>
      </c>
      <c r="D2605" s="677" t="s">
        <v>15273</v>
      </c>
      <c r="E2605" s="677" t="s">
        <v>15457</v>
      </c>
      <c r="G2605" s="673">
        <v>6</v>
      </c>
      <c r="H2605" s="677" t="s">
        <v>11840</v>
      </c>
      <c r="I2605" s="677" t="s">
        <v>13743</v>
      </c>
    </row>
    <row r="2606" spans="1:9" x14ac:dyDescent="0.2">
      <c r="A2606" s="730">
        <v>4300178300</v>
      </c>
      <c r="B2606" s="688" t="s">
        <v>14071</v>
      </c>
      <c r="C2606" s="677">
        <f t="shared" si="41"/>
        <v>13</v>
      </c>
      <c r="D2606" s="677" t="s">
        <v>15273</v>
      </c>
      <c r="E2606" s="677" t="s">
        <v>15457</v>
      </c>
      <c r="G2606" s="673">
        <v>6</v>
      </c>
      <c r="H2606" s="677" t="s">
        <v>11840</v>
      </c>
      <c r="I2606" s="677" t="s">
        <v>13743</v>
      </c>
    </row>
    <row r="2607" spans="1:9" x14ac:dyDescent="0.2">
      <c r="A2607" s="730">
        <v>4300178700</v>
      </c>
      <c r="B2607" s="688" t="s">
        <v>14072</v>
      </c>
      <c r="C2607" s="677">
        <f t="shared" si="41"/>
        <v>30</v>
      </c>
      <c r="D2607" s="677" t="s">
        <v>15273</v>
      </c>
      <c r="E2607" s="677" t="s">
        <v>15457</v>
      </c>
      <c r="G2607" s="673">
        <v>6</v>
      </c>
      <c r="H2607" s="677" t="s">
        <v>11840</v>
      </c>
      <c r="I2607" s="677" t="s">
        <v>13743</v>
      </c>
    </row>
    <row r="2608" spans="1:9" x14ac:dyDescent="0.2">
      <c r="A2608" s="730">
        <v>4300178720</v>
      </c>
      <c r="B2608" s="688" t="s">
        <v>14073</v>
      </c>
      <c r="C2608" s="677">
        <f t="shared" si="41"/>
        <v>10</v>
      </c>
      <c r="D2608" s="677" t="s">
        <v>15273</v>
      </c>
      <c r="E2608" s="677" t="s">
        <v>15457</v>
      </c>
      <c r="G2608" s="673">
        <v>6</v>
      </c>
      <c r="H2608" s="677" t="s">
        <v>11840</v>
      </c>
      <c r="I2608" s="677" t="s">
        <v>13743</v>
      </c>
    </row>
    <row r="2609" spans="1:9" x14ac:dyDescent="0.2">
      <c r="A2609" s="730">
        <v>4300179000</v>
      </c>
      <c r="B2609" s="688" t="s">
        <v>14074</v>
      </c>
      <c r="C2609" s="677">
        <f t="shared" si="41"/>
        <v>21</v>
      </c>
      <c r="D2609" s="677" t="s">
        <v>15273</v>
      </c>
      <c r="E2609" s="677" t="s">
        <v>15457</v>
      </c>
      <c r="G2609" s="673">
        <v>6</v>
      </c>
      <c r="H2609" s="677" t="s">
        <v>11840</v>
      </c>
      <c r="I2609" s="677" t="s">
        <v>13743</v>
      </c>
    </row>
    <row r="2610" spans="1:9" x14ac:dyDescent="0.2">
      <c r="A2610" s="730">
        <v>4300179500</v>
      </c>
      <c r="B2610" s="688" t="s">
        <v>14075</v>
      </c>
      <c r="C2610" s="677">
        <f t="shared" si="41"/>
        <v>21</v>
      </c>
      <c r="D2610" s="677" t="s">
        <v>15273</v>
      </c>
      <c r="E2610" s="677" t="s">
        <v>15457</v>
      </c>
      <c r="G2610" s="673">
        <v>6</v>
      </c>
      <c r="H2610" s="677" t="s">
        <v>11840</v>
      </c>
      <c r="I2610" s="677" t="s">
        <v>13743</v>
      </c>
    </row>
    <row r="2611" spans="1:9" x14ac:dyDescent="0.2">
      <c r="A2611" s="730">
        <v>4300180100</v>
      </c>
      <c r="B2611" s="688" t="s">
        <v>13856</v>
      </c>
      <c r="C2611" s="677">
        <f t="shared" si="41"/>
        <v>27</v>
      </c>
      <c r="D2611" s="677" t="s">
        <v>15273</v>
      </c>
      <c r="E2611" s="677" t="s">
        <v>15457</v>
      </c>
      <c r="G2611" s="673">
        <v>6</v>
      </c>
      <c r="H2611" s="677" t="s">
        <v>11840</v>
      </c>
      <c r="I2611" s="677" t="s">
        <v>13743</v>
      </c>
    </row>
    <row r="2612" spans="1:9" x14ac:dyDescent="0.2">
      <c r="A2612" s="730">
        <v>4300182400</v>
      </c>
      <c r="B2612" s="688" t="s">
        <v>14076</v>
      </c>
      <c r="C2612" s="677">
        <f t="shared" si="41"/>
        <v>26</v>
      </c>
      <c r="D2612" s="677" t="s">
        <v>15273</v>
      </c>
      <c r="E2612" s="677" t="s">
        <v>15457</v>
      </c>
      <c r="G2612" s="673">
        <v>6</v>
      </c>
      <c r="H2612" s="677" t="s">
        <v>11840</v>
      </c>
      <c r="I2612" s="677" t="s">
        <v>13743</v>
      </c>
    </row>
    <row r="2613" spans="1:9" x14ac:dyDescent="0.2">
      <c r="A2613" s="730">
        <v>4300182410</v>
      </c>
      <c r="B2613" s="688" t="s">
        <v>14077</v>
      </c>
      <c r="C2613" s="677">
        <f t="shared" si="41"/>
        <v>28</v>
      </c>
      <c r="D2613" s="677" t="s">
        <v>15273</v>
      </c>
      <c r="E2613" s="677" t="s">
        <v>15457</v>
      </c>
      <c r="G2613" s="673">
        <v>6</v>
      </c>
      <c r="H2613" s="677" t="s">
        <v>11840</v>
      </c>
      <c r="I2613" s="677" t="s">
        <v>13743</v>
      </c>
    </row>
    <row r="2614" spans="1:9" x14ac:dyDescent="0.2">
      <c r="A2614" s="730">
        <v>4300182420</v>
      </c>
      <c r="B2614" s="688" t="s">
        <v>14078</v>
      </c>
      <c r="C2614" s="677">
        <f t="shared" si="41"/>
        <v>25</v>
      </c>
      <c r="D2614" s="677" t="s">
        <v>15273</v>
      </c>
      <c r="E2614" s="677" t="s">
        <v>15457</v>
      </c>
      <c r="G2614" s="673">
        <v>6</v>
      </c>
      <c r="H2614" s="677" t="s">
        <v>11840</v>
      </c>
      <c r="I2614" s="677" t="s">
        <v>13743</v>
      </c>
    </row>
    <row r="2615" spans="1:9" x14ac:dyDescent="0.2">
      <c r="A2615" s="730">
        <v>4300182430</v>
      </c>
      <c r="B2615" s="688" t="s">
        <v>14079</v>
      </c>
      <c r="C2615" s="677">
        <f t="shared" si="41"/>
        <v>30</v>
      </c>
      <c r="D2615" s="677" t="s">
        <v>15273</v>
      </c>
      <c r="E2615" s="677" t="s">
        <v>15457</v>
      </c>
      <c r="G2615" s="673">
        <v>6</v>
      </c>
      <c r="H2615" s="677" t="s">
        <v>11840</v>
      </c>
      <c r="I2615" s="677" t="s">
        <v>13743</v>
      </c>
    </row>
    <row r="2616" spans="1:9" x14ac:dyDescent="0.2">
      <c r="A2616" s="730">
        <v>4300182440</v>
      </c>
      <c r="B2616" s="688" t="s">
        <v>14080</v>
      </c>
      <c r="C2616" s="677">
        <f t="shared" si="41"/>
        <v>28</v>
      </c>
      <c r="D2616" s="677" t="s">
        <v>15273</v>
      </c>
      <c r="E2616" s="677" t="s">
        <v>15457</v>
      </c>
      <c r="G2616" s="673">
        <v>6</v>
      </c>
      <c r="H2616" s="677" t="s">
        <v>11840</v>
      </c>
      <c r="I2616" s="677" t="s">
        <v>13743</v>
      </c>
    </row>
    <row r="2617" spans="1:9" x14ac:dyDescent="0.2">
      <c r="A2617" s="730">
        <v>4300182450</v>
      </c>
      <c r="B2617" s="688" t="s">
        <v>14081</v>
      </c>
      <c r="C2617" s="677">
        <f t="shared" si="41"/>
        <v>30</v>
      </c>
      <c r="D2617" s="677" t="s">
        <v>15273</v>
      </c>
      <c r="E2617" s="677" t="s">
        <v>15457</v>
      </c>
      <c r="G2617" s="673">
        <v>6</v>
      </c>
      <c r="H2617" s="677" t="s">
        <v>11840</v>
      </c>
      <c r="I2617" s="677" t="s">
        <v>13743</v>
      </c>
    </row>
    <row r="2618" spans="1:9" x14ac:dyDescent="0.2">
      <c r="A2618" s="730">
        <v>4300182460</v>
      </c>
      <c r="B2618" s="688" t="s">
        <v>14082</v>
      </c>
      <c r="C2618" s="677">
        <f t="shared" si="41"/>
        <v>30</v>
      </c>
      <c r="D2618" s="677" t="s">
        <v>15273</v>
      </c>
      <c r="E2618" s="677" t="s">
        <v>15457</v>
      </c>
      <c r="G2618" s="673">
        <v>6</v>
      </c>
      <c r="H2618" s="677" t="s">
        <v>11840</v>
      </c>
      <c r="I2618" s="677" t="s">
        <v>13743</v>
      </c>
    </row>
    <row r="2619" spans="1:9" x14ac:dyDescent="0.2">
      <c r="A2619" s="730">
        <v>4300182470</v>
      </c>
      <c r="B2619" s="688" t="s">
        <v>14083</v>
      </c>
      <c r="C2619" s="677">
        <f t="shared" si="41"/>
        <v>28</v>
      </c>
      <c r="D2619" s="677" t="s">
        <v>15273</v>
      </c>
      <c r="E2619" s="677" t="s">
        <v>15457</v>
      </c>
      <c r="G2619" s="673">
        <v>6</v>
      </c>
      <c r="H2619" s="677" t="s">
        <v>11840</v>
      </c>
      <c r="I2619" s="677" t="s">
        <v>13743</v>
      </c>
    </row>
    <row r="2620" spans="1:9" x14ac:dyDescent="0.2">
      <c r="A2620" s="730">
        <v>4300182480</v>
      </c>
      <c r="B2620" s="688" t="s">
        <v>14084</v>
      </c>
      <c r="C2620" s="677">
        <f t="shared" si="41"/>
        <v>29</v>
      </c>
      <c r="D2620" s="677" t="s">
        <v>15273</v>
      </c>
      <c r="E2620" s="677" t="s">
        <v>15457</v>
      </c>
      <c r="G2620" s="673">
        <v>6</v>
      </c>
      <c r="H2620" s="677" t="s">
        <v>11840</v>
      </c>
      <c r="I2620" s="677" t="s">
        <v>13743</v>
      </c>
    </row>
    <row r="2621" spans="1:9" x14ac:dyDescent="0.2">
      <c r="A2621" s="730">
        <v>4300182490</v>
      </c>
      <c r="B2621" s="688" t="s">
        <v>14085</v>
      </c>
      <c r="C2621" s="677">
        <f t="shared" si="41"/>
        <v>27</v>
      </c>
      <c r="D2621" s="677" t="s">
        <v>15273</v>
      </c>
      <c r="E2621" s="677" t="s">
        <v>15457</v>
      </c>
      <c r="G2621" s="673">
        <v>6</v>
      </c>
      <c r="H2621" s="677" t="s">
        <v>11840</v>
      </c>
      <c r="I2621" s="677" t="s">
        <v>13743</v>
      </c>
    </row>
    <row r="2622" spans="1:9" x14ac:dyDescent="0.2">
      <c r="A2622" s="730">
        <v>4300183100</v>
      </c>
      <c r="B2622" s="688" t="s">
        <v>14086</v>
      </c>
      <c r="C2622" s="677">
        <f t="shared" si="41"/>
        <v>22</v>
      </c>
      <c r="D2622" s="677" t="s">
        <v>15273</v>
      </c>
      <c r="E2622" s="677" t="s">
        <v>15457</v>
      </c>
      <c r="G2622" s="673">
        <v>6</v>
      </c>
      <c r="H2622" s="677" t="s">
        <v>11840</v>
      </c>
      <c r="I2622" s="677" t="s">
        <v>13743</v>
      </c>
    </row>
    <row r="2623" spans="1:9" x14ac:dyDescent="0.2">
      <c r="A2623" s="730">
        <v>4300183200</v>
      </c>
      <c r="B2623" s="688" t="s">
        <v>14087</v>
      </c>
      <c r="C2623" s="677">
        <f t="shared" si="41"/>
        <v>7</v>
      </c>
      <c r="D2623" s="677" t="s">
        <v>15273</v>
      </c>
      <c r="E2623" s="677" t="s">
        <v>15457</v>
      </c>
      <c r="G2623" s="673">
        <v>6</v>
      </c>
      <c r="H2623" s="677" t="s">
        <v>11840</v>
      </c>
      <c r="I2623" s="677" t="s">
        <v>13743</v>
      </c>
    </row>
    <row r="2624" spans="1:9" x14ac:dyDescent="0.2">
      <c r="A2624" s="730">
        <v>4300183300</v>
      </c>
      <c r="B2624" s="688" t="s">
        <v>14088</v>
      </c>
      <c r="C2624" s="677">
        <f t="shared" si="41"/>
        <v>26</v>
      </c>
      <c r="D2624" s="677" t="s">
        <v>15273</v>
      </c>
      <c r="E2624" s="677" t="s">
        <v>15457</v>
      </c>
      <c r="G2624" s="673">
        <v>6</v>
      </c>
      <c r="H2624" s="677" t="s">
        <v>11840</v>
      </c>
      <c r="I2624" s="677" t="s">
        <v>13743</v>
      </c>
    </row>
    <row r="2625" spans="1:9" x14ac:dyDescent="0.2">
      <c r="A2625" s="730">
        <v>4300183390</v>
      </c>
      <c r="B2625" s="688" t="s">
        <v>14089</v>
      </c>
      <c r="C2625" s="677">
        <f t="shared" si="41"/>
        <v>11</v>
      </c>
      <c r="D2625" s="677" t="s">
        <v>15273</v>
      </c>
      <c r="E2625" s="677" t="s">
        <v>15457</v>
      </c>
      <c r="G2625" s="673">
        <v>6</v>
      </c>
      <c r="H2625" s="677" t="s">
        <v>11840</v>
      </c>
      <c r="I2625" s="677" t="s">
        <v>13743</v>
      </c>
    </row>
    <row r="2626" spans="1:9" x14ac:dyDescent="0.2">
      <c r="A2626" s="730">
        <v>4300183400</v>
      </c>
      <c r="B2626" s="688" t="s">
        <v>14090</v>
      </c>
      <c r="C2626" s="677">
        <f t="shared" si="41"/>
        <v>18</v>
      </c>
      <c r="D2626" s="677" t="s">
        <v>15273</v>
      </c>
      <c r="E2626" s="677" t="s">
        <v>15457</v>
      </c>
      <c r="G2626" s="673">
        <v>6</v>
      </c>
      <c r="H2626" s="677" t="s">
        <v>11840</v>
      </c>
      <c r="I2626" s="677" t="s">
        <v>13743</v>
      </c>
    </row>
    <row r="2627" spans="1:9" x14ac:dyDescent="0.2">
      <c r="A2627" s="730">
        <v>4300183410</v>
      </c>
      <c r="B2627" s="688" t="s">
        <v>15467</v>
      </c>
      <c r="C2627" s="677">
        <f t="shared" si="41"/>
        <v>26</v>
      </c>
      <c r="D2627" s="677" t="s">
        <v>15273</v>
      </c>
      <c r="E2627" s="677" t="s">
        <v>15457</v>
      </c>
      <c r="G2627" s="673">
        <v>6</v>
      </c>
      <c r="H2627" s="677" t="s">
        <v>11840</v>
      </c>
      <c r="I2627" s="677" t="s">
        <v>13743</v>
      </c>
    </row>
    <row r="2628" spans="1:9" x14ac:dyDescent="0.2">
      <c r="A2628" s="730">
        <v>4300183420</v>
      </c>
      <c r="B2628" s="688" t="s">
        <v>14091</v>
      </c>
      <c r="C2628" s="677">
        <f t="shared" si="41"/>
        <v>25</v>
      </c>
      <c r="D2628" s="677" t="s">
        <v>15273</v>
      </c>
      <c r="E2628" s="677" t="s">
        <v>15457</v>
      </c>
      <c r="G2628" s="673">
        <v>6</v>
      </c>
      <c r="H2628" s="677" t="s">
        <v>11840</v>
      </c>
      <c r="I2628" s="677" t="s">
        <v>13743</v>
      </c>
    </row>
    <row r="2629" spans="1:9" x14ac:dyDescent="0.2">
      <c r="A2629" s="730">
        <v>4300183430</v>
      </c>
      <c r="B2629" s="688" t="s">
        <v>14092</v>
      </c>
      <c r="C2629" s="677">
        <f t="shared" si="41"/>
        <v>30</v>
      </c>
      <c r="D2629" s="677" t="s">
        <v>15273</v>
      </c>
      <c r="E2629" s="677" t="s">
        <v>15457</v>
      </c>
      <c r="G2629" s="673">
        <v>6</v>
      </c>
      <c r="H2629" s="677" t="s">
        <v>11840</v>
      </c>
      <c r="I2629" s="677" t="s">
        <v>13743</v>
      </c>
    </row>
    <row r="2630" spans="1:9" x14ac:dyDescent="0.2">
      <c r="A2630" s="730">
        <v>4300183440</v>
      </c>
      <c r="B2630" s="688" t="s">
        <v>15468</v>
      </c>
      <c r="C2630" s="677">
        <f t="shared" si="41"/>
        <v>22</v>
      </c>
      <c r="D2630" s="677" t="s">
        <v>15273</v>
      </c>
      <c r="E2630" s="677" t="s">
        <v>15457</v>
      </c>
      <c r="G2630" s="673">
        <v>6</v>
      </c>
      <c r="H2630" s="677" t="s">
        <v>11840</v>
      </c>
      <c r="I2630" s="677" t="s">
        <v>13743</v>
      </c>
    </row>
    <row r="2631" spans="1:9" x14ac:dyDescent="0.2">
      <c r="A2631" s="730">
        <v>4300183450</v>
      </c>
      <c r="B2631" s="688" t="s">
        <v>14093</v>
      </c>
      <c r="C2631" s="677">
        <f t="shared" si="41"/>
        <v>27</v>
      </c>
      <c r="D2631" s="677" t="s">
        <v>15273</v>
      </c>
      <c r="E2631" s="677" t="s">
        <v>15457</v>
      </c>
      <c r="G2631" s="673">
        <v>6</v>
      </c>
      <c r="H2631" s="677" t="s">
        <v>11840</v>
      </c>
      <c r="I2631" s="677" t="s">
        <v>13743</v>
      </c>
    </row>
    <row r="2632" spans="1:9" x14ac:dyDescent="0.2">
      <c r="A2632" s="730">
        <v>4300183490</v>
      </c>
      <c r="B2632" s="688" t="s">
        <v>14094</v>
      </c>
      <c r="C2632" s="677">
        <f t="shared" si="41"/>
        <v>28</v>
      </c>
      <c r="D2632" s="677" t="s">
        <v>15273</v>
      </c>
      <c r="E2632" s="677" t="s">
        <v>15457</v>
      </c>
      <c r="G2632" s="673">
        <v>6</v>
      </c>
      <c r="H2632" s="677" t="s">
        <v>11840</v>
      </c>
      <c r="I2632" s="677" t="s">
        <v>13743</v>
      </c>
    </row>
    <row r="2633" spans="1:9" x14ac:dyDescent="0.2">
      <c r="A2633" s="730">
        <v>4300183500</v>
      </c>
      <c r="B2633" s="688" t="s">
        <v>14095</v>
      </c>
      <c r="C2633" s="677">
        <f t="shared" si="41"/>
        <v>15</v>
      </c>
      <c r="D2633" s="677" t="s">
        <v>15273</v>
      </c>
      <c r="E2633" s="677" t="s">
        <v>15457</v>
      </c>
      <c r="G2633" s="673">
        <v>6</v>
      </c>
      <c r="H2633" s="677" t="s">
        <v>11840</v>
      </c>
      <c r="I2633" s="677" t="s">
        <v>13743</v>
      </c>
    </row>
    <row r="2634" spans="1:9" x14ac:dyDescent="0.2">
      <c r="A2634" s="730">
        <v>4300183510</v>
      </c>
      <c r="B2634" s="688" t="s">
        <v>14096</v>
      </c>
      <c r="C2634" s="677">
        <f t="shared" si="41"/>
        <v>21</v>
      </c>
      <c r="D2634" s="677" t="s">
        <v>15273</v>
      </c>
      <c r="E2634" s="677" t="s">
        <v>15457</v>
      </c>
      <c r="G2634" s="673">
        <v>6</v>
      </c>
      <c r="H2634" s="677" t="s">
        <v>11840</v>
      </c>
      <c r="I2634" s="677" t="s">
        <v>13743</v>
      </c>
    </row>
    <row r="2635" spans="1:9" x14ac:dyDescent="0.2">
      <c r="A2635" s="730">
        <v>4300183600</v>
      </c>
      <c r="B2635" s="688" t="s">
        <v>14097</v>
      </c>
      <c r="C2635" s="677">
        <f t="shared" si="41"/>
        <v>27</v>
      </c>
      <c r="D2635" s="677" t="s">
        <v>15273</v>
      </c>
      <c r="E2635" s="677" t="s">
        <v>15457</v>
      </c>
      <c r="G2635" s="673">
        <v>6</v>
      </c>
      <c r="H2635" s="677" t="s">
        <v>11840</v>
      </c>
      <c r="I2635" s="677" t="s">
        <v>13743</v>
      </c>
    </row>
    <row r="2636" spans="1:9" x14ac:dyDescent="0.2">
      <c r="A2636" s="730">
        <v>4300183610</v>
      </c>
      <c r="B2636" s="688" t="s">
        <v>14098</v>
      </c>
      <c r="C2636" s="677">
        <f t="shared" si="41"/>
        <v>29</v>
      </c>
      <c r="D2636" s="677" t="s">
        <v>15273</v>
      </c>
      <c r="E2636" s="677" t="s">
        <v>15457</v>
      </c>
      <c r="G2636" s="673">
        <v>6</v>
      </c>
      <c r="H2636" s="677" t="s">
        <v>11840</v>
      </c>
      <c r="I2636" s="677" t="s">
        <v>13743</v>
      </c>
    </row>
    <row r="2637" spans="1:9" x14ac:dyDescent="0.2">
      <c r="A2637" s="730">
        <v>4300183650</v>
      </c>
      <c r="B2637" s="688" t="s">
        <v>14099</v>
      </c>
      <c r="C2637" s="677">
        <f t="shared" si="41"/>
        <v>28</v>
      </c>
      <c r="D2637" s="677" t="s">
        <v>15273</v>
      </c>
      <c r="E2637" s="677" t="s">
        <v>15457</v>
      </c>
      <c r="G2637" s="673">
        <v>6</v>
      </c>
      <c r="H2637" s="677" t="s">
        <v>11840</v>
      </c>
      <c r="I2637" s="677" t="s">
        <v>13743</v>
      </c>
    </row>
    <row r="2638" spans="1:9" x14ac:dyDescent="0.2">
      <c r="A2638" s="730">
        <v>4300183660</v>
      </c>
      <c r="B2638" s="688" t="s">
        <v>13857</v>
      </c>
      <c r="C2638" s="677">
        <f t="shared" si="41"/>
        <v>15</v>
      </c>
      <c r="D2638" s="677" t="s">
        <v>15273</v>
      </c>
      <c r="E2638" s="677" t="s">
        <v>15457</v>
      </c>
      <c r="G2638" s="673">
        <v>6</v>
      </c>
      <c r="H2638" s="677" t="s">
        <v>11840</v>
      </c>
      <c r="I2638" s="677" t="s">
        <v>13743</v>
      </c>
    </row>
    <row r="2639" spans="1:9" x14ac:dyDescent="0.2">
      <c r="A2639" s="730">
        <v>4300183700</v>
      </c>
      <c r="B2639" s="688" t="s">
        <v>14100</v>
      </c>
      <c r="C2639" s="677">
        <f t="shared" si="41"/>
        <v>22</v>
      </c>
      <c r="D2639" s="677" t="s">
        <v>15273</v>
      </c>
      <c r="E2639" s="677" t="s">
        <v>15457</v>
      </c>
      <c r="G2639" s="673">
        <v>6</v>
      </c>
      <c r="H2639" s="677" t="s">
        <v>11840</v>
      </c>
      <c r="I2639" s="677" t="s">
        <v>13743</v>
      </c>
    </row>
    <row r="2640" spans="1:9" x14ac:dyDescent="0.2">
      <c r="A2640" s="730">
        <v>4300183800</v>
      </c>
      <c r="B2640" s="688" t="s">
        <v>14101</v>
      </c>
      <c r="C2640" s="677">
        <f t="shared" si="41"/>
        <v>25</v>
      </c>
      <c r="D2640" s="677" t="s">
        <v>15273</v>
      </c>
      <c r="E2640" s="677" t="s">
        <v>15457</v>
      </c>
      <c r="G2640" s="673">
        <v>6</v>
      </c>
      <c r="H2640" s="677" t="s">
        <v>11840</v>
      </c>
      <c r="I2640" s="677" t="s">
        <v>13743</v>
      </c>
    </row>
    <row r="2641" spans="1:9" x14ac:dyDescent="0.2">
      <c r="A2641" s="730">
        <v>4300183801</v>
      </c>
      <c r="B2641" s="688" t="s">
        <v>14102</v>
      </c>
      <c r="C2641" s="677">
        <f t="shared" si="41"/>
        <v>29</v>
      </c>
      <c r="D2641" s="677" t="s">
        <v>15273</v>
      </c>
      <c r="E2641" s="677" t="s">
        <v>15457</v>
      </c>
      <c r="G2641" s="673">
        <v>6</v>
      </c>
      <c r="H2641" s="677" t="s">
        <v>11840</v>
      </c>
      <c r="I2641" s="677" t="s">
        <v>13743</v>
      </c>
    </row>
    <row r="2642" spans="1:9" x14ac:dyDescent="0.2">
      <c r="A2642" s="730">
        <v>4300183810</v>
      </c>
      <c r="B2642" s="688" t="s">
        <v>14103</v>
      </c>
      <c r="C2642" s="677">
        <f t="shared" si="41"/>
        <v>22</v>
      </c>
      <c r="D2642" s="677" t="s">
        <v>15273</v>
      </c>
      <c r="E2642" s="677" t="s">
        <v>15457</v>
      </c>
      <c r="G2642" s="673">
        <v>6</v>
      </c>
      <c r="H2642" s="677" t="s">
        <v>11840</v>
      </c>
      <c r="I2642" s="677" t="s">
        <v>13743</v>
      </c>
    </row>
    <row r="2643" spans="1:9" x14ac:dyDescent="0.2">
      <c r="A2643" s="730">
        <v>4300183900</v>
      </c>
      <c r="B2643" s="688" t="s">
        <v>14104</v>
      </c>
      <c r="C2643" s="677">
        <f t="shared" si="41"/>
        <v>18</v>
      </c>
      <c r="D2643" s="677" t="s">
        <v>15273</v>
      </c>
      <c r="E2643" s="677" t="s">
        <v>15457</v>
      </c>
      <c r="G2643" s="673">
        <v>6</v>
      </c>
      <c r="H2643" s="677" t="s">
        <v>11840</v>
      </c>
      <c r="I2643" s="677" t="s">
        <v>13743</v>
      </c>
    </row>
    <row r="2644" spans="1:9" x14ac:dyDescent="0.2">
      <c r="A2644" s="730">
        <v>4300183910</v>
      </c>
      <c r="B2644" s="688" t="s">
        <v>14105</v>
      </c>
      <c r="C2644" s="677">
        <f t="shared" si="41"/>
        <v>22</v>
      </c>
      <c r="D2644" s="677" t="s">
        <v>15273</v>
      </c>
      <c r="E2644" s="677" t="s">
        <v>15457</v>
      </c>
      <c r="G2644" s="673">
        <v>6</v>
      </c>
      <c r="H2644" s="677" t="s">
        <v>11840</v>
      </c>
      <c r="I2644" s="677" t="s">
        <v>13743</v>
      </c>
    </row>
    <row r="2645" spans="1:9" x14ac:dyDescent="0.2">
      <c r="A2645" s="730">
        <v>4300183920</v>
      </c>
      <c r="B2645" s="688" t="s">
        <v>14106</v>
      </c>
      <c r="C2645" s="677">
        <f t="shared" si="41"/>
        <v>17</v>
      </c>
      <c r="D2645" s="677" t="s">
        <v>15273</v>
      </c>
      <c r="E2645" s="677" t="s">
        <v>15457</v>
      </c>
      <c r="G2645" s="673">
        <v>6</v>
      </c>
      <c r="H2645" s="677" t="s">
        <v>11840</v>
      </c>
      <c r="I2645" s="677" t="s">
        <v>13743</v>
      </c>
    </row>
    <row r="2646" spans="1:9" x14ac:dyDescent="0.2">
      <c r="A2646" s="730">
        <v>4300183930</v>
      </c>
      <c r="B2646" s="688" t="s">
        <v>15469</v>
      </c>
      <c r="C2646" s="677">
        <f t="shared" si="41"/>
        <v>25</v>
      </c>
      <c r="D2646" s="677" t="s">
        <v>15273</v>
      </c>
      <c r="E2646" s="677" t="s">
        <v>15457</v>
      </c>
      <c r="G2646" s="673">
        <v>6</v>
      </c>
      <c r="H2646" s="677" t="s">
        <v>11840</v>
      </c>
      <c r="I2646" s="677" t="s">
        <v>13743</v>
      </c>
    </row>
    <row r="2647" spans="1:9" x14ac:dyDescent="0.2">
      <c r="A2647" s="730">
        <v>4300183940</v>
      </c>
      <c r="B2647" s="688" t="s">
        <v>14107</v>
      </c>
      <c r="C2647" s="677">
        <f t="shared" si="41"/>
        <v>19</v>
      </c>
      <c r="D2647" s="677" t="s">
        <v>15273</v>
      </c>
      <c r="E2647" s="677" t="s">
        <v>15457</v>
      </c>
      <c r="G2647" s="673">
        <v>6</v>
      </c>
      <c r="H2647" s="677" t="s">
        <v>11840</v>
      </c>
      <c r="I2647" s="677" t="s">
        <v>13743</v>
      </c>
    </row>
    <row r="2648" spans="1:9" x14ac:dyDescent="0.2">
      <c r="A2648" s="730">
        <v>4300183950</v>
      </c>
      <c r="B2648" s="688" t="s">
        <v>13858</v>
      </c>
      <c r="C2648" s="677">
        <f t="shared" si="41"/>
        <v>15</v>
      </c>
      <c r="D2648" s="677" t="s">
        <v>15273</v>
      </c>
      <c r="E2648" s="677" t="s">
        <v>15457</v>
      </c>
      <c r="G2648" s="673">
        <v>6</v>
      </c>
      <c r="H2648" s="677" t="s">
        <v>11840</v>
      </c>
      <c r="I2648" s="677" t="s">
        <v>13743</v>
      </c>
    </row>
    <row r="2649" spans="1:9" x14ac:dyDescent="0.2">
      <c r="A2649" s="730">
        <v>4300183951</v>
      </c>
      <c r="B2649" s="688" t="s">
        <v>14108</v>
      </c>
      <c r="C2649" s="677">
        <f t="shared" si="41"/>
        <v>19</v>
      </c>
      <c r="D2649" s="677" t="s">
        <v>15273</v>
      </c>
      <c r="E2649" s="677" t="s">
        <v>15457</v>
      </c>
      <c r="G2649" s="673">
        <v>6</v>
      </c>
      <c r="H2649" s="677" t="s">
        <v>11840</v>
      </c>
      <c r="I2649" s="677" t="s">
        <v>13743</v>
      </c>
    </row>
    <row r="2650" spans="1:9" x14ac:dyDescent="0.2">
      <c r="A2650" s="730">
        <v>4300183960</v>
      </c>
      <c r="B2650" s="688" t="s">
        <v>13859</v>
      </c>
      <c r="C2650" s="677">
        <f t="shared" si="41"/>
        <v>8</v>
      </c>
      <c r="D2650" s="677" t="s">
        <v>15273</v>
      </c>
      <c r="E2650" s="677" t="s">
        <v>15457</v>
      </c>
      <c r="G2650" s="673">
        <v>6</v>
      </c>
      <c r="H2650" s="677" t="s">
        <v>11840</v>
      </c>
      <c r="I2650" s="677" t="s">
        <v>13743</v>
      </c>
    </row>
    <row r="2651" spans="1:9" x14ac:dyDescent="0.2">
      <c r="A2651" s="730">
        <v>4300183970</v>
      </c>
      <c r="B2651" s="688" t="s">
        <v>14109</v>
      </c>
      <c r="C2651" s="677">
        <f t="shared" si="41"/>
        <v>26</v>
      </c>
      <c r="D2651" s="677" t="s">
        <v>15273</v>
      </c>
      <c r="E2651" s="677" t="s">
        <v>15457</v>
      </c>
      <c r="G2651" s="673">
        <v>6</v>
      </c>
      <c r="H2651" s="677" t="s">
        <v>11840</v>
      </c>
      <c r="I2651" s="677" t="s">
        <v>13743</v>
      </c>
    </row>
    <row r="2652" spans="1:9" x14ac:dyDescent="0.2">
      <c r="A2652" s="730">
        <v>4300183980</v>
      </c>
      <c r="B2652" s="688" t="s">
        <v>14110</v>
      </c>
      <c r="C2652" s="677">
        <f t="shared" si="41"/>
        <v>21</v>
      </c>
      <c r="D2652" s="677" t="s">
        <v>15273</v>
      </c>
      <c r="E2652" s="677" t="s">
        <v>15457</v>
      </c>
      <c r="G2652" s="673">
        <v>6</v>
      </c>
      <c r="H2652" s="677" t="s">
        <v>11840</v>
      </c>
      <c r="I2652" s="677" t="s">
        <v>13743</v>
      </c>
    </row>
    <row r="2653" spans="1:9" x14ac:dyDescent="0.2">
      <c r="A2653" s="730">
        <v>4300183990</v>
      </c>
      <c r="B2653" s="688" t="s">
        <v>14111</v>
      </c>
      <c r="C2653" s="677">
        <f t="shared" si="41"/>
        <v>12</v>
      </c>
      <c r="D2653" s="677" t="s">
        <v>15273</v>
      </c>
      <c r="E2653" s="677" t="s">
        <v>15457</v>
      </c>
      <c r="G2653" s="673">
        <v>6</v>
      </c>
      <c r="H2653" s="677" t="s">
        <v>11840</v>
      </c>
      <c r="I2653" s="677" t="s">
        <v>13743</v>
      </c>
    </row>
    <row r="2654" spans="1:9" x14ac:dyDescent="0.2">
      <c r="A2654" s="730">
        <v>4300183991</v>
      </c>
      <c r="B2654" s="688" t="s">
        <v>14112</v>
      </c>
      <c r="C2654" s="677">
        <f t="shared" si="41"/>
        <v>15</v>
      </c>
      <c r="D2654" s="677" t="s">
        <v>15273</v>
      </c>
      <c r="E2654" s="677" t="s">
        <v>15457</v>
      </c>
      <c r="G2654" s="673">
        <v>6</v>
      </c>
      <c r="H2654" s="677" t="s">
        <v>11840</v>
      </c>
      <c r="I2654" s="677" t="s">
        <v>13743</v>
      </c>
    </row>
    <row r="2655" spans="1:9" x14ac:dyDescent="0.2">
      <c r="A2655" s="730">
        <v>4300183992</v>
      </c>
      <c r="B2655" s="688" t="s">
        <v>14113</v>
      </c>
      <c r="C2655" s="677">
        <f t="shared" si="41"/>
        <v>15</v>
      </c>
      <c r="D2655" s="677" t="s">
        <v>15273</v>
      </c>
      <c r="E2655" s="677" t="s">
        <v>15457</v>
      </c>
      <c r="G2655" s="673">
        <v>6</v>
      </c>
      <c r="H2655" s="677" t="s">
        <v>11840</v>
      </c>
      <c r="I2655" s="677" t="s">
        <v>13743</v>
      </c>
    </row>
    <row r="2656" spans="1:9" x14ac:dyDescent="0.2">
      <c r="A2656" s="730">
        <v>4300183993</v>
      </c>
      <c r="B2656" s="688" t="s">
        <v>14114</v>
      </c>
      <c r="C2656" s="677">
        <f t="shared" si="41"/>
        <v>21</v>
      </c>
      <c r="D2656" s="677" t="s">
        <v>15273</v>
      </c>
      <c r="E2656" s="677" t="s">
        <v>15457</v>
      </c>
      <c r="G2656" s="673">
        <v>6</v>
      </c>
      <c r="H2656" s="677" t="s">
        <v>11840</v>
      </c>
      <c r="I2656" s="677" t="s">
        <v>13743</v>
      </c>
    </row>
    <row r="2657" spans="1:9" x14ac:dyDescent="0.2">
      <c r="A2657" s="730">
        <v>4300184000</v>
      </c>
      <c r="B2657" s="688" t="s">
        <v>14115</v>
      </c>
      <c r="C2657" s="677">
        <f t="shared" si="41"/>
        <v>20</v>
      </c>
      <c r="D2657" s="677" t="s">
        <v>15273</v>
      </c>
      <c r="E2657" s="677" t="s">
        <v>15457</v>
      </c>
      <c r="G2657" s="673">
        <v>6</v>
      </c>
      <c r="H2657" s="677" t="s">
        <v>11840</v>
      </c>
      <c r="I2657" s="677" t="s">
        <v>13743</v>
      </c>
    </row>
    <row r="2658" spans="1:9" x14ac:dyDescent="0.2">
      <c r="A2658" s="730">
        <v>4300184010</v>
      </c>
      <c r="B2658" s="688" t="s">
        <v>13860</v>
      </c>
      <c r="C2658" s="677">
        <f t="shared" si="41"/>
        <v>29</v>
      </c>
      <c r="D2658" s="677" t="s">
        <v>15273</v>
      </c>
      <c r="E2658" s="677" t="s">
        <v>15457</v>
      </c>
      <c r="G2658" s="673">
        <v>6</v>
      </c>
      <c r="H2658" s="677" t="s">
        <v>11840</v>
      </c>
      <c r="I2658" s="677" t="s">
        <v>13743</v>
      </c>
    </row>
    <row r="2659" spans="1:9" x14ac:dyDescent="0.2">
      <c r="A2659" s="730">
        <v>4300184050</v>
      </c>
      <c r="B2659" s="688" t="s">
        <v>2435</v>
      </c>
      <c r="C2659" s="677">
        <f t="shared" si="41"/>
        <v>10</v>
      </c>
      <c r="D2659" s="677" t="s">
        <v>15273</v>
      </c>
      <c r="E2659" s="677" t="s">
        <v>15457</v>
      </c>
      <c r="G2659" s="673">
        <v>6</v>
      </c>
      <c r="H2659" s="677" t="s">
        <v>11840</v>
      </c>
      <c r="I2659" s="677" t="s">
        <v>13743</v>
      </c>
    </row>
    <row r="2660" spans="1:9" x14ac:dyDescent="0.2">
      <c r="A2660" s="730">
        <v>4300184060</v>
      </c>
      <c r="B2660" s="688" t="s">
        <v>14116</v>
      </c>
      <c r="C2660" s="677">
        <f t="shared" si="41"/>
        <v>22</v>
      </c>
      <c r="D2660" s="677" t="s">
        <v>15273</v>
      </c>
      <c r="E2660" s="677" t="s">
        <v>15457</v>
      </c>
      <c r="G2660" s="673">
        <v>6</v>
      </c>
      <c r="H2660" s="677" t="s">
        <v>11840</v>
      </c>
      <c r="I2660" s="677" t="s">
        <v>13743</v>
      </c>
    </row>
    <row r="2661" spans="1:9" x14ac:dyDescent="0.2">
      <c r="A2661" s="730">
        <v>4300184100</v>
      </c>
      <c r="B2661" s="688" t="s">
        <v>14117</v>
      </c>
      <c r="C2661" s="677">
        <f t="shared" si="41"/>
        <v>15</v>
      </c>
      <c r="D2661" s="677" t="s">
        <v>15273</v>
      </c>
      <c r="E2661" s="677" t="s">
        <v>15457</v>
      </c>
      <c r="G2661" s="673">
        <v>6</v>
      </c>
      <c r="H2661" s="677" t="s">
        <v>11840</v>
      </c>
      <c r="I2661" s="677" t="s">
        <v>13743</v>
      </c>
    </row>
    <row r="2662" spans="1:9" x14ac:dyDescent="0.2">
      <c r="A2662" s="730">
        <v>4300184200</v>
      </c>
      <c r="B2662" s="688" t="s">
        <v>4705</v>
      </c>
      <c r="C2662" s="677">
        <f t="shared" si="41"/>
        <v>8</v>
      </c>
      <c r="D2662" s="677" t="s">
        <v>15273</v>
      </c>
      <c r="E2662" s="677" t="s">
        <v>15457</v>
      </c>
      <c r="G2662" s="673">
        <v>6</v>
      </c>
      <c r="H2662" s="677" t="s">
        <v>11840</v>
      </c>
      <c r="I2662" s="677" t="s">
        <v>13743</v>
      </c>
    </row>
    <row r="2663" spans="1:9" x14ac:dyDescent="0.2">
      <c r="A2663" s="730">
        <v>4300184210</v>
      </c>
      <c r="B2663" s="688" t="s">
        <v>14118</v>
      </c>
      <c r="C2663" s="677">
        <f t="shared" si="41"/>
        <v>12</v>
      </c>
      <c r="D2663" s="677" t="s">
        <v>15273</v>
      </c>
      <c r="E2663" s="677" t="s">
        <v>15457</v>
      </c>
      <c r="G2663" s="673">
        <v>6</v>
      </c>
      <c r="H2663" s="677" t="s">
        <v>11840</v>
      </c>
      <c r="I2663" s="677" t="s">
        <v>13743</v>
      </c>
    </row>
    <row r="2664" spans="1:9" x14ac:dyDescent="0.2">
      <c r="A2664" s="730">
        <v>4300184300</v>
      </c>
      <c r="B2664" s="688" t="s">
        <v>4692</v>
      </c>
      <c r="C2664" s="677">
        <f t="shared" si="41"/>
        <v>7</v>
      </c>
      <c r="D2664" s="677" t="s">
        <v>15273</v>
      </c>
      <c r="E2664" s="677" t="s">
        <v>15457</v>
      </c>
      <c r="G2664" s="673">
        <v>6</v>
      </c>
      <c r="H2664" s="677" t="s">
        <v>11840</v>
      </c>
      <c r="I2664" s="677" t="s">
        <v>13743</v>
      </c>
    </row>
    <row r="2665" spans="1:9" x14ac:dyDescent="0.2">
      <c r="A2665" s="730">
        <v>4300184400</v>
      </c>
      <c r="B2665" s="688" t="s">
        <v>8646</v>
      </c>
      <c r="C2665" s="677">
        <f t="shared" si="41"/>
        <v>22</v>
      </c>
      <c r="D2665" s="677" t="s">
        <v>15273</v>
      </c>
      <c r="E2665" s="677" t="s">
        <v>15457</v>
      </c>
      <c r="G2665" s="673">
        <v>6</v>
      </c>
      <c r="H2665" s="677" t="s">
        <v>11840</v>
      </c>
      <c r="I2665" s="677" t="s">
        <v>13743</v>
      </c>
    </row>
    <row r="2666" spans="1:9" x14ac:dyDescent="0.2">
      <c r="A2666" s="730">
        <v>4300184410</v>
      </c>
      <c r="B2666" s="688" t="s">
        <v>14119</v>
      </c>
      <c r="C2666" s="677">
        <f t="shared" si="41"/>
        <v>25</v>
      </c>
      <c r="D2666" s="677" t="s">
        <v>15273</v>
      </c>
      <c r="E2666" s="677" t="s">
        <v>15457</v>
      </c>
      <c r="G2666" s="673">
        <v>6</v>
      </c>
      <c r="H2666" s="677" t="s">
        <v>11840</v>
      </c>
      <c r="I2666" s="677" t="s">
        <v>13743</v>
      </c>
    </row>
    <row r="2667" spans="1:9" x14ac:dyDescent="0.2">
      <c r="A2667" s="730">
        <v>4300184500</v>
      </c>
      <c r="B2667" s="688" t="s">
        <v>14120</v>
      </c>
      <c r="C2667" s="677">
        <f t="shared" ref="C2667:C2733" si="42">LEN(B2667)</f>
        <v>16</v>
      </c>
      <c r="D2667" s="677" t="s">
        <v>15273</v>
      </c>
      <c r="E2667" s="677" t="s">
        <v>15457</v>
      </c>
      <c r="G2667" s="673">
        <v>6</v>
      </c>
      <c r="H2667" s="677" t="s">
        <v>11840</v>
      </c>
      <c r="I2667" s="677" t="s">
        <v>13743</v>
      </c>
    </row>
    <row r="2668" spans="1:9" x14ac:dyDescent="0.2">
      <c r="A2668" s="730">
        <v>4300184600</v>
      </c>
      <c r="B2668" s="688" t="s">
        <v>14121</v>
      </c>
      <c r="C2668" s="677">
        <f t="shared" si="42"/>
        <v>17</v>
      </c>
      <c r="D2668" s="677" t="s">
        <v>15273</v>
      </c>
      <c r="E2668" s="677" t="s">
        <v>15457</v>
      </c>
      <c r="G2668" s="673">
        <v>6</v>
      </c>
      <c r="H2668" s="677" t="s">
        <v>11840</v>
      </c>
      <c r="I2668" s="677" t="s">
        <v>13743</v>
      </c>
    </row>
    <row r="2669" spans="1:9" x14ac:dyDescent="0.2">
      <c r="A2669" s="730">
        <v>4300184610</v>
      </c>
      <c r="B2669" s="688" t="s">
        <v>14122</v>
      </c>
      <c r="C2669" s="677">
        <f t="shared" si="42"/>
        <v>20</v>
      </c>
      <c r="D2669" s="677" t="s">
        <v>15273</v>
      </c>
      <c r="E2669" s="677" t="s">
        <v>15457</v>
      </c>
      <c r="G2669" s="673">
        <v>6</v>
      </c>
      <c r="H2669" s="677" t="s">
        <v>11840</v>
      </c>
      <c r="I2669" s="677" t="s">
        <v>13743</v>
      </c>
    </row>
    <row r="2670" spans="1:9" x14ac:dyDescent="0.2">
      <c r="A2670" s="730">
        <v>4300184620</v>
      </c>
      <c r="B2670" s="769" t="s">
        <v>16470</v>
      </c>
      <c r="C2670" s="677">
        <f t="shared" si="42"/>
        <v>27</v>
      </c>
      <c r="D2670" s="677" t="s">
        <v>15273</v>
      </c>
      <c r="E2670" s="677" t="s">
        <v>15457</v>
      </c>
      <c r="G2670" s="673">
        <v>6</v>
      </c>
      <c r="H2670" s="677" t="s">
        <v>11840</v>
      </c>
      <c r="I2670" s="677" t="s">
        <v>13743</v>
      </c>
    </row>
    <row r="2671" spans="1:9" x14ac:dyDescent="0.2">
      <c r="A2671" s="730">
        <v>4300184700</v>
      </c>
      <c r="B2671" s="688" t="s">
        <v>2318</v>
      </c>
      <c r="C2671" s="677">
        <f t="shared" si="42"/>
        <v>14</v>
      </c>
      <c r="D2671" s="677" t="s">
        <v>15273</v>
      </c>
      <c r="E2671" s="677" t="s">
        <v>15457</v>
      </c>
      <c r="G2671" s="673">
        <v>6</v>
      </c>
      <c r="H2671" s="677" t="s">
        <v>11840</v>
      </c>
      <c r="I2671" s="677" t="s">
        <v>13743</v>
      </c>
    </row>
    <row r="2672" spans="1:9" x14ac:dyDescent="0.2">
      <c r="A2672" s="730">
        <v>4300184710</v>
      </c>
      <c r="B2672" s="688" t="s">
        <v>14123</v>
      </c>
      <c r="C2672" s="677">
        <f t="shared" si="42"/>
        <v>18</v>
      </c>
      <c r="D2672" s="677" t="s">
        <v>15273</v>
      </c>
      <c r="E2672" s="677" t="s">
        <v>15457</v>
      </c>
      <c r="G2672" s="673">
        <v>6</v>
      </c>
      <c r="H2672" s="677" t="s">
        <v>11840</v>
      </c>
      <c r="I2672" s="677" t="s">
        <v>13743</v>
      </c>
    </row>
    <row r="2673" spans="1:9" x14ac:dyDescent="0.2">
      <c r="A2673" s="730">
        <v>4300184720</v>
      </c>
      <c r="B2673" s="688" t="s">
        <v>14124</v>
      </c>
      <c r="C2673" s="677">
        <f t="shared" si="42"/>
        <v>28</v>
      </c>
      <c r="D2673" s="677" t="s">
        <v>15273</v>
      </c>
      <c r="E2673" s="677" t="s">
        <v>15457</v>
      </c>
      <c r="G2673" s="673">
        <v>6</v>
      </c>
      <c r="H2673" s="677" t="s">
        <v>11840</v>
      </c>
      <c r="I2673" s="677" t="s">
        <v>13743</v>
      </c>
    </row>
    <row r="2674" spans="1:9" x14ac:dyDescent="0.2">
      <c r="A2674" s="730">
        <v>4300184730</v>
      </c>
      <c r="B2674" s="688" t="s">
        <v>14125</v>
      </c>
      <c r="C2674" s="677">
        <f t="shared" si="42"/>
        <v>21</v>
      </c>
      <c r="D2674" s="677" t="s">
        <v>15273</v>
      </c>
      <c r="E2674" s="677" t="s">
        <v>15457</v>
      </c>
      <c r="G2674" s="673">
        <v>6</v>
      </c>
      <c r="H2674" s="677" t="s">
        <v>11840</v>
      </c>
      <c r="I2674" s="677" t="s">
        <v>13743</v>
      </c>
    </row>
    <row r="2675" spans="1:9" x14ac:dyDescent="0.2">
      <c r="A2675" s="730">
        <v>4300184800</v>
      </c>
      <c r="B2675" s="688" t="s">
        <v>2412</v>
      </c>
      <c r="C2675" s="677">
        <f t="shared" si="42"/>
        <v>20</v>
      </c>
      <c r="D2675" s="677" t="s">
        <v>15273</v>
      </c>
      <c r="E2675" s="677" t="s">
        <v>15457</v>
      </c>
      <c r="G2675" s="673">
        <v>6</v>
      </c>
      <c r="H2675" s="677" t="s">
        <v>11840</v>
      </c>
      <c r="I2675" s="677" t="s">
        <v>13743</v>
      </c>
    </row>
    <row r="2676" spans="1:9" x14ac:dyDescent="0.2">
      <c r="A2676" s="730">
        <v>4300184810</v>
      </c>
      <c r="B2676" s="688" t="s">
        <v>14126</v>
      </c>
      <c r="C2676" s="677">
        <f t="shared" si="42"/>
        <v>11</v>
      </c>
      <c r="D2676" s="677" t="s">
        <v>15273</v>
      </c>
      <c r="E2676" s="677" t="s">
        <v>15457</v>
      </c>
      <c r="G2676" s="673">
        <v>6</v>
      </c>
      <c r="H2676" s="677" t="s">
        <v>11840</v>
      </c>
      <c r="I2676" s="677" t="s">
        <v>13743</v>
      </c>
    </row>
    <row r="2677" spans="1:9" x14ac:dyDescent="0.2">
      <c r="A2677" s="730">
        <v>4300184820</v>
      </c>
      <c r="B2677" s="688" t="s">
        <v>16469</v>
      </c>
      <c r="C2677" s="677">
        <f t="shared" si="42"/>
        <v>20</v>
      </c>
      <c r="D2677" s="677" t="s">
        <v>15273</v>
      </c>
      <c r="E2677" s="677" t="s">
        <v>15457</v>
      </c>
      <c r="G2677" s="673">
        <v>6</v>
      </c>
      <c r="H2677" s="677" t="s">
        <v>11840</v>
      </c>
      <c r="I2677" s="677" t="s">
        <v>13743</v>
      </c>
    </row>
    <row r="2678" spans="1:9" x14ac:dyDescent="0.2">
      <c r="A2678" s="730">
        <v>4300184910</v>
      </c>
      <c r="B2678" s="688" t="s">
        <v>14127</v>
      </c>
      <c r="C2678" s="677">
        <f t="shared" si="42"/>
        <v>16</v>
      </c>
      <c r="D2678" s="677" t="s">
        <v>15273</v>
      </c>
      <c r="E2678" s="677" t="s">
        <v>15457</v>
      </c>
      <c r="G2678" s="673">
        <v>6</v>
      </c>
      <c r="H2678" s="677" t="s">
        <v>11840</v>
      </c>
      <c r="I2678" s="677" t="s">
        <v>13743</v>
      </c>
    </row>
    <row r="2679" spans="1:9" x14ac:dyDescent="0.2">
      <c r="A2679" s="730">
        <v>4300185100</v>
      </c>
      <c r="B2679" s="688" t="s">
        <v>2310</v>
      </c>
      <c r="C2679" s="677">
        <f t="shared" si="42"/>
        <v>15</v>
      </c>
      <c r="D2679" s="677" t="s">
        <v>15273</v>
      </c>
      <c r="E2679" s="677" t="s">
        <v>15457</v>
      </c>
      <c r="G2679" s="673">
        <v>6</v>
      </c>
      <c r="H2679" s="677" t="s">
        <v>11840</v>
      </c>
      <c r="I2679" s="677" t="s">
        <v>13743</v>
      </c>
    </row>
    <row r="2680" spans="1:9" x14ac:dyDescent="0.2">
      <c r="A2680" s="730">
        <v>4300185110</v>
      </c>
      <c r="B2680" s="688" t="s">
        <v>14128</v>
      </c>
      <c r="C2680" s="677">
        <f t="shared" si="42"/>
        <v>21</v>
      </c>
      <c r="D2680" s="677" t="s">
        <v>15273</v>
      </c>
      <c r="E2680" s="677" t="s">
        <v>15457</v>
      </c>
      <c r="G2680" s="673">
        <v>6</v>
      </c>
      <c r="H2680" s="677" t="s">
        <v>11840</v>
      </c>
      <c r="I2680" s="677" t="s">
        <v>13743</v>
      </c>
    </row>
    <row r="2681" spans="1:9" x14ac:dyDescent="0.2">
      <c r="A2681" s="730">
        <v>4300185120</v>
      </c>
      <c r="B2681" s="688" t="s">
        <v>14129</v>
      </c>
      <c r="C2681" s="677">
        <f t="shared" si="42"/>
        <v>22</v>
      </c>
      <c r="D2681" s="677" t="s">
        <v>15273</v>
      </c>
      <c r="E2681" s="677" t="s">
        <v>15457</v>
      </c>
      <c r="G2681" s="673">
        <v>6</v>
      </c>
      <c r="H2681" s="677" t="s">
        <v>11840</v>
      </c>
      <c r="I2681" s="677" t="s">
        <v>13743</v>
      </c>
    </row>
    <row r="2682" spans="1:9" x14ac:dyDescent="0.2">
      <c r="A2682" s="730">
        <v>4300185300</v>
      </c>
      <c r="B2682" s="688" t="s">
        <v>14130</v>
      </c>
      <c r="C2682" s="677">
        <f t="shared" si="42"/>
        <v>26</v>
      </c>
      <c r="D2682" s="677" t="s">
        <v>15273</v>
      </c>
      <c r="E2682" s="677" t="s">
        <v>15457</v>
      </c>
      <c r="G2682" s="673">
        <v>6</v>
      </c>
      <c r="H2682" s="677" t="s">
        <v>11840</v>
      </c>
      <c r="I2682" s="677" t="s">
        <v>13743</v>
      </c>
    </row>
    <row r="2683" spans="1:9" x14ac:dyDescent="0.2">
      <c r="A2683" s="730">
        <v>4300185500</v>
      </c>
      <c r="B2683" s="688" t="s">
        <v>14131</v>
      </c>
      <c r="C2683" s="677">
        <f t="shared" si="42"/>
        <v>26</v>
      </c>
      <c r="D2683" s="677" t="s">
        <v>15273</v>
      </c>
      <c r="E2683" s="677" t="s">
        <v>15457</v>
      </c>
      <c r="G2683" s="673">
        <v>6</v>
      </c>
      <c r="H2683" s="677" t="s">
        <v>11840</v>
      </c>
      <c r="I2683" s="677" t="s">
        <v>13743</v>
      </c>
    </row>
    <row r="2684" spans="1:9" x14ac:dyDescent="0.2">
      <c r="A2684" s="730">
        <v>4300185600</v>
      </c>
      <c r="B2684" s="688" t="s">
        <v>14132</v>
      </c>
      <c r="C2684" s="677">
        <f t="shared" si="42"/>
        <v>9</v>
      </c>
      <c r="D2684" s="677" t="s">
        <v>15273</v>
      </c>
      <c r="E2684" s="677" t="s">
        <v>15457</v>
      </c>
      <c r="G2684" s="673">
        <v>6</v>
      </c>
      <c r="H2684" s="677" t="s">
        <v>11840</v>
      </c>
      <c r="I2684" s="677" t="s">
        <v>13743</v>
      </c>
    </row>
    <row r="2685" spans="1:9" x14ac:dyDescent="0.2">
      <c r="A2685" s="730">
        <v>4300185610</v>
      </c>
      <c r="B2685" s="688" t="s">
        <v>14133</v>
      </c>
      <c r="C2685" s="677">
        <f t="shared" si="42"/>
        <v>23</v>
      </c>
      <c r="D2685" s="677" t="s">
        <v>15273</v>
      </c>
      <c r="E2685" s="677" t="s">
        <v>15457</v>
      </c>
      <c r="G2685" s="673">
        <v>6</v>
      </c>
      <c r="H2685" s="677" t="s">
        <v>11840</v>
      </c>
      <c r="I2685" s="677" t="s">
        <v>13743</v>
      </c>
    </row>
    <row r="2686" spans="1:9" x14ac:dyDescent="0.2">
      <c r="A2686" s="730">
        <v>4300185700</v>
      </c>
      <c r="B2686" s="688" t="s">
        <v>14134</v>
      </c>
      <c r="C2686" s="677">
        <f t="shared" si="42"/>
        <v>25</v>
      </c>
      <c r="D2686" s="677" t="s">
        <v>15273</v>
      </c>
      <c r="E2686" s="677" t="s">
        <v>15457</v>
      </c>
      <c r="G2686" s="673">
        <v>6</v>
      </c>
      <c r="H2686" s="677" t="s">
        <v>11840</v>
      </c>
      <c r="I2686" s="677" t="s">
        <v>13743</v>
      </c>
    </row>
    <row r="2687" spans="1:9" x14ac:dyDescent="0.2">
      <c r="A2687" s="730">
        <v>4300185701</v>
      </c>
      <c r="B2687" s="688" t="s">
        <v>14135</v>
      </c>
      <c r="C2687" s="677">
        <f t="shared" si="42"/>
        <v>27</v>
      </c>
      <c r="D2687" s="677" t="s">
        <v>15273</v>
      </c>
      <c r="E2687" s="677" t="s">
        <v>15457</v>
      </c>
      <c r="G2687" s="673">
        <v>6</v>
      </c>
      <c r="H2687" s="677" t="s">
        <v>11840</v>
      </c>
      <c r="I2687" s="677" t="s">
        <v>13743</v>
      </c>
    </row>
    <row r="2688" spans="1:9" x14ac:dyDescent="0.2">
      <c r="A2688" s="730">
        <v>4300186100</v>
      </c>
      <c r="B2688" s="688" t="s">
        <v>14136</v>
      </c>
      <c r="C2688" s="677">
        <f t="shared" si="42"/>
        <v>23</v>
      </c>
      <c r="D2688" s="677" t="s">
        <v>15273</v>
      </c>
      <c r="E2688" s="677" t="s">
        <v>15457</v>
      </c>
      <c r="G2688" s="673">
        <v>6</v>
      </c>
      <c r="H2688" s="677" t="s">
        <v>11840</v>
      </c>
      <c r="I2688" s="677" t="s">
        <v>13743</v>
      </c>
    </row>
    <row r="2689" spans="1:9" x14ac:dyDescent="0.2">
      <c r="A2689" s="730">
        <v>4300186110</v>
      </c>
      <c r="B2689" s="688" t="s">
        <v>14137</v>
      </c>
      <c r="C2689" s="677">
        <f t="shared" si="42"/>
        <v>28</v>
      </c>
      <c r="D2689" s="677" t="s">
        <v>15273</v>
      </c>
      <c r="E2689" s="677" t="s">
        <v>15457</v>
      </c>
      <c r="G2689" s="673">
        <v>6</v>
      </c>
      <c r="H2689" s="677" t="s">
        <v>11840</v>
      </c>
      <c r="I2689" s="677" t="s">
        <v>13743</v>
      </c>
    </row>
    <row r="2690" spans="1:9" x14ac:dyDescent="0.2">
      <c r="A2690" s="730">
        <v>4300186120</v>
      </c>
      <c r="B2690" s="688" t="s">
        <v>14138</v>
      </c>
      <c r="C2690" s="677">
        <f t="shared" si="42"/>
        <v>21</v>
      </c>
      <c r="D2690" s="677" t="s">
        <v>15273</v>
      </c>
      <c r="E2690" s="677" t="s">
        <v>15457</v>
      </c>
      <c r="G2690" s="673">
        <v>6</v>
      </c>
      <c r="H2690" s="677" t="s">
        <v>11840</v>
      </c>
      <c r="I2690" s="677" t="s">
        <v>13743</v>
      </c>
    </row>
    <row r="2691" spans="1:9" x14ac:dyDescent="0.2">
      <c r="A2691" s="730">
        <v>4300186130</v>
      </c>
      <c r="B2691" s="688" t="s">
        <v>14139</v>
      </c>
      <c r="C2691" s="677">
        <f t="shared" si="42"/>
        <v>26</v>
      </c>
      <c r="D2691" s="677" t="s">
        <v>15273</v>
      </c>
      <c r="E2691" s="677" t="s">
        <v>15457</v>
      </c>
      <c r="G2691" s="673">
        <v>6</v>
      </c>
      <c r="H2691" s="677" t="s">
        <v>11840</v>
      </c>
      <c r="I2691" s="677" t="s">
        <v>13743</v>
      </c>
    </row>
    <row r="2692" spans="1:9" x14ac:dyDescent="0.2">
      <c r="A2692" s="730">
        <v>4300186140</v>
      </c>
      <c r="B2692" s="688" t="s">
        <v>14140</v>
      </c>
      <c r="C2692" s="677">
        <f t="shared" si="42"/>
        <v>16</v>
      </c>
      <c r="D2692" s="677" t="s">
        <v>15273</v>
      </c>
      <c r="E2692" s="677" t="s">
        <v>15457</v>
      </c>
      <c r="G2692" s="673">
        <v>6</v>
      </c>
      <c r="H2692" s="677" t="s">
        <v>11840</v>
      </c>
      <c r="I2692" s="677" t="s">
        <v>13743</v>
      </c>
    </row>
    <row r="2693" spans="1:9" x14ac:dyDescent="0.2">
      <c r="A2693" s="730">
        <v>4300186150</v>
      </c>
      <c r="B2693" s="688" t="s">
        <v>14141</v>
      </c>
      <c r="C2693" s="677">
        <f t="shared" si="42"/>
        <v>23</v>
      </c>
      <c r="D2693" s="677" t="s">
        <v>15273</v>
      </c>
      <c r="E2693" s="677" t="s">
        <v>15457</v>
      </c>
      <c r="G2693" s="673">
        <v>6</v>
      </c>
      <c r="H2693" s="677" t="s">
        <v>11840</v>
      </c>
      <c r="I2693" s="677" t="s">
        <v>13743</v>
      </c>
    </row>
    <row r="2694" spans="1:9" x14ac:dyDescent="0.2">
      <c r="A2694" s="730">
        <v>4300186160</v>
      </c>
      <c r="B2694" s="688" t="s">
        <v>1239</v>
      </c>
      <c r="C2694" s="677">
        <f t="shared" si="42"/>
        <v>5</v>
      </c>
      <c r="D2694" s="677" t="s">
        <v>15273</v>
      </c>
      <c r="E2694" s="677" t="s">
        <v>15457</v>
      </c>
      <c r="G2694" s="673">
        <v>6</v>
      </c>
      <c r="H2694" s="677" t="s">
        <v>11840</v>
      </c>
      <c r="I2694" s="677" t="s">
        <v>13743</v>
      </c>
    </row>
    <row r="2695" spans="1:9" x14ac:dyDescent="0.2">
      <c r="A2695" s="730">
        <v>4300186170</v>
      </c>
      <c r="B2695" s="688" t="s">
        <v>13158</v>
      </c>
      <c r="C2695" s="677">
        <f t="shared" si="42"/>
        <v>17</v>
      </c>
      <c r="D2695" s="677" t="s">
        <v>15273</v>
      </c>
      <c r="E2695" s="677" t="s">
        <v>15457</v>
      </c>
      <c r="G2695" s="673">
        <v>6</v>
      </c>
      <c r="H2695" s="677" t="s">
        <v>11840</v>
      </c>
      <c r="I2695" s="677" t="s">
        <v>13743</v>
      </c>
    </row>
    <row r="2696" spans="1:9" x14ac:dyDescent="0.2">
      <c r="A2696" s="730">
        <v>4300186300</v>
      </c>
      <c r="B2696" s="688" t="s">
        <v>14142</v>
      </c>
      <c r="C2696" s="677">
        <f t="shared" si="42"/>
        <v>16</v>
      </c>
      <c r="D2696" s="677" t="s">
        <v>15273</v>
      </c>
      <c r="E2696" s="677" t="s">
        <v>15457</v>
      </c>
      <c r="G2696" s="673">
        <v>6</v>
      </c>
      <c r="H2696" s="677" t="s">
        <v>11840</v>
      </c>
      <c r="I2696" s="677" t="s">
        <v>13743</v>
      </c>
    </row>
    <row r="2697" spans="1:9" x14ac:dyDescent="0.2">
      <c r="A2697" s="730">
        <v>4300186310</v>
      </c>
      <c r="B2697" s="688" t="s">
        <v>14143</v>
      </c>
      <c r="C2697" s="677">
        <f t="shared" si="42"/>
        <v>15</v>
      </c>
      <c r="D2697" s="677" t="s">
        <v>15273</v>
      </c>
      <c r="E2697" s="677" t="s">
        <v>15457</v>
      </c>
      <c r="G2697" s="673">
        <v>6</v>
      </c>
      <c r="H2697" s="677" t="s">
        <v>11840</v>
      </c>
      <c r="I2697" s="677" t="s">
        <v>13743</v>
      </c>
    </row>
    <row r="2698" spans="1:9" x14ac:dyDescent="0.2">
      <c r="A2698" s="730">
        <v>4300186500</v>
      </c>
      <c r="B2698" s="688" t="s">
        <v>2329</v>
      </c>
      <c r="C2698" s="677">
        <f t="shared" si="42"/>
        <v>15</v>
      </c>
      <c r="D2698" s="677" t="s">
        <v>15273</v>
      </c>
      <c r="E2698" s="677" t="s">
        <v>15457</v>
      </c>
      <c r="G2698" s="673">
        <v>6</v>
      </c>
      <c r="H2698" s="677" t="s">
        <v>11840</v>
      </c>
      <c r="I2698" s="677" t="s">
        <v>13743</v>
      </c>
    </row>
    <row r="2699" spans="1:9" x14ac:dyDescent="0.2">
      <c r="A2699" s="730">
        <v>4300186510</v>
      </c>
      <c r="B2699" s="688" t="s">
        <v>14144</v>
      </c>
      <c r="C2699" s="677">
        <f t="shared" si="42"/>
        <v>29</v>
      </c>
      <c r="D2699" s="677" t="s">
        <v>15273</v>
      </c>
      <c r="E2699" s="677" t="s">
        <v>15457</v>
      </c>
      <c r="G2699" s="673">
        <v>6</v>
      </c>
      <c r="H2699" s="677" t="s">
        <v>11840</v>
      </c>
      <c r="I2699" s="677" t="s">
        <v>13743</v>
      </c>
    </row>
    <row r="2700" spans="1:9" x14ac:dyDescent="0.2">
      <c r="A2700" s="730">
        <v>4300186520</v>
      </c>
      <c r="B2700" s="688" t="s">
        <v>14145</v>
      </c>
      <c r="C2700" s="677">
        <f t="shared" si="42"/>
        <v>24</v>
      </c>
      <c r="D2700" s="677" t="s">
        <v>15273</v>
      </c>
      <c r="E2700" s="677" t="s">
        <v>15457</v>
      </c>
      <c r="G2700" s="673">
        <v>6</v>
      </c>
      <c r="H2700" s="677" t="s">
        <v>11840</v>
      </c>
      <c r="I2700" s="677" t="s">
        <v>13743</v>
      </c>
    </row>
    <row r="2701" spans="1:9" x14ac:dyDescent="0.2">
      <c r="A2701" s="730">
        <v>4300186530</v>
      </c>
      <c r="B2701" s="688" t="s">
        <v>14146</v>
      </c>
      <c r="C2701" s="677">
        <f t="shared" si="42"/>
        <v>30</v>
      </c>
      <c r="D2701" s="677" t="s">
        <v>15273</v>
      </c>
      <c r="E2701" s="677" t="s">
        <v>15457</v>
      </c>
      <c r="G2701" s="673">
        <v>6</v>
      </c>
      <c r="H2701" s="677" t="s">
        <v>11840</v>
      </c>
      <c r="I2701" s="677" t="s">
        <v>13743</v>
      </c>
    </row>
    <row r="2702" spans="1:9" x14ac:dyDescent="0.2">
      <c r="A2702" s="730">
        <v>4300186600</v>
      </c>
      <c r="B2702" s="688" t="s">
        <v>14147</v>
      </c>
      <c r="C2702" s="677">
        <f t="shared" si="42"/>
        <v>24</v>
      </c>
      <c r="D2702" s="677" t="s">
        <v>15273</v>
      </c>
      <c r="E2702" s="677" t="s">
        <v>15457</v>
      </c>
      <c r="G2702" s="673">
        <v>6</v>
      </c>
      <c r="H2702" s="677" t="s">
        <v>11840</v>
      </c>
      <c r="I2702" s="677" t="s">
        <v>13743</v>
      </c>
    </row>
    <row r="2703" spans="1:9" x14ac:dyDescent="0.2">
      <c r="A2703" s="730">
        <v>4300186610</v>
      </c>
      <c r="B2703" s="688" t="s">
        <v>14148</v>
      </c>
      <c r="C2703" s="677">
        <f t="shared" si="42"/>
        <v>22</v>
      </c>
      <c r="D2703" s="677" t="s">
        <v>15273</v>
      </c>
      <c r="E2703" s="677" t="s">
        <v>15457</v>
      </c>
      <c r="G2703" s="673">
        <v>6</v>
      </c>
      <c r="H2703" s="677" t="s">
        <v>11840</v>
      </c>
      <c r="I2703" s="677" t="s">
        <v>13743</v>
      </c>
    </row>
    <row r="2704" spans="1:9" x14ac:dyDescent="0.2">
      <c r="A2704" s="730">
        <v>4300186700</v>
      </c>
      <c r="B2704" s="688" t="s">
        <v>14149</v>
      </c>
      <c r="C2704" s="677">
        <f t="shared" si="42"/>
        <v>16</v>
      </c>
      <c r="D2704" s="677" t="s">
        <v>15273</v>
      </c>
      <c r="E2704" s="677" t="s">
        <v>15457</v>
      </c>
      <c r="G2704" s="673">
        <v>6</v>
      </c>
      <c r="H2704" s="677" t="s">
        <v>11840</v>
      </c>
      <c r="I2704" s="677" t="s">
        <v>13743</v>
      </c>
    </row>
    <row r="2705" spans="1:9" x14ac:dyDescent="0.2">
      <c r="A2705" s="730">
        <v>4300186710</v>
      </c>
      <c r="B2705" s="688" t="s">
        <v>14150</v>
      </c>
      <c r="C2705" s="677">
        <f t="shared" si="42"/>
        <v>23</v>
      </c>
      <c r="D2705" s="677" t="s">
        <v>15273</v>
      </c>
      <c r="E2705" s="677" t="s">
        <v>15457</v>
      </c>
      <c r="G2705" s="673">
        <v>6</v>
      </c>
      <c r="H2705" s="677" t="s">
        <v>11840</v>
      </c>
      <c r="I2705" s="677" t="s">
        <v>13743</v>
      </c>
    </row>
    <row r="2706" spans="1:9" x14ac:dyDescent="0.2">
      <c r="A2706" s="730">
        <v>4300186800</v>
      </c>
      <c r="B2706" s="688" t="s">
        <v>14151</v>
      </c>
      <c r="C2706" s="677">
        <f t="shared" si="42"/>
        <v>19</v>
      </c>
      <c r="D2706" s="677" t="s">
        <v>15273</v>
      </c>
      <c r="E2706" s="677" t="s">
        <v>15457</v>
      </c>
      <c r="G2706" s="673">
        <v>6</v>
      </c>
      <c r="H2706" s="677" t="s">
        <v>11840</v>
      </c>
      <c r="I2706" s="677" t="s">
        <v>13743</v>
      </c>
    </row>
    <row r="2707" spans="1:9" x14ac:dyDescent="0.2">
      <c r="A2707" s="730">
        <v>4300186900</v>
      </c>
      <c r="B2707" s="688" t="s">
        <v>14152</v>
      </c>
      <c r="C2707" s="677">
        <f t="shared" si="42"/>
        <v>15</v>
      </c>
      <c r="D2707" s="677" t="s">
        <v>15273</v>
      </c>
      <c r="E2707" s="677" t="s">
        <v>15457</v>
      </c>
      <c r="G2707" s="673">
        <v>6</v>
      </c>
      <c r="H2707" s="677" t="s">
        <v>11840</v>
      </c>
      <c r="I2707" s="677" t="s">
        <v>13743</v>
      </c>
    </row>
    <row r="2708" spans="1:9" x14ac:dyDescent="0.2">
      <c r="A2708" s="730">
        <v>4300187000</v>
      </c>
      <c r="B2708" s="688" t="s">
        <v>14153</v>
      </c>
      <c r="C2708" s="677">
        <f t="shared" si="42"/>
        <v>15</v>
      </c>
      <c r="D2708" s="677" t="s">
        <v>15273</v>
      </c>
      <c r="E2708" s="677" t="s">
        <v>15457</v>
      </c>
      <c r="G2708" s="673">
        <v>6</v>
      </c>
      <c r="H2708" s="677" t="s">
        <v>11840</v>
      </c>
      <c r="I2708" s="677" t="s">
        <v>13743</v>
      </c>
    </row>
    <row r="2709" spans="1:9" x14ac:dyDescent="0.2">
      <c r="A2709" s="730">
        <v>4300187010</v>
      </c>
      <c r="B2709" s="688" t="s">
        <v>14154</v>
      </c>
      <c r="C2709" s="677">
        <f t="shared" si="42"/>
        <v>29</v>
      </c>
      <c r="D2709" s="677" t="s">
        <v>15273</v>
      </c>
      <c r="E2709" s="677" t="s">
        <v>15457</v>
      </c>
      <c r="G2709" s="673">
        <v>6</v>
      </c>
      <c r="H2709" s="677" t="s">
        <v>11840</v>
      </c>
      <c r="I2709" s="677" t="s">
        <v>13743</v>
      </c>
    </row>
    <row r="2710" spans="1:9" x14ac:dyDescent="0.2">
      <c r="A2710" s="730">
        <v>4300187100</v>
      </c>
      <c r="B2710" s="688" t="s">
        <v>14155</v>
      </c>
      <c r="C2710" s="677">
        <f t="shared" si="42"/>
        <v>28</v>
      </c>
      <c r="D2710" s="677" t="s">
        <v>15273</v>
      </c>
      <c r="E2710" s="677" t="s">
        <v>15457</v>
      </c>
      <c r="G2710" s="673">
        <v>6</v>
      </c>
      <c r="H2710" s="677" t="s">
        <v>11840</v>
      </c>
      <c r="I2710" s="677" t="s">
        <v>13743</v>
      </c>
    </row>
    <row r="2711" spans="1:9" x14ac:dyDescent="0.2">
      <c r="A2711" s="730">
        <v>4300187110</v>
      </c>
      <c r="B2711" s="688" t="s">
        <v>14156</v>
      </c>
      <c r="C2711" s="677">
        <f t="shared" si="42"/>
        <v>30</v>
      </c>
      <c r="D2711" s="677" t="s">
        <v>15273</v>
      </c>
      <c r="E2711" s="677" t="s">
        <v>15457</v>
      </c>
      <c r="G2711" s="673">
        <v>6</v>
      </c>
      <c r="H2711" s="677" t="s">
        <v>11840</v>
      </c>
      <c r="I2711" s="677" t="s">
        <v>13743</v>
      </c>
    </row>
    <row r="2712" spans="1:9" x14ac:dyDescent="0.2">
      <c r="A2712" s="730">
        <v>4300187111</v>
      </c>
      <c r="B2712" s="688" t="s">
        <v>14157</v>
      </c>
      <c r="C2712" s="677">
        <f t="shared" si="42"/>
        <v>26</v>
      </c>
      <c r="D2712" s="677" t="s">
        <v>15273</v>
      </c>
      <c r="E2712" s="677" t="s">
        <v>15457</v>
      </c>
      <c r="G2712" s="673">
        <v>6</v>
      </c>
      <c r="H2712" s="677" t="s">
        <v>11840</v>
      </c>
      <c r="I2712" s="677" t="s">
        <v>13743</v>
      </c>
    </row>
    <row r="2713" spans="1:9" x14ac:dyDescent="0.2">
      <c r="A2713" s="730">
        <v>4300187120</v>
      </c>
      <c r="B2713" s="688" t="s">
        <v>14158</v>
      </c>
      <c r="C2713" s="677">
        <f t="shared" si="42"/>
        <v>23</v>
      </c>
      <c r="D2713" s="677" t="s">
        <v>15273</v>
      </c>
      <c r="E2713" s="677" t="s">
        <v>15457</v>
      </c>
      <c r="G2713" s="673">
        <v>6</v>
      </c>
      <c r="H2713" s="677" t="s">
        <v>11840</v>
      </c>
      <c r="I2713" s="677" t="s">
        <v>13743</v>
      </c>
    </row>
    <row r="2714" spans="1:9" x14ac:dyDescent="0.2">
      <c r="A2714" s="730">
        <v>4300187200</v>
      </c>
      <c r="B2714" s="688" t="s">
        <v>14159</v>
      </c>
      <c r="C2714" s="677">
        <f t="shared" si="42"/>
        <v>22</v>
      </c>
      <c r="D2714" s="677" t="s">
        <v>15273</v>
      </c>
      <c r="E2714" s="677" t="s">
        <v>15457</v>
      </c>
      <c r="G2714" s="673">
        <v>6</v>
      </c>
      <c r="H2714" s="677" t="s">
        <v>11840</v>
      </c>
      <c r="I2714" s="677" t="s">
        <v>13743</v>
      </c>
    </row>
    <row r="2715" spans="1:9" x14ac:dyDescent="0.2">
      <c r="A2715" s="730">
        <v>4300187210</v>
      </c>
      <c r="B2715" s="688" t="s">
        <v>14160</v>
      </c>
      <c r="C2715" s="677">
        <f t="shared" si="42"/>
        <v>25</v>
      </c>
      <c r="D2715" s="677" t="s">
        <v>15273</v>
      </c>
      <c r="E2715" s="677" t="s">
        <v>15457</v>
      </c>
      <c r="G2715" s="673">
        <v>6</v>
      </c>
      <c r="H2715" s="677" t="s">
        <v>11840</v>
      </c>
      <c r="I2715" s="677" t="s">
        <v>13743</v>
      </c>
    </row>
    <row r="2716" spans="1:9" x14ac:dyDescent="0.2">
      <c r="A2716" s="730">
        <v>4300187220</v>
      </c>
      <c r="B2716" s="688" t="s">
        <v>14161</v>
      </c>
      <c r="C2716" s="677">
        <f t="shared" si="42"/>
        <v>29</v>
      </c>
      <c r="D2716" s="677" t="s">
        <v>15273</v>
      </c>
      <c r="E2716" s="677" t="s">
        <v>15457</v>
      </c>
      <c r="G2716" s="673">
        <v>6</v>
      </c>
      <c r="H2716" s="677" t="s">
        <v>11840</v>
      </c>
      <c r="I2716" s="677" t="s">
        <v>13743</v>
      </c>
    </row>
    <row r="2717" spans="1:9" x14ac:dyDescent="0.2">
      <c r="A2717" s="730">
        <v>4300187230</v>
      </c>
      <c r="B2717" s="688" t="s">
        <v>14162</v>
      </c>
      <c r="C2717" s="677">
        <f t="shared" si="42"/>
        <v>19</v>
      </c>
      <c r="D2717" s="677" t="s">
        <v>15273</v>
      </c>
      <c r="E2717" s="677" t="s">
        <v>15457</v>
      </c>
      <c r="G2717" s="673">
        <v>6</v>
      </c>
      <c r="H2717" s="677" t="s">
        <v>11840</v>
      </c>
      <c r="I2717" s="677" t="s">
        <v>13743</v>
      </c>
    </row>
    <row r="2718" spans="1:9" x14ac:dyDescent="0.2">
      <c r="A2718" s="730">
        <v>4300187240</v>
      </c>
      <c r="B2718" s="688" t="s">
        <v>14163</v>
      </c>
      <c r="C2718" s="677">
        <f t="shared" si="42"/>
        <v>20</v>
      </c>
      <c r="D2718" s="677" t="s">
        <v>15273</v>
      </c>
      <c r="E2718" s="677" t="s">
        <v>15457</v>
      </c>
      <c r="G2718" s="673">
        <v>6</v>
      </c>
      <c r="H2718" s="677" t="s">
        <v>11840</v>
      </c>
      <c r="I2718" s="677" t="s">
        <v>13743</v>
      </c>
    </row>
    <row r="2719" spans="1:9" x14ac:dyDescent="0.2">
      <c r="A2719" s="730">
        <v>4300187250</v>
      </c>
      <c r="B2719" s="769" t="s">
        <v>16347</v>
      </c>
      <c r="C2719" s="677">
        <f t="shared" si="42"/>
        <v>25</v>
      </c>
      <c r="D2719" s="677" t="s">
        <v>15273</v>
      </c>
      <c r="E2719" s="677" t="s">
        <v>15457</v>
      </c>
      <c r="G2719" s="673">
        <v>6</v>
      </c>
      <c r="H2719" s="677" t="s">
        <v>11840</v>
      </c>
      <c r="I2719" s="677" t="s">
        <v>13743</v>
      </c>
    </row>
    <row r="2720" spans="1:9" x14ac:dyDescent="0.2">
      <c r="A2720" s="730">
        <v>4300187300</v>
      </c>
      <c r="B2720" s="688" t="s">
        <v>14164</v>
      </c>
      <c r="C2720" s="677">
        <f t="shared" si="42"/>
        <v>28</v>
      </c>
      <c r="D2720" s="677" t="s">
        <v>15273</v>
      </c>
      <c r="E2720" s="677" t="s">
        <v>15457</v>
      </c>
      <c r="G2720" s="673">
        <v>6</v>
      </c>
      <c r="H2720" s="677" t="s">
        <v>11840</v>
      </c>
      <c r="I2720" s="677" t="s">
        <v>13743</v>
      </c>
    </row>
    <row r="2721" spans="1:9" x14ac:dyDescent="0.2">
      <c r="A2721" s="730">
        <v>4300187310</v>
      </c>
      <c r="B2721" s="688" t="s">
        <v>14165</v>
      </c>
      <c r="C2721" s="677">
        <f t="shared" si="42"/>
        <v>26</v>
      </c>
      <c r="D2721" s="677" t="s">
        <v>15273</v>
      </c>
      <c r="E2721" s="677" t="s">
        <v>15457</v>
      </c>
      <c r="G2721" s="673">
        <v>6</v>
      </c>
      <c r="H2721" s="677" t="s">
        <v>11840</v>
      </c>
      <c r="I2721" s="677" t="s">
        <v>13743</v>
      </c>
    </row>
    <row r="2722" spans="1:9" x14ac:dyDescent="0.2">
      <c r="A2722" s="730">
        <v>4300187320</v>
      </c>
      <c r="B2722" s="726" t="s">
        <v>16246</v>
      </c>
      <c r="C2722" s="677">
        <f t="shared" si="42"/>
        <v>15</v>
      </c>
      <c r="D2722" s="677" t="s">
        <v>15273</v>
      </c>
      <c r="E2722" s="677" t="s">
        <v>15457</v>
      </c>
      <c r="G2722" s="673">
        <v>6</v>
      </c>
      <c r="H2722" s="677" t="s">
        <v>11840</v>
      </c>
      <c r="I2722" s="677" t="s">
        <v>13743</v>
      </c>
    </row>
    <row r="2723" spans="1:9" x14ac:dyDescent="0.2">
      <c r="A2723" s="730">
        <v>4300187400</v>
      </c>
      <c r="B2723" s="688" t="s">
        <v>14166</v>
      </c>
      <c r="C2723" s="677">
        <f t="shared" si="42"/>
        <v>16</v>
      </c>
      <c r="D2723" s="677" t="s">
        <v>15273</v>
      </c>
      <c r="E2723" s="677" t="s">
        <v>15457</v>
      </c>
      <c r="G2723" s="673">
        <v>6</v>
      </c>
      <c r="H2723" s="677" t="s">
        <v>11840</v>
      </c>
      <c r="I2723" s="677" t="s">
        <v>13743</v>
      </c>
    </row>
    <row r="2724" spans="1:9" x14ac:dyDescent="0.2">
      <c r="A2724" s="730">
        <v>4300187410</v>
      </c>
      <c r="B2724" s="688" t="s">
        <v>14167</v>
      </c>
      <c r="C2724" s="677">
        <f t="shared" si="42"/>
        <v>23</v>
      </c>
      <c r="D2724" s="677" t="s">
        <v>15273</v>
      </c>
      <c r="E2724" s="677" t="s">
        <v>15457</v>
      </c>
      <c r="G2724" s="673">
        <v>6</v>
      </c>
      <c r="H2724" s="677" t="s">
        <v>11840</v>
      </c>
      <c r="I2724" s="677" t="s">
        <v>13743</v>
      </c>
    </row>
    <row r="2725" spans="1:9" x14ac:dyDescent="0.2">
      <c r="A2725" s="730">
        <v>4300187500</v>
      </c>
      <c r="B2725" s="751" t="s">
        <v>16338</v>
      </c>
      <c r="C2725" s="677">
        <f t="shared" si="42"/>
        <v>24</v>
      </c>
      <c r="D2725" s="677" t="s">
        <v>15273</v>
      </c>
      <c r="E2725" s="677" t="s">
        <v>15457</v>
      </c>
      <c r="G2725" s="673">
        <v>6</v>
      </c>
      <c r="H2725" s="677" t="s">
        <v>11840</v>
      </c>
      <c r="I2725" s="677" t="s">
        <v>13743</v>
      </c>
    </row>
    <row r="2726" spans="1:9" x14ac:dyDescent="0.2">
      <c r="A2726" s="730">
        <v>4300187510</v>
      </c>
      <c r="B2726" s="688" t="s">
        <v>15470</v>
      </c>
      <c r="C2726" s="677">
        <f t="shared" si="42"/>
        <v>18</v>
      </c>
      <c r="D2726" s="677" t="s">
        <v>15273</v>
      </c>
      <c r="E2726" s="677" t="s">
        <v>15457</v>
      </c>
      <c r="G2726" s="673">
        <v>6</v>
      </c>
      <c r="H2726" s="677" t="s">
        <v>11840</v>
      </c>
      <c r="I2726" s="677" t="s">
        <v>13743</v>
      </c>
    </row>
    <row r="2727" spans="1:9" x14ac:dyDescent="0.2">
      <c r="A2727" s="730">
        <v>4300187520</v>
      </c>
      <c r="B2727" s="688" t="s">
        <v>14168</v>
      </c>
      <c r="C2727" s="677">
        <f t="shared" si="42"/>
        <v>18</v>
      </c>
      <c r="D2727" s="677" t="s">
        <v>15273</v>
      </c>
      <c r="E2727" s="677" t="s">
        <v>15457</v>
      </c>
      <c r="G2727" s="673">
        <v>6</v>
      </c>
      <c r="H2727" s="677" t="s">
        <v>11840</v>
      </c>
      <c r="I2727" s="677" t="s">
        <v>13743</v>
      </c>
    </row>
    <row r="2728" spans="1:9" x14ac:dyDescent="0.2">
      <c r="A2728" s="730">
        <v>4300187521</v>
      </c>
      <c r="B2728" s="688" t="s">
        <v>14169</v>
      </c>
      <c r="C2728" s="677">
        <f t="shared" si="42"/>
        <v>29</v>
      </c>
      <c r="D2728" s="677" t="s">
        <v>15273</v>
      </c>
      <c r="E2728" s="677" t="s">
        <v>15457</v>
      </c>
      <c r="G2728" s="673">
        <v>6</v>
      </c>
      <c r="H2728" s="677" t="s">
        <v>11840</v>
      </c>
      <c r="I2728" s="677" t="s">
        <v>13743</v>
      </c>
    </row>
    <row r="2729" spans="1:9" x14ac:dyDescent="0.2">
      <c r="A2729" s="730">
        <v>4300187522</v>
      </c>
      <c r="B2729" s="688" t="s">
        <v>14139</v>
      </c>
      <c r="C2729" s="677">
        <f t="shared" si="42"/>
        <v>26</v>
      </c>
      <c r="D2729" s="677" t="s">
        <v>15273</v>
      </c>
      <c r="E2729" s="677" t="s">
        <v>15457</v>
      </c>
      <c r="G2729" s="673">
        <v>6</v>
      </c>
      <c r="H2729" s="677" t="s">
        <v>11840</v>
      </c>
      <c r="I2729" s="677" t="s">
        <v>13743</v>
      </c>
    </row>
    <row r="2730" spans="1:9" x14ac:dyDescent="0.2">
      <c r="A2730" s="730">
        <v>4300187523</v>
      </c>
      <c r="B2730" s="688" t="s">
        <v>14170</v>
      </c>
      <c r="C2730" s="677">
        <f t="shared" si="42"/>
        <v>20</v>
      </c>
      <c r="D2730" s="677" t="s">
        <v>15273</v>
      </c>
      <c r="E2730" s="677" t="s">
        <v>15457</v>
      </c>
      <c r="G2730" s="673">
        <v>6</v>
      </c>
      <c r="H2730" s="677" t="s">
        <v>11840</v>
      </c>
      <c r="I2730" s="677" t="s">
        <v>13743</v>
      </c>
    </row>
    <row r="2731" spans="1:9" x14ac:dyDescent="0.2">
      <c r="A2731" s="730">
        <v>4300187524</v>
      </c>
      <c r="B2731" s="688" t="s">
        <v>15471</v>
      </c>
      <c r="C2731" s="677">
        <f t="shared" si="42"/>
        <v>28</v>
      </c>
      <c r="D2731" s="677" t="s">
        <v>15273</v>
      </c>
      <c r="E2731" s="677" t="s">
        <v>15457</v>
      </c>
      <c r="G2731" s="673">
        <v>6</v>
      </c>
      <c r="H2731" s="677" t="s">
        <v>11840</v>
      </c>
      <c r="I2731" s="677" t="s">
        <v>13743</v>
      </c>
    </row>
    <row r="2732" spans="1:9" x14ac:dyDescent="0.2">
      <c r="A2732" s="730">
        <v>4300187530</v>
      </c>
      <c r="B2732" s="688" t="s">
        <v>14171</v>
      </c>
      <c r="C2732" s="677">
        <f t="shared" si="42"/>
        <v>17</v>
      </c>
      <c r="D2732" s="677" t="s">
        <v>15273</v>
      </c>
      <c r="E2732" s="677" t="s">
        <v>15457</v>
      </c>
      <c r="G2732" s="673">
        <v>6</v>
      </c>
      <c r="H2732" s="677" t="s">
        <v>11840</v>
      </c>
      <c r="I2732" s="677" t="s">
        <v>13743</v>
      </c>
    </row>
    <row r="2733" spans="1:9" x14ac:dyDescent="0.2">
      <c r="A2733" s="730">
        <v>4300187540</v>
      </c>
      <c r="B2733" s="688" t="s">
        <v>14172</v>
      </c>
      <c r="C2733" s="677">
        <f t="shared" si="42"/>
        <v>22</v>
      </c>
      <c r="D2733" s="677" t="s">
        <v>15273</v>
      </c>
      <c r="E2733" s="677" t="s">
        <v>15457</v>
      </c>
      <c r="G2733" s="673">
        <v>6</v>
      </c>
      <c r="H2733" s="677" t="s">
        <v>11840</v>
      </c>
      <c r="I2733" s="677" t="s">
        <v>13743</v>
      </c>
    </row>
    <row r="2734" spans="1:9" x14ac:dyDescent="0.2">
      <c r="A2734" s="730">
        <v>4300187550</v>
      </c>
      <c r="B2734" s="688" t="s">
        <v>14173</v>
      </c>
      <c r="C2734" s="677">
        <f t="shared" ref="C2734:C2797" si="43">LEN(B2734)</f>
        <v>29</v>
      </c>
      <c r="D2734" s="677" t="s">
        <v>15273</v>
      </c>
      <c r="E2734" s="677" t="s">
        <v>15457</v>
      </c>
      <c r="G2734" s="673">
        <v>6</v>
      </c>
      <c r="H2734" s="677" t="s">
        <v>11840</v>
      </c>
      <c r="I2734" s="677" t="s">
        <v>13743</v>
      </c>
    </row>
    <row r="2735" spans="1:9" x14ac:dyDescent="0.2">
      <c r="A2735" s="730">
        <v>4300187560</v>
      </c>
      <c r="B2735" s="688" t="s">
        <v>14172</v>
      </c>
      <c r="C2735" s="677">
        <f t="shared" si="43"/>
        <v>22</v>
      </c>
      <c r="D2735" s="677" t="s">
        <v>15275</v>
      </c>
      <c r="E2735" s="677" t="s">
        <v>15457</v>
      </c>
      <c r="G2735" s="673">
        <v>6</v>
      </c>
      <c r="H2735" s="677" t="s">
        <v>11840</v>
      </c>
      <c r="I2735" s="677" t="s">
        <v>13743</v>
      </c>
    </row>
    <row r="2736" spans="1:9" x14ac:dyDescent="0.2">
      <c r="A2736" s="730">
        <v>4300187570</v>
      </c>
      <c r="B2736" s="688" t="s">
        <v>14174</v>
      </c>
      <c r="C2736" s="677">
        <f t="shared" si="43"/>
        <v>21</v>
      </c>
      <c r="D2736" s="677" t="s">
        <v>15273</v>
      </c>
      <c r="E2736" s="677" t="s">
        <v>15457</v>
      </c>
      <c r="G2736" s="673">
        <v>6</v>
      </c>
      <c r="H2736" s="677" t="s">
        <v>11840</v>
      </c>
      <c r="I2736" s="677" t="s">
        <v>13743</v>
      </c>
    </row>
    <row r="2737" spans="1:9" x14ac:dyDescent="0.2">
      <c r="A2737" s="730">
        <v>4300187580</v>
      </c>
      <c r="B2737" s="688" t="s">
        <v>14175</v>
      </c>
      <c r="C2737" s="677">
        <f t="shared" si="43"/>
        <v>18</v>
      </c>
      <c r="D2737" s="677" t="s">
        <v>15273</v>
      </c>
      <c r="E2737" s="677" t="s">
        <v>15457</v>
      </c>
      <c r="G2737" s="673">
        <v>6</v>
      </c>
      <c r="H2737" s="677" t="s">
        <v>11840</v>
      </c>
      <c r="I2737" s="677" t="s">
        <v>13743</v>
      </c>
    </row>
    <row r="2738" spans="1:9" x14ac:dyDescent="0.2">
      <c r="A2738" s="730">
        <v>4300187880</v>
      </c>
      <c r="B2738" s="688" t="s">
        <v>14176</v>
      </c>
      <c r="C2738" s="677">
        <f t="shared" si="43"/>
        <v>28</v>
      </c>
      <c r="D2738" s="677" t="s">
        <v>15273</v>
      </c>
      <c r="E2738" s="677" t="s">
        <v>15457</v>
      </c>
      <c r="G2738" s="673">
        <v>6</v>
      </c>
      <c r="H2738" s="677" t="s">
        <v>11840</v>
      </c>
      <c r="I2738" s="677" t="s">
        <v>13743</v>
      </c>
    </row>
    <row r="2739" spans="1:9" x14ac:dyDescent="0.2">
      <c r="A2739" s="730">
        <v>4300187900</v>
      </c>
      <c r="B2739" s="688" t="s">
        <v>14177</v>
      </c>
      <c r="C2739" s="677">
        <f t="shared" si="43"/>
        <v>20</v>
      </c>
      <c r="D2739" s="677" t="s">
        <v>15273</v>
      </c>
      <c r="E2739" s="677" t="s">
        <v>15457</v>
      </c>
      <c r="G2739" s="673">
        <v>6</v>
      </c>
      <c r="H2739" s="677" t="s">
        <v>11840</v>
      </c>
      <c r="I2739" s="677" t="s">
        <v>13743</v>
      </c>
    </row>
    <row r="2740" spans="1:9" x14ac:dyDescent="0.2">
      <c r="A2740" s="730">
        <v>4300187910</v>
      </c>
      <c r="B2740" s="688" t="s">
        <v>14178</v>
      </c>
      <c r="C2740" s="677">
        <f t="shared" si="43"/>
        <v>19</v>
      </c>
      <c r="D2740" s="677" t="s">
        <v>15273</v>
      </c>
      <c r="E2740" s="677" t="s">
        <v>15457</v>
      </c>
      <c r="G2740" s="673">
        <v>6</v>
      </c>
      <c r="H2740" s="677" t="s">
        <v>11840</v>
      </c>
      <c r="I2740" s="677" t="s">
        <v>13743</v>
      </c>
    </row>
    <row r="2741" spans="1:9" x14ac:dyDescent="0.2">
      <c r="A2741" s="730">
        <v>4300187920</v>
      </c>
      <c r="B2741" s="688" t="s">
        <v>14179</v>
      </c>
      <c r="C2741" s="677">
        <f t="shared" si="43"/>
        <v>19</v>
      </c>
      <c r="D2741" s="677" t="s">
        <v>15273</v>
      </c>
      <c r="E2741" s="677" t="s">
        <v>15457</v>
      </c>
      <c r="G2741" s="673">
        <v>6</v>
      </c>
      <c r="H2741" s="677" t="s">
        <v>11840</v>
      </c>
      <c r="I2741" s="677" t="s">
        <v>13743</v>
      </c>
    </row>
    <row r="2742" spans="1:9" x14ac:dyDescent="0.2">
      <c r="A2742" s="730">
        <v>4300187930</v>
      </c>
      <c r="B2742" s="688" t="s">
        <v>14180</v>
      </c>
      <c r="C2742" s="677">
        <f t="shared" si="43"/>
        <v>18</v>
      </c>
      <c r="D2742" s="677" t="s">
        <v>15273</v>
      </c>
      <c r="E2742" s="677" t="s">
        <v>15457</v>
      </c>
      <c r="G2742" s="673">
        <v>6</v>
      </c>
      <c r="H2742" s="677" t="s">
        <v>11840</v>
      </c>
      <c r="I2742" s="677" t="s">
        <v>13743</v>
      </c>
    </row>
    <row r="2743" spans="1:9" x14ac:dyDescent="0.2">
      <c r="A2743" s="730">
        <v>4300187940</v>
      </c>
      <c r="B2743" s="688" t="s">
        <v>14181</v>
      </c>
      <c r="C2743" s="677">
        <f t="shared" si="43"/>
        <v>19</v>
      </c>
      <c r="D2743" s="677" t="s">
        <v>15273</v>
      </c>
      <c r="E2743" s="677" t="s">
        <v>15457</v>
      </c>
      <c r="G2743" s="673">
        <v>6</v>
      </c>
      <c r="H2743" s="677" t="s">
        <v>11840</v>
      </c>
      <c r="I2743" s="677" t="s">
        <v>13743</v>
      </c>
    </row>
    <row r="2744" spans="1:9" x14ac:dyDescent="0.2">
      <c r="A2744" s="730">
        <v>4300187950</v>
      </c>
      <c r="B2744" s="688" t="s">
        <v>14182</v>
      </c>
      <c r="C2744" s="677">
        <f t="shared" si="43"/>
        <v>28</v>
      </c>
      <c r="D2744" s="677" t="s">
        <v>15273</v>
      </c>
      <c r="E2744" s="677" t="s">
        <v>15457</v>
      </c>
      <c r="G2744" s="673">
        <v>6</v>
      </c>
      <c r="H2744" s="677" t="s">
        <v>11840</v>
      </c>
      <c r="I2744" s="677" t="s">
        <v>13743</v>
      </c>
    </row>
    <row r="2745" spans="1:9" x14ac:dyDescent="0.2">
      <c r="A2745" s="730">
        <v>4300187960</v>
      </c>
      <c r="B2745" s="688" t="s">
        <v>14183</v>
      </c>
      <c r="C2745" s="677">
        <f t="shared" si="43"/>
        <v>27</v>
      </c>
      <c r="D2745" s="677" t="s">
        <v>15273</v>
      </c>
      <c r="E2745" s="677" t="s">
        <v>15457</v>
      </c>
      <c r="G2745" s="673">
        <v>6</v>
      </c>
      <c r="H2745" s="677" t="s">
        <v>11840</v>
      </c>
      <c r="I2745" s="677" t="s">
        <v>13743</v>
      </c>
    </row>
    <row r="2746" spans="1:9" x14ac:dyDescent="0.2">
      <c r="A2746" s="730">
        <v>4300187970</v>
      </c>
      <c r="B2746" s="688" t="s">
        <v>15472</v>
      </c>
      <c r="C2746" s="677">
        <f t="shared" si="43"/>
        <v>21</v>
      </c>
      <c r="D2746" s="677" t="s">
        <v>15273</v>
      </c>
      <c r="E2746" s="677" t="s">
        <v>15457</v>
      </c>
      <c r="G2746" s="673">
        <v>6</v>
      </c>
      <c r="H2746" s="677" t="s">
        <v>11840</v>
      </c>
      <c r="I2746" s="677" t="s">
        <v>13743</v>
      </c>
    </row>
    <row r="2747" spans="1:9" x14ac:dyDescent="0.2">
      <c r="A2747" s="730">
        <v>4300187980</v>
      </c>
      <c r="B2747" s="688" t="s">
        <v>14184</v>
      </c>
      <c r="C2747" s="677">
        <f t="shared" si="43"/>
        <v>11</v>
      </c>
      <c r="D2747" s="677" t="s">
        <v>15273</v>
      </c>
      <c r="E2747" s="677" t="s">
        <v>15457</v>
      </c>
      <c r="G2747" s="673">
        <v>6</v>
      </c>
      <c r="H2747" s="677" t="s">
        <v>11840</v>
      </c>
      <c r="I2747" s="677" t="s">
        <v>13743</v>
      </c>
    </row>
    <row r="2748" spans="1:9" x14ac:dyDescent="0.2">
      <c r="A2748" s="730">
        <v>4300187990</v>
      </c>
      <c r="B2748" s="688" t="s">
        <v>14185</v>
      </c>
      <c r="C2748" s="677">
        <f t="shared" si="43"/>
        <v>30</v>
      </c>
      <c r="D2748" s="677" t="s">
        <v>15273</v>
      </c>
      <c r="E2748" s="677" t="s">
        <v>15457</v>
      </c>
      <c r="G2748" s="673">
        <v>6</v>
      </c>
      <c r="H2748" s="677" t="s">
        <v>11840</v>
      </c>
      <c r="I2748" s="677" t="s">
        <v>13743</v>
      </c>
    </row>
    <row r="2749" spans="1:9" x14ac:dyDescent="0.2">
      <c r="A2749" s="730">
        <v>4300188110</v>
      </c>
      <c r="B2749" s="688" t="s">
        <v>14186</v>
      </c>
      <c r="C2749" s="677">
        <f t="shared" si="43"/>
        <v>23</v>
      </c>
      <c r="D2749" s="677" t="s">
        <v>15273</v>
      </c>
      <c r="E2749" s="677" t="s">
        <v>15457</v>
      </c>
      <c r="G2749" s="673">
        <v>6</v>
      </c>
      <c r="H2749" s="677" t="s">
        <v>11840</v>
      </c>
      <c r="I2749" s="677" t="s">
        <v>13743</v>
      </c>
    </row>
    <row r="2750" spans="1:9" x14ac:dyDescent="0.2">
      <c r="A2750" s="730">
        <v>4300188130</v>
      </c>
      <c r="B2750" s="688" t="s">
        <v>14187</v>
      </c>
      <c r="C2750" s="677">
        <f t="shared" si="43"/>
        <v>28</v>
      </c>
      <c r="D2750" s="677" t="s">
        <v>15273</v>
      </c>
      <c r="E2750" s="677" t="s">
        <v>15457</v>
      </c>
      <c r="G2750" s="673">
        <v>6</v>
      </c>
      <c r="H2750" s="677" t="s">
        <v>11840</v>
      </c>
      <c r="I2750" s="677" t="s">
        <v>13743</v>
      </c>
    </row>
    <row r="2751" spans="1:9" x14ac:dyDescent="0.2">
      <c r="A2751" s="730">
        <v>4300188210</v>
      </c>
      <c r="B2751" s="688" t="s">
        <v>14188</v>
      </c>
      <c r="C2751" s="677">
        <f t="shared" si="43"/>
        <v>25</v>
      </c>
      <c r="D2751" s="677" t="s">
        <v>15273</v>
      </c>
      <c r="E2751" s="677" t="s">
        <v>15457</v>
      </c>
      <c r="G2751" s="673">
        <v>6</v>
      </c>
      <c r="H2751" s="677" t="s">
        <v>11840</v>
      </c>
      <c r="I2751" s="677" t="s">
        <v>13743</v>
      </c>
    </row>
    <row r="2752" spans="1:9" x14ac:dyDescent="0.2">
      <c r="A2752" s="730">
        <v>4300188220</v>
      </c>
      <c r="B2752" s="688" t="s">
        <v>15473</v>
      </c>
      <c r="C2752" s="677">
        <f t="shared" si="43"/>
        <v>29</v>
      </c>
      <c r="D2752" s="677" t="s">
        <v>15273</v>
      </c>
      <c r="E2752" s="677" t="s">
        <v>15457</v>
      </c>
      <c r="G2752" s="673">
        <v>6</v>
      </c>
      <c r="H2752" s="677" t="s">
        <v>11840</v>
      </c>
      <c r="I2752" s="677" t="s">
        <v>13743</v>
      </c>
    </row>
    <row r="2753" spans="1:9" x14ac:dyDescent="0.2">
      <c r="A2753" s="730">
        <v>4300188300</v>
      </c>
      <c r="B2753" s="688" t="s">
        <v>14189</v>
      </c>
      <c r="C2753" s="677">
        <f t="shared" si="43"/>
        <v>27</v>
      </c>
      <c r="D2753" s="677" t="s">
        <v>15273</v>
      </c>
      <c r="E2753" s="677" t="s">
        <v>15457</v>
      </c>
      <c r="G2753" s="673">
        <v>6</v>
      </c>
      <c r="H2753" s="677" t="s">
        <v>11840</v>
      </c>
      <c r="I2753" s="677" t="s">
        <v>13743</v>
      </c>
    </row>
    <row r="2754" spans="1:9" x14ac:dyDescent="0.2">
      <c r="A2754" s="730">
        <v>4300188310</v>
      </c>
      <c r="B2754" s="688" t="s">
        <v>14190</v>
      </c>
      <c r="C2754" s="677">
        <f t="shared" si="43"/>
        <v>28</v>
      </c>
      <c r="D2754" s="677" t="s">
        <v>15273</v>
      </c>
      <c r="E2754" s="677" t="s">
        <v>15457</v>
      </c>
      <c r="G2754" s="673">
        <v>6</v>
      </c>
      <c r="H2754" s="677" t="s">
        <v>11840</v>
      </c>
      <c r="I2754" s="677" t="s">
        <v>13743</v>
      </c>
    </row>
    <row r="2755" spans="1:9" x14ac:dyDescent="0.2">
      <c r="A2755" s="730">
        <v>4300188400</v>
      </c>
      <c r="B2755" s="688" t="s">
        <v>8202</v>
      </c>
      <c r="C2755" s="677">
        <f t="shared" si="43"/>
        <v>15</v>
      </c>
      <c r="D2755" s="677" t="s">
        <v>15273</v>
      </c>
      <c r="E2755" s="677" t="s">
        <v>15457</v>
      </c>
      <c r="G2755" s="673">
        <v>6</v>
      </c>
      <c r="H2755" s="677" t="s">
        <v>11840</v>
      </c>
      <c r="I2755" s="677" t="s">
        <v>13743</v>
      </c>
    </row>
    <row r="2756" spans="1:9" x14ac:dyDescent="0.2">
      <c r="A2756" s="730">
        <v>4300188410</v>
      </c>
      <c r="B2756" s="688" t="s">
        <v>14191</v>
      </c>
      <c r="C2756" s="677">
        <f t="shared" si="43"/>
        <v>18</v>
      </c>
      <c r="D2756" s="677" t="s">
        <v>15273</v>
      </c>
      <c r="E2756" s="677" t="s">
        <v>15457</v>
      </c>
      <c r="G2756" s="673">
        <v>6</v>
      </c>
      <c r="H2756" s="677" t="s">
        <v>11840</v>
      </c>
      <c r="I2756" s="677" t="s">
        <v>13743</v>
      </c>
    </row>
    <row r="2757" spans="1:9" x14ac:dyDescent="0.2">
      <c r="A2757" s="730">
        <v>4300188500</v>
      </c>
      <c r="B2757" s="688" t="s">
        <v>14192</v>
      </c>
      <c r="C2757" s="677">
        <f t="shared" si="43"/>
        <v>16</v>
      </c>
      <c r="D2757" s="677" t="s">
        <v>15273</v>
      </c>
      <c r="E2757" s="677" t="s">
        <v>15457</v>
      </c>
      <c r="G2757" s="673">
        <v>6</v>
      </c>
      <c r="H2757" s="677" t="s">
        <v>11840</v>
      </c>
      <c r="I2757" s="677" t="s">
        <v>13743</v>
      </c>
    </row>
    <row r="2758" spans="1:9" x14ac:dyDescent="0.2">
      <c r="A2758" s="730">
        <v>4300188600</v>
      </c>
      <c r="B2758" s="688" t="s">
        <v>14193</v>
      </c>
      <c r="C2758" s="677">
        <f t="shared" si="43"/>
        <v>24</v>
      </c>
      <c r="D2758" s="677" t="s">
        <v>15273</v>
      </c>
      <c r="E2758" s="677" t="s">
        <v>15457</v>
      </c>
      <c r="G2758" s="673">
        <v>6</v>
      </c>
      <c r="H2758" s="677" t="s">
        <v>11840</v>
      </c>
      <c r="I2758" s="677" t="s">
        <v>13743</v>
      </c>
    </row>
    <row r="2759" spans="1:9" x14ac:dyDescent="0.2">
      <c r="A2759" s="730">
        <v>4300188900</v>
      </c>
      <c r="B2759" s="688" t="s">
        <v>14194</v>
      </c>
      <c r="C2759" s="677">
        <f t="shared" si="43"/>
        <v>15</v>
      </c>
      <c r="D2759" s="677" t="s">
        <v>15273</v>
      </c>
      <c r="E2759" s="677" t="s">
        <v>15457</v>
      </c>
      <c r="G2759" s="673">
        <v>6</v>
      </c>
      <c r="H2759" s="677" t="s">
        <v>11840</v>
      </c>
      <c r="I2759" s="677" t="s">
        <v>13743</v>
      </c>
    </row>
    <row r="2760" spans="1:9" x14ac:dyDescent="0.2">
      <c r="A2760" s="730">
        <v>4300188910</v>
      </c>
      <c r="B2760" s="688" t="s">
        <v>14195</v>
      </c>
      <c r="C2760" s="677">
        <f t="shared" si="43"/>
        <v>30</v>
      </c>
      <c r="D2760" s="677" t="s">
        <v>15273</v>
      </c>
      <c r="E2760" s="677" t="s">
        <v>15457</v>
      </c>
      <c r="G2760" s="673">
        <v>6</v>
      </c>
      <c r="H2760" s="677" t="s">
        <v>11840</v>
      </c>
      <c r="I2760" s="677" t="s">
        <v>13743</v>
      </c>
    </row>
    <row r="2761" spans="1:9" x14ac:dyDescent="0.2">
      <c r="A2761" s="730">
        <v>4300190400</v>
      </c>
      <c r="B2761" s="688" t="s">
        <v>14196</v>
      </c>
      <c r="C2761" s="677">
        <f t="shared" si="43"/>
        <v>29</v>
      </c>
      <c r="D2761" s="677" t="s">
        <v>15273</v>
      </c>
      <c r="E2761" s="677" t="s">
        <v>15457</v>
      </c>
      <c r="G2761" s="673">
        <v>6</v>
      </c>
      <c r="H2761" s="677" t="s">
        <v>11840</v>
      </c>
      <c r="I2761" s="677" t="s">
        <v>13743</v>
      </c>
    </row>
    <row r="2762" spans="1:9" x14ac:dyDescent="0.2">
      <c r="A2762" s="730">
        <v>4300190800</v>
      </c>
      <c r="B2762" s="688" t="s">
        <v>14197</v>
      </c>
      <c r="C2762" s="677">
        <f t="shared" si="43"/>
        <v>30</v>
      </c>
      <c r="D2762" s="677" t="s">
        <v>15273</v>
      </c>
      <c r="E2762" s="677" t="s">
        <v>15457</v>
      </c>
      <c r="G2762" s="673">
        <v>6</v>
      </c>
      <c r="H2762" s="677" t="s">
        <v>11840</v>
      </c>
      <c r="I2762" s="677" t="s">
        <v>13743</v>
      </c>
    </row>
    <row r="2763" spans="1:9" x14ac:dyDescent="0.2">
      <c r="A2763" s="730">
        <v>4300192100</v>
      </c>
      <c r="B2763" s="688" t="s">
        <v>15474</v>
      </c>
      <c r="C2763" s="677">
        <f t="shared" si="43"/>
        <v>30</v>
      </c>
      <c r="D2763" s="677" t="s">
        <v>15273</v>
      </c>
      <c r="E2763" s="677" t="s">
        <v>15457</v>
      </c>
      <c r="G2763" s="673">
        <v>6</v>
      </c>
      <c r="H2763" s="677" t="s">
        <v>11840</v>
      </c>
      <c r="I2763" s="677" t="s">
        <v>13743</v>
      </c>
    </row>
    <row r="2764" spans="1:9" x14ac:dyDescent="0.2">
      <c r="A2764" s="730">
        <v>4300192200</v>
      </c>
      <c r="B2764" s="688" t="s">
        <v>14198</v>
      </c>
      <c r="C2764" s="677">
        <f t="shared" si="43"/>
        <v>27</v>
      </c>
      <c r="D2764" s="677" t="s">
        <v>15273</v>
      </c>
      <c r="E2764" s="677" t="s">
        <v>15457</v>
      </c>
      <c r="G2764" s="673">
        <v>6</v>
      </c>
      <c r="H2764" s="677" t="s">
        <v>11840</v>
      </c>
      <c r="I2764" s="677" t="s">
        <v>13743</v>
      </c>
    </row>
    <row r="2765" spans="1:9" x14ac:dyDescent="0.2">
      <c r="A2765" s="730">
        <v>4300192500</v>
      </c>
      <c r="B2765" s="688" t="s">
        <v>14199</v>
      </c>
      <c r="C2765" s="677">
        <f t="shared" si="43"/>
        <v>29</v>
      </c>
      <c r="D2765" s="677" t="s">
        <v>15273</v>
      </c>
      <c r="E2765" s="677" t="s">
        <v>15457</v>
      </c>
      <c r="G2765" s="673">
        <v>6</v>
      </c>
      <c r="H2765" s="677" t="s">
        <v>11840</v>
      </c>
      <c r="I2765" s="677" t="s">
        <v>13743</v>
      </c>
    </row>
    <row r="2766" spans="1:9" x14ac:dyDescent="0.2">
      <c r="A2766" s="730">
        <v>4300192910</v>
      </c>
      <c r="B2766" s="688" t="s">
        <v>14200</v>
      </c>
      <c r="C2766" s="677">
        <f t="shared" si="43"/>
        <v>27</v>
      </c>
      <c r="D2766" s="677" t="s">
        <v>15273</v>
      </c>
      <c r="E2766" s="677" t="s">
        <v>15457</v>
      </c>
      <c r="G2766" s="673">
        <v>6</v>
      </c>
      <c r="H2766" s="677" t="s">
        <v>11840</v>
      </c>
      <c r="I2766" s="677" t="s">
        <v>13743</v>
      </c>
    </row>
    <row r="2767" spans="1:9" x14ac:dyDescent="0.2">
      <c r="A2767" s="730">
        <v>4300194010</v>
      </c>
      <c r="B2767" s="688" t="s">
        <v>14201</v>
      </c>
      <c r="C2767" s="677">
        <f t="shared" si="43"/>
        <v>23</v>
      </c>
      <c r="D2767" s="677" t="s">
        <v>15273</v>
      </c>
      <c r="E2767" s="677" t="s">
        <v>15457</v>
      </c>
      <c r="G2767" s="673">
        <v>6</v>
      </c>
      <c r="H2767" s="677" t="s">
        <v>11840</v>
      </c>
      <c r="I2767" s="677" t="s">
        <v>13743</v>
      </c>
    </row>
    <row r="2768" spans="1:9" x14ac:dyDescent="0.2">
      <c r="A2768" s="730">
        <v>4300194020</v>
      </c>
      <c r="B2768" s="688" t="s">
        <v>14202</v>
      </c>
      <c r="C2768" s="677">
        <f t="shared" si="43"/>
        <v>27</v>
      </c>
      <c r="D2768" s="677" t="s">
        <v>15273</v>
      </c>
      <c r="E2768" s="677" t="s">
        <v>15457</v>
      </c>
      <c r="G2768" s="673">
        <v>6</v>
      </c>
      <c r="H2768" s="677" t="s">
        <v>11840</v>
      </c>
      <c r="I2768" s="677" t="s">
        <v>13743</v>
      </c>
    </row>
    <row r="2769" spans="1:9" x14ac:dyDescent="0.2">
      <c r="A2769" s="730">
        <v>4300194030</v>
      </c>
      <c r="B2769" s="688" t="s">
        <v>15475</v>
      </c>
      <c r="C2769" s="677">
        <f t="shared" si="43"/>
        <v>27</v>
      </c>
      <c r="D2769" s="677" t="s">
        <v>15273</v>
      </c>
      <c r="E2769" s="677" t="s">
        <v>15457</v>
      </c>
      <c r="G2769" s="673">
        <v>6</v>
      </c>
      <c r="H2769" s="677" t="s">
        <v>11840</v>
      </c>
      <c r="I2769" s="677" t="s">
        <v>13743</v>
      </c>
    </row>
    <row r="2770" spans="1:9" x14ac:dyDescent="0.2">
      <c r="A2770" s="730">
        <v>4300194040</v>
      </c>
      <c r="B2770" s="688" t="s">
        <v>14203</v>
      </c>
      <c r="C2770" s="677">
        <f t="shared" si="43"/>
        <v>29</v>
      </c>
      <c r="D2770" s="677" t="s">
        <v>15273</v>
      </c>
      <c r="E2770" s="677" t="s">
        <v>15457</v>
      </c>
      <c r="G2770" s="673">
        <v>6</v>
      </c>
      <c r="H2770" s="677" t="s">
        <v>11840</v>
      </c>
      <c r="I2770" s="677" t="s">
        <v>13743</v>
      </c>
    </row>
    <row r="2771" spans="1:9" x14ac:dyDescent="0.2">
      <c r="A2771" s="730">
        <v>4300194070</v>
      </c>
      <c r="B2771" s="688" t="s">
        <v>14204</v>
      </c>
      <c r="C2771" s="677">
        <f t="shared" si="43"/>
        <v>30</v>
      </c>
      <c r="D2771" s="677" t="s">
        <v>15273</v>
      </c>
      <c r="E2771" s="677" t="s">
        <v>15457</v>
      </c>
      <c r="G2771" s="673">
        <v>6</v>
      </c>
      <c r="H2771" s="677" t="s">
        <v>11840</v>
      </c>
      <c r="I2771" s="677" t="s">
        <v>13743</v>
      </c>
    </row>
    <row r="2772" spans="1:9" x14ac:dyDescent="0.2">
      <c r="A2772" s="730">
        <v>4300194090</v>
      </c>
      <c r="B2772" s="688" t="s">
        <v>14205</v>
      </c>
      <c r="C2772" s="677">
        <f t="shared" si="43"/>
        <v>25</v>
      </c>
      <c r="D2772" s="677" t="s">
        <v>15273</v>
      </c>
      <c r="E2772" s="677" t="s">
        <v>15457</v>
      </c>
      <c r="G2772" s="673">
        <v>6</v>
      </c>
      <c r="H2772" s="677" t="s">
        <v>11840</v>
      </c>
      <c r="I2772" s="677" t="s">
        <v>13743</v>
      </c>
    </row>
    <row r="2773" spans="1:9" x14ac:dyDescent="0.2">
      <c r="A2773" s="730">
        <v>4300194110</v>
      </c>
      <c r="B2773" s="688" t="s">
        <v>14206</v>
      </c>
      <c r="C2773" s="677">
        <f t="shared" si="43"/>
        <v>27</v>
      </c>
      <c r="D2773" s="677" t="s">
        <v>15273</v>
      </c>
      <c r="E2773" s="677" t="s">
        <v>15457</v>
      </c>
      <c r="G2773" s="673">
        <v>6</v>
      </c>
      <c r="H2773" s="677" t="s">
        <v>11840</v>
      </c>
      <c r="I2773" s="677" t="s">
        <v>13743</v>
      </c>
    </row>
    <row r="2774" spans="1:9" x14ac:dyDescent="0.2">
      <c r="A2774" s="730">
        <v>4300194120</v>
      </c>
      <c r="B2774" s="688" t="s">
        <v>14207</v>
      </c>
      <c r="C2774" s="677">
        <f t="shared" si="43"/>
        <v>17</v>
      </c>
      <c r="D2774" s="677" t="s">
        <v>15273</v>
      </c>
      <c r="E2774" s="677" t="s">
        <v>15457</v>
      </c>
      <c r="G2774" s="673">
        <v>6</v>
      </c>
      <c r="H2774" s="677" t="s">
        <v>11840</v>
      </c>
      <c r="I2774" s="677" t="s">
        <v>13743</v>
      </c>
    </row>
    <row r="2775" spans="1:9" x14ac:dyDescent="0.2">
      <c r="A2775" s="730">
        <v>4300195510</v>
      </c>
      <c r="B2775" s="688" t="s">
        <v>14208</v>
      </c>
      <c r="C2775" s="677">
        <f t="shared" si="43"/>
        <v>26</v>
      </c>
      <c r="D2775" s="677" t="s">
        <v>15273</v>
      </c>
      <c r="E2775" s="677" t="s">
        <v>15457</v>
      </c>
      <c r="G2775" s="673">
        <v>6</v>
      </c>
      <c r="H2775" s="677" t="s">
        <v>11840</v>
      </c>
      <c r="I2775" s="677" t="s">
        <v>13743</v>
      </c>
    </row>
    <row r="2776" spans="1:9" x14ac:dyDescent="0.2">
      <c r="A2776" s="730">
        <v>4300198010</v>
      </c>
      <c r="B2776" s="688" t="s">
        <v>14209</v>
      </c>
      <c r="C2776" s="677">
        <f t="shared" si="43"/>
        <v>22</v>
      </c>
      <c r="D2776" s="677" t="s">
        <v>15273</v>
      </c>
      <c r="E2776" s="677" t="s">
        <v>15457</v>
      </c>
      <c r="G2776" s="673">
        <v>6</v>
      </c>
      <c r="H2776" s="677" t="s">
        <v>11840</v>
      </c>
      <c r="I2776" s="677" t="s">
        <v>13743</v>
      </c>
    </row>
    <row r="2777" spans="1:9" x14ac:dyDescent="0.2">
      <c r="A2777" s="730">
        <v>4300198020</v>
      </c>
      <c r="B2777" s="688" t="s">
        <v>14210</v>
      </c>
      <c r="C2777" s="677">
        <f t="shared" si="43"/>
        <v>26</v>
      </c>
      <c r="D2777" s="677" t="s">
        <v>15273</v>
      </c>
      <c r="E2777" s="677" t="s">
        <v>15457</v>
      </c>
      <c r="G2777" s="673">
        <v>6</v>
      </c>
      <c r="H2777" s="677" t="s">
        <v>11840</v>
      </c>
      <c r="I2777" s="677" t="s">
        <v>13743</v>
      </c>
    </row>
    <row r="2778" spans="1:9" x14ac:dyDescent="0.2">
      <c r="A2778" s="730">
        <v>4300198030</v>
      </c>
      <c r="B2778" s="688" t="s">
        <v>14211</v>
      </c>
      <c r="C2778" s="677">
        <f t="shared" si="43"/>
        <v>30</v>
      </c>
      <c r="D2778" s="677" t="s">
        <v>15273</v>
      </c>
      <c r="E2778" s="677" t="s">
        <v>15457</v>
      </c>
      <c r="G2778" s="673">
        <v>6</v>
      </c>
      <c r="H2778" s="677" t="s">
        <v>11840</v>
      </c>
      <c r="I2778" s="677" t="s">
        <v>13743</v>
      </c>
    </row>
    <row r="2779" spans="1:9" x14ac:dyDescent="0.2">
      <c r="A2779" s="730">
        <v>4300198100</v>
      </c>
      <c r="B2779" s="688" t="s">
        <v>14212</v>
      </c>
      <c r="C2779" s="677">
        <f t="shared" si="43"/>
        <v>25</v>
      </c>
      <c r="D2779" s="677" t="s">
        <v>15273</v>
      </c>
      <c r="E2779" s="677" t="s">
        <v>15457</v>
      </c>
      <c r="G2779" s="673">
        <v>6</v>
      </c>
      <c r="H2779" s="677" t="s">
        <v>11840</v>
      </c>
      <c r="I2779" s="677" t="s">
        <v>13743</v>
      </c>
    </row>
    <row r="2780" spans="1:9" x14ac:dyDescent="0.2">
      <c r="A2780" s="730">
        <v>4300198110</v>
      </c>
      <c r="B2780" s="688" t="s">
        <v>14213</v>
      </c>
      <c r="C2780" s="677">
        <f t="shared" si="43"/>
        <v>23</v>
      </c>
      <c r="D2780" s="677" t="s">
        <v>15273</v>
      </c>
      <c r="E2780" s="677" t="s">
        <v>15457</v>
      </c>
      <c r="G2780" s="673">
        <v>6</v>
      </c>
      <c r="H2780" s="677" t="s">
        <v>11840</v>
      </c>
      <c r="I2780" s="677" t="s">
        <v>13743</v>
      </c>
    </row>
    <row r="2781" spans="1:9" x14ac:dyDescent="0.2">
      <c r="A2781" s="730">
        <v>4300198120</v>
      </c>
      <c r="B2781" s="688" t="s">
        <v>14214</v>
      </c>
      <c r="C2781" s="677">
        <f t="shared" si="43"/>
        <v>22</v>
      </c>
      <c r="D2781" s="677" t="s">
        <v>15273</v>
      </c>
      <c r="E2781" s="677" t="s">
        <v>15457</v>
      </c>
      <c r="G2781" s="673">
        <v>6</v>
      </c>
      <c r="H2781" s="677" t="s">
        <v>11840</v>
      </c>
      <c r="I2781" s="677" t="s">
        <v>13743</v>
      </c>
    </row>
    <row r="2782" spans="1:9" x14ac:dyDescent="0.2">
      <c r="A2782" s="730">
        <v>4300199200</v>
      </c>
      <c r="B2782" s="688" t="s">
        <v>7688</v>
      </c>
      <c r="C2782" s="677">
        <f t="shared" si="43"/>
        <v>19</v>
      </c>
      <c r="D2782" s="677" t="s">
        <v>15273</v>
      </c>
      <c r="E2782" s="677" t="s">
        <v>15457</v>
      </c>
      <c r="G2782" s="673">
        <v>6</v>
      </c>
      <c r="H2782" s="677" t="s">
        <v>11840</v>
      </c>
      <c r="I2782" s="677" t="s">
        <v>13743</v>
      </c>
    </row>
    <row r="2783" spans="1:9" x14ac:dyDescent="0.2">
      <c r="A2783" s="730">
        <v>4300200000</v>
      </c>
      <c r="B2783" s="688" t="s">
        <v>13861</v>
      </c>
      <c r="C2783" s="677">
        <f t="shared" si="43"/>
        <v>29</v>
      </c>
      <c r="D2783" s="677" t="s">
        <v>15273</v>
      </c>
      <c r="E2783" s="677" t="s">
        <v>15457</v>
      </c>
      <c r="F2783" s="677">
        <v>4</v>
      </c>
      <c r="G2783" s="671"/>
      <c r="H2783" s="677" t="s">
        <v>11840</v>
      </c>
      <c r="I2783" s="677" t="s">
        <v>13743</v>
      </c>
    </row>
    <row r="2784" spans="1:9" x14ac:dyDescent="0.2">
      <c r="A2784" s="730">
        <v>4300210000</v>
      </c>
      <c r="B2784" s="688" t="s">
        <v>13862</v>
      </c>
      <c r="C2784" s="677">
        <f t="shared" si="43"/>
        <v>18</v>
      </c>
      <c r="D2784" s="677" t="s">
        <v>15273</v>
      </c>
      <c r="E2784" s="677" t="s">
        <v>15457</v>
      </c>
      <c r="G2784" s="672">
        <v>5</v>
      </c>
      <c r="H2784" s="677" t="s">
        <v>11840</v>
      </c>
      <c r="I2784" s="677" t="s">
        <v>13743</v>
      </c>
    </row>
    <row r="2785" spans="1:9" x14ac:dyDescent="0.2">
      <c r="A2785" s="730">
        <v>4300250000</v>
      </c>
      <c r="B2785" s="688" t="s">
        <v>15476</v>
      </c>
      <c r="C2785" s="677">
        <f t="shared" si="43"/>
        <v>22</v>
      </c>
      <c r="D2785" s="677" t="s">
        <v>15273</v>
      </c>
      <c r="E2785" s="677" t="s">
        <v>15457</v>
      </c>
      <c r="G2785" s="672">
        <v>5</v>
      </c>
      <c r="H2785" s="677" t="s">
        <v>11840</v>
      </c>
      <c r="I2785" s="677" t="s">
        <v>13743</v>
      </c>
    </row>
    <row r="2786" spans="1:9" x14ac:dyDescent="0.2">
      <c r="A2786" s="730">
        <v>4300300000</v>
      </c>
      <c r="B2786" s="688" t="s">
        <v>13863</v>
      </c>
      <c r="C2786" s="677">
        <f t="shared" si="43"/>
        <v>27</v>
      </c>
      <c r="D2786" s="677" t="s">
        <v>15273</v>
      </c>
      <c r="E2786" s="677" t="s">
        <v>15457</v>
      </c>
      <c r="F2786" s="677">
        <v>4</v>
      </c>
      <c r="G2786" s="671"/>
      <c r="H2786" s="677" t="s">
        <v>11840</v>
      </c>
      <c r="I2786" s="677" t="s">
        <v>13743</v>
      </c>
    </row>
    <row r="2787" spans="1:9" x14ac:dyDescent="0.2">
      <c r="A2787" s="730">
        <v>4300310508</v>
      </c>
      <c r="B2787" s="688" t="s">
        <v>13864</v>
      </c>
      <c r="C2787" s="677">
        <f t="shared" si="43"/>
        <v>29</v>
      </c>
      <c r="D2787" s="677" t="s">
        <v>15273</v>
      </c>
      <c r="E2787" s="677" t="s">
        <v>15457</v>
      </c>
      <c r="G2787" s="672">
        <v>5</v>
      </c>
      <c r="H2787" s="677" t="s">
        <v>11840</v>
      </c>
      <c r="I2787" s="677" t="s">
        <v>13743</v>
      </c>
    </row>
    <row r="2788" spans="1:9" x14ac:dyDescent="0.2">
      <c r="A2788" s="730">
        <v>4300310873</v>
      </c>
      <c r="B2788" s="688" t="s">
        <v>13865</v>
      </c>
      <c r="C2788" s="677">
        <f t="shared" si="43"/>
        <v>18</v>
      </c>
      <c r="D2788" s="677" t="s">
        <v>15273</v>
      </c>
      <c r="E2788" s="677" t="s">
        <v>15457</v>
      </c>
      <c r="G2788" s="672">
        <v>5</v>
      </c>
      <c r="H2788" s="677" t="s">
        <v>11840</v>
      </c>
      <c r="I2788" s="677" t="s">
        <v>13743</v>
      </c>
    </row>
    <row r="2789" spans="1:9" x14ac:dyDescent="0.2">
      <c r="A2789" s="730">
        <v>4300312864</v>
      </c>
      <c r="B2789" s="688" t="s">
        <v>13866</v>
      </c>
      <c r="C2789" s="677">
        <f t="shared" si="43"/>
        <v>15</v>
      </c>
      <c r="D2789" s="677" t="s">
        <v>15273</v>
      </c>
      <c r="E2789" s="677" t="s">
        <v>15457</v>
      </c>
      <c r="G2789" s="672">
        <v>5</v>
      </c>
      <c r="H2789" s="677" t="s">
        <v>11840</v>
      </c>
      <c r="I2789" s="677" t="s">
        <v>13743</v>
      </c>
    </row>
    <row r="2790" spans="1:9" x14ac:dyDescent="0.2">
      <c r="A2790" s="730">
        <v>4300314125</v>
      </c>
      <c r="B2790" s="688" t="s">
        <v>13867</v>
      </c>
      <c r="C2790" s="677">
        <f t="shared" si="43"/>
        <v>10</v>
      </c>
      <c r="D2790" s="677" t="s">
        <v>15273</v>
      </c>
      <c r="E2790" s="677" t="s">
        <v>15457</v>
      </c>
      <c r="G2790" s="672">
        <v>5</v>
      </c>
      <c r="H2790" s="677" t="s">
        <v>11840</v>
      </c>
      <c r="I2790" s="677" t="s">
        <v>13743</v>
      </c>
    </row>
    <row r="2791" spans="1:9" x14ac:dyDescent="0.2">
      <c r="A2791" s="730">
        <v>4300314583</v>
      </c>
      <c r="B2791" s="688" t="s">
        <v>13868</v>
      </c>
      <c r="C2791" s="677">
        <f t="shared" si="43"/>
        <v>18</v>
      </c>
      <c r="D2791" s="677" t="s">
        <v>15273</v>
      </c>
      <c r="E2791" s="677" t="s">
        <v>15457</v>
      </c>
      <c r="G2791" s="672">
        <v>5</v>
      </c>
      <c r="H2791" s="677" t="s">
        <v>11840</v>
      </c>
      <c r="I2791" s="677" t="s">
        <v>13743</v>
      </c>
    </row>
    <row r="2792" spans="1:9" x14ac:dyDescent="0.2">
      <c r="A2792" s="730">
        <v>4300316370</v>
      </c>
      <c r="B2792" s="688" t="s">
        <v>13869</v>
      </c>
      <c r="C2792" s="677">
        <f t="shared" si="43"/>
        <v>24</v>
      </c>
      <c r="D2792" s="677" t="s">
        <v>15273</v>
      </c>
      <c r="E2792" s="677" t="s">
        <v>15457</v>
      </c>
      <c r="G2792" s="672">
        <v>5</v>
      </c>
      <c r="H2792" s="677" t="s">
        <v>11840</v>
      </c>
      <c r="I2792" s="677" t="s">
        <v>13743</v>
      </c>
    </row>
    <row r="2793" spans="1:9" x14ac:dyDescent="0.2">
      <c r="A2793" s="730">
        <v>4300320516</v>
      </c>
      <c r="B2793" s="688" t="s">
        <v>15477</v>
      </c>
      <c r="C2793" s="677">
        <f t="shared" si="43"/>
        <v>20</v>
      </c>
      <c r="D2793" s="677" t="s">
        <v>15273</v>
      </c>
      <c r="E2793" s="677" t="s">
        <v>15457</v>
      </c>
      <c r="G2793" s="672">
        <v>5</v>
      </c>
      <c r="H2793" s="677" t="s">
        <v>11840</v>
      </c>
      <c r="I2793" s="677" t="s">
        <v>13743</v>
      </c>
    </row>
    <row r="2794" spans="1:9" x14ac:dyDescent="0.2">
      <c r="A2794" s="730">
        <v>4300322878</v>
      </c>
      <c r="B2794" s="688" t="s">
        <v>15478</v>
      </c>
      <c r="C2794" s="677">
        <f t="shared" si="43"/>
        <v>23</v>
      </c>
      <c r="D2794" s="677" t="s">
        <v>15273</v>
      </c>
      <c r="E2794" s="677" t="s">
        <v>15457</v>
      </c>
      <c r="G2794" s="672">
        <v>5</v>
      </c>
      <c r="H2794" s="677" t="s">
        <v>11840</v>
      </c>
      <c r="I2794" s="677" t="s">
        <v>13743</v>
      </c>
    </row>
    <row r="2795" spans="1:9" x14ac:dyDescent="0.2">
      <c r="A2795" s="730">
        <v>4300324850</v>
      </c>
      <c r="B2795" s="688" t="s">
        <v>15479</v>
      </c>
      <c r="C2795" s="677">
        <f t="shared" si="43"/>
        <v>20</v>
      </c>
      <c r="D2795" s="677" t="s">
        <v>15273</v>
      </c>
      <c r="E2795" s="677" t="s">
        <v>15457</v>
      </c>
      <c r="G2795" s="672">
        <v>5</v>
      </c>
      <c r="H2795" s="677" t="s">
        <v>11840</v>
      </c>
      <c r="I2795" s="677" t="s">
        <v>13743</v>
      </c>
    </row>
    <row r="2796" spans="1:9" x14ac:dyDescent="0.2">
      <c r="A2796" s="730">
        <v>4300326200</v>
      </c>
      <c r="B2796" s="688" t="s">
        <v>13870</v>
      </c>
      <c r="C2796" s="677">
        <f t="shared" si="43"/>
        <v>30</v>
      </c>
      <c r="D2796" s="677" t="s">
        <v>15273</v>
      </c>
      <c r="E2796" s="677" t="s">
        <v>15457</v>
      </c>
      <c r="G2796" s="672">
        <v>5</v>
      </c>
      <c r="H2796" s="677" t="s">
        <v>11840</v>
      </c>
      <c r="I2796" s="677" t="s">
        <v>13743</v>
      </c>
    </row>
    <row r="2797" spans="1:9" x14ac:dyDescent="0.2">
      <c r="A2797" s="730">
        <v>4300326363</v>
      </c>
      <c r="B2797" s="688" t="s">
        <v>15480</v>
      </c>
      <c r="C2797" s="677">
        <f t="shared" si="43"/>
        <v>27</v>
      </c>
      <c r="D2797" s="677" t="s">
        <v>15273</v>
      </c>
      <c r="E2797" s="677" t="s">
        <v>15457</v>
      </c>
      <c r="G2797" s="672">
        <v>5</v>
      </c>
      <c r="H2797" s="677" t="s">
        <v>11840</v>
      </c>
      <c r="I2797" s="677" t="s">
        <v>13743</v>
      </c>
    </row>
    <row r="2798" spans="1:9" x14ac:dyDescent="0.2">
      <c r="A2798" s="730">
        <v>4300386110</v>
      </c>
      <c r="B2798" s="688" t="s">
        <v>15481</v>
      </c>
      <c r="C2798" s="677">
        <f t="shared" ref="C2798:C2862" si="44">LEN(B2798)</f>
        <v>18</v>
      </c>
      <c r="D2798" s="677" t="s">
        <v>15273</v>
      </c>
      <c r="E2798" s="677" t="s">
        <v>15457</v>
      </c>
      <c r="G2798" s="672">
        <v>5</v>
      </c>
      <c r="H2798" s="677" t="s">
        <v>11840</v>
      </c>
      <c r="I2798" s="677" t="s">
        <v>13743</v>
      </c>
    </row>
    <row r="2799" spans="1:9" x14ac:dyDescent="0.2">
      <c r="A2799" s="730">
        <v>4300400000</v>
      </c>
      <c r="B2799" s="688" t="s">
        <v>13871</v>
      </c>
      <c r="C2799" s="677">
        <f t="shared" si="44"/>
        <v>28</v>
      </c>
      <c r="D2799" s="677" t="s">
        <v>15273</v>
      </c>
      <c r="E2799" s="677" t="s">
        <v>15457</v>
      </c>
      <c r="F2799" s="677">
        <v>4</v>
      </c>
      <c r="G2799" s="671"/>
      <c r="H2799" s="677" t="s">
        <v>11840</v>
      </c>
      <c r="I2799" s="677" t="s">
        <v>13743</v>
      </c>
    </row>
    <row r="2800" spans="1:9" x14ac:dyDescent="0.2">
      <c r="A2800" s="730">
        <v>4300500000</v>
      </c>
      <c r="B2800" s="688" t="s">
        <v>11119</v>
      </c>
      <c r="C2800" s="677">
        <f t="shared" si="44"/>
        <v>19</v>
      </c>
      <c r="D2800" s="677" t="s">
        <v>15273</v>
      </c>
      <c r="E2800" s="677" t="s">
        <v>15457</v>
      </c>
      <c r="F2800" s="677">
        <v>4</v>
      </c>
      <c r="G2800" s="671"/>
      <c r="H2800" s="677" t="s">
        <v>11840</v>
      </c>
      <c r="I2800" s="677" t="s">
        <v>13743</v>
      </c>
    </row>
    <row r="2801" spans="1:9" x14ac:dyDescent="0.2">
      <c r="A2801" s="730">
        <v>4300600000</v>
      </c>
      <c r="B2801" s="688" t="s">
        <v>13872</v>
      </c>
      <c r="C2801" s="677">
        <f t="shared" si="44"/>
        <v>29</v>
      </c>
      <c r="D2801" s="677" t="s">
        <v>15273</v>
      </c>
      <c r="E2801" s="677" t="s">
        <v>13872</v>
      </c>
      <c r="F2801" s="677">
        <v>4</v>
      </c>
      <c r="G2801" s="671"/>
      <c r="H2801" s="677" t="s">
        <v>11840</v>
      </c>
      <c r="I2801" s="677" t="s">
        <v>13743</v>
      </c>
    </row>
    <row r="2802" spans="1:9" x14ac:dyDescent="0.2">
      <c r="A2802" s="730">
        <v>4300600520</v>
      </c>
      <c r="B2802" s="688" t="s">
        <v>13873</v>
      </c>
      <c r="C2802" s="677">
        <f t="shared" si="44"/>
        <v>16</v>
      </c>
      <c r="D2802" s="677" t="s">
        <v>15273</v>
      </c>
      <c r="E2802" s="677" t="s">
        <v>13872</v>
      </c>
      <c r="G2802" s="672">
        <v>5</v>
      </c>
      <c r="H2802" s="677" t="s">
        <v>11840</v>
      </c>
      <c r="I2802" s="677" t="s">
        <v>13743</v>
      </c>
    </row>
    <row r="2803" spans="1:9" x14ac:dyDescent="0.2">
      <c r="A2803" s="730">
        <v>4300600630</v>
      </c>
      <c r="B2803" s="688" t="s">
        <v>15482</v>
      </c>
      <c r="C2803" s="677">
        <f t="shared" si="44"/>
        <v>15</v>
      </c>
      <c r="D2803" s="677" t="s">
        <v>15273</v>
      </c>
      <c r="E2803" s="677" t="s">
        <v>13872</v>
      </c>
      <c r="G2803" s="672">
        <v>5</v>
      </c>
      <c r="H2803" s="677" t="s">
        <v>11840</v>
      </c>
      <c r="I2803" s="677" t="s">
        <v>13743</v>
      </c>
    </row>
    <row r="2804" spans="1:9" x14ac:dyDescent="0.2">
      <c r="A2804" s="730">
        <v>4300601001</v>
      </c>
      <c r="B2804" s="688" t="s">
        <v>13930</v>
      </c>
      <c r="C2804" s="677">
        <f t="shared" si="44"/>
        <v>20</v>
      </c>
      <c r="D2804" s="677" t="s">
        <v>15275</v>
      </c>
      <c r="E2804" s="677" t="s">
        <v>13872</v>
      </c>
      <c r="G2804" s="669">
        <v>7</v>
      </c>
      <c r="H2804" s="677" t="s">
        <v>11840</v>
      </c>
      <c r="I2804" s="677" t="s">
        <v>13743</v>
      </c>
    </row>
    <row r="2805" spans="1:9" x14ac:dyDescent="0.2">
      <c r="A2805" s="730">
        <v>4300601002</v>
      </c>
      <c r="B2805" s="688" t="s">
        <v>13931</v>
      </c>
      <c r="C2805" s="677">
        <f t="shared" si="44"/>
        <v>6</v>
      </c>
      <c r="D2805" s="677" t="s">
        <v>15275</v>
      </c>
      <c r="E2805" s="677" t="s">
        <v>13872</v>
      </c>
      <c r="G2805" s="669">
        <v>7</v>
      </c>
      <c r="H2805" s="677" t="s">
        <v>11840</v>
      </c>
      <c r="I2805" s="677" t="s">
        <v>13743</v>
      </c>
    </row>
    <row r="2806" spans="1:9" x14ac:dyDescent="0.2">
      <c r="A2806" s="730">
        <v>4300601003</v>
      </c>
      <c r="B2806" s="688" t="s">
        <v>13932</v>
      </c>
      <c r="C2806" s="677">
        <f t="shared" si="44"/>
        <v>25</v>
      </c>
      <c r="D2806" s="677" t="s">
        <v>15275</v>
      </c>
      <c r="E2806" s="677" t="s">
        <v>13872</v>
      </c>
      <c r="G2806" s="669">
        <v>7</v>
      </c>
      <c r="H2806" s="677" t="s">
        <v>11840</v>
      </c>
      <c r="I2806" s="677" t="s">
        <v>13743</v>
      </c>
    </row>
    <row r="2807" spans="1:9" x14ac:dyDescent="0.2">
      <c r="A2807" s="730">
        <v>4300601716</v>
      </c>
      <c r="B2807" s="688" t="s">
        <v>13874</v>
      </c>
      <c r="C2807" s="677">
        <f t="shared" si="44"/>
        <v>15</v>
      </c>
      <c r="D2807" s="677" t="s">
        <v>15273</v>
      </c>
      <c r="E2807" s="677" t="s">
        <v>13872</v>
      </c>
      <c r="G2807" s="672">
        <v>5</v>
      </c>
      <c r="H2807" s="677" t="s">
        <v>11840</v>
      </c>
      <c r="I2807" s="677" t="s">
        <v>13743</v>
      </c>
    </row>
    <row r="2808" spans="1:9" x14ac:dyDescent="0.2">
      <c r="A2808" s="730">
        <v>4300601717</v>
      </c>
      <c r="B2808" s="688" t="s">
        <v>13875</v>
      </c>
      <c r="C2808" s="677">
        <f t="shared" si="44"/>
        <v>24</v>
      </c>
      <c r="D2808" s="677" t="s">
        <v>15273</v>
      </c>
      <c r="E2808" s="677" t="s">
        <v>13872</v>
      </c>
      <c r="G2808" s="672">
        <v>5</v>
      </c>
      <c r="H2808" s="677" t="s">
        <v>11840</v>
      </c>
      <c r="I2808" s="677" t="s">
        <v>13743</v>
      </c>
    </row>
    <row r="2809" spans="1:9" x14ac:dyDescent="0.2">
      <c r="A2809" s="730">
        <v>4300601718</v>
      </c>
      <c r="B2809" s="688" t="s">
        <v>13876</v>
      </c>
      <c r="C2809" s="677">
        <f t="shared" si="44"/>
        <v>23</v>
      </c>
      <c r="D2809" s="677" t="s">
        <v>15273</v>
      </c>
      <c r="E2809" s="677" t="s">
        <v>13872</v>
      </c>
      <c r="G2809" s="672">
        <v>5</v>
      </c>
      <c r="H2809" s="677" t="s">
        <v>11840</v>
      </c>
      <c r="I2809" s="677" t="s">
        <v>13743</v>
      </c>
    </row>
    <row r="2810" spans="1:9" x14ac:dyDescent="0.2">
      <c r="A2810" s="730">
        <v>4300601719</v>
      </c>
      <c r="B2810" s="688" t="s">
        <v>13877</v>
      </c>
      <c r="C2810" s="677">
        <f t="shared" si="44"/>
        <v>22</v>
      </c>
      <c r="D2810" s="677" t="s">
        <v>15273</v>
      </c>
      <c r="E2810" s="677" t="s">
        <v>13872</v>
      </c>
      <c r="G2810" s="672">
        <v>5</v>
      </c>
      <c r="H2810" s="677" t="s">
        <v>11840</v>
      </c>
      <c r="I2810" s="677" t="s">
        <v>13743</v>
      </c>
    </row>
    <row r="2811" spans="1:9" x14ac:dyDescent="0.2">
      <c r="A2811" s="730">
        <v>4300601720</v>
      </c>
      <c r="B2811" s="688" t="s">
        <v>13878</v>
      </c>
      <c r="C2811" s="677">
        <f t="shared" si="44"/>
        <v>20</v>
      </c>
      <c r="D2811" s="677" t="s">
        <v>15273</v>
      </c>
      <c r="E2811" s="677" t="s">
        <v>13872</v>
      </c>
      <c r="G2811" s="672">
        <v>5</v>
      </c>
      <c r="H2811" s="677" t="s">
        <v>11840</v>
      </c>
      <c r="I2811" s="677" t="s">
        <v>13743</v>
      </c>
    </row>
    <row r="2812" spans="1:9" x14ac:dyDescent="0.2">
      <c r="A2812" s="730">
        <v>4300601726</v>
      </c>
      <c r="B2812" s="688" t="s">
        <v>13879</v>
      </c>
      <c r="C2812" s="677">
        <f t="shared" si="44"/>
        <v>14</v>
      </c>
      <c r="D2812" s="677" t="s">
        <v>15273</v>
      </c>
      <c r="E2812" s="677" t="s">
        <v>13872</v>
      </c>
      <c r="G2812" s="672">
        <v>5</v>
      </c>
      <c r="H2812" s="677" t="s">
        <v>11840</v>
      </c>
      <c r="I2812" s="677" t="s">
        <v>13743</v>
      </c>
    </row>
    <row r="2813" spans="1:9" x14ac:dyDescent="0.2">
      <c r="A2813" s="730">
        <v>4300601730</v>
      </c>
      <c r="B2813" s="688" t="s">
        <v>13880</v>
      </c>
      <c r="C2813" s="677">
        <f t="shared" si="44"/>
        <v>22</v>
      </c>
      <c r="D2813" s="677" t="s">
        <v>15273</v>
      </c>
      <c r="E2813" s="677" t="s">
        <v>13872</v>
      </c>
      <c r="G2813" s="672">
        <v>5</v>
      </c>
      <c r="H2813" s="677" t="s">
        <v>11840</v>
      </c>
      <c r="I2813" s="677" t="s">
        <v>13743</v>
      </c>
    </row>
    <row r="2814" spans="1:9" x14ac:dyDescent="0.2">
      <c r="A2814" s="730">
        <v>4300601740</v>
      </c>
      <c r="B2814" s="688" t="s">
        <v>13881</v>
      </c>
      <c r="C2814" s="677">
        <f t="shared" si="44"/>
        <v>29</v>
      </c>
      <c r="D2814" s="677" t="s">
        <v>15273</v>
      </c>
      <c r="E2814" s="677" t="s">
        <v>13872</v>
      </c>
      <c r="G2814" s="672">
        <v>5</v>
      </c>
      <c r="H2814" s="677" t="s">
        <v>11840</v>
      </c>
      <c r="I2814" s="677" t="s">
        <v>13743</v>
      </c>
    </row>
    <row r="2815" spans="1:9" x14ac:dyDescent="0.2">
      <c r="A2815" s="730">
        <v>4300601750</v>
      </c>
      <c r="B2815" s="688" t="s">
        <v>13882</v>
      </c>
      <c r="C2815" s="677">
        <f t="shared" si="44"/>
        <v>24</v>
      </c>
      <c r="D2815" s="677" t="s">
        <v>15273</v>
      </c>
      <c r="E2815" s="677" t="s">
        <v>13872</v>
      </c>
      <c r="G2815" s="672">
        <v>5</v>
      </c>
      <c r="H2815" s="677" t="s">
        <v>11840</v>
      </c>
      <c r="I2815" s="677" t="s">
        <v>13743</v>
      </c>
    </row>
    <row r="2816" spans="1:9" x14ac:dyDescent="0.2">
      <c r="A2816" s="730">
        <v>4300601760</v>
      </c>
      <c r="B2816" s="688" t="s">
        <v>13883</v>
      </c>
      <c r="C2816" s="677">
        <f t="shared" si="44"/>
        <v>26</v>
      </c>
      <c r="D2816" s="677" t="s">
        <v>15273</v>
      </c>
      <c r="E2816" s="677" t="s">
        <v>13872</v>
      </c>
      <c r="G2816" s="672">
        <v>5</v>
      </c>
      <c r="H2816" s="677" t="s">
        <v>11840</v>
      </c>
      <c r="I2816" s="677" t="s">
        <v>13743</v>
      </c>
    </row>
    <row r="2817" spans="1:9" x14ac:dyDescent="0.2">
      <c r="A2817" s="730">
        <v>4300601770</v>
      </c>
      <c r="B2817" s="688" t="s">
        <v>15946</v>
      </c>
      <c r="C2817" s="677">
        <f t="shared" si="44"/>
        <v>26</v>
      </c>
      <c r="D2817" s="677" t="s">
        <v>15273</v>
      </c>
      <c r="E2817" s="677" t="s">
        <v>13872</v>
      </c>
      <c r="G2817" s="672">
        <v>5</v>
      </c>
      <c r="H2817" s="677" t="s">
        <v>11840</v>
      </c>
      <c r="I2817" s="677" t="s">
        <v>13743</v>
      </c>
    </row>
    <row r="2818" spans="1:9" x14ac:dyDescent="0.2">
      <c r="A2818" s="730">
        <v>4300602001</v>
      </c>
      <c r="B2818" s="688" t="s">
        <v>15483</v>
      </c>
      <c r="C2818" s="677">
        <f t="shared" si="44"/>
        <v>18</v>
      </c>
      <c r="D2818" s="677" t="s">
        <v>15275</v>
      </c>
      <c r="E2818" s="677" t="s">
        <v>13872</v>
      </c>
      <c r="G2818" s="669">
        <v>7</v>
      </c>
      <c r="H2818" s="677" t="s">
        <v>11840</v>
      </c>
      <c r="I2818" s="677" t="s">
        <v>13743</v>
      </c>
    </row>
    <row r="2819" spans="1:9" x14ac:dyDescent="0.2">
      <c r="A2819" s="730">
        <v>4300602002</v>
      </c>
      <c r="B2819" s="688" t="s">
        <v>13934</v>
      </c>
      <c r="C2819" s="677">
        <f t="shared" si="44"/>
        <v>24</v>
      </c>
      <c r="D2819" s="677" t="s">
        <v>15275</v>
      </c>
      <c r="E2819" s="677" t="s">
        <v>13872</v>
      </c>
      <c r="G2819" s="669">
        <v>7</v>
      </c>
      <c r="H2819" s="677" t="s">
        <v>11840</v>
      </c>
      <c r="I2819" s="677" t="s">
        <v>13743</v>
      </c>
    </row>
    <row r="2820" spans="1:9" x14ac:dyDescent="0.2">
      <c r="A2820" s="730">
        <v>4300602286</v>
      </c>
      <c r="B2820" s="688" t="s">
        <v>13884</v>
      </c>
      <c r="C2820" s="677">
        <f t="shared" si="44"/>
        <v>14</v>
      </c>
      <c r="D2820" s="677" t="s">
        <v>15273</v>
      </c>
      <c r="E2820" s="677" t="s">
        <v>13872</v>
      </c>
      <c r="G2820" s="672">
        <v>5</v>
      </c>
      <c r="H2820" s="677" t="s">
        <v>11840</v>
      </c>
      <c r="I2820" s="677" t="s">
        <v>13743</v>
      </c>
    </row>
    <row r="2821" spans="1:9" x14ac:dyDescent="0.2">
      <c r="A2821" s="730">
        <v>4300602922</v>
      </c>
      <c r="B2821" s="688" t="s">
        <v>13885</v>
      </c>
      <c r="C2821" s="677">
        <f t="shared" si="44"/>
        <v>14</v>
      </c>
      <c r="D2821" s="677" t="s">
        <v>15273</v>
      </c>
      <c r="E2821" s="677" t="s">
        <v>13872</v>
      </c>
      <c r="G2821" s="672">
        <v>5</v>
      </c>
      <c r="H2821" s="677" t="s">
        <v>11840</v>
      </c>
      <c r="I2821" s="677" t="s">
        <v>13743</v>
      </c>
    </row>
    <row r="2822" spans="1:9" x14ac:dyDescent="0.2">
      <c r="A2822" s="730">
        <v>4300602930</v>
      </c>
      <c r="B2822" s="688" t="s">
        <v>13886</v>
      </c>
      <c r="C2822" s="677">
        <f t="shared" si="44"/>
        <v>22</v>
      </c>
      <c r="D2822" s="677" t="s">
        <v>15273</v>
      </c>
      <c r="E2822" s="677" t="s">
        <v>13872</v>
      </c>
      <c r="G2822" s="672">
        <v>5</v>
      </c>
      <c r="H2822" s="677" t="s">
        <v>11840</v>
      </c>
      <c r="I2822" s="677" t="s">
        <v>13743</v>
      </c>
    </row>
    <row r="2823" spans="1:9" x14ac:dyDescent="0.2">
      <c r="A2823" s="730">
        <v>4300603001</v>
      </c>
      <c r="B2823" s="688" t="s">
        <v>13937</v>
      </c>
      <c r="C2823" s="677">
        <f t="shared" si="44"/>
        <v>24</v>
      </c>
      <c r="D2823" s="677" t="s">
        <v>15275</v>
      </c>
      <c r="E2823" s="677" t="s">
        <v>13872</v>
      </c>
      <c r="G2823" s="669">
        <v>7</v>
      </c>
      <c r="H2823" s="677" t="s">
        <v>11840</v>
      </c>
      <c r="I2823" s="677" t="s">
        <v>13743</v>
      </c>
    </row>
    <row r="2824" spans="1:9" x14ac:dyDescent="0.2">
      <c r="A2824" s="730">
        <v>4300603606</v>
      </c>
      <c r="B2824" s="688" t="s">
        <v>13887</v>
      </c>
      <c r="C2824" s="677">
        <f t="shared" si="44"/>
        <v>22</v>
      </c>
      <c r="D2824" s="677" t="s">
        <v>15273</v>
      </c>
      <c r="E2824" s="677" t="s">
        <v>13872</v>
      </c>
      <c r="G2824" s="672">
        <v>5</v>
      </c>
      <c r="H2824" s="677" t="s">
        <v>11840</v>
      </c>
      <c r="I2824" s="677" t="s">
        <v>13743</v>
      </c>
    </row>
    <row r="2825" spans="1:9" x14ac:dyDescent="0.2">
      <c r="A2825" s="730">
        <v>4300603607</v>
      </c>
      <c r="B2825" s="688" t="s">
        <v>13888</v>
      </c>
      <c r="C2825" s="677">
        <f t="shared" si="44"/>
        <v>28</v>
      </c>
      <c r="D2825" s="677" t="s">
        <v>15273</v>
      </c>
      <c r="E2825" s="677" t="s">
        <v>13872</v>
      </c>
      <c r="G2825" s="672">
        <v>5</v>
      </c>
      <c r="H2825" s="677" t="s">
        <v>11840</v>
      </c>
      <c r="I2825" s="677" t="s">
        <v>13743</v>
      </c>
    </row>
    <row r="2826" spans="1:9" x14ac:dyDescent="0.2">
      <c r="A2826" s="730">
        <v>4300604001</v>
      </c>
      <c r="B2826" s="688" t="s">
        <v>15462</v>
      </c>
      <c r="C2826" s="677">
        <f t="shared" si="44"/>
        <v>16</v>
      </c>
      <c r="D2826" s="677" t="s">
        <v>15275</v>
      </c>
      <c r="E2826" s="677" t="s">
        <v>13872</v>
      </c>
      <c r="G2826" s="669">
        <v>7</v>
      </c>
      <c r="H2826" s="677" t="s">
        <v>11840</v>
      </c>
      <c r="I2826" s="677" t="s">
        <v>13743</v>
      </c>
    </row>
    <row r="2827" spans="1:9" x14ac:dyDescent="0.2">
      <c r="A2827" s="730">
        <v>4300604002</v>
      </c>
      <c r="B2827" s="688" t="s">
        <v>13938</v>
      </c>
      <c r="C2827" s="677">
        <f t="shared" si="44"/>
        <v>14</v>
      </c>
      <c r="D2827" s="677" t="s">
        <v>15275</v>
      </c>
      <c r="E2827" s="677" t="s">
        <v>13872</v>
      </c>
      <c r="G2827" s="669">
        <v>7</v>
      </c>
      <c r="H2827" s="677" t="s">
        <v>11840</v>
      </c>
      <c r="I2827" s="677" t="s">
        <v>13743</v>
      </c>
    </row>
    <row r="2828" spans="1:9" x14ac:dyDescent="0.2">
      <c r="A2828" s="730">
        <v>4300604003</v>
      </c>
      <c r="B2828" s="688" t="s">
        <v>13940</v>
      </c>
      <c r="C2828" s="677">
        <f t="shared" si="44"/>
        <v>24</v>
      </c>
      <c r="D2828" s="677" t="s">
        <v>15275</v>
      </c>
      <c r="E2828" s="677" t="s">
        <v>13872</v>
      </c>
      <c r="G2828" s="669">
        <v>7</v>
      </c>
      <c r="H2828" s="677" t="s">
        <v>11840</v>
      </c>
      <c r="I2828" s="677" t="s">
        <v>13743</v>
      </c>
    </row>
    <row r="2829" spans="1:9" x14ac:dyDescent="0.2">
      <c r="A2829" s="730">
        <v>4300604004</v>
      </c>
      <c r="B2829" s="688" t="s">
        <v>13941</v>
      </c>
      <c r="C2829" s="677">
        <f t="shared" si="44"/>
        <v>10</v>
      </c>
      <c r="D2829" s="677" t="s">
        <v>15275</v>
      </c>
      <c r="E2829" s="677" t="s">
        <v>13872</v>
      </c>
      <c r="G2829" s="669">
        <v>7</v>
      </c>
      <c r="H2829" s="677" t="s">
        <v>11840</v>
      </c>
      <c r="I2829" s="677" t="s">
        <v>13743</v>
      </c>
    </row>
    <row r="2830" spans="1:9" x14ac:dyDescent="0.2">
      <c r="A2830" s="730">
        <v>4300604005</v>
      </c>
      <c r="B2830" s="688" t="s">
        <v>13942</v>
      </c>
      <c r="C2830" s="677">
        <f t="shared" si="44"/>
        <v>13</v>
      </c>
      <c r="D2830" s="677" t="s">
        <v>15275</v>
      </c>
      <c r="E2830" s="677" t="s">
        <v>13872</v>
      </c>
      <c r="G2830" s="669">
        <v>7</v>
      </c>
      <c r="H2830" s="677" t="s">
        <v>11840</v>
      </c>
      <c r="I2830" s="677" t="s">
        <v>13743</v>
      </c>
    </row>
    <row r="2831" spans="1:9" x14ac:dyDescent="0.2">
      <c r="A2831" s="730">
        <v>4300604006</v>
      </c>
      <c r="B2831" s="688" t="s">
        <v>13944</v>
      </c>
      <c r="C2831" s="677">
        <f t="shared" si="44"/>
        <v>18</v>
      </c>
      <c r="D2831" s="677" t="s">
        <v>15275</v>
      </c>
      <c r="E2831" s="677" t="s">
        <v>13872</v>
      </c>
      <c r="G2831" s="669">
        <v>7</v>
      </c>
      <c r="H2831" s="677" t="s">
        <v>11840</v>
      </c>
      <c r="I2831" s="677" t="s">
        <v>13743</v>
      </c>
    </row>
    <row r="2832" spans="1:9" x14ac:dyDescent="0.2">
      <c r="A2832" s="730">
        <v>4300604007</v>
      </c>
      <c r="B2832" s="688" t="s">
        <v>13945</v>
      </c>
      <c r="C2832" s="677">
        <f t="shared" si="44"/>
        <v>17</v>
      </c>
      <c r="D2832" s="677" t="s">
        <v>15275</v>
      </c>
      <c r="E2832" s="677" t="s">
        <v>13872</v>
      </c>
      <c r="G2832" s="669">
        <v>7</v>
      </c>
      <c r="H2832" s="677" t="s">
        <v>11840</v>
      </c>
      <c r="I2832" s="677" t="s">
        <v>13743</v>
      </c>
    </row>
    <row r="2833" spans="1:9" x14ac:dyDescent="0.2">
      <c r="A2833" s="730">
        <v>4300604008</v>
      </c>
      <c r="B2833" s="688" t="s">
        <v>13946</v>
      </c>
      <c r="C2833" s="677">
        <f t="shared" si="44"/>
        <v>14</v>
      </c>
      <c r="D2833" s="677" t="s">
        <v>15275</v>
      </c>
      <c r="E2833" s="677" t="s">
        <v>13872</v>
      </c>
      <c r="G2833" s="669">
        <v>7</v>
      </c>
      <c r="H2833" s="677" t="s">
        <v>11840</v>
      </c>
      <c r="I2833" s="677" t="s">
        <v>13743</v>
      </c>
    </row>
    <row r="2834" spans="1:9" x14ac:dyDescent="0.2">
      <c r="A2834" s="730">
        <v>4300604009</v>
      </c>
      <c r="B2834" s="688" t="s">
        <v>13948</v>
      </c>
      <c r="C2834" s="677">
        <f t="shared" si="44"/>
        <v>25</v>
      </c>
      <c r="D2834" s="677" t="s">
        <v>15275</v>
      </c>
      <c r="E2834" s="677" t="s">
        <v>13872</v>
      </c>
      <c r="G2834" s="669">
        <v>7</v>
      </c>
      <c r="H2834" s="677" t="s">
        <v>11840</v>
      </c>
      <c r="I2834" s="677" t="s">
        <v>13743</v>
      </c>
    </row>
    <row r="2835" spans="1:9" x14ac:dyDescent="0.2">
      <c r="A2835" s="730">
        <v>4300604010</v>
      </c>
      <c r="B2835" s="688" t="s">
        <v>13952</v>
      </c>
      <c r="C2835" s="677">
        <f t="shared" si="44"/>
        <v>13</v>
      </c>
      <c r="D2835" s="677" t="s">
        <v>15275</v>
      </c>
      <c r="E2835" s="677" t="s">
        <v>13872</v>
      </c>
      <c r="G2835" s="669">
        <v>7</v>
      </c>
      <c r="H2835" s="677" t="s">
        <v>11840</v>
      </c>
      <c r="I2835" s="677" t="s">
        <v>13743</v>
      </c>
    </row>
    <row r="2836" spans="1:9" x14ac:dyDescent="0.2">
      <c r="A2836" s="730">
        <v>4300604011</v>
      </c>
      <c r="B2836" s="688" t="s">
        <v>13953</v>
      </c>
      <c r="C2836" s="677">
        <f t="shared" si="44"/>
        <v>18</v>
      </c>
      <c r="D2836" s="677" t="s">
        <v>15275</v>
      </c>
      <c r="E2836" s="677" t="s">
        <v>13872</v>
      </c>
      <c r="G2836" s="669">
        <v>7</v>
      </c>
      <c r="H2836" s="677" t="s">
        <v>11840</v>
      </c>
      <c r="I2836" s="677" t="s">
        <v>13743</v>
      </c>
    </row>
    <row r="2837" spans="1:9" x14ac:dyDescent="0.2">
      <c r="A2837" s="730">
        <v>4300604012</v>
      </c>
      <c r="B2837" s="688" t="s">
        <v>13954</v>
      </c>
      <c r="C2837" s="677">
        <f t="shared" si="44"/>
        <v>22</v>
      </c>
      <c r="D2837" s="677" t="s">
        <v>15275</v>
      </c>
      <c r="E2837" s="677" t="s">
        <v>13872</v>
      </c>
      <c r="G2837" s="669">
        <v>7</v>
      </c>
      <c r="H2837" s="677" t="s">
        <v>11840</v>
      </c>
      <c r="I2837" s="677" t="s">
        <v>13743</v>
      </c>
    </row>
    <row r="2838" spans="1:9" x14ac:dyDescent="0.2">
      <c r="A2838" s="730">
        <v>4300604013</v>
      </c>
      <c r="B2838" s="688" t="s">
        <v>13959</v>
      </c>
      <c r="C2838" s="677">
        <f t="shared" si="44"/>
        <v>16</v>
      </c>
      <c r="D2838" s="677" t="s">
        <v>15275</v>
      </c>
      <c r="E2838" s="677" t="s">
        <v>13872</v>
      </c>
      <c r="G2838" s="669">
        <v>7</v>
      </c>
      <c r="H2838" s="677" t="s">
        <v>11840</v>
      </c>
      <c r="I2838" s="677" t="s">
        <v>13743</v>
      </c>
    </row>
    <row r="2839" spans="1:9" x14ac:dyDescent="0.2">
      <c r="A2839" s="730">
        <v>4300604014</v>
      </c>
      <c r="B2839" s="688" t="s">
        <v>13960</v>
      </c>
      <c r="C2839" s="677">
        <f t="shared" si="44"/>
        <v>13</v>
      </c>
      <c r="D2839" s="677" t="s">
        <v>15275</v>
      </c>
      <c r="E2839" s="677" t="s">
        <v>13872</v>
      </c>
      <c r="G2839" s="669">
        <v>7</v>
      </c>
      <c r="H2839" s="677" t="s">
        <v>11840</v>
      </c>
      <c r="I2839" s="677" t="s">
        <v>13743</v>
      </c>
    </row>
    <row r="2840" spans="1:9" x14ac:dyDescent="0.2">
      <c r="A2840" s="730">
        <v>4300604015</v>
      </c>
      <c r="B2840" s="688" t="s">
        <v>14147</v>
      </c>
      <c r="C2840" s="677">
        <f t="shared" si="44"/>
        <v>24</v>
      </c>
      <c r="D2840" s="677" t="s">
        <v>15275</v>
      </c>
      <c r="E2840" s="677" t="s">
        <v>13872</v>
      </c>
      <c r="G2840" s="669">
        <v>7</v>
      </c>
      <c r="H2840" s="677" t="s">
        <v>11840</v>
      </c>
      <c r="I2840" s="677" t="s">
        <v>13743</v>
      </c>
    </row>
    <row r="2841" spans="1:9" x14ac:dyDescent="0.2">
      <c r="A2841" s="730">
        <v>4300604016</v>
      </c>
      <c r="B2841" s="688" t="s">
        <v>13949</v>
      </c>
      <c r="C2841" s="677">
        <f t="shared" si="44"/>
        <v>14</v>
      </c>
      <c r="D2841" s="677" t="s">
        <v>15275</v>
      </c>
      <c r="E2841" s="677" t="s">
        <v>13872</v>
      </c>
      <c r="G2841" s="669">
        <v>7</v>
      </c>
      <c r="H2841" s="677" t="s">
        <v>11840</v>
      </c>
      <c r="I2841" s="677" t="s">
        <v>13743</v>
      </c>
    </row>
    <row r="2842" spans="1:9" x14ac:dyDescent="0.2">
      <c r="A2842" s="730">
        <v>4300604125</v>
      </c>
      <c r="B2842" s="688" t="s">
        <v>13889</v>
      </c>
      <c r="C2842" s="677">
        <f t="shared" si="44"/>
        <v>16</v>
      </c>
      <c r="D2842" s="677" t="s">
        <v>15273</v>
      </c>
      <c r="E2842" s="677" t="s">
        <v>13872</v>
      </c>
      <c r="G2842" s="672">
        <v>5</v>
      </c>
      <c r="H2842" s="677" t="s">
        <v>11840</v>
      </c>
      <c r="I2842" s="677" t="s">
        <v>13743</v>
      </c>
    </row>
    <row r="2843" spans="1:9" x14ac:dyDescent="0.2">
      <c r="A2843" s="730">
        <v>4300604128</v>
      </c>
      <c r="B2843" s="688" t="s">
        <v>13890</v>
      </c>
      <c r="C2843" s="677">
        <f t="shared" si="44"/>
        <v>29</v>
      </c>
      <c r="D2843" s="677" t="s">
        <v>15273</v>
      </c>
      <c r="E2843" s="677" t="s">
        <v>13872</v>
      </c>
      <c r="G2843" s="672">
        <v>5</v>
      </c>
      <c r="H2843" s="677" t="s">
        <v>11840</v>
      </c>
      <c r="I2843" s="677" t="s">
        <v>13743</v>
      </c>
    </row>
    <row r="2844" spans="1:9" x14ac:dyDescent="0.2">
      <c r="A2844" s="730">
        <v>4300604129</v>
      </c>
      <c r="B2844" s="688" t="s">
        <v>13891</v>
      </c>
      <c r="C2844" s="677">
        <f t="shared" si="44"/>
        <v>22</v>
      </c>
      <c r="D2844" s="677" t="s">
        <v>15273</v>
      </c>
      <c r="E2844" s="677" t="s">
        <v>13872</v>
      </c>
      <c r="G2844" s="672">
        <v>5</v>
      </c>
      <c r="H2844" s="677" t="s">
        <v>11840</v>
      </c>
      <c r="I2844" s="677" t="s">
        <v>13743</v>
      </c>
    </row>
    <row r="2845" spans="1:9" x14ac:dyDescent="0.2">
      <c r="A2845" s="730">
        <v>4300604131</v>
      </c>
      <c r="B2845" s="688" t="s">
        <v>13892</v>
      </c>
      <c r="C2845" s="677">
        <f t="shared" si="44"/>
        <v>28</v>
      </c>
      <c r="D2845" s="677" t="s">
        <v>15273</v>
      </c>
      <c r="E2845" s="677" t="s">
        <v>13872</v>
      </c>
      <c r="G2845" s="672">
        <v>5</v>
      </c>
      <c r="H2845" s="677" t="s">
        <v>11840</v>
      </c>
      <c r="I2845" s="677" t="s">
        <v>13743</v>
      </c>
    </row>
    <row r="2846" spans="1:9" x14ac:dyDescent="0.2">
      <c r="A2846" s="730">
        <v>4300604132</v>
      </c>
      <c r="B2846" s="688" t="s">
        <v>13893</v>
      </c>
      <c r="C2846" s="677">
        <f t="shared" si="44"/>
        <v>23</v>
      </c>
      <c r="D2846" s="677" t="s">
        <v>15273</v>
      </c>
      <c r="E2846" s="677" t="s">
        <v>13872</v>
      </c>
      <c r="G2846" s="672">
        <v>5</v>
      </c>
      <c r="H2846" s="677" t="s">
        <v>11840</v>
      </c>
      <c r="I2846" s="677" t="s">
        <v>13743</v>
      </c>
    </row>
    <row r="2847" spans="1:9" x14ac:dyDescent="0.2">
      <c r="A2847" s="730">
        <v>4300604133</v>
      </c>
      <c r="B2847" s="688" t="s">
        <v>13894</v>
      </c>
      <c r="C2847" s="677">
        <f t="shared" si="44"/>
        <v>24</v>
      </c>
      <c r="D2847" s="677" t="s">
        <v>15273</v>
      </c>
      <c r="E2847" s="677" t="s">
        <v>13872</v>
      </c>
      <c r="G2847" s="672">
        <v>5</v>
      </c>
      <c r="H2847" s="677" t="s">
        <v>11840</v>
      </c>
      <c r="I2847" s="677" t="s">
        <v>13743</v>
      </c>
    </row>
    <row r="2848" spans="1:9" x14ac:dyDescent="0.2">
      <c r="A2848" s="730">
        <v>4300604134</v>
      </c>
      <c r="B2848" s="688" t="s">
        <v>13895</v>
      </c>
      <c r="C2848" s="677">
        <f t="shared" si="44"/>
        <v>29</v>
      </c>
      <c r="D2848" s="677" t="s">
        <v>15273</v>
      </c>
      <c r="E2848" s="677" t="s">
        <v>13872</v>
      </c>
      <c r="G2848" s="672">
        <v>5</v>
      </c>
      <c r="H2848" s="677" t="s">
        <v>11840</v>
      </c>
      <c r="I2848" s="677" t="s">
        <v>13743</v>
      </c>
    </row>
    <row r="2849" spans="1:9" x14ac:dyDescent="0.2">
      <c r="A2849" s="730">
        <v>4300604135</v>
      </c>
      <c r="B2849" s="688" t="s">
        <v>13896</v>
      </c>
      <c r="C2849" s="677">
        <f t="shared" si="44"/>
        <v>21</v>
      </c>
      <c r="D2849" s="677" t="s">
        <v>15273</v>
      </c>
      <c r="E2849" s="677" t="s">
        <v>13872</v>
      </c>
      <c r="G2849" s="672">
        <v>5</v>
      </c>
      <c r="H2849" s="677" t="s">
        <v>11840</v>
      </c>
      <c r="I2849" s="677" t="s">
        <v>13743</v>
      </c>
    </row>
    <row r="2850" spans="1:9" x14ac:dyDescent="0.2">
      <c r="A2850" s="730">
        <v>4300604136</v>
      </c>
      <c r="B2850" s="688" t="s">
        <v>13897</v>
      </c>
      <c r="C2850" s="677">
        <f t="shared" si="44"/>
        <v>30</v>
      </c>
      <c r="D2850" s="677" t="s">
        <v>15273</v>
      </c>
      <c r="E2850" s="677" t="s">
        <v>13872</v>
      </c>
      <c r="G2850" s="672">
        <v>5</v>
      </c>
      <c r="H2850" s="677" t="s">
        <v>11840</v>
      </c>
      <c r="I2850" s="677" t="s">
        <v>13743</v>
      </c>
    </row>
    <row r="2851" spans="1:9" x14ac:dyDescent="0.2">
      <c r="A2851" s="730">
        <v>4300604137</v>
      </c>
      <c r="B2851" s="688" t="s">
        <v>13898</v>
      </c>
      <c r="C2851" s="677">
        <f t="shared" si="44"/>
        <v>21</v>
      </c>
      <c r="D2851" s="677" t="s">
        <v>15273</v>
      </c>
      <c r="E2851" s="677" t="s">
        <v>13872</v>
      </c>
      <c r="G2851" s="672">
        <v>5</v>
      </c>
      <c r="H2851" s="677" t="s">
        <v>11840</v>
      </c>
      <c r="I2851" s="677" t="s">
        <v>13743</v>
      </c>
    </row>
    <row r="2852" spans="1:9" x14ac:dyDescent="0.2">
      <c r="A2852" s="730">
        <v>4300604138</v>
      </c>
      <c r="B2852" s="688" t="s">
        <v>15484</v>
      </c>
      <c r="C2852" s="677">
        <f t="shared" si="44"/>
        <v>24</v>
      </c>
      <c r="D2852" s="677" t="s">
        <v>15273</v>
      </c>
      <c r="E2852" s="677" t="s">
        <v>13872</v>
      </c>
      <c r="G2852" s="672">
        <v>5</v>
      </c>
      <c r="H2852" s="677" t="s">
        <v>11840</v>
      </c>
      <c r="I2852" s="677" t="s">
        <v>13743</v>
      </c>
    </row>
    <row r="2853" spans="1:9" x14ac:dyDescent="0.2">
      <c r="A2853" s="730">
        <v>4300604139</v>
      </c>
      <c r="B2853" s="688" t="s">
        <v>13899</v>
      </c>
      <c r="C2853" s="677">
        <f t="shared" si="44"/>
        <v>21</v>
      </c>
      <c r="D2853" s="677" t="s">
        <v>15275</v>
      </c>
      <c r="E2853" s="677" t="s">
        <v>13872</v>
      </c>
      <c r="G2853" s="672">
        <v>5</v>
      </c>
      <c r="H2853" s="677" t="s">
        <v>11840</v>
      </c>
      <c r="I2853" s="677" t="s">
        <v>13743</v>
      </c>
    </row>
    <row r="2854" spans="1:9" x14ac:dyDescent="0.2">
      <c r="A2854" s="730">
        <v>4300604140</v>
      </c>
      <c r="B2854" s="688" t="s">
        <v>13900</v>
      </c>
      <c r="C2854" s="677">
        <f t="shared" si="44"/>
        <v>21</v>
      </c>
      <c r="D2854" s="677" t="s">
        <v>15275</v>
      </c>
      <c r="E2854" s="677" t="s">
        <v>13872</v>
      </c>
      <c r="G2854" s="672">
        <v>5</v>
      </c>
      <c r="H2854" s="677" t="s">
        <v>11840</v>
      </c>
      <c r="I2854" s="677" t="s">
        <v>13743</v>
      </c>
    </row>
    <row r="2855" spans="1:9" x14ac:dyDescent="0.2">
      <c r="A2855" s="730">
        <v>4300604141</v>
      </c>
      <c r="B2855" s="688" t="s">
        <v>13901</v>
      </c>
      <c r="C2855" s="677">
        <f t="shared" si="44"/>
        <v>26</v>
      </c>
      <c r="D2855" s="677" t="s">
        <v>15275</v>
      </c>
      <c r="E2855" s="677" t="s">
        <v>13872</v>
      </c>
      <c r="G2855" s="672">
        <v>5</v>
      </c>
      <c r="H2855" s="677" t="s">
        <v>11840</v>
      </c>
      <c r="I2855" s="677" t="s">
        <v>13743</v>
      </c>
    </row>
    <row r="2856" spans="1:9" x14ac:dyDescent="0.2">
      <c r="A2856" s="730">
        <v>4300604142</v>
      </c>
      <c r="B2856" s="688" t="s">
        <v>13902</v>
      </c>
      <c r="C2856" s="677">
        <f t="shared" si="44"/>
        <v>30</v>
      </c>
      <c r="D2856" s="677" t="s">
        <v>15273</v>
      </c>
      <c r="E2856" s="677" t="s">
        <v>13872</v>
      </c>
      <c r="G2856" s="672">
        <v>5</v>
      </c>
      <c r="H2856" s="677" t="s">
        <v>11840</v>
      </c>
      <c r="I2856" s="677" t="s">
        <v>13743</v>
      </c>
    </row>
    <row r="2857" spans="1:9" x14ac:dyDescent="0.2">
      <c r="A2857" s="730">
        <v>4300604143</v>
      </c>
      <c r="B2857" s="688" t="s">
        <v>15485</v>
      </c>
      <c r="C2857" s="677">
        <f t="shared" si="44"/>
        <v>20</v>
      </c>
      <c r="D2857" s="677" t="s">
        <v>15273</v>
      </c>
      <c r="E2857" s="677" t="s">
        <v>13872</v>
      </c>
      <c r="G2857" s="672">
        <v>5</v>
      </c>
      <c r="H2857" s="677" t="s">
        <v>11840</v>
      </c>
      <c r="I2857" s="677" t="s">
        <v>13743</v>
      </c>
    </row>
    <row r="2858" spans="1:9" x14ac:dyDescent="0.2">
      <c r="A2858" s="730">
        <v>4300604144</v>
      </c>
      <c r="B2858" s="711" t="s">
        <v>16465</v>
      </c>
      <c r="C2858" s="677">
        <f t="shared" si="44"/>
        <v>27</v>
      </c>
      <c r="D2858" s="677" t="s">
        <v>15273</v>
      </c>
      <c r="E2858" s="677" t="s">
        <v>13872</v>
      </c>
      <c r="G2858" s="672">
        <v>5</v>
      </c>
      <c r="H2858" s="677" t="s">
        <v>11840</v>
      </c>
      <c r="I2858" s="677" t="s">
        <v>13743</v>
      </c>
    </row>
    <row r="2859" spans="1:9" x14ac:dyDescent="0.2">
      <c r="A2859" s="730">
        <v>4300605001</v>
      </c>
      <c r="B2859" s="688" t="s">
        <v>13981</v>
      </c>
      <c r="C2859" s="677">
        <f t="shared" si="44"/>
        <v>21</v>
      </c>
      <c r="D2859" s="677" t="s">
        <v>15275</v>
      </c>
      <c r="E2859" s="677" t="s">
        <v>13872</v>
      </c>
      <c r="G2859" s="669">
        <v>7</v>
      </c>
      <c r="H2859" s="677" t="s">
        <v>11840</v>
      </c>
      <c r="I2859" s="677" t="s">
        <v>13743</v>
      </c>
    </row>
    <row r="2860" spans="1:9" x14ac:dyDescent="0.2">
      <c r="A2860" s="730">
        <v>4300605413</v>
      </c>
      <c r="B2860" s="688" t="s">
        <v>13903</v>
      </c>
      <c r="C2860" s="677">
        <f t="shared" si="44"/>
        <v>21</v>
      </c>
      <c r="D2860" s="677" t="s">
        <v>15273</v>
      </c>
      <c r="E2860" s="677" t="s">
        <v>13872</v>
      </c>
      <c r="G2860" s="672">
        <v>5</v>
      </c>
      <c r="H2860" s="677" t="s">
        <v>11840</v>
      </c>
      <c r="I2860" s="677" t="s">
        <v>13743</v>
      </c>
    </row>
    <row r="2861" spans="1:9" x14ac:dyDescent="0.2">
      <c r="A2861" s="730">
        <v>4300605414</v>
      </c>
      <c r="B2861" s="688" t="s">
        <v>13904</v>
      </c>
      <c r="C2861" s="677">
        <f t="shared" si="44"/>
        <v>28</v>
      </c>
      <c r="D2861" s="677" t="s">
        <v>15273</v>
      </c>
      <c r="E2861" s="677" t="s">
        <v>13872</v>
      </c>
      <c r="G2861" s="672">
        <v>5</v>
      </c>
      <c r="H2861" s="677" t="s">
        <v>11840</v>
      </c>
      <c r="I2861" s="677" t="s">
        <v>13743</v>
      </c>
    </row>
    <row r="2862" spans="1:9" x14ac:dyDescent="0.2">
      <c r="A2862" s="730">
        <v>4300605415</v>
      </c>
      <c r="B2862" s="688" t="s">
        <v>13905</v>
      </c>
      <c r="C2862" s="677">
        <f t="shared" si="44"/>
        <v>30</v>
      </c>
      <c r="D2862" s="677" t="s">
        <v>15273</v>
      </c>
      <c r="E2862" s="677" t="s">
        <v>13872</v>
      </c>
      <c r="G2862" s="672">
        <v>5</v>
      </c>
      <c r="H2862" s="677" t="s">
        <v>11840</v>
      </c>
      <c r="I2862" s="677" t="s">
        <v>13743</v>
      </c>
    </row>
    <row r="2863" spans="1:9" x14ac:dyDescent="0.2">
      <c r="A2863" s="730">
        <v>4300605416</v>
      </c>
      <c r="B2863" s="688" t="s">
        <v>13906</v>
      </c>
      <c r="C2863" s="677">
        <f t="shared" ref="C2863:C2926" si="45">LEN(B2863)</f>
        <v>30</v>
      </c>
      <c r="D2863" s="677" t="s">
        <v>15273</v>
      </c>
      <c r="E2863" s="677" t="s">
        <v>13872</v>
      </c>
      <c r="G2863" s="672">
        <v>5</v>
      </c>
      <c r="H2863" s="677" t="s">
        <v>11840</v>
      </c>
      <c r="I2863" s="677" t="s">
        <v>13743</v>
      </c>
    </row>
    <row r="2864" spans="1:9" x14ac:dyDescent="0.2">
      <c r="A2864" s="730">
        <v>4300605417</v>
      </c>
      <c r="B2864" s="688" t="s">
        <v>13907</v>
      </c>
      <c r="C2864" s="677">
        <f t="shared" si="45"/>
        <v>29</v>
      </c>
      <c r="D2864" s="677" t="s">
        <v>15273</v>
      </c>
      <c r="E2864" s="677" t="s">
        <v>13872</v>
      </c>
      <c r="G2864" s="672">
        <v>5</v>
      </c>
      <c r="H2864" s="677" t="s">
        <v>11840</v>
      </c>
      <c r="I2864" s="677" t="s">
        <v>13743</v>
      </c>
    </row>
    <row r="2865" spans="1:9" x14ac:dyDescent="0.2">
      <c r="A2865" s="730">
        <v>4300605418</v>
      </c>
      <c r="B2865" s="668" t="s">
        <v>15935</v>
      </c>
      <c r="C2865" s="677">
        <f t="shared" si="45"/>
        <v>19</v>
      </c>
      <c r="D2865" s="677" t="s">
        <v>15273</v>
      </c>
      <c r="E2865" s="677" t="s">
        <v>13872</v>
      </c>
      <c r="G2865" s="672">
        <v>5</v>
      </c>
      <c r="H2865" s="677" t="s">
        <v>11840</v>
      </c>
      <c r="I2865" s="677" t="s">
        <v>13743</v>
      </c>
    </row>
    <row r="2866" spans="1:9" x14ac:dyDescent="0.2">
      <c r="A2866" s="730">
        <v>4300605698</v>
      </c>
      <c r="B2866" s="688" t="s">
        <v>15486</v>
      </c>
      <c r="C2866" s="677">
        <f t="shared" si="45"/>
        <v>24</v>
      </c>
      <c r="D2866" s="677" t="s">
        <v>15273</v>
      </c>
      <c r="E2866" s="677" t="s">
        <v>13872</v>
      </c>
      <c r="G2866" s="672">
        <v>5</v>
      </c>
      <c r="H2866" s="677" t="s">
        <v>11840</v>
      </c>
      <c r="I2866" s="677" t="s">
        <v>13743</v>
      </c>
    </row>
    <row r="2867" spans="1:9" x14ac:dyDescent="0.2">
      <c r="A2867" s="730">
        <v>4300605699</v>
      </c>
      <c r="B2867" s="688" t="s">
        <v>13908</v>
      </c>
      <c r="C2867" s="677">
        <f t="shared" si="45"/>
        <v>15</v>
      </c>
      <c r="D2867" s="677" t="s">
        <v>15273</v>
      </c>
      <c r="E2867" s="677" t="s">
        <v>13872</v>
      </c>
      <c r="G2867" s="672">
        <v>5</v>
      </c>
      <c r="H2867" s="677" t="s">
        <v>11840</v>
      </c>
      <c r="I2867" s="677" t="s">
        <v>13743</v>
      </c>
    </row>
    <row r="2868" spans="1:9" x14ac:dyDescent="0.2">
      <c r="A2868" s="730">
        <v>4300605798</v>
      </c>
      <c r="B2868" s="688" t="s">
        <v>13909</v>
      </c>
      <c r="C2868" s="677">
        <f t="shared" si="45"/>
        <v>29</v>
      </c>
      <c r="D2868" s="677" t="s">
        <v>15273</v>
      </c>
      <c r="E2868" s="677" t="s">
        <v>13872</v>
      </c>
      <c r="G2868" s="672">
        <v>5</v>
      </c>
      <c r="H2868" s="677" t="s">
        <v>11840</v>
      </c>
      <c r="I2868" s="677" t="s">
        <v>13743</v>
      </c>
    </row>
    <row r="2869" spans="1:9" x14ac:dyDescent="0.2">
      <c r="A2869" s="730">
        <v>4300605799</v>
      </c>
      <c r="B2869" s="688" t="s">
        <v>13910</v>
      </c>
      <c r="C2869" s="677">
        <f t="shared" si="45"/>
        <v>22</v>
      </c>
      <c r="D2869" s="677" t="s">
        <v>15273</v>
      </c>
      <c r="E2869" s="677" t="s">
        <v>13872</v>
      </c>
      <c r="G2869" s="672">
        <v>5</v>
      </c>
      <c r="H2869" s="677" t="s">
        <v>11840</v>
      </c>
      <c r="I2869" s="677" t="s">
        <v>13743</v>
      </c>
    </row>
    <row r="2870" spans="1:9" x14ac:dyDescent="0.2">
      <c r="A2870" s="730">
        <v>4300606001</v>
      </c>
      <c r="B2870" s="688" t="s">
        <v>13983</v>
      </c>
      <c r="C2870" s="677">
        <f t="shared" si="45"/>
        <v>14</v>
      </c>
      <c r="D2870" s="677" t="s">
        <v>15275</v>
      </c>
      <c r="E2870" s="677" t="s">
        <v>13872</v>
      </c>
      <c r="G2870" s="669">
        <v>7</v>
      </c>
      <c r="H2870" s="677" t="s">
        <v>11840</v>
      </c>
      <c r="I2870" s="677" t="s">
        <v>13743</v>
      </c>
    </row>
    <row r="2871" spans="1:9" x14ac:dyDescent="0.2">
      <c r="A2871" s="730">
        <v>4300606002</v>
      </c>
      <c r="B2871" s="688" t="s">
        <v>13985</v>
      </c>
      <c r="C2871" s="677">
        <f t="shared" si="45"/>
        <v>15</v>
      </c>
      <c r="D2871" s="677" t="s">
        <v>15275</v>
      </c>
      <c r="E2871" s="677" t="s">
        <v>13872</v>
      </c>
      <c r="G2871" s="669">
        <v>7</v>
      </c>
      <c r="H2871" s="677" t="s">
        <v>11840</v>
      </c>
      <c r="I2871" s="677" t="s">
        <v>13743</v>
      </c>
    </row>
    <row r="2872" spans="1:9" x14ac:dyDescent="0.2">
      <c r="A2872" s="730">
        <v>4300606292</v>
      </c>
      <c r="B2872" s="688" t="s">
        <v>13911</v>
      </c>
      <c r="C2872" s="677">
        <f t="shared" si="45"/>
        <v>15</v>
      </c>
      <c r="D2872" s="677" t="s">
        <v>15273</v>
      </c>
      <c r="E2872" s="677" t="s">
        <v>13872</v>
      </c>
      <c r="G2872" s="672">
        <v>5</v>
      </c>
      <c r="H2872" s="677" t="s">
        <v>11840</v>
      </c>
      <c r="I2872" s="677" t="s">
        <v>13743</v>
      </c>
    </row>
    <row r="2873" spans="1:9" x14ac:dyDescent="0.2">
      <c r="A2873" s="730">
        <v>4300606339</v>
      </c>
      <c r="B2873" s="688" t="s">
        <v>13912</v>
      </c>
      <c r="C2873" s="677">
        <f t="shared" si="45"/>
        <v>18</v>
      </c>
      <c r="D2873" s="677" t="s">
        <v>15273</v>
      </c>
      <c r="E2873" s="677" t="s">
        <v>13872</v>
      </c>
      <c r="G2873" s="672">
        <v>5</v>
      </c>
      <c r="H2873" s="677" t="s">
        <v>11840</v>
      </c>
      <c r="I2873" s="677" t="s">
        <v>13743</v>
      </c>
    </row>
    <row r="2874" spans="1:9" x14ac:dyDescent="0.2">
      <c r="A2874" s="730">
        <v>4300606549</v>
      </c>
      <c r="B2874" s="688" t="s">
        <v>13913</v>
      </c>
      <c r="C2874" s="677">
        <f t="shared" si="45"/>
        <v>14</v>
      </c>
      <c r="D2874" s="677" t="s">
        <v>15273</v>
      </c>
      <c r="E2874" s="677" t="s">
        <v>13872</v>
      </c>
      <c r="G2874" s="672">
        <v>5</v>
      </c>
      <c r="H2874" s="677" t="s">
        <v>11840</v>
      </c>
      <c r="I2874" s="677" t="s">
        <v>13743</v>
      </c>
    </row>
    <row r="2875" spans="1:9" x14ac:dyDescent="0.2">
      <c r="A2875" s="730">
        <v>4300606572</v>
      </c>
      <c r="B2875" s="688" t="s">
        <v>13914</v>
      </c>
      <c r="C2875" s="677">
        <f t="shared" si="45"/>
        <v>23</v>
      </c>
      <c r="D2875" s="677" t="s">
        <v>15273</v>
      </c>
      <c r="E2875" s="677" t="s">
        <v>13872</v>
      </c>
      <c r="G2875" s="672">
        <v>5</v>
      </c>
      <c r="H2875" s="677" t="s">
        <v>11840</v>
      </c>
      <c r="I2875" s="677" t="s">
        <v>13743</v>
      </c>
    </row>
    <row r="2876" spans="1:9" x14ac:dyDescent="0.2">
      <c r="A2876" s="730">
        <v>4300606582</v>
      </c>
      <c r="B2876" s="688" t="s">
        <v>13915</v>
      </c>
      <c r="C2876" s="677">
        <f t="shared" si="45"/>
        <v>22</v>
      </c>
      <c r="D2876" s="677" t="s">
        <v>15273</v>
      </c>
      <c r="E2876" s="677" t="s">
        <v>13872</v>
      </c>
      <c r="G2876" s="672">
        <v>5</v>
      </c>
      <c r="H2876" s="677" t="s">
        <v>11840</v>
      </c>
      <c r="I2876" s="677" t="s">
        <v>13743</v>
      </c>
    </row>
    <row r="2877" spans="1:9" x14ac:dyDescent="0.2">
      <c r="A2877" s="730">
        <v>4300606612</v>
      </c>
      <c r="B2877" s="688" t="s">
        <v>13916</v>
      </c>
      <c r="C2877" s="677">
        <f t="shared" si="45"/>
        <v>27</v>
      </c>
      <c r="D2877" s="677" t="s">
        <v>15273</v>
      </c>
      <c r="E2877" s="677" t="s">
        <v>13872</v>
      </c>
      <c r="G2877" s="672">
        <v>5</v>
      </c>
      <c r="H2877" s="677" t="s">
        <v>11840</v>
      </c>
      <c r="I2877" s="677" t="s">
        <v>13743</v>
      </c>
    </row>
    <row r="2878" spans="1:9" x14ac:dyDescent="0.2">
      <c r="A2878" s="730">
        <v>4300606613</v>
      </c>
      <c r="B2878" s="688" t="s">
        <v>13917</v>
      </c>
      <c r="C2878" s="677">
        <f t="shared" si="45"/>
        <v>22</v>
      </c>
      <c r="D2878" s="677" t="s">
        <v>15273</v>
      </c>
      <c r="E2878" s="677" t="s">
        <v>13872</v>
      </c>
      <c r="G2878" s="672">
        <v>5</v>
      </c>
      <c r="H2878" s="677" t="s">
        <v>11840</v>
      </c>
      <c r="I2878" s="677" t="s">
        <v>13743</v>
      </c>
    </row>
    <row r="2879" spans="1:9" x14ac:dyDescent="0.2">
      <c r="A2879" s="730">
        <v>4300606614</v>
      </c>
      <c r="B2879" s="688" t="s">
        <v>13918</v>
      </c>
      <c r="C2879" s="677">
        <f t="shared" si="45"/>
        <v>28</v>
      </c>
      <c r="D2879" s="677" t="s">
        <v>15273</v>
      </c>
      <c r="E2879" s="677" t="s">
        <v>13872</v>
      </c>
      <c r="G2879" s="672">
        <v>5</v>
      </c>
      <c r="H2879" s="677" t="s">
        <v>11840</v>
      </c>
      <c r="I2879" s="677" t="s">
        <v>13743</v>
      </c>
    </row>
    <row r="2880" spans="1:9" x14ac:dyDescent="0.2">
      <c r="A2880" s="730">
        <v>4300606615</v>
      </c>
      <c r="B2880" s="688" t="s">
        <v>13919</v>
      </c>
      <c r="C2880" s="677">
        <f t="shared" si="45"/>
        <v>19</v>
      </c>
      <c r="D2880" s="677" t="s">
        <v>15273</v>
      </c>
      <c r="E2880" s="677" t="s">
        <v>13872</v>
      </c>
      <c r="G2880" s="672">
        <v>5</v>
      </c>
      <c r="H2880" s="677" t="s">
        <v>11840</v>
      </c>
      <c r="I2880" s="677" t="s">
        <v>13743</v>
      </c>
    </row>
    <row r="2881" spans="1:9" x14ac:dyDescent="0.2">
      <c r="A2881" s="730">
        <v>4300606622</v>
      </c>
      <c r="B2881" s="688" t="s">
        <v>13920</v>
      </c>
      <c r="C2881" s="677">
        <f t="shared" si="45"/>
        <v>15</v>
      </c>
      <c r="D2881" s="677" t="s">
        <v>15273</v>
      </c>
      <c r="E2881" s="677" t="s">
        <v>13872</v>
      </c>
      <c r="G2881" s="672">
        <v>5</v>
      </c>
      <c r="H2881" s="677" t="s">
        <v>11840</v>
      </c>
      <c r="I2881" s="677" t="s">
        <v>13743</v>
      </c>
    </row>
    <row r="2882" spans="1:9" x14ac:dyDescent="0.2">
      <c r="A2882" s="730">
        <v>4300606637</v>
      </c>
      <c r="B2882" s="688" t="s">
        <v>13921</v>
      </c>
      <c r="C2882" s="677">
        <f t="shared" si="45"/>
        <v>17</v>
      </c>
      <c r="D2882" s="677" t="s">
        <v>15273</v>
      </c>
      <c r="E2882" s="677" t="s">
        <v>13872</v>
      </c>
      <c r="G2882" s="672">
        <v>5</v>
      </c>
      <c r="H2882" s="677" t="s">
        <v>11840</v>
      </c>
      <c r="I2882" s="677" t="s">
        <v>13743</v>
      </c>
    </row>
    <row r="2883" spans="1:9" x14ac:dyDescent="0.2">
      <c r="A2883" s="730">
        <v>4300606638</v>
      </c>
      <c r="B2883" s="688" t="s">
        <v>13922</v>
      </c>
      <c r="C2883" s="677">
        <f t="shared" si="45"/>
        <v>26</v>
      </c>
      <c r="D2883" s="677" t="s">
        <v>15273</v>
      </c>
      <c r="E2883" s="677" t="s">
        <v>13872</v>
      </c>
      <c r="G2883" s="672">
        <v>5</v>
      </c>
      <c r="H2883" s="677" t="s">
        <v>11840</v>
      </c>
      <c r="I2883" s="677" t="s">
        <v>13743</v>
      </c>
    </row>
    <row r="2884" spans="1:9" x14ac:dyDescent="0.2">
      <c r="A2884" s="730">
        <v>4300606639</v>
      </c>
      <c r="B2884" s="688" t="s">
        <v>13923</v>
      </c>
      <c r="C2884" s="677">
        <f t="shared" si="45"/>
        <v>28</v>
      </c>
      <c r="D2884" s="677" t="s">
        <v>15273</v>
      </c>
      <c r="E2884" s="677" t="s">
        <v>13872</v>
      </c>
      <c r="G2884" s="672">
        <v>5</v>
      </c>
      <c r="H2884" s="677" t="s">
        <v>11840</v>
      </c>
      <c r="I2884" s="677" t="s">
        <v>13743</v>
      </c>
    </row>
    <row r="2885" spans="1:9" x14ac:dyDescent="0.2">
      <c r="A2885" s="730">
        <v>4300606722</v>
      </c>
      <c r="B2885" s="688" t="s">
        <v>13924</v>
      </c>
      <c r="C2885" s="677">
        <f t="shared" si="45"/>
        <v>22</v>
      </c>
      <c r="D2885" s="677" t="s">
        <v>15273</v>
      </c>
      <c r="E2885" s="677" t="s">
        <v>13872</v>
      </c>
      <c r="G2885" s="672">
        <v>5</v>
      </c>
      <c r="H2885" s="677" t="s">
        <v>11840</v>
      </c>
      <c r="I2885" s="677" t="s">
        <v>13743</v>
      </c>
    </row>
    <row r="2886" spans="1:9" x14ac:dyDescent="0.2">
      <c r="A2886" s="730">
        <v>4300606723</v>
      </c>
      <c r="B2886" s="688" t="s">
        <v>13925</v>
      </c>
      <c r="C2886" s="677">
        <f t="shared" si="45"/>
        <v>30</v>
      </c>
      <c r="D2886" s="677" t="s">
        <v>15273</v>
      </c>
      <c r="E2886" s="677" t="s">
        <v>13872</v>
      </c>
      <c r="G2886" s="672">
        <v>5</v>
      </c>
      <c r="H2886" s="677" t="s">
        <v>11840</v>
      </c>
      <c r="I2886" s="677" t="s">
        <v>13743</v>
      </c>
    </row>
    <row r="2887" spans="1:9" x14ac:dyDescent="0.2">
      <c r="A2887" s="730">
        <v>4300606724</v>
      </c>
      <c r="B2887" s="688" t="s">
        <v>13926</v>
      </c>
      <c r="C2887" s="677">
        <f t="shared" si="45"/>
        <v>29</v>
      </c>
      <c r="D2887" s="677" t="s">
        <v>15273</v>
      </c>
      <c r="E2887" s="677" t="s">
        <v>13872</v>
      </c>
      <c r="G2887" s="672">
        <v>5</v>
      </c>
      <c r="H2887" s="677" t="s">
        <v>11840</v>
      </c>
      <c r="I2887" s="677" t="s">
        <v>13743</v>
      </c>
    </row>
    <row r="2888" spans="1:9" x14ac:dyDescent="0.2">
      <c r="A2888" s="730">
        <v>4300606725</v>
      </c>
      <c r="B2888" s="688" t="s">
        <v>13927</v>
      </c>
      <c r="C2888" s="677">
        <f t="shared" si="45"/>
        <v>22</v>
      </c>
      <c r="D2888" s="677" t="s">
        <v>15273</v>
      </c>
      <c r="E2888" s="677" t="s">
        <v>13872</v>
      </c>
      <c r="G2888" s="672">
        <v>5</v>
      </c>
      <c r="H2888" s="677" t="s">
        <v>11840</v>
      </c>
      <c r="I2888" s="677" t="s">
        <v>13743</v>
      </c>
    </row>
    <row r="2889" spans="1:9" x14ac:dyDescent="0.2">
      <c r="A2889" s="730">
        <v>4300606726</v>
      </c>
      <c r="B2889" s="688" t="s">
        <v>15487</v>
      </c>
      <c r="C2889" s="677">
        <f t="shared" si="45"/>
        <v>30</v>
      </c>
      <c r="D2889" s="677" t="s">
        <v>15273</v>
      </c>
      <c r="E2889" s="677" t="s">
        <v>13872</v>
      </c>
      <c r="G2889" s="672">
        <v>5</v>
      </c>
      <c r="H2889" s="677" t="s">
        <v>11840</v>
      </c>
      <c r="I2889" s="677" t="s">
        <v>13743</v>
      </c>
    </row>
    <row r="2890" spans="1:9" x14ac:dyDescent="0.2">
      <c r="A2890" s="730">
        <v>4300607001</v>
      </c>
      <c r="B2890" s="688" t="s">
        <v>15462</v>
      </c>
      <c r="C2890" s="677">
        <f t="shared" si="45"/>
        <v>16</v>
      </c>
      <c r="D2890" s="677" t="s">
        <v>15275</v>
      </c>
      <c r="E2890" s="677" t="s">
        <v>13872</v>
      </c>
      <c r="G2890" s="669">
        <v>7</v>
      </c>
      <c r="H2890" s="677" t="s">
        <v>11840</v>
      </c>
      <c r="I2890" s="677" t="s">
        <v>13743</v>
      </c>
    </row>
    <row r="2891" spans="1:9" x14ac:dyDescent="0.2">
      <c r="A2891" s="730">
        <v>4300607470</v>
      </c>
      <c r="B2891" s="688" t="s">
        <v>13928</v>
      </c>
      <c r="C2891" s="677">
        <f t="shared" si="45"/>
        <v>25</v>
      </c>
      <c r="D2891" s="677" t="s">
        <v>15273</v>
      </c>
      <c r="E2891" s="677" t="s">
        <v>13872</v>
      </c>
      <c r="G2891" s="672">
        <v>5</v>
      </c>
      <c r="H2891" s="677" t="s">
        <v>11840</v>
      </c>
      <c r="I2891" s="677" t="s">
        <v>13743</v>
      </c>
    </row>
    <row r="2892" spans="1:9" x14ac:dyDescent="0.2">
      <c r="A2892" s="730">
        <v>4300608001</v>
      </c>
      <c r="B2892" s="688" t="s">
        <v>13988</v>
      </c>
      <c r="C2892" s="677">
        <f t="shared" si="45"/>
        <v>10</v>
      </c>
      <c r="D2892" s="677" t="s">
        <v>15275</v>
      </c>
      <c r="E2892" s="677" t="s">
        <v>13872</v>
      </c>
      <c r="G2892" s="669">
        <v>7</v>
      </c>
      <c r="H2892" s="677" t="s">
        <v>11840</v>
      </c>
      <c r="I2892" s="677" t="s">
        <v>13743</v>
      </c>
    </row>
    <row r="2893" spans="1:9" x14ac:dyDescent="0.2">
      <c r="A2893" s="730">
        <v>4300609001</v>
      </c>
      <c r="B2893" s="688" t="s">
        <v>13990</v>
      </c>
      <c r="C2893" s="677">
        <f t="shared" si="45"/>
        <v>29</v>
      </c>
      <c r="D2893" s="677" t="s">
        <v>15275</v>
      </c>
      <c r="E2893" s="677" t="s">
        <v>13872</v>
      </c>
      <c r="G2893" s="669">
        <v>7</v>
      </c>
      <c r="H2893" s="677" t="s">
        <v>11840</v>
      </c>
      <c r="I2893" s="677" t="s">
        <v>13743</v>
      </c>
    </row>
    <row r="2894" spans="1:9" x14ac:dyDescent="0.2">
      <c r="A2894" s="730">
        <v>4300609002</v>
      </c>
      <c r="B2894" s="688" t="s">
        <v>13992</v>
      </c>
      <c r="C2894" s="677">
        <f t="shared" si="45"/>
        <v>27</v>
      </c>
      <c r="D2894" s="677" t="s">
        <v>15275</v>
      </c>
      <c r="E2894" s="677" t="s">
        <v>13872</v>
      </c>
      <c r="G2894" s="669">
        <v>7</v>
      </c>
      <c r="H2894" s="677" t="s">
        <v>11840</v>
      </c>
      <c r="I2894" s="677" t="s">
        <v>13743</v>
      </c>
    </row>
    <row r="2895" spans="1:9" x14ac:dyDescent="0.2">
      <c r="A2895" s="730">
        <v>4300610001</v>
      </c>
      <c r="B2895" s="688" t="s">
        <v>14006</v>
      </c>
      <c r="C2895" s="677">
        <f t="shared" si="45"/>
        <v>19</v>
      </c>
      <c r="D2895" s="677" t="s">
        <v>15275</v>
      </c>
      <c r="E2895" s="677" t="s">
        <v>13872</v>
      </c>
      <c r="G2895" s="669">
        <v>7</v>
      </c>
      <c r="H2895" s="677" t="s">
        <v>11840</v>
      </c>
      <c r="I2895" s="677" t="s">
        <v>13743</v>
      </c>
    </row>
    <row r="2896" spans="1:9" x14ac:dyDescent="0.2">
      <c r="A2896" s="730">
        <v>4300610002</v>
      </c>
      <c r="B2896" s="688" t="s">
        <v>14008</v>
      </c>
      <c r="C2896" s="677">
        <f t="shared" si="45"/>
        <v>23</v>
      </c>
      <c r="D2896" s="677" t="s">
        <v>15275</v>
      </c>
      <c r="E2896" s="677" t="s">
        <v>13872</v>
      </c>
      <c r="G2896" s="669">
        <v>7</v>
      </c>
      <c r="H2896" s="677" t="s">
        <v>11840</v>
      </c>
      <c r="I2896" s="677" t="s">
        <v>13743</v>
      </c>
    </row>
    <row r="2897" spans="1:9" x14ac:dyDescent="0.2">
      <c r="A2897" s="730">
        <v>4300610003</v>
      </c>
      <c r="B2897" s="688" t="s">
        <v>14010</v>
      </c>
      <c r="C2897" s="677">
        <f t="shared" si="45"/>
        <v>25</v>
      </c>
      <c r="D2897" s="677" t="s">
        <v>15275</v>
      </c>
      <c r="E2897" s="677" t="s">
        <v>13872</v>
      </c>
      <c r="G2897" s="669">
        <v>7</v>
      </c>
      <c r="H2897" s="677" t="s">
        <v>11840</v>
      </c>
      <c r="I2897" s="677" t="s">
        <v>13743</v>
      </c>
    </row>
    <row r="2898" spans="1:9" x14ac:dyDescent="0.2">
      <c r="A2898" s="730">
        <v>4300610004</v>
      </c>
      <c r="B2898" s="688" t="s">
        <v>14011</v>
      </c>
      <c r="C2898" s="677">
        <f t="shared" si="45"/>
        <v>22</v>
      </c>
      <c r="D2898" s="677" t="s">
        <v>15275</v>
      </c>
      <c r="E2898" s="677" t="s">
        <v>13872</v>
      </c>
      <c r="G2898" s="669">
        <v>7</v>
      </c>
      <c r="H2898" s="677" t="s">
        <v>11840</v>
      </c>
      <c r="I2898" s="677" t="s">
        <v>13743</v>
      </c>
    </row>
    <row r="2899" spans="1:9" x14ac:dyDescent="0.2">
      <c r="A2899" s="730">
        <v>4300610005</v>
      </c>
      <c r="B2899" s="688" t="s">
        <v>14013</v>
      </c>
      <c r="C2899" s="677">
        <f t="shared" si="45"/>
        <v>23</v>
      </c>
      <c r="D2899" s="677" t="s">
        <v>15275</v>
      </c>
      <c r="E2899" s="677" t="s">
        <v>13872</v>
      </c>
      <c r="G2899" s="669">
        <v>7</v>
      </c>
      <c r="H2899" s="677" t="s">
        <v>11840</v>
      </c>
      <c r="I2899" s="677" t="s">
        <v>13743</v>
      </c>
    </row>
    <row r="2900" spans="1:9" x14ac:dyDescent="0.2">
      <c r="A2900" s="730">
        <v>4300610006</v>
      </c>
      <c r="B2900" s="688" t="s">
        <v>14016</v>
      </c>
      <c r="C2900" s="677">
        <f t="shared" si="45"/>
        <v>30</v>
      </c>
      <c r="D2900" s="677" t="s">
        <v>15275</v>
      </c>
      <c r="E2900" s="677" t="s">
        <v>13872</v>
      </c>
      <c r="G2900" s="669">
        <v>7</v>
      </c>
      <c r="H2900" s="677" t="s">
        <v>11840</v>
      </c>
      <c r="I2900" s="677" t="s">
        <v>13743</v>
      </c>
    </row>
    <row r="2901" spans="1:9" x14ac:dyDescent="0.2">
      <c r="A2901" s="730">
        <v>4300610007</v>
      </c>
      <c r="B2901" s="688" t="s">
        <v>14017</v>
      </c>
      <c r="C2901" s="677">
        <f t="shared" si="45"/>
        <v>18</v>
      </c>
      <c r="D2901" s="677" t="s">
        <v>15275</v>
      </c>
      <c r="E2901" s="677" t="s">
        <v>13872</v>
      </c>
      <c r="G2901" s="669">
        <v>7</v>
      </c>
      <c r="H2901" s="677" t="s">
        <v>11840</v>
      </c>
      <c r="I2901" s="677" t="s">
        <v>13743</v>
      </c>
    </row>
    <row r="2902" spans="1:9" x14ac:dyDescent="0.2">
      <c r="A2902" s="730">
        <v>4300611001</v>
      </c>
      <c r="B2902" s="688" t="s">
        <v>14018</v>
      </c>
      <c r="C2902" s="677">
        <f t="shared" si="45"/>
        <v>16</v>
      </c>
      <c r="D2902" s="677" t="s">
        <v>15275</v>
      </c>
      <c r="E2902" s="677" t="s">
        <v>13872</v>
      </c>
      <c r="G2902" s="669">
        <v>7</v>
      </c>
      <c r="H2902" s="677" t="s">
        <v>11840</v>
      </c>
      <c r="I2902" s="677" t="s">
        <v>13743</v>
      </c>
    </row>
    <row r="2903" spans="1:9" x14ac:dyDescent="0.2">
      <c r="A2903" s="730">
        <v>4300611002</v>
      </c>
      <c r="B2903" s="688" t="s">
        <v>14019</v>
      </c>
      <c r="C2903" s="677">
        <f t="shared" si="45"/>
        <v>24</v>
      </c>
      <c r="D2903" s="677" t="s">
        <v>15275</v>
      </c>
      <c r="E2903" s="677" t="s">
        <v>13872</v>
      </c>
      <c r="G2903" s="669">
        <v>7</v>
      </c>
      <c r="H2903" s="677" t="s">
        <v>11840</v>
      </c>
      <c r="I2903" s="677" t="s">
        <v>13743</v>
      </c>
    </row>
    <row r="2904" spans="1:9" x14ac:dyDescent="0.2">
      <c r="A2904" s="730">
        <v>4300611003</v>
      </c>
      <c r="B2904" s="688" t="s">
        <v>14020</v>
      </c>
      <c r="C2904" s="677">
        <f t="shared" si="45"/>
        <v>25</v>
      </c>
      <c r="D2904" s="677" t="s">
        <v>15275</v>
      </c>
      <c r="E2904" s="677" t="s">
        <v>13872</v>
      </c>
      <c r="G2904" s="669">
        <v>7</v>
      </c>
      <c r="H2904" s="677" t="s">
        <v>11840</v>
      </c>
      <c r="I2904" s="677" t="s">
        <v>13743</v>
      </c>
    </row>
    <row r="2905" spans="1:9" x14ac:dyDescent="0.2">
      <c r="A2905" s="730">
        <v>4300611004</v>
      </c>
      <c r="B2905" s="688" t="s">
        <v>14022</v>
      </c>
      <c r="C2905" s="677">
        <f t="shared" si="45"/>
        <v>25</v>
      </c>
      <c r="D2905" s="677" t="s">
        <v>15275</v>
      </c>
      <c r="E2905" s="677" t="s">
        <v>13872</v>
      </c>
      <c r="G2905" s="669">
        <v>7</v>
      </c>
      <c r="H2905" s="677" t="s">
        <v>11840</v>
      </c>
      <c r="I2905" s="677" t="s">
        <v>13743</v>
      </c>
    </row>
    <row r="2906" spans="1:9" x14ac:dyDescent="0.2">
      <c r="A2906" s="730">
        <v>4300611005</v>
      </c>
      <c r="B2906" s="688" t="s">
        <v>14023</v>
      </c>
      <c r="C2906" s="677">
        <f t="shared" si="45"/>
        <v>26</v>
      </c>
      <c r="D2906" s="677" t="s">
        <v>15275</v>
      </c>
      <c r="E2906" s="677" t="s">
        <v>13872</v>
      </c>
      <c r="G2906" s="669">
        <v>7</v>
      </c>
      <c r="H2906" s="677" t="s">
        <v>11840</v>
      </c>
      <c r="I2906" s="677" t="s">
        <v>13743</v>
      </c>
    </row>
    <row r="2907" spans="1:9" x14ac:dyDescent="0.2">
      <c r="A2907" s="730">
        <v>4300612001</v>
      </c>
      <c r="B2907" s="688" t="s">
        <v>14024</v>
      </c>
      <c r="C2907" s="677">
        <f t="shared" si="45"/>
        <v>10</v>
      </c>
      <c r="D2907" s="677" t="s">
        <v>15275</v>
      </c>
      <c r="E2907" s="677" t="s">
        <v>13872</v>
      </c>
      <c r="G2907" s="669">
        <v>7</v>
      </c>
      <c r="H2907" s="677" t="s">
        <v>11840</v>
      </c>
      <c r="I2907" s="677" t="s">
        <v>13743</v>
      </c>
    </row>
    <row r="2908" spans="1:9" x14ac:dyDescent="0.2">
      <c r="A2908" s="730">
        <v>4300613001</v>
      </c>
      <c r="B2908" s="688" t="s">
        <v>14025</v>
      </c>
      <c r="C2908" s="677">
        <f t="shared" si="45"/>
        <v>14</v>
      </c>
      <c r="D2908" s="677" t="s">
        <v>15275</v>
      </c>
      <c r="E2908" s="677" t="s">
        <v>13872</v>
      </c>
      <c r="G2908" s="669">
        <v>7</v>
      </c>
      <c r="H2908" s="677" t="s">
        <v>11840</v>
      </c>
      <c r="I2908" s="677" t="s">
        <v>13743</v>
      </c>
    </row>
    <row r="2909" spans="1:9" x14ac:dyDescent="0.2">
      <c r="A2909" s="730">
        <v>4300614001</v>
      </c>
      <c r="B2909" s="688" t="s">
        <v>15488</v>
      </c>
      <c r="C2909" s="677">
        <f t="shared" si="45"/>
        <v>3</v>
      </c>
      <c r="D2909" s="677" t="s">
        <v>15275</v>
      </c>
      <c r="E2909" s="677" t="s">
        <v>13872</v>
      </c>
      <c r="G2909" s="669">
        <v>7</v>
      </c>
      <c r="H2909" s="677" t="s">
        <v>11840</v>
      </c>
      <c r="I2909" s="677" t="s">
        <v>13743</v>
      </c>
    </row>
    <row r="2910" spans="1:9" x14ac:dyDescent="0.2">
      <c r="A2910" s="730">
        <v>4300614002</v>
      </c>
      <c r="B2910" s="688" t="s">
        <v>14032</v>
      </c>
      <c r="C2910" s="677">
        <f t="shared" si="45"/>
        <v>17</v>
      </c>
      <c r="D2910" s="677" t="s">
        <v>15275</v>
      </c>
      <c r="E2910" s="677" t="s">
        <v>13872</v>
      </c>
      <c r="G2910" s="669">
        <v>7</v>
      </c>
      <c r="H2910" s="677" t="s">
        <v>11840</v>
      </c>
      <c r="I2910" s="677" t="s">
        <v>13743</v>
      </c>
    </row>
    <row r="2911" spans="1:9" x14ac:dyDescent="0.2">
      <c r="A2911" s="730">
        <v>4300615001</v>
      </c>
      <c r="B2911" s="688" t="s">
        <v>14033</v>
      </c>
      <c r="C2911" s="677">
        <f t="shared" si="45"/>
        <v>20</v>
      </c>
      <c r="D2911" s="677" t="s">
        <v>15275</v>
      </c>
      <c r="E2911" s="677" t="s">
        <v>13872</v>
      </c>
      <c r="G2911" s="669">
        <v>7</v>
      </c>
      <c r="H2911" s="677" t="s">
        <v>11840</v>
      </c>
      <c r="I2911" s="677" t="s">
        <v>13743</v>
      </c>
    </row>
    <row r="2912" spans="1:9" x14ac:dyDescent="0.2">
      <c r="A2912" s="730">
        <v>4300616001</v>
      </c>
      <c r="B2912" s="688" t="s">
        <v>14034</v>
      </c>
      <c r="C2912" s="677">
        <f t="shared" si="45"/>
        <v>26</v>
      </c>
      <c r="D2912" s="677" t="s">
        <v>15275</v>
      </c>
      <c r="E2912" s="677" t="s">
        <v>13872</v>
      </c>
      <c r="G2912" s="669">
        <v>7</v>
      </c>
      <c r="H2912" s="677" t="s">
        <v>11840</v>
      </c>
      <c r="I2912" s="677" t="s">
        <v>13743</v>
      </c>
    </row>
    <row r="2913" spans="1:9" x14ac:dyDescent="0.2">
      <c r="A2913" s="730">
        <v>4300617001</v>
      </c>
      <c r="B2913" s="688" t="s">
        <v>14036</v>
      </c>
      <c r="C2913" s="677">
        <f t="shared" si="45"/>
        <v>28</v>
      </c>
      <c r="D2913" s="677" t="s">
        <v>15275</v>
      </c>
      <c r="E2913" s="677" t="s">
        <v>13872</v>
      </c>
      <c r="G2913" s="669">
        <v>7</v>
      </c>
      <c r="H2913" s="677" t="s">
        <v>11840</v>
      </c>
      <c r="I2913" s="677" t="s">
        <v>13743</v>
      </c>
    </row>
    <row r="2914" spans="1:9" x14ac:dyDescent="0.2">
      <c r="A2914" s="730">
        <v>4300617002</v>
      </c>
      <c r="B2914" s="688" t="s">
        <v>15489</v>
      </c>
      <c r="C2914" s="677">
        <f t="shared" si="45"/>
        <v>29</v>
      </c>
      <c r="D2914" s="677" t="s">
        <v>15275</v>
      </c>
      <c r="E2914" s="677" t="s">
        <v>13872</v>
      </c>
      <c r="G2914" s="669">
        <v>7</v>
      </c>
      <c r="H2914" s="677" t="s">
        <v>11840</v>
      </c>
      <c r="I2914" s="677" t="s">
        <v>13743</v>
      </c>
    </row>
    <row r="2915" spans="1:9" x14ac:dyDescent="0.2">
      <c r="A2915" s="730">
        <v>4300617003</v>
      </c>
      <c r="B2915" s="688" t="s">
        <v>14043</v>
      </c>
      <c r="C2915" s="677">
        <f t="shared" si="45"/>
        <v>30</v>
      </c>
      <c r="D2915" s="677" t="s">
        <v>15275</v>
      </c>
      <c r="E2915" s="677" t="s">
        <v>13872</v>
      </c>
      <c r="G2915" s="669">
        <v>7</v>
      </c>
      <c r="H2915" s="677" t="s">
        <v>11840</v>
      </c>
      <c r="I2915" s="677" t="s">
        <v>13743</v>
      </c>
    </row>
    <row r="2916" spans="1:9" x14ac:dyDescent="0.2">
      <c r="A2916" s="730">
        <v>4300618001</v>
      </c>
      <c r="B2916" s="688" t="s">
        <v>14047</v>
      </c>
      <c r="C2916" s="677">
        <f t="shared" si="45"/>
        <v>30</v>
      </c>
      <c r="D2916" s="677" t="s">
        <v>15275</v>
      </c>
      <c r="E2916" s="677" t="s">
        <v>13872</v>
      </c>
      <c r="G2916" s="669">
        <v>7</v>
      </c>
      <c r="H2916" s="677" t="s">
        <v>11840</v>
      </c>
      <c r="I2916" s="677" t="s">
        <v>13743</v>
      </c>
    </row>
    <row r="2917" spans="1:9" x14ac:dyDescent="0.2">
      <c r="A2917" s="730">
        <v>4300619001</v>
      </c>
      <c r="B2917" s="688" t="s">
        <v>14049</v>
      </c>
      <c r="C2917" s="677">
        <f t="shared" si="45"/>
        <v>22</v>
      </c>
      <c r="D2917" s="677" t="s">
        <v>15275</v>
      </c>
      <c r="E2917" s="677" t="s">
        <v>13872</v>
      </c>
      <c r="G2917" s="669">
        <v>7</v>
      </c>
      <c r="H2917" s="677" t="s">
        <v>11840</v>
      </c>
      <c r="I2917" s="677" t="s">
        <v>13743</v>
      </c>
    </row>
    <row r="2918" spans="1:9" x14ac:dyDescent="0.2">
      <c r="A2918" s="730">
        <v>4300620001</v>
      </c>
      <c r="B2918" s="688" t="s">
        <v>14051</v>
      </c>
      <c r="C2918" s="677">
        <f t="shared" si="45"/>
        <v>29</v>
      </c>
      <c r="D2918" s="677" t="s">
        <v>15275</v>
      </c>
      <c r="E2918" s="677" t="s">
        <v>13872</v>
      </c>
      <c r="G2918" s="669">
        <v>7</v>
      </c>
      <c r="H2918" s="677" t="s">
        <v>11840</v>
      </c>
      <c r="I2918" s="677" t="s">
        <v>13743</v>
      </c>
    </row>
    <row r="2919" spans="1:9" x14ac:dyDescent="0.2">
      <c r="A2919" s="730">
        <v>4300621001</v>
      </c>
      <c r="B2919" s="688" t="s">
        <v>14054</v>
      </c>
      <c r="C2919" s="677">
        <f t="shared" si="45"/>
        <v>26</v>
      </c>
      <c r="D2919" s="677" t="s">
        <v>15275</v>
      </c>
      <c r="E2919" s="677" t="s">
        <v>13872</v>
      </c>
      <c r="G2919" s="669">
        <v>7</v>
      </c>
      <c r="H2919" s="677" t="s">
        <v>11840</v>
      </c>
      <c r="I2919" s="677" t="s">
        <v>13743</v>
      </c>
    </row>
    <row r="2920" spans="1:9" x14ac:dyDescent="0.2">
      <c r="A2920" s="730">
        <v>4300622001</v>
      </c>
      <c r="B2920" s="688" t="s">
        <v>14055</v>
      </c>
      <c r="C2920" s="677">
        <f t="shared" si="45"/>
        <v>21</v>
      </c>
      <c r="D2920" s="677" t="s">
        <v>15275</v>
      </c>
      <c r="E2920" s="677" t="s">
        <v>13872</v>
      </c>
      <c r="G2920" s="669">
        <v>7</v>
      </c>
      <c r="H2920" s="677" t="s">
        <v>11840</v>
      </c>
      <c r="I2920" s="677" t="s">
        <v>13743</v>
      </c>
    </row>
    <row r="2921" spans="1:9" x14ac:dyDescent="0.2">
      <c r="A2921" s="730">
        <v>4300622002</v>
      </c>
      <c r="B2921" s="688" t="s">
        <v>14056</v>
      </c>
      <c r="C2921" s="677">
        <f t="shared" si="45"/>
        <v>24</v>
      </c>
      <c r="D2921" s="677" t="s">
        <v>15275</v>
      </c>
      <c r="E2921" s="677" t="s">
        <v>13872</v>
      </c>
      <c r="G2921" s="669">
        <v>7</v>
      </c>
      <c r="H2921" s="677" t="s">
        <v>11840</v>
      </c>
      <c r="I2921" s="677" t="s">
        <v>13743</v>
      </c>
    </row>
    <row r="2922" spans="1:9" x14ac:dyDescent="0.2">
      <c r="A2922" s="730">
        <v>4300623001</v>
      </c>
      <c r="B2922" s="688" t="s">
        <v>14057</v>
      </c>
      <c r="C2922" s="677">
        <f t="shared" si="45"/>
        <v>19</v>
      </c>
      <c r="D2922" s="677" t="s">
        <v>15275</v>
      </c>
      <c r="E2922" s="677" t="s">
        <v>13872</v>
      </c>
      <c r="G2922" s="669">
        <v>7</v>
      </c>
      <c r="H2922" s="677" t="s">
        <v>11840</v>
      </c>
      <c r="I2922" s="677" t="s">
        <v>13743</v>
      </c>
    </row>
    <row r="2923" spans="1:9" x14ac:dyDescent="0.2">
      <c r="A2923" s="730">
        <v>4300623002</v>
      </c>
      <c r="B2923" s="688" t="s">
        <v>14059</v>
      </c>
      <c r="C2923" s="677">
        <f t="shared" si="45"/>
        <v>30</v>
      </c>
      <c r="D2923" s="677" t="s">
        <v>15275</v>
      </c>
      <c r="E2923" s="677" t="s">
        <v>13872</v>
      </c>
      <c r="G2923" s="669">
        <v>7</v>
      </c>
      <c r="H2923" s="677" t="s">
        <v>11840</v>
      </c>
      <c r="I2923" s="677" t="s">
        <v>13743</v>
      </c>
    </row>
    <row r="2924" spans="1:9" x14ac:dyDescent="0.2">
      <c r="A2924" s="730">
        <v>4300624001</v>
      </c>
      <c r="B2924" s="688" t="s">
        <v>14060</v>
      </c>
      <c r="C2924" s="677">
        <f t="shared" si="45"/>
        <v>14</v>
      </c>
      <c r="D2924" s="677" t="s">
        <v>15275</v>
      </c>
      <c r="E2924" s="677" t="s">
        <v>13872</v>
      </c>
      <c r="G2924" s="669">
        <v>7</v>
      </c>
      <c r="H2924" s="677" t="s">
        <v>11840</v>
      </c>
      <c r="I2924" s="677" t="s">
        <v>13743</v>
      </c>
    </row>
    <row r="2925" spans="1:9" x14ac:dyDescent="0.2">
      <c r="A2925" s="730">
        <v>4300625001</v>
      </c>
      <c r="B2925" s="688" t="s">
        <v>14062</v>
      </c>
      <c r="C2925" s="677">
        <f t="shared" si="45"/>
        <v>16</v>
      </c>
      <c r="D2925" s="677" t="s">
        <v>15275</v>
      </c>
      <c r="E2925" s="677" t="s">
        <v>13872</v>
      </c>
      <c r="G2925" s="669">
        <v>7</v>
      </c>
      <c r="H2925" s="677" t="s">
        <v>11840</v>
      </c>
      <c r="I2925" s="677" t="s">
        <v>13743</v>
      </c>
    </row>
    <row r="2926" spans="1:9" x14ac:dyDescent="0.2">
      <c r="A2926" s="730">
        <v>4300626001</v>
      </c>
      <c r="B2926" s="688" t="s">
        <v>14064</v>
      </c>
      <c r="C2926" s="677">
        <f t="shared" si="45"/>
        <v>25</v>
      </c>
      <c r="D2926" s="677" t="s">
        <v>15275</v>
      </c>
      <c r="E2926" s="677" t="s">
        <v>13872</v>
      </c>
      <c r="G2926" s="669">
        <v>7</v>
      </c>
      <c r="H2926" s="677" t="s">
        <v>11840</v>
      </c>
      <c r="I2926" s="677" t="s">
        <v>13743</v>
      </c>
    </row>
    <row r="2927" spans="1:9" x14ac:dyDescent="0.2">
      <c r="A2927" s="730">
        <v>4300627001</v>
      </c>
      <c r="B2927" s="688" t="s">
        <v>14066</v>
      </c>
      <c r="C2927" s="677">
        <f t="shared" ref="C2927:C2997" si="46">LEN(B2927)</f>
        <v>20</v>
      </c>
      <c r="D2927" s="677" t="s">
        <v>15275</v>
      </c>
      <c r="E2927" s="677" t="s">
        <v>13872</v>
      </c>
      <c r="G2927" s="669">
        <v>7</v>
      </c>
      <c r="H2927" s="677" t="s">
        <v>11840</v>
      </c>
      <c r="I2927" s="677" t="s">
        <v>13743</v>
      </c>
    </row>
    <row r="2928" spans="1:9" x14ac:dyDescent="0.2">
      <c r="A2928" s="730">
        <v>4300627002</v>
      </c>
      <c r="B2928" s="688" t="s">
        <v>15490</v>
      </c>
      <c r="C2928" s="677">
        <f t="shared" si="46"/>
        <v>14</v>
      </c>
      <c r="D2928" s="677" t="s">
        <v>15275</v>
      </c>
      <c r="E2928" s="677" t="s">
        <v>13872</v>
      </c>
      <c r="G2928" s="669">
        <v>7</v>
      </c>
      <c r="H2928" s="677" t="s">
        <v>11840</v>
      </c>
      <c r="I2928" s="677" t="s">
        <v>13743</v>
      </c>
    </row>
    <row r="2929" spans="1:9" x14ac:dyDescent="0.2">
      <c r="A2929" s="730">
        <v>4300627003</v>
      </c>
      <c r="B2929" s="688" t="s">
        <v>14069</v>
      </c>
      <c r="C2929" s="677">
        <f t="shared" si="46"/>
        <v>23</v>
      </c>
      <c r="D2929" s="677" t="s">
        <v>15275</v>
      </c>
      <c r="E2929" s="677" t="s">
        <v>13872</v>
      </c>
      <c r="G2929" s="669">
        <v>7</v>
      </c>
      <c r="H2929" s="677" t="s">
        <v>11840</v>
      </c>
      <c r="I2929" s="677" t="s">
        <v>13743</v>
      </c>
    </row>
    <row r="2930" spans="1:9" x14ac:dyDescent="0.2">
      <c r="A2930" s="730">
        <v>4300628001</v>
      </c>
      <c r="B2930" s="688" t="s">
        <v>14070</v>
      </c>
      <c r="C2930" s="677">
        <f t="shared" si="46"/>
        <v>18</v>
      </c>
      <c r="D2930" s="677" t="s">
        <v>15275</v>
      </c>
      <c r="E2930" s="677" t="s">
        <v>13872</v>
      </c>
      <c r="G2930" s="669">
        <v>7</v>
      </c>
      <c r="H2930" s="677" t="s">
        <v>11840</v>
      </c>
      <c r="I2930" s="677" t="s">
        <v>13743</v>
      </c>
    </row>
    <row r="2931" spans="1:9" x14ac:dyDescent="0.2">
      <c r="A2931" s="730">
        <v>4300629001</v>
      </c>
      <c r="B2931" s="688" t="s">
        <v>14071</v>
      </c>
      <c r="C2931" s="677">
        <f t="shared" si="46"/>
        <v>13</v>
      </c>
      <c r="D2931" s="677" t="s">
        <v>15275</v>
      </c>
      <c r="E2931" s="677" t="s">
        <v>13872</v>
      </c>
      <c r="G2931" s="669">
        <v>7</v>
      </c>
      <c r="H2931" s="677" t="s">
        <v>11840</v>
      </c>
      <c r="I2931" s="677" t="s">
        <v>13743</v>
      </c>
    </row>
    <row r="2932" spans="1:9" x14ac:dyDescent="0.2">
      <c r="A2932" s="730">
        <v>4300630001</v>
      </c>
      <c r="B2932" s="688" t="s">
        <v>14072</v>
      </c>
      <c r="C2932" s="677">
        <f t="shared" si="46"/>
        <v>30</v>
      </c>
      <c r="D2932" s="677" t="s">
        <v>15275</v>
      </c>
      <c r="E2932" s="677" t="s">
        <v>13872</v>
      </c>
      <c r="G2932" s="669">
        <v>7</v>
      </c>
      <c r="H2932" s="677" t="s">
        <v>11840</v>
      </c>
      <c r="I2932" s="677" t="s">
        <v>13743</v>
      </c>
    </row>
    <row r="2933" spans="1:9" x14ac:dyDescent="0.2">
      <c r="A2933" s="730">
        <v>4300631001</v>
      </c>
      <c r="B2933" s="688" t="s">
        <v>14074</v>
      </c>
      <c r="C2933" s="677">
        <f t="shared" si="46"/>
        <v>21</v>
      </c>
      <c r="D2933" s="677" t="s">
        <v>15275</v>
      </c>
      <c r="E2933" s="677" t="s">
        <v>13872</v>
      </c>
      <c r="G2933" s="669">
        <v>7</v>
      </c>
      <c r="H2933" s="677" t="s">
        <v>11840</v>
      </c>
      <c r="I2933" s="677" t="s">
        <v>13743</v>
      </c>
    </row>
    <row r="2934" spans="1:9" x14ac:dyDescent="0.2">
      <c r="A2934" s="730">
        <v>4300632001</v>
      </c>
      <c r="B2934" s="688" t="s">
        <v>14075</v>
      </c>
      <c r="C2934" s="677">
        <f t="shared" si="46"/>
        <v>21</v>
      </c>
      <c r="D2934" s="677" t="s">
        <v>15275</v>
      </c>
      <c r="E2934" s="677" t="s">
        <v>13872</v>
      </c>
      <c r="G2934" s="669">
        <v>7</v>
      </c>
      <c r="H2934" s="677" t="s">
        <v>11840</v>
      </c>
      <c r="I2934" s="677" t="s">
        <v>13743</v>
      </c>
    </row>
    <row r="2935" spans="1:9" x14ac:dyDescent="0.2">
      <c r="A2935" s="730">
        <v>4300674700</v>
      </c>
      <c r="B2935" s="688" t="s">
        <v>13929</v>
      </c>
      <c r="C2935" s="677">
        <f t="shared" si="46"/>
        <v>30</v>
      </c>
      <c r="D2935" s="677" t="s">
        <v>15273</v>
      </c>
      <c r="E2935" s="677" t="s">
        <v>13872</v>
      </c>
      <c r="G2935" s="672">
        <v>5</v>
      </c>
      <c r="H2935" s="677" t="s">
        <v>11840</v>
      </c>
      <c r="I2935" s="677" t="s">
        <v>13743</v>
      </c>
    </row>
    <row r="2936" spans="1:9" x14ac:dyDescent="0.2">
      <c r="A2936" s="730">
        <v>4500100000</v>
      </c>
      <c r="B2936" s="688" t="s">
        <v>14215</v>
      </c>
      <c r="C2936" s="677">
        <f t="shared" si="46"/>
        <v>29</v>
      </c>
      <c r="D2936" s="677" t="s">
        <v>15273</v>
      </c>
      <c r="E2936" s="677" t="s">
        <v>15491</v>
      </c>
      <c r="F2936" s="677">
        <v>4</v>
      </c>
      <c r="G2936" s="671"/>
      <c r="H2936" s="677" t="s">
        <v>11840</v>
      </c>
      <c r="I2936" s="677" t="s">
        <v>14216</v>
      </c>
    </row>
    <row r="2937" spans="1:9" x14ac:dyDescent="0.2">
      <c r="A2937" s="730">
        <v>4500200000</v>
      </c>
      <c r="B2937" s="688" t="s">
        <v>2646</v>
      </c>
      <c r="C2937" s="677">
        <f t="shared" si="46"/>
        <v>5</v>
      </c>
      <c r="D2937" s="677" t="s">
        <v>15275</v>
      </c>
      <c r="E2937" s="677" t="s">
        <v>15491</v>
      </c>
      <c r="F2937" s="677">
        <v>4</v>
      </c>
      <c r="G2937" s="671"/>
      <c r="H2937" s="677" t="s">
        <v>11840</v>
      </c>
      <c r="I2937" s="677" t="s">
        <v>14216</v>
      </c>
    </row>
    <row r="2938" spans="1:9" x14ac:dyDescent="0.2">
      <c r="A2938" s="730">
        <v>4500300000</v>
      </c>
      <c r="B2938" s="688" t="s">
        <v>14217</v>
      </c>
      <c r="C2938" s="677">
        <f t="shared" si="46"/>
        <v>17</v>
      </c>
      <c r="D2938" s="677" t="s">
        <v>15273</v>
      </c>
      <c r="E2938" s="677" t="s">
        <v>15491</v>
      </c>
      <c r="F2938" s="677">
        <v>4</v>
      </c>
      <c r="G2938" s="671"/>
      <c r="H2938" s="677" t="s">
        <v>11840</v>
      </c>
      <c r="I2938" s="677" t="s">
        <v>14216</v>
      </c>
    </row>
    <row r="2939" spans="1:9" x14ac:dyDescent="0.2">
      <c r="A2939" s="730">
        <v>5100100000</v>
      </c>
      <c r="B2939" s="688" t="s">
        <v>14218</v>
      </c>
      <c r="C2939" s="677">
        <f t="shared" si="46"/>
        <v>19</v>
      </c>
      <c r="D2939" s="677" t="s">
        <v>15273</v>
      </c>
      <c r="E2939" s="677" t="s">
        <v>18</v>
      </c>
      <c r="F2939" s="677">
        <v>4</v>
      </c>
      <c r="G2939" s="671"/>
      <c r="H2939" s="677" t="s">
        <v>11833</v>
      </c>
      <c r="I2939" s="677" t="s">
        <v>14219</v>
      </c>
    </row>
    <row r="2940" spans="1:9" x14ac:dyDescent="0.2">
      <c r="A2940" s="730">
        <v>5100100100</v>
      </c>
      <c r="B2940" s="688" t="s">
        <v>14220</v>
      </c>
      <c r="C2940" s="677">
        <f t="shared" si="46"/>
        <v>23</v>
      </c>
      <c r="D2940" s="677" t="s">
        <v>15273</v>
      </c>
      <c r="E2940" s="677" t="s">
        <v>18</v>
      </c>
      <c r="G2940" s="672">
        <v>5</v>
      </c>
      <c r="H2940" s="677" t="s">
        <v>11833</v>
      </c>
      <c r="I2940" s="677" t="s">
        <v>14219</v>
      </c>
    </row>
    <row r="2941" spans="1:9" x14ac:dyDescent="0.2">
      <c r="A2941" s="730">
        <v>5100100400</v>
      </c>
      <c r="B2941" s="803" t="s">
        <v>16289</v>
      </c>
      <c r="C2941" s="677">
        <f t="shared" si="46"/>
        <v>25</v>
      </c>
      <c r="D2941" s="677" t="s">
        <v>15273</v>
      </c>
      <c r="E2941" s="677" t="s">
        <v>18</v>
      </c>
      <c r="G2941" s="673">
        <v>5</v>
      </c>
      <c r="H2941" s="677" t="s">
        <v>11833</v>
      </c>
      <c r="I2941" s="677" t="s">
        <v>14219</v>
      </c>
    </row>
    <row r="2942" spans="1:9" x14ac:dyDescent="0.2">
      <c r="A2942" s="730">
        <v>5100100410</v>
      </c>
      <c r="B2942" s="803" t="s">
        <v>16429</v>
      </c>
      <c r="C2942" s="677">
        <f t="shared" si="46"/>
        <v>29</v>
      </c>
      <c r="D2942" s="677" t="s">
        <v>15273</v>
      </c>
      <c r="E2942" s="677" t="s">
        <v>18</v>
      </c>
      <c r="G2942" s="673">
        <v>6</v>
      </c>
      <c r="H2942" s="677" t="s">
        <v>11833</v>
      </c>
      <c r="I2942" s="677" t="s">
        <v>14219</v>
      </c>
    </row>
    <row r="2943" spans="1:9" x14ac:dyDescent="0.2">
      <c r="A2943" s="730">
        <v>5100100411</v>
      </c>
      <c r="B2943" s="803" t="s">
        <v>16429</v>
      </c>
      <c r="C2943" s="677">
        <f t="shared" si="46"/>
        <v>29</v>
      </c>
      <c r="D2943" s="677" t="s">
        <v>15273</v>
      </c>
      <c r="E2943" s="677" t="s">
        <v>18</v>
      </c>
      <c r="G2943" s="673">
        <v>6</v>
      </c>
      <c r="H2943" s="677" t="s">
        <v>11833</v>
      </c>
      <c r="I2943" s="677" t="s">
        <v>14219</v>
      </c>
    </row>
    <row r="2944" spans="1:9" x14ac:dyDescent="0.2">
      <c r="A2944" s="730">
        <v>5100100420</v>
      </c>
      <c r="B2944" s="803" t="s">
        <v>16429</v>
      </c>
      <c r="C2944" s="677">
        <f t="shared" si="46"/>
        <v>29</v>
      </c>
      <c r="D2944" s="677" t="s">
        <v>15273</v>
      </c>
      <c r="E2944" s="677" t="s">
        <v>18</v>
      </c>
      <c r="G2944" s="673">
        <v>6</v>
      </c>
      <c r="H2944" s="677" t="s">
        <v>11833</v>
      </c>
      <c r="I2944" s="677" t="s">
        <v>14219</v>
      </c>
    </row>
    <row r="2945" spans="1:9" x14ac:dyDescent="0.2">
      <c r="A2945" s="730">
        <v>5100100500</v>
      </c>
      <c r="B2945" s="688" t="s">
        <v>14221</v>
      </c>
      <c r="C2945" s="677">
        <f t="shared" si="46"/>
        <v>16</v>
      </c>
      <c r="D2945" s="677" t="s">
        <v>15273</v>
      </c>
      <c r="E2945" s="677" t="s">
        <v>18</v>
      </c>
      <c r="G2945" s="672">
        <v>5</v>
      </c>
      <c r="H2945" s="677" t="s">
        <v>11833</v>
      </c>
      <c r="I2945" s="677" t="s">
        <v>14219</v>
      </c>
    </row>
    <row r="2946" spans="1:9" x14ac:dyDescent="0.2">
      <c r="A2946" s="730">
        <v>5100100501</v>
      </c>
      <c r="B2946" s="688" t="s">
        <v>14222</v>
      </c>
      <c r="C2946" s="677">
        <f t="shared" si="46"/>
        <v>17</v>
      </c>
      <c r="D2946" s="677" t="s">
        <v>15273</v>
      </c>
      <c r="E2946" s="677" t="s">
        <v>18</v>
      </c>
      <c r="G2946" s="673">
        <v>6</v>
      </c>
      <c r="H2946" s="677" t="s">
        <v>11833</v>
      </c>
      <c r="I2946" s="677" t="s">
        <v>14219</v>
      </c>
    </row>
    <row r="2947" spans="1:9" x14ac:dyDescent="0.2">
      <c r="A2947" s="730">
        <v>5100100510</v>
      </c>
      <c r="B2947" s="688" t="s">
        <v>14223</v>
      </c>
      <c r="C2947" s="677">
        <f t="shared" si="46"/>
        <v>22</v>
      </c>
      <c r="D2947" s="677" t="s">
        <v>15273</v>
      </c>
      <c r="E2947" s="677" t="s">
        <v>18</v>
      </c>
      <c r="G2947" s="669">
        <v>7</v>
      </c>
      <c r="H2947" s="677" t="s">
        <v>11833</v>
      </c>
      <c r="I2947" s="677" t="s">
        <v>14219</v>
      </c>
    </row>
    <row r="2948" spans="1:9" x14ac:dyDescent="0.2">
      <c r="A2948" s="730">
        <v>5100100511</v>
      </c>
      <c r="B2948" s="688" t="s">
        <v>14224</v>
      </c>
      <c r="C2948" s="677">
        <f t="shared" si="46"/>
        <v>7</v>
      </c>
      <c r="D2948" s="677" t="s">
        <v>15273</v>
      </c>
      <c r="E2948" s="677" t="s">
        <v>18</v>
      </c>
      <c r="G2948" s="669">
        <v>7</v>
      </c>
      <c r="H2948" s="677" t="s">
        <v>11833</v>
      </c>
      <c r="I2948" s="677" t="s">
        <v>14219</v>
      </c>
    </row>
    <row r="2949" spans="1:9" x14ac:dyDescent="0.2">
      <c r="A2949" s="730">
        <v>5100100512</v>
      </c>
      <c r="B2949" s="688" t="s">
        <v>14225</v>
      </c>
      <c r="C2949" s="677">
        <f t="shared" si="46"/>
        <v>6</v>
      </c>
      <c r="D2949" s="677" t="s">
        <v>15273</v>
      </c>
      <c r="E2949" s="677" t="s">
        <v>18</v>
      </c>
      <c r="G2949" s="669">
        <v>7</v>
      </c>
      <c r="H2949" s="677" t="s">
        <v>11833</v>
      </c>
      <c r="I2949" s="677" t="s">
        <v>14219</v>
      </c>
    </row>
    <row r="2950" spans="1:9" x14ac:dyDescent="0.2">
      <c r="A2950" s="730">
        <v>5100100513</v>
      </c>
      <c r="B2950" s="688" t="s">
        <v>14226</v>
      </c>
      <c r="C2950" s="677">
        <f t="shared" si="46"/>
        <v>7</v>
      </c>
      <c r="D2950" s="677" t="s">
        <v>15273</v>
      </c>
      <c r="E2950" s="677" t="s">
        <v>18</v>
      </c>
      <c r="G2950" s="669">
        <v>7</v>
      </c>
      <c r="H2950" s="677" t="s">
        <v>11833</v>
      </c>
      <c r="I2950" s="677" t="s">
        <v>14219</v>
      </c>
    </row>
    <row r="2951" spans="1:9" x14ac:dyDescent="0.2">
      <c r="A2951" s="730">
        <v>5100100514</v>
      </c>
      <c r="B2951" s="688" t="s">
        <v>12542</v>
      </c>
      <c r="C2951" s="677">
        <f t="shared" si="46"/>
        <v>9</v>
      </c>
      <c r="D2951" s="677" t="s">
        <v>15273</v>
      </c>
      <c r="E2951" s="677" t="s">
        <v>18</v>
      </c>
      <c r="G2951" s="669">
        <v>7</v>
      </c>
      <c r="H2951" s="677" t="s">
        <v>11833</v>
      </c>
      <c r="I2951" s="677" t="s">
        <v>14219</v>
      </c>
    </row>
    <row r="2952" spans="1:9" x14ac:dyDescent="0.2">
      <c r="A2952" s="730">
        <v>5100100520</v>
      </c>
      <c r="B2952" s="688" t="s">
        <v>14223</v>
      </c>
      <c r="C2952" s="677">
        <f t="shared" si="46"/>
        <v>22</v>
      </c>
      <c r="D2952" s="677" t="s">
        <v>15273</v>
      </c>
      <c r="E2952" s="677" t="s">
        <v>18</v>
      </c>
      <c r="G2952" s="669">
        <v>7</v>
      </c>
      <c r="H2952" s="677" t="s">
        <v>11833</v>
      </c>
      <c r="I2952" s="677" t="s">
        <v>14219</v>
      </c>
    </row>
    <row r="2953" spans="1:9" x14ac:dyDescent="0.2">
      <c r="A2953" s="730">
        <v>5100100521</v>
      </c>
      <c r="B2953" s="688" t="s">
        <v>14225</v>
      </c>
      <c r="C2953" s="677">
        <f t="shared" si="46"/>
        <v>6</v>
      </c>
      <c r="D2953" s="677" t="s">
        <v>15273</v>
      </c>
      <c r="E2953" s="677" t="s">
        <v>18</v>
      </c>
      <c r="G2953" s="669">
        <v>7</v>
      </c>
      <c r="H2953" s="677" t="s">
        <v>11833</v>
      </c>
      <c r="I2953" s="677" t="s">
        <v>14219</v>
      </c>
    </row>
    <row r="2954" spans="1:9" x14ac:dyDescent="0.2">
      <c r="A2954" s="730">
        <v>5100100522</v>
      </c>
      <c r="B2954" s="688" t="s">
        <v>12542</v>
      </c>
      <c r="C2954" s="677">
        <f t="shared" si="46"/>
        <v>9</v>
      </c>
      <c r="D2954" s="677" t="s">
        <v>15273</v>
      </c>
      <c r="E2954" s="677" t="s">
        <v>18</v>
      </c>
      <c r="G2954" s="669">
        <v>7</v>
      </c>
      <c r="H2954" s="677" t="s">
        <v>11833</v>
      </c>
      <c r="I2954" s="677" t="s">
        <v>14219</v>
      </c>
    </row>
    <row r="2955" spans="1:9" x14ac:dyDescent="0.2">
      <c r="A2955" s="730">
        <v>5100100523</v>
      </c>
      <c r="B2955" s="688" t="s">
        <v>14227</v>
      </c>
      <c r="C2955" s="677">
        <f t="shared" si="46"/>
        <v>9</v>
      </c>
      <c r="D2955" s="677" t="s">
        <v>15273</v>
      </c>
      <c r="E2955" s="677" t="s">
        <v>18</v>
      </c>
      <c r="G2955" s="669">
        <v>7</v>
      </c>
      <c r="H2955" s="677" t="s">
        <v>11833</v>
      </c>
      <c r="I2955" s="677" t="s">
        <v>14219</v>
      </c>
    </row>
    <row r="2956" spans="1:9" x14ac:dyDescent="0.2">
      <c r="A2956" s="730">
        <v>5100100524</v>
      </c>
      <c r="B2956" s="688" t="s">
        <v>14224</v>
      </c>
      <c r="C2956" s="677">
        <f t="shared" si="46"/>
        <v>7</v>
      </c>
      <c r="D2956" s="677" t="s">
        <v>15273</v>
      </c>
      <c r="E2956" s="677" t="s">
        <v>18</v>
      </c>
      <c r="G2956" s="669">
        <v>7</v>
      </c>
      <c r="H2956" s="677" t="s">
        <v>11833</v>
      </c>
      <c r="I2956" s="677" t="s">
        <v>14219</v>
      </c>
    </row>
    <row r="2957" spans="1:9" x14ac:dyDescent="0.2">
      <c r="A2957" s="730">
        <v>5100100530</v>
      </c>
      <c r="B2957" s="688" t="s">
        <v>14228</v>
      </c>
      <c r="C2957" s="677">
        <f t="shared" si="46"/>
        <v>23</v>
      </c>
      <c r="D2957" s="677" t="s">
        <v>15273</v>
      </c>
      <c r="E2957" s="677" t="s">
        <v>18</v>
      </c>
      <c r="G2957" s="669">
        <v>7</v>
      </c>
      <c r="H2957" s="677" t="s">
        <v>11833</v>
      </c>
      <c r="I2957" s="677" t="s">
        <v>14219</v>
      </c>
    </row>
    <row r="2958" spans="1:9" x14ac:dyDescent="0.2">
      <c r="A2958" s="730">
        <v>5100100531</v>
      </c>
      <c r="B2958" s="688" t="s">
        <v>14229</v>
      </c>
      <c r="C2958" s="677">
        <f t="shared" si="46"/>
        <v>3</v>
      </c>
      <c r="D2958" s="677" t="s">
        <v>15273</v>
      </c>
      <c r="E2958" s="677" t="s">
        <v>18</v>
      </c>
      <c r="G2958" s="669">
        <v>7</v>
      </c>
      <c r="H2958" s="677" t="s">
        <v>11833</v>
      </c>
      <c r="I2958" s="677" t="s">
        <v>14219</v>
      </c>
    </row>
    <row r="2959" spans="1:9" x14ac:dyDescent="0.2">
      <c r="A2959" s="730">
        <v>5100100532</v>
      </c>
      <c r="B2959" s="688" t="s">
        <v>14230</v>
      </c>
      <c r="C2959" s="677">
        <f t="shared" si="46"/>
        <v>5</v>
      </c>
      <c r="D2959" s="677" t="s">
        <v>15273</v>
      </c>
      <c r="E2959" s="677" t="s">
        <v>18</v>
      </c>
      <c r="G2959" s="669">
        <v>7</v>
      </c>
      <c r="H2959" s="677" t="s">
        <v>11833</v>
      </c>
      <c r="I2959" s="677" t="s">
        <v>14219</v>
      </c>
    </row>
    <row r="2960" spans="1:9" x14ac:dyDescent="0.2">
      <c r="A2960" s="730">
        <v>5100100533</v>
      </c>
      <c r="B2960" s="688" t="s">
        <v>14231</v>
      </c>
      <c r="C2960" s="677">
        <f t="shared" si="46"/>
        <v>5</v>
      </c>
      <c r="D2960" s="677" t="s">
        <v>15273</v>
      </c>
      <c r="E2960" s="677" t="s">
        <v>18</v>
      </c>
      <c r="G2960" s="669">
        <v>7</v>
      </c>
      <c r="H2960" s="677" t="s">
        <v>11833</v>
      </c>
      <c r="I2960" s="677" t="s">
        <v>14219</v>
      </c>
    </row>
    <row r="2961" spans="1:9" x14ac:dyDescent="0.2">
      <c r="A2961" s="730">
        <v>5100100534</v>
      </c>
      <c r="B2961" s="688" t="s">
        <v>14232</v>
      </c>
      <c r="C2961" s="677">
        <f t="shared" si="46"/>
        <v>8</v>
      </c>
      <c r="D2961" s="677" t="s">
        <v>15273</v>
      </c>
      <c r="E2961" s="677" t="s">
        <v>18</v>
      </c>
      <c r="G2961" s="669">
        <v>7</v>
      </c>
      <c r="H2961" s="677" t="s">
        <v>11833</v>
      </c>
      <c r="I2961" s="677" t="s">
        <v>14219</v>
      </c>
    </row>
    <row r="2962" spans="1:9" x14ac:dyDescent="0.2">
      <c r="A2962" s="730">
        <v>5100100540</v>
      </c>
      <c r="B2962" s="688" t="s">
        <v>14233</v>
      </c>
      <c r="C2962" s="677">
        <f t="shared" si="46"/>
        <v>9</v>
      </c>
      <c r="D2962" s="677" t="s">
        <v>15273</v>
      </c>
      <c r="E2962" s="677" t="s">
        <v>18</v>
      </c>
      <c r="G2962" s="669">
        <v>7</v>
      </c>
      <c r="H2962" s="677" t="s">
        <v>11833</v>
      </c>
      <c r="I2962" s="677" t="s">
        <v>14219</v>
      </c>
    </row>
    <row r="2963" spans="1:9" x14ac:dyDescent="0.2">
      <c r="A2963" s="730">
        <v>5100100550</v>
      </c>
      <c r="B2963" s="688" t="s">
        <v>14232</v>
      </c>
      <c r="C2963" s="677">
        <f t="shared" si="46"/>
        <v>8</v>
      </c>
      <c r="D2963" s="677" t="s">
        <v>15273</v>
      </c>
      <c r="E2963" s="677" t="s">
        <v>18</v>
      </c>
      <c r="G2963" s="669">
        <v>7</v>
      </c>
      <c r="H2963" s="677" t="s">
        <v>11833</v>
      </c>
      <c r="I2963" s="677" t="s">
        <v>14219</v>
      </c>
    </row>
    <row r="2964" spans="1:9" x14ac:dyDescent="0.2">
      <c r="A2964" s="730">
        <v>5100100602</v>
      </c>
      <c r="B2964" s="803" t="s">
        <v>16430</v>
      </c>
      <c r="C2964" s="677">
        <f t="shared" si="46"/>
        <v>27</v>
      </c>
      <c r="D2964" s="677" t="s">
        <v>15273</v>
      </c>
      <c r="E2964" s="677" t="s">
        <v>18</v>
      </c>
      <c r="G2964" s="669">
        <v>7</v>
      </c>
      <c r="H2964" s="677" t="s">
        <v>11833</v>
      </c>
      <c r="I2964" s="677" t="s">
        <v>14219</v>
      </c>
    </row>
    <row r="2965" spans="1:9" x14ac:dyDescent="0.2">
      <c r="A2965" s="730">
        <v>5100101000</v>
      </c>
      <c r="B2965" s="688" t="s">
        <v>14234</v>
      </c>
      <c r="C2965" s="677">
        <f t="shared" si="46"/>
        <v>17</v>
      </c>
      <c r="D2965" s="677" t="s">
        <v>15273</v>
      </c>
      <c r="E2965" s="677" t="s">
        <v>18</v>
      </c>
      <c r="G2965" s="672">
        <v>5</v>
      </c>
      <c r="H2965" s="677" t="s">
        <v>11833</v>
      </c>
      <c r="I2965" s="677" t="s">
        <v>14219</v>
      </c>
    </row>
    <row r="2966" spans="1:9" x14ac:dyDescent="0.2">
      <c r="A2966" s="730">
        <v>5100101100</v>
      </c>
      <c r="B2966" s="688" t="s">
        <v>16289</v>
      </c>
      <c r="C2966" s="677">
        <f t="shared" si="46"/>
        <v>25</v>
      </c>
      <c r="D2966" s="677" t="s">
        <v>15273</v>
      </c>
      <c r="E2966" s="677" t="s">
        <v>18</v>
      </c>
      <c r="G2966" s="669">
        <v>7</v>
      </c>
      <c r="H2966" s="677" t="s">
        <v>11833</v>
      </c>
      <c r="I2966" s="677" t="s">
        <v>14219</v>
      </c>
    </row>
    <row r="2967" spans="1:9" x14ac:dyDescent="0.2">
      <c r="A2967" s="730">
        <v>5100101110</v>
      </c>
      <c r="B2967" s="688" t="s">
        <v>16289</v>
      </c>
      <c r="C2967" s="677">
        <f t="shared" ref="C2967" si="47">LEN(B2967)</f>
        <v>25</v>
      </c>
      <c r="D2967" s="677" t="s">
        <v>15273</v>
      </c>
      <c r="E2967" s="677" t="s">
        <v>18</v>
      </c>
      <c r="G2967" s="669">
        <v>7</v>
      </c>
      <c r="H2967" s="677" t="s">
        <v>11833</v>
      </c>
      <c r="I2967" s="677" t="s">
        <v>14219</v>
      </c>
    </row>
    <row r="2968" spans="1:9" x14ac:dyDescent="0.2">
      <c r="A2968" s="730">
        <v>5100110000</v>
      </c>
      <c r="B2968" s="688" t="s">
        <v>15492</v>
      </c>
      <c r="C2968" s="677">
        <f t="shared" si="46"/>
        <v>27</v>
      </c>
      <c r="D2968" s="677" t="s">
        <v>15273</v>
      </c>
      <c r="E2968" s="677" t="s">
        <v>18</v>
      </c>
      <c r="G2968" s="672">
        <v>5</v>
      </c>
      <c r="H2968" s="677" t="s">
        <v>11833</v>
      </c>
      <c r="I2968" s="677" t="s">
        <v>14219</v>
      </c>
    </row>
    <row r="2969" spans="1:9" x14ac:dyDescent="0.2">
      <c r="A2969" s="730">
        <v>5100110100</v>
      </c>
      <c r="B2969" s="688" t="s">
        <v>14235</v>
      </c>
      <c r="C2969" s="677">
        <f t="shared" si="46"/>
        <v>30</v>
      </c>
      <c r="D2969" s="677" t="s">
        <v>15273</v>
      </c>
      <c r="E2969" s="677" t="s">
        <v>18</v>
      </c>
      <c r="G2969" s="673">
        <v>6</v>
      </c>
      <c r="H2969" s="677" t="s">
        <v>11833</v>
      </c>
      <c r="I2969" s="677" t="s">
        <v>14219</v>
      </c>
    </row>
    <row r="2970" spans="1:9" x14ac:dyDescent="0.2">
      <c r="A2970" s="730">
        <v>5100110101</v>
      </c>
      <c r="B2970" s="688" t="s">
        <v>15493</v>
      </c>
      <c r="C2970" s="677">
        <f t="shared" si="46"/>
        <v>13</v>
      </c>
      <c r="D2970" s="677" t="s">
        <v>15275</v>
      </c>
      <c r="E2970" s="677" t="s">
        <v>18</v>
      </c>
      <c r="G2970" s="669">
        <v>7</v>
      </c>
      <c r="H2970" s="677" t="s">
        <v>11833</v>
      </c>
      <c r="I2970" s="677" t="s">
        <v>14219</v>
      </c>
    </row>
    <row r="2971" spans="1:9" x14ac:dyDescent="0.2">
      <c r="A2971" s="730">
        <v>5100111000</v>
      </c>
      <c r="B2971" s="668" t="s">
        <v>16017</v>
      </c>
      <c r="C2971" s="677">
        <f t="shared" si="46"/>
        <v>18</v>
      </c>
      <c r="D2971" s="677" t="s">
        <v>15273</v>
      </c>
      <c r="E2971" s="677" t="s">
        <v>18</v>
      </c>
      <c r="G2971" s="673">
        <v>6</v>
      </c>
      <c r="H2971" s="677" t="s">
        <v>11833</v>
      </c>
      <c r="I2971" s="677" t="s">
        <v>14219</v>
      </c>
    </row>
    <row r="2972" spans="1:9" x14ac:dyDescent="0.2">
      <c r="A2972" s="730">
        <v>5100111001</v>
      </c>
      <c r="B2972" s="688" t="s">
        <v>14236</v>
      </c>
      <c r="C2972" s="677">
        <f t="shared" si="46"/>
        <v>13</v>
      </c>
      <c r="D2972" s="677" t="s">
        <v>15275</v>
      </c>
      <c r="E2972" s="677" t="s">
        <v>18</v>
      </c>
      <c r="G2972" s="669">
        <v>7</v>
      </c>
      <c r="H2972" s="677" t="s">
        <v>11833</v>
      </c>
      <c r="I2972" s="677" t="s">
        <v>14219</v>
      </c>
    </row>
    <row r="2973" spans="1:9" x14ac:dyDescent="0.2">
      <c r="A2973" s="730">
        <v>5100111002</v>
      </c>
      <c r="B2973" s="688" t="s">
        <v>14237</v>
      </c>
      <c r="C2973" s="677">
        <f t="shared" si="46"/>
        <v>19</v>
      </c>
      <c r="D2973" s="677" t="s">
        <v>15275</v>
      </c>
      <c r="E2973" s="677" t="s">
        <v>18</v>
      </c>
      <c r="G2973" s="669">
        <v>7</v>
      </c>
      <c r="H2973" s="677" t="s">
        <v>11833</v>
      </c>
      <c r="I2973" s="677" t="s">
        <v>14219</v>
      </c>
    </row>
    <row r="2974" spans="1:9" x14ac:dyDescent="0.2">
      <c r="A2974" s="730">
        <v>5100111003</v>
      </c>
      <c r="B2974" s="688" t="s">
        <v>14238</v>
      </c>
      <c r="C2974" s="677">
        <f t="shared" si="46"/>
        <v>15</v>
      </c>
      <c r="D2974" s="677" t="s">
        <v>15275</v>
      </c>
      <c r="E2974" s="677" t="s">
        <v>18</v>
      </c>
      <c r="G2974" s="669">
        <v>7</v>
      </c>
      <c r="H2974" s="677" t="s">
        <v>11833</v>
      </c>
      <c r="I2974" s="677" t="s">
        <v>14219</v>
      </c>
    </row>
    <row r="2975" spans="1:9" x14ac:dyDescent="0.2">
      <c r="A2975" s="730">
        <v>5100111004</v>
      </c>
      <c r="B2975" s="688" t="s">
        <v>2435</v>
      </c>
      <c r="C2975" s="677">
        <f t="shared" si="46"/>
        <v>10</v>
      </c>
      <c r="D2975" s="677" t="s">
        <v>15275</v>
      </c>
      <c r="E2975" s="677" t="s">
        <v>18</v>
      </c>
      <c r="G2975" s="669">
        <v>7</v>
      </c>
      <c r="H2975" s="677" t="s">
        <v>11833</v>
      </c>
      <c r="I2975" s="677" t="s">
        <v>14219</v>
      </c>
    </row>
    <row r="2976" spans="1:9" x14ac:dyDescent="0.2">
      <c r="A2976" s="730">
        <v>5100111005</v>
      </c>
      <c r="B2976" s="688" t="s">
        <v>14239</v>
      </c>
      <c r="C2976" s="677">
        <f t="shared" si="46"/>
        <v>20</v>
      </c>
      <c r="D2976" s="677" t="s">
        <v>15275</v>
      </c>
      <c r="E2976" s="677" t="s">
        <v>18</v>
      </c>
      <c r="G2976" s="669">
        <v>7</v>
      </c>
      <c r="H2976" s="677" t="s">
        <v>11833</v>
      </c>
      <c r="I2976" s="677" t="s">
        <v>14219</v>
      </c>
    </row>
    <row r="2977" spans="1:9" x14ac:dyDescent="0.2">
      <c r="A2977" s="730">
        <v>5100111006</v>
      </c>
      <c r="B2977" s="688" t="s">
        <v>14240</v>
      </c>
      <c r="C2977" s="677">
        <f t="shared" si="46"/>
        <v>29</v>
      </c>
      <c r="D2977" s="677" t="s">
        <v>15275</v>
      </c>
      <c r="E2977" s="677" t="s">
        <v>18</v>
      </c>
      <c r="G2977" s="669">
        <v>7</v>
      </c>
      <c r="H2977" s="677" t="s">
        <v>11833</v>
      </c>
      <c r="I2977" s="677" t="s">
        <v>14219</v>
      </c>
    </row>
    <row r="2978" spans="1:9" x14ac:dyDescent="0.2">
      <c r="A2978" s="730">
        <v>5100111007</v>
      </c>
      <c r="B2978" s="688" t="s">
        <v>14241</v>
      </c>
      <c r="C2978" s="677">
        <f t="shared" si="46"/>
        <v>14</v>
      </c>
      <c r="D2978" s="677" t="s">
        <v>15275</v>
      </c>
      <c r="E2978" s="677" t="s">
        <v>18</v>
      </c>
      <c r="G2978" s="669">
        <v>7</v>
      </c>
      <c r="H2978" s="677" t="s">
        <v>11833</v>
      </c>
      <c r="I2978" s="677" t="s">
        <v>14219</v>
      </c>
    </row>
    <row r="2979" spans="1:9" x14ac:dyDescent="0.2">
      <c r="A2979" s="730">
        <v>5100111008</v>
      </c>
      <c r="B2979" s="688" t="s">
        <v>14242</v>
      </c>
      <c r="C2979" s="677">
        <f t="shared" si="46"/>
        <v>11</v>
      </c>
      <c r="D2979" s="677" t="s">
        <v>15275</v>
      </c>
      <c r="E2979" s="677" t="s">
        <v>18</v>
      </c>
      <c r="G2979" s="669">
        <v>7</v>
      </c>
      <c r="H2979" s="677" t="s">
        <v>11833</v>
      </c>
      <c r="I2979" s="677" t="s">
        <v>14219</v>
      </c>
    </row>
    <row r="2980" spans="1:9" x14ac:dyDescent="0.2">
      <c r="A2980" s="730">
        <v>5100111100</v>
      </c>
      <c r="B2980" s="688" t="s">
        <v>14243</v>
      </c>
      <c r="C2980" s="677">
        <f t="shared" si="46"/>
        <v>22</v>
      </c>
      <c r="D2980" s="677" t="s">
        <v>15273</v>
      </c>
      <c r="E2980" s="677" t="s">
        <v>18</v>
      </c>
      <c r="G2980" s="669">
        <v>7</v>
      </c>
      <c r="H2980" s="677" t="s">
        <v>11833</v>
      </c>
      <c r="I2980" s="677" t="s">
        <v>14219</v>
      </c>
    </row>
    <row r="2981" spans="1:9" x14ac:dyDescent="0.2">
      <c r="A2981" s="730">
        <v>5100111101</v>
      </c>
      <c r="B2981" s="688" t="s">
        <v>14244</v>
      </c>
      <c r="C2981" s="677">
        <f t="shared" si="46"/>
        <v>30</v>
      </c>
      <c r="D2981" s="677" t="s">
        <v>15275</v>
      </c>
      <c r="E2981" s="677" t="s">
        <v>18</v>
      </c>
      <c r="G2981" s="669">
        <v>7</v>
      </c>
      <c r="H2981" s="677" t="s">
        <v>11833</v>
      </c>
      <c r="I2981" s="677" t="s">
        <v>14219</v>
      </c>
    </row>
    <row r="2982" spans="1:9" x14ac:dyDescent="0.2">
      <c r="A2982" s="730">
        <v>5100111102</v>
      </c>
      <c r="B2982" s="688" t="s">
        <v>14245</v>
      </c>
      <c r="C2982" s="677">
        <f t="shared" si="46"/>
        <v>29</v>
      </c>
      <c r="D2982" s="677" t="s">
        <v>15275</v>
      </c>
      <c r="E2982" s="677" t="s">
        <v>18</v>
      </c>
      <c r="G2982" s="669">
        <v>7</v>
      </c>
      <c r="H2982" s="677" t="s">
        <v>11833</v>
      </c>
      <c r="I2982" s="677" t="s">
        <v>14219</v>
      </c>
    </row>
    <row r="2983" spans="1:9" x14ac:dyDescent="0.2">
      <c r="A2983" s="730">
        <v>5100111103</v>
      </c>
      <c r="B2983" s="688" t="s">
        <v>14246</v>
      </c>
      <c r="C2983" s="677">
        <f t="shared" si="46"/>
        <v>26</v>
      </c>
      <c r="D2983" s="677" t="s">
        <v>15275</v>
      </c>
      <c r="E2983" s="677" t="s">
        <v>18</v>
      </c>
      <c r="G2983" s="669">
        <v>7</v>
      </c>
      <c r="H2983" s="677" t="s">
        <v>11833</v>
      </c>
      <c r="I2983" s="677" t="s">
        <v>14219</v>
      </c>
    </row>
    <row r="2984" spans="1:9" x14ac:dyDescent="0.2">
      <c r="A2984" s="730">
        <v>5100111110</v>
      </c>
      <c r="B2984" s="688" t="s">
        <v>14247</v>
      </c>
      <c r="C2984" s="677">
        <f t="shared" si="46"/>
        <v>4</v>
      </c>
      <c r="D2984" s="677" t="s">
        <v>15273</v>
      </c>
      <c r="E2984" s="677" t="s">
        <v>18</v>
      </c>
      <c r="G2984" s="669">
        <v>7</v>
      </c>
      <c r="H2984" s="677" t="s">
        <v>11833</v>
      </c>
      <c r="I2984" s="677" t="s">
        <v>14219</v>
      </c>
    </row>
    <row r="2985" spans="1:9" x14ac:dyDescent="0.2">
      <c r="A2985" s="730">
        <v>5100111111</v>
      </c>
      <c r="B2985" s="688" t="s">
        <v>14247</v>
      </c>
      <c r="C2985" s="677">
        <f t="shared" si="46"/>
        <v>4</v>
      </c>
      <c r="D2985" s="677" t="s">
        <v>15273</v>
      </c>
      <c r="E2985" s="677" t="s">
        <v>18</v>
      </c>
      <c r="G2985" s="669">
        <v>7</v>
      </c>
      <c r="H2985" s="677" t="s">
        <v>11833</v>
      </c>
      <c r="I2985" s="677" t="s">
        <v>14219</v>
      </c>
    </row>
    <row r="2986" spans="1:9" x14ac:dyDescent="0.2">
      <c r="A2986" s="730">
        <v>5100111112</v>
      </c>
      <c r="B2986" s="688" t="s">
        <v>14247</v>
      </c>
      <c r="C2986" s="677">
        <f t="shared" si="46"/>
        <v>4</v>
      </c>
      <c r="D2986" s="677" t="s">
        <v>15273</v>
      </c>
      <c r="E2986" s="677" t="s">
        <v>18</v>
      </c>
      <c r="G2986" s="669">
        <v>7</v>
      </c>
      <c r="H2986" s="677" t="s">
        <v>11833</v>
      </c>
      <c r="I2986" s="677" t="s">
        <v>14219</v>
      </c>
    </row>
    <row r="2987" spans="1:9" x14ac:dyDescent="0.2">
      <c r="A2987" s="730">
        <v>5100111120</v>
      </c>
      <c r="B2987" s="688" t="s">
        <v>14248</v>
      </c>
      <c r="C2987" s="677">
        <f t="shared" si="46"/>
        <v>23</v>
      </c>
      <c r="D2987" s="677" t="s">
        <v>15273</v>
      </c>
      <c r="E2987" s="677" t="s">
        <v>18</v>
      </c>
      <c r="G2987" s="669">
        <v>7</v>
      </c>
      <c r="H2987" s="677" t="s">
        <v>11833</v>
      </c>
      <c r="I2987" s="677" t="s">
        <v>14219</v>
      </c>
    </row>
    <row r="2988" spans="1:9" x14ac:dyDescent="0.2">
      <c r="A2988" s="730">
        <v>5100111121</v>
      </c>
      <c r="B2988" s="688" t="s">
        <v>14248</v>
      </c>
      <c r="C2988" s="677">
        <f t="shared" si="46"/>
        <v>23</v>
      </c>
      <c r="D2988" s="677" t="s">
        <v>15273</v>
      </c>
      <c r="E2988" s="677" t="s">
        <v>18</v>
      </c>
      <c r="G2988" s="669">
        <v>7</v>
      </c>
      <c r="H2988" s="677" t="s">
        <v>11833</v>
      </c>
      <c r="I2988" s="677" t="s">
        <v>14219</v>
      </c>
    </row>
    <row r="2989" spans="1:9" x14ac:dyDescent="0.2">
      <c r="A2989" s="730">
        <v>5100111122</v>
      </c>
      <c r="B2989" s="688" t="s">
        <v>14248</v>
      </c>
      <c r="C2989" s="677">
        <f t="shared" si="46"/>
        <v>23</v>
      </c>
      <c r="D2989" s="677" t="s">
        <v>15273</v>
      </c>
      <c r="E2989" s="677" t="s">
        <v>18</v>
      </c>
      <c r="G2989" s="669">
        <v>7</v>
      </c>
      <c r="H2989" s="677" t="s">
        <v>11833</v>
      </c>
      <c r="I2989" s="677" t="s">
        <v>14219</v>
      </c>
    </row>
    <row r="2990" spans="1:9" x14ac:dyDescent="0.2">
      <c r="A2990" s="730">
        <v>5100111130</v>
      </c>
      <c r="B2990" s="688" t="s">
        <v>14232</v>
      </c>
      <c r="C2990" s="677">
        <f t="shared" si="46"/>
        <v>8</v>
      </c>
      <c r="D2990" s="677" t="s">
        <v>15273</v>
      </c>
      <c r="E2990" s="677" t="s">
        <v>18</v>
      </c>
      <c r="G2990" s="669">
        <v>7</v>
      </c>
      <c r="H2990" s="677" t="s">
        <v>11833</v>
      </c>
      <c r="I2990" s="677" t="s">
        <v>14219</v>
      </c>
    </row>
    <row r="2991" spans="1:9" x14ac:dyDescent="0.2">
      <c r="A2991" s="730">
        <v>5100111131</v>
      </c>
      <c r="B2991" s="688" t="s">
        <v>14232</v>
      </c>
      <c r="C2991" s="677">
        <f t="shared" si="46"/>
        <v>8</v>
      </c>
      <c r="D2991" s="677" t="s">
        <v>15273</v>
      </c>
      <c r="E2991" s="677" t="s">
        <v>18</v>
      </c>
      <c r="G2991" s="669">
        <v>7</v>
      </c>
      <c r="H2991" s="677" t="s">
        <v>11833</v>
      </c>
      <c r="I2991" s="677" t="s">
        <v>14219</v>
      </c>
    </row>
    <row r="2992" spans="1:9" x14ac:dyDescent="0.2">
      <c r="A2992" s="730">
        <v>5100111140</v>
      </c>
      <c r="B2992" s="688" t="s">
        <v>14249</v>
      </c>
      <c r="C2992" s="677">
        <f t="shared" si="46"/>
        <v>15</v>
      </c>
      <c r="D2992" s="677" t="s">
        <v>15273</v>
      </c>
      <c r="E2992" s="677" t="s">
        <v>18</v>
      </c>
      <c r="G2992" s="669">
        <v>7</v>
      </c>
      <c r="H2992" s="677" t="s">
        <v>11833</v>
      </c>
      <c r="I2992" s="677" t="s">
        <v>14219</v>
      </c>
    </row>
    <row r="2993" spans="1:9" x14ac:dyDescent="0.2">
      <c r="A2993" s="730">
        <v>5100111141</v>
      </c>
      <c r="B2993" s="688" t="s">
        <v>14249</v>
      </c>
      <c r="C2993" s="677">
        <f t="shared" si="46"/>
        <v>15</v>
      </c>
      <c r="D2993" s="677" t="s">
        <v>15273</v>
      </c>
      <c r="E2993" s="677" t="s">
        <v>18</v>
      </c>
      <c r="G2993" s="669">
        <v>7</v>
      </c>
      <c r="H2993" s="677" t="s">
        <v>11833</v>
      </c>
      <c r="I2993" s="677" t="s">
        <v>14219</v>
      </c>
    </row>
    <row r="2994" spans="1:9" x14ac:dyDescent="0.2">
      <c r="A2994" s="730">
        <v>5100111150</v>
      </c>
      <c r="B2994" s="688" t="s">
        <v>14250</v>
      </c>
      <c r="C2994" s="677">
        <f t="shared" si="46"/>
        <v>17</v>
      </c>
      <c r="D2994" s="677" t="s">
        <v>15273</v>
      </c>
      <c r="E2994" s="677" t="s">
        <v>18</v>
      </c>
      <c r="G2994" s="669">
        <v>7</v>
      </c>
      <c r="H2994" s="677" t="s">
        <v>11833</v>
      </c>
      <c r="I2994" s="677" t="s">
        <v>14219</v>
      </c>
    </row>
    <row r="2995" spans="1:9" x14ac:dyDescent="0.2">
      <c r="A2995" s="730">
        <v>5100111151</v>
      </c>
      <c r="B2995" s="688" t="s">
        <v>14250</v>
      </c>
      <c r="C2995" s="677">
        <f t="shared" si="46"/>
        <v>17</v>
      </c>
      <c r="D2995" s="677" t="s">
        <v>15273</v>
      </c>
      <c r="E2995" s="677" t="s">
        <v>18</v>
      </c>
      <c r="G2995" s="669">
        <v>7</v>
      </c>
      <c r="H2995" s="677" t="s">
        <v>11833</v>
      </c>
      <c r="I2995" s="677" t="s">
        <v>14219</v>
      </c>
    </row>
    <row r="2996" spans="1:9" x14ac:dyDescent="0.2">
      <c r="A2996" s="730">
        <v>5100111152</v>
      </c>
      <c r="B2996" s="688" t="s">
        <v>14250</v>
      </c>
      <c r="C2996" s="677">
        <f t="shared" si="46"/>
        <v>17</v>
      </c>
      <c r="D2996" s="677" t="s">
        <v>15273</v>
      </c>
      <c r="E2996" s="677" t="s">
        <v>18</v>
      </c>
      <c r="G2996" s="669">
        <v>7</v>
      </c>
      <c r="H2996" s="677" t="s">
        <v>11833</v>
      </c>
      <c r="I2996" s="677" t="s">
        <v>14219</v>
      </c>
    </row>
    <row r="2997" spans="1:9" x14ac:dyDescent="0.2">
      <c r="A2997" s="730">
        <v>5100111153</v>
      </c>
      <c r="B2997" s="688" t="s">
        <v>14250</v>
      </c>
      <c r="C2997" s="677">
        <f t="shared" si="46"/>
        <v>17</v>
      </c>
      <c r="D2997" s="677" t="s">
        <v>15273</v>
      </c>
      <c r="E2997" s="677" t="s">
        <v>18</v>
      </c>
      <c r="G2997" s="669">
        <v>7</v>
      </c>
      <c r="H2997" s="677" t="s">
        <v>11833</v>
      </c>
      <c r="I2997" s="677" t="s">
        <v>14219</v>
      </c>
    </row>
    <row r="2998" spans="1:9" x14ac:dyDescent="0.2">
      <c r="A2998" s="730">
        <v>5100111154</v>
      </c>
      <c r="B2998" s="688" t="s">
        <v>14250</v>
      </c>
      <c r="C2998" s="677">
        <f t="shared" ref="C2998:C3061" si="48">LEN(B2998)</f>
        <v>17</v>
      </c>
      <c r="D2998" s="677" t="s">
        <v>15273</v>
      </c>
      <c r="E2998" s="677" t="s">
        <v>18</v>
      </c>
      <c r="G2998" s="669">
        <v>7</v>
      </c>
      <c r="H2998" s="677" t="s">
        <v>11833</v>
      </c>
      <c r="I2998" s="677" t="s">
        <v>14219</v>
      </c>
    </row>
    <row r="2999" spans="1:9" x14ac:dyDescent="0.2">
      <c r="A2999" s="730">
        <v>5100111155</v>
      </c>
      <c r="B2999" s="688" t="s">
        <v>14250</v>
      </c>
      <c r="C2999" s="677">
        <f t="shared" si="48"/>
        <v>17</v>
      </c>
      <c r="D2999" s="677" t="s">
        <v>15273</v>
      </c>
      <c r="E2999" s="677" t="s">
        <v>18</v>
      </c>
      <c r="G2999" s="669">
        <v>7</v>
      </c>
      <c r="H2999" s="677" t="s">
        <v>11833</v>
      </c>
      <c r="I2999" s="677" t="s">
        <v>14219</v>
      </c>
    </row>
    <row r="3000" spans="1:9" x14ac:dyDescent="0.2">
      <c r="A3000" s="730">
        <v>5100111200</v>
      </c>
      <c r="B3000" s="668" t="s">
        <v>16018</v>
      </c>
      <c r="C3000" s="677">
        <f t="shared" si="48"/>
        <v>8</v>
      </c>
      <c r="D3000" s="677" t="s">
        <v>15273</v>
      </c>
      <c r="E3000" s="677" t="s">
        <v>18</v>
      </c>
      <c r="G3000" s="669">
        <v>7</v>
      </c>
      <c r="H3000" s="677" t="s">
        <v>11833</v>
      </c>
      <c r="I3000" s="677" t="s">
        <v>14219</v>
      </c>
    </row>
    <row r="3001" spans="1:9" x14ac:dyDescent="0.2">
      <c r="A3001" s="730">
        <v>5100111210</v>
      </c>
      <c r="B3001" s="668" t="s">
        <v>16019</v>
      </c>
      <c r="C3001" s="677">
        <f t="shared" si="48"/>
        <v>19</v>
      </c>
      <c r="D3001" s="677" t="s">
        <v>15273</v>
      </c>
      <c r="E3001" s="677" t="s">
        <v>18</v>
      </c>
      <c r="G3001" s="669">
        <v>7</v>
      </c>
      <c r="H3001" s="677" t="s">
        <v>11833</v>
      </c>
      <c r="I3001" s="677" t="s">
        <v>14219</v>
      </c>
    </row>
    <row r="3002" spans="1:9" x14ac:dyDescent="0.2">
      <c r="A3002" s="730">
        <v>5100111220</v>
      </c>
      <c r="B3002" s="668" t="s">
        <v>14550</v>
      </c>
      <c r="C3002" s="677">
        <f t="shared" si="48"/>
        <v>23</v>
      </c>
      <c r="D3002" s="677" t="s">
        <v>15273</v>
      </c>
      <c r="E3002" s="677" t="s">
        <v>18</v>
      </c>
      <c r="G3002" s="669">
        <v>7</v>
      </c>
      <c r="H3002" s="677" t="s">
        <v>11833</v>
      </c>
      <c r="I3002" s="677" t="s">
        <v>14219</v>
      </c>
    </row>
    <row r="3003" spans="1:9" x14ac:dyDescent="0.2">
      <c r="A3003" s="730">
        <v>5100111230</v>
      </c>
      <c r="B3003" s="668" t="s">
        <v>16020</v>
      </c>
      <c r="C3003" s="677">
        <f t="shared" si="48"/>
        <v>29</v>
      </c>
      <c r="D3003" s="677" t="s">
        <v>15273</v>
      </c>
      <c r="E3003" s="677" t="s">
        <v>18</v>
      </c>
      <c r="G3003" s="669">
        <v>7</v>
      </c>
      <c r="H3003" s="677" t="s">
        <v>11833</v>
      </c>
      <c r="I3003" s="677" t="s">
        <v>14219</v>
      </c>
    </row>
    <row r="3004" spans="1:9" x14ac:dyDescent="0.2">
      <c r="A3004" s="730">
        <v>5100111240</v>
      </c>
      <c r="B3004" s="668" t="s">
        <v>15501</v>
      </c>
      <c r="C3004" s="677">
        <f t="shared" si="48"/>
        <v>9</v>
      </c>
      <c r="D3004" s="677" t="s">
        <v>15273</v>
      </c>
      <c r="E3004" s="677" t="s">
        <v>18</v>
      </c>
      <c r="G3004" s="669">
        <v>7</v>
      </c>
      <c r="H3004" s="677" t="s">
        <v>11833</v>
      </c>
      <c r="I3004" s="677" t="s">
        <v>14219</v>
      </c>
    </row>
    <row r="3005" spans="1:9" x14ac:dyDescent="0.2">
      <c r="A3005" s="730">
        <v>5100111300</v>
      </c>
      <c r="B3005" s="668" t="s">
        <v>15501</v>
      </c>
      <c r="C3005" s="677">
        <f t="shared" si="48"/>
        <v>9</v>
      </c>
      <c r="D3005" s="677" t="s">
        <v>15273</v>
      </c>
      <c r="E3005" s="677" t="s">
        <v>18</v>
      </c>
      <c r="G3005" s="669">
        <v>7</v>
      </c>
      <c r="H3005" s="677" t="s">
        <v>11833</v>
      </c>
      <c r="I3005" s="677" t="s">
        <v>14219</v>
      </c>
    </row>
    <row r="3006" spans="1:9" x14ac:dyDescent="0.2">
      <c r="A3006" s="730">
        <v>5100111310</v>
      </c>
      <c r="B3006" s="668" t="s">
        <v>15501</v>
      </c>
      <c r="C3006" s="677">
        <f t="shared" si="48"/>
        <v>9</v>
      </c>
      <c r="D3006" s="677" t="s">
        <v>15273</v>
      </c>
      <c r="E3006" s="677" t="s">
        <v>18</v>
      </c>
      <c r="G3006" s="669">
        <v>7</v>
      </c>
      <c r="H3006" s="677" t="s">
        <v>11833</v>
      </c>
      <c r="I3006" s="677" t="s">
        <v>14219</v>
      </c>
    </row>
    <row r="3007" spans="1:9" x14ac:dyDescent="0.2">
      <c r="A3007" s="730">
        <v>5100111320</v>
      </c>
      <c r="B3007" s="668" t="s">
        <v>15501</v>
      </c>
      <c r="C3007" s="677">
        <f t="shared" si="48"/>
        <v>9</v>
      </c>
      <c r="D3007" s="677" t="s">
        <v>15273</v>
      </c>
      <c r="E3007" s="677" t="s">
        <v>18</v>
      </c>
      <c r="G3007" s="669">
        <v>7</v>
      </c>
      <c r="H3007" s="677" t="s">
        <v>11833</v>
      </c>
      <c r="I3007" s="677" t="s">
        <v>14219</v>
      </c>
    </row>
    <row r="3008" spans="1:9" x14ac:dyDescent="0.2">
      <c r="A3008" s="730">
        <v>5100111330</v>
      </c>
      <c r="B3008" s="668" t="s">
        <v>15501</v>
      </c>
      <c r="C3008" s="677">
        <f t="shared" si="48"/>
        <v>9</v>
      </c>
      <c r="D3008" s="677" t="s">
        <v>15273</v>
      </c>
      <c r="E3008" s="677" t="s">
        <v>18</v>
      </c>
      <c r="G3008" s="669">
        <v>7</v>
      </c>
      <c r="H3008" s="677" t="s">
        <v>11833</v>
      </c>
      <c r="I3008" s="677" t="s">
        <v>14219</v>
      </c>
    </row>
    <row r="3009" spans="1:9" x14ac:dyDescent="0.2">
      <c r="A3009" s="730">
        <v>5100111340</v>
      </c>
      <c r="B3009" s="668" t="s">
        <v>15501</v>
      </c>
      <c r="C3009" s="677">
        <f t="shared" si="48"/>
        <v>9</v>
      </c>
      <c r="D3009" s="677" t="s">
        <v>15273</v>
      </c>
      <c r="E3009" s="677" t="s">
        <v>18</v>
      </c>
      <c r="G3009" s="669">
        <v>7</v>
      </c>
      <c r="H3009" s="677" t="s">
        <v>11833</v>
      </c>
      <c r="I3009" s="677" t="s">
        <v>14219</v>
      </c>
    </row>
    <row r="3010" spans="1:9" x14ac:dyDescent="0.2">
      <c r="A3010" s="730">
        <v>5100111400</v>
      </c>
      <c r="B3010" s="668" t="s">
        <v>16021</v>
      </c>
      <c r="C3010" s="677">
        <f t="shared" si="48"/>
        <v>18</v>
      </c>
      <c r="D3010" s="677" t="s">
        <v>15273</v>
      </c>
      <c r="E3010" s="677" t="s">
        <v>18</v>
      </c>
      <c r="G3010" s="669">
        <v>7</v>
      </c>
      <c r="H3010" s="677" t="s">
        <v>11833</v>
      </c>
      <c r="I3010" s="677" t="s">
        <v>14219</v>
      </c>
    </row>
    <row r="3011" spans="1:9" x14ac:dyDescent="0.2">
      <c r="A3011" s="730">
        <v>5100111410</v>
      </c>
      <c r="B3011" s="668" t="s">
        <v>16022</v>
      </c>
      <c r="C3011" s="677">
        <f t="shared" si="48"/>
        <v>14</v>
      </c>
      <c r="D3011" s="677" t="s">
        <v>15273</v>
      </c>
      <c r="E3011" s="677" t="s">
        <v>18</v>
      </c>
      <c r="G3011" s="669">
        <v>7</v>
      </c>
      <c r="H3011" s="677" t="s">
        <v>11833</v>
      </c>
      <c r="I3011" s="677" t="s">
        <v>14219</v>
      </c>
    </row>
    <row r="3012" spans="1:9" x14ac:dyDescent="0.2">
      <c r="A3012" s="730">
        <v>5100111420</v>
      </c>
      <c r="B3012" s="668" t="s">
        <v>14468</v>
      </c>
      <c r="C3012" s="677">
        <f t="shared" si="48"/>
        <v>19</v>
      </c>
      <c r="D3012" s="677" t="s">
        <v>15273</v>
      </c>
      <c r="E3012" s="677" t="s">
        <v>18</v>
      </c>
      <c r="G3012" s="669">
        <v>7</v>
      </c>
      <c r="H3012" s="677" t="s">
        <v>11833</v>
      </c>
      <c r="I3012" s="677" t="s">
        <v>14219</v>
      </c>
    </row>
    <row r="3013" spans="1:9" x14ac:dyDescent="0.2">
      <c r="A3013" s="730">
        <v>5100111430</v>
      </c>
      <c r="B3013" s="668" t="s">
        <v>16023</v>
      </c>
      <c r="C3013" s="677">
        <f t="shared" si="48"/>
        <v>17</v>
      </c>
      <c r="D3013" s="677" t="s">
        <v>15273</v>
      </c>
      <c r="E3013" s="677" t="s">
        <v>18</v>
      </c>
      <c r="G3013" s="669">
        <v>7</v>
      </c>
      <c r="H3013" s="677" t="s">
        <v>11833</v>
      </c>
      <c r="I3013" s="677" t="s">
        <v>14219</v>
      </c>
    </row>
    <row r="3014" spans="1:9" x14ac:dyDescent="0.2">
      <c r="A3014" s="730">
        <v>5100111440</v>
      </c>
      <c r="B3014" s="668" t="s">
        <v>15501</v>
      </c>
      <c r="C3014" s="677">
        <f t="shared" si="48"/>
        <v>9</v>
      </c>
      <c r="D3014" s="677" t="s">
        <v>15273</v>
      </c>
      <c r="E3014" s="677" t="s">
        <v>18</v>
      </c>
      <c r="G3014" s="669">
        <v>7</v>
      </c>
      <c r="H3014" s="677" t="s">
        <v>11833</v>
      </c>
      <c r="I3014" s="677" t="s">
        <v>14219</v>
      </c>
    </row>
    <row r="3015" spans="1:9" x14ac:dyDescent="0.2">
      <c r="A3015" s="730">
        <v>5100111500</v>
      </c>
      <c r="B3015" s="668" t="s">
        <v>15911</v>
      </c>
      <c r="C3015" s="677">
        <f t="shared" si="48"/>
        <v>14</v>
      </c>
      <c r="D3015" s="677" t="s">
        <v>15273</v>
      </c>
      <c r="E3015" s="677" t="s">
        <v>18</v>
      </c>
      <c r="G3015" s="669">
        <v>7</v>
      </c>
      <c r="H3015" s="677" t="s">
        <v>11833</v>
      </c>
      <c r="I3015" s="677" t="s">
        <v>14219</v>
      </c>
    </row>
    <row r="3016" spans="1:9" x14ac:dyDescent="0.2">
      <c r="A3016" s="730">
        <v>5100111501</v>
      </c>
      <c r="B3016" s="688" t="s">
        <v>14252</v>
      </c>
      <c r="C3016" s="677">
        <f t="shared" si="48"/>
        <v>7</v>
      </c>
      <c r="D3016" s="677" t="s">
        <v>15275</v>
      </c>
      <c r="E3016" s="677" t="s">
        <v>18</v>
      </c>
      <c r="G3016" s="669">
        <v>7</v>
      </c>
      <c r="H3016" s="677" t="s">
        <v>11833</v>
      </c>
      <c r="I3016" s="677" t="s">
        <v>14219</v>
      </c>
    </row>
    <row r="3017" spans="1:9" x14ac:dyDescent="0.2">
      <c r="A3017" s="730">
        <v>5100111502</v>
      </c>
      <c r="B3017" s="688" t="s">
        <v>14253</v>
      </c>
      <c r="C3017" s="677">
        <f t="shared" si="48"/>
        <v>22</v>
      </c>
      <c r="D3017" s="677" t="s">
        <v>15275</v>
      </c>
      <c r="E3017" s="677" t="s">
        <v>18</v>
      </c>
      <c r="G3017" s="669">
        <v>7</v>
      </c>
      <c r="H3017" s="677" t="s">
        <v>11833</v>
      </c>
      <c r="I3017" s="677" t="s">
        <v>14219</v>
      </c>
    </row>
    <row r="3018" spans="1:9" x14ac:dyDescent="0.2">
      <c r="A3018" s="730">
        <v>5100111503</v>
      </c>
      <c r="B3018" s="688" t="s">
        <v>14254</v>
      </c>
      <c r="C3018" s="677">
        <f t="shared" si="48"/>
        <v>20</v>
      </c>
      <c r="D3018" s="677" t="s">
        <v>15275</v>
      </c>
      <c r="E3018" s="677" t="s">
        <v>18</v>
      </c>
      <c r="G3018" s="669">
        <v>7</v>
      </c>
      <c r="H3018" s="677" t="s">
        <v>11833</v>
      </c>
      <c r="I3018" s="677" t="s">
        <v>14219</v>
      </c>
    </row>
    <row r="3019" spans="1:9" x14ac:dyDescent="0.2">
      <c r="A3019" s="730">
        <v>5100111504</v>
      </c>
      <c r="B3019" s="688" t="s">
        <v>14253</v>
      </c>
      <c r="C3019" s="677">
        <f t="shared" si="48"/>
        <v>22</v>
      </c>
      <c r="D3019" s="677" t="s">
        <v>15275</v>
      </c>
      <c r="E3019" s="677" t="s">
        <v>18</v>
      </c>
      <c r="G3019" s="669">
        <v>7</v>
      </c>
      <c r="H3019" s="677" t="s">
        <v>11833</v>
      </c>
      <c r="I3019" s="677" t="s">
        <v>14219</v>
      </c>
    </row>
    <row r="3020" spans="1:9" x14ac:dyDescent="0.2">
      <c r="A3020" s="730">
        <v>5100111505</v>
      </c>
      <c r="B3020" s="688" t="s">
        <v>14255</v>
      </c>
      <c r="C3020" s="677">
        <f t="shared" si="48"/>
        <v>27</v>
      </c>
      <c r="D3020" s="677" t="s">
        <v>15275</v>
      </c>
      <c r="E3020" s="677" t="s">
        <v>18</v>
      </c>
      <c r="G3020" s="669">
        <v>7</v>
      </c>
      <c r="H3020" s="677" t="s">
        <v>11833</v>
      </c>
      <c r="I3020" s="677" t="s">
        <v>14219</v>
      </c>
    </row>
    <row r="3021" spans="1:9" x14ac:dyDescent="0.2">
      <c r="A3021" s="730">
        <v>5100111506</v>
      </c>
      <c r="B3021" s="688" t="s">
        <v>14256</v>
      </c>
      <c r="C3021" s="677">
        <f t="shared" si="48"/>
        <v>14</v>
      </c>
      <c r="D3021" s="677" t="s">
        <v>15275</v>
      </c>
      <c r="E3021" s="677" t="s">
        <v>18</v>
      </c>
      <c r="G3021" s="669">
        <v>7</v>
      </c>
      <c r="H3021" s="677" t="s">
        <v>11833</v>
      </c>
      <c r="I3021" s="677" t="s">
        <v>14219</v>
      </c>
    </row>
    <row r="3022" spans="1:9" x14ac:dyDescent="0.2">
      <c r="A3022" s="730">
        <v>5100111507</v>
      </c>
      <c r="B3022" s="688" t="s">
        <v>14257</v>
      </c>
      <c r="C3022" s="677">
        <f t="shared" si="48"/>
        <v>12</v>
      </c>
      <c r="D3022" s="677" t="s">
        <v>15275</v>
      </c>
      <c r="E3022" s="677" t="s">
        <v>18</v>
      </c>
      <c r="G3022" s="669">
        <v>7</v>
      </c>
      <c r="H3022" s="677" t="s">
        <v>11833</v>
      </c>
      <c r="I3022" s="677" t="s">
        <v>14219</v>
      </c>
    </row>
    <row r="3023" spans="1:9" x14ac:dyDescent="0.2">
      <c r="A3023" s="730">
        <v>5100111508</v>
      </c>
      <c r="B3023" s="688" t="s">
        <v>14258</v>
      </c>
      <c r="C3023" s="677">
        <f t="shared" si="48"/>
        <v>12</v>
      </c>
      <c r="D3023" s="677" t="s">
        <v>15275</v>
      </c>
      <c r="E3023" s="677" t="s">
        <v>18</v>
      </c>
      <c r="G3023" s="669">
        <v>7</v>
      </c>
      <c r="H3023" s="677" t="s">
        <v>11833</v>
      </c>
      <c r="I3023" s="677" t="s">
        <v>14219</v>
      </c>
    </row>
    <row r="3024" spans="1:9" x14ac:dyDescent="0.2">
      <c r="A3024" s="730">
        <v>5100111509</v>
      </c>
      <c r="B3024" s="688" t="s">
        <v>14259</v>
      </c>
      <c r="C3024" s="677">
        <f t="shared" si="48"/>
        <v>20</v>
      </c>
      <c r="D3024" s="677" t="s">
        <v>15275</v>
      </c>
      <c r="E3024" s="677" t="s">
        <v>18</v>
      </c>
      <c r="G3024" s="669">
        <v>7</v>
      </c>
      <c r="H3024" s="677" t="s">
        <v>11833</v>
      </c>
      <c r="I3024" s="677" t="s">
        <v>14219</v>
      </c>
    </row>
    <row r="3025" spans="1:9" x14ac:dyDescent="0.2">
      <c r="A3025" s="730">
        <v>5100111510</v>
      </c>
      <c r="B3025" s="668" t="s">
        <v>15911</v>
      </c>
      <c r="C3025" s="677">
        <f t="shared" si="48"/>
        <v>14</v>
      </c>
      <c r="D3025" s="677" t="s">
        <v>15273</v>
      </c>
      <c r="E3025" s="677" t="s">
        <v>18</v>
      </c>
      <c r="G3025" s="669">
        <v>7</v>
      </c>
      <c r="H3025" s="677" t="s">
        <v>11833</v>
      </c>
      <c r="I3025" s="677" t="s">
        <v>14219</v>
      </c>
    </row>
    <row r="3026" spans="1:9" x14ac:dyDescent="0.2">
      <c r="A3026" s="730">
        <v>5100111511</v>
      </c>
      <c r="B3026" s="688" t="s">
        <v>14260</v>
      </c>
      <c r="C3026" s="677">
        <f t="shared" si="48"/>
        <v>28</v>
      </c>
      <c r="D3026" s="677" t="s">
        <v>15275</v>
      </c>
      <c r="E3026" s="677" t="s">
        <v>18</v>
      </c>
      <c r="G3026" s="669">
        <v>7</v>
      </c>
      <c r="H3026" s="677" t="s">
        <v>11833</v>
      </c>
      <c r="I3026" s="677" t="s">
        <v>14219</v>
      </c>
    </row>
    <row r="3027" spans="1:9" x14ac:dyDescent="0.2">
      <c r="A3027" s="730">
        <v>5100111512</v>
      </c>
      <c r="B3027" s="688" t="s">
        <v>14260</v>
      </c>
      <c r="C3027" s="677">
        <f t="shared" si="48"/>
        <v>28</v>
      </c>
      <c r="D3027" s="677" t="s">
        <v>15275</v>
      </c>
      <c r="E3027" s="677" t="s">
        <v>18</v>
      </c>
      <c r="G3027" s="669">
        <v>7</v>
      </c>
      <c r="H3027" s="677" t="s">
        <v>11833</v>
      </c>
      <c r="I3027" s="677" t="s">
        <v>14219</v>
      </c>
    </row>
    <row r="3028" spans="1:9" x14ac:dyDescent="0.2">
      <c r="A3028" s="730">
        <v>5100111513</v>
      </c>
      <c r="B3028" s="688" t="s">
        <v>14252</v>
      </c>
      <c r="C3028" s="677">
        <f t="shared" si="48"/>
        <v>7</v>
      </c>
      <c r="D3028" s="677" t="s">
        <v>15275</v>
      </c>
      <c r="E3028" s="677" t="s">
        <v>18</v>
      </c>
      <c r="G3028" s="669">
        <v>7</v>
      </c>
      <c r="H3028" s="677" t="s">
        <v>11833</v>
      </c>
      <c r="I3028" s="677" t="s">
        <v>14219</v>
      </c>
    </row>
    <row r="3029" spans="1:9" x14ac:dyDescent="0.2">
      <c r="A3029" s="730">
        <v>5100111520</v>
      </c>
      <c r="B3029" s="668" t="s">
        <v>15911</v>
      </c>
      <c r="C3029" s="677">
        <f t="shared" si="48"/>
        <v>14</v>
      </c>
      <c r="D3029" s="677" t="s">
        <v>15273</v>
      </c>
      <c r="E3029" s="677" t="s">
        <v>18</v>
      </c>
      <c r="G3029" s="669">
        <v>7</v>
      </c>
      <c r="H3029" s="677" t="s">
        <v>11833</v>
      </c>
      <c r="I3029" s="677" t="s">
        <v>14219</v>
      </c>
    </row>
    <row r="3030" spans="1:9" x14ac:dyDescent="0.2">
      <c r="A3030" s="730">
        <v>5100111530</v>
      </c>
      <c r="B3030" s="668" t="s">
        <v>15911</v>
      </c>
      <c r="C3030" s="677">
        <f t="shared" si="48"/>
        <v>14</v>
      </c>
      <c r="D3030" s="677" t="s">
        <v>15273</v>
      </c>
      <c r="E3030" s="677" t="s">
        <v>18</v>
      </c>
      <c r="G3030" s="669">
        <v>7</v>
      </c>
      <c r="H3030" s="677" t="s">
        <v>11833</v>
      </c>
      <c r="I3030" s="677" t="s">
        <v>14219</v>
      </c>
    </row>
    <row r="3031" spans="1:9" x14ac:dyDescent="0.2">
      <c r="A3031" s="730">
        <v>5100111600</v>
      </c>
      <c r="B3031" s="668" t="s">
        <v>15911</v>
      </c>
      <c r="C3031" s="677">
        <f t="shared" si="48"/>
        <v>14</v>
      </c>
      <c r="D3031" s="677" t="s">
        <v>15273</v>
      </c>
      <c r="E3031" s="677" t="s">
        <v>18</v>
      </c>
      <c r="G3031" s="669">
        <v>7</v>
      </c>
      <c r="H3031" s="677" t="s">
        <v>11833</v>
      </c>
      <c r="I3031" s="677" t="s">
        <v>14219</v>
      </c>
    </row>
    <row r="3032" spans="1:9" x14ac:dyDescent="0.2">
      <c r="A3032" s="730">
        <v>5100111610</v>
      </c>
      <c r="B3032" s="668" t="s">
        <v>15911</v>
      </c>
      <c r="C3032" s="677">
        <f t="shared" si="48"/>
        <v>14</v>
      </c>
      <c r="D3032" s="677" t="s">
        <v>15273</v>
      </c>
      <c r="E3032" s="677" t="s">
        <v>18</v>
      </c>
      <c r="G3032" s="669">
        <v>7</v>
      </c>
      <c r="H3032" s="677" t="s">
        <v>11833</v>
      </c>
      <c r="I3032" s="677" t="s">
        <v>14219</v>
      </c>
    </row>
    <row r="3033" spans="1:9" x14ac:dyDescent="0.2">
      <c r="A3033" s="730">
        <v>5100111620</v>
      </c>
      <c r="B3033" s="668" t="s">
        <v>15911</v>
      </c>
      <c r="C3033" s="677">
        <f t="shared" si="48"/>
        <v>14</v>
      </c>
      <c r="D3033" s="677" t="s">
        <v>15273</v>
      </c>
      <c r="E3033" s="677" t="s">
        <v>18</v>
      </c>
      <c r="G3033" s="669">
        <v>7</v>
      </c>
      <c r="H3033" s="677" t="s">
        <v>11833</v>
      </c>
      <c r="I3033" s="677" t="s">
        <v>14219</v>
      </c>
    </row>
    <row r="3034" spans="1:9" x14ac:dyDescent="0.2">
      <c r="A3034" s="730">
        <v>5100111630</v>
      </c>
      <c r="B3034" s="668" t="s">
        <v>15911</v>
      </c>
      <c r="C3034" s="677">
        <f t="shared" si="48"/>
        <v>14</v>
      </c>
      <c r="D3034" s="677" t="s">
        <v>15273</v>
      </c>
      <c r="E3034" s="677" t="s">
        <v>18</v>
      </c>
      <c r="G3034" s="669">
        <v>7</v>
      </c>
      <c r="H3034" s="677" t="s">
        <v>11833</v>
      </c>
      <c r="I3034" s="677" t="s">
        <v>14219</v>
      </c>
    </row>
    <row r="3035" spans="1:9" x14ac:dyDescent="0.2">
      <c r="A3035" s="730">
        <v>5100112000</v>
      </c>
      <c r="B3035" s="688" t="s">
        <v>14261</v>
      </c>
      <c r="C3035" s="677">
        <f t="shared" si="48"/>
        <v>29</v>
      </c>
      <c r="D3035" s="677" t="s">
        <v>15273</v>
      </c>
      <c r="E3035" s="677" t="s">
        <v>18</v>
      </c>
      <c r="G3035" s="673">
        <v>6</v>
      </c>
      <c r="H3035" s="677" t="s">
        <v>11833</v>
      </c>
      <c r="I3035" s="677" t="s">
        <v>14219</v>
      </c>
    </row>
    <row r="3036" spans="1:9" x14ac:dyDescent="0.2">
      <c r="A3036" s="730">
        <v>5100112001</v>
      </c>
      <c r="B3036" s="688" t="s">
        <v>14262</v>
      </c>
      <c r="C3036" s="677">
        <f t="shared" si="48"/>
        <v>19</v>
      </c>
      <c r="D3036" s="677" t="s">
        <v>15275</v>
      </c>
      <c r="E3036" s="677" t="s">
        <v>18</v>
      </c>
      <c r="G3036" s="669">
        <v>7</v>
      </c>
      <c r="H3036" s="677" t="s">
        <v>11833</v>
      </c>
      <c r="I3036" s="677" t="s">
        <v>14219</v>
      </c>
    </row>
    <row r="3037" spans="1:9" x14ac:dyDescent="0.2">
      <c r="A3037" s="730">
        <v>5100112002</v>
      </c>
      <c r="B3037" s="688" t="s">
        <v>14263</v>
      </c>
      <c r="C3037" s="677">
        <f t="shared" si="48"/>
        <v>24</v>
      </c>
      <c r="D3037" s="677" t="s">
        <v>15275</v>
      </c>
      <c r="E3037" s="677" t="s">
        <v>18</v>
      </c>
      <c r="G3037" s="669">
        <v>7</v>
      </c>
      <c r="H3037" s="677" t="s">
        <v>11833</v>
      </c>
      <c r="I3037" s="677" t="s">
        <v>14219</v>
      </c>
    </row>
    <row r="3038" spans="1:9" x14ac:dyDescent="0.2">
      <c r="A3038" s="730">
        <v>5100112003</v>
      </c>
      <c r="B3038" s="688" t="s">
        <v>14264</v>
      </c>
      <c r="C3038" s="677">
        <f t="shared" si="48"/>
        <v>20</v>
      </c>
      <c r="D3038" s="677" t="s">
        <v>15275</v>
      </c>
      <c r="E3038" s="677" t="s">
        <v>18</v>
      </c>
      <c r="G3038" s="669">
        <v>7</v>
      </c>
      <c r="H3038" s="677" t="s">
        <v>11833</v>
      </c>
      <c r="I3038" s="677" t="s">
        <v>14219</v>
      </c>
    </row>
    <row r="3039" spans="1:9" x14ac:dyDescent="0.2">
      <c r="A3039" s="730">
        <v>5100112004</v>
      </c>
      <c r="B3039" s="688" t="s">
        <v>14265</v>
      </c>
      <c r="C3039" s="677">
        <f t="shared" si="48"/>
        <v>6</v>
      </c>
      <c r="D3039" s="677" t="s">
        <v>15275</v>
      </c>
      <c r="E3039" s="677" t="s">
        <v>18</v>
      </c>
      <c r="G3039" s="669">
        <v>7</v>
      </c>
      <c r="H3039" s="677" t="s">
        <v>11833</v>
      </c>
      <c r="I3039" s="677" t="s">
        <v>14219</v>
      </c>
    </row>
    <row r="3040" spans="1:9" x14ac:dyDescent="0.2">
      <c r="A3040" s="730">
        <v>5100112005</v>
      </c>
      <c r="B3040" s="688" t="s">
        <v>14264</v>
      </c>
      <c r="C3040" s="677">
        <f t="shared" si="48"/>
        <v>20</v>
      </c>
      <c r="D3040" s="677" t="s">
        <v>15275</v>
      </c>
      <c r="E3040" s="677" t="s">
        <v>18</v>
      </c>
      <c r="G3040" s="669">
        <v>7</v>
      </c>
      <c r="H3040" s="677" t="s">
        <v>11833</v>
      </c>
      <c r="I3040" s="677" t="s">
        <v>14219</v>
      </c>
    </row>
    <row r="3041" spans="1:9" x14ac:dyDescent="0.2">
      <c r="A3041" s="730">
        <v>5100112006</v>
      </c>
      <c r="B3041" s="688" t="s">
        <v>14266</v>
      </c>
      <c r="C3041" s="677">
        <f t="shared" si="48"/>
        <v>15</v>
      </c>
      <c r="D3041" s="677" t="s">
        <v>15275</v>
      </c>
      <c r="E3041" s="677" t="s">
        <v>18</v>
      </c>
      <c r="G3041" s="669">
        <v>7</v>
      </c>
      <c r="H3041" s="677" t="s">
        <v>11833</v>
      </c>
      <c r="I3041" s="677" t="s">
        <v>14219</v>
      </c>
    </row>
    <row r="3042" spans="1:9" x14ac:dyDescent="0.2">
      <c r="A3042" s="730">
        <v>5100112100</v>
      </c>
      <c r="B3042" s="688" t="s">
        <v>14267</v>
      </c>
      <c r="C3042" s="677">
        <f t="shared" si="48"/>
        <v>24</v>
      </c>
      <c r="D3042" s="677" t="s">
        <v>15273</v>
      </c>
      <c r="E3042" s="677" t="s">
        <v>18</v>
      </c>
      <c r="G3042" s="669">
        <v>7</v>
      </c>
      <c r="H3042" s="677" t="s">
        <v>11833</v>
      </c>
      <c r="I3042" s="677" t="s">
        <v>14219</v>
      </c>
    </row>
    <row r="3043" spans="1:9" x14ac:dyDescent="0.2">
      <c r="A3043" s="730">
        <v>5100112110</v>
      </c>
      <c r="B3043" s="688" t="s">
        <v>14268</v>
      </c>
      <c r="C3043" s="677">
        <f t="shared" si="48"/>
        <v>14</v>
      </c>
      <c r="D3043" s="677" t="s">
        <v>15273</v>
      </c>
      <c r="E3043" s="677" t="s">
        <v>18</v>
      </c>
      <c r="G3043" s="669">
        <v>7</v>
      </c>
      <c r="H3043" s="677" t="s">
        <v>11833</v>
      </c>
      <c r="I3043" s="677" t="s">
        <v>14219</v>
      </c>
    </row>
    <row r="3044" spans="1:9" x14ac:dyDescent="0.2">
      <c r="A3044" s="730">
        <v>5100112120</v>
      </c>
      <c r="B3044" s="688" t="s">
        <v>14268</v>
      </c>
      <c r="C3044" s="677">
        <f t="shared" si="48"/>
        <v>14</v>
      </c>
      <c r="D3044" s="677" t="s">
        <v>15273</v>
      </c>
      <c r="E3044" s="677" t="s">
        <v>18</v>
      </c>
      <c r="G3044" s="669">
        <v>7</v>
      </c>
      <c r="H3044" s="677" t="s">
        <v>11833</v>
      </c>
      <c r="I3044" s="677" t="s">
        <v>14219</v>
      </c>
    </row>
    <row r="3045" spans="1:9" x14ac:dyDescent="0.2">
      <c r="A3045" s="730">
        <v>5100112130</v>
      </c>
      <c r="B3045" s="688" t="s">
        <v>14268</v>
      </c>
      <c r="C3045" s="677">
        <f t="shared" si="48"/>
        <v>14</v>
      </c>
      <c r="D3045" s="677" t="s">
        <v>15273</v>
      </c>
      <c r="E3045" s="677" t="s">
        <v>18</v>
      </c>
      <c r="G3045" s="669">
        <v>7</v>
      </c>
      <c r="H3045" s="677" t="s">
        <v>11833</v>
      </c>
      <c r="I3045" s="677" t="s">
        <v>14219</v>
      </c>
    </row>
    <row r="3046" spans="1:9" x14ac:dyDescent="0.2">
      <c r="A3046" s="730">
        <v>5100112200</v>
      </c>
      <c r="B3046" s="688" t="s">
        <v>14269</v>
      </c>
      <c r="C3046" s="677">
        <f t="shared" si="48"/>
        <v>26</v>
      </c>
      <c r="D3046" s="677" t="s">
        <v>15273</v>
      </c>
      <c r="E3046" s="677" t="s">
        <v>18</v>
      </c>
      <c r="G3046" s="669">
        <v>7</v>
      </c>
      <c r="H3046" s="677" t="s">
        <v>11833</v>
      </c>
      <c r="I3046" s="677" t="s">
        <v>14219</v>
      </c>
    </row>
    <row r="3047" spans="1:9" x14ac:dyDescent="0.2">
      <c r="A3047" s="730">
        <v>5100112210</v>
      </c>
      <c r="B3047" s="688" t="s">
        <v>14247</v>
      </c>
      <c r="C3047" s="677">
        <f t="shared" si="48"/>
        <v>4</v>
      </c>
      <c r="D3047" s="677" t="s">
        <v>15273</v>
      </c>
      <c r="E3047" s="677" t="s">
        <v>18</v>
      </c>
      <c r="G3047" s="669">
        <v>7</v>
      </c>
      <c r="H3047" s="677" t="s">
        <v>11833</v>
      </c>
      <c r="I3047" s="677" t="s">
        <v>14219</v>
      </c>
    </row>
    <row r="3048" spans="1:9" x14ac:dyDescent="0.2">
      <c r="A3048" s="730">
        <v>5100112211</v>
      </c>
      <c r="B3048" s="688" t="s">
        <v>14247</v>
      </c>
      <c r="C3048" s="677">
        <f t="shared" si="48"/>
        <v>4</v>
      </c>
      <c r="D3048" s="677" t="s">
        <v>15273</v>
      </c>
      <c r="E3048" s="677" t="s">
        <v>18</v>
      </c>
      <c r="G3048" s="669">
        <v>7</v>
      </c>
      <c r="H3048" s="677" t="s">
        <v>11833</v>
      </c>
      <c r="I3048" s="677" t="s">
        <v>14219</v>
      </c>
    </row>
    <row r="3049" spans="1:9" x14ac:dyDescent="0.2">
      <c r="A3049" s="730">
        <v>5100112212</v>
      </c>
      <c r="B3049" s="688" t="s">
        <v>14247</v>
      </c>
      <c r="C3049" s="677">
        <f t="shared" si="48"/>
        <v>4</v>
      </c>
      <c r="D3049" s="677" t="s">
        <v>15273</v>
      </c>
      <c r="E3049" s="677" t="s">
        <v>18</v>
      </c>
      <c r="G3049" s="669">
        <v>7</v>
      </c>
      <c r="H3049" s="677" t="s">
        <v>11833</v>
      </c>
      <c r="I3049" s="677" t="s">
        <v>14219</v>
      </c>
    </row>
    <row r="3050" spans="1:9" x14ac:dyDescent="0.2">
      <c r="A3050" s="730">
        <v>5100112220</v>
      </c>
      <c r="B3050" s="688" t="s">
        <v>14248</v>
      </c>
      <c r="C3050" s="677">
        <f t="shared" si="48"/>
        <v>23</v>
      </c>
      <c r="D3050" s="677" t="s">
        <v>15273</v>
      </c>
      <c r="E3050" s="677" t="s">
        <v>18</v>
      </c>
      <c r="G3050" s="669">
        <v>7</v>
      </c>
      <c r="H3050" s="677" t="s">
        <v>11833</v>
      </c>
      <c r="I3050" s="677" t="s">
        <v>14219</v>
      </c>
    </row>
    <row r="3051" spans="1:9" x14ac:dyDescent="0.2">
      <c r="A3051" s="730">
        <v>5100112221</v>
      </c>
      <c r="B3051" s="688" t="s">
        <v>14248</v>
      </c>
      <c r="C3051" s="677">
        <f t="shared" si="48"/>
        <v>23</v>
      </c>
      <c r="D3051" s="677" t="s">
        <v>15273</v>
      </c>
      <c r="E3051" s="677" t="s">
        <v>18</v>
      </c>
      <c r="G3051" s="669">
        <v>7</v>
      </c>
      <c r="H3051" s="677" t="s">
        <v>11833</v>
      </c>
      <c r="I3051" s="677" t="s">
        <v>14219</v>
      </c>
    </row>
    <row r="3052" spans="1:9" x14ac:dyDescent="0.2">
      <c r="A3052" s="730">
        <v>5100112222</v>
      </c>
      <c r="B3052" s="688" t="s">
        <v>14248</v>
      </c>
      <c r="C3052" s="677">
        <f t="shared" si="48"/>
        <v>23</v>
      </c>
      <c r="D3052" s="677" t="s">
        <v>15273</v>
      </c>
      <c r="E3052" s="677" t="s">
        <v>18</v>
      </c>
      <c r="G3052" s="669">
        <v>7</v>
      </c>
      <c r="H3052" s="677" t="s">
        <v>11833</v>
      </c>
      <c r="I3052" s="677" t="s">
        <v>14219</v>
      </c>
    </row>
    <row r="3053" spans="1:9" x14ac:dyDescent="0.2">
      <c r="A3053" s="730">
        <v>5100112223</v>
      </c>
      <c r="B3053" s="688" t="s">
        <v>14248</v>
      </c>
      <c r="C3053" s="677">
        <f t="shared" si="48"/>
        <v>23</v>
      </c>
      <c r="D3053" s="677" t="s">
        <v>15273</v>
      </c>
      <c r="E3053" s="677" t="s">
        <v>18</v>
      </c>
      <c r="G3053" s="669">
        <v>7</v>
      </c>
      <c r="H3053" s="677" t="s">
        <v>11833</v>
      </c>
      <c r="I3053" s="677" t="s">
        <v>14219</v>
      </c>
    </row>
    <row r="3054" spans="1:9" x14ac:dyDescent="0.2">
      <c r="A3054" s="730">
        <v>5100112224</v>
      </c>
      <c r="B3054" s="688" t="s">
        <v>14248</v>
      </c>
      <c r="C3054" s="677">
        <f t="shared" si="48"/>
        <v>23</v>
      </c>
      <c r="D3054" s="677" t="s">
        <v>15273</v>
      </c>
      <c r="E3054" s="677" t="s">
        <v>18</v>
      </c>
      <c r="G3054" s="669">
        <v>7</v>
      </c>
      <c r="H3054" s="677" t="s">
        <v>11833</v>
      </c>
      <c r="I3054" s="677" t="s">
        <v>14219</v>
      </c>
    </row>
    <row r="3055" spans="1:9" x14ac:dyDescent="0.2">
      <c r="A3055" s="730">
        <v>5100112225</v>
      </c>
      <c r="B3055" s="688" t="s">
        <v>14248</v>
      </c>
      <c r="C3055" s="677">
        <f t="shared" si="48"/>
        <v>23</v>
      </c>
      <c r="D3055" s="677" t="s">
        <v>15273</v>
      </c>
      <c r="E3055" s="677" t="s">
        <v>18</v>
      </c>
      <c r="G3055" s="669">
        <v>7</v>
      </c>
      <c r="H3055" s="677" t="s">
        <v>11833</v>
      </c>
      <c r="I3055" s="677" t="s">
        <v>14219</v>
      </c>
    </row>
    <row r="3056" spans="1:9" x14ac:dyDescent="0.2">
      <c r="A3056" s="730">
        <v>5100112226</v>
      </c>
      <c r="B3056" s="688" t="s">
        <v>14232</v>
      </c>
      <c r="C3056" s="677">
        <f t="shared" si="48"/>
        <v>8</v>
      </c>
      <c r="D3056" s="677" t="s">
        <v>15273</v>
      </c>
      <c r="E3056" s="677" t="s">
        <v>18</v>
      </c>
      <c r="G3056" s="669">
        <v>7</v>
      </c>
      <c r="H3056" s="677" t="s">
        <v>11833</v>
      </c>
      <c r="I3056" s="677" t="s">
        <v>14219</v>
      </c>
    </row>
    <row r="3057" spans="1:9" x14ac:dyDescent="0.2">
      <c r="A3057" s="730">
        <v>5100112227</v>
      </c>
      <c r="B3057" s="688" t="s">
        <v>14232</v>
      </c>
      <c r="C3057" s="677">
        <f t="shared" si="48"/>
        <v>8</v>
      </c>
      <c r="D3057" s="677" t="s">
        <v>15273</v>
      </c>
      <c r="E3057" s="677" t="s">
        <v>18</v>
      </c>
      <c r="G3057" s="669">
        <v>7</v>
      </c>
      <c r="H3057" s="677" t="s">
        <v>11833</v>
      </c>
      <c r="I3057" s="677" t="s">
        <v>14219</v>
      </c>
    </row>
    <row r="3058" spans="1:9" x14ac:dyDescent="0.2">
      <c r="A3058" s="730">
        <v>5100112230</v>
      </c>
      <c r="B3058" s="688" t="s">
        <v>14232</v>
      </c>
      <c r="C3058" s="677">
        <f t="shared" si="48"/>
        <v>8</v>
      </c>
      <c r="D3058" s="677" t="s">
        <v>15273</v>
      </c>
      <c r="E3058" s="677" t="s">
        <v>18</v>
      </c>
      <c r="G3058" s="669">
        <v>7</v>
      </c>
      <c r="H3058" s="677" t="s">
        <v>11833</v>
      </c>
      <c r="I3058" s="677" t="s">
        <v>14219</v>
      </c>
    </row>
    <row r="3059" spans="1:9" x14ac:dyDescent="0.2">
      <c r="A3059" s="730">
        <v>5100112231</v>
      </c>
      <c r="B3059" s="688" t="s">
        <v>14232</v>
      </c>
      <c r="C3059" s="677">
        <f t="shared" si="48"/>
        <v>8</v>
      </c>
      <c r="D3059" s="677" t="s">
        <v>15273</v>
      </c>
      <c r="E3059" s="677" t="s">
        <v>18</v>
      </c>
      <c r="G3059" s="669">
        <v>7</v>
      </c>
      <c r="H3059" s="677" t="s">
        <v>11833</v>
      </c>
      <c r="I3059" s="677" t="s">
        <v>14219</v>
      </c>
    </row>
    <row r="3060" spans="1:9" x14ac:dyDescent="0.2">
      <c r="A3060" s="730">
        <v>5100112240</v>
      </c>
      <c r="B3060" s="688" t="s">
        <v>14249</v>
      </c>
      <c r="C3060" s="677">
        <f t="shared" si="48"/>
        <v>15</v>
      </c>
      <c r="D3060" s="677" t="s">
        <v>15273</v>
      </c>
      <c r="E3060" s="677" t="s">
        <v>18</v>
      </c>
      <c r="G3060" s="669">
        <v>7</v>
      </c>
      <c r="H3060" s="677" t="s">
        <v>11833</v>
      </c>
      <c r="I3060" s="677" t="s">
        <v>14219</v>
      </c>
    </row>
    <row r="3061" spans="1:9" x14ac:dyDescent="0.2">
      <c r="A3061" s="730">
        <v>5100112241</v>
      </c>
      <c r="B3061" s="688" t="s">
        <v>14249</v>
      </c>
      <c r="C3061" s="677">
        <f t="shared" si="48"/>
        <v>15</v>
      </c>
      <c r="D3061" s="677" t="s">
        <v>15273</v>
      </c>
      <c r="E3061" s="677" t="s">
        <v>18</v>
      </c>
      <c r="G3061" s="669">
        <v>7</v>
      </c>
      <c r="H3061" s="677" t="s">
        <v>11833</v>
      </c>
      <c r="I3061" s="677" t="s">
        <v>14219</v>
      </c>
    </row>
    <row r="3062" spans="1:9" x14ac:dyDescent="0.2">
      <c r="A3062" s="730">
        <v>5100112250</v>
      </c>
      <c r="B3062" s="688" t="s">
        <v>14250</v>
      </c>
      <c r="C3062" s="677">
        <f t="shared" ref="C3062:C3127" si="49">LEN(B3062)</f>
        <v>17</v>
      </c>
      <c r="D3062" s="677" t="s">
        <v>15273</v>
      </c>
      <c r="E3062" s="677" t="s">
        <v>18</v>
      </c>
      <c r="G3062" s="669">
        <v>7</v>
      </c>
      <c r="H3062" s="677" t="s">
        <v>11833</v>
      </c>
      <c r="I3062" s="677" t="s">
        <v>14219</v>
      </c>
    </row>
    <row r="3063" spans="1:9" x14ac:dyDescent="0.2">
      <c r="A3063" s="730">
        <v>5100112251</v>
      </c>
      <c r="B3063" s="688" t="s">
        <v>14250</v>
      </c>
      <c r="C3063" s="677">
        <f t="shared" si="49"/>
        <v>17</v>
      </c>
      <c r="D3063" s="677" t="s">
        <v>15273</v>
      </c>
      <c r="E3063" s="677" t="s">
        <v>18</v>
      </c>
      <c r="G3063" s="669">
        <v>7</v>
      </c>
      <c r="H3063" s="677" t="s">
        <v>11833</v>
      </c>
      <c r="I3063" s="677" t="s">
        <v>14219</v>
      </c>
    </row>
    <row r="3064" spans="1:9" x14ac:dyDescent="0.2">
      <c r="A3064" s="730">
        <v>5100112252</v>
      </c>
      <c r="B3064" s="688" t="s">
        <v>14250</v>
      </c>
      <c r="C3064" s="677">
        <f t="shared" si="49"/>
        <v>17</v>
      </c>
      <c r="D3064" s="677" t="s">
        <v>15273</v>
      </c>
      <c r="E3064" s="677" t="s">
        <v>18</v>
      </c>
      <c r="G3064" s="669">
        <v>7</v>
      </c>
      <c r="H3064" s="677" t="s">
        <v>11833</v>
      </c>
      <c r="I3064" s="677" t="s">
        <v>14219</v>
      </c>
    </row>
    <row r="3065" spans="1:9" x14ac:dyDescent="0.2">
      <c r="A3065" s="730">
        <v>5100112253</v>
      </c>
      <c r="B3065" s="688" t="s">
        <v>14250</v>
      </c>
      <c r="C3065" s="677">
        <f t="shared" si="49"/>
        <v>17</v>
      </c>
      <c r="D3065" s="677" t="s">
        <v>15273</v>
      </c>
      <c r="E3065" s="677" t="s">
        <v>18</v>
      </c>
      <c r="G3065" s="669">
        <v>7</v>
      </c>
      <c r="H3065" s="677" t="s">
        <v>11833</v>
      </c>
      <c r="I3065" s="677" t="s">
        <v>14219</v>
      </c>
    </row>
    <row r="3066" spans="1:9" x14ac:dyDescent="0.2">
      <c r="A3066" s="730">
        <v>5100112254</v>
      </c>
      <c r="B3066" s="688" t="s">
        <v>14250</v>
      </c>
      <c r="C3066" s="677">
        <f t="shared" si="49"/>
        <v>17</v>
      </c>
      <c r="D3066" s="677" t="s">
        <v>15273</v>
      </c>
      <c r="E3066" s="677" t="s">
        <v>18</v>
      </c>
      <c r="G3066" s="669">
        <v>7</v>
      </c>
      <c r="H3066" s="677" t="s">
        <v>11833</v>
      </c>
      <c r="I3066" s="677" t="s">
        <v>14219</v>
      </c>
    </row>
    <row r="3067" spans="1:9" x14ac:dyDescent="0.2">
      <c r="A3067" s="730">
        <v>5100112255</v>
      </c>
      <c r="B3067" s="688" t="s">
        <v>14250</v>
      </c>
      <c r="C3067" s="677">
        <f t="shared" si="49"/>
        <v>17</v>
      </c>
      <c r="D3067" s="677" t="s">
        <v>15273</v>
      </c>
      <c r="E3067" s="677" t="s">
        <v>18</v>
      </c>
      <c r="G3067" s="669">
        <v>7</v>
      </c>
      <c r="H3067" s="677" t="s">
        <v>11833</v>
      </c>
      <c r="I3067" s="677" t="s">
        <v>14219</v>
      </c>
    </row>
    <row r="3068" spans="1:9" x14ac:dyDescent="0.2">
      <c r="A3068" s="730">
        <v>5100112300</v>
      </c>
      <c r="B3068" s="688" t="s">
        <v>14270</v>
      </c>
      <c r="C3068" s="677">
        <f t="shared" si="49"/>
        <v>19</v>
      </c>
      <c r="D3068" s="677" t="s">
        <v>15273</v>
      </c>
      <c r="E3068" s="677" t="s">
        <v>18</v>
      </c>
      <c r="G3068" s="669">
        <v>7</v>
      </c>
      <c r="H3068" s="677" t="s">
        <v>11833</v>
      </c>
      <c r="I3068" s="677" t="s">
        <v>14219</v>
      </c>
    </row>
    <row r="3069" spans="1:9" x14ac:dyDescent="0.2">
      <c r="A3069" s="730">
        <v>5100112310</v>
      </c>
      <c r="B3069" s="688" t="s">
        <v>14370</v>
      </c>
      <c r="C3069" s="677">
        <f t="shared" si="49"/>
        <v>20</v>
      </c>
      <c r="D3069" s="677" t="s">
        <v>15273</v>
      </c>
      <c r="E3069" s="677" t="s">
        <v>18</v>
      </c>
      <c r="G3069" s="669">
        <v>7</v>
      </c>
      <c r="H3069" s="677" t="s">
        <v>11833</v>
      </c>
      <c r="I3069" s="677" t="s">
        <v>14219</v>
      </c>
    </row>
    <row r="3070" spans="1:9" x14ac:dyDescent="0.2">
      <c r="A3070" s="730">
        <v>5100112400</v>
      </c>
      <c r="B3070" s="688" t="s">
        <v>14271</v>
      </c>
      <c r="C3070" s="677">
        <f t="shared" si="49"/>
        <v>29</v>
      </c>
      <c r="D3070" s="677" t="s">
        <v>15273</v>
      </c>
      <c r="E3070" s="677" t="s">
        <v>18</v>
      </c>
      <c r="G3070" s="669">
        <v>7</v>
      </c>
      <c r="H3070" s="677" t="s">
        <v>11833</v>
      </c>
      <c r="I3070" s="677" t="s">
        <v>14219</v>
      </c>
    </row>
    <row r="3071" spans="1:9" x14ac:dyDescent="0.2">
      <c r="A3071" s="730">
        <v>5100112500</v>
      </c>
      <c r="B3071" s="688" t="s">
        <v>15494</v>
      </c>
      <c r="C3071" s="677">
        <f t="shared" si="49"/>
        <v>18</v>
      </c>
      <c r="D3071" s="677" t="s">
        <v>15275</v>
      </c>
      <c r="E3071" s="677" t="s">
        <v>18</v>
      </c>
      <c r="G3071" s="669">
        <v>7</v>
      </c>
      <c r="H3071" s="677" t="s">
        <v>11833</v>
      </c>
      <c r="I3071" s="677" t="s">
        <v>14219</v>
      </c>
    </row>
    <row r="3072" spans="1:9" x14ac:dyDescent="0.2">
      <c r="A3072" s="730">
        <v>5100113000</v>
      </c>
      <c r="B3072" s="688" t="s">
        <v>10648</v>
      </c>
      <c r="C3072" s="677">
        <f t="shared" si="49"/>
        <v>21</v>
      </c>
      <c r="D3072" s="677" t="s">
        <v>15273</v>
      </c>
      <c r="E3072" s="677" t="s">
        <v>18</v>
      </c>
      <c r="G3072" s="673">
        <v>6</v>
      </c>
      <c r="H3072" s="677" t="s">
        <v>11833</v>
      </c>
      <c r="I3072" s="677" t="s">
        <v>14219</v>
      </c>
    </row>
    <row r="3073" spans="1:9" x14ac:dyDescent="0.2">
      <c r="A3073" s="730">
        <v>5100113001</v>
      </c>
      <c r="B3073" s="688" t="s">
        <v>14273</v>
      </c>
      <c r="C3073" s="677">
        <f t="shared" si="49"/>
        <v>13</v>
      </c>
      <c r="D3073" s="677" t="s">
        <v>15275</v>
      </c>
      <c r="E3073" s="677" t="s">
        <v>18</v>
      </c>
      <c r="G3073" s="669">
        <v>7</v>
      </c>
      <c r="H3073" s="677" t="s">
        <v>11833</v>
      </c>
      <c r="I3073" s="677" t="s">
        <v>14219</v>
      </c>
    </row>
    <row r="3074" spans="1:9" x14ac:dyDescent="0.2">
      <c r="A3074" s="730">
        <v>5100113100</v>
      </c>
      <c r="B3074" s="698" t="s">
        <v>16274</v>
      </c>
      <c r="C3074" s="677">
        <f t="shared" si="49"/>
        <v>19</v>
      </c>
      <c r="D3074" s="677" t="s">
        <v>15273</v>
      </c>
      <c r="E3074" s="677" t="s">
        <v>18</v>
      </c>
      <c r="G3074" s="669">
        <v>7</v>
      </c>
      <c r="H3074" s="677" t="s">
        <v>11833</v>
      </c>
      <c r="I3074" s="677" t="s">
        <v>14219</v>
      </c>
    </row>
    <row r="3075" spans="1:9" x14ac:dyDescent="0.2">
      <c r="A3075" s="730">
        <v>5100113110</v>
      </c>
      <c r="B3075" s="698" t="s">
        <v>14380</v>
      </c>
      <c r="C3075" s="677">
        <f t="shared" si="49"/>
        <v>29</v>
      </c>
      <c r="D3075" s="677" t="s">
        <v>15273</v>
      </c>
      <c r="E3075" s="677" t="s">
        <v>18</v>
      </c>
      <c r="G3075" s="669">
        <v>7</v>
      </c>
      <c r="H3075" s="677" t="s">
        <v>11833</v>
      </c>
      <c r="I3075" s="677" t="s">
        <v>14219</v>
      </c>
    </row>
    <row r="3076" spans="1:9" x14ac:dyDescent="0.2">
      <c r="A3076" s="730">
        <v>5100113111</v>
      </c>
      <c r="B3076" s="698" t="s">
        <v>14377</v>
      </c>
      <c r="C3076" s="677">
        <f t="shared" si="49"/>
        <v>30</v>
      </c>
      <c r="D3076" s="677" t="s">
        <v>15273</v>
      </c>
      <c r="E3076" s="677" t="s">
        <v>18</v>
      </c>
      <c r="G3076" s="669">
        <v>7</v>
      </c>
      <c r="H3076" s="677" t="s">
        <v>11833</v>
      </c>
      <c r="I3076" s="677" t="s">
        <v>14219</v>
      </c>
    </row>
    <row r="3077" spans="1:9" x14ac:dyDescent="0.2">
      <c r="A3077" s="730">
        <v>5100113120</v>
      </c>
      <c r="B3077" s="698" t="s">
        <v>14379</v>
      </c>
      <c r="C3077" s="677">
        <f t="shared" si="49"/>
        <v>27</v>
      </c>
      <c r="D3077" s="677" t="s">
        <v>15273</v>
      </c>
      <c r="E3077" s="677" t="s">
        <v>18</v>
      </c>
      <c r="G3077" s="669">
        <v>7</v>
      </c>
      <c r="H3077" s="677" t="s">
        <v>11833</v>
      </c>
      <c r="I3077" s="677" t="s">
        <v>14219</v>
      </c>
    </row>
    <row r="3078" spans="1:9" x14ac:dyDescent="0.2">
      <c r="A3078" s="730">
        <v>5100113121</v>
      </c>
      <c r="B3078" s="668" t="s">
        <v>14377</v>
      </c>
      <c r="C3078" s="677">
        <f t="shared" si="49"/>
        <v>30</v>
      </c>
      <c r="D3078" s="677" t="s">
        <v>15273</v>
      </c>
      <c r="E3078" s="677" t="s">
        <v>18</v>
      </c>
      <c r="G3078" s="669">
        <v>7</v>
      </c>
      <c r="H3078" s="677" t="s">
        <v>11833</v>
      </c>
      <c r="I3078" s="677" t="s">
        <v>14219</v>
      </c>
    </row>
    <row r="3079" spans="1:9" x14ac:dyDescent="0.2">
      <c r="A3079" s="730">
        <v>5100113122</v>
      </c>
      <c r="B3079" s="688" t="s">
        <v>16286</v>
      </c>
      <c r="C3079" s="677">
        <f t="shared" si="49"/>
        <v>21</v>
      </c>
      <c r="D3079" s="677" t="s">
        <v>15273</v>
      </c>
      <c r="E3079" s="677" t="s">
        <v>18</v>
      </c>
      <c r="G3079" s="669">
        <v>7</v>
      </c>
      <c r="H3079" s="677" t="s">
        <v>11833</v>
      </c>
      <c r="I3079" s="677" t="s">
        <v>14219</v>
      </c>
    </row>
    <row r="3080" spans="1:9" x14ac:dyDescent="0.2">
      <c r="A3080" s="730">
        <v>5100113123</v>
      </c>
      <c r="B3080" s="677" t="s">
        <v>10648</v>
      </c>
      <c r="C3080" s="677">
        <f t="shared" si="49"/>
        <v>21</v>
      </c>
      <c r="D3080" s="677" t="s">
        <v>15273</v>
      </c>
      <c r="E3080" s="677" t="s">
        <v>18</v>
      </c>
      <c r="G3080" s="669">
        <v>7</v>
      </c>
      <c r="H3080" s="677" t="s">
        <v>11833</v>
      </c>
      <c r="I3080" s="677" t="s">
        <v>14219</v>
      </c>
    </row>
    <row r="3081" spans="1:9" x14ac:dyDescent="0.2">
      <c r="A3081" s="730">
        <v>5100113200</v>
      </c>
      <c r="B3081" s="698" t="s">
        <v>16275</v>
      </c>
      <c r="C3081" s="677">
        <f t="shared" si="49"/>
        <v>14</v>
      </c>
      <c r="D3081" s="677" t="s">
        <v>15273</v>
      </c>
      <c r="E3081" s="677" t="s">
        <v>18</v>
      </c>
      <c r="G3081" s="669">
        <v>7</v>
      </c>
      <c r="H3081" s="677" t="s">
        <v>11833</v>
      </c>
      <c r="I3081" s="677" t="s">
        <v>14219</v>
      </c>
    </row>
    <row r="3082" spans="1:9" x14ac:dyDescent="0.2">
      <c r="A3082" s="730">
        <v>5100113210</v>
      </c>
      <c r="B3082" s="698" t="s">
        <v>14449</v>
      </c>
      <c r="C3082" s="677">
        <f t="shared" si="49"/>
        <v>23</v>
      </c>
      <c r="D3082" s="677" t="s">
        <v>15273</v>
      </c>
      <c r="E3082" s="677" t="s">
        <v>18</v>
      </c>
      <c r="G3082" s="669">
        <v>7</v>
      </c>
      <c r="H3082" s="677" t="s">
        <v>11833</v>
      </c>
      <c r="I3082" s="677" t="s">
        <v>14219</v>
      </c>
    </row>
    <row r="3083" spans="1:9" x14ac:dyDescent="0.2">
      <c r="A3083" s="730">
        <v>5100113211</v>
      </c>
      <c r="B3083" s="688" t="s">
        <v>14281</v>
      </c>
      <c r="C3083" s="677">
        <f t="shared" si="49"/>
        <v>26</v>
      </c>
      <c r="D3083" s="677" t="s">
        <v>15273</v>
      </c>
      <c r="E3083" s="677" t="s">
        <v>18</v>
      </c>
      <c r="G3083" s="669">
        <v>7</v>
      </c>
      <c r="H3083" s="677" t="s">
        <v>11833</v>
      </c>
      <c r="I3083" s="677" t="s">
        <v>14219</v>
      </c>
    </row>
    <row r="3084" spans="1:9" x14ac:dyDescent="0.2">
      <c r="A3084" s="730">
        <v>5100113212</v>
      </c>
      <c r="B3084" s="688" t="s">
        <v>14282</v>
      </c>
      <c r="C3084" s="677">
        <f t="shared" si="49"/>
        <v>14</v>
      </c>
      <c r="D3084" s="677" t="s">
        <v>15273</v>
      </c>
      <c r="E3084" s="677" t="s">
        <v>18</v>
      </c>
      <c r="G3084" s="669">
        <v>7</v>
      </c>
      <c r="H3084" s="677" t="s">
        <v>11833</v>
      </c>
      <c r="I3084" s="677" t="s">
        <v>14219</v>
      </c>
    </row>
    <row r="3085" spans="1:9" x14ac:dyDescent="0.2">
      <c r="A3085" s="730">
        <v>5100113220</v>
      </c>
      <c r="B3085" s="698" t="s">
        <v>16275</v>
      </c>
      <c r="C3085" s="677">
        <f t="shared" si="49"/>
        <v>14</v>
      </c>
      <c r="D3085" s="677" t="s">
        <v>15273</v>
      </c>
      <c r="E3085" s="677" t="s">
        <v>18</v>
      </c>
      <c r="G3085" s="669">
        <v>7</v>
      </c>
      <c r="H3085" s="677" t="s">
        <v>11833</v>
      </c>
      <c r="I3085" s="677" t="s">
        <v>14219</v>
      </c>
    </row>
    <row r="3086" spans="1:9" x14ac:dyDescent="0.2">
      <c r="A3086" s="730">
        <v>5100113221</v>
      </c>
      <c r="B3086" s="688" t="s">
        <v>14284</v>
      </c>
      <c r="C3086" s="677">
        <f t="shared" si="49"/>
        <v>28</v>
      </c>
      <c r="D3086" s="677" t="s">
        <v>15273</v>
      </c>
      <c r="E3086" s="677" t="s">
        <v>18</v>
      </c>
      <c r="G3086" s="669">
        <v>7</v>
      </c>
      <c r="H3086" s="677" t="s">
        <v>11833</v>
      </c>
      <c r="I3086" s="677" t="s">
        <v>14219</v>
      </c>
    </row>
    <row r="3087" spans="1:9" x14ac:dyDescent="0.2">
      <c r="A3087" s="730">
        <v>5100113230</v>
      </c>
      <c r="B3087" s="688" t="s">
        <v>14282</v>
      </c>
      <c r="C3087" s="677">
        <f t="shared" si="49"/>
        <v>14</v>
      </c>
      <c r="D3087" s="677" t="s">
        <v>15273</v>
      </c>
      <c r="E3087" s="677" t="s">
        <v>18</v>
      </c>
      <c r="G3087" s="669">
        <v>7</v>
      </c>
      <c r="H3087" s="677" t="s">
        <v>11833</v>
      </c>
      <c r="I3087" s="677" t="s">
        <v>14219</v>
      </c>
    </row>
    <row r="3088" spans="1:9" x14ac:dyDescent="0.2">
      <c r="A3088" s="730">
        <v>5100113300</v>
      </c>
      <c r="B3088" s="698" t="s">
        <v>16276</v>
      </c>
      <c r="C3088" s="677">
        <f t="shared" si="49"/>
        <v>22</v>
      </c>
      <c r="D3088" s="677" t="s">
        <v>15273</v>
      </c>
      <c r="E3088" s="677" t="s">
        <v>18</v>
      </c>
      <c r="G3088" s="669">
        <v>7</v>
      </c>
      <c r="H3088" s="677" t="s">
        <v>11833</v>
      </c>
      <c r="I3088" s="677" t="s">
        <v>14219</v>
      </c>
    </row>
    <row r="3089" spans="1:9" x14ac:dyDescent="0.2">
      <c r="A3089" s="730">
        <v>5100113310</v>
      </c>
      <c r="B3089" s="698" t="s">
        <v>16277</v>
      </c>
      <c r="C3089" s="677">
        <f t="shared" si="49"/>
        <v>28</v>
      </c>
      <c r="D3089" s="677" t="s">
        <v>15273</v>
      </c>
      <c r="E3089" s="677" t="s">
        <v>18</v>
      </c>
      <c r="G3089" s="669">
        <v>7</v>
      </c>
      <c r="H3089" s="677" t="s">
        <v>11833</v>
      </c>
      <c r="I3089" s="677" t="s">
        <v>14219</v>
      </c>
    </row>
    <row r="3090" spans="1:9" x14ac:dyDescent="0.2">
      <c r="A3090" s="730">
        <v>5100113311</v>
      </c>
      <c r="B3090" s="698" t="s">
        <v>16276</v>
      </c>
      <c r="C3090" s="677">
        <f t="shared" si="49"/>
        <v>22</v>
      </c>
      <c r="D3090" s="677" t="s">
        <v>15273</v>
      </c>
      <c r="E3090" s="677" t="s">
        <v>18</v>
      </c>
      <c r="G3090" s="669">
        <v>7</v>
      </c>
      <c r="H3090" s="677" t="s">
        <v>11833</v>
      </c>
      <c r="I3090" s="677" t="s">
        <v>14219</v>
      </c>
    </row>
    <row r="3091" spans="1:9" x14ac:dyDescent="0.2">
      <c r="A3091" s="730">
        <v>5100113312</v>
      </c>
      <c r="B3091" s="698" t="s">
        <v>16276</v>
      </c>
      <c r="C3091" s="677">
        <f t="shared" si="49"/>
        <v>22</v>
      </c>
      <c r="D3091" s="677" t="s">
        <v>15273</v>
      </c>
      <c r="E3091" s="677" t="s">
        <v>18</v>
      </c>
      <c r="G3091" s="669">
        <v>7</v>
      </c>
      <c r="H3091" s="677" t="s">
        <v>11833</v>
      </c>
      <c r="I3091" s="677" t="s">
        <v>14219</v>
      </c>
    </row>
    <row r="3092" spans="1:9" x14ac:dyDescent="0.2">
      <c r="A3092" s="730">
        <v>5100113313</v>
      </c>
      <c r="B3092" s="688" t="s">
        <v>14288</v>
      </c>
      <c r="C3092" s="677">
        <f t="shared" si="49"/>
        <v>20</v>
      </c>
      <c r="D3092" s="677" t="s">
        <v>15273</v>
      </c>
      <c r="E3092" s="677" t="s">
        <v>18</v>
      </c>
      <c r="G3092" s="669">
        <v>7</v>
      </c>
      <c r="H3092" s="677" t="s">
        <v>11833</v>
      </c>
      <c r="I3092" s="677" t="s">
        <v>14219</v>
      </c>
    </row>
    <row r="3093" spans="1:9" x14ac:dyDescent="0.2">
      <c r="A3093" s="730">
        <v>5100113314</v>
      </c>
      <c r="B3093" s="688" t="s">
        <v>14288</v>
      </c>
      <c r="C3093" s="677">
        <f t="shared" si="49"/>
        <v>20</v>
      </c>
      <c r="D3093" s="677" t="s">
        <v>15273</v>
      </c>
      <c r="E3093" s="677" t="s">
        <v>18</v>
      </c>
      <c r="G3093" s="669">
        <v>7</v>
      </c>
      <c r="H3093" s="677" t="s">
        <v>11833</v>
      </c>
      <c r="I3093" s="677" t="s">
        <v>14219</v>
      </c>
    </row>
    <row r="3094" spans="1:9" x14ac:dyDescent="0.2">
      <c r="A3094" s="730">
        <v>5100113320</v>
      </c>
      <c r="B3094" s="698" t="s">
        <v>14448</v>
      </c>
      <c r="C3094" s="677">
        <f t="shared" si="49"/>
        <v>14</v>
      </c>
      <c r="D3094" s="677" t="s">
        <v>15273</v>
      </c>
      <c r="E3094" s="677" t="s">
        <v>18</v>
      </c>
      <c r="G3094" s="669">
        <v>7</v>
      </c>
      <c r="H3094" s="677" t="s">
        <v>11833</v>
      </c>
      <c r="I3094" s="677" t="s">
        <v>14219</v>
      </c>
    </row>
    <row r="3095" spans="1:9" x14ac:dyDescent="0.2">
      <c r="A3095" s="730">
        <v>5100113321</v>
      </c>
      <c r="B3095" s="688" t="s">
        <v>14290</v>
      </c>
      <c r="C3095" s="677">
        <f t="shared" si="49"/>
        <v>19</v>
      </c>
      <c r="D3095" s="677" t="s">
        <v>15273</v>
      </c>
      <c r="E3095" s="677" t="s">
        <v>18</v>
      </c>
      <c r="G3095" s="669">
        <v>7</v>
      </c>
      <c r="H3095" s="677" t="s">
        <v>11833</v>
      </c>
      <c r="I3095" s="677" t="s">
        <v>14219</v>
      </c>
    </row>
    <row r="3096" spans="1:9" x14ac:dyDescent="0.2">
      <c r="A3096" s="730">
        <v>5100113322</v>
      </c>
      <c r="B3096" s="688" t="s">
        <v>2433</v>
      </c>
      <c r="C3096" s="677">
        <f t="shared" si="49"/>
        <v>16</v>
      </c>
      <c r="D3096" s="677" t="s">
        <v>15273</v>
      </c>
      <c r="E3096" s="677" t="s">
        <v>18</v>
      </c>
      <c r="G3096" s="669">
        <v>7</v>
      </c>
      <c r="H3096" s="677" t="s">
        <v>11833</v>
      </c>
      <c r="I3096" s="677" t="s">
        <v>14219</v>
      </c>
    </row>
    <row r="3097" spans="1:9" x14ac:dyDescent="0.2">
      <c r="A3097" s="730">
        <v>5100113323</v>
      </c>
      <c r="B3097" s="688" t="s">
        <v>14291</v>
      </c>
      <c r="C3097" s="677">
        <f t="shared" si="49"/>
        <v>16</v>
      </c>
      <c r="D3097" s="677" t="s">
        <v>15273</v>
      </c>
      <c r="E3097" s="677" t="s">
        <v>18</v>
      </c>
      <c r="G3097" s="669">
        <v>7</v>
      </c>
      <c r="H3097" s="677" t="s">
        <v>11833</v>
      </c>
      <c r="I3097" s="677" t="s">
        <v>14219</v>
      </c>
    </row>
    <row r="3098" spans="1:9" x14ac:dyDescent="0.2">
      <c r="A3098" s="730">
        <v>5100113330</v>
      </c>
      <c r="B3098" s="688" t="s">
        <v>14292</v>
      </c>
      <c r="C3098" s="677">
        <f t="shared" si="49"/>
        <v>18</v>
      </c>
      <c r="D3098" s="677" t="s">
        <v>15273</v>
      </c>
      <c r="E3098" s="677" t="s">
        <v>18</v>
      </c>
      <c r="G3098" s="669">
        <v>7</v>
      </c>
      <c r="H3098" s="677" t="s">
        <v>11833</v>
      </c>
      <c r="I3098" s="677" t="s">
        <v>14219</v>
      </c>
    </row>
    <row r="3099" spans="1:9" x14ac:dyDescent="0.2">
      <c r="A3099" s="730">
        <v>5100113340</v>
      </c>
      <c r="B3099" s="698" t="s">
        <v>14356</v>
      </c>
      <c r="C3099" s="677">
        <f t="shared" si="49"/>
        <v>16</v>
      </c>
      <c r="D3099" s="677" t="s">
        <v>15273</v>
      </c>
      <c r="E3099" s="677" t="s">
        <v>18</v>
      </c>
      <c r="G3099" s="669">
        <v>7</v>
      </c>
      <c r="H3099" s="677" t="s">
        <v>11833</v>
      </c>
      <c r="I3099" s="677" t="s">
        <v>14219</v>
      </c>
    </row>
    <row r="3100" spans="1:9" x14ac:dyDescent="0.2">
      <c r="A3100" s="730">
        <v>5100113341</v>
      </c>
      <c r="B3100" s="688" t="s">
        <v>14292</v>
      </c>
      <c r="C3100" s="677">
        <f t="shared" si="49"/>
        <v>18</v>
      </c>
      <c r="D3100" s="677" t="s">
        <v>15273</v>
      </c>
      <c r="E3100" s="677" t="s">
        <v>18</v>
      </c>
      <c r="G3100" s="669">
        <v>7</v>
      </c>
      <c r="H3100" s="677" t="s">
        <v>11833</v>
      </c>
      <c r="I3100" s="677" t="s">
        <v>14219</v>
      </c>
    </row>
    <row r="3101" spans="1:9" x14ac:dyDescent="0.2">
      <c r="A3101" s="730">
        <v>5100113350</v>
      </c>
      <c r="B3101" s="698" t="s">
        <v>16283</v>
      </c>
      <c r="C3101" s="677">
        <f t="shared" si="49"/>
        <v>30</v>
      </c>
      <c r="D3101" s="677" t="s">
        <v>15273</v>
      </c>
      <c r="E3101" s="677" t="s">
        <v>18</v>
      </c>
      <c r="G3101" s="669">
        <v>7</v>
      </c>
      <c r="H3101" s="677" t="s">
        <v>11833</v>
      </c>
      <c r="I3101" s="677" t="s">
        <v>14219</v>
      </c>
    </row>
    <row r="3102" spans="1:9" x14ac:dyDescent="0.2">
      <c r="A3102" s="730">
        <v>5100113351</v>
      </c>
      <c r="B3102" s="688" t="s">
        <v>14288</v>
      </c>
      <c r="C3102" s="677">
        <f t="shared" si="49"/>
        <v>20</v>
      </c>
      <c r="D3102" s="677" t="s">
        <v>15273</v>
      </c>
      <c r="E3102" s="677" t="s">
        <v>18</v>
      </c>
      <c r="G3102" s="669">
        <v>7</v>
      </c>
      <c r="H3102" s="677" t="s">
        <v>11833</v>
      </c>
      <c r="I3102" s="677" t="s">
        <v>14219</v>
      </c>
    </row>
    <row r="3103" spans="1:9" x14ac:dyDescent="0.2">
      <c r="A3103" s="730">
        <v>5100113352</v>
      </c>
      <c r="B3103" s="688" t="s">
        <v>14288</v>
      </c>
      <c r="C3103" s="677">
        <f t="shared" si="49"/>
        <v>20</v>
      </c>
      <c r="D3103" s="677" t="s">
        <v>15273</v>
      </c>
      <c r="E3103" s="677" t="s">
        <v>18</v>
      </c>
      <c r="G3103" s="669">
        <v>7</v>
      </c>
      <c r="H3103" s="677" t="s">
        <v>11833</v>
      </c>
      <c r="I3103" s="677" t="s">
        <v>14219</v>
      </c>
    </row>
    <row r="3104" spans="1:9" x14ac:dyDescent="0.2">
      <c r="A3104" s="730">
        <v>5100113500</v>
      </c>
      <c r="B3104" s="688" t="s">
        <v>14294</v>
      </c>
      <c r="C3104" s="677">
        <f t="shared" si="49"/>
        <v>26</v>
      </c>
      <c r="D3104" s="677" t="s">
        <v>15275</v>
      </c>
      <c r="E3104" s="677" t="s">
        <v>18</v>
      </c>
      <c r="G3104" s="673">
        <v>6</v>
      </c>
      <c r="H3104" s="677" t="s">
        <v>11833</v>
      </c>
      <c r="I3104" s="677" t="s">
        <v>14219</v>
      </c>
    </row>
    <row r="3105" spans="1:9" x14ac:dyDescent="0.2">
      <c r="A3105" s="730">
        <v>5100113501</v>
      </c>
      <c r="B3105" s="688" t="s">
        <v>14295</v>
      </c>
      <c r="C3105" s="677">
        <f t="shared" si="49"/>
        <v>18</v>
      </c>
      <c r="D3105" s="677" t="s">
        <v>15275</v>
      </c>
      <c r="E3105" s="677" t="s">
        <v>18</v>
      </c>
      <c r="G3105" s="669">
        <v>7</v>
      </c>
      <c r="H3105" s="677" t="s">
        <v>11833</v>
      </c>
      <c r="I3105" s="677" t="s">
        <v>14219</v>
      </c>
    </row>
    <row r="3106" spans="1:9" x14ac:dyDescent="0.2">
      <c r="A3106" s="730">
        <v>5100113502</v>
      </c>
      <c r="B3106" s="688" t="s">
        <v>14296</v>
      </c>
      <c r="C3106" s="677">
        <f t="shared" si="49"/>
        <v>15</v>
      </c>
      <c r="D3106" s="677" t="s">
        <v>15275</v>
      </c>
      <c r="E3106" s="677" t="s">
        <v>18</v>
      </c>
      <c r="G3106" s="669">
        <v>7</v>
      </c>
      <c r="H3106" s="677" t="s">
        <v>11833</v>
      </c>
      <c r="I3106" s="677" t="s">
        <v>14219</v>
      </c>
    </row>
    <row r="3107" spans="1:9" x14ac:dyDescent="0.2">
      <c r="A3107" s="730">
        <v>5100113503</v>
      </c>
      <c r="B3107" s="688" t="s">
        <v>14297</v>
      </c>
      <c r="C3107" s="677">
        <f t="shared" si="49"/>
        <v>25</v>
      </c>
      <c r="D3107" s="677" t="s">
        <v>15275</v>
      </c>
      <c r="E3107" s="677" t="s">
        <v>18</v>
      </c>
      <c r="G3107" s="669">
        <v>7</v>
      </c>
      <c r="H3107" s="677" t="s">
        <v>11833</v>
      </c>
      <c r="I3107" s="677" t="s">
        <v>14219</v>
      </c>
    </row>
    <row r="3108" spans="1:9" x14ac:dyDescent="0.2">
      <c r="A3108" s="730">
        <v>5100113504</v>
      </c>
      <c r="B3108" s="688" t="s">
        <v>14298</v>
      </c>
      <c r="C3108" s="677">
        <f t="shared" si="49"/>
        <v>23</v>
      </c>
      <c r="D3108" s="677" t="s">
        <v>15275</v>
      </c>
      <c r="E3108" s="677" t="s">
        <v>18</v>
      </c>
      <c r="G3108" s="669">
        <v>7</v>
      </c>
      <c r="H3108" s="677" t="s">
        <v>11833</v>
      </c>
      <c r="I3108" s="677" t="s">
        <v>14219</v>
      </c>
    </row>
    <row r="3109" spans="1:9" x14ac:dyDescent="0.2">
      <c r="A3109" s="730">
        <v>5100113505</v>
      </c>
      <c r="B3109" s="688" t="s">
        <v>14299</v>
      </c>
      <c r="C3109" s="677">
        <f t="shared" si="49"/>
        <v>23</v>
      </c>
      <c r="D3109" s="677" t="s">
        <v>15275</v>
      </c>
      <c r="E3109" s="677" t="s">
        <v>18</v>
      </c>
      <c r="G3109" s="669">
        <v>7</v>
      </c>
      <c r="H3109" s="677" t="s">
        <v>11833</v>
      </c>
      <c r="I3109" s="677" t="s">
        <v>14219</v>
      </c>
    </row>
    <row r="3110" spans="1:9" x14ac:dyDescent="0.2">
      <c r="A3110" s="730">
        <v>5100113506</v>
      </c>
      <c r="B3110" s="688" t="s">
        <v>14300</v>
      </c>
      <c r="C3110" s="677">
        <f t="shared" si="49"/>
        <v>21</v>
      </c>
      <c r="D3110" s="677" t="s">
        <v>15275</v>
      </c>
      <c r="E3110" s="677" t="s">
        <v>18</v>
      </c>
      <c r="G3110" s="669">
        <v>7</v>
      </c>
      <c r="H3110" s="677" t="s">
        <v>11833</v>
      </c>
      <c r="I3110" s="677" t="s">
        <v>14219</v>
      </c>
    </row>
    <row r="3111" spans="1:9" x14ac:dyDescent="0.2">
      <c r="A3111" s="730">
        <v>5100113507</v>
      </c>
      <c r="B3111" s="688" t="s">
        <v>14301</v>
      </c>
      <c r="C3111" s="677">
        <f t="shared" si="49"/>
        <v>21</v>
      </c>
      <c r="D3111" s="677" t="s">
        <v>15275</v>
      </c>
      <c r="E3111" s="677" t="s">
        <v>18</v>
      </c>
      <c r="G3111" s="669">
        <v>7</v>
      </c>
      <c r="H3111" s="677" t="s">
        <v>11833</v>
      </c>
      <c r="I3111" s="677" t="s">
        <v>14219</v>
      </c>
    </row>
    <row r="3112" spans="1:9" x14ac:dyDescent="0.2">
      <c r="A3112" s="730">
        <v>5100113508</v>
      </c>
      <c r="B3112" s="688" t="s">
        <v>14302</v>
      </c>
      <c r="C3112" s="677">
        <f t="shared" si="49"/>
        <v>21</v>
      </c>
      <c r="D3112" s="677" t="s">
        <v>15275</v>
      </c>
      <c r="E3112" s="677" t="s">
        <v>18</v>
      </c>
      <c r="G3112" s="669">
        <v>7</v>
      </c>
      <c r="H3112" s="677" t="s">
        <v>11833</v>
      </c>
      <c r="I3112" s="677" t="s">
        <v>14219</v>
      </c>
    </row>
    <row r="3113" spans="1:9" x14ac:dyDescent="0.2">
      <c r="A3113" s="730">
        <v>5100113509</v>
      </c>
      <c r="B3113" s="688" t="s">
        <v>14303</v>
      </c>
      <c r="C3113" s="677">
        <f t="shared" si="49"/>
        <v>25</v>
      </c>
      <c r="D3113" s="677" t="s">
        <v>15275</v>
      </c>
      <c r="E3113" s="677" t="s">
        <v>18</v>
      </c>
      <c r="G3113" s="669">
        <v>7</v>
      </c>
      <c r="H3113" s="677" t="s">
        <v>11833</v>
      </c>
      <c r="I3113" s="677" t="s">
        <v>14219</v>
      </c>
    </row>
    <row r="3114" spans="1:9" x14ac:dyDescent="0.2">
      <c r="A3114" s="730">
        <v>5100113510</v>
      </c>
      <c r="B3114" s="688" t="s">
        <v>14304</v>
      </c>
      <c r="C3114" s="677">
        <f t="shared" si="49"/>
        <v>25</v>
      </c>
      <c r="D3114" s="677" t="s">
        <v>15275</v>
      </c>
      <c r="E3114" s="677" t="s">
        <v>18</v>
      </c>
      <c r="G3114" s="669">
        <v>7</v>
      </c>
      <c r="H3114" s="677" t="s">
        <v>11833</v>
      </c>
      <c r="I3114" s="677" t="s">
        <v>14219</v>
      </c>
    </row>
    <row r="3115" spans="1:9" x14ac:dyDescent="0.2">
      <c r="A3115" s="730">
        <v>5100113511</v>
      </c>
      <c r="B3115" s="688" t="s">
        <v>14305</v>
      </c>
      <c r="C3115" s="677">
        <f t="shared" si="49"/>
        <v>24</v>
      </c>
      <c r="D3115" s="677" t="s">
        <v>15275</v>
      </c>
      <c r="E3115" s="677" t="s">
        <v>18</v>
      </c>
      <c r="G3115" s="669">
        <v>7</v>
      </c>
      <c r="H3115" s="677" t="s">
        <v>11833</v>
      </c>
      <c r="I3115" s="677" t="s">
        <v>14219</v>
      </c>
    </row>
    <row r="3116" spans="1:9" x14ac:dyDescent="0.2">
      <c r="A3116" s="730">
        <v>5100114000</v>
      </c>
      <c r="B3116" s="688" t="s">
        <v>14306</v>
      </c>
      <c r="C3116" s="677">
        <f t="shared" si="49"/>
        <v>27</v>
      </c>
      <c r="D3116" s="677" t="s">
        <v>15273</v>
      </c>
      <c r="E3116" s="677" t="s">
        <v>18</v>
      </c>
      <c r="G3116" s="672">
        <v>5</v>
      </c>
      <c r="H3116" s="677" t="s">
        <v>11833</v>
      </c>
      <c r="I3116" s="677" t="s">
        <v>14219</v>
      </c>
    </row>
    <row r="3117" spans="1:9" x14ac:dyDescent="0.2">
      <c r="A3117" s="730">
        <v>5100114001</v>
      </c>
      <c r="B3117" s="688" t="s">
        <v>14307</v>
      </c>
      <c r="C3117" s="677">
        <f t="shared" si="49"/>
        <v>28</v>
      </c>
      <c r="D3117" s="677" t="s">
        <v>15275</v>
      </c>
      <c r="E3117" s="677" t="s">
        <v>18</v>
      </c>
      <c r="G3117" s="673">
        <v>6</v>
      </c>
      <c r="H3117" s="677" t="s">
        <v>11833</v>
      </c>
      <c r="I3117" s="677" t="s">
        <v>14219</v>
      </c>
    </row>
    <row r="3118" spans="1:9" x14ac:dyDescent="0.2">
      <c r="A3118" s="730">
        <v>5100114002</v>
      </c>
      <c r="B3118" s="688" t="s">
        <v>14308</v>
      </c>
      <c r="C3118" s="677">
        <f t="shared" si="49"/>
        <v>20</v>
      </c>
      <c r="D3118" s="677" t="s">
        <v>15275</v>
      </c>
      <c r="E3118" s="677" t="s">
        <v>18</v>
      </c>
      <c r="G3118" s="673">
        <v>6</v>
      </c>
      <c r="H3118" s="677" t="s">
        <v>11833</v>
      </c>
      <c r="I3118" s="677" t="s">
        <v>14219</v>
      </c>
    </row>
    <row r="3119" spans="1:9" x14ac:dyDescent="0.2">
      <c r="A3119" s="730">
        <v>5100114003</v>
      </c>
      <c r="B3119" s="688" t="s">
        <v>14309</v>
      </c>
      <c r="C3119" s="677">
        <f t="shared" si="49"/>
        <v>30</v>
      </c>
      <c r="D3119" s="677" t="s">
        <v>15275</v>
      </c>
      <c r="E3119" s="677" t="s">
        <v>18</v>
      </c>
      <c r="G3119" s="673">
        <v>6</v>
      </c>
      <c r="H3119" s="677" t="s">
        <v>11833</v>
      </c>
      <c r="I3119" s="677" t="s">
        <v>14219</v>
      </c>
    </row>
    <row r="3120" spans="1:9" x14ac:dyDescent="0.2">
      <c r="A3120" s="730">
        <v>5100114004</v>
      </c>
      <c r="B3120" s="688" t="s">
        <v>14310</v>
      </c>
      <c r="C3120" s="677">
        <f t="shared" si="49"/>
        <v>30</v>
      </c>
      <c r="D3120" s="677" t="s">
        <v>15275</v>
      </c>
      <c r="E3120" s="677" t="s">
        <v>18</v>
      </c>
      <c r="G3120" s="673">
        <v>6</v>
      </c>
      <c r="H3120" s="677" t="s">
        <v>11833</v>
      </c>
      <c r="I3120" s="677" t="s">
        <v>14219</v>
      </c>
    </row>
    <row r="3121" spans="1:9" x14ac:dyDescent="0.2">
      <c r="A3121" s="730">
        <v>5100114005</v>
      </c>
      <c r="B3121" s="688" t="s">
        <v>14311</v>
      </c>
      <c r="C3121" s="677">
        <f t="shared" si="49"/>
        <v>28</v>
      </c>
      <c r="D3121" s="677" t="s">
        <v>15275</v>
      </c>
      <c r="E3121" s="677" t="s">
        <v>18</v>
      </c>
      <c r="G3121" s="673">
        <v>6</v>
      </c>
      <c r="H3121" s="677" t="s">
        <v>11833</v>
      </c>
      <c r="I3121" s="677" t="s">
        <v>14219</v>
      </c>
    </row>
    <row r="3122" spans="1:9" x14ac:dyDescent="0.2">
      <c r="A3122" s="730">
        <v>5100114006</v>
      </c>
      <c r="B3122" s="688" t="s">
        <v>14312</v>
      </c>
      <c r="C3122" s="677">
        <f t="shared" si="49"/>
        <v>22</v>
      </c>
      <c r="D3122" s="677" t="s">
        <v>15275</v>
      </c>
      <c r="E3122" s="677" t="s">
        <v>18</v>
      </c>
      <c r="G3122" s="673">
        <v>6</v>
      </c>
      <c r="H3122" s="677" t="s">
        <v>11833</v>
      </c>
      <c r="I3122" s="677" t="s">
        <v>14219</v>
      </c>
    </row>
    <row r="3123" spans="1:9" x14ac:dyDescent="0.2">
      <c r="A3123" s="730">
        <v>5100114007</v>
      </c>
      <c r="B3123" s="688" t="s">
        <v>14313</v>
      </c>
      <c r="C3123" s="677">
        <f t="shared" si="49"/>
        <v>24</v>
      </c>
      <c r="D3123" s="677" t="s">
        <v>15275</v>
      </c>
      <c r="E3123" s="677" t="s">
        <v>18</v>
      </c>
      <c r="G3123" s="673">
        <v>6</v>
      </c>
      <c r="H3123" s="677" t="s">
        <v>11833</v>
      </c>
      <c r="I3123" s="677" t="s">
        <v>14219</v>
      </c>
    </row>
    <row r="3124" spans="1:9" x14ac:dyDescent="0.2">
      <c r="A3124" s="730">
        <v>5100114008</v>
      </c>
      <c r="B3124" s="688" t="s">
        <v>14314</v>
      </c>
      <c r="C3124" s="677">
        <f t="shared" si="49"/>
        <v>30</v>
      </c>
      <c r="D3124" s="677" t="s">
        <v>15275</v>
      </c>
      <c r="E3124" s="677" t="s">
        <v>18</v>
      </c>
      <c r="G3124" s="673">
        <v>6</v>
      </c>
      <c r="H3124" s="677" t="s">
        <v>11833</v>
      </c>
      <c r="I3124" s="677" t="s">
        <v>14219</v>
      </c>
    </row>
    <row r="3125" spans="1:9" x14ac:dyDescent="0.2">
      <c r="A3125" s="730">
        <v>5100114010</v>
      </c>
      <c r="B3125" s="688" t="s">
        <v>14315</v>
      </c>
      <c r="C3125" s="677">
        <f t="shared" si="49"/>
        <v>13</v>
      </c>
      <c r="D3125" s="677" t="s">
        <v>15275</v>
      </c>
      <c r="E3125" s="677" t="s">
        <v>18</v>
      </c>
      <c r="G3125" s="673">
        <v>6</v>
      </c>
      <c r="H3125" s="677" t="s">
        <v>11833</v>
      </c>
      <c r="I3125" s="677" t="s">
        <v>14219</v>
      </c>
    </row>
    <row r="3126" spans="1:9" x14ac:dyDescent="0.2">
      <c r="A3126" s="730">
        <v>5100114015</v>
      </c>
      <c r="B3126" s="688" t="s">
        <v>14316</v>
      </c>
      <c r="C3126" s="677">
        <f t="shared" si="49"/>
        <v>19</v>
      </c>
      <c r="D3126" s="677" t="s">
        <v>15275</v>
      </c>
      <c r="E3126" s="677" t="s">
        <v>18</v>
      </c>
      <c r="G3126" s="673">
        <v>6</v>
      </c>
      <c r="H3126" s="677" t="s">
        <v>11833</v>
      </c>
      <c r="I3126" s="677" t="s">
        <v>14219</v>
      </c>
    </row>
    <row r="3127" spans="1:9" x14ac:dyDescent="0.2">
      <c r="A3127" s="730">
        <v>5100114020</v>
      </c>
      <c r="B3127" s="688" t="s">
        <v>14317</v>
      </c>
      <c r="C3127" s="677">
        <f t="shared" si="49"/>
        <v>18</v>
      </c>
      <c r="D3127" s="677" t="s">
        <v>15275</v>
      </c>
      <c r="E3127" s="677" t="s">
        <v>18</v>
      </c>
      <c r="G3127" s="673">
        <v>6</v>
      </c>
      <c r="H3127" s="677" t="s">
        <v>11833</v>
      </c>
      <c r="I3127" s="677" t="s">
        <v>14219</v>
      </c>
    </row>
    <row r="3128" spans="1:9" x14ac:dyDescent="0.2">
      <c r="A3128" s="730">
        <v>5100114025</v>
      </c>
      <c r="B3128" s="688" t="s">
        <v>14318</v>
      </c>
      <c r="C3128" s="677">
        <f t="shared" ref="C3128:C3200" si="50">LEN(B3128)</f>
        <v>24</v>
      </c>
      <c r="D3128" s="677" t="s">
        <v>15275</v>
      </c>
      <c r="E3128" s="677" t="s">
        <v>18</v>
      </c>
      <c r="G3128" s="673">
        <v>6</v>
      </c>
      <c r="H3128" s="677" t="s">
        <v>11833</v>
      </c>
      <c r="I3128" s="677" t="s">
        <v>14219</v>
      </c>
    </row>
    <row r="3129" spans="1:9" x14ac:dyDescent="0.2">
      <c r="A3129" s="730">
        <v>5100114030</v>
      </c>
      <c r="B3129" s="688" t="s">
        <v>14319</v>
      </c>
      <c r="C3129" s="677">
        <f t="shared" si="50"/>
        <v>20</v>
      </c>
      <c r="D3129" s="677" t="s">
        <v>15275</v>
      </c>
      <c r="E3129" s="677" t="s">
        <v>18</v>
      </c>
      <c r="G3129" s="673">
        <v>6</v>
      </c>
      <c r="H3129" s="677" t="s">
        <v>11833</v>
      </c>
      <c r="I3129" s="677" t="s">
        <v>14219</v>
      </c>
    </row>
    <row r="3130" spans="1:9" x14ac:dyDescent="0.2">
      <c r="A3130" s="730">
        <v>5100114050</v>
      </c>
      <c r="B3130" s="688" t="s">
        <v>14320</v>
      </c>
      <c r="C3130" s="677">
        <f t="shared" si="50"/>
        <v>19</v>
      </c>
      <c r="D3130" s="677" t="s">
        <v>15275</v>
      </c>
      <c r="E3130" s="677" t="s">
        <v>18</v>
      </c>
      <c r="G3130" s="673">
        <v>6</v>
      </c>
      <c r="H3130" s="677" t="s">
        <v>11833</v>
      </c>
      <c r="I3130" s="677" t="s">
        <v>14219</v>
      </c>
    </row>
    <row r="3131" spans="1:9" x14ac:dyDescent="0.2">
      <c r="A3131" s="730">
        <v>5100114060</v>
      </c>
      <c r="B3131" s="688" t="s">
        <v>14321</v>
      </c>
      <c r="C3131" s="677">
        <f t="shared" si="50"/>
        <v>20</v>
      </c>
      <c r="D3131" s="677" t="s">
        <v>15275</v>
      </c>
      <c r="E3131" s="677" t="s">
        <v>18</v>
      </c>
      <c r="G3131" s="673">
        <v>6</v>
      </c>
      <c r="H3131" s="677" t="s">
        <v>11833</v>
      </c>
      <c r="I3131" s="677" t="s">
        <v>14219</v>
      </c>
    </row>
    <row r="3132" spans="1:9" x14ac:dyDescent="0.2">
      <c r="A3132" s="730">
        <v>5100114065</v>
      </c>
      <c r="B3132" s="688" t="s">
        <v>14322</v>
      </c>
      <c r="C3132" s="677">
        <f t="shared" si="50"/>
        <v>30</v>
      </c>
      <c r="D3132" s="677" t="s">
        <v>15275</v>
      </c>
      <c r="E3132" s="677" t="s">
        <v>18</v>
      </c>
      <c r="G3132" s="673">
        <v>6</v>
      </c>
      <c r="H3132" s="677" t="s">
        <v>11833</v>
      </c>
      <c r="I3132" s="677" t="s">
        <v>14219</v>
      </c>
    </row>
    <row r="3133" spans="1:9" x14ac:dyDescent="0.2">
      <c r="A3133" s="730">
        <v>5100114070</v>
      </c>
      <c r="B3133" s="688" t="s">
        <v>14323</v>
      </c>
      <c r="C3133" s="677">
        <f t="shared" si="50"/>
        <v>23</v>
      </c>
      <c r="D3133" s="677" t="s">
        <v>15275</v>
      </c>
      <c r="E3133" s="677" t="s">
        <v>18</v>
      </c>
      <c r="G3133" s="673">
        <v>6</v>
      </c>
      <c r="H3133" s="677" t="s">
        <v>11833</v>
      </c>
      <c r="I3133" s="677" t="s">
        <v>14219</v>
      </c>
    </row>
    <row r="3134" spans="1:9" x14ac:dyDescent="0.2">
      <c r="A3134" s="730">
        <v>5100114075</v>
      </c>
      <c r="B3134" s="688" t="s">
        <v>14324</v>
      </c>
      <c r="C3134" s="677">
        <f t="shared" si="50"/>
        <v>25</v>
      </c>
      <c r="D3134" s="677" t="s">
        <v>15275</v>
      </c>
      <c r="E3134" s="677" t="s">
        <v>18</v>
      </c>
      <c r="G3134" s="673">
        <v>6</v>
      </c>
      <c r="H3134" s="677" t="s">
        <v>11833</v>
      </c>
      <c r="I3134" s="677" t="s">
        <v>14219</v>
      </c>
    </row>
    <row r="3135" spans="1:9" x14ac:dyDescent="0.2">
      <c r="A3135" s="730">
        <v>5100114080</v>
      </c>
      <c r="B3135" s="688" t="s">
        <v>14325</v>
      </c>
      <c r="C3135" s="677">
        <f t="shared" si="50"/>
        <v>20</v>
      </c>
      <c r="D3135" s="677" t="s">
        <v>15275</v>
      </c>
      <c r="E3135" s="677" t="s">
        <v>18</v>
      </c>
      <c r="G3135" s="673">
        <v>6</v>
      </c>
      <c r="H3135" s="677" t="s">
        <v>11833</v>
      </c>
      <c r="I3135" s="677" t="s">
        <v>14219</v>
      </c>
    </row>
    <row r="3136" spans="1:9" x14ac:dyDescent="0.2">
      <c r="A3136" s="730">
        <v>5100114100</v>
      </c>
      <c r="B3136" s="688" t="s">
        <v>14326</v>
      </c>
      <c r="C3136" s="677">
        <f t="shared" si="50"/>
        <v>15</v>
      </c>
      <c r="D3136" s="677" t="s">
        <v>15273</v>
      </c>
      <c r="E3136" s="677" t="s">
        <v>18</v>
      </c>
      <c r="G3136" s="673">
        <v>6</v>
      </c>
      <c r="H3136" s="677" t="s">
        <v>11833</v>
      </c>
      <c r="I3136" s="677" t="s">
        <v>14219</v>
      </c>
    </row>
    <row r="3137" spans="1:9" x14ac:dyDescent="0.2">
      <c r="A3137" s="730">
        <v>5100114110</v>
      </c>
      <c r="B3137" s="688" t="s">
        <v>14327</v>
      </c>
      <c r="C3137" s="677">
        <f t="shared" si="50"/>
        <v>19</v>
      </c>
      <c r="D3137" s="677" t="s">
        <v>15273</v>
      </c>
      <c r="E3137" s="677" t="s">
        <v>18</v>
      </c>
      <c r="G3137" s="669">
        <v>7</v>
      </c>
      <c r="H3137" s="677" t="s">
        <v>11833</v>
      </c>
      <c r="I3137" s="677" t="s">
        <v>14219</v>
      </c>
    </row>
    <row r="3138" spans="1:9" x14ac:dyDescent="0.2">
      <c r="A3138" s="730">
        <v>5100114120</v>
      </c>
      <c r="B3138" s="688" t="s">
        <v>14328</v>
      </c>
      <c r="C3138" s="677">
        <f t="shared" si="50"/>
        <v>27</v>
      </c>
      <c r="D3138" s="677" t="s">
        <v>15273</v>
      </c>
      <c r="E3138" s="677" t="s">
        <v>18</v>
      </c>
      <c r="G3138" s="669">
        <v>7</v>
      </c>
      <c r="H3138" s="677" t="s">
        <v>11833</v>
      </c>
      <c r="I3138" s="677" t="s">
        <v>14219</v>
      </c>
    </row>
    <row r="3139" spans="1:9" x14ac:dyDescent="0.2">
      <c r="A3139" s="730">
        <v>5100114121</v>
      </c>
      <c r="B3139" s="688" t="s">
        <v>14329</v>
      </c>
      <c r="C3139" s="677">
        <f t="shared" si="50"/>
        <v>30</v>
      </c>
      <c r="D3139" s="677" t="s">
        <v>15273</v>
      </c>
      <c r="E3139" s="677" t="s">
        <v>18</v>
      </c>
      <c r="G3139" s="669">
        <v>7</v>
      </c>
      <c r="H3139" s="677" t="s">
        <v>11833</v>
      </c>
      <c r="I3139" s="677" t="s">
        <v>14219</v>
      </c>
    </row>
    <row r="3140" spans="1:9" x14ac:dyDescent="0.2">
      <c r="A3140" s="730">
        <v>5100114122</v>
      </c>
      <c r="B3140" s="688" t="s">
        <v>14329</v>
      </c>
      <c r="C3140" s="677">
        <f t="shared" si="50"/>
        <v>30</v>
      </c>
      <c r="D3140" s="677" t="s">
        <v>15273</v>
      </c>
      <c r="E3140" s="677" t="s">
        <v>18</v>
      </c>
      <c r="G3140" s="669">
        <v>7</v>
      </c>
      <c r="H3140" s="677" t="s">
        <v>11833</v>
      </c>
      <c r="I3140" s="677" t="s">
        <v>14219</v>
      </c>
    </row>
    <row r="3141" spans="1:9" x14ac:dyDescent="0.2">
      <c r="A3141" s="730">
        <v>5100114123</v>
      </c>
      <c r="B3141" s="688" t="s">
        <v>14330</v>
      </c>
      <c r="C3141" s="677">
        <f t="shared" si="50"/>
        <v>25</v>
      </c>
      <c r="D3141" s="677" t="s">
        <v>15273</v>
      </c>
      <c r="E3141" s="677" t="s">
        <v>18</v>
      </c>
      <c r="G3141" s="669">
        <v>7</v>
      </c>
      <c r="H3141" s="677" t="s">
        <v>11833</v>
      </c>
      <c r="I3141" s="677" t="s">
        <v>14219</v>
      </c>
    </row>
    <row r="3142" spans="1:9" x14ac:dyDescent="0.2">
      <c r="A3142" s="730">
        <v>5100114130</v>
      </c>
      <c r="B3142" s="753" t="s">
        <v>16553</v>
      </c>
      <c r="C3142" s="677">
        <f t="shared" si="50"/>
        <v>29</v>
      </c>
      <c r="D3142" s="677" t="s">
        <v>15273</v>
      </c>
      <c r="E3142" s="677" t="s">
        <v>18</v>
      </c>
      <c r="G3142" s="669">
        <v>7</v>
      </c>
      <c r="H3142" s="677" t="s">
        <v>11833</v>
      </c>
      <c r="I3142" s="677" t="s">
        <v>14219</v>
      </c>
    </row>
    <row r="3143" spans="1:9" x14ac:dyDescent="0.2">
      <c r="A3143" s="730">
        <v>5100114131</v>
      </c>
      <c r="B3143" s="753" t="s">
        <v>16554</v>
      </c>
      <c r="C3143" s="677">
        <f t="shared" si="50"/>
        <v>29</v>
      </c>
      <c r="D3143" s="677" t="s">
        <v>15273</v>
      </c>
      <c r="E3143" s="677" t="s">
        <v>18</v>
      </c>
      <c r="G3143" s="669">
        <v>7</v>
      </c>
      <c r="H3143" s="677" t="s">
        <v>11833</v>
      </c>
      <c r="I3143" s="677" t="s">
        <v>14219</v>
      </c>
    </row>
    <row r="3144" spans="1:9" x14ac:dyDescent="0.2">
      <c r="A3144" s="730">
        <v>5100114140</v>
      </c>
      <c r="B3144" s="688" t="s">
        <v>14333</v>
      </c>
      <c r="C3144" s="677">
        <f t="shared" si="50"/>
        <v>27</v>
      </c>
      <c r="D3144" s="677" t="s">
        <v>15273</v>
      </c>
      <c r="E3144" s="677" t="s">
        <v>18</v>
      </c>
      <c r="G3144" s="669">
        <v>7</v>
      </c>
      <c r="H3144" s="677" t="s">
        <v>11833</v>
      </c>
      <c r="I3144" s="677" t="s">
        <v>14219</v>
      </c>
    </row>
    <row r="3145" spans="1:9" x14ac:dyDescent="0.2">
      <c r="A3145" s="730">
        <v>5100114141</v>
      </c>
      <c r="B3145" s="688" t="s">
        <v>14334</v>
      </c>
      <c r="C3145" s="677">
        <f t="shared" si="50"/>
        <v>24</v>
      </c>
      <c r="D3145" s="677" t="s">
        <v>15273</v>
      </c>
      <c r="E3145" s="677" t="s">
        <v>18</v>
      </c>
      <c r="G3145" s="669">
        <v>7</v>
      </c>
      <c r="H3145" s="677" t="s">
        <v>11833</v>
      </c>
      <c r="I3145" s="677" t="s">
        <v>14219</v>
      </c>
    </row>
    <row r="3146" spans="1:9" x14ac:dyDescent="0.2">
      <c r="A3146" s="730">
        <v>5100114142</v>
      </c>
      <c r="B3146" s="688" t="s">
        <v>14335</v>
      </c>
      <c r="C3146" s="677">
        <f t="shared" si="50"/>
        <v>25</v>
      </c>
      <c r="D3146" s="677" t="s">
        <v>15273</v>
      </c>
      <c r="E3146" s="677" t="s">
        <v>18</v>
      </c>
      <c r="G3146" s="669">
        <v>7</v>
      </c>
      <c r="H3146" s="677" t="s">
        <v>11833</v>
      </c>
      <c r="I3146" s="677" t="s">
        <v>14219</v>
      </c>
    </row>
    <row r="3147" spans="1:9" x14ac:dyDescent="0.2">
      <c r="A3147" s="730">
        <v>5100114150</v>
      </c>
      <c r="B3147" s="753" t="s">
        <v>14331</v>
      </c>
      <c r="C3147" s="677">
        <f t="shared" si="50"/>
        <v>26</v>
      </c>
      <c r="D3147" s="677" t="s">
        <v>15273</v>
      </c>
      <c r="E3147" s="677" t="s">
        <v>18</v>
      </c>
      <c r="G3147" s="669">
        <v>7</v>
      </c>
      <c r="H3147" s="677" t="s">
        <v>11833</v>
      </c>
      <c r="I3147" s="677" t="s">
        <v>14219</v>
      </c>
    </row>
    <row r="3148" spans="1:9" x14ac:dyDescent="0.2">
      <c r="A3148" s="730">
        <v>5100114151</v>
      </c>
      <c r="B3148" s="688" t="s">
        <v>14337</v>
      </c>
      <c r="C3148" s="677">
        <f t="shared" si="50"/>
        <v>25</v>
      </c>
      <c r="D3148" s="677" t="s">
        <v>15273</v>
      </c>
      <c r="E3148" s="677" t="s">
        <v>18</v>
      </c>
      <c r="G3148" s="669">
        <v>7</v>
      </c>
      <c r="H3148" s="677" t="s">
        <v>11833</v>
      </c>
      <c r="I3148" s="677" t="s">
        <v>14219</v>
      </c>
    </row>
    <row r="3149" spans="1:9" x14ac:dyDescent="0.2">
      <c r="A3149" s="730">
        <v>5100114152</v>
      </c>
      <c r="B3149" s="688" t="s">
        <v>14330</v>
      </c>
      <c r="C3149" s="677">
        <f t="shared" si="50"/>
        <v>25</v>
      </c>
      <c r="D3149" s="677" t="s">
        <v>15273</v>
      </c>
      <c r="E3149" s="677" t="s">
        <v>18</v>
      </c>
      <c r="G3149" s="669">
        <v>7</v>
      </c>
      <c r="H3149" s="677" t="s">
        <v>11833</v>
      </c>
      <c r="I3149" s="677" t="s">
        <v>14219</v>
      </c>
    </row>
    <row r="3150" spans="1:9" x14ac:dyDescent="0.2">
      <c r="A3150" s="730">
        <v>5100114160</v>
      </c>
      <c r="B3150" s="753" t="s">
        <v>16398</v>
      </c>
      <c r="C3150" s="677">
        <f t="shared" si="50"/>
        <v>19</v>
      </c>
      <c r="D3150" s="677" t="s">
        <v>15273</v>
      </c>
      <c r="E3150" s="677" t="s">
        <v>18</v>
      </c>
      <c r="G3150" s="669">
        <v>7</v>
      </c>
      <c r="H3150" s="677" t="s">
        <v>11833</v>
      </c>
      <c r="I3150" s="677" t="s">
        <v>14219</v>
      </c>
    </row>
    <row r="3151" spans="1:9" x14ac:dyDescent="0.2">
      <c r="A3151" s="730">
        <v>5100114161</v>
      </c>
      <c r="B3151" s="688" t="s">
        <v>14330</v>
      </c>
      <c r="C3151" s="677">
        <f t="shared" si="50"/>
        <v>25</v>
      </c>
      <c r="D3151" s="677" t="s">
        <v>15273</v>
      </c>
      <c r="E3151" s="677" t="s">
        <v>18</v>
      </c>
      <c r="G3151" s="669">
        <v>7</v>
      </c>
      <c r="H3151" s="677" t="s">
        <v>11833</v>
      </c>
      <c r="I3151" s="677" t="s">
        <v>14219</v>
      </c>
    </row>
    <row r="3152" spans="1:9" x14ac:dyDescent="0.2">
      <c r="A3152" s="760" t="s">
        <v>16311</v>
      </c>
      <c r="B3152" s="698" t="s">
        <v>14328</v>
      </c>
      <c r="C3152" s="677">
        <f t="shared" si="50"/>
        <v>27</v>
      </c>
      <c r="D3152" s="677" t="s">
        <v>15273</v>
      </c>
      <c r="E3152" s="677" t="s">
        <v>18</v>
      </c>
      <c r="G3152" s="669">
        <v>7</v>
      </c>
      <c r="H3152" s="677" t="s">
        <v>11833</v>
      </c>
      <c r="I3152" s="677" t="s">
        <v>14219</v>
      </c>
    </row>
    <row r="3153" spans="1:70" x14ac:dyDescent="0.2">
      <c r="A3153" s="760" t="s">
        <v>16312</v>
      </c>
      <c r="B3153" s="698" t="s">
        <v>14329</v>
      </c>
      <c r="C3153" s="677">
        <f t="shared" si="50"/>
        <v>30</v>
      </c>
      <c r="D3153" s="677" t="s">
        <v>15273</v>
      </c>
      <c r="E3153" s="677" t="s">
        <v>18</v>
      </c>
      <c r="G3153" s="669">
        <v>7</v>
      </c>
      <c r="H3153" s="677" t="s">
        <v>11833</v>
      </c>
      <c r="I3153" s="677" t="s">
        <v>14219</v>
      </c>
    </row>
    <row r="3154" spans="1:70" x14ac:dyDescent="0.2">
      <c r="A3154" s="760" t="s">
        <v>16313</v>
      </c>
      <c r="B3154" s="698" t="s">
        <v>14329</v>
      </c>
      <c r="C3154" s="677">
        <f t="shared" si="50"/>
        <v>30</v>
      </c>
      <c r="D3154" s="677" t="s">
        <v>15273</v>
      </c>
      <c r="E3154" s="677" t="s">
        <v>18</v>
      </c>
      <c r="G3154" s="669">
        <v>7</v>
      </c>
      <c r="H3154" s="677" t="s">
        <v>11833</v>
      </c>
      <c r="I3154" s="677" t="s">
        <v>14219</v>
      </c>
    </row>
    <row r="3155" spans="1:70" x14ac:dyDescent="0.2">
      <c r="A3155" s="760" t="s">
        <v>16314</v>
      </c>
      <c r="B3155" s="698" t="s">
        <v>16315</v>
      </c>
      <c r="C3155" s="677">
        <f t="shared" si="50"/>
        <v>25</v>
      </c>
      <c r="D3155" s="677" t="s">
        <v>15273</v>
      </c>
      <c r="E3155" s="677" t="s">
        <v>18</v>
      </c>
      <c r="G3155" s="669">
        <v>7</v>
      </c>
      <c r="H3155" s="677" t="s">
        <v>11833</v>
      </c>
      <c r="I3155" s="677" t="s">
        <v>14219</v>
      </c>
    </row>
    <row r="3156" spans="1:70" x14ac:dyDescent="0.2">
      <c r="A3156" s="760" t="s">
        <v>16316</v>
      </c>
      <c r="B3156" s="753" t="s">
        <v>16555</v>
      </c>
      <c r="C3156" s="677">
        <f t="shared" si="50"/>
        <v>26</v>
      </c>
      <c r="D3156" s="677" t="s">
        <v>15273</v>
      </c>
      <c r="E3156" s="677" t="s">
        <v>18</v>
      </c>
      <c r="G3156" s="669">
        <v>7</v>
      </c>
      <c r="H3156" s="677" t="s">
        <v>11833</v>
      </c>
      <c r="I3156" s="677" t="s">
        <v>14219</v>
      </c>
    </row>
    <row r="3157" spans="1:70" x14ac:dyDescent="0.2">
      <c r="A3157" s="760" t="s">
        <v>16317</v>
      </c>
      <c r="B3157" s="698" t="s">
        <v>14335</v>
      </c>
      <c r="C3157" s="677">
        <f t="shared" si="50"/>
        <v>25</v>
      </c>
      <c r="D3157" s="677" t="s">
        <v>15273</v>
      </c>
      <c r="E3157" s="677" t="s">
        <v>18</v>
      </c>
      <c r="G3157" s="669">
        <v>7</v>
      </c>
      <c r="H3157" s="677" t="s">
        <v>11833</v>
      </c>
      <c r="I3157" s="677" t="s">
        <v>14219</v>
      </c>
    </row>
    <row r="3158" spans="1:70" x14ac:dyDescent="0.2">
      <c r="A3158" s="760" t="s">
        <v>16318</v>
      </c>
      <c r="B3158" s="698" t="s">
        <v>16319</v>
      </c>
      <c r="C3158" s="677">
        <f t="shared" si="50"/>
        <v>23</v>
      </c>
      <c r="D3158" s="677" t="s">
        <v>15273</v>
      </c>
      <c r="E3158" s="677" t="s">
        <v>18</v>
      </c>
      <c r="G3158" s="669">
        <v>7</v>
      </c>
      <c r="H3158" s="677" t="s">
        <v>11833</v>
      </c>
      <c r="I3158" s="677" t="s">
        <v>14219</v>
      </c>
    </row>
    <row r="3159" spans="1:70" x14ac:dyDescent="0.2">
      <c r="A3159" s="760" t="s">
        <v>16320</v>
      </c>
      <c r="B3159" s="698" t="s">
        <v>16321</v>
      </c>
      <c r="C3159" s="677">
        <f t="shared" si="50"/>
        <v>23</v>
      </c>
      <c r="D3159" s="677" t="s">
        <v>15273</v>
      </c>
      <c r="E3159" s="677" t="s">
        <v>18</v>
      </c>
      <c r="G3159" s="669">
        <v>7</v>
      </c>
      <c r="H3159" s="677" t="s">
        <v>11833</v>
      </c>
      <c r="I3159" s="677" t="s">
        <v>14219</v>
      </c>
    </row>
    <row r="3160" spans="1:70" x14ac:dyDescent="0.2">
      <c r="A3160" s="730">
        <v>5100114200</v>
      </c>
      <c r="B3160" s="688" t="s">
        <v>14327</v>
      </c>
      <c r="C3160" s="677">
        <f t="shared" si="50"/>
        <v>19</v>
      </c>
      <c r="D3160" s="677" t="s">
        <v>15273</v>
      </c>
      <c r="E3160" s="677" t="s">
        <v>18</v>
      </c>
      <c r="G3160" s="669">
        <v>7</v>
      </c>
      <c r="H3160" s="677" t="s">
        <v>11833</v>
      </c>
      <c r="I3160" s="677" t="s">
        <v>14219</v>
      </c>
    </row>
    <row r="3161" spans="1:70" x14ac:dyDescent="0.2">
      <c r="A3161" s="732">
        <v>5100114210</v>
      </c>
      <c r="B3161" s="698" t="s">
        <v>14328</v>
      </c>
      <c r="C3161" s="677">
        <f t="shared" si="50"/>
        <v>27</v>
      </c>
      <c r="D3161" s="677" t="s">
        <v>15273</v>
      </c>
      <c r="E3161" s="677" t="s">
        <v>18</v>
      </c>
      <c r="F3161" s="727"/>
      <c r="G3161" s="669">
        <v>7</v>
      </c>
      <c r="H3161" s="757" t="s">
        <v>11833</v>
      </c>
      <c r="I3161" s="677" t="s">
        <v>14219</v>
      </c>
      <c r="J3161" s="727"/>
      <c r="K3161" s="727"/>
      <c r="L3161" s="727"/>
      <c r="M3161" s="727"/>
      <c r="N3161" s="727"/>
      <c r="O3161" s="727"/>
      <c r="P3161" s="727"/>
      <c r="Q3161" s="727"/>
      <c r="R3161" s="727"/>
      <c r="S3161" s="727"/>
      <c r="T3161" s="727"/>
      <c r="U3161" s="727"/>
      <c r="V3161" s="727"/>
      <c r="W3161" s="727"/>
      <c r="X3161" s="727"/>
      <c r="Y3161" s="727"/>
      <c r="Z3161" s="727"/>
      <c r="AA3161" s="727"/>
      <c r="AB3161" s="727"/>
      <c r="AC3161" s="727"/>
      <c r="AD3161" s="727"/>
      <c r="AE3161" s="727"/>
      <c r="AF3161" s="727"/>
      <c r="AG3161" s="727"/>
      <c r="AH3161" s="727"/>
      <c r="AI3161" s="727"/>
      <c r="AJ3161" s="727"/>
      <c r="AK3161" s="727"/>
      <c r="AL3161" s="727"/>
      <c r="AM3161" s="727"/>
      <c r="AN3161" s="727"/>
      <c r="AO3161" s="727"/>
      <c r="AP3161" s="727"/>
      <c r="AQ3161" s="727"/>
      <c r="AR3161" s="727"/>
      <c r="AS3161" s="727"/>
      <c r="AT3161" s="727"/>
      <c r="AU3161" s="727"/>
      <c r="AV3161" s="727"/>
      <c r="AW3161" s="727"/>
      <c r="AX3161" s="727"/>
      <c r="AY3161" s="727"/>
      <c r="AZ3161" s="727"/>
      <c r="BA3161" s="727"/>
      <c r="BB3161" s="727"/>
      <c r="BC3161" s="727"/>
      <c r="BD3161" s="727"/>
      <c r="BE3161" s="727"/>
      <c r="BF3161" s="727"/>
      <c r="BG3161" s="727"/>
      <c r="BH3161" s="727"/>
      <c r="BI3161" s="727"/>
      <c r="BJ3161" s="727"/>
      <c r="BK3161" s="727"/>
      <c r="BL3161" s="727"/>
      <c r="BM3161" s="727"/>
      <c r="BN3161" s="727"/>
      <c r="BO3161" s="727"/>
      <c r="BP3161" s="727"/>
      <c r="BQ3161" s="727"/>
      <c r="BR3161" s="727"/>
    </row>
    <row r="3162" spans="1:70" x14ac:dyDescent="0.2">
      <c r="A3162" s="732">
        <v>5100114211</v>
      </c>
      <c r="B3162" s="698" t="s">
        <v>16264</v>
      </c>
      <c r="C3162" s="677">
        <f t="shared" si="50"/>
        <v>24</v>
      </c>
      <c r="D3162" s="677" t="s">
        <v>15273</v>
      </c>
      <c r="E3162" s="677" t="s">
        <v>18</v>
      </c>
      <c r="F3162" s="727"/>
      <c r="G3162" s="669">
        <v>7</v>
      </c>
      <c r="H3162" s="757" t="s">
        <v>11833</v>
      </c>
      <c r="I3162" s="677" t="s">
        <v>14219</v>
      </c>
      <c r="J3162" s="727"/>
      <c r="K3162" s="727"/>
      <c r="L3162" s="727"/>
      <c r="M3162" s="727"/>
      <c r="N3162" s="727"/>
      <c r="O3162" s="727"/>
      <c r="P3162" s="727"/>
      <c r="Q3162" s="727"/>
      <c r="R3162" s="727"/>
      <c r="S3162" s="727"/>
      <c r="T3162" s="727"/>
      <c r="U3162" s="727"/>
      <c r="V3162" s="727"/>
      <c r="W3162" s="727"/>
      <c r="X3162" s="727"/>
      <c r="Y3162" s="727"/>
      <c r="Z3162" s="727"/>
      <c r="AA3162" s="727"/>
      <c r="AB3162" s="727"/>
      <c r="AC3162" s="727"/>
      <c r="AD3162" s="727"/>
      <c r="AE3162" s="727"/>
      <c r="AF3162" s="727"/>
      <c r="AG3162" s="727"/>
      <c r="AH3162" s="727"/>
      <c r="AI3162" s="727"/>
      <c r="AJ3162" s="727"/>
      <c r="AK3162" s="727"/>
      <c r="AL3162" s="727"/>
      <c r="AM3162" s="727"/>
      <c r="AN3162" s="727"/>
      <c r="AO3162" s="727"/>
      <c r="AP3162" s="727"/>
      <c r="AQ3162" s="727"/>
      <c r="AR3162" s="727"/>
      <c r="AS3162" s="727"/>
      <c r="AT3162" s="727"/>
      <c r="AU3162" s="727"/>
      <c r="AV3162" s="727"/>
      <c r="AW3162" s="727"/>
      <c r="AX3162" s="727"/>
      <c r="AY3162" s="727"/>
      <c r="AZ3162" s="727"/>
      <c r="BA3162" s="727"/>
      <c r="BB3162" s="727"/>
      <c r="BC3162" s="727"/>
      <c r="BD3162" s="727"/>
      <c r="BE3162" s="727"/>
      <c r="BF3162" s="727"/>
      <c r="BG3162" s="727"/>
      <c r="BH3162" s="727"/>
      <c r="BI3162" s="727"/>
      <c r="BJ3162" s="727"/>
      <c r="BK3162" s="727"/>
      <c r="BL3162" s="727"/>
      <c r="BM3162" s="727"/>
      <c r="BN3162" s="727"/>
      <c r="BO3162" s="727"/>
      <c r="BP3162" s="727"/>
      <c r="BQ3162" s="727"/>
      <c r="BR3162" s="727"/>
    </row>
    <row r="3163" spans="1:70" x14ac:dyDescent="0.2">
      <c r="A3163" s="732">
        <v>5100114212</v>
      </c>
      <c r="B3163" s="698" t="s">
        <v>16265</v>
      </c>
      <c r="C3163" s="677">
        <f t="shared" si="50"/>
        <v>28</v>
      </c>
      <c r="D3163" s="677" t="s">
        <v>15273</v>
      </c>
      <c r="E3163" s="677" t="s">
        <v>18</v>
      </c>
      <c r="F3163" s="727"/>
      <c r="G3163" s="669">
        <v>7</v>
      </c>
      <c r="H3163" s="757" t="s">
        <v>11833</v>
      </c>
      <c r="I3163" s="677" t="s">
        <v>14219</v>
      </c>
      <c r="J3163" s="727"/>
      <c r="K3163" s="727"/>
      <c r="L3163" s="727"/>
      <c r="M3163" s="727"/>
      <c r="N3163" s="727"/>
      <c r="O3163" s="727"/>
      <c r="P3163" s="727"/>
      <c r="Q3163" s="727"/>
      <c r="R3163" s="727"/>
      <c r="S3163" s="727"/>
      <c r="T3163" s="727"/>
      <c r="U3163" s="727"/>
      <c r="V3163" s="727"/>
      <c r="W3163" s="727"/>
      <c r="X3163" s="727"/>
      <c r="Y3163" s="727"/>
      <c r="Z3163" s="727"/>
      <c r="AA3163" s="727"/>
      <c r="AB3163" s="727"/>
      <c r="AC3163" s="727"/>
      <c r="AD3163" s="727"/>
      <c r="AE3163" s="727"/>
      <c r="AF3163" s="727"/>
      <c r="AG3163" s="727"/>
      <c r="AH3163" s="727"/>
      <c r="AI3163" s="727"/>
      <c r="AJ3163" s="727"/>
      <c r="AK3163" s="727"/>
      <c r="AL3163" s="727"/>
      <c r="AM3163" s="727"/>
      <c r="AN3163" s="727"/>
      <c r="AO3163" s="727"/>
      <c r="AP3163" s="727"/>
      <c r="AQ3163" s="727"/>
      <c r="AR3163" s="727"/>
      <c r="AS3163" s="727"/>
      <c r="AT3163" s="727"/>
      <c r="AU3163" s="727"/>
      <c r="AV3163" s="727"/>
      <c r="AW3163" s="727"/>
      <c r="AX3163" s="727"/>
      <c r="AY3163" s="727"/>
      <c r="AZ3163" s="727"/>
      <c r="BA3163" s="727"/>
      <c r="BB3163" s="727"/>
      <c r="BC3163" s="727"/>
      <c r="BD3163" s="727"/>
      <c r="BE3163" s="727"/>
      <c r="BF3163" s="727"/>
      <c r="BG3163" s="727"/>
      <c r="BH3163" s="727"/>
      <c r="BI3163" s="727"/>
      <c r="BJ3163" s="727"/>
      <c r="BK3163" s="727"/>
      <c r="BL3163" s="727"/>
      <c r="BM3163" s="727"/>
      <c r="BN3163" s="727"/>
      <c r="BO3163" s="727"/>
      <c r="BP3163" s="727"/>
      <c r="BQ3163" s="727"/>
      <c r="BR3163" s="727"/>
    </row>
    <row r="3164" spans="1:70" x14ac:dyDescent="0.2">
      <c r="A3164" s="732">
        <v>5100114220</v>
      </c>
      <c r="B3164" s="698" t="s">
        <v>14333</v>
      </c>
      <c r="C3164" s="677">
        <f t="shared" si="50"/>
        <v>27</v>
      </c>
      <c r="D3164" s="677" t="s">
        <v>15273</v>
      </c>
      <c r="E3164" s="677" t="s">
        <v>18</v>
      </c>
      <c r="F3164" s="727"/>
      <c r="G3164" s="669">
        <v>7</v>
      </c>
      <c r="H3164" s="757" t="s">
        <v>11833</v>
      </c>
      <c r="I3164" s="677" t="s">
        <v>14219</v>
      </c>
      <c r="J3164" s="727"/>
      <c r="K3164" s="727"/>
      <c r="L3164" s="727"/>
      <c r="M3164" s="727"/>
      <c r="N3164" s="727"/>
      <c r="O3164" s="727"/>
      <c r="P3164" s="727"/>
      <c r="Q3164" s="727"/>
      <c r="R3164" s="727"/>
      <c r="S3164" s="727"/>
      <c r="T3164" s="727"/>
      <c r="U3164" s="727"/>
      <c r="V3164" s="727"/>
      <c r="W3164" s="727"/>
      <c r="X3164" s="727"/>
      <c r="Y3164" s="727"/>
      <c r="Z3164" s="727"/>
      <c r="AA3164" s="727"/>
      <c r="AB3164" s="727"/>
      <c r="AC3164" s="727"/>
      <c r="AD3164" s="727"/>
      <c r="AE3164" s="727"/>
      <c r="AF3164" s="727"/>
      <c r="AG3164" s="727"/>
      <c r="AH3164" s="727"/>
      <c r="AI3164" s="727"/>
      <c r="AJ3164" s="727"/>
      <c r="AK3164" s="727"/>
      <c r="AL3164" s="727"/>
      <c r="AM3164" s="727"/>
      <c r="AN3164" s="727"/>
      <c r="AO3164" s="727"/>
      <c r="AP3164" s="727"/>
      <c r="AQ3164" s="727"/>
      <c r="AR3164" s="727"/>
      <c r="AS3164" s="727"/>
      <c r="AT3164" s="727"/>
      <c r="AU3164" s="727"/>
      <c r="AV3164" s="727"/>
      <c r="AW3164" s="727"/>
      <c r="AX3164" s="727"/>
      <c r="AY3164" s="727"/>
      <c r="AZ3164" s="727"/>
      <c r="BA3164" s="727"/>
      <c r="BB3164" s="727"/>
      <c r="BC3164" s="727"/>
      <c r="BD3164" s="727"/>
      <c r="BE3164" s="727"/>
      <c r="BF3164" s="727"/>
      <c r="BG3164" s="727"/>
      <c r="BH3164" s="727"/>
      <c r="BI3164" s="727"/>
      <c r="BJ3164" s="727"/>
      <c r="BK3164" s="727"/>
      <c r="BL3164" s="727"/>
      <c r="BM3164" s="727"/>
      <c r="BN3164" s="727"/>
      <c r="BO3164" s="727"/>
      <c r="BP3164" s="727"/>
      <c r="BQ3164" s="727"/>
      <c r="BR3164" s="727"/>
    </row>
    <row r="3165" spans="1:70" x14ac:dyDescent="0.2">
      <c r="A3165" s="732">
        <v>5100114221</v>
      </c>
      <c r="B3165" s="698" t="s">
        <v>14341</v>
      </c>
      <c r="C3165" s="677">
        <f t="shared" si="50"/>
        <v>20</v>
      </c>
      <c r="D3165" s="677" t="s">
        <v>15273</v>
      </c>
      <c r="E3165" s="677" t="s">
        <v>18</v>
      </c>
      <c r="F3165" s="727"/>
      <c r="G3165" s="669">
        <v>7</v>
      </c>
      <c r="H3165" s="757" t="s">
        <v>11833</v>
      </c>
      <c r="I3165" s="677" t="s">
        <v>14219</v>
      </c>
      <c r="J3165" s="727"/>
      <c r="K3165" s="727"/>
      <c r="L3165" s="727"/>
      <c r="M3165" s="727"/>
      <c r="N3165" s="727"/>
      <c r="O3165" s="727"/>
      <c r="P3165" s="727"/>
      <c r="Q3165" s="727"/>
      <c r="R3165" s="727"/>
      <c r="S3165" s="727"/>
      <c r="T3165" s="727"/>
      <c r="U3165" s="727"/>
      <c r="V3165" s="727"/>
      <c r="W3165" s="727"/>
      <c r="X3165" s="727"/>
      <c r="Y3165" s="727"/>
      <c r="Z3165" s="727"/>
      <c r="AA3165" s="727"/>
      <c r="AB3165" s="727"/>
      <c r="AC3165" s="727"/>
      <c r="AD3165" s="727"/>
      <c r="AE3165" s="727"/>
      <c r="AF3165" s="727"/>
      <c r="AG3165" s="727"/>
      <c r="AH3165" s="727"/>
      <c r="AI3165" s="727"/>
      <c r="AJ3165" s="727"/>
      <c r="AK3165" s="727"/>
      <c r="AL3165" s="727"/>
      <c r="AM3165" s="727"/>
      <c r="AN3165" s="727"/>
      <c r="AO3165" s="727"/>
      <c r="AP3165" s="727"/>
      <c r="AQ3165" s="727"/>
      <c r="AR3165" s="727"/>
      <c r="AS3165" s="727"/>
      <c r="AT3165" s="727"/>
      <c r="AU3165" s="727"/>
      <c r="AV3165" s="727"/>
      <c r="AW3165" s="727"/>
      <c r="AX3165" s="727"/>
      <c r="AY3165" s="727"/>
      <c r="AZ3165" s="727"/>
      <c r="BA3165" s="727"/>
      <c r="BB3165" s="727"/>
      <c r="BC3165" s="727"/>
      <c r="BD3165" s="727"/>
      <c r="BE3165" s="727"/>
      <c r="BF3165" s="727"/>
      <c r="BG3165" s="727"/>
      <c r="BH3165" s="727"/>
      <c r="BI3165" s="727"/>
      <c r="BJ3165" s="727"/>
      <c r="BK3165" s="727"/>
      <c r="BL3165" s="727"/>
      <c r="BM3165" s="727"/>
      <c r="BN3165" s="727"/>
      <c r="BO3165" s="727"/>
      <c r="BP3165" s="727"/>
      <c r="BQ3165" s="727"/>
      <c r="BR3165" s="727"/>
    </row>
    <row r="3166" spans="1:70" x14ac:dyDescent="0.2">
      <c r="A3166" s="732">
        <v>5100114222</v>
      </c>
      <c r="B3166" s="698" t="s">
        <v>14335</v>
      </c>
      <c r="C3166" s="677">
        <f t="shared" si="50"/>
        <v>25</v>
      </c>
      <c r="D3166" s="677" t="s">
        <v>15273</v>
      </c>
      <c r="E3166" s="677" t="s">
        <v>18</v>
      </c>
      <c r="F3166" s="727"/>
      <c r="G3166" s="669">
        <v>7</v>
      </c>
      <c r="H3166" s="757" t="s">
        <v>11833</v>
      </c>
      <c r="I3166" s="677" t="s">
        <v>14219</v>
      </c>
      <c r="J3166" s="727"/>
      <c r="K3166" s="727"/>
      <c r="L3166" s="727"/>
      <c r="M3166" s="727"/>
      <c r="N3166" s="727"/>
      <c r="O3166" s="727"/>
      <c r="P3166" s="727"/>
      <c r="Q3166" s="727"/>
      <c r="R3166" s="727"/>
      <c r="S3166" s="727"/>
      <c r="T3166" s="727"/>
      <c r="U3166" s="727"/>
      <c r="V3166" s="727"/>
      <c r="W3166" s="727"/>
      <c r="X3166" s="727"/>
      <c r="Y3166" s="727"/>
      <c r="Z3166" s="727"/>
      <c r="AA3166" s="727"/>
      <c r="AB3166" s="727"/>
      <c r="AC3166" s="727"/>
      <c r="AD3166" s="727"/>
      <c r="AE3166" s="727"/>
      <c r="AF3166" s="727"/>
      <c r="AG3166" s="727"/>
      <c r="AH3166" s="727"/>
      <c r="AI3166" s="727"/>
      <c r="AJ3166" s="727"/>
      <c r="AK3166" s="727"/>
      <c r="AL3166" s="727"/>
      <c r="AM3166" s="727"/>
      <c r="AN3166" s="727"/>
      <c r="AO3166" s="727"/>
      <c r="AP3166" s="727"/>
      <c r="AQ3166" s="727"/>
      <c r="AR3166" s="727"/>
      <c r="AS3166" s="727"/>
      <c r="AT3166" s="727"/>
      <c r="AU3166" s="727"/>
      <c r="AV3166" s="727"/>
      <c r="AW3166" s="727"/>
      <c r="AX3166" s="727"/>
      <c r="AY3166" s="727"/>
      <c r="AZ3166" s="727"/>
      <c r="BA3166" s="727"/>
      <c r="BB3166" s="727"/>
      <c r="BC3166" s="727"/>
      <c r="BD3166" s="727"/>
      <c r="BE3166" s="727"/>
      <c r="BF3166" s="727"/>
      <c r="BG3166" s="727"/>
      <c r="BH3166" s="727"/>
      <c r="BI3166" s="727"/>
      <c r="BJ3166" s="727"/>
      <c r="BK3166" s="727"/>
      <c r="BL3166" s="727"/>
      <c r="BM3166" s="727"/>
      <c r="BN3166" s="727"/>
      <c r="BO3166" s="727"/>
      <c r="BP3166" s="727"/>
      <c r="BQ3166" s="727"/>
      <c r="BR3166" s="727"/>
    </row>
    <row r="3167" spans="1:70" x14ac:dyDescent="0.2">
      <c r="A3167" s="732">
        <v>5100114230</v>
      </c>
      <c r="B3167" s="698" t="s">
        <v>14336</v>
      </c>
      <c r="C3167" s="677">
        <f t="shared" si="50"/>
        <v>25</v>
      </c>
      <c r="D3167" s="677" t="s">
        <v>15273</v>
      </c>
      <c r="E3167" s="677" t="s">
        <v>18</v>
      </c>
      <c r="F3167" s="727"/>
      <c r="G3167" s="669">
        <v>7</v>
      </c>
      <c r="H3167" s="757" t="s">
        <v>11833</v>
      </c>
      <c r="I3167" s="677" t="s">
        <v>14219</v>
      </c>
      <c r="J3167" s="727"/>
      <c r="K3167" s="727"/>
      <c r="L3167" s="727"/>
      <c r="M3167" s="727"/>
      <c r="N3167" s="727"/>
      <c r="O3167" s="727"/>
      <c r="P3167" s="727"/>
      <c r="Q3167" s="727"/>
      <c r="R3167" s="727"/>
      <c r="S3167" s="727"/>
      <c r="T3167" s="727"/>
      <c r="U3167" s="727"/>
      <c r="V3167" s="727"/>
      <c r="W3167" s="727"/>
      <c r="X3167" s="727"/>
      <c r="Y3167" s="727"/>
      <c r="Z3167" s="727"/>
      <c r="AA3167" s="727"/>
      <c r="AB3167" s="727"/>
      <c r="AC3167" s="727"/>
      <c r="AD3167" s="727"/>
      <c r="AE3167" s="727"/>
      <c r="AF3167" s="727"/>
      <c r="AG3167" s="727"/>
      <c r="AH3167" s="727"/>
      <c r="AI3167" s="727"/>
      <c r="AJ3167" s="727"/>
      <c r="AK3167" s="727"/>
      <c r="AL3167" s="727"/>
      <c r="AM3167" s="727"/>
      <c r="AN3167" s="727"/>
      <c r="AO3167" s="727"/>
      <c r="AP3167" s="727"/>
      <c r="AQ3167" s="727"/>
      <c r="AR3167" s="727"/>
      <c r="AS3167" s="727"/>
      <c r="AT3167" s="727"/>
      <c r="AU3167" s="727"/>
      <c r="AV3167" s="727"/>
      <c r="AW3167" s="727"/>
      <c r="AX3167" s="727"/>
      <c r="AY3167" s="727"/>
      <c r="AZ3167" s="727"/>
      <c r="BA3167" s="727"/>
      <c r="BB3167" s="727"/>
      <c r="BC3167" s="727"/>
      <c r="BD3167" s="727"/>
      <c r="BE3167" s="727"/>
      <c r="BF3167" s="727"/>
      <c r="BG3167" s="727"/>
      <c r="BH3167" s="727"/>
      <c r="BI3167" s="727"/>
      <c r="BJ3167" s="727"/>
      <c r="BK3167" s="727"/>
      <c r="BL3167" s="727"/>
      <c r="BM3167" s="727"/>
      <c r="BN3167" s="727"/>
      <c r="BO3167" s="727"/>
      <c r="BP3167" s="727"/>
      <c r="BQ3167" s="727"/>
      <c r="BR3167" s="727"/>
    </row>
    <row r="3168" spans="1:70" x14ac:dyDescent="0.2">
      <c r="A3168" s="732">
        <v>5100114231</v>
      </c>
      <c r="B3168" s="698" t="s">
        <v>14337</v>
      </c>
      <c r="C3168" s="677">
        <f t="shared" si="50"/>
        <v>25</v>
      </c>
      <c r="D3168" s="677" t="s">
        <v>15273</v>
      </c>
      <c r="E3168" s="677" t="s">
        <v>18</v>
      </c>
      <c r="F3168" s="727"/>
      <c r="G3168" s="669">
        <v>7</v>
      </c>
      <c r="H3168" s="757" t="s">
        <v>11833</v>
      </c>
      <c r="I3168" s="677" t="s">
        <v>14219</v>
      </c>
      <c r="J3168" s="727"/>
      <c r="K3168" s="727"/>
      <c r="L3168" s="727"/>
      <c r="M3168" s="727"/>
      <c r="N3168" s="727"/>
      <c r="O3168" s="727"/>
      <c r="P3168" s="727"/>
      <c r="Q3168" s="727"/>
      <c r="R3168" s="727"/>
      <c r="S3168" s="727"/>
      <c r="T3168" s="727"/>
      <c r="U3168" s="727"/>
      <c r="V3168" s="727"/>
      <c r="W3168" s="727"/>
      <c r="X3168" s="727"/>
      <c r="Y3168" s="727"/>
      <c r="Z3168" s="727"/>
      <c r="AA3168" s="727"/>
      <c r="AB3168" s="727"/>
      <c r="AC3168" s="727"/>
      <c r="AD3168" s="727"/>
      <c r="AE3168" s="727"/>
      <c r="AF3168" s="727"/>
      <c r="AG3168" s="727"/>
      <c r="AH3168" s="727"/>
      <c r="AI3168" s="727"/>
      <c r="AJ3168" s="727"/>
      <c r="AK3168" s="727"/>
      <c r="AL3168" s="727"/>
      <c r="AM3168" s="727"/>
      <c r="AN3168" s="727"/>
      <c r="AO3168" s="727"/>
      <c r="AP3168" s="727"/>
      <c r="AQ3168" s="727"/>
      <c r="AR3168" s="727"/>
      <c r="AS3168" s="727"/>
      <c r="AT3168" s="727"/>
      <c r="AU3168" s="727"/>
      <c r="AV3168" s="727"/>
      <c r="AW3168" s="727"/>
      <c r="AX3168" s="727"/>
      <c r="AY3168" s="727"/>
      <c r="AZ3168" s="727"/>
      <c r="BA3168" s="727"/>
      <c r="BB3168" s="727"/>
      <c r="BC3168" s="727"/>
      <c r="BD3168" s="727"/>
      <c r="BE3168" s="727"/>
      <c r="BF3168" s="727"/>
      <c r="BG3168" s="727"/>
      <c r="BH3168" s="727"/>
      <c r="BI3168" s="727"/>
      <c r="BJ3168" s="727"/>
      <c r="BK3168" s="727"/>
      <c r="BL3168" s="727"/>
      <c r="BM3168" s="727"/>
      <c r="BN3168" s="727"/>
      <c r="BO3168" s="727"/>
      <c r="BP3168" s="727"/>
      <c r="BQ3168" s="727"/>
      <c r="BR3168" s="727"/>
    </row>
    <row r="3169" spans="1:9" x14ac:dyDescent="0.2">
      <c r="A3169" s="730">
        <v>5100114300</v>
      </c>
      <c r="B3169" s="688" t="s">
        <v>14328</v>
      </c>
      <c r="C3169" s="677">
        <f t="shared" si="50"/>
        <v>27</v>
      </c>
      <c r="D3169" s="677" t="s">
        <v>15273</v>
      </c>
      <c r="E3169" s="677" t="s">
        <v>18</v>
      </c>
      <c r="G3169" s="669">
        <v>7</v>
      </c>
      <c r="H3169" s="677" t="s">
        <v>11833</v>
      </c>
      <c r="I3169" s="677" t="s">
        <v>14219</v>
      </c>
    </row>
    <row r="3170" spans="1:9" x14ac:dyDescent="0.2">
      <c r="A3170" s="730">
        <v>5100114310</v>
      </c>
      <c r="B3170" s="753" t="s">
        <v>16379</v>
      </c>
      <c r="C3170" s="677">
        <f t="shared" si="50"/>
        <v>26</v>
      </c>
      <c r="D3170" s="677" t="s">
        <v>15273</v>
      </c>
      <c r="E3170" s="677" t="s">
        <v>18</v>
      </c>
      <c r="G3170" s="669">
        <v>7</v>
      </c>
      <c r="H3170" s="677" t="s">
        <v>11833</v>
      </c>
      <c r="I3170" s="677" t="s">
        <v>14219</v>
      </c>
    </row>
    <row r="3171" spans="1:9" x14ac:dyDescent="0.2">
      <c r="A3171" s="730">
        <v>5100114311</v>
      </c>
      <c r="B3171" s="753" t="s">
        <v>16380</v>
      </c>
      <c r="C3171" s="677">
        <f t="shared" si="50"/>
        <v>28</v>
      </c>
      <c r="D3171" s="677" t="s">
        <v>15273</v>
      </c>
      <c r="E3171" s="677" t="s">
        <v>18</v>
      </c>
      <c r="G3171" s="669">
        <v>7</v>
      </c>
      <c r="H3171" s="677" t="s">
        <v>11833</v>
      </c>
      <c r="I3171" s="677" t="s">
        <v>14219</v>
      </c>
    </row>
    <row r="3172" spans="1:9" x14ac:dyDescent="0.2">
      <c r="A3172" s="730">
        <v>5100114320</v>
      </c>
      <c r="B3172" s="688" t="s">
        <v>14330</v>
      </c>
      <c r="C3172" s="677">
        <f t="shared" si="50"/>
        <v>25</v>
      </c>
      <c r="D3172" s="677" t="s">
        <v>15273</v>
      </c>
      <c r="E3172" s="677" t="s">
        <v>18</v>
      </c>
      <c r="G3172" s="669">
        <v>7</v>
      </c>
      <c r="H3172" s="677" t="s">
        <v>11833</v>
      </c>
      <c r="I3172" s="677" t="s">
        <v>14219</v>
      </c>
    </row>
    <row r="3173" spans="1:9" x14ac:dyDescent="0.2">
      <c r="A3173" s="730">
        <v>5100114330</v>
      </c>
      <c r="B3173" s="753" t="s">
        <v>16381</v>
      </c>
      <c r="C3173" s="677">
        <f t="shared" si="50"/>
        <v>13</v>
      </c>
      <c r="D3173" s="677" t="s">
        <v>15273</v>
      </c>
      <c r="E3173" s="677" t="s">
        <v>18</v>
      </c>
      <c r="G3173" s="669">
        <v>7</v>
      </c>
      <c r="H3173" s="677" t="s">
        <v>11833</v>
      </c>
      <c r="I3173" s="677" t="s">
        <v>14219</v>
      </c>
    </row>
    <row r="3174" spans="1:9" x14ac:dyDescent="0.2">
      <c r="A3174" s="730">
        <v>5100114400</v>
      </c>
      <c r="B3174" s="688" t="s">
        <v>14338</v>
      </c>
      <c r="C3174" s="677">
        <f t="shared" si="50"/>
        <v>29</v>
      </c>
      <c r="D3174" s="677" t="s">
        <v>15273</v>
      </c>
      <c r="E3174" s="677" t="s">
        <v>18</v>
      </c>
      <c r="G3174" s="669">
        <v>7</v>
      </c>
      <c r="H3174" s="677" t="s">
        <v>11833</v>
      </c>
      <c r="I3174" s="677" t="s">
        <v>14219</v>
      </c>
    </row>
    <row r="3175" spans="1:9" x14ac:dyDescent="0.2">
      <c r="A3175" s="730">
        <v>5100114410</v>
      </c>
      <c r="B3175" s="688" t="s">
        <v>14339</v>
      </c>
      <c r="C3175" s="677">
        <f t="shared" si="50"/>
        <v>25</v>
      </c>
      <c r="D3175" s="677" t="s">
        <v>15273</v>
      </c>
      <c r="E3175" s="677" t="s">
        <v>18</v>
      </c>
      <c r="G3175" s="669">
        <v>7</v>
      </c>
      <c r="H3175" s="677" t="s">
        <v>11833</v>
      </c>
      <c r="I3175" s="677" t="s">
        <v>14219</v>
      </c>
    </row>
    <row r="3176" spans="1:9" x14ac:dyDescent="0.2">
      <c r="A3176" s="730">
        <v>5100114411</v>
      </c>
      <c r="B3176" s="688" t="s">
        <v>14340</v>
      </c>
      <c r="C3176" s="677">
        <f t="shared" si="50"/>
        <v>14</v>
      </c>
      <c r="D3176" s="677" t="s">
        <v>15273</v>
      </c>
      <c r="E3176" s="677" t="s">
        <v>18</v>
      </c>
      <c r="G3176" s="669">
        <v>7</v>
      </c>
      <c r="H3176" s="677" t="s">
        <v>11833</v>
      </c>
      <c r="I3176" s="677" t="s">
        <v>14219</v>
      </c>
    </row>
    <row r="3177" spans="1:9" x14ac:dyDescent="0.2">
      <c r="A3177" s="730">
        <v>5100114412</v>
      </c>
      <c r="B3177" s="688" t="s">
        <v>14332</v>
      </c>
      <c r="C3177" s="677">
        <f t="shared" si="50"/>
        <v>18</v>
      </c>
      <c r="D3177" s="677" t="s">
        <v>15273</v>
      </c>
      <c r="E3177" s="677" t="s">
        <v>18</v>
      </c>
      <c r="G3177" s="669">
        <v>7</v>
      </c>
      <c r="H3177" s="677" t="s">
        <v>11833</v>
      </c>
      <c r="I3177" s="677" t="s">
        <v>14219</v>
      </c>
    </row>
    <row r="3178" spans="1:9" x14ac:dyDescent="0.2">
      <c r="A3178" s="730">
        <v>5100114413</v>
      </c>
      <c r="B3178" s="688" t="s">
        <v>14341</v>
      </c>
      <c r="C3178" s="677">
        <f t="shared" si="50"/>
        <v>20</v>
      </c>
      <c r="D3178" s="677" t="s">
        <v>15273</v>
      </c>
      <c r="E3178" s="677" t="s">
        <v>18</v>
      </c>
      <c r="G3178" s="669">
        <v>7</v>
      </c>
      <c r="H3178" s="677" t="s">
        <v>11833</v>
      </c>
      <c r="I3178" s="677" t="s">
        <v>14219</v>
      </c>
    </row>
    <row r="3179" spans="1:9" x14ac:dyDescent="0.2">
      <c r="A3179" s="730">
        <v>5100114420</v>
      </c>
      <c r="B3179" s="688" t="s">
        <v>14342</v>
      </c>
      <c r="C3179" s="677">
        <f t="shared" si="50"/>
        <v>9</v>
      </c>
      <c r="D3179" s="677" t="s">
        <v>15273</v>
      </c>
      <c r="E3179" s="677" t="s">
        <v>18</v>
      </c>
      <c r="G3179" s="669">
        <v>7</v>
      </c>
      <c r="H3179" s="677" t="s">
        <v>11833</v>
      </c>
      <c r="I3179" s="677" t="s">
        <v>14219</v>
      </c>
    </row>
    <row r="3180" spans="1:9" x14ac:dyDescent="0.2">
      <c r="A3180" s="730">
        <v>5100114421</v>
      </c>
      <c r="B3180" s="688" t="s">
        <v>14343</v>
      </c>
      <c r="C3180" s="677">
        <f t="shared" si="50"/>
        <v>22</v>
      </c>
      <c r="D3180" s="677" t="s">
        <v>15273</v>
      </c>
      <c r="E3180" s="677" t="s">
        <v>18</v>
      </c>
      <c r="G3180" s="669">
        <v>7</v>
      </c>
      <c r="H3180" s="677" t="s">
        <v>11833</v>
      </c>
      <c r="I3180" s="677" t="s">
        <v>14219</v>
      </c>
    </row>
    <row r="3181" spans="1:9" x14ac:dyDescent="0.2">
      <c r="A3181" s="730">
        <v>5100114430</v>
      </c>
      <c r="B3181" s="688" t="s">
        <v>14344</v>
      </c>
      <c r="C3181" s="677">
        <f t="shared" si="50"/>
        <v>17</v>
      </c>
      <c r="D3181" s="677" t="s">
        <v>15273</v>
      </c>
      <c r="E3181" s="677" t="s">
        <v>18</v>
      </c>
      <c r="G3181" s="669">
        <v>7</v>
      </c>
      <c r="H3181" s="677" t="s">
        <v>11833</v>
      </c>
      <c r="I3181" s="677" t="s">
        <v>14219</v>
      </c>
    </row>
    <row r="3182" spans="1:9" x14ac:dyDescent="0.2">
      <c r="A3182" s="760" t="s">
        <v>16322</v>
      </c>
      <c r="B3182" s="698" t="s">
        <v>14115</v>
      </c>
      <c r="C3182" s="677">
        <f t="shared" si="50"/>
        <v>20</v>
      </c>
      <c r="D3182" s="677" t="s">
        <v>15273</v>
      </c>
      <c r="E3182" s="677" t="s">
        <v>18</v>
      </c>
      <c r="G3182" s="669">
        <v>7</v>
      </c>
      <c r="H3182" s="677" t="s">
        <v>11833</v>
      </c>
      <c r="I3182" s="677" t="s">
        <v>14219</v>
      </c>
    </row>
    <row r="3183" spans="1:9" x14ac:dyDescent="0.2">
      <c r="A3183" s="730">
        <v>5100114440</v>
      </c>
      <c r="B3183" s="688" t="s">
        <v>14115</v>
      </c>
      <c r="C3183" s="677">
        <f t="shared" si="50"/>
        <v>20</v>
      </c>
      <c r="D3183" s="677" t="s">
        <v>15273</v>
      </c>
      <c r="E3183" s="677" t="s">
        <v>18</v>
      </c>
      <c r="G3183" s="669">
        <v>7</v>
      </c>
      <c r="H3183" s="677" t="s">
        <v>11833</v>
      </c>
      <c r="I3183" s="677" t="s">
        <v>14219</v>
      </c>
    </row>
    <row r="3184" spans="1:9" x14ac:dyDescent="0.2">
      <c r="A3184" s="730">
        <v>5100114441</v>
      </c>
      <c r="B3184" s="688" t="s">
        <v>14345</v>
      </c>
      <c r="C3184" s="677">
        <f t="shared" si="50"/>
        <v>13</v>
      </c>
      <c r="D3184" s="677" t="s">
        <v>15273</v>
      </c>
      <c r="E3184" s="677" t="s">
        <v>18</v>
      </c>
      <c r="G3184" s="669">
        <v>7</v>
      </c>
      <c r="H3184" s="677" t="s">
        <v>11833</v>
      </c>
      <c r="I3184" s="677" t="s">
        <v>14219</v>
      </c>
    </row>
    <row r="3185" spans="1:9" x14ac:dyDescent="0.2">
      <c r="A3185" s="730">
        <v>5100114442</v>
      </c>
      <c r="B3185" s="688" t="s">
        <v>14346</v>
      </c>
      <c r="C3185" s="677">
        <f t="shared" si="50"/>
        <v>21</v>
      </c>
      <c r="D3185" s="677" t="s">
        <v>15273</v>
      </c>
      <c r="E3185" s="677" t="s">
        <v>18</v>
      </c>
      <c r="G3185" s="669">
        <v>7</v>
      </c>
      <c r="H3185" s="677" t="s">
        <v>11833</v>
      </c>
      <c r="I3185" s="677" t="s">
        <v>14219</v>
      </c>
    </row>
    <row r="3186" spans="1:9" x14ac:dyDescent="0.2">
      <c r="A3186" s="730">
        <v>5100114500</v>
      </c>
      <c r="B3186" s="688" t="s">
        <v>14347</v>
      </c>
      <c r="C3186" s="677">
        <f t="shared" si="50"/>
        <v>19</v>
      </c>
      <c r="D3186" s="677" t="s">
        <v>15273</v>
      </c>
      <c r="E3186" s="677" t="s">
        <v>18</v>
      </c>
      <c r="G3186" s="669">
        <v>7</v>
      </c>
      <c r="H3186" s="677" t="s">
        <v>11833</v>
      </c>
      <c r="I3186" s="677" t="s">
        <v>14219</v>
      </c>
    </row>
    <row r="3187" spans="1:9" x14ac:dyDescent="0.2">
      <c r="A3187" s="730">
        <v>5100114501</v>
      </c>
      <c r="B3187" s="688" t="s">
        <v>14348</v>
      </c>
      <c r="C3187" s="677">
        <f t="shared" si="50"/>
        <v>27</v>
      </c>
      <c r="D3187" s="677" t="s">
        <v>15275</v>
      </c>
      <c r="E3187" s="677" t="s">
        <v>18</v>
      </c>
      <c r="G3187" s="669">
        <v>7</v>
      </c>
      <c r="H3187" s="677" t="s">
        <v>11833</v>
      </c>
      <c r="I3187" s="677" t="s">
        <v>14219</v>
      </c>
    </row>
    <row r="3188" spans="1:9" x14ac:dyDescent="0.2">
      <c r="A3188" s="730">
        <v>5100114502</v>
      </c>
      <c r="B3188" s="688" t="s">
        <v>14327</v>
      </c>
      <c r="C3188" s="677">
        <f t="shared" si="50"/>
        <v>19</v>
      </c>
      <c r="D3188" s="677" t="s">
        <v>15275</v>
      </c>
      <c r="E3188" s="677" t="s">
        <v>18</v>
      </c>
      <c r="G3188" s="669">
        <v>7</v>
      </c>
      <c r="H3188" s="677" t="s">
        <v>11833</v>
      </c>
      <c r="I3188" s="677" t="s">
        <v>14219</v>
      </c>
    </row>
    <row r="3189" spans="1:9" x14ac:dyDescent="0.2">
      <c r="A3189" s="730">
        <v>5100114503</v>
      </c>
      <c r="B3189" s="688" t="s">
        <v>14349</v>
      </c>
      <c r="C3189" s="677">
        <f t="shared" si="50"/>
        <v>30</v>
      </c>
      <c r="D3189" s="677" t="s">
        <v>15275</v>
      </c>
      <c r="E3189" s="677" t="s">
        <v>18</v>
      </c>
      <c r="G3189" s="669">
        <v>7</v>
      </c>
      <c r="H3189" s="677" t="s">
        <v>11833</v>
      </c>
      <c r="I3189" s="677" t="s">
        <v>14219</v>
      </c>
    </row>
    <row r="3190" spans="1:9" x14ac:dyDescent="0.2">
      <c r="A3190" s="730">
        <v>5100114504</v>
      </c>
      <c r="B3190" s="688" t="s">
        <v>14350</v>
      </c>
      <c r="C3190" s="677">
        <f t="shared" si="50"/>
        <v>29</v>
      </c>
      <c r="D3190" s="677" t="s">
        <v>15275</v>
      </c>
      <c r="E3190" s="677" t="s">
        <v>18</v>
      </c>
      <c r="G3190" s="669">
        <v>7</v>
      </c>
      <c r="H3190" s="677" t="s">
        <v>11833</v>
      </c>
      <c r="I3190" s="677" t="s">
        <v>14219</v>
      </c>
    </row>
    <row r="3191" spans="1:9" x14ac:dyDescent="0.2">
      <c r="A3191" s="730">
        <v>5100114505</v>
      </c>
      <c r="B3191" s="688" t="s">
        <v>14351</v>
      </c>
      <c r="C3191" s="677">
        <f t="shared" si="50"/>
        <v>20</v>
      </c>
      <c r="D3191" s="677" t="s">
        <v>15275</v>
      </c>
      <c r="E3191" s="677" t="s">
        <v>18</v>
      </c>
      <c r="G3191" s="669">
        <v>7</v>
      </c>
      <c r="H3191" s="677" t="s">
        <v>11833</v>
      </c>
      <c r="I3191" s="677" t="s">
        <v>14219</v>
      </c>
    </row>
    <row r="3192" spans="1:9" x14ac:dyDescent="0.2">
      <c r="A3192" s="730">
        <v>5100114506</v>
      </c>
      <c r="B3192" s="688" t="s">
        <v>14340</v>
      </c>
      <c r="C3192" s="677">
        <f t="shared" si="50"/>
        <v>14</v>
      </c>
      <c r="D3192" s="677" t="s">
        <v>15273</v>
      </c>
      <c r="E3192" s="677" t="s">
        <v>18</v>
      </c>
      <c r="G3192" s="669">
        <v>7</v>
      </c>
      <c r="H3192" s="677" t="s">
        <v>11833</v>
      </c>
      <c r="I3192" s="677" t="s">
        <v>14219</v>
      </c>
    </row>
    <row r="3193" spans="1:9" x14ac:dyDescent="0.2">
      <c r="A3193" s="730">
        <v>5100114507</v>
      </c>
      <c r="B3193" s="688" t="s">
        <v>14352</v>
      </c>
      <c r="C3193" s="677">
        <f t="shared" si="50"/>
        <v>30</v>
      </c>
      <c r="D3193" s="677" t="s">
        <v>15275</v>
      </c>
      <c r="E3193" s="677" t="s">
        <v>18</v>
      </c>
      <c r="G3193" s="669">
        <v>7</v>
      </c>
      <c r="H3193" s="677" t="s">
        <v>11833</v>
      </c>
      <c r="I3193" s="677" t="s">
        <v>14219</v>
      </c>
    </row>
    <row r="3194" spans="1:9" x14ac:dyDescent="0.2">
      <c r="A3194" s="730">
        <v>5100114508</v>
      </c>
      <c r="B3194" s="688" t="s">
        <v>14353</v>
      </c>
      <c r="C3194" s="677">
        <f t="shared" si="50"/>
        <v>21</v>
      </c>
      <c r="D3194" s="677" t="s">
        <v>15275</v>
      </c>
      <c r="E3194" s="677" t="s">
        <v>18</v>
      </c>
      <c r="G3194" s="669">
        <v>7</v>
      </c>
      <c r="H3194" s="677" t="s">
        <v>11833</v>
      </c>
      <c r="I3194" s="677" t="s">
        <v>14219</v>
      </c>
    </row>
    <row r="3195" spans="1:9" x14ac:dyDescent="0.2">
      <c r="A3195" s="730">
        <v>5100114509</v>
      </c>
      <c r="B3195" s="688" t="s">
        <v>14354</v>
      </c>
      <c r="C3195" s="677">
        <f t="shared" si="50"/>
        <v>27</v>
      </c>
      <c r="D3195" s="677" t="s">
        <v>15275</v>
      </c>
      <c r="E3195" s="677" t="s">
        <v>18</v>
      </c>
      <c r="G3195" s="669">
        <v>7</v>
      </c>
      <c r="H3195" s="677" t="s">
        <v>11833</v>
      </c>
      <c r="I3195" s="677" t="s">
        <v>14219</v>
      </c>
    </row>
    <row r="3196" spans="1:9" x14ac:dyDescent="0.2">
      <c r="A3196" s="730">
        <v>5100114510</v>
      </c>
      <c r="B3196" s="688" t="s">
        <v>14355</v>
      </c>
      <c r="C3196" s="677">
        <f t="shared" si="50"/>
        <v>29</v>
      </c>
      <c r="D3196" s="677" t="s">
        <v>15273</v>
      </c>
      <c r="E3196" s="677" t="s">
        <v>18</v>
      </c>
      <c r="G3196" s="669">
        <v>7</v>
      </c>
      <c r="H3196" s="677" t="s">
        <v>11833</v>
      </c>
      <c r="I3196" s="677" t="s">
        <v>14219</v>
      </c>
    </row>
    <row r="3197" spans="1:9" x14ac:dyDescent="0.2">
      <c r="A3197" s="730">
        <v>5100114511</v>
      </c>
      <c r="B3197" s="688" t="s">
        <v>14340</v>
      </c>
      <c r="C3197" s="677">
        <f t="shared" si="50"/>
        <v>14</v>
      </c>
      <c r="D3197" s="677" t="s">
        <v>15273</v>
      </c>
      <c r="E3197" s="677" t="s">
        <v>18</v>
      </c>
      <c r="G3197" s="669">
        <v>7</v>
      </c>
      <c r="H3197" s="677" t="s">
        <v>11833</v>
      </c>
      <c r="I3197" s="677" t="s">
        <v>14219</v>
      </c>
    </row>
    <row r="3198" spans="1:9" x14ac:dyDescent="0.2">
      <c r="A3198" s="730">
        <v>5100114512</v>
      </c>
      <c r="B3198" s="688" t="s">
        <v>14340</v>
      </c>
      <c r="C3198" s="677">
        <f t="shared" si="50"/>
        <v>14</v>
      </c>
      <c r="D3198" s="677" t="s">
        <v>15273</v>
      </c>
      <c r="E3198" s="677" t="s">
        <v>18</v>
      </c>
      <c r="G3198" s="669">
        <v>7</v>
      </c>
      <c r="H3198" s="677" t="s">
        <v>11833</v>
      </c>
      <c r="I3198" s="677" t="s">
        <v>14219</v>
      </c>
    </row>
    <row r="3199" spans="1:9" x14ac:dyDescent="0.2">
      <c r="A3199" s="730">
        <v>5100114513</v>
      </c>
      <c r="B3199" s="688" t="s">
        <v>14332</v>
      </c>
      <c r="C3199" s="677">
        <f t="shared" si="50"/>
        <v>18</v>
      </c>
      <c r="D3199" s="677" t="s">
        <v>15273</v>
      </c>
      <c r="E3199" s="677" t="s">
        <v>18</v>
      </c>
      <c r="G3199" s="669">
        <v>7</v>
      </c>
      <c r="H3199" s="677" t="s">
        <v>11833</v>
      </c>
      <c r="I3199" s="677" t="s">
        <v>14219</v>
      </c>
    </row>
    <row r="3200" spans="1:9" x14ac:dyDescent="0.2">
      <c r="A3200" s="730">
        <v>5100114514</v>
      </c>
      <c r="B3200" s="688" t="s">
        <v>14356</v>
      </c>
      <c r="C3200" s="677">
        <f t="shared" si="50"/>
        <v>16</v>
      </c>
      <c r="D3200" s="677" t="s">
        <v>15275</v>
      </c>
      <c r="E3200" s="677" t="s">
        <v>18</v>
      </c>
      <c r="G3200" s="669">
        <v>7</v>
      </c>
      <c r="H3200" s="677" t="s">
        <v>11833</v>
      </c>
      <c r="I3200" s="677" t="s">
        <v>14219</v>
      </c>
    </row>
    <row r="3201" spans="1:9" x14ac:dyDescent="0.2">
      <c r="A3201" s="730">
        <v>5100114515</v>
      </c>
      <c r="B3201" s="688" t="s">
        <v>14357</v>
      </c>
      <c r="C3201" s="677">
        <f t="shared" ref="C3201:C3264" si="51">LEN(B3201)</f>
        <v>23</v>
      </c>
      <c r="D3201" s="677" t="s">
        <v>15275</v>
      </c>
      <c r="E3201" s="677" t="s">
        <v>18</v>
      </c>
      <c r="G3201" s="669">
        <v>7</v>
      </c>
      <c r="H3201" s="677" t="s">
        <v>11833</v>
      </c>
      <c r="I3201" s="677" t="s">
        <v>14219</v>
      </c>
    </row>
    <row r="3202" spans="1:9" x14ac:dyDescent="0.2">
      <c r="A3202" s="730">
        <v>5100114516</v>
      </c>
      <c r="B3202" s="688" t="s">
        <v>14358</v>
      </c>
      <c r="C3202" s="677">
        <f t="shared" si="51"/>
        <v>19</v>
      </c>
      <c r="D3202" s="677" t="s">
        <v>15275</v>
      </c>
      <c r="E3202" s="677" t="s">
        <v>18</v>
      </c>
      <c r="G3202" s="669">
        <v>7</v>
      </c>
      <c r="H3202" s="677" t="s">
        <v>11833</v>
      </c>
      <c r="I3202" s="677" t="s">
        <v>14219</v>
      </c>
    </row>
    <row r="3203" spans="1:9" x14ac:dyDescent="0.2">
      <c r="A3203" s="730">
        <v>5100114520</v>
      </c>
      <c r="B3203" s="688" t="s">
        <v>14115</v>
      </c>
      <c r="C3203" s="677">
        <f t="shared" si="51"/>
        <v>20</v>
      </c>
      <c r="D3203" s="677" t="s">
        <v>15273</v>
      </c>
      <c r="E3203" s="677" t="s">
        <v>18</v>
      </c>
      <c r="G3203" s="669">
        <v>7</v>
      </c>
      <c r="H3203" s="677" t="s">
        <v>11833</v>
      </c>
      <c r="I3203" s="677" t="s">
        <v>14219</v>
      </c>
    </row>
    <row r="3204" spans="1:9" x14ac:dyDescent="0.2">
      <c r="A3204" s="730">
        <v>5100114560</v>
      </c>
      <c r="B3204" s="688" t="s">
        <v>14359</v>
      </c>
      <c r="C3204" s="677">
        <f t="shared" si="51"/>
        <v>26</v>
      </c>
      <c r="D3204" s="677" t="s">
        <v>15273</v>
      </c>
      <c r="E3204" s="677" t="s">
        <v>18</v>
      </c>
      <c r="G3204" s="669">
        <v>7</v>
      </c>
      <c r="H3204" s="677" t="s">
        <v>11833</v>
      </c>
      <c r="I3204" s="677" t="s">
        <v>14219</v>
      </c>
    </row>
    <row r="3205" spans="1:9" x14ac:dyDescent="0.2">
      <c r="A3205" s="730">
        <v>5100114580</v>
      </c>
      <c r="B3205" s="688" t="s">
        <v>14360</v>
      </c>
      <c r="C3205" s="677">
        <f t="shared" si="51"/>
        <v>21</v>
      </c>
      <c r="D3205" s="677" t="s">
        <v>15273</v>
      </c>
      <c r="E3205" s="677" t="s">
        <v>18</v>
      </c>
      <c r="G3205" s="669">
        <v>7</v>
      </c>
      <c r="H3205" s="677" t="s">
        <v>11833</v>
      </c>
      <c r="I3205" s="677" t="s">
        <v>14219</v>
      </c>
    </row>
    <row r="3206" spans="1:9" x14ac:dyDescent="0.2">
      <c r="A3206" s="730">
        <v>5100114600</v>
      </c>
      <c r="B3206" s="753" t="s">
        <v>14268</v>
      </c>
      <c r="C3206" s="677">
        <f t="shared" si="51"/>
        <v>14</v>
      </c>
      <c r="D3206" s="677" t="s">
        <v>15273</v>
      </c>
      <c r="E3206" s="677" t="s">
        <v>18</v>
      </c>
      <c r="G3206" s="673">
        <v>6</v>
      </c>
      <c r="H3206" s="677" t="s">
        <v>11833</v>
      </c>
      <c r="I3206" s="677" t="s">
        <v>14219</v>
      </c>
    </row>
    <row r="3207" spans="1:9" x14ac:dyDescent="0.2">
      <c r="A3207" s="730">
        <v>5100114601</v>
      </c>
      <c r="B3207" s="688" t="s">
        <v>14362</v>
      </c>
      <c r="C3207" s="677">
        <f t="shared" si="51"/>
        <v>22</v>
      </c>
      <c r="D3207" s="677" t="s">
        <v>15275</v>
      </c>
      <c r="E3207" s="677" t="s">
        <v>18</v>
      </c>
      <c r="G3207" s="669">
        <v>7</v>
      </c>
      <c r="H3207" s="677" t="s">
        <v>11833</v>
      </c>
      <c r="I3207" s="677" t="s">
        <v>14219</v>
      </c>
    </row>
    <row r="3208" spans="1:9" x14ac:dyDescent="0.2">
      <c r="A3208" s="730">
        <v>5100114602</v>
      </c>
      <c r="B3208" s="688" t="s">
        <v>14363</v>
      </c>
      <c r="C3208" s="677">
        <f t="shared" si="51"/>
        <v>22</v>
      </c>
      <c r="D3208" s="677" t="s">
        <v>15275</v>
      </c>
      <c r="E3208" s="677" t="s">
        <v>18</v>
      </c>
      <c r="G3208" s="669">
        <v>7</v>
      </c>
      <c r="H3208" s="677" t="s">
        <v>11833</v>
      </c>
      <c r="I3208" s="677" t="s">
        <v>14219</v>
      </c>
    </row>
    <row r="3209" spans="1:9" x14ac:dyDescent="0.2">
      <c r="A3209" s="730">
        <v>5100114603</v>
      </c>
      <c r="B3209" s="688" t="s">
        <v>14340</v>
      </c>
      <c r="C3209" s="677">
        <f t="shared" si="51"/>
        <v>14</v>
      </c>
      <c r="D3209" s="677" t="s">
        <v>15275</v>
      </c>
      <c r="E3209" s="677" t="s">
        <v>18</v>
      </c>
      <c r="G3209" s="669">
        <v>7</v>
      </c>
      <c r="H3209" s="677" t="s">
        <v>11833</v>
      </c>
      <c r="I3209" s="677" t="s">
        <v>14219</v>
      </c>
    </row>
    <row r="3210" spans="1:9" x14ac:dyDescent="0.2">
      <c r="A3210" s="730">
        <v>5100114604</v>
      </c>
      <c r="B3210" s="688" t="s">
        <v>14364</v>
      </c>
      <c r="C3210" s="677">
        <f t="shared" si="51"/>
        <v>23</v>
      </c>
      <c r="D3210" s="677" t="s">
        <v>15275</v>
      </c>
      <c r="E3210" s="677" t="s">
        <v>18</v>
      </c>
      <c r="G3210" s="669">
        <v>7</v>
      </c>
      <c r="H3210" s="677" t="s">
        <v>11833</v>
      </c>
      <c r="I3210" s="677" t="s">
        <v>14219</v>
      </c>
    </row>
    <row r="3211" spans="1:9" x14ac:dyDescent="0.2">
      <c r="A3211" s="730">
        <v>5100114605</v>
      </c>
      <c r="B3211" s="688" t="s">
        <v>14365</v>
      </c>
      <c r="C3211" s="677">
        <f t="shared" si="51"/>
        <v>25</v>
      </c>
      <c r="D3211" s="677" t="s">
        <v>15275</v>
      </c>
      <c r="E3211" s="677" t="s">
        <v>18</v>
      </c>
      <c r="G3211" s="669">
        <v>7</v>
      </c>
      <c r="H3211" s="677" t="s">
        <v>11833</v>
      </c>
      <c r="I3211" s="677" t="s">
        <v>14219</v>
      </c>
    </row>
    <row r="3212" spans="1:9" x14ac:dyDescent="0.2">
      <c r="A3212" s="730">
        <v>5100114606</v>
      </c>
      <c r="B3212" s="688" t="s">
        <v>14366</v>
      </c>
      <c r="C3212" s="677">
        <f t="shared" si="51"/>
        <v>16</v>
      </c>
      <c r="D3212" s="677" t="s">
        <v>15275</v>
      </c>
      <c r="E3212" s="677" t="s">
        <v>18</v>
      </c>
      <c r="G3212" s="669">
        <v>7</v>
      </c>
      <c r="H3212" s="677" t="s">
        <v>11833</v>
      </c>
      <c r="I3212" s="677" t="s">
        <v>14219</v>
      </c>
    </row>
    <row r="3213" spans="1:9" x14ac:dyDescent="0.2">
      <c r="A3213" s="730">
        <v>5100114610</v>
      </c>
      <c r="B3213" s="753" t="s">
        <v>14268</v>
      </c>
      <c r="C3213" s="677">
        <f t="shared" si="51"/>
        <v>14</v>
      </c>
      <c r="D3213" s="677" t="s">
        <v>15273</v>
      </c>
      <c r="E3213" s="677" t="s">
        <v>18</v>
      </c>
      <c r="G3213" s="669">
        <v>7</v>
      </c>
      <c r="H3213" s="677" t="s">
        <v>11833</v>
      </c>
      <c r="I3213" s="677" t="s">
        <v>14219</v>
      </c>
    </row>
    <row r="3214" spans="1:9" x14ac:dyDescent="0.2">
      <c r="A3214" s="730">
        <v>5100114611</v>
      </c>
      <c r="B3214" s="688" t="s">
        <v>14367</v>
      </c>
      <c r="C3214" s="677">
        <f t="shared" si="51"/>
        <v>11</v>
      </c>
      <c r="D3214" s="677" t="s">
        <v>15273</v>
      </c>
      <c r="E3214" s="677" t="s">
        <v>18</v>
      </c>
      <c r="G3214" s="669">
        <v>7</v>
      </c>
      <c r="H3214" s="677" t="s">
        <v>11833</v>
      </c>
      <c r="I3214" s="677" t="s">
        <v>14219</v>
      </c>
    </row>
    <row r="3215" spans="1:9" x14ac:dyDescent="0.2">
      <c r="A3215" s="730">
        <v>5100114620</v>
      </c>
      <c r="B3215" s="753" t="s">
        <v>14268</v>
      </c>
      <c r="C3215" s="677">
        <f t="shared" si="51"/>
        <v>14</v>
      </c>
      <c r="D3215" s="677" t="s">
        <v>15273</v>
      </c>
      <c r="E3215" s="677" t="s">
        <v>18</v>
      </c>
      <c r="G3215" s="669">
        <v>7</v>
      </c>
      <c r="H3215" s="677" t="s">
        <v>11833</v>
      </c>
      <c r="I3215" s="677" t="s">
        <v>14219</v>
      </c>
    </row>
    <row r="3216" spans="1:9" x14ac:dyDescent="0.2">
      <c r="A3216" s="730">
        <v>5100114630</v>
      </c>
      <c r="B3216" s="753" t="s">
        <v>14268</v>
      </c>
      <c r="C3216" s="677">
        <f t="shared" si="51"/>
        <v>14</v>
      </c>
      <c r="D3216" s="677" t="s">
        <v>15273</v>
      </c>
      <c r="E3216" s="677" t="s">
        <v>18</v>
      </c>
      <c r="G3216" s="669">
        <v>7</v>
      </c>
      <c r="H3216" s="677" t="s">
        <v>11833</v>
      </c>
      <c r="I3216" s="677" t="s">
        <v>14219</v>
      </c>
    </row>
    <row r="3217" spans="1:9" x14ac:dyDescent="0.2">
      <c r="A3217" s="730">
        <v>5100114640</v>
      </c>
      <c r="B3217" s="688" t="s">
        <v>2435</v>
      </c>
      <c r="C3217" s="677">
        <f t="shared" si="51"/>
        <v>10</v>
      </c>
      <c r="D3217" s="677" t="s">
        <v>15273</v>
      </c>
      <c r="E3217" s="677" t="s">
        <v>18</v>
      </c>
      <c r="G3217" s="669">
        <v>7</v>
      </c>
      <c r="H3217" s="677" t="s">
        <v>11833</v>
      </c>
      <c r="I3217" s="677" t="s">
        <v>14219</v>
      </c>
    </row>
    <row r="3218" spans="1:9" x14ac:dyDescent="0.2">
      <c r="A3218" s="730">
        <v>5100114641</v>
      </c>
      <c r="B3218" s="688" t="s">
        <v>14368</v>
      </c>
      <c r="C3218" s="677">
        <f t="shared" si="51"/>
        <v>19</v>
      </c>
      <c r="D3218" s="677" t="s">
        <v>15273</v>
      </c>
      <c r="E3218" s="677" t="s">
        <v>18</v>
      </c>
      <c r="G3218" s="669">
        <v>7</v>
      </c>
      <c r="H3218" s="677" t="s">
        <v>11833</v>
      </c>
      <c r="I3218" s="677" t="s">
        <v>14219</v>
      </c>
    </row>
    <row r="3219" spans="1:9" x14ac:dyDescent="0.2">
      <c r="A3219" s="730">
        <v>5100114700</v>
      </c>
      <c r="B3219" s="753" t="s">
        <v>15494</v>
      </c>
      <c r="C3219" s="677">
        <f t="shared" si="51"/>
        <v>18</v>
      </c>
      <c r="D3219" s="677" t="s">
        <v>15273</v>
      </c>
      <c r="E3219" s="677" t="s">
        <v>18</v>
      </c>
      <c r="G3219" s="673">
        <v>6</v>
      </c>
      <c r="H3219" s="677" t="s">
        <v>11833</v>
      </c>
      <c r="I3219" s="677" t="s">
        <v>14219</v>
      </c>
    </row>
    <row r="3220" spans="1:9" x14ac:dyDescent="0.2">
      <c r="A3220" s="730">
        <v>5100114701</v>
      </c>
      <c r="B3220" s="688" t="s">
        <v>14369</v>
      </c>
      <c r="C3220" s="677">
        <f t="shared" si="51"/>
        <v>20</v>
      </c>
      <c r="D3220" s="677" t="s">
        <v>15275</v>
      </c>
      <c r="E3220" s="677" t="s">
        <v>18</v>
      </c>
      <c r="G3220" s="669">
        <v>7</v>
      </c>
      <c r="H3220" s="677" t="s">
        <v>11833</v>
      </c>
      <c r="I3220" s="677" t="s">
        <v>14219</v>
      </c>
    </row>
    <row r="3221" spans="1:9" x14ac:dyDescent="0.2">
      <c r="A3221" s="730">
        <v>5100114710</v>
      </c>
      <c r="B3221" s="753" t="s">
        <v>16382</v>
      </c>
      <c r="C3221" s="677">
        <f t="shared" si="51"/>
        <v>7</v>
      </c>
      <c r="D3221" s="677" t="s">
        <v>15273</v>
      </c>
      <c r="E3221" s="677" t="s">
        <v>18</v>
      </c>
      <c r="G3221" s="669">
        <v>7</v>
      </c>
      <c r="H3221" s="677" t="s">
        <v>11833</v>
      </c>
      <c r="I3221" s="677" t="s">
        <v>14219</v>
      </c>
    </row>
    <row r="3222" spans="1:9" x14ac:dyDescent="0.2">
      <c r="A3222" s="730">
        <v>5100114800</v>
      </c>
      <c r="B3222" s="688" t="s">
        <v>14371</v>
      </c>
      <c r="C3222" s="677">
        <f t="shared" si="51"/>
        <v>26</v>
      </c>
      <c r="D3222" s="677" t="s">
        <v>15273</v>
      </c>
      <c r="E3222" s="677" t="s">
        <v>18</v>
      </c>
      <c r="G3222" s="673">
        <v>6</v>
      </c>
      <c r="H3222" s="677" t="s">
        <v>11833</v>
      </c>
      <c r="I3222" s="677" t="s">
        <v>14219</v>
      </c>
    </row>
    <row r="3223" spans="1:9" x14ac:dyDescent="0.2">
      <c r="A3223" s="730">
        <v>5100114801</v>
      </c>
      <c r="B3223" s="688" t="s">
        <v>14328</v>
      </c>
      <c r="C3223" s="677">
        <f t="shared" si="51"/>
        <v>27</v>
      </c>
      <c r="D3223" s="677" t="s">
        <v>15275</v>
      </c>
      <c r="E3223" s="677" t="s">
        <v>18</v>
      </c>
      <c r="G3223" s="669">
        <v>7</v>
      </c>
      <c r="H3223" s="677" t="s">
        <v>11833</v>
      </c>
      <c r="I3223" s="677" t="s">
        <v>14219</v>
      </c>
    </row>
    <row r="3224" spans="1:9" x14ac:dyDescent="0.2">
      <c r="A3224" s="730">
        <v>5100114802</v>
      </c>
      <c r="B3224" s="688" t="s">
        <v>14329</v>
      </c>
      <c r="C3224" s="677">
        <f t="shared" si="51"/>
        <v>30</v>
      </c>
      <c r="D3224" s="677" t="s">
        <v>15275</v>
      </c>
      <c r="E3224" s="677" t="s">
        <v>18</v>
      </c>
      <c r="G3224" s="669">
        <v>7</v>
      </c>
      <c r="H3224" s="677" t="s">
        <v>11833</v>
      </c>
      <c r="I3224" s="677" t="s">
        <v>14219</v>
      </c>
    </row>
    <row r="3225" spans="1:9" x14ac:dyDescent="0.2">
      <c r="A3225" s="730">
        <v>5100114803</v>
      </c>
      <c r="B3225" s="688" t="s">
        <v>14372</v>
      </c>
      <c r="C3225" s="677">
        <f t="shared" si="51"/>
        <v>20</v>
      </c>
      <c r="D3225" s="677" t="s">
        <v>15275</v>
      </c>
      <c r="E3225" s="677" t="s">
        <v>18</v>
      </c>
      <c r="G3225" s="669">
        <v>7</v>
      </c>
      <c r="H3225" s="677" t="s">
        <v>11833</v>
      </c>
      <c r="I3225" s="677" t="s">
        <v>14219</v>
      </c>
    </row>
    <row r="3226" spans="1:9" x14ac:dyDescent="0.2">
      <c r="A3226" s="730">
        <v>5100114810</v>
      </c>
      <c r="B3226" s="688" t="s">
        <v>14373</v>
      </c>
      <c r="C3226" s="677">
        <f t="shared" si="51"/>
        <v>6</v>
      </c>
      <c r="D3226" s="677" t="s">
        <v>15273</v>
      </c>
      <c r="E3226" s="677" t="s">
        <v>18</v>
      </c>
      <c r="G3226" s="669">
        <v>7</v>
      </c>
      <c r="H3226" s="677" t="s">
        <v>11833</v>
      </c>
      <c r="I3226" s="677" t="s">
        <v>14219</v>
      </c>
    </row>
    <row r="3227" spans="1:9" x14ac:dyDescent="0.2">
      <c r="A3227" s="730">
        <v>5100114820</v>
      </c>
      <c r="B3227" s="688" t="s">
        <v>14374</v>
      </c>
      <c r="C3227" s="677">
        <f t="shared" si="51"/>
        <v>6</v>
      </c>
      <c r="D3227" s="677" t="s">
        <v>15273</v>
      </c>
      <c r="E3227" s="677" t="s">
        <v>18</v>
      </c>
      <c r="G3227" s="669">
        <v>7</v>
      </c>
      <c r="H3227" s="677" t="s">
        <v>11833</v>
      </c>
      <c r="I3227" s="677" t="s">
        <v>14219</v>
      </c>
    </row>
    <row r="3228" spans="1:9" x14ac:dyDescent="0.2">
      <c r="A3228" s="730">
        <v>5100114830</v>
      </c>
      <c r="B3228" s="688" t="s">
        <v>14375</v>
      </c>
      <c r="C3228" s="677">
        <f t="shared" si="51"/>
        <v>13</v>
      </c>
      <c r="D3228" s="677" t="s">
        <v>15273</v>
      </c>
      <c r="E3228" s="677" t="s">
        <v>18</v>
      </c>
      <c r="G3228" s="669">
        <v>7</v>
      </c>
      <c r="H3228" s="677" t="s">
        <v>11833</v>
      </c>
      <c r="I3228" s="677" t="s">
        <v>14219</v>
      </c>
    </row>
    <row r="3229" spans="1:9" x14ac:dyDescent="0.2">
      <c r="A3229" s="730">
        <v>5100114840</v>
      </c>
      <c r="B3229" s="688" t="s">
        <v>14376</v>
      </c>
      <c r="C3229" s="677">
        <f t="shared" si="51"/>
        <v>18</v>
      </c>
      <c r="D3229" s="677" t="s">
        <v>15273</v>
      </c>
      <c r="E3229" s="677" t="s">
        <v>18</v>
      </c>
      <c r="G3229" s="669">
        <v>7</v>
      </c>
      <c r="H3229" s="677" t="s">
        <v>11833</v>
      </c>
      <c r="I3229" s="677" t="s">
        <v>14219</v>
      </c>
    </row>
    <row r="3230" spans="1:9" x14ac:dyDescent="0.2">
      <c r="A3230" s="730">
        <v>5100114900</v>
      </c>
      <c r="B3230" s="688" t="s">
        <v>2329</v>
      </c>
      <c r="C3230" s="677">
        <f t="shared" si="51"/>
        <v>15</v>
      </c>
      <c r="D3230" s="677" t="s">
        <v>15273</v>
      </c>
      <c r="E3230" s="677" t="s">
        <v>18</v>
      </c>
      <c r="G3230" s="673">
        <v>6</v>
      </c>
      <c r="H3230" s="677" t="s">
        <v>11833</v>
      </c>
      <c r="I3230" s="677" t="s">
        <v>14219</v>
      </c>
    </row>
    <row r="3231" spans="1:9" x14ac:dyDescent="0.2">
      <c r="A3231" s="730">
        <v>5100114910</v>
      </c>
      <c r="B3231" s="688" t="s">
        <v>14377</v>
      </c>
      <c r="C3231" s="677">
        <f t="shared" si="51"/>
        <v>30</v>
      </c>
      <c r="D3231" s="677" t="s">
        <v>15273</v>
      </c>
      <c r="E3231" s="677" t="s">
        <v>18</v>
      </c>
      <c r="G3231" s="669">
        <v>7</v>
      </c>
      <c r="H3231" s="677" t="s">
        <v>11833</v>
      </c>
      <c r="I3231" s="677" t="s">
        <v>14219</v>
      </c>
    </row>
    <row r="3232" spans="1:9" x14ac:dyDescent="0.2">
      <c r="A3232" s="730">
        <v>5100114911</v>
      </c>
      <c r="B3232" s="688" t="s">
        <v>14377</v>
      </c>
      <c r="C3232" s="677">
        <f t="shared" si="51"/>
        <v>30</v>
      </c>
      <c r="D3232" s="677" t="s">
        <v>15273</v>
      </c>
      <c r="E3232" s="677" t="s">
        <v>18</v>
      </c>
      <c r="G3232" s="669">
        <v>7</v>
      </c>
      <c r="H3232" s="677" t="s">
        <v>11833</v>
      </c>
      <c r="I3232" s="677" t="s">
        <v>14219</v>
      </c>
    </row>
    <row r="3233" spans="1:9" x14ac:dyDescent="0.2">
      <c r="A3233" s="730">
        <v>5100114920</v>
      </c>
      <c r="B3233" s="668" t="s">
        <v>2410</v>
      </c>
      <c r="C3233" s="677">
        <f t="shared" si="51"/>
        <v>23</v>
      </c>
      <c r="D3233" s="677" t="s">
        <v>15273</v>
      </c>
      <c r="E3233" s="677" t="s">
        <v>18</v>
      </c>
      <c r="G3233" s="669">
        <v>7</v>
      </c>
      <c r="H3233" s="677" t="s">
        <v>11833</v>
      </c>
      <c r="I3233" s="677" t="s">
        <v>14219</v>
      </c>
    </row>
    <row r="3234" spans="1:9" x14ac:dyDescent="0.2">
      <c r="A3234" s="730">
        <v>5100114921</v>
      </c>
      <c r="B3234" s="688" t="s">
        <v>14378</v>
      </c>
      <c r="C3234" s="677">
        <f t="shared" si="51"/>
        <v>11</v>
      </c>
      <c r="D3234" s="677" t="s">
        <v>15273</v>
      </c>
      <c r="E3234" s="677" t="s">
        <v>18</v>
      </c>
      <c r="G3234" s="669">
        <v>7</v>
      </c>
      <c r="H3234" s="677" t="s">
        <v>11833</v>
      </c>
      <c r="I3234" s="677" t="s">
        <v>14219</v>
      </c>
    </row>
    <row r="3235" spans="1:9" x14ac:dyDescent="0.2">
      <c r="A3235" s="730">
        <v>5100114922</v>
      </c>
      <c r="B3235" s="688" t="s">
        <v>14378</v>
      </c>
      <c r="C3235" s="677">
        <f t="shared" si="51"/>
        <v>11</v>
      </c>
      <c r="D3235" s="677" t="s">
        <v>15273</v>
      </c>
      <c r="E3235" s="677" t="s">
        <v>18</v>
      </c>
      <c r="G3235" s="669">
        <v>7</v>
      </c>
      <c r="H3235" s="677" t="s">
        <v>11833</v>
      </c>
      <c r="I3235" s="677" t="s">
        <v>14219</v>
      </c>
    </row>
    <row r="3236" spans="1:9" x14ac:dyDescent="0.2">
      <c r="A3236" s="730">
        <v>5100114930</v>
      </c>
      <c r="B3236" s="688" t="s">
        <v>14379</v>
      </c>
      <c r="C3236" s="677">
        <f t="shared" si="51"/>
        <v>27</v>
      </c>
      <c r="D3236" s="677" t="s">
        <v>15273</v>
      </c>
      <c r="E3236" s="677" t="s">
        <v>18</v>
      </c>
      <c r="G3236" s="669">
        <v>7</v>
      </c>
      <c r="H3236" s="677" t="s">
        <v>11833</v>
      </c>
      <c r="I3236" s="677" t="s">
        <v>14219</v>
      </c>
    </row>
    <row r="3237" spans="1:9" x14ac:dyDescent="0.2">
      <c r="A3237" s="730">
        <v>5100114940</v>
      </c>
      <c r="B3237" s="688" t="s">
        <v>14380</v>
      </c>
      <c r="C3237" s="677">
        <f t="shared" si="51"/>
        <v>29</v>
      </c>
      <c r="D3237" s="677" t="s">
        <v>15273</v>
      </c>
      <c r="E3237" s="677" t="s">
        <v>18</v>
      </c>
      <c r="G3237" s="669">
        <v>7</v>
      </c>
      <c r="H3237" s="677" t="s">
        <v>11833</v>
      </c>
      <c r="I3237" s="677" t="s">
        <v>14219</v>
      </c>
    </row>
    <row r="3238" spans="1:9" x14ac:dyDescent="0.2">
      <c r="A3238" s="730">
        <v>5100115000</v>
      </c>
      <c r="B3238" s="688" t="s">
        <v>11169</v>
      </c>
      <c r="C3238" s="677">
        <f t="shared" si="51"/>
        <v>22</v>
      </c>
      <c r="D3238" s="677" t="s">
        <v>15273</v>
      </c>
      <c r="E3238" s="677" t="s">
        <v>18</v>
      </c>
      <c r="G3238" s="673">
        <v>6</v>
      </c>
      <c r="H3238" s="677" t="s">
        <v>11833</v>
      </c>
      <c r="I3238" s="677" t="s">
        <v>14219</v>
      </c>
    </row>
    <row r="3239" spans="1:9" x14ac:dyDescent="0.2">
      <c r="A3239" s="730">
        <v>5100115001</v>
      </c>
      <c r="B3239" s="688" t="s">
        <v>14381</v>
      </c>
      <c r="C3239" s="677">
        <f t="shared" si="51"/>
        <v>22</v>
      </c>
      <c r="D3239" s="677" t="s">
        <v>15275</v>
      </c>
      <c r="E3239" s="677" t="s">
        <v>18</v>
      </c>
      <c r="G3239" s="669">
        <v>7</v>
      </c>
      <c r="H3239" s="677" t="s">
        <v>11833</v>
      </c>
      <c r="I3239" s="677" t="s">
        <v>14219</v>
      </c>
    </row>
    <row r="3240" spans="1:9" x14ac:dyDescent="0.2">
      <c r="A3240" s="730">
        <v>5100115002</v>
      </c>
      <c r="B3240" s="688" t="s">
        <v>14382</v>
      </c>
      <c r="C3240" s="677">
        <f t="shared" si="51"/>
        <v>10</v>
      </c>
      <c r="D3240" s="677" t="s">
        <v>15275</v>
      </c>
      <c r="E3240" s="677" t="s">
        <v>18</v>
      </c>
      <c r="G3240" s="669">
        <v>7</v>
      </c>
      <c r="H3240" s="677" t="s">
        <v>11833</v>
      </c>
      <c r="I3240" s="677" t="s">
        <v>14219</v>
      </c>
    </row>
    <row r="3241" spans="1:9" x14ac:dyDescent="0.2">
      <c r="A3241" s="730">
        <v>5100115003</v>
      </c>
      <c r="B3241" s="688" t="s">
        <v>14383</v>
      </c>
      <c r="C3241" s="677">
        <f t="shared" si="51"/>
        <v>14</v>
      </c>
      <c r="D3241" s="677" t="s">
        <v>15273</v>
      </c>
      <c r="E3241" s="677" t="s">
        <v>18</v>
      </c>
      <c r="G3241" s="669">
        <v>7</v>
      </c>
      <c r="H3241" s="677" t="s">
        <v>11833</v>
      </c>
      <c r="I3241" s="677" t="s">
        <v>14219</v>
      </c>
    </row>
    <row r="3242" spans="1:9" x14ac:dyDescent="0.2">
      <c r="A3242" s="730">
        <v>5100115004</v>
      </c>
      <c r="B3242" s="688" t="s">
        <v>14384</v>
      </c>
      <c r="C3242" s="677">
        <f t="shared" si="51"/>
        <v>12</v>
      </c>
      <c r="D3242" s="677" t="s">
        <v>15273</v>
      </c>
      <c r="E3242" s="677" t="s">
        <v>18</v>
      </c>
      <c r="G3242" s="669">
        <v>7</v>
      </c>
      <c r="H3242" s="677" t="s">
        <v>11833</v>
      </c>
      <c r="I3242" s="677" t="s">
        <v>14219</v>
      </c>
    </row>
    <row r="3243" spans="1:9" x14ac:dyDescent="0.2">
      <c r="A3243" s="730">
        <v>5100115005</v>
      </c>
      <c r="B3243" s="688" t="s">
        <v>14385</v>
      </c>
      <c r="C3243" s="677">
        <f t="shared" si="51"/>
        <v>3</v>
      </c>
      <c r="D3243" s="677" t="s">
        <v>15273</v>
      </c>
      <c r="E3243" s="677" t="s">
        <v>18</v>
      </c>
      <c r="G3243" s="669">
        <v>7</v>
      </c>
      <c r="H3243" s="677" t="s">
        <v>11833</v>
      </c>
      <c r="I3243" s="677" t="s">
        <v>14219</v>
      </c>
    </row>
    <row r="3244" spans="1:9" x14ac:dyDescent="0.2">
      <c r="A3244" s="730">
        <v>5100115006</v>
      </c>
      <c r="B3244" s="688" t="s">
        <v>14228</v>
      </c>
      <c r="C3244" s="677">
        <f t="shared" si="51"/>
        <v>23</v>
      </c>
      <c r="D3244" s="677" t="s">
        <v>15275</v>
      </c>
      <c r="E3244" s="677" t="s">
        <v>18</v>
      </c>
      <c r="G3244" s="669">
        <v>7</v>
      </c>
      <c r="H3244" s="677" t="s">
        <v>11833</v>
      </c>
      <c r="I3244" s="677" t="s">
        <v>14219</v>
      </c>
    </row>
    <row r="3245" spans="1:9" x14ac:dyDescent="0.2">
      <c r="A3245" s="730">
        <v>5100115007</v>
      </c>
      <c r="B3245" s="688" t="s">
        <v>14386</v>
      </c>
      <c r="C3245" s="677">
        <f t="shared" si="51"/>
        <v>15</v>
      </c>
      <c r="D3245" s="677" t="s">
        <v>15275</v>
      </c>
      <c r="E3245" s="677" t="s">
        <v>18</v>
      </c>
      <c r="G3245" s="669">
        <v>7</v>
      </c>
      <c r="H3245" s="677" t="s">
        <v>11833</v>
      </c>
      <c r="I3245" s="677" t="s">
        <v>14219</v>
      </c>
    </row>
    <row r="3246" spans="1:9" x14ac:dyDescent="0.2">
      <c r="A3246" s="730">
        <v>5100115008</v>
      </c>
      <c r="B3246" s="688" t="s">
        <v>14385</v>
      </c>
      <c r="C3246" s="677">
        <f t="shared" si="51"/>
        <v>3</v>
      </c>
      <c r="D3246" s="677" t="s">
        <v>15275</v>
      </c>
      <c r="E3246" s="677" t="s">
        <v>18</v>
      </c>
      <c r="G3246" s="669">
        <v>7</v>
      </c>
      <c r="H3246" s="677" t="s">
        <v>11833</v>
      </c>
      <c r="I3246" s="677" t="s">
        <v>14219</v>
      </c>
    </row>
    <row r="3247" spans="1:9" x14ac:dyDescent="0.2">
      <c r="A3247" s="730">
        <v>5100115009</v>
      </c>
      <c r="B3247" s="688" t="s">
        <v>14382</v>
      </c>
      <c r="C3247" s="677">
        <f t="shared" si="51"/>
        <v>10</v>
      </c>
      <c r="D3247" s="677" t="s">
        <v>15275</v>
      </c>
      <c r="E3247" s="677" t="s">
        <v>18</v>
      </c>
      <c r="G3247" s="669">
        <v>7</v>
      </c>
      <c r="H3247" s="677" t="s">
        <v>11833</v>
      </c>
      <c r="I3247" s="677" t="s">
        <v>14219</v>
      </c>
    </row>
    <row r="3248" spans="1:9" x14ac:dyDescent="0.2">
      <c r="A3248" s="730">
        <v>5100115010</v>
      </c>
      <c r="B3248" s="688" t="s">
        <v>14385</v>
      </c>
      <c r="C3248" s="677">
        <f t="shared" si="51"/>
        <v>3</v>
      </c>
      <c r="D3248" s="677" t="s">
        <v>15275</v>
      </c>
      <c r="E3248" s="677" t="s">
        <v>18</v>
      </c>
      <c r="G3248" s="669">
        <v>7</v>
      </c>
      <c r="H3248" s="677" t="s">
        <v>11833</v>
      </c>
      <c r="I3248" s="677" t="s">
        <v>14219</v>
      </c>
    </row>
    <row r="3249" spans="1:9" x14ac:dyDescent="0.2">
      <c r="A3249" s="730">
        <v>5100115011</v>
      </c>
      <c r="B3249" s="688" t="s">
        <v>14387</v>
      </c>
      <c r="C3249" s="677">
        <f t="shared" si="51"/>
        <v>20</v>
      </c>
      <c r="D3249" s="677" t="s">
        <v>15275</v>
      </c>
      <c r="E3249" s="677" t="s">
        <v>18</v>
      </c>
      <c r="G3249" s="669">
        <v>7</v>
      </c>
      <c r="H3249" s="677" t="s">
        <v>11833</v>
      </c>
      <c r="I3249" s="677" t="s">
        <v>14219</v>
      </c>
    </row>
    <row r="3250" spans="1:9" x14ac:dyDescent="0.2">
      <c r="A3250" s="730">
        <v>5100115012</v>
      </c>
      <c r="B3250" s="688" t="s">
        <v>14384</v>
      </c>
      <c r="C3250" s="677">
        <f t="shared" si="51"/>
        <v>12</v>
      </c>
      <c r="D3250" s="677" t="s">
        <v>15275</v>
      </c>
      <c r="E3250" s="677" t="s">
        <v>18</v>
      </c>
      <c r="G3250" s="669">
        <v>7</v>
      </c>
      <c r="H3250" s="677" t="s">
        <v>11833</v>
      </c>
      <c r="I3250" s="677" t="s">
        <v>14219</v>
      </c>
    </row>
    <row r="3251" spans="1:9" x14ac:dyDescent="0.2">
      <c r="A3251" s="730">
        <v>5100115013</v>
      </c>
      <c r="B3251" s="688" t="s">
        <v>14388</v>
      </c>
      <c r="C3251" s="677">
        <f t="shared" si="51"/>
        <v>25</v>
      </c>
      <c r="D3251" s="677" t="s">
        <v>15275</v>
      </c>
      <c r="E3251" s="677" t="s">
        <v>18</v>
      </c>
      <c r="G3251" s="669">
        <v>7</v>
      </c>
      <c r="H3251" s="677" t="s">
        <v>11833</v>
      </c>
      <c r="I3251" s="677" t="s">
        <v>14219</v>
      </c>
    </row>
    <row r="3252" spans="1:9" x14ac:dyDescent="0.2">
      <c r="A3252" s="730">
        <v>5100115014</v>
      </c>
      <c r="B3252" s="688" t="s">
        <v>14389</v>
      </c>
      <c r="C3252" s="677">
        <f t="shared" si="51"/>
        <v>25</v>
      </c>
      <c r="D3252" s="677" t="s">
        <v>15275</v>
      </c>
      <c r="E3252" s="677" t="s">
        <v>18</v>
      </c>
      <c r="G3252" s="669">
        <v>7</v>
      </c>
      <c r="H3252" s="677" t="s">
        <v>11833</v>
      </c>
      <c r="I3252" s="677" t="s">
        <v>14219</v>
      </c>
    </row>
    <row r="3253" spans="1:9" x14ac:dyDescent="0.2">
      <c r="A3253" s="730">
        <v>5100115015</v>
      </c>
      <c r="B3253" s="688" t="s">
        <v>14390</v>
      </c>
      <c r="C3253" s="677">
        <f t="shared" si="51"/>
        <v>25</v>
      </c>
      <c r="D3253" s="677" t="s">
        <v>15275</v>
      </c>
      <c r="E3253" s="677" t="s">
        <v>18</v>
      </c>
      <c r="G3253" s="669">
        <v>7</v>
      </c>
      <c r="H3253" s="677" t="s">
        <v>11833</v>
      </c>
      <c r="I3253" s="677" t="s">
        <v>14219</v>
      </c>
    </row>
    <row r="3254" spans="1:9" x14ac:dyDescent="0.2">
      <c r="A3254" s="730">
        <v>5100115100</v>
      </c>
      <c r="B3254" s="688" t="s">
        <v>12206</v>
      </c>
      <c r="C3254" s="677">
        <f t="shared" si="51"/>
        <v>14</v>
      </c>
      <c r="D3254" s="677" t="s">
        <v>15273</v>
      </c>
      <c r="E3254" s="677" t="s">
        <v>18</v>
      </c>
      <c r="G3254" s="669">
        <v>7</v>
      </c>
      <c r="H3254" s="677" t="s">
        <v>11833</v>
      </c>
      <c r="I3254" s="677" t="s">
        <v>14219</v>
      </c>
    </row>
    <row r="3255" spans="1:9" x14ac:dyDescent="0.2">
      <c r="A3255" s="730">
        <v>5100115110</v>
      </c>
      <c r="B3255" s="688" t="s">
        <v>14391</v>
      </c>
      <c r="C3255" s="677">
        <f t="shared" si="51"/>
        <v>25</v>
      </c>
      <c r="D3255" s="677" t="s">
        <v>15273</v>
      </c>
      <c r="E3255" s="677" t="s">
        <v>18</v>
      </c>
      <c r="G3255" s="669">
        <v>7</v>
      </c>
      <c r="H3255" s="677" t="s">
        <v>11833</v>
      </c>
      <c r="I3255" s="677" t="s">
        <v>14219</v>
      </c>
    </row>
    <row r="3256" spans="1:9" x14ac:dyDescent="0.2">
      <c r="A3256" s="730">
        <v>5100115120</v>
      </c>
      <c r="B3256" s="688" t="s">
        <v>12208</v>
      </c>
      <c r="C3256" s="677">
        <f t="shared" si="51"/>
        <v>6</v>
      </c>
      <c r="D3256" s="677" t="s">
        <v>15273</v>
      </c>
      <c r="E3256" s="677" t="s">
        <v>18</v>
      </c>
      <c r="G3256" s="669">
        <v>7</v>
      </c>
      <c r="H3256" s="677" t="s">
        <v>11833</v>
      </c>
      <c r="I3256" s="677" t="s">
        <v>14219</v>
      </c>
    </row>
    <row r="3257" spans="1:9" x14ac:dyDescent="0.2">
      <c r="A3257" s="730">
        <v>5100115121</v>
      </c>
      <c r="B3257" s="688" t="s">
        <v>14392</v>
      </c>
      <c r="C3257" s="677">
        <f t="shared" si="51"/>
        <v>18</v>
      </c>
      <c r="D3257" s="677" t="s">
        <v>15273</v>
      </c>
      <c r="E3257" s="677" t="s">
        <v>18</v>
      </c>
      <c r="G3257" s="669">
        <v>7</v>
      </c>
      <c r="H3257" s="677" t="s">
        <v>11833</v>
      </c>
      <c r="I3257" s="677" t="s">
        <v>14219</v>
      </c>
    </row>
    <row r="3258" spans="1:9" x14ac:dyDescent="0.2">
      <c r="A3258" s="730">
        <v>5100115130</v>
      </c>
      <c r="B3258" s="688" t="s">
        <v>14393</v>
      </c>
      <c r="C3258" s="677">
        <f t="shared" si="51"/>
        <v>15</v>
      </c>
      <c r="D3258" s="677" t="s">
        <v>15273</v>
      </c>
      <c r="E3258" s="677" t="s">
        <v>18</v>
      </c>
      <c r="G3258" s="669">
        <v>7</v>
      </c>
      <c r="H3258" s="677" t="s">
        <v>11833</v>
      </c>
      <c r="I3258" s="677" t="s">
        <v>14219</v>
      </c>
    </row>
    <row r="3259" spans="1:9" x14ac:dyDescent="0.2">
      <c r="A3259" s="730">
        <v>5100115131</v>
      </c>
      <c r="B3259" s="688" t="s">
        <v>12201</v>
      </c>
      <c r="C3259" s="677">
        <f t="shared" si="51"/>
        <v>14</v>
      </c>
      <c r="D3259" s="677" t="s">
        <v>15273</v>
      </c>
      <c r="E3259" s="677" t="s">
        <v>18</v>
      </c>
      <c r="G3259" s="669">
        <v>7</v>
      </c>
      <c r="H3259" s="677" t="s">
        <v>11833</v>
      </c>
      <c r="I3259" s="677" t="s">
        <v>14219</v>
      </c>
    </row>
    <row r="3260" spans="1:9" x14ac:dyDescent="0.2">
      <c r="A3260" s="730">
        <v>5100115140</v>
      </c>
      <c r="B3260" s="688" t="s">
        <v>14394</v>
      </c>
      <c r="C3260" s="677">
        <f t="shared" si="51"/>
        <v>26</v>
      </c>
      <c r="D3260" s="677" t="s">
        <v>15273</v>
      </c>
      <c r="E3260" s="677" t="s">
        <v>18</v>
      </c>
      <c r="G3260" s="669">
        <v>7</v>
      </c>
      <c r="H3260" s="677" t="s">
        <v>11833</v>
      </c>
      <c r="I3260" s="677" t="s">
        <v>14219</v>
      </c>
    </row>
    <row r="3261" spans="1:9" x14ac:dyDescent="0.2">
      <c r="A3261" s="730">
        <v>5100115150</v>
      </c>
      <c r="B3261" s="688" t="s">
        <v>14395</v>
      </c>
      <c r="C3261" s="677">
        <f t="shared" si="51"/>
        <v>29</v>
      </c>
      <c r="D3261" s="677" t="s">
        <v>15273</v>
      </c>
      <c r="E3261" s="677" t="s">
        <v>18</v>
      </c>
      <c r="G3261" s="669">
        <v>7</v>
      </c>
      <c r="H3261" s="677" t="s">
        <v>11833</v>
      </c>
      <c r="I3261" s="677" t="s">
        <v>14219</v>
      </c>
    </row>
    <row r="3262" spans="1:9" x14ac:dyDescent="0.2">
      <c r="A3262" s="730">
        <v>5100115160</v>
      </c>
      <c r="B3262" s="688" t="s">
        <v>6039</v>
      </c>
      <c r="C3262" s="677">
        <f t="shared" si="51"/>
        <v>23</v>
      </c>
      <c r="D3262" s="677" t="s">
        <v>15273</v>
      </c>
      <c r="E3262" s="677" t="s">
        <v>18</v>
      </c>
      <c r="G3262" s="669">
        <v>7</v>
      </c>
      <c r="H3262" s="677" t="s">
        <v>11833</v>
      </c>
      <c r="I3262" s="677" t="s">
        <v>14219</v>
      </c>
    </row>
    <row r="3263" spans="1:9" x14ac:dyDescent="0.2">
      <c r="A3263" s="730">
        <v>5100115161</v>
      </c>
      <c r="B3263" s="688" t="s">
        <v>14396</v>
      </c>
      <c r="C3263" s="677">
        <f t="shared" si="51"/>
        <v>16</v>
      </c>
      <c r="D3263" s="677" t="s">
        <v>15273</v>
      </c>
      <c r="E3263" s="677" t="s">
        <v>18</v>
      </c>
      <c r="G3263" s="669">
        <v>7</v>
      </c>
      <c r="H3263" s="677" t="s">
        <v>11833</v>
      </c>
      <c r="I3263" s="677" t="s">
        <v>14219</v>
      </c>
    </row>
    <row r="3264" spans="1:9" x14ac:dyDescent="0.2">
      <c r="A3264" s="730">
        <v>5100115170</v>
      </c>
      <c r="B3264" s="688" t="s">
        <v>12226</v>
      </c>
      <c r="C3264" s="677">
        <f t="shared" si="51"/>
        <v>21</v>
      </c>
      <c r="D3264" s="677" t="s">
        <v>15273</v>
      </c>
      <c r="E3264" s="677" t="s">
        <v>18</v>
      </c>
      <c r="G3264" s="669">
        <v>7</v>
      </c>
      <c r="H3264" s="677" t="s">
        <v>11833</v>
      </c>
      <c r="I3264" s="677" t="s">
        <v>14219</v>
      </c>
    </row>
    <row r="3265" spans="1:9" x14ac:dyDescent="0.2">
      <c r="A3265" s="730">
        <v>5100115200</v>
      </c>
      <c r="B3265" s="688" t="s">
        <v>12184</v>
      </c>
      <c r="C3265" s="677">
        <f t="shared" ref="C3265:C3328" si="52">LEN(B3265)</f>
        <v>23</v>
      </c>
      <c r="D3265" s="677" t="s">
        <v>15273</v>
      </c>
      <c r="E3265" s="677" t="s">
        <v>18</v>
      </c>
      <c r="G3265" s="669">
        <v>7</v>
      </c>
      <c r="H3265" s="677" t="s">
        <v>11833</v>
      </c>
      <c r="I3265" s="677" t="s">
        <v>14219</v>
      </c>
    </row>
    <row r="3266" spans="1:9" x14ac:dyDescent="0.2">
      <c r="A3266" s="730">
        <v>5100115210</v>
      </c>
      <c r="B3266" s="688" t="s">
        <v>14397</v>
      </c>
      <c r="C3266" s="677">
        <f t="shared" si="52"/>
        <v>20</v>
      </c>
      <c r="D3266" s="677" t="s">
        <v>15273</v>
      </c>
      <c r="E3266" s="677" t="s">
        <v>18</v>
      </c>
      <c r="G3266" s="669">
        <v>7</v>
      </c>
      <c r="H3266" s="677" t="s">
        <v>11833</v>
      </c>
      <c r="I3266" s="677" t="s">
        <v>14219</v>
      </c>
    </row>
    <row r="3267" spans="1:9" x14ac:dyDescent="0.2">
      <c r="A3267" s="730">
        <v>5100115220</v>
      </c>
      <c r="B3267" s="688" t="s">
        <v>14394</v>
      </c>
      <c r="C3267" s="677">
        <f t="shared" si="52"/>
        <v>26</v>
      </c>
      <c r="D3267" s="677" t="s">
        <v>15273</v>
      </c>
      <c r="E3267" s="677" t="s">
        <v>18</v>
      </c>
      <c r="G3267" s="669">
        <v>7</v>
      </c>
      <c r="H3267" s="677" t="s">
        <v>11833</v>
      </c>
      <c r="I3267" s="677" t="s">
        <v>14219</v>
      </c>
    </row>
    <row r="3268" spans="1:9" x14ac:dyDescent="0.2">
      <c r="A3268" s="730">
        <v>5100115230</v>
      </c>
      <c r="B3268" s="688" t="s">
        <v>14398</v>
      </c>
      <c r="C3268" s="677">
        <f t="shared" si="52"/>
        <v>29</v>
      </c>
      <c r="D3268" s="677" t="s">
        <v>15273</v>
      </c>
      <c r="E3268" s="677" t="s">
        <v>18</v>
      </c>
      <c r="G3268" s="669">
        <v>7</v>
      </c>
      <c r="H3268" s="677" t="s">
        <v>11833</v>
      </c>
      <c r="I3268" s="677" t="s">
        <v>14219</v>
      </c>
    </row>
    <row r="3269" spans="1:9" x14ac:dyDescent="0.2">
      <c r="A3269" s="730">
        <v>5100115240</v>
      </c>
      <c r="B3269" s="688" t="s">
        <v>14394</v>
      </c>
      <c r="C3269" s="677">
        <f t="shared" si="52"/>
        <v>26</v>
      </c>
      <c r="D3269" s="677" t="s">
        <v>15273</v>
      </c>
      <c r="E3269" s="677" t="s">
        <v>18</v>
      </c>
      <c r="G3269" s="669">
        <v>7</v>
      </c>
      <c r="H3269" s="677" t="s">
        <v>11833</v>
      </c>
      <c r="I3269" s="677" t="s">
        <v>14219</v>
      </c>
    </row>
    <row r="3270" spans="1:9" x14ac:dyDescent="0.2">
      <c r="A3270" s="730">
        <v>5100115250</v>
      </c>
      <c r="B3270" s="688" t="s">
        <v>14399</v>
      </c>
      <c r="C3270" s="677">
        <f t="shared" si="52"/>
        <v>26</v>
      </c>
      <c r="D3270" s="677" t="s">
        <v>15273</v>
      </c>
      <c r="E3270" s="677" t="s">
        <v>18</v>
      </c>
      <c r="G3270" s="669">
        <v>7</v>
      </c>
      <c r="H3270" s="677" t="s">
        <v>11833</v>
      </c>
      <c r="I3270" s="677" t="s">
        <v>14219</v>
      </c>
    </row>
    <row r="3271" spans="1:9" x14ac:dyDescent="0.2">
      <c r="A3271" s="730">
        <v>5100115300</v>
      </c>
      <c r="B3271" s="688" t="s">
        <v>14400</v>
      </c>
      <c r="C3271" s="677">
        <f t="shared" si="52"/>
        <v>11</v>
      </c>
      <c r="D3271" s="677" t="s">
        <v>15273</v>
      </c>
      <c r="E3271" s="677" t="s">
        <v>18</v>
      </c>
      <c r="G3271" s="669">
        <v>7</v>
      </c>
      <c r="H3271" s="677" t="s">
        <v>11833</v>
      </c>
      <c r="I3271" s="677" t="s">
        <v>14219</v>
      </c>
    </row>
    <row r="3272" spans="1:9" x14ac:dyDescent="0.2">
      <c r="A3272" s="730">
        <v>5100115310</v>
      </c>
      <c r="B3272" s="688" t="s">
        <v>14401</v>
      </c>
      <c r="C3272" s="677">
        <f t="shared" si="52"/>
        <v>12</v>
      </c>
      <c r="D3272" s="677" t="s">
        <v>15273</v>
      </c>
      <c r="E3272" s="677" t="s">
        <v>18</v>
      </c>
      <c r="G3272" s="669">
        <v>7</v>
      </c>
      <c r="H3272" s="677" t="s">
        <v>11833</v>
      </c>
      <c r="I3272" s="677" t="s">
        <v>14219</v>
      </c>
    </row>
    <row r="3273" spans="1:9" x14ac:dyDescent="0.2">
      <c r="A3273" s="730">
        <v>5100115311</v>
      </c>
      <c r="B3273" s="688" t="s">
        <v>14402</v>
      </c>
      <c r="C3273" s="677">
        <f t="shared" si="52"/>
        <v>14</v>
      </c>
      <c r="D3273" s="677" t="s">
        <v>15273</v>
      </c>
      <c r="E3273" s="677" t="s">
        <v>18</v>
      </c>
      <c r="G3273" s="669">
        <v>7</v>
      </c>
      <c r="H3273" s="677" t="s">
        <v>11833</v>
      </c>
      <c r="I3273" s="677" t="s">
        <v>14219</v>
      </c>
    </row>
    <row r="3274" spans="1:9" x14ac:dyDescent="0.2">
      <c r="A3274" s="730">
        <v>5100115320</v>
      </c>
      <c r="B3274" s="688" t="s">
        <v>14403</v>
      </c>
      <c r="C3274" s="677">
        <f t="shared" si="52"/>
        <v>17</v>
      </c>
      <c r="D3274" s="677" t="s">
        <v>15273</v>
      </c>
      <c r="E3274" s="677" t="s">
        <v>18</v>
      </c>
      <c r="G3274" s="669">
        <v>7</v>
      </c>
      <c r="H3274" s="677" t="s">
        <v>11833</v>
      </c>
      <c r="I3274" s="677" t="s">
        <v>14219</v>
      </c>
    </row>
    <row r="3275" spans="1:9" x14ac:dyDescent="0.2">
      <c r="A3275" s="730">
        <v>5100115330</v>
      </c>
      <c r="B3275" s="688" t="s">
        <v>14404</v>
      </c>
      <c r="C3275" s="677">
        <f t="shared" si="52"/>
        <v>26</v>
      </c>
      <c r="D3275" s="677" t="s">
        <v>15273</v>
      </c>
      <c r="E3275" s="677" t="s">
        <v>18</v>
      </c>
      <c r="G3275" s="669">
        <v>7</v>
      </c>
      <c r="H3275" s="677" t="s">
        <v>11833</v>
      </c>
      <c r="I3275" s="677" t="s">
        <v>14219</v>
      </c>
    </row>
    <row r="3276" spans="1:9" x14ac:dyDescent="0.2">
      <c r="A3276" s="730">
        <v>5100115340</v>
      </c>
      <c r="B3276" s="688" t="s">
        <v>12263</v>
      </c>
      <c r="C3276" s="677">
        <f t="shared" si="52"/>
        <v>25</v>
      </c>
      <c r="D3276" s="677" t="s">
        <v>15273</v>
      </c>
      <c r="E3276" s="677" t="s">
        <v>18</v>
      </c>
      <c r="G3276" s="669">
        <v>7</v>
      </c>
      <c r="H3276" s="677" t="s">
        <v>11833</v>
      </c>
      <c r="I3276" s="677" t="s">
        <v>14219</v>
      </c>
    </row>
    <row r="3277" spans="1:9" x14ac:dyDescent="0.2">
      <c r="A3277" s="730">
        <v>5100115341</v>
      </c>
      <c r="B3277" s="688" t="s">
        <v>12200</v>
      </c>
      <c r="C3277" s="677">
        <f t="shared" si="52"/>
        <v>13</v>
      </c>
      <c r="D3277" s="677" t="s">
        <v>15273</v>
      </c>
      <c r="E3277" s="677" t="s">
        <v>18</v>
      </c>
      <c r="G3277" s="669">
        <v>7</v>
      </c>
      <c r="H3277" s="677" t="s">
        <v>11833</v>
      </c>
      <c r="I3277" s="677" t="s">
        <v>14219</v>
      </c>
    </row>
    <row r="3278" spans="1:9" x14ac:dyDescent="0.2">
      <c r="A3278" s="730">
        <v>5100115350</v>
      </c>
      <c r="B3278" s="688" t="s">
        <v>14405</v>
      </c>
      <c r="C3278" s="677">
        <f t="shared" si="52"/>
        <v>22</v>
      </c>
      <c r="D3278" s="677" t="s">
        <v>15273</v>
      </c>
      <c r="E3278" s="677" t="s">
        <v>18</v>
      </c>
      <c r="G3278" s="669">
        <v>7</v>
      </c>
      <c r="H3278" s="677" t="s">
        <v>11833</v>
      </c>
      <c r="I3278" s="677" t="s">
        <v>14219</v>
      </c>
    </row>
    <row r="3279" spans="1:9" x14ac:dyDescent="0.2">
      <c r="A3279" s="730">
        <v>5100115360</v>
      </c>
      <c r="B3279" s="688" t="s">
        <v>14406</v>
      </c>
      <c r="C3279" s="677">
        <f t="shared" si="52"/>
        <v>15</v>
      </c>
      <c r="D3279" s="677" t="s">
        <v>15273</v>
      </c>
      <c r="E3279" s="677" t="s">
        <v>18</v>
      </c>
      <c r="G3279" s="669">
        <v>7</v>
      </c>
      <c r="H3279" s="677" t="s">
        <v>11833</v>
      </c>
      <c r="I3279" s="677" t="s">
        <v>14219</v>
      </c>
    </row>
    <row r="3280" spans="1:9" x14ac:dyDescent="0.2">
      <c r="A3280" s="730">
        <v>5100115500</v>
      </c>
      <c r="B3280" s="688" t="s">
        <v>14407</v>
      </c>
      <c r="C3280" s="677">
        <f t="shared" si="52"/>
        <v>25</v>
      </c>
      <c r="D3280" s="677" t="s">
        <v>15273</v>
      </c>
      <c r="E3280" s="677" t="s">
        <v>18</v>
      </c>
      <c r="G3280" s="673">
        <v>6</v>
      </c>
      <c r="H3280" s="677" t="s">
        <v>11833</v>
      </c>
      <c r="I3280" s="677" t="s">
        <v>14219</v>
      </c>
    </row>
    <row r="3281" spans="1:9" x14ac:dyDescent="0.2">
      <c r="A3281" s="730">
        <v>5100115501</v>
      </c>
      <c r="B3281" s="688" t="s">
        <v>14408</v>
      </c>
      <c r="C3281" s="677">
        <f t="shared" si="52"/>
        <v>19</v>
      </c>
      <c r="D3281" s="677" t="s">
        <v>15275</v>
      </c>
      <c r="E3281" s="677" t="s">
        <v>18</v>
      </c>
      <c r="G3281" s="669">
        <v>7</v>
      </c>
      <c r="H3281" s="677" t="s">
        <v>11833</v>
      </c>
      <c r="I3281" s="677" t="s">
        <v>14219</v>
      </c>
    </row>
    <row r="3282" spans="1:9" x14ac:dyDescent="0.2">
      <c r="A3282" s="730">
        <v>5100115502</v>
      </c>
      <c r="B3282" s="688" t="s">
        <v>14409</v>
      </c>
      <c r="C3282" s="677">
        <f t="shared" si="52"/>
        <v>28</v>
      </c>
      <c r="D3282" s="677" t="s">
        <v>15275</v>
      </c>
      <c r="E3282" s="677" t="s">
        <v>18</v>
      </c>
      <c r="G3282" s="669">
        <v>7</v>
      </c>
      <c r="H3282" s="677" t="s">
        <v>11833</v>
      </c>
      <c r="I3282" s="677" t="s">
        <v>14219</v>
      </c>
    </row>
    <row r="3283" spans="1:9" x14ac:dyDescent="0.2">
      <c r="A3283" s="730">
        <v>5100115503</v>
      </c>
      <c r="B3283" s="688" t="s">
        <v>14410</v>
      </c>
      <c r="C3283" s="677">
        <f t="shared" si="52"/>
        <v>25</v>
      </c>
      <c r="D3283" s="677" t="s">
        <v>15275</v>
      </c>
      <c r="E3283" s="677" t="s">
        <v>18</v>
      </c>
      <c r="G3283" s="669">
        <v>7</v>
      </c>
      <c r="H3283" s="677" t="s">
        <v>11833</v>
      </c>
      <c r="I3283" s="677" t="s">
        <v>14219</v>
      </c>
    </row>
    <row r="3284" spans="1:9" x14ac:dyDescent="0.2">
      <c r="A3284" s="730">
        <v>5100115504</v>
      </c>
      <c r="B3284" s="688" t="s">
        <v>14411</v>
      </c>
      <c r="C3284" s="677">
        <f t="shared" si="52"/>
        <v>21</v>
      </c>
      <c r="D3284" s="677" t="s">
        <v>15275</v>
      </c>
      <c r="E3284" s="677" t="s">
        <v>18</v>
      </c>
      <c r="G3284" s="669">
        <v>7</v>
      </c>
      <c r="H3284" s="677" t="s">
        <v>11833</v>
      </c>
      <c r="I3284" s="677" t="s">
        <v>14219</v>
      </c>
    </row>
    <row r="3285" spans="1:9" x14ac:dyDescent="0.2">
      <c r="A3285" s="730">
        <v>5100115505</v>
      </c>
      <c r="B3285" s="688" t="s">
        <v>14412</v>
      </c>
      <c r="C3285" s="677">
        <f t="shared" si="52"/>
        <v>30</v>
      </c>
      <c r="D3285" s="677" t="s">
        <v>15275</v>
      </c>
      <c r="E3285" s="677" t="s">
        <v>18</v>
      </c>
      <c r="G3285" s="669">
        <v>7</v>
      </c>
      <c r="H3285" s="677" t="s">
        <v>11833</v>
      </c>
      <c r="I3285" s="677" t="s">
        <v>14219</v>
      </c>
    </row>
    <row r="3286" spans="1:9" x14ac:dyDescent="0.2">
      <c r="A3286" s="730">
        <v>5100115506</v>
      </c>
      <c r="B3286" s="688" t="s">
        <v>14413</v>
      </c>
      <c r="C3286" s="677">
        <f t="shared" si="52"/>
        <v>28</v>
      </c>
      <c r="D3286" s="677" t="s">
        <v>15275</v>
      </c>
      <c r="E3286" s="677" t="s">
        <v>18</v>
      </c>
      <c r="G3286" s="669">
        <v>7</v>
      </c>
      <c r="H3286" s="677" t="s">
        <v>11833</v>
      </c>
      <c r="I3286" s="677" t="s">
        <v>14219</v>
      </c>
    </row>
    <row r="3287" spans="1:9" x14ac:dyDescent="0.2">
      <c r="A3287" s="730">
        <v>5100115507</v>
      </c>
      <c r="B3287" s="688" t="s">
        <v>14414</v>
      </c>
      <c r="C3287" s="677">
        <f t="shared" si="52"/>
        <v>28</v>
      </c>
      <c r="D3287" s="677" t="s">
        <v>15275</v>
      </c>
      <c r="E3287" s="677" t="s">
        <v>18</v>
      </c>
      <c r="G3287" s="669">
        <v>7</v>
      </c>
      <c r="H3287" s="677" t="s">
        <v>11833</v>
      </c>
      <c r="I3287" s="677" t="s">
        <v>14219</v>
      </c>
    </row>
    <row r="3288" spans="1:9" x14ac:dyDescent="0.2">
      <c r="A3288" s="730">
        <v>5100115508</v>
      </c>
      <c r="B3288" s="688" t="s">
        <v>14415</v>
      </c>
      <c r="C3288" s="677">
        <f t="shared" si="52"/>
        <v>24</v>
      </c>
      <c r="D3288" s="677" t="s">
        <v>15275</v>
      </c>
      <c r="E3288" s="677" t="s">
        <v>18</v>
      </c>
      <c r="G3288" s="669">
        <v>7</v>
      </c>
      <c r="H3288" s="677" t="s">
        <v>11833</v>
      </c>
      <c r="I3288" s="677" t="s">
        <v>14219</v>
      </c>
    </row>
    <row r="3289" spans="1:9" x14ac:dyDescent="0.2">
      <c r="A3289" s="730">
        <v>5100115509</v>
      </c>
      <c r="B3289" s="688" t="s">
        <v>14416</v>
      </c>
      <c r="C3289" s="677">
        <f t="shared" si="52"/>
        <v>24</v>
      </c>
      <c r="D3289" s="677" t="s">
        <v>15275</v>
      </c>
      <c r="E3289" s="677" t="s">
        <v>18</v>
      </c>
      <c r="G3289" s="669">
        <v>7</v>
      </c>
      <c r="H3289" s="677" t="s">
        <v>11833</v>
      </c>
      <c r="I3289" s="677" t="s">
        <v>14219</v>
      </c>
    </row>
    <row r="3290" spans="1:9" x14ac:dyDescent="0.2">
      <c r="A3290" s="730">
        <v>5100115510</v>
      </c>
      <c r="B3290" s="688" t="s">
        <v>14417</v>
      </c>
      <c r="C3290" s="677">
        <f t="shared" si="52"/>
        <v>17</v>
      </c>
      <c r="D3290" s="677" t="s">
        <v>15275</v>
      </c>
      <c r="E3290" s="677" t="s">
        <v>18</v>
      </c>
      <c r="G3290" s="669">
        <v>7</v>
      </c>
      <c r="H3290" s="677" t="s">
        <v>11833</v>
      </c>
      <c r="I3290" s="677" t="s">
        <v>14219</v>
      </c>
    </row>
    <row r="3291" spans="1:9" x14ac:dyDescent="0.2">
      <c r="A3291" s="730">
        <v>5100115511</v>
      </c>
      <c r="B3291" s="688" t="s">
        <v>14418</v>
      </c>
      <c r="C3291" s="677">
        <f t="shared" si="52"/>
        <v>23</v>
      </c>
      <c r="D3291" s="677" t="s">
        <v>15275</v>
      </c>
      <c r="E3291" s="677" t="s">
        <v>18</v>
      </c>
      <c r="G3291" s="669">
        <v>7</v>
      </c>
      <c r="H3291" s="677" t="s">
        <v>11833</v>
      </c>
      <c r="I3291" s="677" t="s">
        <v>14219</v>
      </c>
    </row>
    <row r="3292" spans="1:9" x14ac:dyDescent="0.2">
      <c r="A3292" s="730">
        <v>5100115512</v>
      </c>
      <c r="B3292" s="688" t="s">
        <v>14419</v>
      </c>
      <c r="C3292" s="677">
        <f t="shared" si="52"/>
        <v>28</v>
      </c>
      <c r="D3292" s="677" t="s">
        <v>15275</v>
      </c>
      <c r="E3292" s="677" t="s">
        <v>18</v>
      </c>
      <c r="G3292" s="669">
        <v>7</v>
      </c>
      <c r="H3292" s="677" t="s">
        <v>11833</v>
      </c>
      <c r="I3292" s="677" t="s">
        <v>14219</v>
      </c>
    </row>
    <row r="3293" spans="1:9" x14ac:dyDescent="0.2">
      <c r="A3293" s="730">
        <v>5100115513</v>
      </c>
      <c r="B3293" s="688" t="s">
        <v>14420</v>
      </c>
      <c r="C3293" s="677">
        <f t="shared" si="52"/>
        <v>21</v>
      </c>
      <c r="D3293" s="677" t="s">
        <v>15275</v>
      </c>
      <c r="E3293" s="677" t="s">
        <v>18</v>
      </c>
      <c r="G3293" s="669">
        <v>7</v>
      </c>
      <c r="H3293" s="677" t="s">
        <v>11833</v>
      </c>
      <c r="I3293" s="677" t="s">
        <v>14219</v>
      </c>
    </row>
    <row r="3294" spans="1:9" x14ac:dyDescent="0.2">
      <c r="A3294" s="730">
        <v>5100115514</v>
      </c>
      <c r="B3294" s="688" t="s">
        <v>14421</v>
      </c>
      <c r="C3294" s="677">
        <f t="shared" si="52"/>
        <v>27</v>
      </c>
      <c r="D3294" s="677" t="s">
        <v>15275</v>
      </c>
      <c r="E3294" s="677" t="s">
        <v>18</v>
      </c>
      <c r="G3294" s="669">
        <v>7</v>
      </c>
      <c r="H3294" s="677" t="s">
        <v>11833</v>
      </c>
      <c r="I3294" s="677" t="s">
        <v>14219</v>
      </c>
    </row>
    <row r="3295" spans="1:9" x14ac:dyDescent="0.2">
      <c r="A3295" s="730">
        <v>5100115515</v>
      </c>
      <c r="B3295" s="688" t="s">
        <v>14422</v>
      </c>
      <c r="C3295" s="677">
        <f t="shared" si="52"/>
        <v>22</v>
      </c>
      <c r="D3295" s="677" t="s">
        <v>15275</v>
      </c>
      <c r="E3295" s="677" t="s">
        <v>18</v>
      </c>
      <c r="G3295" s="669">
        <v>7</v>
      </c>
      <c r="H3295" s="677" t="s">
        <v>11833</v>
      </c>
      <c r="I3295" s="677" t="s">
        <v>14219</v>
      </c>
    </row>
    <row r="3296" spans="1:9" x14ac:dyDescent="0.2">
      <c r="A3296" s="730">
        <v>5100115516</v>
      </c>
      <c r="B3296" s="688" t="s">
        <v>14423</v>
      </c>
      <c r="C3296" s="677">
        <f t="shared" si="52"/>
        <v>19</v>
      </c>
      <c r="D3296" s="677" t="s">
        <v>15275</v>
      </c>
      <c r="E3296" s="677" t="s">
        <v>18</v>
      </c>
      <c r="G3296" s="669">
        <v>7</v>
      </c>
      <c r="H3296" s="677" t="s">
        <v>11833</v>
      </c>
      <c r="I3296" s="677" t="s">
        <v>14219</v>
      </c>
    </row>
    <row r="3297" spans="1:9" x14ac:dyDescent="0.2">
      <c r="A3297" s="730">
        <v>5100115517</v>
      </c>
      <c r="B3297" s="688" t="s">
        <v>14424</v>
      </c>
      <c r="C3297" s="677">
        <f t="shared" si="52"/>
        <v>21</v>
      </c>
      <c r="D3297" s="677" t="s">
        <v>15275</v>
      </c>
      <c r="E3297" s="677" t="s">
        <v>18</v>
      </c>
      <c r="G3297" s="669">
        <v>7</v>
      </c>
      <c r="H3297" s="677" t="s">
        <v>11833</v>
      </c>
      <c r="I3297" s="677" t="s">
        <v>14219</v>
      </c>
    </row>
    <row r="3298" spans="1:9" x14ac:dyDescent="0.2">
      <c r="A3298" s="730">
        <v>5100115518</v>
      </c>
      <c r="B3298" s="688" t="s">
        <v>14425</v>
      </c>
      <c r="C3298" s="677">
        <f t="shared" si="52"/>
        <v>29</v>
      </c>
      <c r="D3298" s="677" t="s">
        <v>15275</v>
      </c>
      <c r="E3298" s="677" t="s">
        <v>18</v>
      </c>
      <c r="G3298" s="669">
        <v>7</v>
      </c>
      <c r="H3298" s="677" t="s">
        <v>11833</v>
      </c>
      <c r="I3298" s="677" t="s">
        <v>14219</v>
      </c>
    </row>
    <row r="3299" spans="1:9" x14ac:dyDescent="0.2">
      <c r="A3299" s="730">
        <v>5100115519</v>
      </c>
      <c r="B3299" s="688" t="s">
        <v>14426</v>
      </c>
      <c r="C3299" s="677">
        <f t="shared" si="52"/>
        <v>23</v>
      </c>
      <c r="D3299" s="677" t="s">
        <v>15275</v>
      </c>
      <c r="E3299" s="677" t="s">
        <v>18</v>
      </c>
      <c r="G3299" s="669">
        <v>7</v>
      </c>
      <c r="H3299" s="677" t="s">
        <v>11833</v>
      </c>
      <c r="I3299" s="677" t="s">
        <v>14219</v>
      </c>
    </row>
    <row r="3300" spans="1:9" x14ac:dyDescent="0.2">
      <c r="A3300" s="730">
        <v>5100115520</v>
      </c>
      <c r="B3300" s="688" t="s">
        <v>14427</v>
      </c>
      <c r="C3300" s="677">
        <f t="shared" si="52"/>
        <v>16</v>
      </c>
      <c r="D3300" s="677" t="s">
        <v>15275</v>
      </c>
      <c r="E3300" s="677" t="s">
        <v>18</v>
      </c>
      <c r="G3300" s="669">
        <v>7</v>
      </c>
      <c r="H3300" s="677" t="s">
        <v>11833</v>
      </c>
      <c r="I3300" s="677" t="s">
        <v>14219</v>
      </c>
    </row>
    <row r="3301" spans="1:9" x14ac:dyDescent="0.2">
      <c r="A3301" s="730">
        <v>5100115521</v>
      </c>
      <c r="B3301" s="688" t="s">
        <v>14428</v>
      </c>
      <c r="C3301" s="677">
        <f t="shared" si="52"/>
        <v>30</v>
      </c>
      <c r="D3301" s="677" t="s">
        <v>15275</v>
      </c>
      <c r="E3301" s="677" t="s">
        <v>18</v>
      </c>
      <c r="G3301" s="669">
        <v>7</v>
      </c>
      <c r="H3301" s="677" t="s">
        <v>11833</v>
      </c>
      <c r="I3301" s="677" t="s">
        <v>14219</v>
      </c>
    </row>
    <row r="3302" spans="1:9" x14ac:dyDescent="0.2">
      <c r="A3302" s="730">
        <v>5100115522</v>
      </c>
      <c r="B3302" s="688" t="s">
        <v>14429</v>
      </c>
      <c r="C3302" s="677">
        <f t="shared" si="52"/>
        <v>30</v>
      </c>
      <c r="D3302" s="677" t="s">
        <v>15275</v>
      </c>
      <c r="E3302" s="677" t="s">
        <v>18</v>
      </c>
      <c r="G3302" s="669">
        <v>7</v>
      </c>
      <c r="H3302" s="677" t="s">
        <v>11833</v>
      </c>
      <c r="I3302" s="677" t="s">
        <v>14219</v>
      </c>
    </row>
    <row r="3303" spans="1:9" x14ac:dyDescent="0.2">
      <c r="A3303" s="730">
        <v>5100115523</v>
      </c>
      <c r="B3303" s="688" t="s">
        <v>14430</v>
      </c>
      <c r="C3303" s="677">
        <f t="shared" si="52"/>
        <v>28</v>
      </c>
      <c r="D3303" s="677" t="s">
        <v>15275</v>
      </c>
      <c r="E3303" s="677" t="s">
        <v>18</v>
      </c>
      <c r="G3303" s="669">
        <v>7</v>
      </c>
      <c r="H3303" s="677" t="s">
        <v>11833</v>
      </c>
      <c r="I3303" s="677" t="s">
        <v>14219</v>
      </c>
    </row>
    <row r="3304" spans="1:9" x14ac:dyDescent="0.2">
      <c r="A3304" s="730">
        <v>5100115524</v>
      </c>
      <c r="B3304" s="688" t="s">
        <v>14431</v>
      </c>
      <c r="C3304" s="677">
        <f t="shared" si="52"/>
        <v>28</v>
      </c>
      <c r="D3304" s="677" t="s">
        <v>15275</v>
      </c>
      <c r="E3304" s="677" t="s">
        <v>18</v>
      </c>
      <c r="G3304" s="669">
        <v>7</v>
      </c>
      <c r="H3304" s="677" t="s">
        <v>11833</v>
      </c>
      <c r="I3304" s="677" t="s">
        <v>14219</v>
      </c>
    </row>
    <row r="3305" spans="1:9" x14ac:dyDescent="0.2">
      <c r="A3305" s="730">
        <v>5100115525</v>
      </c>
      <c r="B3305" s="688" t="s">
        <v>14432</v>
      </c>
      <c r="C3305" s="677">
        <f t="shared" si="52"/>
        <v>28</v>
      </c>
      <c r="D3305" s="677" t="s">
        <v>15275</v>
      </c>
      <c r="E3305" s="677" t="s">
        <v>18</v>
      </c>
      <c r="G3305" s="669">
        <v>7</v>
      </c>
      <c r="H3305" s="677" t="s">
        <v>11833</v>
      </c>
      <c r="I3305" s="677" t="s">
        <v>14219</v>
      </c>
    </row>
    <row r="3306" spans="1:9" x14ac:dyDescent="0.2">
      <c r="A3306" s="730">
        <v>5100115526</v>
      </c>
      <c r="B3306" s="688" t="s">
        <v>14433</v>
      </c>
      <c r="C3306" s="677">
        <f t="shared" si="52"/>
        <v>21</v>
      </c>
      <c r="D3306" s="677" t="s">
        <v>15275</v>
      </c>
      <c r="E3306" s="677" t="s">
        <v>18</v>
      </c>
      <c r="G3306" s="669">
        <v>7</v>
      </c>
      <c r="H3306" s="677" t="s">
        <v>11833</v>
      </c>
      <c r="I3306" s="677" t="s">
        <v>14219</v>
      </c>
    </row>
    <row r="3307" spans="1:9" x14ac:dyDescent="0.2">
      <c r="A3307" s="730">
        <v>5100115527</v>
      </c>
      <c r="B3307" s="688" t="s">
        <v>14434</v>
      </c>
      <c r="C3307" s="677">
        <f t="shared" si="52"/>
        <v>21</v>
      </c>
      <c r="D3307" s="677" t="s">
        <v>15275</v>
      </c>
      <c r="E3307" s="677" t="s">
        <v>18</v>
      </c>
      <c r="G3307" s="669">
        <v>7</v>
      </c>
      <c r="H3307" s="677" t="s">
        <v>11833</v>
      </c>
      <c r="I3307" s="677" t="s">
        <v>14219</v>
      </c>
    </row>
    <row r="3308" spans="1:9" x14ac:dyDescent="0.2">
      <c r="A3308" s="730">
        <v>5100116000</v>
      </c>
      <c r="B3308" s="688" t="s">
        <v>14361</v>
      </c>
      <c r="C3308" s="677">
        <f t="shared" si="52"/>
        <v>28</v>
      </c>
      <c r="D3308" s="677" t="s">
        <v>15273</v>
      </c>
      <c r="E3308" s="677" t="s">
        <v>18</v>
      </c>
      <c r="G3308" s="672">
        <v>5</v>
      </c>
      <c r="H3308" s="677" t="s">
        <v>11833</v>
      </c>
      <c r="I3308" s="677" t="s">
        <v>14219</v>
      </c>
    </row>
    <row r="3309" spans="1:9" x14ac:dyDescent="0.2">
      <c r="A3309" s="730">
        <v>5100116001</v>
      </c>
      <c r="B3309" s="688" t="s">
        <v>14435</v>
      </c>
      <c r="C3309" s="677">
        <f t="shared" si="52"/>
        <v>15</v>
      </c>
      <c r="D3309" s="677" t="s">
        <v>15275</v>
      </c>
      <c r="E3309" s="677" t="s">
        <v>18</v>
      </c>
      <c r="G3309" s="673">
        <v>6</v>
      </c>
      <c r="H3309" s="677" t="s">
        <v>11833</v>
      </c>
      <c r="I3309" s="677" t="s">
        <v>14219</v>
      </c>
    </row>
    <row r="3310" spans="1:9" x14ac:dyDescent="0.2">
      <c r="A3310" s="730">
        <v>5100116100</v>
      </c>
      <c r="B3310" s="688" t="s">
        <v>14436</v>
      </c>
      <c r="C3310" s="677">
        <f t="shared" si="52"/>
        <v>20</v>
      </c>
      <c r="D3310" s="677" t="s">
        <v>15273</v>
      </c>
      <c r="E3310" s="677" t="s">
        <v>18</v>
      </c>
      <c r="G3310" s="669">
        <v>7</v>
      </c>
      <c r="H3310" s="677" t="s">
        <v>11833</v>
      </c>
      <c r="I3310" s="677" t="s">
        <v>14219</v>
      </c>
    </row>
    <row r="3311" spans="1:9" x14ac:dyDescent="0.2">
      <c r="A3311" s="730">
        <v>5100116200</v>
      </c>
      <c r="B3311" s="688" t="s">
        <v>2435</v>
      </c>
      <c r="C3311" s="677">
        <f t="shared" si="52"/>
        <v>10</v>
      </c>
      <c r="D3311" s="677" t="s">
        <v>15273</v>
      </c>
      <c r="E3311" s="677" t="s">
        <v>18</v>
      </c>
      <c r="G3311" s="669">
        <v>7</v>
      </c>
      <c r="H3311" s="677" t="s">
        <v>11833</v>
      </c>
      <c r="I3311" s="677" t="s">
        <v>14219</v>
      </c>
    </row>
    <row r="3312" spans="1:9" x14ac:dyDescent="0.2">
      <c r="A3312" s="730">
        <v>5100116210</v>
      </c>
      <c r="B3312" s="688" t="s">
        <v>14437</v>
      </c>
      <c r="C3312" s="677">
        <f t="shared" si="52"/>
        <v>19</v>
      </c>
      <c r="D3312" s="677" t="s">
        <v>15273</v>
      </c>
      <c r="E3312" s="677" t="s">
        <v>18</v>
      </c>
      <c r="G3312" s="669">
        <v>7</v>
      </c>
      <c r="H3312" s="677" t="s">
        <v>11833</v>
      </c>
      <c r="I3312" s="677" t="s">
        <v>14219</v>
      </c>
    </row>
    <row r="3313" spans="1:9" x14ac:dyDescent="0.2">
      <c r="A3313" s="730">
        <v>5100116300</v>
      </c>
      <c r="B3313" s="688" t="s">
        <v>9051</v>
      </c>
      <c r="C3313" s="677">
        <f t="shared" si="52"/>
        <v>9</v>
      </c>
      <c r="D3313" s="677" t="s">
        <v>15273</v>
      </c>
      <c r="E3313" s="677" t="s">
        <v>18</v>
      </c>
      <c r="G3313" s="669">
        <v>7</v>
      </c>
      <c r="H3313" s="677" t="s">
        <v>11833</v>
      </c>
      <c r="I3313" s="677" t="s">
        <v>14219</v>
      </c>
    </row>
    <row r="3314" spans="1:9" x14ac:dyDescent="0.2">
      <c r="A3314" s="730">
        <v>5100116400</v>
      </c>
      <c r="B3314" s="688" t="s">
        <v>14340</v>
      </c>
      <c r="C3314" s="677">
        <f t="shared" si="52"/>
        <v>14</v>
      </c>
      <c r="D3314" s="677" t="s">
        <v>15273</v>
      </c>
      <c r="E3314" s="677" t="s">
        <v>18</v>
      </c>
      <c r="G3314" s="669">
        <v>7</v>
      </c>
      <c r="H3314" s="677" t="s">
        <v>11833</v>
      </c>
      <c r="I3314" s="677" t="s">
        <v>14219</v>
      </c>
    </row>
    <row r="3315" spans="1:9" x14ac:dyDescent="0.2">
      <c r="A3315" s="730">
        <v>5100116410</v>
      </c>
      <c r="B3315" s="688" t="s">
        <v>14332</v>
      </c>
      <c r="C3315" s="677">
        <f t="shared" si="52"/>
        <v>18</v>
      </c>
      <c r="D3315" s="677" t="s">
        <v>15273</v>
      </c>
      <c r="E3315" s="677" t="s">
        <v>18</v>
      </c>
      <c r="G3315" s="669">
        <v>7</v>
      </c>
      <c r="H3315" s="677" t="s">
        <v>11833</v>
      </c>
      <c r="I3315" s="677" t="s">
        <v>14219</v>
      </c>
    </row>
    <row r="3316" spans="1:9" x14ac:dyDescent="0.2">
      <c r="A3316" s="730">
        <v>5100116420</v>
      </c>
      <c r="B3316" s="688" t="s">
        <v>14396</v>
      </c>
      <c r="C3316" s="677">
        <f t="shared" si="52"/>
        <v>16</v>
      </c>
      <c r="D3316" s="677" t="s">
        <v>15273</v>
      </c>
      <c r="E3316" s="677" t="s">
        <v>18</v>
      </c>
      <c r="G3316" s="669">
        <v>7</v>
      </c>
      <c r="H3316" s="677" t="s">
        <v>11833</v>
      </c>
      <c r="I3316" s="677" t="s">
        <v>14219</v>
      </c>
    </row>
    <row r="3317" spans="1:9" x14ac:dyDescent="0.2">
      <c r="A3317" s="730">
        <v>5100116430</v>
      </c>
      <c r="B3317" s="688" t="s">
        <v>14340</v>
      </c>
      <c r="C3317" s="677">
        <f t="shared" si="52"/>
        <v>14</v>
      </c>
      <c r="D3317" s="677" t="s">
        <v>15273</v>
      </c>
      <c r="E3317" s="677" t="s">
        <v>18</v>
      </c>
      <c r="G3317" s="669">
        <v>7</v>
      </c>
      <c r="H3317" s="677" t="s">
        <v>11833</v>
      </c>
      <c r="I3317" s="677" t="s">
        <v>14219</v>
      </c>
    </row>
    <row r="3318" spans="1:9" x14ac:dyDescent="0.2">
      <c r="A3318" s="730">
        <v>5100116500</v>
      </c>
      <c r="B3318" s="688" t="s">
        <v>9051</v>
      </c>
      <c r="C3318" s="677">
        <f t="shared" si="52"/>
        <v>9</v>
      </c>
      <c r="D3318" s="677" t="s">
        <v>15273</v>
      </c>
      <c r="E3318" s="677" t="s">
        <v>18</v>
      </c>
      <c r="G3318" s="673">
        <v>6</v>
      </c>
      <c r="H3318" s="677" t="s">
        <v>11833</v>
      </c>
      <c r="I3318" s="677" t="s">
        <v>14219</v>
      </c>
    </row>
    <row r="3319" spans="1:9" x14ac:dyDescent="0.2">
      <c r="A3319" s="730">
        <v>5100116501</v>
      </c>
      <c r="B3319" s="688" t="s">
        <v>14439</v>
      </c>
      <c r="C3319" s="677">
        <f t="shared" si="52"/>
        <v>16</v>
      </c>
      <c r="D3319" s="677" t="s">
        <v>15275</v>
      </c>
      <c r="E3319" s="677" t="s">
        <v>18</v>
      </c>
      <c r="G3319" s="669">
        <v>7</v>
      </c>
      <c r="H3319" s="677" t="s">
        <v>11833</v>
      </c>
      <c r="I3319" s="677" t="s">
        <v>14219</v>
      </c>
    </row>
    <row r="3320" spans="1:9" x14ac:dyDescent="0.2">
      <c r="A3320" s="730">
        <v>5100116502</v>
      </c>
      <c r="B3320" s="688" t="s">
        <v>14438</v>
      </c>
      <c r="C3320" s="677">
        <f t="shared" si="52"/>
        <v>16</v>
      </c>
      <c r="D3320" s="677" t="s">
        <v>15275</v>
      </c>
      <c r="E3320" s="677" t="s">
        <v>18</v>
      </c>
      <c r="G3320" s="669">
        <v>7</v>
      </c>
      <c r="H3320" s="677" t="s">
        <v>11833</v>
      </c>
      <c r="I3320" s="677" t="s">
        <v>14219</v>
      </c>
    </row>
    <row r="3321" spans="1:9" x14ac:dyDescent="0.2">
      <c r="A3321" s="730">
        <v>5100116503</v>
      </c>
      <c r="B3321" s="688" t="s">
        <v>2435</v>
      </c>
      <c r="C3321" s="677">
        <f t="shared" si="52"/>
        <v>10</v>
      </c>
      <c r="D3321" s="677" t="s">
        <v>15275</v>
      </c>
      <c r="E3321" s="677" t="s">
        <v>18</v>
      </c>
      <c r="G3321" s="669">
        <v>7</v>
      </c>
      <c r="H3321" s="677" t="s">
        <v>11833</v>
      </c>
      <c r="I3321" s="677" t="s">
        <v>14219</v>
      </c>
    </row>
    <row r="3322" spans="1:9" x14ac:dyDescent="0.2">
      <c r="A3322" s="730">
        <v>5100117000</v>
      </c>
      <c r="B3322" s="698" t="s">
        <v>16441</v>
      </c>
      <c r="C3322" s="677">
        <f t="shared" si="52"/>
        <v>31</v>
      </c>
      <c r="D3322" s="677" t="s">
        <v>15273</v>
      </c>
      <c r="E3322" s="677" t="s">
        <v>18</v>
      </c>
      <c r="G3322" s="672">
        <v>5</v>
      </c>
      <c r="H3322" s="677" t="s">
        <v>11833</v>
      </c>
      <c r="I3322" s="677" t="s">
        <v>14219</v>
      </c>
    </row>
    <row r="3323" spans="1:9" x14ac:dyDescent="0.2">
      <c r="A3323" s="730">
        <v>5100117100</v>
      </c>
      <c r="B3323" s="698" t="s">
        <v>16281</v>
      </c>
      <c r="C3323" s="677">
        <f t="shared" si="52"/>
        <v>24</v>
      </c>
      <c r="D3323" s="677" t="s">
        <v>15273</v>
      </c>
      <c r="E3323" s="677" t="s">
        <v>18</v>
      </c>
      <c r="G3323" s="673">
        <v>6</v>
      </c>
      <c r="H3323" s="677" t="s">
        <v>11833</v>
      </c>
      <c r="I3323" s="677" t="s">
        <v>14219</v>
      </c>
    </row>
    <row r="3324" spans="1:9" x14ac:dyDescent="0.2">
      <c r="A3324" s="730">
        <v>5100117101</v>
      </c>
      <c r="B3324" s="688" t="s">
        <v>14440</v>
      </c>
      <c r="C3324" s="677">
        <f t="shared" si="52"/>
        <v>29</v>
      </c>
      <c r="D3324" s="677" t="s">
        <v>15275</v>
      </c>
      <c r="E3324" s="677" t="s">
        <v>18</v>
      </c>
      <c r="G3324" s="669">
        <v>7</v>
      </c>
      <c r="H3324" s="677" t="s">
        <v>11833</v>
      </c>
      <c r="I3324" s="677" t="s">
        <v>14219</v>
      </c>
    </row>
    <row r="3325" spans="1:9" x14ac:dyDescent="0.2">
      <c r="A3325" s="730">
        <v>5100117102</v>
      </c>
      <c r="B3325" s="688" t="s">
        <v>14441</v>
      </c>
      <c r="C3325" s="677">
        <f t="shared" si="52"/>
        <v>25</v>
      </c>
      <c r="D3325" s="677" t="s">
        <v>15275</v>
      </c>
      <c r="E3325" s="677" t="s">
        <v>18</v>
      </c>
      <c r="G3325" s="669">
        <v>7</v>
      </c>
      <c r="H3325" s="677" t="s">
        <v>11833</v>
      </c>
      <c r="I3325" s="677" t="s">
        <v>14219</v>
      </c>
    </row>
    <row r="3326" spans="1:9" x14ac:dyDescent="0.2">
      <c r="A3326" s="730">
        <v>5100117103</v>
      </c>
      <c r="B3326" s="688" t="s">
        <v>14377</v>
      </c>
      <c r="C3326" s="677">
        <f t="shared" si="52"/>
        <v>30</v>
      </c>
      <c r="D3326" s="677" t="s">
        <v>15275</v>
      </c>
      <c r="E3326" s="677" t="s">
        <v>18</v>
      </c>
      <c r="G3326" s="669">
        <v>7</v>
      </c>
      <c r="H3326" s="677" t="s">
        <v>11833</v>
      </c>
      <c r="I3326" s="677" t="s">
        <v>14219</v>
      </c>
    </row>
    <row r="3327" spans="1:9" x14ac:dyDescent="0.2">
      <c r="A3327" s="730">
        <v>5100117104</v>
      </c>
      <c r="B3327" s="688" t="s">
        <v>14442</v>
      </c>
      <c r="C3327" s="677">
        <f t="shared" si="52"/>
        <v>25</v>
      </c>
      <c r="D3327" s="677" t="s">
        <v>15275</v>
      </c>
      <c r="E3327" s="677" t="s">
        <v>18</v>
      </c>
      <c r="G3327" s="669">
        <v>7</v>
      </c>
      <c r="H3327" s="677" t="s">
        <v>11833</v>
      </c>
      <c r="I3327" s="677" t="s">
        <v>14219</v>
      </c>
    </row>
    <row r="3328" spans="1:9" x14ac:dyDescent="0.2">
      <c r="A3328" s="730">
        <v>5100117110</v>
      </c>
      <c r="B3328" s="698" t="s">
        <v>16282</v>
      </c>
      <c r="C3328" s="677">
        <f t="shared" si="52"/>
        <v>20</v>
      </c>
      <c r="D3328" s="677" t="s">
        <v>15273</v>
      </c>
      <c r="E3328" s="677" t="s">
        <v>18</v>
      </c>
      <c r="G3328" s="669">
        <v>7</v>
      </c>
      <c r="H3328" s="677" t="s">
        <v>11833</v>
      </c>
      <c r="I3328" s="677" t="s">
        <v>14219</v>
      </c>
    </row>
    <row r="3329" spans="1:9" x14ac:dyDescent="0.2">
      <c r="A3329" s="730">
        <v>5100117111</v>
      </c>
      <c r="B3329" s="688" t="s">
        <v>14443</v>
      </c>
      <c r="C3329" s="677">
        <f t="shared" ref="C3329:C3393" si="53">LEN(B3329)</f>
        <v>21</v>
      </c>
      <c r="D3329" s="677" t="s">
        <v>15273</v>
      </c>
      <c r="E3329" s="677" t="s">
        <v>18</v>
      </c>
      <c r="G3329" s="669">
        <v>7</v>
      </c>
      <c r="H3329" s="677" t="s">
        <v>11833</v>
      </c>
      <c r="I3329" s="677" t="s">
        <v>14219</v>
      </c>
    </row>
    <row r="3330" spans="1:9" x14ac:dyDescent="0.2">
      <c r="A3330" s="730">
        <v>5100117120</v>
      </c>
      <c r="B3330" s="668" t="s">
        <v>16278</v>
      </c>
      <c r="C3330" s="677">
        <f t="shared" si="53"/>
        <v>30</v>
      </c>
      <c r="D3330" s="677" t="s">
        <v>15273</v>
      </c>
      <c r="E3330" s="677" t="s">
        <v>18</v>
      </c>
      <c r="G3330" s="669">
        <v>7</v>
      </c>
      <c r="H3330" s="677" t="s">
        <v>11833</v>
      </c>
      <c r="I3330" s="677" t="s">
        <v>14219</v>
      </c>
    </row>
    <row r="3331" spans="1:9" x14ac:dyDescent="0.2">
      <c r="A3331" s="730">
        <v>5100117121</v>
      </c>
      <c r="B3331" s="688" t="s">
        <v>14444</v>
      </c>
      <c r="C3331" s="677">
        <f t="shared" si="53"/>
        <v>14</v>
      </c>
      <c r="D3331" s="677" t="s">
        <v>15273</v>
      </c>
      <c r="E3331" s="677" t="s">
        <v>18</v>
      </c>
      <c r="G3331" s="669">
        <v>7</v>
      </c>
      <c r="H3331" s="677" t="s">
        <v>11833</v>
      </c>
      <c r="I3331" s="677" t="s">
        <v>14219</v>
      </c>
    </row>
    <row r="3332" spans="1:9" x14ac:dyDescent="0.2">
      <c r="A3332" s="730">
        <v>5100117130</v>
      </c>
      <c r="B3332" s="688" t="s">
        <v>14268</v>
      </c>
      <c r="C3332" s="677">
        <f t="shared" si="53"/>
        <v>14</v>
      </c>
      <c r="D3332" s="677" t="s">
        <v>15273</v>
      </c>
      <c r="E3332" s="677" t="s">
        <v>18</v>
      </c>
      <c r="G3332" s="669">
        <v>7</v>
      </c>
      <c r="H3332" s="677" t="s">
        <v>11833</v>
      </c>
      <c r="I3332" s="677" t="s">
        <v>14219</v>
      </c>
    </row>
    <row r="3333" spans="1:9" x14ac:dyDescent="0.2">
      <c r="A3333" s="730">
        <v>5100117200</v>
      </c>
      <c r="B3333" s="698" t="s">
        <v>16280</v>
      </c>
      <c r="C3333" s="677">
        <f t="shared" si="53"/>
        <v>28</v>
      </c>
      <c r="D3333" s="677" t="s">
        <v>15273</v>
      </c>
      <c r="E3333" s="677" t="s">
        <v>18</v>
      </c>
      <c r="G3333" s="673">
        <v>6</v>
      </c>
      <c r="H3333" s="677" t="s">
        <v>11833</v>
      </c>
      <c r="I3333" s="677" t="s">
        <v>14219</v>
      </c>
    </row>
    <row r="3334" spans="1:9" x14ac:dyDescent="0.2">
      <c r="A3334" s="730">
        <v>5100117201</v>
      </c>
      <c r="B3334" s="688" t="s">
        <v>14446</v>
      </c>
      <c r="C3334" s="677">
        <f t="shared" si="53"/>
        <v>29</v>
      </c>
      <c r="D3334" s="677" t="s">
        <v>15275</v>
      </c>
      <c r="E3334" s="677" t="s">
        <v>18</v>
      </c>
      <c r="G3334" s="669">
        <v>7</v>
      </c>
      <c r="H3334" s="677" t="s">
        <v>11833</v>
      </c>
      <c r="I3334" s="677" t="s">
        <v>14219</v>
      </c>
    </row>
    <row r="3335" spans="1:9" x14ac:dyDescent="0.2">
      <c r="A3335" s="730">
        <v>5100117202</v>
      </c>
      <c r="B3335" s="688" t="s">
        <v>14447</v>
      </c>
      <c r="C3335" s="677">
        <f t="shared" si="53"/>
        <v>29</v>
      </c>
      <c r="D3335" s="677" t="s">
        <v>15275</v>
      </c>
      <c r="E3335" s="677" t="s">
        <v>18</v>
      </c>
      <c r="G3335" s="669">
        <v>7</v>
      </c>
      <c r="H3335" s="677" t="s">
        <v>11833</v>
      </c>
      <c r="I3335" s="677" t="s">
        <v>14219</v>
      </c>
    </row>
    <row r="3336" spans="1:9" x14ac:dyDescent="0.2">
      <c r="A3336" s="730">
        <v>5100117210</v>
      </c>
      <c r="B3336" s="698" t="s">
        <v>16279</v>
      </c>
      <c r="C3336" s="677">
        <f t="shared" si="53"/>
        <v>27</v>
      </c>
      <c r="D3336" s="677" t="s">
        <v>15273</v>
      </c>
      <c r="E3336" s="677" t="s">
        <v>18</v>
      </c>
      <c r="G3336" s="669">
        <v>7</v>
      </c>
      <c r="H3336" s="677" t="s">
        <v>11833</v>
      </c>
      <c r="I3336" s="677" t="s">
        <v>14219</v>
      </c>
    </row>
    <row r="3337" spans="1:9" x14ac:dyDescent="0.2">
      <c r="A3337" s="730">
        <v>5100117220</v>
      </c>
      <c r="B3337" s="688" t="s">
        <v>14448</v>
      </c>
      <c r="C3337" s="677">
        <f t="shared" si="53"/>
        <v>14</v>
      </c>
      <c r="D3337" s="677" t="s">
        <v>15273</v>
      </c>
      <c r="E3337" s="677" t="s">
        <v>18</v>
      </c>
      <c r="G3337" s="669">
        <v>7</v>
      </c>
      <c r="H3337" s="677" t="s">
        <v>11833</v>
      </c>
      <c r="I3337" s="677" t="s">
        <v>14219</v>
      </c>
    </row>
    <row r="3338" spans="1:9" x14ac:dyDescent="0.2">
      <c r="A3338" s="730">
        <v>5100117300</v>
      </c>
      <c r="B3338" s="698" t="s">
        <v>16278</v>
      </c>
      <c r="C3338" s="677">
        <f t="shared" si="53"/>
        <v>30</v>
      </c>
      <c r="D3338" s="677" t="s">
        <v>15273</v>
      </c>
      <c r="E3338" s="677" t="s">
        <v>18</v>
      </c>
      <c r="G3338" s="673">
        <v>6</v>
      </c>
      <c r="H3338" s="677" t="s">
        <v>11833</v>
      </c>
      <c r="I3338" s="677" t="s">
        <v>14219</v>
      </c>
    </row>
    <row r="3339" spans="1:9" x14ac:dyDescent="0.2">
      <c r="A3339" s="730">
        <v>5100117301</v>
      </c>
      <c r="B3339" s="688" t="s">
        <v>14449</v>
      </c>
      <c r="C3339" s="677">
        <f t="shared" si="53"/>
        <v>23</v>
      </c>
      <c r="D3339" s="677" t="s">
        <v>15275</v>
      </c>
      <c r="E3339" s="677" t="s">
        <v>18</v>
      </c>
      <c r="G3339" s="669">
        <v>7</v>
      </c>
      <c r="H3339" s="677" t="s">
        <v>11833</v>
      </c>
      <c r="I3339" s="677" t="s">
        <v>14219</v>
      </c>
    </row>
    <row r="3340" spans="1:9" x14ac:dyDescent="0.2">
      <c r="A3340" s="730">
        <v>5100117302</v>
      </c>
      <c r="B3340" s="688" t="s">
        <v>14450</v>
      </c>
      <c r="C3340" s="677">
        <f t="shared" si="53"/>
        <v>17</v>
      </c>
      <c r="D3340" s="677" t="s">
        <v>15275</v>
      </c>
      <c r="E3340" s="677" t="s">
        <v>18</v>
      </c>
      <c r="G3340" s="669">
        <v>7</v>
      </c>
      <c r="H3340" s="677" t="s">
        <v>11833</v>
      </c>
      <c r="I3340" s="677" t="s">
        <v>14219</v>
      </c>
    </row>
    <row r="3341" spans="1:9" x14ac:dyDescent="0.2">
      <c r="A3341" s="730">
        <v>5100117310</v>
      </c>
      <c r="B3341" s="698" t="s">
        <v>16278</v>
      </c>
      <c r="C3341" s="677">
        <f t="shared" si="53"/>
        <v>30</v>
      </c>
      <c r="D3341" s="677" t="s">
        <v>15273</v>
      </c>
      <c r="E3341" s="677" t="s">
        <v>18</v>
      </c>
      <c r="G3341" s="669">
        <v>7</v>
      </c>
      <c r="H3341" s="677" t="s">
        <v>11833</v>
      </c>
      <c r="I3341" s="677" t="s">
        <v>14219</v>
      </c>
    </row>
    <row r="3342" spans="1:9" x14ac:dyDescent="0.2">
      <c r="A3342" s="730">
        <v>5100117311</v>
      </c>
      <c r="B3342" s="698" t="s">
        <v>16278</v>
      </c>
      <c r="C3342" s="677">
        <f t="shared" si="53"/>
        <v>30</v>
      </c>
      <c r="D3342" s="677" t="s">
        <v>15273</v>
      </c>
      <c r="E3342" s="677" t="s">
        <v>18</v>
      </c>
      <c r="G3342" s="669">
        <v>7</v>
      </c>
      <c r="H3342" s="677" t="s">
        <v>11833</v>
      </c>
      <c r="I3342" s="677" t="s">
        <v>14219</v>
      </c>
    </row>
    <row r="3343" spans="1:9" x14ac:dyDescent="0.2">
      <c r="A3343" s="730">
        <v>5100117320</v>
      </c>
      <c r="B3343" s="688" t="s">
        <v>14451</v>
      </c>
      <c r="C3343" s="677">
        <f t="shared" si="53"/>
        <v>12</v>
      </c>
      <c r="D3343" s="677" t="s">
        <v>15273</v>
      </c>
      <c r="E3343" s="677" t="s">
        <v>18</v>
      </c>
      <c r="G3343" s="669">
        <v>7</v>
      </c>
      <c r="H3343" s="677" t="s">
        <v>11833</v>
      </c>
      <c r="I3343" s="677" t="s">
        <v>14219</v>
      </c>
    </row>
    <row r="3344" spans="1:9" x14ac:dyDescent="0.2">
      <c r="A3344" s="730">
        <v>5100117321</v>
      </c>
      <c r="B3344" s="688" t="s">
        <v>14448</v>
      </c>
      <c r="C3344" s="677">
        <f t="shared" si="53"/>
        <v>14</v>
      </c>
      <c r="D3344" s="677" t="s">
        <v>15273</v>
      </c>
      <c r="E3344" s="677" t="s">
        <v>18</v>
      </c>
      <c r="G3344" s="669">
        <v>7</v>
      </c>
      <c r="H3344" s="677" t="s">
        <v>11833</v>
      </c>
      <c r="I3344" s="677" t="s">
        <v>14219</v>
      </c>
    </row>
    <row r="3345" spans="1:9" x14ac:dyDescent="0.2">
      <c r="A3345" s="730">
        <v>5100117330</v>
      </c>
      <c r="B3345" s="688" t="s">
        <v>14452</v>
      </c>
      <c r="C3345" s="677">
        <f t="shared" si="53"/>
        <v>30</v>
      </c>
      <c r="D3345" s="677" t="s">
        <v>15273</v>
      </c>
      <c r="E3345" s="677" t="s">
        <v>18</v>
      </c>
      <c r="G3345" s="669">
        <v>7</v>
      </c>
      <c r="H3345" s="677" t="s">
        <v>11833</v>
      </c>
      <c r="I3345" s="677" t="s">
        <v>14219</v>
      </c>
    </row>
    <row r="3346" spans="1:9" x14ac:dyDescent="0.2">
      <c r="A3346" s="730">
        <v>5100117331</v>
      </c>
      <c r="B3346" s="688" t="s">
        <v>14445</v>
      </c>
      <c r="C3346" s="677">
        <f t="shared" si="53"/>
        <v>20</v>
      </c>
      <c r="D3346" s="677" t="s">
        <v>15273</v>
      </c>
      <c r="E3346" s="677" t="s">
        <v>18</v>
      </c>
      <c r="G3346" s="669">
        <v>7</v>
      </c>
      <c r="H3346" s="677" t="s">
        <v>11833</v>
      </c>
      <c r="I3346" s="677" t="s">
        <v>14219</v>
      </c>
    </row>
    <row r="3347" spans="1:9" x14ac:dyDescent="0.2">
      <c r="A3347" s="730">
        <v>5100117400</v>
      </c>
      <c r="B3347" s="698" t="s">
        <v>16284</v>
      </c>
      <c r="C3347" s="677">
        <f t="shared" si="53"/>
        <v>14</v>
      </c>
      <c r="D3347" s="677" t="s">
        <v>15273</v>
      </c>
      <c r="E3347" s="677" t="s">
        <v>18</v>
      </c>
      <c r="G3347" s="673">
        <v>6</v>
      </c>
      <c r="H3347" s="677" t="s">
        <v>11833</v>
      </c>
      <c r="I3347" s="677" t="s">
        <v>14219</v>
      </c>
    </row>
    <row r="3348" spans="1:9" x14ac:dyDescent="0.2">
      <c r="A3348" s="730">
        <v>5100117401</v>
      </c>
      <c r="B3348" s="688" t="s">
        <v>14453</v>
      </c>
      <c r="C3348" s="677">
        <f t="shared" si="53"/>
        <v>11</v>
      </c>
      <c r="D3348" s="677" t="s">
        <v>15275</v>
      </c>
      <c r="E3348" s="677" t="s">
        <v>18</v>
      </c>
      <c r="G3348" s="669">
        <v>7</v>
      </c>
      <c r="H3348" s="677" t="s">
        <v>11833</v>
      </c>
      <c r="I3348" s="677" t="s">
        <v>14219</v>
      </c>
    </row>
    <row r="3349" spans="1:9" x14ac:dyDescent="0.2">
      <c r="A3349" s="730">
        <v>5100117402</v>
      </c>
      <c r="B3349" s="688" t="s">
        <v>14454</v>
      </c>
      <c r="C3349" s="677">
        <f t="shared" si="53"/>
        <v>11</v>
      </c>
      <c r="D3349" s="677" t="s">
        <v>15275</v>
      </c>
      <c r="E3349" s="677" t="s">
        <v>18</v>
      </c>
      <c r="G3349" s="669">
        <v>7</v>
      </c>
      <c r="H3349" s="677" t="s">
        <v>11833</v>
      </c>
      <c r="I3349" s="677" t="s">
        <v>14219</v>
      </c>
    </row>
    <row r="3350" spans="1:9" x14ac:dyDescent="0.2">
      <c r="A3350" s="730">
        <v>5100117410</v>
      </c>
      <c r="B3350" s="698" t="s">
        <v>14373</v>
      </c>
      <c r="C3350" s="677">
        <f t="shared" si="53"/>
        <v>6</v>
      </c>
      <c r="D3350" s="677" t="s">
        <v>15273</v>
      </c>
      <c r="E3350" s="677" t="s">
        <v>18</v>
      </c>
      <c r="G3350" s="669">
        <v>7</v>
      </c>
      <c r="H3350" s="677" t="s">
        <v>11833</v>
      </c>
      <c r="I3350" s="677" t="s">
        <v>14219</v>
      </c>
    </row>
    <row r="3351" spans="1:9" x14ac:dyDescent="0.2">
      <c r="A3351" s="730">
        <v>5100117420</v>
      </c>
      <c r="B3351" s="698" t="s">
        <v>14374</v>
      </c>
      <c r="C3351" s="677">
        <f t="shared" si="53"/>
        <v>6</v>
      </c>
      <c r="D3351" s="677" t="s">
        <v>15273</v>
      </c>
      <c r="E3351" s="677" t="s">
        <v>18</v>
      </c>
      <c r="G3351" s="669">
        <v>7</v>
      </c>
      <c r="H3351" s="677" t="s">
        <v>11833</v>
      </c>
      <c r="I3351" s="677" t="s">
        <v>14219</v>
      </c>
    </row>
    <row r="3352" spans="1:9" x14ac:dyDescent="0.2">
      <c r="A3352" s="730">
        <v>5100117430</v>
      </c>
      <c r="B3352" s="698" t="s">
        <v>14375</v>
      </c>
      <c r="C3352" s="677">
        <f t="shared" si="53"/>
        <v>13</v>
      </c>
      <c r="D3352" s="677" t="s">
        <v>15273</v>
      </c>
      <c r="E3352" s="677" t="s">
        <v>18</v>
      </c>
      <c r="G3352" s="669">
        <v>7</v>
      </c>
      <c r="H3352" s="677" t="s">
        <v>11833</v>
      </c>
      <c r="I3352" s="677" t="s">
        <v>14219</v>
      </c>
    </row>
    <row r="3353" spans="1:9" x14ac:dyDescent="0.2">
      <c r="A3353" s="730">
        <v>5100117440</v>
      </c>
      <c r="B3353" s="698" t="s">
        <v>14376</v>
      </c>
      <c r="C3353" s="677">
        <f t="shared" si="53"/>
        <v>18</v>
      </c>
      <c r="D3353" s="677" t="s">
        <v>15273</v>
      </c>
      <c r="E3353" s="677" t="s">
        <v>18</v>
      </c>
      <c r="G3353" s="669">
        <v>7</v>
      </c>
      <c r="H3353" s="677" t="s">
        <v>11833</v>
      </c>
      <c r="I3353" s="677" t="s">
        <v>14219</v>
      </c>
    </row>
    <row r="3354" spans="1:9" x14ac:dyDescent="0.2">
      <c r="A3354" s="730">
        <v>5100117500</v>
      </c>
      <c r="B3354" s="688" t="s">
        <v>14269</v>
      </c>
      <c r="C3354" s="677">
        <f t="shared" si="53"/>
        <v>26</v>
      </c>
      <c r="D3354" s="677" t="s">
        <v>15273</v>
      </c>
      <c r="E3354" s="677" t="s">
        <v>18</v>
      </c>
      <c r="G3354" s="673">
        <v>6</v>
      </c>
      <c r="H3354" s="677" t="s">
        <v>11833</v>
      </c>
      <c r="I3354" s="677" t="s">
        <v>14219</v>
      </c>
    </row>
    <row r="3355" spans="1:9" x14ac:dyDescent="0.2">
      <c r="A3355" s="730">
        <v>5100117501</v>
      </c>
      <c r="B3355" s="688" t="s">
        <v>14373</v>
      </c>
      <c r="C3355" s="677">
        <f t="shared" si="53"/>
        <v>6</v>
      </c>
      <c r="D3355" s="677" t="s">
        <v>15275</v>
      </c>
      <c r="E3355" s="677" t="s">
        <v>18</v>
      </c>
      <c r="G3355" s="669">
        <v>7</v>
      </c>
      <c r="H3355" s="677" t="s">
        <v>11833</v>
      </c>
      <c r="I3355" s="677" t="s">
        <v>14219</v>
      </c>
    </row>
    <row r="3356" spans="1:9" x14ac:dyDescent="0.2">
      <c r="A3356" s="730">
        <v>5100117502</v>
      </c>
      <c r="B3356" s="688" t="s">
        <v>14374</v>
      </c>
      <c r="C3356" s="677">
        <f t="shared" si="53"/>
        <v>6</v>
      </c>
      <c r="D3356" s="677" t="s">
        <v>15275</v>
      </c>
      <c r="E3356" s="677" t="s">
        <v>18</v>
      </c>
      <c r="G3356" s="669">
        <v>7</v>
      </c>
      <c r="H3356" s="677" t="s">
        <v>11833</v>
      </c>
      <c r="I3356" s="677" t="s">
        <v>14219</v>
      </c>
    </row>
    <row r="3357" spans="1:9" x14ac:dyDescent="0.2">
      <c r="A3357" s="730">
        <v>5100117510</v>
      </c>
      <c r="B3357" s="688" t="s">
        <v>14247</v>
      </c>
      <c r="C3357" s="677">
        <f t="shared" si="53"/>
        <v>4</v>
      </c>
      <c r="D3357" s="677" t="s">
        <v>15273</v>
      </c>
      <c r="E3357" s="677" t="s">
        <v>18</v>
      </c>
      <c r="G3357" s="669">
        <v>7</v>
      </c>
      <c r="H3357" s="677" t="s">
        <v>11833</v>
      </c>
      <c r="I3357" s="677" t="s">
        <v>14219</v>
      </c>
    </row>
    <row r="3358" spans="1:9" x14ac:dyDescent="0.2">
      <c r="A3358" s="730">
        <v>5100117511</v>
      </c>
      <c r="B3358" s="688" t="s">
        <v>14247</v>
      </c>
      <c r="C3358" s="677">
        <f t="shared" si="53"/>
        <v>4</v>
      </c>
      <c r="D3358" s="677" t="s">
        <v>15273</v>
      </c>
      <c r="E3358" s="677" t="s">
        <v>18</v>
      </c>
      <c r="G3358" s="669">
        <v>7</v>
      </c>
      <c r="H3358" s="677" t="s">
        <v>11833</v>
      </c>
      <c r="I3358" s="677" t="s">
        <v>14219</v>
      </c>
    </row>
    <row r="3359" spans="1:9" x14ac:dyDescent="0.2">
      <c r="A3359" s="730">
        <v>5100117512</v>
      </c>
      <c r="B3359" s="688" t="s">
        <v>14247</v>
      </c>
      <c r="C3359" s="677">
        <f t="shared" si="53"/>
        <v>4</v>
      </c>
      <c r="D3359" s="677" t="s">
        <v>15273</v>
      </c>
      <c r="E3359" s="677" t="s">
        <v>18</v>
      </c>
      <c r="G3359" s="669">
        <v>7</v>
      </c>
      <c r="H3359" s="677" t="s">
        <v>11833</v>
      </c>
      <c r="I3359" s="677" t="s">
        <v>14219</v>
      </c>
    </row>
    <row r="3360" spans="1:9" x14ac:dyDescent="0.2">
      <c r="A3360" s="730">
        <v>5100117513</v>
      </c>
      <c r="B3360" s="688" t="s">
        <v>14247</v>
      </c>
      <c r="C3360" s="677">
        <f t="shared" si="53"/>
        <v>4</v>
      </c>
      <c r="D3360" s="677" t="s">
        <v>15273</v>
      </c>
      <c r="E3360" s="677" t="s">
        <v>18</v>
      </c>
      <c r="G3360" s="669">
        <v>7</v>
      </c>
      <c r="H3360" s="677" t="s">
        <v>11833</v>
      </c>
      <c r="I3360" s="677" t="s">
        <v>14219</v>
      </c>
    </row>
    <row r="3361" spans="1:9" x14ac:dyDescent="0.2">
      <c r="A3361" s="730">
        <v>5100117514</v>
      </c>
      <c r="B3361" s="688" t="s">
        <v>14455</v>
      </c>
      <c r="C3361" s="677">
        <f t="shared" si="53"/>
        <v>5</v>
      </c>
      <c r="D3361" s="677" t="s">
        <v>15273</v>
      </c>
      <c r="E3361" s="677" t="s">
        <v>18</v>
      </c>
      <c r="G3361" s="669">
        <v>7</v>
      </c>
      <c r="H3361" s="677" t="s">
        <v>11833</v>
      </c>
      <c r="I3361" s="677" t="s">
        <v>14219</v>
      </c>
    </row>
    <row r="3362" spans="1:9" x14ac:dyDescent="0.2">
      <c r="A3362" s="730">
        <v>5100117520</v>
      </c>
      <c r="B3362" s="688" t="s">
        <v>14456</v>
      </c>
      <c r="C3362" s="677">
        <f t="shared" si="53"/>
        <v>5</v>
      </c>
      <c r="D3362" s="677" t="s">
        <v>15273</v>
      </c>
      <c r="E3362" s="677" t="s">
        <v>18</v>
      </c>
      <c r="G3362" s="669">
        <v>7</v>
      </c>
      <c r="H3362" s="677" t="s">
        <v>11833</v>
      </c>
      <c r="I3362" s="677" t="s">
        <v>14219</v>
      </c>
    </row>
    <row r="3363" spans="1:9" x14ac:dyDescent="0.2">
      <c r="A3363" s="730">
        <v>5100117521</v>
      </c>
      <c r="B3363" s="688" t="s">
        <v>14250</v>
      </c>
      <c r="C3363" s="677">
        <f t="shared" si="53"/>
        <v>17</v>
      </c>
      <c r="D3363" s="677" t="s">
        <v>15273</v>
      </c>
      <c r="E3363" s="677" t="s">
        <v>18</v>
      </c>
      <c r="G3363" s="669">
        <v>7</v>
      </c>
      <c r="H3363" s="677" t="s">
        <v>11833</v>
      </c>
      <c r="I3363" s="677" t="s">
        <v>14219</v>
      </c>
    </row>
    <row r="3364" spans="1:9" x14ac:dyDescent="0.2">
      <c r="A3364" s="730">
        <v>5100117522</v>
      </c>
      <c r="B3364" s="688" t="s">
        <v>14250</v>
      </c>
      <c r="C3364" s="677">
        <f t="shared" si="53"/>
        <v>17</v>
      </c>
      <c r="D3364" s="677" t="s">
        <v>15273</v>
      </c>
      <c r="E3364" s="677" t="s">
        <v>18</v>
      </c>
      <c r="G3364" s="669">
        <v>7</v>
      </c>
      <c r="H3364" s="677" t="s">
        <v>11833</v>
      </c>
      <c r="I3364" s="677" t="s">
        <v>14219</v>
      </c>
    </row>
    <row r="3365" spans="1:9" x14ac:dyDescent="0.2">
      <c r="A3365" s="730">
        <v>5100117523</v>
      </c>
      <c r="B3365" s="688" t="s">
        <v>14250</v>
      </c>
      <c r="C3365" s="677">
        <f t="shared" si="53"/>
        <v>17</v>
      </c>
      <c r="D3365" s="677" t="s">
        <v>15273</v>
      </c>
      <c r="E3365" s="677" t="s">
        <v>18</v>
      </c>
      <c r="G3365" s="669">
        <v>7</v>
      </c>
      <c r="H3365" s="677" t="s">
        <v>11833</v>
      </c>
      <c r="I3365" s="677" t="s">
        <v>14219</v>
      </c>
    </row>
    <row r="3366" spans="1:9" x14ac:dyDescent="0.2">
      <c r="A3366" s="730">
        <v>5100117524</v>
      </c>
      <c r="B3366" s="688" t="s">
        <v>14250</v>
      </c>
      <c r="C3366" s="677">
        <f t="shared" si="53"/>
        <v>17</v>
      </c>
      <c r="D3366" s="677" t="s">
        <v>15273</v>
      </c>
      <c r="E3366" s="677" t="s">
        <v>18</v>
      </c>
      <c r="G3366" s="669">
        <v>7</v>
      </c>
      <c r="H3366" s="677" t="s">
        <v>11833</v>
      </c>
      <c r="I3366" s="677" t="s">
        <v>14219</v>
      </c>
    </row>
    <row r="3367" spans="1:9" x14ac:dyDescent="0.2">
      <c r="A3367" s="730">
        <v>5100117525</v>
      </c>
      <c r="B3367" s="688" t="s">
        <v>14457</v>
      </c>
      <c r="C3367" s="677">
        <f t="shared" si="53"/>
        <v>6</v>
      </c>
      <c r="D3367" s="677" t="s">
        <v>15273</v>
      </c>
      <c r="E3367" s="677" t="s">
        <v>18</v>
      </c>
      <c r="G3367" s="669">
        <v>7</v>
      </c>
      <c r="H3367" s="677" t="s">
        <v>11833</v>
      </c>
      <c r="I3367" s="677" t="s">
        <v>14219</v>
      </c>
    </row>
    <row r="3368" spans="1:9" x14ac:dyDescent="0.2">
      <c r="A3368" s="730">
        <v>5100117530</v>
      </c>
      <c r="B3368" s="688" t="s">
        <v>14249</v>
      </c>
      <c r="C3368" s="677">
        <f t="shared" si="53"/>
        <v>15</v>
      </c>
      <c r="D3368" s="677" t="s">
        <v>15273</v>
      </c>
      <c r="E3368" s="677" t="s">
        <v>18</v>
      </c>
      <c r="G3368" s="669">
        <v>7</v>
      </c>
      <c r="H3368" s="677" t="s">
        <v>11833</v>
      </c>
      <c r="I3368" s="677" t="s">
        <v>14219</v>
      </c>
    </row>
    <row r="3369" spans="1:9" x14ac:dyDescent="0.2">
      <c r="A3369" s="730">
        <v>5100117540</v>
      </c>
      <c r="B3369" s="688" t="s">
        <v>14248</v>
      </c>
      <c r="C3369" s="677">
        <f t="shared" si="53"/>
        <v>23</v>
      </c>
      <c r="D3369" s="677" t="s">
        <v>15273</v>
      </c>
      <c r="E3369" s="677" t="s">
        <v>18</v>
      </c>
      <c r="G3369" s="669">
        <v>7</v>
      </c>
      <c r="H3369" s="677" t="s">
        <v>11833</v>
      </c>
      <c r="I3369" s="677" t="s">
        <v>14219</v>
      </c>
    </row>
    <row r="3370" spans="1:9" x14ac:dyDescent="0.2">
      <c r="A3370" s="730">
        <v>5100117541</v>
      </c>
      <c r="B3370" s="688" t="s">
        <v>14248</v>
      </c>
      <c r="C3370" s="677">
        <f t="shared" si="53"/>
        <v>23</v>
      </c>
      <c r="D3370" s="677" t="s">
        <v>15273</v>
      </c>
      <c r="E3370" s="677" t="s">
        <v>18</v>
      </c>
      <c r="G3370" s="669">
        <v>7</v>
      </c>
      <c r="H3370" s="677" t="s">
        <v>11833</v>
      </c>
      <c r="I3370" s="677" t="s">
        <v>14219</v>
      </c>
    </row>
    <row r="3371" spans="1:9" x14ac:dyDescent="0.2">
      <c r="A3371" s="730">
        <v>5100117542</v>
      </c>
      <c r="B3371" s="688" t="s">
        <v>14248</v>
      </c>
      <c r="C3371" s="677">
        <f t="shared" si="53"/>
        <v>23</v>
      </c>
      <c r="D3371" s="677" t="s">
        <v>15273</v>
      </c>
      <c r="E3371" s="677" t="s">
        <v>18</v>
      </c>
      <c r="G3371" s="669">
        <v>7</v>
      </c>
      <c r="H3371" s="677" t="s">
        <v>11833</v>
      </c>
      <c r="I3371" s="677" t="s">
        <v>14219</v>
      </c>
    </row>
    <row r="3372" spans="1:9" x14ac:dyDescent="0.2">
      <c r="A3372" s="730">
        <v>5100117543</v>
      </c>
      <c r="B3372" s="688" t="s">
        <v>14248</v>
      </c>
      <c r="C3372" s="677">
        <f t="shared" si="53"/>
        <v>23</v>
      </c>
      <c r="D3372" s="677" t="s">
        <v>15273</v>
      </c>
      <c r="E3372" s="677" t="s">
        <v>18</v>
      </c>
      <c r="G3372" s="669">
        <v>7</v>
      </c>
      <c r="H3372" s="677" t="s">
        <v>11833</v>
      </c>
      <c r="I3372" s="677" t="s">
        <v>14219</v>
      </c>
    </row>
    <row r="3373" spans="1:9" x14ac:dyDescent="0.2">
      <c r="A3373" s="730">
        <v>5100117544</v>
      </c>
      <c r="B3373" s="688" t="s">
        <v>14232</v>
      </c>
      <c r="C3373" s="677">
        <f t="shared" si="53"/>
        <v>8</v>
      </c>
      <c r="D3373" s="677" t="s">
        <v>15273</v>
      </c>
      <c r="E3373" s="677" t="s">
        <v>18</v>
      </c>
      <c r="G3373" s="669">
        <v>7</v>
      </c>
      <c r="H3373" s="677" t="s">
        <v>11833</v>
      </c>
      <c r="I3373" s="677" t="s">
        <v>14219</v>
      </c>
    </row>
    <row r="3374" spans="1:9" x14ac:dyDescent="0.2">
      <c r="A3374" s="730">
        <v>5100117600</v>
      </c>
      <c r="B3374" s="688" t="s">
        <v>14458</v>
      </c>
      <c r="C3374" s="677">
        <f t="shared" si="53"/>
        <v>30</v>
      </c>
      <c r="D3374" s="677" t="s">
        <v>15273</v>
      </c>
      <c r="E3374" s="677" t="s">
        <v>18</v>
      </c>
      <c r="G3374" s="673">
        <v>6</v>
      </c>
      <c r="H3374" s="677" t="s">
        <v>11833</v>
      </c>
      <c r="I3374" s="677" t="s">
        <v>14219</v>
      </c>
    </row>
    <row r="3375" spans="1:9" x14ac:dyDescent="0.2">
      <c r="A3375" s="730">
        <v>5100117610</v>
      </c>
      <c r="B3375" s="688" t="s">
        <v>14459</v>
      </c>
      <c r="C3375" s="677">
        <f t="shared" si="53"/>
        <v>7</v>
      </c>
      <c r="D3375" s="677" t="s">
        <v>15273</v>
      </c>
      <c r="E3375" s="677" t="s">
        <v>18</v>
      </c>
      <c r="G3375" s="669">
        <v>7</v>
      </c>
      <c r="H3375" s="677" t="s">
        <v>11833</v>
      </c>
      <c r="I3375" s="677" t="s">
        <v>14219</v>
      </c>
    </row>
    <row r="3376" spans="1:9" x14ac:dyDescent="0.2">
      <c r="A3376" s="730">
        <v>5100118000</v>
      </c>
      <c r="B3376" s="698" t="s">
        <v>14306</v>
      </c>
      <c r="C3376" s="677">
        <f t="shared" si="53"/>
        <v>27</v>
      </c>
      <c r="D3376" s="677" t="s">
        <v>15273</v>
      </c>
      <c r="E3376" s="677" t="s">
        <v>18</v>
      </c>
      <c r="G3376" s="673">
        <v>6</v>
      </c>
      <c r="H3376" s="677" t="s">
        <v>11833</v>
      </c>
      <c r="I3376" s="677" t="s">
        <v>14219</v>
      </c>
    </row>
    <row r="3377" spans="1:70" x14ac:dyDescent="0.2">
      <c r="A3377" s="730">
        <v>5100118100</v>
      </c>
      <c r="B3377" s="688" t="s">
        <v>14267</v>
      </c>
      <c r="C3377" s="677">
        <f t="shared" si="53"/>
        <v>24</v>
      </c>
      <c r="D3377" s="677" t="s">
        <v>15273</v>
      </c>
      <c r="E3377" s="677" t="s">
        <v>18</v>
      </c>
      <c r="G3377" s="669">
        <v>7</v>
      </c>
      <c r="H3377" s="677" t="s">
        <v>11833</v>
      </c>
      <c r="I3377" s="677" t="s">
        <v>14219</v>
      </c>
    </row>
    <row r="3378" spans="1:70" x14ac:dyDescent="0.2">
      <c r="A3378" s="730">
        <v>5100118110</v>
      </c>
      <c r="B3378" s="688" t="s">
        <v>14268</v>
      </c>
      <c r="C3378" s="677">
        <f t="shared" si="53"/>
        <v>14</v>
      </c>
      <c r="D3378" s="677" t="s">
        <v>15273</v>
      </c>
      <c r="E3378" s="677" t="s">
        <v>18</v>
      </c>
      <c r="G3378" s="669">
        <v>7</v>
      </c>
      <c r="H3378" s="677" t="s">
        <v>11833</v>
      </c>
      <c r="I3378" s="677" t="s">
        <v>14219</v>
      </c>
    </row>
    <row r="3379" spans="1:70" x14ac:dyDescent="0.2">
      <c r="A3379" s="730">
        <v>5100118111</v>
      </c>
      <c r="B3379" s="688" t="s">
        <v>14377</v>
      </c>
      <c r="C3379" s="677">
        <f t="shared" si="53"/>
        <v>30</v>
      </c>
      <c r="D3379" s="677" t="s">
        <v>15273</v>
      </c>
      <c r="E3379" s="677" t="s">
        <v>18</v>
      </c>
      <c r="G3379" s="669">
        <v>7</v>
      </c>
      <c r="H3379" s="677" t="s">
        <v>11833</v>
      </c>
      <c r="I3379" s="677" t="s">
        <v>14219</v>
      </c>
    </row>
    <row r="3380" spans="1:70" x14ac:dyDescent="0.2">
      <c r="A3380" s="730">
        <v>5100118120</v>
      </c>
      <c r="B3380" s="688" t="s">
        <v>14268</v>
      </c>
      <c r="C3380" s="677">
        <f t="shared" si="53"/>
        <v>14</v>
      </c>
      <c r="D3380" s="677" t="s">
        <v>15273</v>
      </c>
      <c r="E3380" s="677" t="s">
        <v>18</v>
      </c>
      <c r="G3380" s="669">
        <v>7</v>
      </c>
      <c r="H3380" s="677" t="s">
        <v>11833</v>
      </c>
      <c r="I3380" s="677" t="s">
        <v>14219</v>
      </c>
    </row>
    <row r="3381" spans="1:70" x14ac:dyDescent="0.2">
      <c r="A3381" s="730">
        <v>5100118121</v>
      </c>
      <c r="B3381" s="688" t="s">
        <v>14378</v>
      </c>
      <c r="C3381" s="677">
        <f t="shared" si="53"/>
        <v>11</v>
      </c>
      <c r="D3381" s="677" t="s">
        <v>15273</v>
      </c>
      <c r="E3381" s="677" t="s">
        <v>18</v>
      </c>
      <c r="G3381" s="669">
        <v>7</v>
      </c>
      <c r="H3381" s="677" t="s">
        <v>11833</v>
      </c>
      <c r="I3381" s="677" t="s">
        <v>14219</v>
      </c>
    </row>
    <row r="3382" spans="1:70" x14ac:dyDescent="0.2">
      <c r="A3382" s="730">
        <v>5100118122</v>
      </c>
      <c r="B3382" s="688" t="s">
        <v>14378</v>
      </c>
      <c r="C3382" s="677">
        <f t="shared" si="53"/>
        <v>11</v>
      </c>
      <c r="D3382" s="677" t="s">
        <v>15273</v>
      </c>
      <c r="E3382" s="677" t="s">
        <v>18</v>
      </c>
      <c r="G3382" s="669">
        <v>7</v>
      </c>
      <c r="H3382" s="677" t="s">
        <v>11833</v>
      </c>
      <c r="I3382" s="677" t="s">
        <v>14219</v>
      </c>
    </row>
    <row r="3383" spans="1:70" x14ac:dyDescent="0.2">
      <c r="A3383" s="730">
        <v>5100118130</v>
      </c>
      <c r="B3383" s="688" t="s">
        <v>14268</v>
      </c>
      <c r="C3383" s="677">
        <f t="shared" si="53"/>
        <v>14</v>
      </c>
      <c r="D3383" s="677" t="s">
        <v>15273</v>
      </c>
      <c r="E3383" s="677" t="s">
        <v>18</v>
      </c>
      <c r="G3383" s="669">
        <v>7</v>
      </c>
      <c r="H3383" s="677" t="s">
        <v>11833</v>
      </c>
      <c r="I3383" s="677" t="s">
        <v>14219</v>
      </c>
    </row>
    <row r="3384" spans="1:70" x14ac:dyDescent="0.2">
      <c r="A3384" s="732">
        <v>5100118200</v>
      </c>
      <c r="B3384" s="698" t="s">
        <v>14269</v>
      </c>
      <c r="C3384" s="677">
        <f t="shared" si="53"/>
        <v>26</v>
      </c>
      <c r="D3384" s="677" t="s">
        <v>15273</v>
      </c>
      <c r="E3384" s="677" t="s">
        <v>18</v>
      </c>
      <c r="F3384" s="727"/>
      <c r="G3384" s="669">
        <v>7</v>
      </c>
      <c r="H3384" s="757" t="s">
        <v>11833</v>
      </c>
      <c r="I3384" s="677" t="s">
        <v>14219</v>
      </c>
      <c r="J3384" s="727"/>
      <c r="K3384" s="727"/>
      <c r="L3384" s="727"/>
      <c r="M3384" s="727"/>
      <c r="N3384" s="727"/>
      <c r="O3384" s="727"/>
      <c r="P3384" s="727"/>
      <c r="Q3384" s="727"/>
      <c r="R3384" s="727"/>
      <c r="S3384" s="727"/>
      <c r="T3384" s="727"/>
      <c r="U3384" s="727"/>
      <c r="V3384" s="727"/>
      <c r="W3384" s="727"/>
      <c r="X3384" s="727"/>
      <c r="Y3384" s="727"/>
      <c r="Z3384" s="727"/>
      <c r="AA3384" s="727"/>
      <c r="AB3384" s="727"/>
      <c r="AC3384" s="727"/>
      <c r="AD3384" s="727"/>
      <c r="AE3384" s="727"/>
      <c r="AF3384" s="727"/>
      <c r="AG3384" s="727"/>
      <c r="AH3384" s="727"/>
      <c r="AI3384" s="727"/>
      <c r="AJ3384" s="727"/>
      <c r="AK3384" s="727"/>
      <c r="AL3384" s="727"/>
      <c r="AM3384" s="727"/>
      <c r="AN3384" s="727"/>
      <c r="AO3384" s="727"/>
      <c r="AP3384" s="727"/>
      <c r="AQ3384" s="727"/>
      <c r="AR3384" s="727"/>
      <c r="AS3384" s="727"/>
      <c r="AT3384" s="727"/>
      <c r="AU3384" s="727"/>
      <c r="AV3384" s="727"/>
      <c r="AW3384" s="727"/>
      <c r="AX3384" s="727"/>
      <c r="AY3384" s="727"/>
      <c r="AZ3384" s="727"/>
      <c r="BA3384" s="727"/>
      <c r="BB3384" s="727"/>
      <c r="BC3384" s="727"/>
      <c r="BD3384" s="727"/>
      <c r="BE3384" s="727"/>
      <c r="BF3384" s="727"/>
      <c r="BG3384" s="727"/>
      <c r="BH3384" s="727"/>
      <c r="BI3384" s="727"/>
      <c r="BJ3384" s="727"/>
      <c r="BK3384" s="727"/>
      <c r="BL3384" s="727"/>
      <c r="BM3384" s="727"/>
      <c r="BN3384" s="727"/>
      <c r="BO3384" s="727"/>
      <c r="BP3384" s="727"/>
      <c r="BQ3384" s="727"/>
      <c r="BR3384" s="727"/>
    </row>
    <row r="3385" spans="1:70" x14ac:dyDescent="0.2">
      <c r="A3385" s="732">
        <v>5100118210</v>
      </c>
      <c r="B3385" s="698" t="s">
        <v>14247</v>
      </c>
      <c r="C3385" s="677">
        <f t="shared" si="53"/>
        <v>4</v>
      </c>
      <c r="D3385" s="677" t="s">
        <v>15273</v>
      </c>
      <c r="E3385" s="677" t="s">
        <v>18</v>
      </c>
      <c r="F3385" s="727"/>
      <c r="G3385" s="669">
        <v>7</v>
      </c>
      <c r="H3385" s="757" t="s">
        <v>11833</v>
      </c>
      <c r="I3385" s="677" t="s">
        <v>14219</v>
      </c>
      <c r="J3385" s="727"/>
      <c r="K3385" s="727"/>
      <c r="L3385" s="727"/>
      <c r="M3385" s="727"/>
      <c r="N3385" s="727"/>
      <c r="O3385" s="727"/>
      <c r="P3385" s="727"/>
      <c r="Q3385" s="727"/>
      <c r="R3385" s="727"/>
      <c r="S3385" s="727"/>
      <c r="T3385" s="727"/>
      <c r="U3385" s="727"/>
      <c r="V3385" s="727"/>
      <c r="W3385" s="727"/>
      <c r="X3385" s="727"/>
      <c r="Y3385" s="727"/>
      <c r="Z3385" s="727"/>
      <c r="AA3385" s="727"/>
      <c r="AB3385" s="727"/>
      <c r="AC3385" s="727"/>
      <c r="AD3385" s="727"/>
      <c r="AE3385" s="727"/>
      <c r="AF3385" s="727"/>
      <c r="AG3385" s="727"/>
      <c r="AH3385" s="727"/>
      <c r="AI3385" s="727"/>
      <c r="AJ3385" s="727"/>
      <c r="AK3385" s="727"/>
      <c r="AL3385" s="727"/>
      <c r="AM3385" s="727"/>
      <c r="AN3385" s="727"/>
      <c r="AO3385" s="727"/>
      <c r="AP3385" s="727"/>
      <c r="AQ3385" s="727"/>
      <c r="AR3385" s="727"/>
      <c r="AS3385" s="727"/>
      <c r="AT3385" s="727"/>
      <c r="AU3385" s="727"/>
      <c r="AV3385" s="727"/>
      <c r="AW3385" s="727"/>
      <c r="AX3385" s="727"/>
      <c r="AY3385" s="727"/>
      <c r="AZ3385" s="727"/>
      <c r="BA3385" s="727"/>
      <c r="BB3385" s="727"/>
      <c r="BC3385" s="727"/>
      <c r="BD3385" s="727"/>
      <c r="BE3385" s="727"/>
      <c r="BF3385" s="727"/>
      <c r="BG3385" s="727"/>
      <c r="BH3385" s="727"/>
      <c r="BI3385" s="727"/>
      <c r="BJ3385" s="727"/>
      <c r="BK3385" s="727"/>
      <c r="BL3385" s="727"/>
      <c r="BM3385" s="727"/>
      <c r="BN3385" s="727"/>
      <c r="BO3385" s="727"/>
      <c r="BP3385" s="727"/>
      <c r="BQ3385" s="727"/>
      <c r="BR3385" s="727"/>
    </row>
    <row r="3386" spans="1:70" x14ac:dyDescent="0.2">
      <c r="A3386" s="732">
        <v>5100118211</v>
      </c>
      <c r="B3386" s="698" t="s">
        <v>14247</v>
      </c>
      <c r="C3386" s="677">
        <f t="shared" si="53"/>
        <v>4</v>
      </c>
      <c r="D3386" s="677" t="s">
        <v>15273</v>
      </c>
      <c r="E3386" s="677" t="s">
        <v>18</v>
      </c>
      <c r="F3386" s="727"/>
      <c r="G3386" s="669">
        <v>7</v>
      </c>
      <c r="H3386" s="757" t="s">
        <v>11833</v>
      </c>
      <c r="I3386" s="677" t="s">
        <v>14219</v>
      </c>
      <c r="J3386" s="727"/>
    </row>
    <row r="3387" spans="1:70" x14ac:dyDescent="0.2">
      <c r="A3387" s="732">
        <v>5100118212</v>
      </c>
      <c r="B3387" s="698" t="s">
        <v>14247</v>
      </c>
      <c r="C3387" s="677">
        <f t="shared" si="53"/>
        <v>4</v>
      </c>
      <c r="D3387" s="677" t="s">
        <v>15273</v>
      </c>
      <c r="E3387" s="677" t="s">
        <v>18</v>
      </c>
      <c r="F3387" s="727"/>
      <c r="G3387" s="669">
        <v>7</v>
      </c>
      <c r="H3387" s="757" t="s">
        <v>11833</v>
      </c>
      <c r="I3387" s="677" t="s">
        <v>14219</v>
      </c>
      <c r="J3387" s="727"/>
    </row>
    <row r="3388" spans="1:70" x14ac:dyDescent="0.2">
      <c r="A3388" s="732">
        <v>5100118213</v>
      </c>
      <c r="B3388" s="698" t="s">
        <v>14247</v>
      </c>
      <c r="C3388" s="677">
        <f t="shared" si="53"/>
        <v>4</v>
      </c>
      <c r="D3388" s="677" t="s">
        <v>15273</v>
      </c>
      <c r="E3388" s="677" t="s">
        <v>18</v>
      </c>
      <c r="G3388" s="669">
        <v>7</v>
      </c>
      <c r="H3388" s="757" t="s">
        <v>11833</v>
      </c>
      <c r="I3388" s="677" t="s">
        <v>14219</v>
      </c>
    </row>
    <row r="3389" spans="1:70" x14ac:dyDescent="0.2">
      <c r="A3389" s="732">
        <v>5100118214</v>
      </c>
      <c r="B3389" s="698" t="s">
        <v>14455</v>
      </c>
      <c r="C3389" s="677">
        <f t="shared" si="53"/>
        <v>5</v>
      </c>
      <c r="D3389" s="677" t="s">
        <v>15273</v>
      </c>
      <c r="E3389" s="677" t="s">
        <v>18</v>
      </c>
      <c r="G3389" s="669">
        <v>7</v>
      </c>
      <c r="H3389" s="757" t="s">
        <v>11833</v>
      </c>
      <c r="I3389" s="677" t="s">
        <v>14219</v>
      </c>
    </row>
    <row r="3390" spans="1:70" x14ac:dyDescent="0.2">
      <c r="A3390" s="732">
        <v>5100118220</v>
      </c>
      <c r="B3390" s="698" t="s">
        <v>14455</v>
      </c>
      <c r="C3390" s="677">
        <f t="shared" si="53"/>
        <v>5</v>
      </c>
      <c r="D3390" s="677" t="s">
        <v>15273</v>
      </c>
      <c r="E3390" s="677" t="s">
        <v>18</v>
      </c>
      <c r="G3390" s="669">
        <v>7</v>
      </c>
      <c r="H3390" s="757" t="s">
        <v>11833</v>
      </c>
      <c r="I3390" s="677" t="s">
        <v>14219</v>
      </c>
    </row>
    <row r="3391" spans="1:70" x14ac:dyDescent="0.2">
      <c r="A3391" s="732">
        <v>5100118230</v>
      </c>
      <c r="B3391" s="698" t="s">
        <v>14457</v>
      </c>
      <c r="C3391" s="677">
        <f t="shared" si="53"/>
        <v>6</v>
      </c>
      <c r="D3391" s="677" t="s">
        <v>15273</v>
      </c>
      <c r="E3391" s="677" t="s">
        <v>18</v>
      </c>
      <c r="G3391" s="669">
        <v>7</v>
      </c>
      <c r="H3391" s="757" t="s">
        <v>11833</v>
      </c>
      <c r="I3391" s="677" t="s">
        <v>14219</v>
      </c>
    </row>
    <row r="3392" spans="1:70" x14ac:dyDescent="0.2">
      <c r="A3392" s="730">
        <v>5100118300</v>
      </c>
      <c r="B3392" s="807" t="s">
        <v>14248</v>
      </c>
      <c r="C3392" s="677">
        <f t="shared" si="53"/>
        <v>23</v>
      </c>
      <c r="D3392" s="677" t="s">
        <v>15273</v>
      </c>
      <c r="E3392" s="677" t="s">
        <v>18</v>
      </c>
      <c r="G3392" s="669">
        <v>7</v>
      </c>
      <c r="H3392" s="677" t="s">
        <v>11833</v>
      </c>
      <c r="I3392" s="677" t="s">
        <v>14219</v>
      </c>
    </row>
    <row r="3393" spans="1:70" x14ac:dyDescent="0.2">
      <c r="A3393" s="732">
        <v>5100118310</v>
      </c>
      <c r="B3393" s="698" t="s">
        <v>14248</v>
      </c>
      <c r="C3393" s="677">
        <f t="shared" si="53"/>
        <v>23</v>
      </c>
      <c r="D3393" s="677" t="s">
        <v>15273</v>
      </c>
      <c r="E3393" s="677" t="s">
        <v>18</v>
      </c>
      <c r="G3393" s="669">
        <v>7</v>
      </c>
      <c r="H3393" s="757" t="s">
        <v>11833</v>
      </c>
      <c r="I3393" s="677" t="s">
        <v>14219</v>
      </c>
    </row>
    <row r="3394" spans="1:70" x14ac:dyDescent="0.2">
      <c r="A3394" s="732">
        <v>5100118311</v>
      </c>
      <c r="B3394" s="698" t="s">
        <v>14248</v>
      </c>
      <c r="C3394" s="677">
        <f t="shared" ref="C3394:C3457" si="54">LEN(B3394)</f>
        <v>23</v>
      </c>
      <c r="D3394" s="677" t="s">
        <v>15273</v>
      </c>
      <c r="E3394" s="677" t="s">
        <v>18</v>
      </c>
      <c r="G3394" s="669">
        <v>7</v>
      </c>
      <c r="H3394" s="757" t="s">
        <v>11833</v>
      </c>
      <c r="I3394" s="677" t="s">
        <v>14219</v>
      </c>
    </row>
    <row r="3395" spans="1:70" x14ac:dyDescent="0.2">
      <c r="A3395" s="732">
        <v>5100118312</v>
      </c>
      <c r="B3395" s="698" t="s">
        <v>14248</v>
      </c>
      <c r="C3395" s="677">
        <f t="shared" si="54"/>
        <v>23</v>
      </c>
      <c r="D3395" s="677" t="s">
        <v>15273</v>
      </c>
      <c r="E3395" s="677" t="s">
        <v>18</v>
      </c>
      <c r="G3395" s="669">
        <v>7</v>
      </c>
      <c r="H3395" s="757" t="s">
        <v>11833</v>
      </c>
      <c r="I3395" s="677" t="s">
        <v>14219</v>
      </c>
    </row>
    <row r="3396" spans="1:70" x14ac:dyDescent="0.2">
      <c r="A3396" s="732">
        <v>5100118400</v>
      </c>
      <c r="B3396" s="698" t="s">
        <v>14232</v>
      </c>
      <c r="C3396" s="677">
        <f t="shared" si="54"/>
        <v>8</v>
      </c>
      <c r="D3396" s="677" t="s">
        <v>15273</v>
      </c>
      <c r="E3396" s="677" t="s">
        <v>18</v>
      </c>
      <c r="G3396" s="669">
        <v>7</v>
      </c>
      <c r="H3396" s="757" t="s">
        <v>11833</v>
      </c>
      <c r="I3396" s="677" t="s">
        <v>14219</v>
      </c>
    </row>
    <row r="3397" spans="1:70" x14ac:dyDescent="0.2">
      <c r="A3397" s="732">
        <v>5100118500</v>
      </c>
      <c r="B3397" s="698" t="s">
        <v>14347</v>
      </c>
      <c r="C3397" s="677">
        <f t="shared" si="54"/>
        <v>19</v>
      </c>
      <c r="D3397" s="677" t="s">
        <v>15273</v>
      </c>
      <c r="E3397" s="677" t="s">
        <v>18</v>
      </c>
      <c r="F3397" s="727"/>
      <c r="G3397" s="669">
        <v>7</v>
      </c>
      <c r="H3397" s="757" t="s">
        <v>11833</v>
      </c>
      <c r="I3397" s="677" t="s">
        <v>14219</v>
      </c>
      <c r="J3397" s="727"/>
      <c r="K3397" s="727"/>
      <c r="L3397" s="727"/>
      <c r="M3397" s="727"/>
      <c r="N3397" s="727"/>
      <c r="O3397" s="727"/>
      <c r="P3397" s="727"/>
      <c r="Q3397" s="727"/>
      <c r="R3397" s="727"/>
      <c r="S3397" s="727"/>
      <c r="T3397" s="727"/>
      <c r="U3397" s="727"/>
      <c r="V3397" s="727"/>
      <c r="W3397" s="727"/>
      <c r="X3397" s="727"/>
      <c r="Y3397" s="727"/>
      <c r="Z3397" s="727"/>
      <c r="AA3397" s="727"/>
      <c r="AB3397" s="727"/>
      <c r="AC3397" s="727"/>
      <c r="AD3397" s="727"/>
      <c r="AE3397" s="727"/>
      <c r="AF3397" s="727"/>
      <c r="AG3397" s="727"/>
      <c r="AH3397" s="727"/>
      <c r="AI3397" s="727"/>
      <c r="AJ3397" s="727"/>
      <c r="AK3397" s="727"/>
      <c r="AL3397" s="727"/>
      <c r="AM3397" s="727"/>
      <c r="AN3397" s="727"/>
      <c r="AO3397" s="727"/>
      <c r="AP3397" s="727"/>
      <c r="AQ3397" s="727"/>
      <c r="AR3397" s="727"/>
      <c r="AS3397" s="727"/>
      <c r="AT3397" s="727"/>
      <c r="AU3397" s="727"/>
      <c r="AV3397" s="727"/>
      <c r="AW3397" s="727"/>
      <c r="AX3397" s="727"/>
      <c r="AY3397" s="727"/>
      <c r="AZ3397" s="727"/>
      <c r="BA3397" s="727"/>
      <c r="BB3397" s="727"/>
      <c r="BC3397" s="727"/>
      <c r="BD3397" s="727"/>
      <c r="BE3397" s="727"/>
      <c r="BF3397" s="727"/>
      <c r="BG3397" s="727"/>
      <c r="BH3397" s="727"/>
      <c r="BI3397" s="727"/>
      <c r="BJ3397" s="727"/>
      <c r="BK3397" s="727"/>
      <c r="BL3397" s="727"/>
      <c r="BM3397" s="727"/>
      <c r="BN3397" s="727"/>
      <c r="BO3397" s="727"/>
      <c r="BP3397" s="727"/>
      <c r="BQ3397" s="727"/>
      <c r="BR3397" s="727"/>
    </row>
    <row r="3398" spans="1:70" x14ac:dyDescent="0.2">
      <c r="A3398" s="730">
        <v>5100119000</v>
      </c>
      <c r="B3398" s="688" t="s">
        <v>14243</v>
      </c>
      <c r="C3398" s="677">
        <f t="shared" si="54"/>
        <v>22</v>
      </c>
      <c r="D3398" s="677" t="s">
        <v>15273</v>
      </c>
      <c r="E3398" s="677" t="s">
        <v>18</v>
      </c>
      <c r="G3398" s="673">
        <v>6</v>
      </c>
      <c r="H3398" s="677" t="s">
        <v>11833</v>
      </c>
      <c r="I3398" s="677" t="s">
        <v>14219</v>
      </c>
    </row>
    <row r="3399" spans="1:70" x14ac:dyDescent="0.2">
      <c r="A3399" s="730">
        <v>5100119110</v>
      </c>
      <c r="B3399" s="688" t="s">
        <v>14247</v>
      </c>
      <c r="C3399" s="677">
        <f t="shared" si="54"/>
        <v>4</v>
      </c>
      <c r="D3399" s="677" t="s">
        <v>15273</v>
      </c>
      <c r="E3399" s="677" t="s">
        <v>18</v>
      </c>
      <c r="G3399" s="669">
        <v>7</v>
      </c>
      <c r="H3399" s="677" t="s">
        <v>11833</v>
      </c>
      <c r="I3399" s="677" t="s">
        <v>14219</v>
      </c>
    </row>
    <row r="3400" spans="1:70" x14ac:dyDescent="0.2">
      <c r="A3400" s="730">
        <v>5100119111</v>
      </c>
      <c r="B3400" s="688" t="s">
        <v>14247</v>
      </c>
      <c r="C3400" s="677">
        <f t="shared" si="54"/>
        <v>4</v>
      </c>
      <c r="D3400" s="677" t="s">
        <v>15273</v>
      </c>
      <c r="E3400" s="677" t="s">
        <v>18</v>
      </c>
      <c r="G3400" s="669">
        <v>7</v>
      </c>
      <c r="H3400" s="677" t="s">
        <v>11833</v>
      </c>
      <c r="I3400" s="677" t="s">
        <v>14219</v>
      </c>
    </row>
    <row r="3401" spans="1:70" x14ac:dyDescent="0.2">
      <c r="A3401" s="730">
        <v>5100119112</v>
      </c>
      <c r="B3401" s="688" t="s">
        <v>14247</v>
      </c>
      <c r="C3401" s="677">
        <f t="shared" si="54"/>
        <v>4</v>
      </c>
      <c r="D3401" s="677" t="s">
        <v>15273</v>
      </c>
      <c r="E3401" s="677" t="s">
        <v>18</v>
      </c>
      <c r="G3401" s="669">
        <v>7</v>
      </c>
      <c r="H3401" s="677" t="s">
        <v>11833</v>
      </c>
      <c r="I3401" s="677" t="s">
        <v>14219</v>
      </c>
    </row>
    <row r="3402" spans="1:70" x14ac:dyDescent="0.2">
      <c r="A3402" s="730">
        <v>5100119210</v>
      </c>
      <c r="B3402" s="688" t="s">
        <v>14248</v>
      </c>
      <c r="C3402" s="677">
        <f t="shared" si="54"/>
        <v>23</v>
      </c>
      <c r="D3402" s="677" t="s">
        <v>15273</v>
      </c>
      <c r="E3402" s="677" t="s">
        <v>18</v>
      </c>
      <c r="G3402" s="669">
        <v>7</v>
      </c>
      <c r="H3402" s="677" t="s">
        <v>11833</v>
      </c>
      <c r="I3402" s="677" t="s">
        <v>14219</v>
      </c>
    </row>
    <row r="3403" spans="1:70" x14ac:dyDescent="0.2">
      <c r="A3403" s="730">
        <v>5100119211</v>
      </c>
      <c r="B3403" s="688" t="s">
        <v>14248</v>
      </c>
      <c r="C3403" s="677">
        <f t="shared" si="54"/>
        <v>23</v>
      </c>
      <c r="D3403" s="677" t="s">
        <v>15273</v>
      </c>
      <c r="E3403" s="677" t="s">
        <v>18</v>
      </c>
      <c r="G3403" s="669">
        <v>7</v>
      </c>
      <c r="H3403" s="677" t="s">
        <v>11833</v>
      </c>
      <c r="I3403" s="677" t="s">
        <v>14219</v>
      </c>
    </row>
    <row r="3404" spans="1:70" x14ac:dyDescent="0.2">
      <c r="A3404" s="730">
        <v>5100119212</v>
      </c>
      <c r="B3404" s="688" t="s">
        <v>14248</v>
      </c>
      <c r="C3404" s="677">
        <f t="shared" si="54"/>
        <v>23</v>
      </c>
      <c r="D3404" s="677" t="s">
        <v>15273</v>
      </c>
      <c r="E3404" s="677" t="s">
        <v>18</v>
      </c>
      <c r="G3404" s="669">
        <v>7</v>
      </c>
      <c r="H3404" s="677" t="s">
        <v>11833</v>
      </c>
      <c r="I3404" s="677" t="s">
        <v>14219</v>
      </c>
    </row>
    <row r="3405" spans="1:70" x14ac:dyDescent="0.2">
      <c r="A3405" s="730">
        <v>5100119310</v>
      </c>
      <c r="B3405" s="688" t="s">
        <v>14232</v>
      </c>
      <c r="C3405" s="677">
        <f t="shared" si="54"/>
        <v>8</v>
      </c>
      <c r="D3405" s="677" t="s">
        <v>15273</v>
      </c>
      <c r="E3405" s="677" t="s">
        <v>18</v>
      </c>
      <c r="G3405" s="669">
        <v>7</v>
      </c>
      <c r="H3405" s="677" t="s">
        <v>11833</v>
      </c>
      <c r="I3405" s="677" t="s">
        <v>14219</v>
      </c>
    </row>
    <row r="3406" spans="1:70" x14ac:dyDescent="0.2">
      <c r="A3406" s="730">
        <v>5100119311</v>
      </c>
      <c r="B3406" s="688" t="s">
        <v>14232</v>
      </c>
      <c r="C3406" s="677">
        <f t="shared" si="54"/>
        <v>8</v>
      </c>
      <c r="D3406" s="677" t="s">
        <v>15273</v>
      </c>
      <c r="E3406" s="677" t="s">
        <v>18</v>
      </c>
      <c r="G3406" s="669">
        <v>7</v>
      </c>
      <c r="H3406" s="677" t="s">
        <v>11833</v>
      </c>
      <c r="I3406" s="677" t="s">
        <v>14219</v>
      </c>
    </row>
    <row r="3407" spans="1:70" x14ac:dyDescent="0.2">
      <c r="A3407" s="730">
        <v>5100119410</v>
      </c>
      <c r="B3407" s="688" t="s">
        <v>14249</v>
      </c>
      <c r="C3407" s="677">
        <f t="shared" si="54"/>
        <v>15</v>
      </c>
      <c r="D3407" s="677" t="s">
        <v>15273</v>
      </c>
      <c r="E3407" s="677" t="s">
        <v>18</v>
      </c>
      <c r="G3407" s="669">
        <v>7</v>
      </c>
      <c r="H3407" s="677" t="s">
        <v>11833</v>
      </c>
      <c r="I3407" s="677" t="s">
        <v>14219</v>
      </c>
    </row>
    <row r="3408" spans="1:70" x14ac:dyDescent="0.2">
      <c r="A3408" s="730">
        <v>5100119411</v>
      </c>
      <c r="B3408" s="688" t="s">
        <v>14249</v>
      </c>
      <c r="C3408" s="677">
        <f t="shared" si="54"/>
        <v>15</v>
      </c>
      <c r="D3408" s="677" t="s">
        <v>15273</v>
      </c>
      <c r="E3408" s="677" t="s">
        <v>18</v>
      </c>
      <c r="G3408" s="669">
        <v>7</v>
      </c>
      <c r="H3408" s="677" t="s">
        <v>11833</v>
      </c>
      <c r="I3408" s="677" t="s">
        <v>14219</v>
      </c>
    </row>
    <row r="3409" spans="1:9" x14ac:dyDescent="0.2">
      <c r="A3409" s="730">
        <v>5100119510</v>
      </c>
      <c r="B3409" s="688" t="s">
        <v>14250</v>
      </c>
      <c r="C3409" s="677">
        <f t="shared" si="54"/>
        <v>17</v>
      </c>
      <c r="D3409" s="677" t="s">
        <v>15273</v>
      </c>
      <c r="E3409" s="677" t="s">
        <v>18</v>
      </c>
      <c r="G3409" s="669">
        <v>7</v>
      </c>
      <c r="H3409" s="677" t="s">
        <v>11833</v>
      </c>
      <c r="I3409" s="677" t="s">
        <v>14219</v>
      </c>
    </row>
    <row r="3410" spans="1:9" x14ac:dyDescent="0.2">
      <c r="A3410" s="730">
        <v>5100119511</v>
      </c>
      <c r="B3410" s="688" t="s">
        <v>14250</v>
      </c>
      <c r="C3410" s="677">
        <f t="shared" si="54"/>
        <v>17</v>
      </c>
      <c r="D3410" s="677" t="s">
        <v>15273</v>
      </c>
      <c r="E3410" s="677" t="s">
        <v>18</v>
      </c>
      <c r="G3410" s="669">
        <v>7</v>
      </c>
      <c r="H3410" s="677" t="s">
        <v>11833</v>
      </c>
      <c r="I3410" s="677" t="s">
        <v>14219</v>
      </c>
    </row>
    <row r="3411" spans="1:9" x14ac:dyDescent="0.2">
      <c r="A3411" s="730">
        <v>5100119512</v>
      </c>
      <c r="B3411" s="688" t="s">
        <v>14250</v>
      </c>
      <c r="C3411" s="677">
        <f t="shared" si="54"/>
        <v>17</v>
      </c>
      <c r="D3411" s="677" t="s">
        <v>15273</v>
      </c>
      <c r="E3411" s="677" t="s">
        <v>18</v>
      </c>
      <c r="G3411" s="669">
        <v>7</v>
      </c>
      <c r="H3411" s="677" t="s">
        <v>11833</v>
      </c>
      <c r="I3411" s="677" t="s">
        <v>14219</v>
      </c>
    </row>
    <row r="3412" spans="1:9" x14ac:dyDescent="0.2">
      <c r="A3412" s="730">
        <v>5100119513</v>
      </c>
      <c r="B3412" s="688" t="s">
        <v>14250</v>
      </c>
      <c r="C3412" s="677">
        <f t="shared" si="54"/>
        <v>17</v>
      </c>
      <c r="D3412" s="677" t="s">
        <v>15273</v>
      </c>
      <c r="E3412" s="677" t="s">
        <v>18</v>
      </c>
      <c r="G3412" s="669">
        <v>7</v>
      </c>
      <c r="H3412" s="677" t="s">
        <v>11833</v>
      </c>
      <c r="I3412" s="677" t="s">
        <v>14219</v>
      </c>
    </row>
    <row r="3413" spans="1:9" x14ac:dyDescent="0.2">
      <c r="A3413" s="730">
        <v>5100119514</v>
      </c>
      <c r="B3413" s="688" t="s">
        <v>14250</v>
      </c>
      <c r="C3413" s="677">
        <f t="shared" si="54"/>
        <v>17</v>
      </c>
      <c r="D3413" s="677" t="s">
        <v>15273</v>
      </c>
      <c r="E3413" s="677" t="s">
        <v>18</v>
      </c>
      <c r="G3413" s="669">
        <v>7</v>
      </c>
      <c r="H3413" s="677" t="s">
        <v>11833</v>
      </c>
      <c r="I3413" s="677" t="s">
        <v>14219</v>
      </c>
    </row>
    <row r="3414" spans="1:9" x14ac:dyDescent="0.2">
      <c r="A3414" s="730">
        <v>5100119515</v>
      </c>
      <c r="B3414" s="688" t="s">
        <v>14250</v>
      </c>
      <c r="C3414" s="677">
        <f t="shared" si="54"/>
        <v>17</v>
      </c>
      <c r="D3414" s="677" t="s">
        <v>15273</v>
      </c>
      <c r="E3414" s="677" t="s">
        <v>18</v>
      </c>
      <c r="G3414" s="669">
        <v>7</v>
      </c>
      <c r="H3414" s="677" t="s">
        <v>11833</v>
      </c>
      <c r="I3414" s="677" t="s">
        <v>14219</v>
      </c>
    </row>
    <row r="3415" spans="1:9" x14ac:dyDescent="0.2">
      <c r="A3415" s="730">
        <v>5100120000</v>
      </c>
      <c r="B3415" s="688" t="s">
        <v>15495</v>
      </c>
      <c r="C3415" s="677">
        <f t="shared" si="54"/>
        <v>26</v>
      </c>
      <c r="D3415" s="677" t="s">
        <v>15273</v>
      </c>
      <c r="E3415" s="677" t="s">
        <v>18</v>
      </c>
      <c r="G3415" s="672">
        <v>5</v>
      </c>
      <c r="H3415" s="677" t="s">
        <v>11833</v>
      </c>
      <c r="I3415" s="677" t="s">
        <v>14219</v>
      </c>
    </row>
    <row r="3416" spans="1:9" x14ac:dyDescent="0.2">
      <c r="A3416" s="730">
        <v>5100120100</v>
      </c>
      <c r="B3416" s="688" t="s">
        <v>14460</v>
      </c>
      <c r="C3416" s="677">
        <f t="shared" si="54"/>
        <v>4</v>
      </c>
      <c r="D3416" s="677" t="s">
        <v>15273</v>
      </c>
      <c r="E3416" s="677" t="s">
        <v>18</v>
      </c>
      <c r="G3416" s="673">
        <v>6</v>
      </c>
      <c r="H3416" s="677" t="s">
        <v>11833</v>
      </c>
      <c r="I3416" s="677" t="s">
        <v>14219</v>
      </c>
    </row>
    <row r="3417" spans="1:9" x14ac:dyDescent="0.2">
      <c r="A3417" s="730">
        <v>5100120101</v>
      </c>
      <c r="B3417" s="688" t="s">
        <v>14461</v>
      </c>
      <c r="C3417" s="677">
        <f t="shared" si="54"/>
        <v>29</v>
      </c>
      <c r="D3417" s="677" t="s">
        <v>15275</v>
      </c>
      <c r="E3417" s="677" t="s">
        <v>18</v>
      </c>
      <c r="G3417" s="669">
        <v>7</v>
      </c>
      <c r="H3417" s="677" t="s">
        <v>11833</v>
      </c>
      <c r="I3417" s="677" t="s">
        <v>14219</v>
      </c>
    </row>
    <row r="3418" spans="1:9" x14ac:dyDescent="0.2">
      <c r="A3418" s="730">
        <v>5100120102</v>
      </c>
      <c r="B3418" s="688" t="s">
        <v>14462</v>
      </c>
      <c r="C3418" s="677">
        <f t="shared" si="54"/>
        <v>14</v>
      </c>
      <c r="D3418" s="677" t="s">
        <v>15275</v>
      </c>
      <c r="E3418" s="677" t="s">
        <v>18</v>
      </c>
      <c r="G3418" s="669">
        <v>7</v>
      </c>
      <c r="H3418" s="677" t="s">
        <v>11833</v>
      </c>
      <c r="I3418" s="677" t="s">
        <v>14219</v>
      </c>
    </row>
    <row r="3419" spans="1:9" x14ac:dyDescent="0.2">
      <c r="A3419" s="730">
        <v>5100120103</v>
      </c>
      <c r="B3419" s="688" t="s">
        <v>14463</v>
      </c>
      <c r="C3419" s="677">
        <f t="shared" si="54"/>
        <v>24</v>
      </c>
      <c r="D3419" s="677" t="s">
        <v>15275</v>
      </c>
      <c r="E3419" s="677" t="s">
        <v>18</v>
      </c>
      <c r="G3419" s="669">
        <v>7</v>
      </c>
      <c r="H3419" s="677" t="s">
        <v>11833</v>
      </c>
      <c r="I3419" s="677" t="s">
        <v>14219</v>
      </c>
    </row>
    <row r="3420" spans="1:9" x14ac:dyDescent="0.2">
      <c r="A3420" s="730">
        <v>5100120104</v>
      </c>
      <c r="B3420" s="688" t="s">
        <v>14464</v>
      </c>
      <c r="C3420" s="677">
        <f t="shared" si="54"/>
        <v>16</v>
      </c>
      <c r="D3420" s="677" t="s">
        <v>15275</v>
      </c>
      <c r="E3420" s="677" t="s">
        <v>18</v>
      </c>
      <c r="G3420" s="669">
        <v>7</v>
      </c>
      <c r="H3420" s="677" t="s">
        <v>11833</v>
      </c>
      <c r="I3420" s="677" t="s">
        <v>14219</v>
      </c>
    </row>
    <row r="3421" spans="1:9" x14ac:dyDescent="0.2">
      <c r="A3421" s="730">
        <v>5100120105</v>
      </c>
      <c r="B3421" s="688" t="s">
        <v>14465</v>
      </c>
      <c r="C3421" s="677">
        <f t="shared" si="54"/>
        <v>25</v>
      </c>
      <c r="D3421" s="677" t="s">
        <v>15275</v>
      </c>
      <c r="E3421" s="677" t="s">
        <v>18</v>
      </c>
      <c r="G3421" s="669">
        <v>7</v>
      </c>
      <c r="H3421" s="677" t="s">
        <v>11833</v>
      </c>
      <c r="I3421" s="677" t="s">
        <v>14219</v>
      </c>
    </row>
    <row r="3422" spans="1:9" x14ac:dyDescent="0.2">
      <c r="A3422" s="730">
        <v>5100120106</v>
      </c>
      <c r="B3422" s="688" t="s">
        <v>14466</v>
      </c>
      <c r="C3422" s="677">
        <f t="shared" si="54"/>
        <v>15</v>
      </c>
      <c r="D3422" s="677" t="s">
        <v>15275</v>
      </c>
      <c r="E3422" s="677" t="s">
        <v>18</v>
      </c>
      <c r="G3422" s="669">
        <v>7</v>
      </c>
      <c r="H3422" s="677" t="s">
        <v>11833</v>
      </c>
      <c r="I3422" s="677" t="s">
        <v>14219</v>
      </c>
    </row>
    <row r="3423" spans="1:9" x14ac:dyDescent="0.2">
      <c r="A3423" s="730">
        <v>5100120107</v>
      </c>
      <c r="B3423" s="688" t="s">
        <v>14467</v>
      </c>
      <c r="C3423" s="677">
        <f t="shared" si="54"/>
        <v>27</v>
      </c>
      <c r="D3423" s="677" t="s">
        <v>15275</v>
      </c>
      <c r="E3423" s="677" t="s">
        <v>18</v>
      </c>
      <c r="G3423" s="669">
        <v>7</v>
      </c>
      <c r="H3423" s="677" t="s">
        <v>11833</v>
      </c>
      <c r="I3423" s="677" t="s">
        <v>14219</v>
      </c>
    </row>
    <row r="3424" spans="1:9" x14ac:dyDescent="0.2">
      <c r="A3424" s="730">
        <v>5100120108</v>
      </c>
      <c r="B3424" s="688" t="s">
        <v>14347</v>
      </c>
      <c r="C3424" s="677">
        <f t="shared" si="54"/>
        <v>19</v>
      </c>
      <c r="D3424" s="677" t="s">
        <v>15275</v>
      </c>
      <c r="E3424" s="677" t="s">
        <v>18</v>
      </c>
      <c r="G3424" s="669">
        <v>7</v>
      </c>
      <c r="H3424" s="677" t="s">
        <v>11833</v>
      </c>
      <c r="I3424" s="677" t="s">
        <v>14219</v>
      </c>
    </row>
    <row r="3425" spans="1:9" x14ac:dyDescent="0.2">
      <c r="A3425" s="730">
        <v>5100120109</v>
      </c>
      <c r="B3425" s="688" t="s">
        <v>13485</v>
      </c>
      <c r="C3425" s="677">
        <f t="shared" si="54"/>
        <v>15</v>
      </c>
      <c r="D3425" s="677" t="s">
        <v>15275</v>
      </c>
      <c r="E3425" s="677" t="s">
        <v>18</v>
      </c>
      <c r="G3425" s="669">
        <v>7</v>
      </c>
      <c r="H3425" s="677" t="s">
        <v>11833</v>
      </c>
      <c r="I3425" s="677" t="s">
        <v>14219</v>
      </c>
    </row>
    <row r="3426" spans="1:9" x14ac:dyDescent="0.2">
      <c r="A3426" s="730">
        <v>5100120110</v>
      </c>
      <c r="B3426" s="688" t="s">
        <v>14468</v>
      </c>
      <c r="C3426" s="677">
        <f t="shared" si="54"/>
        <v>19</v>
      </c>
      <c r="D3426" s="677" t="s">
        <v>15273</v>
      </c>
      <c r="E3426" s="677" t="s">
        <v>18</v>
      </c>
      <c r="G3426" s="669">
        <v>7</v>
      </c>
      <c r="H3426" s="677" t="s">
        <v>11833</v>
      </c>
      <c r="I3426" s="677" t="s">
        <v>14219</v>
      </c>
    </row>
    <row r="3427" spans="1:9" x14ac:dyDescent="0.2">
      <c r="A3427" s="730">
        <v>5100120111</v>
      </c>
      <c r="B3427" s="688" t="s">
        <v>14347</v>
      </c>
      <c r="C3427" s="677">
        <f t="shared" si="54"/>
        <v>19</v>
      </c>
      <c r="D3427" s="677" t="s">
        <v>15275</v>
      </c>
      <c r="E3427" s="677" t="s">
        <v>18</v>
      </c>
      <c r="G3427" s="669">
        <v>7</v>
      </c>
      <c r="H3427" s="677" t="s">
        <v>11833</v>
      </c>
      <c r="I3427" s="677" t="s">
        <v>14219</v>
      </c>
    </row>
    <row r="3428" spans="1:9" x14ac:dyDescent="0.2">
      <c r="A3428" s="730">
        <v>5100120112</v>
      </c>
      <c r="B3428" s="688" t="s">
        <v>14469</v>
      </c>
      <c r="C3428" s="677">
        <f t="shared" si="54"/>
        <v>17</v>
      </c>
      <c r="D3428" s="677" t="s">
        <v>15275</v>
      </c>
      <c r="E3428" s="677" t="s">
        <v>18</v>
      </c>
      <c r="G3428" s="669">
        <v>7</v>
      </c>
      <c r="H3428" s="677" t="s">
        <v>11833</v>
      </c>
      <c r="I3428" s="677" t="s">
        <v>14219</v>
      </c>
    </row>
    <row r="3429" spans="1:9" x14ac:dyDescent="0.2">
      <c r="A3429" s="730">
        <v>5100120113</v>
      </c>
      <c r="B3429" s="688" t="s">
        <v>14470</v>
      </c>
      <c r="C3429" s="677">
        <f t="shared" si="54"/>
        <v>13</v>
      </c>
      <c r="D3429" s="677" t="s">
        <v>15275</v>
      </c>
      <c r="E3429" s="677" t="s">
        <v>18</v>
      </c>
      <c r="G3429" s="669">
        <v>7</v>
      </c>
      <c r="H3429" s="677" t="s">
        <v>11833</v>
      </c>
      <c r="I3429" s="677" t="s">
        <v>14219</v>
      </c>
    </row>
    <row r="3430" spans="1:9" x14ac:dyDescent="0.2">
      <c r="A3430" s="730">
        <v>5100120114</v>
      </c>
      <c r="B3430" s="688" t="s">
        <v>14471</v>
      </c>
      <c r="C3430" s="677">
        <f t="shared" si="54"/>
        <v>22</v>
      </c>
      <c r="D3430" s="677" t="s">
        <v>15275</v>
      </c>
      <c r="E3430" s="677" t="s">
        <v>18</v>
      </c>
      <c r="G3430" s="669">
        <v>7</v>
      </c>
      <c r="H3430" s="677" t="s">
        <v>11833</v>
      </c>
      <c r="I3430" s="677" t="s">
        <v>14219</v>
      </c>
    </row>
    <row r="3431" spans="1:9" x14ac:dyDescent="0.2">
      <c r="A3431" s="730">
        <v>5100120115</v>
      </c>
      <c r="B3431" s="688" t="s">
        <v>14472</v>
      </c>
      <c r="C3431" s="677">
        <f t="shared" si="54"/>
        <v>24</v>
      </c>
      <c r="D3431" s="677" t="s">
        <v>15275</v>
      </c>
      <c r="E3431" s="677" t="s">
        <v>18</v>
      </c>
      <c r="G3431" s="669">
        <v>7</v>
      </c>
      <c r="H3431" s="677" t="s">
        <v>11833</v>
      </c>
      <c r="I3431" s="677" t="s">
        <v>14219</v>
      </c>
    </row>
    <row r="3432" spans="1:9" x14ac:dyDescent="0.2">
      <c r="A3432" s="730">
        <v>5100120116</v>
      </c>
      <c r="B3432" s="688" t="s">
        <v>14473</v>
      </c>
      <c r="C3432" s="677">
        <f t="shared" si="54"/>
        <v>14</v>
      </c>
      <c r="D3432" s="677" t="s">
        <v>15275</v>
      </c>
      <c r="E3432" s="677" t="s">
        <v>18</v>
      </c>
      <c r="G3432" s="669">
        <v>7</v>
      </c>
      <c r="H3432" s="677" t="s">
        <v>11833</v>
      </c>
      <c r="I3432" s="677" t="s">
        <v>14219</v>
      </c>
    </row>
    <row r="3433" spans="1:9" x14ac:dyDescent="0.2">
      <c r="A3433" s="730">
        <v>5100120117</v>
      </c>
      <c r="B3433" s="688" t="s">
        <v>14474</v>
      </c>
      <c r="C3433" s="677">
        <f t="shared" si="54"/>
        <v>20</v>
      </c>
      <c r="D3433" s="677" t="s">
        <v>15275</v>
      </c>
      <c r="E3433" s="677" t="s">
        <v>18</v>
      </c>
      <c r="G3433" s="669">
        <v>7</v>
      </c>
      <c r="H3433" s="677" t="s">
        <v>11833</v>
      </c>
      <c r="I3433" s="677" t="s">
        <v>14219</v>
      </c>
    </row>
    <row r="3434" spans="1:9" x14ac:dyDescent="0.2">
      <c r="A3434" s="730">
        <v>5100120118</v>
      </c>
      <c r="B3434" s="688" t="s">
        <v>14475</v>
      </c>
      <c r="C3434" s="677">
        <f t="shared" si="54"/>
        <v>6</v>
      </c>
      <c r="D3434" s="677" t="s">
        <v>15275</v>
      </c>
      <c r="E3434" s="677" t="s">
        <v>18</v>
      </c>
      <c r="G3434" s="669">
        <v>7</v>
      </c>
      <c r="H3434" s="677" t="s">
        <v>11833</v>
      </c>
      <c r="I3434" s="677" t="s">
        <v>14219</v>
      </c>
    </row>
    <row r="3435" spans="1:9" x14ac:dyDescent="0.2">
      <c r="A3435" s="730">
        <v>5100120119</v>
      </c>
      <c r="B3435" s="688" t="s">
        <v>14476</v>
      </c>
      <c r="C3435" s="677">
        <f t="shared" si="54"/>
        <v>16</v>
      </c>
      <c r="D3435" s="677" t="s">
        <v>15275</v>
      </c>
      <c r="E3435" s="677" t="s">
        <v>18</v>
      </c>
      <c r="G3435" s="669">
        <v>7</v>
      </c>
      <c r="H3435" s="677" t="s">
        <v>11833</v>
      </c>
      <c r="I3435" s="677" t="s">
        <v>14219</v>
      </c>
    </row>
    <row r="3436" spans="1:9" x14ac:dyDescent="0.2">
      <c r="A3436" s="730">
        <v>5100120120</v>
      </c>
      <c r="B3436" s="688" t="s">
        <v>14687</v>
      </c>
      <c r="C3436" s="677">
        <f t="shared" si="54"/>
        <v>18</v>
      </c>
      <c r="D3436" s="677" t="s">
        <v>15273</v>
      </c>
      <c r="E3436" s="677" t="s">
        <v>18</v>
      </c>
      <c r="G3436" s="669">
        <v>7</v>
      </c>
      <c r="H3436" s="677" t="s">
        <v>11833</v>
      </c>
      <c r="I3436" s="677" t="s">
        <v>14219</v>
      </c>
    </row>
    <row r="3437" spans="1:9" x14ac:dyDescent="0.2">
      <c r="A3437" s="730">
        <v>5100120200</v>
      </c>
      <c r="B3437" s="688" t="s">
        <v>14460</v>
      </c>
      <c r="C3437" s="677">
        <f t="shared" si="54"/>
        <v>4</v>
      </c>
      <c r="D3437" s="677" t="s">
        <v>15273</v>
      </c>
      <c r="E3437" s="677" t="s">
        <v>18</v>
      </c>
      <c r="G3437" s="669">
        <v>7</v>
      </c>
      <c r="H3437" s="677" t="s">
        <v>11833</v>
      </c>
      <c r="I3437" s="677" t="s">
        <v>14219</v>
      </c>
    </row>
    <row r="3438" spans="1:9" x14ac:dyDescent="0.2">
      <c r="A3438" s="730">
        <v>5100120201</v>
      </c>
      <c r="B3438" s="688" t="s">
        <v>14477</v>
      </c>
      <c r="C3438" s="677">
        <f t="shared" si="54"/>
        <v>30</v>
      </c>
      <c r="D3438" s="677" t="s">
        <v>15275</v>
      </c>
      <c r="E3438" s="677" t="s">
        <v>18</v>
      </c>
      <c r="G3438" s="669">
        <v>7</v>
      </c>
      <c r="H3438" s="677" t="s">
        <v>11833</v>
      </c>
      <c r="I3438" s="677" t="s">
        <v>14219</v>
      </c>
    </row>
    <row r="3439" spans="1:9" x14ac:dyDescent="0.2">
      <c r="A3439" s="730">
        <v>5100120202</v>
      </c>
      <c r="B3439" s="688" t="s">
        <v>14478</v>
      </c>
      <c r="C3439" s="677">
        <f t="shared" si="54"/>
        <v>29</v>
      </c>
      <c r="D3439" s="677" t="s">
        <v>15275</v>
      </c>
      <c r="E3439" s="677" t="s">
        <v>18</v>
      </c>
      <c r="G3439" s="669">
        <v>7</v>
      </c>
      <c r="H3439" s="677" t="s">
        <v>11833</v>
      </c>
      <c r="I3439" s="677" t="s">
        <v>14219</v>
      </c>
    </row>
    <row r="3440" spans="1:9" x14ac:dyDescent="0.2">
      <c r="A3440" s="730">
        <v>5100120300</v>
      </c>
      <c r="B3440" s="688" t="s">
        <v>14479</v>
      </c>
      <c r="C3440" s="677">
        <f t="shared" si="54"/>
        <v>30</v>
      </c>
      <c r="D3440" s="677" t="s">
        <v>15275</v>
      </c>
      <c r="E3440" s="677" t="s">
        <v>18</v>
      </c>
      <c r="G3440" s="673">
        <v>6</v>
      </c>
      <c r="H3440" s="677" t="s">
        <v>11833</v>
      </c>
      <c r="I3440" s="677" t="s">
        <v>14219</v>
      </c>
    </row>
    <row r="3441" spans="1:9" x14ac:dyDescent="0.2">
      <c r="A3441" s="730">
        <v>5100120301</v>
      </c>
      <c r="B3441" s="688" t="s">
        <v>14480</v>
      </c>
      <c r="C3441" s="677">
        <f t="shared" si="54"/>
        <v>8</v>
      </c>
      <c r="D3441" s="677" t="s">
        <v>15275</v>
      </c>
      <c r="E3441" s="677" t="s">
        <v>18</v>
      </c>
      <c r="G3441" s="669">
        <v>7</v>
      </c>
      <c r="H3441" s="677" t="s">
        <v>11833</v>
      </c>
      <c r="I3441" s="677" t="s">
        <v>14219</v>
      </c>
    </row>
    <row r="3442" spans="1:9" x14ac:dyDescent="0.2">
      <c r="A3442" s="730">
        <v>5100120400</v>
      </c>
      <c r="B3442" s="688" t="s">
        <v>14481</v>
      </c>
      <c r="C3442" s="677">
        <f t="shared" si="54"/>
        <v>19</v>
      </c>
      <c r="D3442" s="677" t="s">
        <v>15275</v>
      </c>
      <c r="E3442" s="677" t="s">
        <v>18</v>
      </c>
      <c r="G3442" s="673">
        <v>6</v>
      </c>
      <c r="H3442" s="677" t="s">
        <v>11833</v>
      </c>
      <c r="I3442" s="677" t="s">
        <v>14219</v>
      </c>
    </row>
    <row r="3443" spans="1:9" x14ac:dyDescent="0.2">
      <c r="A3443" s="730">
        <v>5100120500</v>
      </c>
      <c r="B3443" s="688" t="s">
        <v>14482</v>
      </c>
      <c r="C3443" s="677">
        <f t="shared" si="54"/>
        <v>14</v>
      </c>
      <c r="D3443" s="677" t="s">
        <v>15273</v>
      </c>
      <c r="E3443" s="677" t="s">
        <v>18</v>
      </c>
      <c r="G3443" s="673">
        <v>6</v>
      </c>
      <c r="H3443" s="677" t="s">
        <v>11833</v>
      </c>
      <c r="I3443" s="677" t="s">
        <v>14219</v>
      </c>
    </row>
    <row r="3444" spans="1:9" x14ac:dyDescent="0.2">
      <c r="A3444" s="730">
        <v>5100120501</v>
      </c>
      <c r="B3444" s="688" t="s">
        <v>14483</v>
      </c>
      <c r="C3444" s="677">
        <f t="shared" si="54"/>
        <v>14</v>
      </c>
      <c r="D3444" s="677" t="s">
        <v>15275</v>
      </c>
      <c r="E3444" s="677" t="s">
        <v>18</v>
      </c>
      <c r="G3444" s="669">
        <v>7</v>
      </c>
      <c r="H3444" s="677" t="s">
        <v>11833</v>
      </c>
      <c r="I3444" s="677" t="s">
        <v>14219</v>
      </c>
    </row>
    <row r="3445" spans="1:9" x14ac:dyDescent="0.2">
      <c r="A3445" s="730">
        <v>5100120502</v>
      </c>
      <c r="B3445" s="688" t="s">
        <v>14484</v>
      </c>
      <c r="C3445" s="677">
        <f t="shared" si="54"/>
        <v>11</v>
      </c>
      <c r="D3445" s="677" t="s">
        <v>15275</v>
      </c>
      <c r="E3445" s="677" t="s">
        <v>18</v>
      </c>
      <c r="G3445" s="669">
        <v>7</v>
      </c>
      <c r="H3445" s="677" t="s">
        <v>11833</v>
      </c>
      <c r="I3445" s="677" t="s">
        <v>14219</v>
      </c>
    </row>
    <row r="3446" spans="1:9" x14ac:dyDescent="0.2">
      <c r="A3446" s="730">
        <v>5100120503</v>
      </c>
      <c r="B3446" s="688" t="s">
        <v>14485</v>
      </c>
      <c r="C3446" s="677">
        <f t="shared" si="54"/>
        <v>22</v>
      </c>
      <c r="D3446" s="677" t="s">
        <v>15275</v>
      </c>
      <c r="E3446" s="677" t="s">
        <v>18</v>
      </c>
      <c r="G3446" s="669">
        <v>7</v>
      </c>
      <c r="H3446" s="677" t="s">
        <v>11833</v>
      </c>
      <c r="I3446" s="677" t="s">
        <v>14219</v>
      </c>
    </row>
    <row r="3447" spans="1:9" x14ac:dyDescent="0.2">
      <c r="A3447" s="730">
        <v>5100120504</v>
      </c>
      <c r="B3447" s="688" t="s">
        <v>14483</v>
      </c>
      <c r="C3447" s="677">
        <f t="shared" si="54"/>
        <v>14</v>
      </c>
      <c r="D3447" s="677" t="s">
        <v>15275</v>
      </c>
      <c r="E3447" s="677" t="s">
        <v>18</v>
      </c>
      <c r="G3447" s="669">
        <v>7</v>
      </c>
      <c r="H3447" s="677" t="s">
        <v>11833</v>
      </c>
      <c r="I3447" s="677" t="s">
        <v>14219</v>
      </c>
    </row>
    <row r="3448" spans="1:9" x14ac:dyDescent="0.2">
      <c r="A3448" s="730">
        <v>5100120505</v>
      </c>
      <c r="B3448" s="688" t="s">
        <v>14486</v>
      </c>
      <c r="C3448" s="677">
        <f t="shared" si="54"/>
        <v>11</v>
      </c>
      <c r="D3448" s="677" t="s">
        <v>15275</v>
      </c>
      <c r="E3448" s="677" t="s">
        <v>18</v>
      </c>
      <c r="G3448" s="669">
        <v>7</v>
      </c>
      <c r="H3448" s="677" t="s">
        <v>11833</v>
      </c>
      <c r="I3448" s="677" t="s">
        <v>14219</v>
      </c>
    </row>
    <row r="3449" spans="1:9" x14ac:dyDescent="0.2">
      <c r="A3449" s="730">
        <v>5100120506</v>
      </c>
      <c r="B3449" s="688" t="s">
        <v>14483</v>
      </c>
      <c r="C3449" s="677">
        <f t="shared" si="54"/>
        <v>14</v>
      </c>
      <c r="D3449" s="677" t="s">
        <v>15275</v>
      </c>
      <c r="E3449" s="677" t="s">
        <v>18</v>
      </c>
      <c r="G3449" s="669">
        <v>7</v>
      </c>
      <c r="H3449" s="677" t="s">
        <v>11833</v>
      </c>
      <c r="I3449" s="677" t="s">
        <v>14219</v>
      </c>
    </row>
    <row r="3450" spans="1:9" x14ac:dyDescent="0.2">
      <c r="A3450" s="730">
        <v>5100120508</v>
      </c>
      <c r="B3450" s="688" t="s">
        <v>1164</v>
      </c>
      <c r="C3450" s="677">
        <f t="shared" si="54"/>
        <v>11</v>
      </c>
      <c r="D3450" s="677" t="s">
        <v>15275</v>
      </c>
      <c r="E3450" s="677" t="s">
        <v>18</v>
      </c>
      <c r="G3450" s="669">
        <v>7</v>
      </c>
      <c r="H3450" s="677" t="s">
        <v>11833</v>
      </c>
      <c r="I3450" s="677" t="s">
        <v>14219</v>
      </c>
    </row>
    <row r="3451" spans="1:9" x14ac:dyDescent="0.2">
      <c r="A3451" s="730">
        <v>5100120509</v>
      </c>
      <c r="B3451" s="688" t="s">
        <v>14486</v>
      </c>
      <c r="C3451" s="677">
        <f t="shared" si="54"/>
        <v>11</v>
      </c>
      <c r="D3451" s="677" t="s">
        <v>15275</v>
      </c>
      <c r="E3451" s="677" t="s">
        <v>18</v>
      </c>
      <c r="G3451" s="669">
        <v>7</v>
      </c>
      <c r="H3451" s="677" t="s">
        <v>11833</v>
      </c>
      <c r="I3451" s="677" t="s">
        <v>14219</v>
      </c>
    </row>
    <row r="3452" spans="1:9" x14ac:dyDescent="0.2">
      <c r="A3452" s="730">
        <v>5100120510</v>
      </c>
      <c r="B3452" s="688" t="s">
        <v>14484</v>
      </c>
      <c r="C3452" s="677">
        <f t="shared" si="54"/>
        <v>11</v>
      </c>
      <c r="D3452" s="677" t="s">
        <v>15275</v>
      </c>
      <c r="E3452" s="677" t="s">
        <v>18</v>
      </c>
      <c r="G3452" s="669">
        <v>7</v>
      </c>
      <c r="H3452" s="677" t="s">
        <v>11833</v>
      </c>
      <c r="I3452" s="677" t="s">
        <v>14219</v>
      </c>
    </row>
    <row r="3453" spans="1:9" x14ac:dyDescent="0.2">
      <c r="A3453" s="730">
        <v>5100120511</v>
      </c>
      <c r="B3453" s="688" t="s">
        <v>14483</v>
      </c>
      <c r="C3453" s="677">
        <f t="shared" si="54"/>
        <v>14</v>
      </c>
      <c r="D3453" s="677" t="s">
        <v>15273</v>
      </c>
      <c r="E3453" s="677" t="s">
        <v>18</v>
      </c>
      <c r="G3453" s="669">
        <v>7</v>
      </c>
      <c r="H3453" s="677" t="s">
        <v>11833</v>
      </c>
      <c r="I3453" s="677" t="s">
        <v>14219</v>
      </c>
    </row>
    <row r="3454" spans="1:9" x14ac:dyDescent="0.2">
      <c r="A3454" s="730">
        <v>5100120512</v>
      </c>
      <c r="B3454" s="688" t="s">
        <v>1164</v>
      </c>
      <c r="C3454" s="677">
        <f t="shared" si="54"/>
        <v>11</v>
      </c>
      <c r="D3454" s="677" t="s">
        <v>15275</v>
      </c>
      <c r="E3454" s="677" t="s">
        <v>18</v>
      </c>
      <c r="G3454" s="669">
        <v>7</v>
      </c>
      <c r="H3454" s="677" t="s">
        <v>11833</v>
      </c>
      <c r="I3454" s="677" t="s">
        <v>14219</v>
      </c>
    </row>
    <row r="3455" spans="1:9" x14ac:dyDescent="0.2">
      <c r="A3455" s="730">
        <v>5100120513</v>
      </c>
      <c r="B3455" s="688" t="s">
        <v>14484</v>
      </c>
      <c r="C3455" s="677">
        <f t="shared" si="54"/>
        <v>11</v>
      </c>
      <c r="D3455" s="677" t="s">
        <v>15275</v>
      </c>
      <c r="E3455" s="677" t="s">
        <v>18</v>
      </c>
      <c r="G3455" s="669">
        <v>7</v>
      </c>
      <c r="H3455" s="677" t="s">
        <v>11833</v>
      </c>
      <c r="I3455" s="677" t="s">
        <v>14219</v>
      </c>
    </row>
    <row r="3456" spans="1:9" x14ac:dyDescent="0.2">
      <c r="A3456" s="730">
        <v>5100120514</v>
      </c>
      <c r="B3456" s="688" t="s">
        <v>14483</v>
      </c>
      <c r="C3456" s="677">
        <f t="shared" si="54"/>
        <v>14</v>
      </c>
      <c r="D3456" s="677" t="s">
        <v>15275</v>
      </c>
      <c r="E3456" s="677" t="s">
        <v>18</v>
      </c>
      <c r="G3456" s="669">
        <v>7</v>
      </c>
      <c r="H3456" s="677" t="s">
        <v>11833</v>
      </c>
      <c r="I3456" s="677" t="s">
        <v>14219</v>
      </c>
    </row>
    <row r="3457" spans="1:9" x14ac:dyDescent="0.2">
      <c r="A3457" s="730">
        <v>5100120515</v>
      </c>
      <c r="B3457" s="688" t="s">
        <v>14484</v>
      </c>
      <c r="C3457" s="677">
        <f t="shared" si="54"/>
        <v>11</v>
      </c>
      <c r="D3457" s="677" t="s">
        <v>15275</v>
      </c>
      <c r="E3457" s="677" t="s">
        <v>18</v>
      </c>
      <c r="G3457" s="669">
        <v>7</v>
      </c>
      <c r="H3457" s="677" t="s">
        <v>11833</v>
      </c>
      <c r="I3457" s="677" t="s">
        <v>14219</v>
      </c>
    </row>
    <row r="3458" spans="1:9" x14ac:dyDescent="0.2">
      <c r="A3458" s="730">
        <v>5100120516</v>
      </c>
      <c r="B3458" s="688" t="s">
        <v>14484</v>
      </c>
      <c r="C3458" s="677">
        <f t="shared" ref="C3458:C3521" si="55">LEN(B3458)</f>
        <v>11</v>
      </c>
      <c r="D3458" s="677" t="s">
        <v>15275</v>
      </c>
      <c r="E3458" s="677" t="s">
        <v>18</v>
      </c>
      <c r="G3458" s="669">
        <v>7</v>
      </c>
      <c r="H3458" s="677" t="s">
        <v>11833</v>
      </c>
      <c r="I3458" s="677" t="s">
        <v>14219</v>
      </c>
    </row>
    <row r="3459" spans="1:9" x14ac:dyDescent="0.2">
      <c r="A3459" s="730">
        <v>5100120517</v>
      </c>
      <c r="B3459" s="688" t="s">
        <v>14487</v>
      </c>
      <c r="C3459" s="677">
        <f t="shared" si="55"/>
        <v>14</v>
      </c>
      <c r="D3459" s="677" t="s">
        <v>15275</v>
      </c>
      <c r="E3459" s="677" t="s">
        <v>18</v>
      </c>
      <c r="G3459" s="669">
        <v>7</v>
      </c>
      <c r="H3459" s="677" t="s">
        <v>11833</v>
      </c>
      <c r="I3459" s="677" t="s">
        <v>14219</v>
      </c>
    </row>
    <row r="3460" spans="1:9" x14ac:dyDescent="0.2">
      <c r="A3460" s="730">
        <v>5100120600</v>
      </c>
      <c r="B3460" s="688" t="s">
        <v>14488</v>
      </c>
      <c r="C3460" s="677">
        <f t="shared" si="55"/>
        <v>19</v>
      </c>
      <c r="D3460" s="677" t="s">
        <v>15275</v>
      </c>
      <c r="E3460" s="677" t="s">
        <v>18</v>
      </c>
      <c r="G3460" s="673">
        <v>6</v>
      </c>
      <c r="H3460" s="677" t="s">
        <v>11833</v>
      </c>
      <c r="I3460" s="677" t="s">
        <v>14219</v>
      </c>
    </row>
    <row r="3461" spans="1:9" x14ac:dyDescent="0.2">
      <c r="A3461" s="730">
        <v>5100120601</v>
      </c>
      <c r="B3461" s="688" t="s">
        <v>14489</v>
      </c>
      <c r="C3461" s="677">
        <f t="shared" si="55"/>
        <v>18</v>
      </c>
      <c r="D3461" s="677" t="s">
        <v>15275</v>
      </c>
      <c r="E3461" s="677" t="s">
        <v>18</v>
      </c>
      <c r="G3461" s="669">
        <v>7</v>
      </c>
      <c r="H3461" s="677" t="s">
        <v>11833</v>
      </c>
      <c r="I3461" s="677" t="s">
        <v>14219</v>
      </c>
    </row>
    <row r="3462" spans="1:9" x14ac:dyDescent="0.2">
      <c r="A3462" s="730">
        <v>5100120602</v>
      </c>
      <c r="B3462" s="688" t="s">
        <v>14490</v>
      </c>
      <c r="C3462" s="677">
        <f t="shared" si="55"/>
        <v>22</v>
      </c>
      <c r="D3462" s="677" t="s">
        <v>15275</v>
      </c>
      <c r="E3462" s="677" t="s">
        <v>18</v>
      </c>
      <c r="G3462" s="669">
        <v>7</v>
      </c>
      <c r="H3462" s="677" t="s">
        <v>11833</v>
      </c>
      <c r="I3462" s="677" t="s">
        <v>14219</v>
      </c>
    </row>
    <row r="3463" spans="1:9" x14ac:dyDescent="0.2">
      <c r="A3463" s="730">
        <v>5100120603</v>
      </c>
      <c r="B3463" s="688" t="s">
        <v>14491</v>
      </c>
      <c r="C3463" s="677">
        <f t="shared" si="55"/>
        <v>17</v>
      </c>
      <c r="D3463" s="677" t="s">
        <v>15275</v>
      </c>
      <c r="E3463" s="677" t="s">
        <v>18</v>
      </c>
      <c r="G3463" s="669">
        <v>7</v>
      </c>
      <c r="H3463" s="677" t="s">
        <v>11833</v>
      </c>
      <c r="I3463" s="677" t="s">
        <v>14219</v>
      </c>
    </row>
    <row r="3464" spans="1:9" x14ac:dyDescent="0.2">
      <c r="A3464" s="730">
        <v>5100120604</v>
      </c>
      <c r="B3464" s="688" t="s">
        <v>14492</v>
      </c>
      <c r="C3464" s="677">
        <f t="shared" si="55"/>
        <v>21</v>
      </c>
      <c r="D3464" s="677" t="s">
        <v>15275</v>
      </c>
      <c r="E3464" s="677" t="s">
        <v>18</v>
      </c>
      <c r="G3464" s="669">
        <v>7</v>
      </c>
      <c r="H3464" s="677" t="s">
        <v>11833</v>
      </c>
      <c r="I3464" s="677" t="s">
        <v>14219</v>
      </c>
    </row>
    <row r="3465" spans="1:9" x14ac:dyDescent="0.2">
      <c r="A3465" s="730">
        <v>5100120605</v>
      </c>
      <c r="B3465" s="688" t="s">
        <v>14493</v>
      </c>
      <c r="C3465" s="677">
        <f t="shared" si="55"/>
        <v>18</v>
      </c>
      <c r="D3465" s="677" t="s">
        <v>15275</v>
      </c>
      <c r="E3465" s="677" t="s">
        <v>18</v>
      </c>
      <c r="G3465" s="669">
        <v>7</v>
      </c>
      <c r="H3465" s="677" t="s">
        <v>11833</v>
      </c>
      <c r="I3465" s="677" t="s">
        <v>14219</v>
      </c>
    </row>
    <row r="3466" spans="1:9" x14ac:dyDescent="0.2">
      <c r="A3466" s="730">
        <v>5100120606</v>
      </c>
      <c r="B3466" s="688" t="s">
        <v>14494</v>
      </c>
      <c r="C3466" s="677">
        <f t="shared" si="55"/>
        <v>25</v>
      </c>
      <c r="D3466" s="677" t="s">
        <v>15275</v>
      </c>
      <c r="E3466" s="677" t="s">
        <v>18</v>
      </c>
      <c r="G3466" s="669">
        <v>7</v>
      </c>
      <c r="H3466" s="677" t="s">
        <v>11833</v>
      </c>
      <c r="I3466" s="677" t="s">
        <v>14219</v>
      </c>
    </row>
    <row r="3467" spans="1:9" x14ac:dyDescent="0.2">
      <c r="A3467" s="730">
        <v>5100121000</v>
      </c>
      <c r="B3467" s="688" t="s">
        <v>14495</v>
      </c>
      <c r="C3467" s="677">
        <f t="shared" si="55"/>
        <v>23</v>
      </c>
      <c r="D3467" s="677" t="s">
        <v>15273</v>
      </c>
      <c r="E3467" s="677" t="s">
        <v>18</v>
      </c>
      <c r="G3467" s="673">
        <v>6</v>
      </c>
      <c r="H3467" s="677" t="s">
        <v>11833</v>
      </c>
      <c r="I3467" s="677" t="s">
        <v>14219</v>
      </c>
    </row>
    <row r="3468" spans="1:9" x14ac:dyDescent="0.2">
      <c r="A3468" s="730">
        <v>5100121001</v>
      </c>
      <c r="B3468" s="688" t="s">
        <v>14496</v>
      </c>
      <c r="C3468" s="677">
        <f t="shared" si="55"/>
        <v>18</v>
      </c>
      <c r="D3468" s="677" t="s">
        <v>15275</v>
      </c>
      <c r="E3468" s="677" t="s">
        <v>18</v>
      </c>
      <c r="G3468" s="669">
        <v>7</v>
      </c>
      <c r="H3468" s="677" t="s">
        <v>11833</v>
      </c>
      <c r="I3468" s="677" t="s">
        <v>14219</v>
      </c>
    </row>
    <row r="3469" spans="1:9" x14ac:dyDescent="0.2">
      <c r="A3469" s="730">
        <v>5100121002</v>
      </c>
      <c r="B3469" s="688" t="s">
        <v>14497</v>
      </c>
      <c r="C3469" s="677">
        <f t="shared" si="55"/>
        <v>13</v>
      </c>
      <c r="D3469" s="677" t="s">
        <v>15275</v>
      </c>
      <c r="E3469" s="677" t="s">
        <v>18</v>
      </c>
      <c r="G3469" s="669">
        <v>7</v>
      </c>
      <c r="H3469" s="677" t="s">
        <v>11833</v>
      </c>
      <c r="I3469" s="677" t="s">
        <v>14219</v>
      </c>
    </row>
    <row r="3470" spans="1:9" x14ac:dyDescent="0.2">
      <c r="A3470" s="730">
        <v>5100121003</v>
      </c>
      <c r="B3470" s="688" t="s">
        <v>14498</v>
      </c>
      <c r="C3470" s="677">
        <f t="shared" si="55"/>
        <v>17</v>
      </c>
      <c r="D3470" s="677" t="s">
        <v>15275</v>
      </c>
      <c r="E3470" s="677" t="s">
        <v>18</v>
      </c>
      <c r="G3470" s="669">
        <v>7</v>
      </c>
      <c r="H3470" s="677" t="s">
        <v>11833</v>
      </c>
      <c r="I3470" s="677" t="s">
        <v>14219</v>
      </c>
    </row>
    <row r="3471" spans="1:9" x14ac:dyDescent="0.2">
      <c r="A3471" s="730">
        <v>5100121004</v>
      </c>
      <c r="B3471" s="688" t="s">
        <v>14499</v>
      </c>
      <c r="C3471" s="677">
        <f t="shared" si="55"/>
        <v>20</v>
      </c>
      <c r="D3471" s="677" t="s">
        <v>15275</v>
      </c>
      <c r="E3471" s="677" t="s">
        <v>18</v>
      </c>
      <c r="G3471" s="669">
        <v>7</v>
      </c>
      <c r="H3471" s="677" t="s">
        <v>11833</v>
      </c>
      <c r="I3471" s="677" t="s">
        <v>14219</v>
      </c>
    </row>
    <row r="3472" spans="1:9" x14ac:dyDescent="0.2">
      <c r="A3472" s="730">
        <v>5100121005</v>
      </c>
      <c r="B3472" s="688" t="s">
        <v>14500</v>
      </c>
      <c r="C3472" s="677">
        <f t="shared" si="55"/>
        <v>6</v>
      </c>
      <c r="D3472" s="677" t="s">
        <v>15275</v>
      </c>
      <c r="E3472" s="677" t="s">
        <v>18</v>
      </c>
      <c r="G3472" s="669">
        <v>7</v>
      </c>
      <c r="H3472" s="677" t="s">
        <v>11833</v>
      </c>
      <c r="I3472" s="677" t="s">
        <v>14219</v>
      </c>
    </row>
    <row r="3473" spans="1:9" x14ac:dyDescent="0.2">
      <c r="A3473" s="730">
        <v>5100121006</v>
      </c>
      <c r="B3473" s="688" t="s">
        <v>14501</v>
      </c>
      <c r="C3473" s="677">
        <f t="shared" si="55"/>
        <v>6</v>
      </c>
      <c r="D3473" s="677" t="s">
        <v>15275</v>
      </c>
      <c r="E3473" s="677" t="s">
        <v>18</v>
      </c>
      <c r="G3473" s="669">
        <v>7</v>
      </c>
      <c r="H3473" s="677" t="s">
        <v>11833</v>
      </c>
      <c r="I3473" s="677" t="s">
        <v>14219</v>
      </c>
    </row>
    <row r="3474" spans="1:9" x14ac:dyDescent="0.2">
      <c r="A3474" s="730">
        <v>5100121007</v>
      </c>
      <c r="B3474" s="688" t="s">
        <v>14502</v>
      </c>
      <c r="C3474" s="677">
        <f t="shared" si="55"/>
        <v>18</v>
      </c>
      <c r="D3474" s="677" t="s">
        <v>15275</v>
      </c>
      <c r="E3474" s="677" t="s">
        <v>18</v>
      </c>
      <c r="G3474" s="669">
        <v>7</v>
      </c>
      <c r="H3474" s="677" t="s">
        <v>11833</v>
      </c>
      <c r="I3474" s="677" t="s">
        <v>14219</v>
      </c>
    </row>
    <row r="3475" spans="1:9" x14ac:dyDescent="0.2">
      <c r="A3475" s="730">
        <v>5100121008</v>
      </c>
      <c r="B3475" s="688" t="s">
        <v>14503</v>
      </c>
      <c r="C3475" s="677">
        <f t="shared" si="55"/>
        <v>3</v>
      </c>
      <c r="D3475" s="677" t="s">
        <v>15275</v>
      </c>
      <c r="E3475" s="677" t="s">
        <v>18</v>
      </c>
      <c r="G3475" s="669">
        <v>7</v>
      </c>
      <c r="H3475" s="677" t="s">
        <v>11833</v>
      </c>
      <c r="I3475" s="677" t="s">
        <v>14219</v>
      </c>
    </row>
    <row r="3476" spans="1:9" x14ac:dyDescent="0.2">
      <c r="A3476" s="730">
        <v>5100121009</v>
      </c>
      <c r="B3476" s="688" t="s">
        <v>14504</v>
      </c>
      <c r="C3476" s="677">
        <f t="shared" si="55"/>
        <v>13</v>
      </c>
      <c r="D3476" s="677" t="s">
        <v>15275</v>
      </c>
      <c r="E3476" s="677" t="s">
        <v>18</v>
      </c>
      <c r="G3476" s="669">
        <v>7</v>
      </c>
      <c r="H3476" s="677" t="s">
        <v>11833</v>
      </c>
      <c r="I3476" s="677" t="s">
        <v>14219</v>
      </c>
    </row>
    <row r="3477" spans="1:9" x14ac:dyDescent="0.2">
      <c r="A3477" s="730">
        <v>5100121010</v>
      </c>
      <c r="B3477" s="688" t="s">
        <v>14505</v>
      </c>
      <c r="C3477" s="677">
        <f t="shared" si="55"/>
        <v>26</v>
      </c>
      <c r="D3477" s="677" t="s">
        <v>15275</v>
      </c>
      <c r="E3477" s="677" t="s">
        <v>18</v>
      </c>
      <c r="G3477" s="669">
        <v>7</v>
      </c>
      <c r="H3477" s="677" t="s">
        <v>11833</v>
      </c>
      <c r="I3477" s="677" t="s">
        <v>14219</v>
      </c>
    </row>
    <row r="3478" spans="1:9" x14ac:dyDescent="0.2">
      <c r="A3478" s="730">
        <v>5100121011</v>
      </c>
      <c r="B3478" s="688" t="s">
        <v>14506</v>
      </c>
      <c r="C3478" s="677">
        <f t="shared" si="55"/>
        <v>8</v>
      </c>
      <c r="D3478" s="677" t="s">
        <v>15275</v>
      </c>
      <c r="E3478" s="677" t="s">
        <v>18</v>
      </c>
      <c r="G3478" s="669">
        <v>7</v>
      </c>
      <c r="H3478" s="677" t="s">
        <v>11833</v>
      </c>
      <c r="I3478" s="677" t="s">
        <v>14219</v>
      </c>
    </row>
    <row r="3479" spans="1:9" x14ac:dyDescent="0.2">
      <c r="A3479" s="730">
        <v>5100121012</v>
      </c>
      <c r="B3479" s="688" t="s">
        <v>14507</v>
      </c>
      <c r="C3479" s="677">
        <f t="shared" si="55"/>
        <v>7</v>
      </c>
      <c r="D3479" s="677" t="s">
        <v>15275</v>
      </c>
      <c r="E3479" s="677" t="s">
        <v>18</v>
      </c>
      <c r="G3479" s="669">
        <v>7</v>
      </c>
      <c r="H3479" s="677" t="s">
        <v>11833</v>
      </c>
      <c r="I3479" s="677" t="s">
        <v>14219</v>
      </c>
    </row>
    <row r="3480" spans="1:9" x14ac:dyDescent="0.2">
      <c r="A3480" s="730">
        <v>5100121013</v>
      </c>
      <c r="B3480" s="688" t="s">
        <v>14507</v>
      </c>
      <c r="C3480" s="677">
        <f t="shared" si="55"/>
        <v>7</v>
      </c>
      <c r="D3480" s="677" t="s">
        <v>15275</v>
      </c>
      <c r="E3480" s="677" t="s">
        <v>18</v>
      </c>
      <c r="G3480" s="669">
        <v>7</v>
      </c>
      <c r="H3480" s="677" t="s">
        <v>11833</v>
      </c>
      <c r="I3480" s="677" t="s">
        <v>14219</v>
      </c>
    </row>
    <row r="3481" spans="1:9" x14ac:dyDescent="0.2">
      <c r="A3481" s="730">
        <v>5100121014</v>
      </c>
      <c r="B3481" s="688" t="s">
        <v>14508</v>
      </c>
      <c r="C3481" s="677">
        <f t="shared" si="55"/>
        <v>25</v>
      </c>
      <c r="D3481" s="677" t="s">
        <v>15275</v>
      </c>
      <c r="E3481" s="677" t="s">
        <v>18</v>
      </c>
      <c r="G3481" s="669">
        <v>7</v>
      </c>
      <c r="H3481" s="677" t="s">
        <v>11833</v>
      </c>
      <c r="I3481" s="677" t="s">
        <v>14219</v>
      </c>
    </row>
    <row r="3482" spans="1:9" x14ac:dyDescent="0.2">
      <c r="A3482" s="730">
        <v>5100121015</v>
      </c>
      <c r="B3482" s="688" t="s">
        <v>14509</v>
      </c>
      <c r="C3482" s="677">
        <f t="shared" si="55"/>
        <v>3</v>
      </c>
      <c r="D3482" s="677" t="s">
        <v>15275</v>
      </c>
      <c r="E3482" s="677" t="s">
        <v>18</v>
      </c>
      <c r="G3482" s="669">
        <v>7</v>
      </c>
      <c r="H3482" s="677" t="s">
        <v>11833</v>
      </c>
      <c r="I3482" s="677" t="s">
        <v>14219</v>
      </c>
    </row>
    <row r="3483" spans="1:9" x14ac:dyDescent="0.2">
      <c r="A3483" s="730">
        <v>5100121016</v>
      </c>
      <c r="B3483" s="688" t="s">
        <v>14510</v>
      </c>
      <c r="C3483" s="677">
        <f t="shared" si="55"/>
        <v>2</v>
      </c>
      <c r="D3483" s="677" t="s">
        <v>15275</v>
      </c>
      <c r="E3483" s="677" t="s">
        <v>18</v>
      </c>
      <c r="G3483" s="669">
        <v>7</v>
      </c>
      <c r="H3483" s="677" t="s">
        <v>11833</v>
      </c>
      <c r="I3483" s="677" t="s">
        <v>14219</v>
      </c>
    </row>
    <row r="3484" spans="1:9" x14ac:dyDescent="0.2">
      <c r="A3484" s="730">
        <v>5100121100</v>
      </c>
      <c r="B3484" s="753" t="s">
        <v>14627</v>
      </c>
      <c r="C3484" s="677">
        <f t="shared" si="55"/>
        <v>30</v>
      </c>
      <c r="D3484" s="677" t="s">
        <v>15273</v>
      </c>
      <c r="E3484" s="677" t="s">
        <v>18</v>
      </c>
      <c r="G3484" s="669">
        <v>7</v>
      </c>
      <c r="H3484" s="677" t="s">
        <v>11833</v>
      </c>
      <c r="I3484" s="677" t="s">
        <v>14219</v>
      </c>
    </row>
    <row r="3485" spans="1:9" x14ac:dyDescent="0.2">
      <c r="A3485" s="730">
        <v>5100121101</v>
      </c>
      <c r="B3485" s="688" t="s">
        <v>14511</v>
      </c>
      <c r="C3485" s="677">
        <f t="shared" si="55"/>
        <v>14</v>
      </c>
      <c r="D3485" s="677" t="s">
        <v>15273</v>
      </c>
      <c r="E3485" s="677" t="s">
        <v>18</v>
      </c>
      <c r="G3485" s="669">
        <v>7</v>
      </c>
      <c r="H3485" s="677" t="s">
        <v>11833</v>
      </c>
      <c r="I3485" s="677" t="s">
        <v>14219</v>
      </c>
    </row>
    <row r="3486" spans="1:9" x14ac:dyDescent="0.2">
      <c r="A3486" s="730">
        <v>5100121110</v>
      </c>
      <c r="B3486" s="688" t="s">
        <v>14512</v>
      </c>
      <c r="C3486" s="677">
        <f t="shared" si="55"/>
        <v>26</v>
      </c>
      <c r="D3486" s="677" t="s">
        <v>15273</v>
      </c>
      <c r="E3486" s="677" t="s">
        <v>18</v>
      </c>
      <c r="G3486" s="669">
        <v>7</v>
      </c>
      <c r="H3486" s="677" t="s">
        <v>11833</v>
      </c>
      <c r="I3486" s="677" t="s">
        <v>14219</v>
      </c>
    </row>
    <row r="3487" spans="1:9" x14ac:dyDescent="0.2">
      <c r="A3487" s="730">
        <v>5100121111</v>
      </c>
      <c r="B3487" s="688" t="s">
        <v>14512</v>
      </c>
      <c r="C3487" s="677">
        <f t="shared" si="55"/>
        <v>26</v>
      </c>
      <c r="D3487" s="677" t="s">
        <v>15273</v>
      </c>
      <c r="E3487" s="677" t="s">
        <v>18</v>
      </c>
      <c r="G3487" s="669">
        <v>7</v>
      </c>
      <c r="H3487" s="677" t="s">
        <v>11833</v>
      </c>
      <c r="I3487" s="677" t="s">
        <v>14219</v>
      </c>
    </row>
    <row r="3488" spans="1:9" x14ac:dyDescent="0.2">
      <c r="A3488" s="730">
        <v>5100121112</v>
      </c>
      <c r="B3488" s="688" t="s">
        <v>14512</v>
      </c>
      <c r="C3488" s="677">
        <f t="shared" si="55"/>
        <v>26</v>
      </c>
      <c r="D3488" s="677" t="s">
        <v>15273</v>
      </c>
      <c r="E3488" s="677" t="s">
        <v>18</v>
      </c>
      <c r="G3488" s="669">
        <v>7</v>
      </c>
      <c r="H3488" s="677" t="s">
        <v>11833</v>
      </c>
      <c r="I3488" s="677" t="s">
        <v>14219</v>
      </c>
    </row>
    <row r="3489" spans="1:9" x14ac:dyDescent="0.2">
      <c r="A3489" s="730">
        <v>5100121113</v>
      </c>
      <c r="B3489" s="688" t="s">
        <v>14513</v>
      </c>
      <c r="C3489" s="677">
        <f t="shared" si="55"/>
        <v>22</v>
      </c>
      <c r="D3489" s="677" t="s">
        <v>15273</v>
      </c>
      <c r="E3489" s="677" t="s">
        <v>18</v>
      </c>
      <c r="G3489" s="669">
        <v>7</v>
      </c>
      <c r="H3489" s="677" t="s">
        <v>11833</v>
      </c>
      <c r="I3489" s="677" t="s">
        <v>14219</v>
      </c>
    </row>
    <row r="3490" spans="1:9" x14ac:dyDescent="0.2">
      <c r="A3490" s="730">
        <v>5100121114</v>
      </c>
      <c r="B3490" s="688" t="s">
        <v>14513</v>
      </c>
      <c r="C3490" s="677">
        <f t="shared" si="55"/>
        <v>22</v>
      </c>
      <c r="D3490" s="677" t="s">
        <v>15273</v>
      </c>
      <c r="E3490" s="677" t="s">
        <v>18</v>
      </c>
      <c r="G3490" s="669">
        <v>7</v>
      </c>
      <c r="H3490" s="677" t="s">
        <v>11833</v>
      </c>
      <c r="I3490" s="677" t="s">
        <v>14219</v>
      </c>
    </row>
    <row r="3491" spans="1:9" x14ac:dyDescent="0.2">
      <c r="A3491" s="730">
        <v>5100121115</v>
      </c>
      <c r="B3491" s="688" t="s">
        <v>14513</v>
      </c>
      <c r="C3491" s="677">
        <f t="shared" si="55"/>
        <v>22</v>
      </c>
      <c r="D3491" s="677" t="s">
        <v>15273</v>
      </c>
      <c r="E3491" s="677" t="s">
        <v>18</v>
      </c>
      <c r="G3491" s="669">
        <v>7</v>
      </c>
      <c r="H3491" s="677" t="s">
        <v>11833</v>
      </c>
      <c r="I3491" s="677" t="s">
        <v>14219</v>
      </c>
    </row>
    <row r="3492" spans="1:9" x14ac:dyDescent="0.2">
      <c r="A3492" s="730">
        <v>5100121120</v>
      </c>
      <c r="B3492" s="688" t="s">
        <v>14514</v>
      </c>
      <c r="C3492" s="677">
        <f t="shared" si="55"/>
        <v>14</v>
      </c>
      <c r="D3492" s="677" t="s">
        <v>15273</v>
      </c>
      <c r="E3492" s="677" t="s">
        <v>18</v>
      </c>
      <c r="G3492" s="669">
        <v>7</v>
      </c>
      <c r="H3492" s="677" t="s">
        <v>11833</v>
      </c>
      <c r="I3492" s="677" t="s">
        <v>14219</v>
      </c>
    </row>
    <row r="3493" spans="1:9" x14ac:dyDescent="0.2">
      <c r="A3493" s="730">
        <v>5100121121</v>
      </c>
      <c r="B3493" s="688" t="s">
        <v>14514</v>
      </c>
      <c r="C3493" s="677">
        <f t="shared" si="55"/>
        <v>14</v>
      </c>
      <c r="D3493" s="677" t="s">
        <v>15273</v>
      </c>
      <c r="E3493" s="677" t="s">
        <v>18</v>
      </c>
      <c r="G3493" s="669">
        <v>7</v>
      </c>
      <c r="H3493" s="677" t="s">
        <v>11833</v>
      </c>
      <c r="I3493" s="677" t="s">
        <v>14219</v>
      </c>
    </row>
    <row r="3494" spans="1:9" x14ac:dyDescent="0.2">
      <c r="A3494" s="730">
        <v>5100121122</v>
      </c>
      <c r="B3494" s="688" t="s">
        <v>14515</v>
      </c>
      <c r="C3494" s="677">
        <f t="shared" si="55"/>
        <v>19</v>
      </c>
      <c r="D3494" s="677" t="s">
        <v>15273</v>
      </c>
      <c r="E3494" s="677" t="s">
        <v>18</v>
      </c>
      <c r="G3494" s="669">
        <v>7</v>
      </c>
      <c r="H3494" s="677" t="s">
        <v>11833</v>
      </c>
      <c r="I3494" s="677" t="s">
        <v>14219</v>
      </c>
    </row>
    <row r="3495" spans="1:9" x14ac:dyDescent="0.2">
      <c r="A3495" s="730">
        <v>5100121123</v>
      </c>
      <c r="B3495" s="688" t="s">
        <v>14515</v>
      </c>
      <c r="C3495" s="677">
        <f t="shared" si="55"/>
        <v>19</v>
      </c>
      <c r="D3495" s="677" t="s">
        <v>15273</v>
      </c>
      <c r="E3495" s="677" t="s">
        <v>18</v>
      </c>
      <c r="G3495" s="669">
        <v>7</v>
      </c>
      <c r="H3495" s="677" t="s">
        <v>11833</v>
      </c>
      <c r="I3495" s="677" t="s">
        <v>14219</v>
      </c>
    </row>
    <row r="3496" spans="1:9" x14ac:dyDescent="0.2">
      <c r="A3496" s="730">
        <v>5100121124</v>
      </c>
      <c r="B3496" s="688" t="s">
        <v>14515</v>
      </c>
      <c r="C3496" s="677">
        <f t="shared" si="55"/>
        <v>19</v>
      </c>
      <c r="D3496" s="677" t="s">
        <v>15273</v>
      </c>
      <c r="E3496" s="677" t="s">
        <v>18</v>
      </c>
      <c r="G3496" s="669">
        <v>7</v>
      </c>
      <c r="H3496" s="677" t="s">
        <v>11833</v>
      </c>
      <c r="I3496" s="677" t="s">
        <v>14219</v>
      </c>
    </row>
    <row r="3497" spans="1:9" x14ac:dyDescent="0.2">
      <c r="A3497" s="730">
        <v>5100121130</v>
      </c>
      <c r="B3497" s="688" t="s">
        <v>14516</v>
      </c>
      <c r="C3497" s="677">
        <f t="shared" si="55"/>
        <v>21</v>
      </c>
      <c r="D3497" s="677" t="s">
        <v>15273</v>
      </c>
      <c r="E3497" s="677" t="s">
        <v>18</v>
      </c>
      <c r="G3497" s="669">
        <v>7</v>
      </c>
      <c r="H3497" s="677" t="s">
        <v>11833</v>
      </c>
      <c r="I3497" s="677" t="s">
        <v>14219</v>
      </c>
    </row>
    <row r="3498" spans="1:9" x14ac:dyDescent="0.2">
      <c r="A3498" s="730">
        <v>5100121131</v>
      </c>
      <c r="B3498" s="753" t="s">
        <v>14552</v>
      </c>
      <c r="C3498" s="677">
        <f t="shared" si="55"/>
        <v>14</v>
      </c>
      <c r="D3498" s="677" t="s">
        <v>15273</v>
      </c>
      <c r="E3498" s="677" t="s">
        <v>18</v>
      </c>
      <c r="G3498" s="669">
        <v>7</v>
      </c>
      <c r="H3498" s="677" t="s">
        <v>11833</v>
      </c>
      <c r="I3498" s="677" t="s">
        <v>14219</v>
      </c>
    </row>
    <row r="3499" spans="1:9" x14ac:dyDescent="0.2">
      <c r="A3499" s="730">
        <v>5100121132</v>
      </c>
      <c r="B3499" s="668" t="s">
        <v>14606</v>
      </c>
      <c r="C3499" s="677">
        <f t="shared" si="55"/>
        <v>4</v>
      </c>
      <c r="D3499" s="677" t="s">
        <v>15273</v>
      </c>
      <c r="E3499" s="677" t="s">
        <v>18</v>
      </c>
      <c r="G3499" s="669">
        <v>7</v>
      </c>
      <c r="H3499" s="677" t="s">
        <v>11833</v>
      </c>
      <c r="I3499" s="677" t="s">
        <v>14219</v>
      </c>
    </row>
    <row r="3500" spans="1:9" x14ac:dyDescent="0.2">
      <c r="A3500" s="730">
        <v>5100121140</v>
      </c>
      <c r="B3500" s="688" t="s">
        <v>14518</v>
      </c>
      <c r="C3500" s="677">
        <f t="shared" si="55"/>
        <v>22</v>
      </c>
      <c r="D3500" s="677" t="s">
        <v>15273</v>
      </c>
      <c r="E3500" s="677" t="s">
        <v>18</v>
      </c>
      <c r="G3500" s="669">
        <v>7</v>
      </c>
      <c r="H3500" s="677" t="s">
        <v>11833</v>
      </c>
      <c r="I3500" s="677" t="s">
        <v>14219</v>
      </c>
    </row>
    <row r="3501" spans="1:9" x14ac:dyDescent="0.2">
      <c r="A3501" s="730">
        <v>5100121141</v>
      </c>
      <c r="B3501" s="688" t="s">
        <v>14278</v>
      </c>
      <c r="C3501" s="677">
        <f t="shared" si="55"/>
        <v>16</v>
      </c>
      <c r="D3501" s="677" t="s">
        <v>15273</v>
      </c>
      <c r="E3501" s="677" t="s">
        <v>18</v>
      </c>
      <c r="G3501" s="669">
        <v>7</v>
      </c>
      <c r="H3501" s="677" t="s">
        <v>11833</v>
      </c>
      <c r="I3501" s="677" t="s">
        <v>14219</v>
      </c>
    </row>
    <row r="3502" spans="1:9" x14ac:dyDescent="0.2">
      <c r="A3502" s="730">
        <v>5100121142</v>
      </c>
      <c r="B3502" s="688" t="s">
        <v>14278</v>
      </c>
      <c r="C3502" s="677">
        <f t="shared" si="55"/>
        <v>16</v>
      </c>
      <c r="D3502" s="677" t="s">
        <v>15273</v>
      </c>
      <c r="E3502" s="677" t="s">
        <v>18</v>
      </c>
      <c r="G3502" s="669">
        <v>7</v>
      </c>
      <c r="H3502" s="677" t="s">
        <v>11833</v>
      </c>
      <c r="I3502" s="677" t="s">
        <v>14219</v>
      </c>
    </row>
    <row r="3503" spans="1:9" x14ac:dyDescent="0.2">
      <c r="A3503" s="730">
        <v>5100121200</v>
      </c>
      <c r="B3503" s="688" t="s">
        <v>14519</v>
      </c>
      <c r="C3503" s="677">
        <f t="shared" si="55"/>
        <v>4</v>
      </c>
      <c r="D3503" s="677" t="s">
        <v>15273</v>
      </c>
      <c r="E3503" s="677" t="s">
        <v>18</v>
      </c>
      <c r="G3503" s="669">
        <v>7</v>
      </c>
      <c r="H3503" s="677" t="s">
        <v>11833</v>
      </c>
      <c r="I3503" s="677" t="s">
        <v>14219</v>
      </c>
    </row>
    <row r="3504" spans="1:9" x14ac:dyDescent="0.2">
      <c r="A3504" s="730">
        <v>5100121201</v>
      </c>
      <c r="B3504" s="688" t="s">
        <v>14520</v>
      </c>
      <c r="C3504" s="677">
        <f t="shared" si="55"/>
        <v>13</v>
      </c>
      <c r="D3504" s="677" t="s">
        <v>15273</v>
      </c>
      <c r="E3504" s="677" t="s">
        <v>18</v>
      </c>
      <c r="G3504" s="669">
        <v>7</v>
      </c>
      <c r="H3504" s="677" t="s">
        <v>11833</v>
      </c>
      <c r="I3504" s="677" t="s">
        <v>14219</v>
      </c>
    </row>
    <row r="3505" spans="1:9" x14ac:dyDescent="0.2">
      <c r="A3505" s="730">
        <v>5100121210</v>
      </c>
      <c r="B3505" s="688" t="s">
        <v>14521</v>
      </c>
      <c r="C3505" s="677">
        <f t="shared" si="55"/>
        <v>22</v>
      </c>
      <c r="D3505" s="677" t="s">
        <v>15273</v>
      </c>
      <c r="E3505" s="677" t="s">
        <v>18</v>
      </c>
      <c r="G3505" s="669">
        <v>7</v>
      </c>
      <c r="H3505" s="677" t="s">
        <v>11833</v>
      </c>
      <c r="I3505" s="677" t="s">
        <v>14219</v>
      </c>
    </row>
    <row r="3506" spans="1:9" x14ac:dyDescent="0.2">
      <c r="A3506" s="730">
        <v>5100121211</v>
      </c>
      <c r="B3506" s="688" t="s">
        <v>14521</v>
      </c>
      <c r="C3506" s="677">
        <f t="shared" si="55"/>
        <v>22</v>
      </c>
      <c r="D3506" s="677" t="s">
        <v>15273</v>
      </c>
      <c r="E3506" s="677" t="s">
        <v>18</v>
      </c>
      <c r="G3506" s="669">
        <v>7</v>
      </c>
      <c r="H3506" s="677" t="s">
        <v>11833</v>
      </c>
      <c r="I3506" s="677" t="s">
        <v>14219</v>
      </c>
    </row>
    <row r="3507" spans="1:9" x14ac:dyDescent="0.2">
      <c r="A3507" s="730">
        <v>5100121212</v>
      </c>
      <c r="B3507" s="688" t="s">
        <v>14521</v>
      </c>
      <c r="C3507" s="677">
        <f t="shared" si="55"/>
        <v>22</v>
      </c>
      <c r="D3507" s="677" t="s">
        <v>15273</v>
      </c>
      <c r="E3507" s="677" t="s">
        <v>18</v>
      </c>
      <c r="G3507" s="669">
        <v>7</v>
      </c>
      <c r="H3507" s="677" t="s">
        <v>11833</v>
      </c>
      <c r="I3507" s="677" t="s">
        <v>14219</v>
      </c>
    </row>
    <row r="3508" spans="1:9" x14ac:dyDescent="0.2">
      <c r="A3508" s="730">
        <v>5100121213</v>
      </c>
      <c r="B3508" s="688" t="s">
        <v>14521</v>
      </c>
      <c r="C3508" s="677">
        <f t="shared" si="55"/>
        <v>22</v>
      </c>
      <c r="D3508" s="677" t="s">
        <v>15273</v>
      </c>
      <c r="E3508" s="677" t="s">
        <v>18</v>
      </c>
      <c r="G3508" s="669">
        <v>7</v>
      </c>
      <c r="H3508" s="677" t="s">
        <v>11833</v>
      </c>
      <c r="I3508" s="677" t="s">
        <v>14219</v>
      </c>
    </row>
    <row r="3509" spans="1:9" x14ac:dyDescent="0.2">
      <c r="A3509" s="730">
        <v>5100121214</v>
      </c>
      <c r="B3509" s="688" t="s">
        <v>14521</v>
      </c>
      <c r="C3509" s="677">
        <f t="shared" si="55"/>
        <v>22</v>
      </c>
      <c r="D3509" s="677" t="s">
        <v>15273</v>
      </c>
      <c r="E3509" s="677" t="s">
        <v>18</v>
      </c>
      <c r="G3509" s="669">
        <v>7</v>
      </c>
      <c r="H3509" s="677" t="s">
        <v>11833</v>
      </c>
      <c r="I3509" s="677" t="s">
        <v>14219</v>
      </c>
    </row>
    <row r="3510" spans="1:9" x14ac:dyDescent="0.2">
      <c r="A3510" s="730">
        <v>5100121215</v>
      </c>
      <c r="B3510" s="688" t="s">
        <v>14521</v>
      </c>
      <c r="C3510" s="677">
        <f t="shared" si="55"/>
        <v>22</v>
      </c>
      <c r="D3510" s="677" t="s">
        <v>15273</v>
      </c>
      <c r="E3510" s="677" t="s">
        <v>18</v>
      </c>
      <c r="G3510" s="669">
        <v>7</v>
      </c>
      <c r="H3510" s="677" t="s">
        <v>11833</v>
      </c>
      <c r="I3510" s="677" t="s">
        <v>14219</v>
      </c>
    </row>
    <row r="3511" spans="1:9" x14ac:dyDescent="0.2">
      <c r="A3511" s="730">
        <v>5100121216</v>
      </c>
      <c r="B3511" s="688" t="s">
        <v>14521</v>
      </c>
      <c r="C3511" s="677">
        <f t="shared" si="55"/>
        <v>22</v>
      </c>
      <c r="D3511" s="677" t="s">
        <v>15273</v>
      </c>
      <c r="E3511" s="677" t="s">
        <v>18</v>
      </c>
      <c r="G3511" s="669">
        <v>7</v>
      </c>
      <c r="H3511" s="677" t="s">
        <v>11833</v>
      </c>
      <c r="I3511" s="677" t="s">
        <v>14219</v>
      </c>
    </row>
    <row r="3512" spans="1:9" x14ac:dyDescent="0.2">
      <c r="A3512" s="730">
        <v>5100121220</v>
      </c>
      <c r="B3512" s="688" t="s">
        <v>14522</v>
      </c>
      <c r="C3512" s="677">
        <f t="shared" si="55"/>
        <v>10</v>
      </c>
      <c r="D3512" s="677" t="s">
        <v>15273</v>
      </c>
      <c r="E3512" s="677" t="s">
        <v>18</v>
      </c>
      <c r="G3512" s="669">
        <v>7</v>
      </c>
      <c r="H3512" s="677" t="s">
        <v>11833</v>
      </c>
      <c r="I3512" s="677" t="s">
        <v>14219</v>
      </c>
    </row>
    <row r="3513" spans="1:9" x14ac:dyDescent="0.2">
      <c r="A3513" s="730">
        <v>5100121221</v>
      </c>
      <c r="B3513" s="688" t="s">
        <v>14523</v>
      </c>
      <c r="C3513" s="677">
        <f t="shared" si="55"/>
        <v>22</v>
      </c>
      <c r="D3513" s="677" t="s">
        <v>15273</v>
      </c>
      <c r="E3513" s="677" t="s">
        <v>18</v>
      </c>
      <c r="G3513" s="669">
        <v>7</v>
      </c>
      <c r="H3513" s="677" t="s">
        <v>11833</v>
      </c>
      <c r="I3513" s="677" t="s">
        <v>14219</v>
      </c>
    </row>
    <row r="3514" spans="1:9" x14ac:dyDescent="0.2">
      <c r="A3514" s="730">
        <v>5100121222</v>
      </c>
      <c r="B3514" s="688" t="s">
        <v>14523</v>
      </c>
      <c r="C3514" s="677">
        <f t="shared" si="55"/>
        <v>22</v>
      </c>
      <c r="D3514" s="677" t="s">
        <v>15273</v>
      </c>
      <c r="E3514" s="677" t="s">
        <v>18</v>
      </c>
      <c r="G3514" s="669">
        <v>7</v>
      </c>
      <c r="H3514" s="677" t="s">
        <v>11833</v>
      </c>
      <c r="I3514" s="677" t="s">
        <v>14219</v>
      </c>
    </row>
    <row r="3515" spans="1:9" x14ac:dyDescent="0.2">
      <c r="A3515" s="730">
        <v>5100121223</v>
      </c>
      <c r="B3515" s="688" t="s">
        <v>14523</v>
      </c>
      <c r="C3515" s="677">
        <f t="shared" si="55"/>
        <v>22</v>
      </c>
      <c r="D3515" s="677" t="s">
        <v>15273</v>
      </c>
      <c r="E3515" s="677" t="s">
        <v>18</v>
      </c>
      <c r="G3515" s="669">
        <v>7</v>
      </c>
      <c r="H3515" s="677" t="s">
        <v>11833</v>
      </c>
      <c r="I3515" s="677" t="s">
        <v>14219</v>
      </c>
    </row>
    <row r="3516" spans="1:9" x14ac:dyDescent="0.2">
      <c r="A3516" s="730">
        <v>5100121224</v>
      </c>
      <c r="B3516" s="688" t="s">
        <v>14523</v>
      </c>
      <c r="C3516" s="677">
        <f t="shared" si="55"/>
        <v>22</v>
      </c>
      <c r="D3516" s="677" t="s">
        <v>15273</v>
      </c>
      <c r="E3516" s="677" t="s">
        <v>18</v>
      </c>
      <c r="G3516" s="669">
        <v>7</v>
      </c>
      <c r="H3516" s="677" t="s">
        <v>11833</v>
      </c>
      <c r="I3516" s="677" t="s">
        <v>14219</v>
      </c>
    </row>
    <row r="3517" spans="1:9" x14ac:dyDescent="0.2">
      <c r="A3517" s="730">
        <v>5100121230</v>
      </c>
      <c r="B3517" s="688" t="s">
        <v>14524</v>
      </c>
      <c r="C3517" s="677">
        <f t="shared" si="55"/>
        <v>18</v>
      </c>
      <c r="D3517" s="677" t="s">
        <v>15273</v>
      </c>
      <c r="E3517" s="677" t="s">
        <v>18</v>
      </c>
      <c r="G3517" s="669">
        <v>7</v>
      </c>
      <c r="H3517" s="677" t="s">
        <v>11833</v>
      </c>
      <c r="I3517" s="677" t="s">
        <v>14219</v>
      </c>
    </row>
    <row r="3518" spans="1:9" x14ac:dyDescent="0.2">
      <c r="A3518" s="730">
        <v>5100121231</v>
      </c>
      <c r="B3518" s="688" t="s">
        <v>14525</v>
      </c>
      <c r="C3518" s="677">
        <f t="shared" si="55"/>
        <v>4</v>
      </c>
      <c r="D3518" s="677" t="s">
        <v>15273</v>
      </c>
      <c r="E3518" s="677" t="s">
        <v>18</v>
      </c>
      <c r="G3518" s="669">
        <v>7</v>
      </c>
      <c r="H3518" s="677" t="s">
        <v>11833</v>
      </c>
      <c r="I3518" s="677" t="s">
        <v>14219</v>
      </c>
    </row>
    <row r="3519" spans="1:9" x14ac:dyDescent="0.2">
      <c r="A3519" s="730">
        <v>5100121232</v>
      </c>
      <c r="B3519" s="688" t="s">
        <v>14525</v>
      </c>
      <c r="C3519" s="677">
        <f t="shared" si="55"/>
        <v>4</v>
      </c>
      <c r="D3519" s="677" t="s">
        <v>15273</v>
      </c>
      <c r="E3519" s="677" t="s">
        <v>18</v>
      </c>
      <c r="G3519" s="669">
        <v>7</v>
      </c>
      <c r="H3519" s="677" t="s">
        <v>11833</v>
      </c>
      <c r="I3519" s="677" t="s">
        <v>14219</v>
      </c>
    </row>
    <row r="3520" spans="1:9" x14ac:dyDescent="0.2">
      <c r="A3520" s="730">
        <v>5100121240</v>
      </c>
      <c r="B3520" s="688" t="s">
        <v>14526</v>
      </c>
      <c r="C3520" s="677">
        <f t="shared" si="55"/>
        <v>14</v>
      </c>
      <c r="D3520" s="677" t="s">
        <v>15273</v>
      </c>
      <c r="E3520" s="677" t="s">
        <v>18</v>
      </c>
      <c r="G3520" s="669">
        <v>7</v>
      </c>
      <c r="H3520" s="677" t="s">
        <v>11833</v>
      </c>
      <c r="I3520" s="677" t="s">
        <v>14219</v>
      </c>
    </row>
    <row r="3521" spans="1:9" x14ac:dyDescent="0.2">
      <c r="A3521" s="730">
        <v>5100121241</v>
      </c>
      <c r="B3521" s="688" t="s">
        <v>14526</v>
      </c>
      <c r="C3521" s="677">
        <f t="shared" si="55"/>
        <v>14</v>
      </c>
      <c r="D3521" s="677" t="s">
        <v>15273</v>
      </c>
      <c r="E3521" s="677" t="s">
        <v>18</v>
      </c>
      <c r="G3521" s="669">
        <v>7</v>
      </c>
      <c r="H3521" s="677" t="s">
        <v>11833</v>
      </c>
      <c r="I3521" s="677" t="s">
        <v>14219</v>
      </c>
    </row>
    <row r="3522" spans="1:9" x14ac:dyDescent="0.2">
      <c r="A3522" s="730">
        <v>5100121242</v>
      </c>
      <c r="B3522" s="688" t="s">
        <v>14526</v>
      </c>
      <c r="C3522" s="677">
        <f t="shared" ref="C3522:C3585" si="56">LEN(B3522)</f>
        <v>14</v>
      </c>
      <c r="D3522" s="677" t="s">
        <v>15273</v>
      </c>
      <c r="E3522" s="677" t="s">
        <v>18</v>
      </c>
      <c r="G3522" s="669">
        <v>7</v>
      </c>
      <c r="H3522" s="677" t="s">
        <v>11833</v>
      </c>
      <c r="I3522" s="677" t="s">
        <v>14219</v>
      </c>
    </row>
    <row r="3523" spans="1:9" x14ac:dyDescent="0.2">
      <c r="A3523" s="730">
        <v>5100121243</v>
      </c>
      <c r="B3523" s="688" t="s">
        <v>14278</v>
      </c>
      <c r="C3523" s="677">
        <f t="shared" si="56"/>
        <v>16</v>
      </c>
      <c r="D3523" s="677" t="s">
        <v>15273</v>
      </c>
      <c r="E3523" s="677" t="s">
        <v>18</v>
      </c>
      <c r="G3523" s="669">
        <v>7</v>
      </c>
      <c r="H3523" s="677" t="s">
        <v>11833</v>
      </c>
      <c r="I3523" s="677" t="s">
        <v>14219</v>
      </c>
    </row>
    <row r="3524" spans="1:9" x14ac:dyDescent="0.2">
      <c r="A3524" s="730">
        <v>5100121250</v>
      </c>
      <c r="B3524" s="688" t="s">
        <v>2220</v>
      </c>
      <c r="C3524" s="677">
        <f t="shared" si="56"/>
        <v>5</v>
      </c>
      <c r="D3524" s="677" t="s">
        <v>15273</v>
      </c>
      <c r="E3524" s="677" t="s">
        <v>18</v>
      </c>
      <c r="G3524" s="669">
        <v>7</v>
      </c>
      <c r="H3524" s="677" t="s">
        <v>11833</v>
      </c>
      <c r="I3524" s="677" t="s">
        <v>14219</v>
      </c>
    </row>
    <row r="3525" spans="1:9" x14ac:dyDescent="0.2">
      <c r="A3525" s="730">
        <v>5100121251</v>
      </c>
      <c r="B3525" s="688" t="s">
        <v>2220</v>
      </c>
      <c r="C3525" s="677">
        <f t="shared" si="56"/>
        <v>5</v>
      </c>
      <c r="D3525" s="677" t="s">
        <v>15273</v>
      </c>
      <c r="E3525" s="677" t="s">
        <v>18</v>
      </c>
      <c r="G3525" s="669">
        <v>7</v>
      </c>
      <c r="H3525" s="677" t="s">
        <v>11833</v>
      </c>
      <c r="I3525" s="677" t="s">
        <v>14219</v>
      </c>
    </row>
    <row r="3526" spans="1:9" x14ac:dyDescent="0.2">
      <c r="A3526" s="730">
        <v>5100121252</v>
      </c>
      <c r="B3526" s="688" t="s">
        <v>2220</v>
      </c>
      <c r="C3526" s="677">
        <f t="shared" si="56"/>
        <v>5</v>
      </c>
      <c r="D3526" s="677" t="s">
        <v>15273</v>
      </c>
      <c r="E3526" s="677" t="s">
        <v>18</v>
      </c>
      <c r="G3526" s="669">
        <v>7</v>
      </c>
      <c r="H3526" s="677" t="s">
        <v>11833</v>
      </c>
      <c r="I3526" s="677" t="s">
        <v>14219</v>
      </c>
    </row>
    <row r="3527" spans="1:9" x14ac:dyDescent="0.2">
      <c r="A3527" s="730">
        <v>5100121300</v>
      </c>
      <c r="B3527" s="802" t="s">
        <v>16425</v>
      </c>
      <c r="C3527" s="677">
        <f t="shared" si="56"/>
        <v>5</v>
      </c>
      <c r="D3527" s="677" t="s">
        <v>15273</v>
      </c>
      <c r="E3527" s="677" t="s">
        <v>18</v>
      </c>
      <c r="G3527" s="669">
        <v>7</v>
      </c>
      <c r="H3527" s="677" t="s">
        <v>11833</v>
      </c>
      <c r="I3527" s="677" t="s">
        <v>14219</v>
      </c>
    </row>
    <row r="3528" spans="1:9" x14ac:dyDescent="0.2">
      <c r="A3528" s="730">
        <v>5100121301</v>
      </c>
      <c r="B3528" s="688" t="s">
        <v>14527</v>
      </c>
      <c r="C3528" s="677">
        <f t="shared" si="56"/>
        <v>18</v>
      </c>
      <c r="D3528" s="677" t="s">
        <v>15273</v>
      </c>
      <c r="E3528" s="677" t="s">
        <v>18</v>
      </c>
      <c r="G3528" s="669">
        <v>7</v>
      </c>
      <c r="H3528" s="677" t="s">
        <v>11833</v>
      </c>
      <c r="I3528" s="677" t="s">
        <v>14219</v>
      </c>
    </row>
    <row r="3529" spans="1:9" x14ac:dyDescent="0.2">
      <c r="A3529" s="730">
        <v>5100121310</v>
      </c>
      <c r="B3529" s="688" t="s">
        <v>14523</v>
      </c>
      <c r="C3529" s="677">
        <f t="shared" si="56"/>
        <v>22</v>
      </c>
      <c r="D3529" s="677" t="s">
        <v>15273</v>
      </c>
      <c r="E3529" s="677" t="s">
        <v>18</v>
      </c>
      <c r="G3529" s="669">
        <v>7</v>
      </c>
      <c r="H3529" s="677" t="s">
        <v>11833</v>
      </c>
      <c r="I3529" s="677" t="s">
        <v>14219</v>
      </c>
    </row>
    <row r="3530" spans="1:9" x14ac:dyDescent="0.2">
      <c r="A3530" s="730">
        <v>5100121311</v>
      </c>
      <c r="B3530" s="688" t="s">
        <v>14513</v>
      </c>
      <c r="C3530" s="677">
        <f t="shared" si="56"/>
        <v>22</v>
      </c>
      <c r="D3530" s="677" t="s">
        <v>15273</v>
      </c>
      <c r="E3530" s="677" t="s">
        <v>18</v>
      </c>
      <c r="G3530" s="669">
        <v>7</v>
      </c>
      <c r="H3530" s="677" t="s">
        <v>11833</v>
      </c>
      <c r="I3530" s="677" t="s">
        <v>14219</v>
      </c>
    </row>
    <row r="3531" spans="1:9" x14ac:dyDescent="0.2">
      <c r="A3531" s="730">
        <v>5100121312</v>
      </c>
      <c r="B3531" s="688" t="s">
        <v>14513</v>
      </c>
      <c r="C3531" s="677">
        <f t="shared" si="56"/>
        <v>22</v>
      </c>
      <c r="D3531" s="677" t="s">
        <v>15273</v>
      </c>
      <c r="E3531" s="677" t="s">
        <v>18</v>
      </c>
      <c r="G3531" s="669">
        <v>7</v>
      </c>
      <c r="H3531" s="677" t="s">
        <v>11833</v>
      </c>
      <c r="I3531" s="677" t="s">
        <v>14219</v>
      </c>
    </row>
    <row r="3532" spans="1:9" x14ac:dyDescent="0.2">
      <c r="A3532" s="730">
        <v>5100121313</v>
      </c>
      <c r="B3532" s="688" t="s">
        <v>14513</v>
      </c>
      <c r="C3532" s="677">
        <f t="shared" si="56"/>
        <v>22</v>
      </c>
      <c r="D3532" s="677" t="s">
        <v>15273</v>
      </c>
      <c r="E3532" s="677" t="s">
        <v>18</v>
      </c>
      <c r="G3532" s="669">
        <v>7</v>
      </c>
      <c r="H3532" s="677" t="s">
        <v>11833</v>
      </c>
      <c r="I3532" s="677" t="s">
        <v>14219</v>
      </c>
    </row>
    <row r="3533" spans="1:9" x14ac:dyDescent="0.2">
      <c r="A3533" s="730">
        <v>5100121314</v>
      </c>
      <c r="B3533" s="688" t="s">
        <v>14513</v>
      </c>
      <c r="C3533" s="677">
        <f t="shared" si="56"/>
        <v>22</v>
      </c>
      <c r="D3533" s="677" t="s">
        <v>15273</v>
      </c>
      <c r="E3533" s="677" t="s">
        <v>18</v>
      </c>
      <c r="G3533" s="669">
        <v>7</v>
      </c>
      <c r="H3533" s="677" t="s">
        <v>11833</v>
      </c>
      <c r="I3533" s="677" t="s">
        <v>14219</v>
      </c>
    </row>
    <row r="3534" spans="1:9" x14ac:dyDescent="0.2">
      <c r="A3534" s="730">
        <v>5100121315</v>
      </c>
      <c r="B3534" s="688" t="s">
        <v>14513</v>
      </c>
      <c r="C3534" s="677">
        <f t="shared" si="56"/>
        <v>22</v>
      </c>
      <c r="D3534" s="677" t="s">
        <v>15273</v>
      </c>
      <c r="E3534" s="677" t="s">
        <v>18</v>
      </c>
      <c r="G3534" s="669">
        <v>7</v>
      </c>
      <c r="H3534" s="677" t="s">
        <v>11833</v>
      </c>
      <c r="I3534" s="677" t="s">
        <v>14219</v>
      </c>
    </row>
    <row r="3535" spans="1:9" x14ac:dyDescent="0.2">
      <c r="A3535" s="730">
        <v>5100121320</v>
      </c>
      <c r="B3535" s="688" t="s">
        <v>14525</v>
      </c>
      <c r="C3535" s="677">
        <f t="shared" si="56"/>
        <v>4</v>
      </c>
      <c r="D3535" s="677" t="s">
        <v>15273</v>
      </c>
      <c r="E3535" s="677" t="s">
        <v>18</v>
      </c>
      <c r="G3535" s="669">
        <v>7</v>
      </c>
      <c r="H3535" s="677" t="s">
        <v>11833</v>
      </c>
      <c r="I3535" s="677" t="s">
        <v>14219</v>
      </c>
    </row>
    <row r="3536" spans="1:9" x14ac:dyDescent="0.2">
      <c r="A3536" s="730">
        <v>5100121321</v>
      </c>
      <c r="B3536" s="688" t="s">
        <v>14524</v>
      </c>
      <c r="C3536" s="677">
        <f t="shared" si="56"/>
        <v>18</v>
      </c>
      <c r="D3536" s="677" t="s">
        <v>15273</v>
      </c>
      <c r="E3536" s="677" t="s">
        <v>18</v>
      </c>
      <c r="G3536" s="669">
        <v>7</v>
      </c>
      <c r="H3536" s="677" t="s">
        <v>11833</v>
      </c>
      <c r="I3536" s="677" t="s">
        <v>14219</v>
      </c>
    </row>
    <row r="3537" spans="1:9" x14ac:dyDescent="0.2">
      <c r="A3537" s="730">
        <v>5100121322</v>
      </c>
      <c r="B3537" s="688" t="s">
        <v>14524</v>
      </c>
      <c r="C3537" s="677">
        <f t="shared" si="56"/>
        <v>18</v>
      </c>
      <c r="D3537" s="677" t="s">
        <v>15273</v>
      </c>
      <c r="E3537" s="677" t="s">
        <v>18</v>
      </c>
      <c r="G3537" s="669">
        <v>7</v>
      </c>
      <c r="H3537" s="677" t="s">
        <v>11833</v>
      </c>
      <c r="I3537" s="677" t="s">
        <v>14219</v>
      </c>
    </row>
    <row r="3538" spans="1:9" x14ac:dyDescent="0.2">
      <c r="A3538" s="730">
        <v>5100121323</v>
      </c>
      <c r="B3538" s="688" t="s">
        <v>14524</v>
      </c>
      <c r="C3538" s="677">
        <f t="shared" si="56"/>
        <v>18</v>
      </c>
      <c r="D3538" s="677" t="s">
        <v>15273</v>
      </c>
      <c r="E3538" s="677" t="s">
        <v>18</v>
      </c>
      <c r="G3538" s="669">
        <v>7</v>
      </c>
      <c r="H3538" s="677" t="s">
        <v>11833</v>
      </c>
      <c r="I3538" s="677" t="s">
        <v>14219</v>
      </c>
    </row>
    <row r="3539" spans="1:9" x14ac:dyDescent="0.2">
      <c r="A3539" s="730">
        <v>5100121324</v>
      </c>
      <c r="B3539" s="688" t="s">
        <v>14524</v>
      </c>
      <c r="C3539" s="677">
        <f t="shared" si="56"/>
        <v>18</v>
      </c>
      <c r="D3539" s="677" t="s">
        <v>15273</v>
      </c>
      <c r="E3539" s="677" t="s">
        <v>18</v>
      </c>
      <c r="G3539" s="669">
        <v>7</v>
      </c>
      <c r="H3539" s="677" t="s">
        <v>11833</v>
      </c>
      <c r="I3539" s="677" t="s">
        <v>14219</v>
      </c>
    </row>
    <row r="3540" spans="1:9" x14ac:dyDescent="0.2">
      <c r="A3540" s="730">
        <v>5100121330</v>
      </c>
      <c r="B3540" s="688" t="s">
        <v>14474</v>
      </c>
      <c r="C3540" s="677">
        <f t="shared" si="56"/>
        <v>20</v>
      </c>
      <c r="D3540" s="677" t="s">
        <v>15273</v>
      </c>
      <c r="E3540" s="677" t="s">
        <v>18</v>
      </c>
      <c r="G3540" s="669">
        <v>7</v>
      </c>
      <c r="H3540" s="677" t="s">
        <v>11833</v>
      </c>
      <c r="I3540" s="677" t="s">
        <v>14219</v>
      </c>
    </row>
    <row r="3541" spans="1:9" x14ac:dyDescent="0.2">
      <c r="A3541" s="730">
        <v>5100121331</v>
      </c>
      <c r="B3541" s="688" t="s">
        <v>14474</v>
      </c>
      <c r="C3541" s="677">
        <f t="shared" si="56"/>
        <v>20</v>
      </c>
      <c r="D3541" s="677" t="s">
        <v>15273</v>
      </c>
      <c r="E3541" s="677" t="s">
        <v>18</v>
      </c>
      <c r="G3541" s="669">
        <v>7</v>
      </c>
      <c r="H3541" s="677" t="s">
        <v>11833</v>
      </c>
      <c r="I3541" s="677" t="s">
        <v>14219</v>
      </c>
    </row>
    <row r="3542" spans="1:9" x14ac:dyDescent="0.2">
      <c r="A3542" s="730">
        <v>5100121332</v>
      </c>
      <c r="B3542" s="688" t="s">
        <v>14474</v>
      </c>
      <c r="C3542" s="677">
        <f t="shared" si="56"/>
        <v>20</v>
      </c>
      <c r="D3542" s="677" t="s">
        <v>15273</v>
      </c>
      <c r="E3542" s="677" t="s">
        <v>18</v>
      </c>
      <c r="G3542" s="669">
        <v>7</v>
      </c>
      <c r="H3542" s="677" t="s">
        <v>11833</v>
      </c>
      <c r="I3542" s="677" t="s">
        <v>14219</v>
      </c>
    </row>
    <row r="3543" spans="1:9" x14ac:dyDescent="0.2">
      <c r="A3543" s="730">
        <v>5100121340</v>
      </c>
      <c r="B3543" s="688" t="s">
        <v>14278</v>
      </c>
      <c r="C3543" s="677">
        <f t="shared" si="56"/>
        <v>16</v>
      </c>
      <c r="D3543" s="677" t="s">
        <v>15273</v>
      </c>
      <c r="E3543" s="677" t="s">
        <v>18</v>
      </c>
      <c r="G3543" s="669">
        <v>7</v>
      </c>
      <c r="H3543" s="677" t="s">
        <v>11833</v>
      </c>
      <c r="I3543" s="677" t="s">
        <v>14219</v>
      </c>
    </row>
    <row r="3544" spans="1:9" x14ac:dyDescent="0.2">
      <c r="A3544" s="730">
        <v>5100121341</v>
      </c>
      <c r="B3544" s="688" t="s">
        <v>14278</v>
      </c>
      <c r="C3544" s="677">
        <f t="shared" si="56"/>
        <v>16</v>
      </c>
      <c r="D3544" s="677" t="s">
        <v>15273</v>
      </c>
      <c r="E3544" s="677" t="s">
        <v>18</v>
      </c>
      <c r="G3544" s="669">
        <v>7</v>
      </c>
      <c r="H3544" s="677" t="s">
        <v>11833</v>
      </c>
      <c r="I3544" s="677" t="s">
        <v>14219</v>
      </c>
    </row>
    <row r="3545" spans="1:9" x14ac:dyDescent="0.2">
      <c r="A3545" s="730">
        <v>5100121342</v>
      </c>
      <c r="B3545" s="688" t="s">
        <v>14278</v>
      </c>
      <c r="C3545" s="677">
        <f t="shared" si="56"/>
        <v>16</v>
      </c>
      <c r="D3545" s="677" t="s">
        <v>15273</v>
      </c>
      <c r="E3545" s="677" t="s">
        <v>18</v>
      </c>
      <c r="G3545" s="669">
        <v>7</v>
      </c>
      <c r="H3545" s="677" t="s">
        <v>11833</v>
      </c>
      <c r="I3545" s="677" t="s">
        <v>14219</v>
      </c>
    </row>
    <row r="3546" spans="1:9" x14ac:dyDescent="0.2">
      <c r="A3546" s="730">
        <v>5100121500</v>
      </c>
      <c r="B3546" s="688" t="s">
        <v>14528</v>
      </c>
      <c r="C3546" s="677">
        <f t="shared" si="56"/>
        <v>22</v>
      </c>
      <c r="D3546" s="677" t="s">
        <v>15273</v>
      </c>
      <c r="E3546" s="677" t="s">
        <v>18</v>
      </c>
      <c r="G3546" s="673">
        <v>6</v>
      </c>
      <c r="H3546" s="677" t="s">
        <v>11833</v>
      </c>
      <c r="I3546" s="677" t="s">
        <v>14219</v>
      </c>
    </row>
    <row r="3547" spans="1:9" x14ac:dyDescent="0.2">
      <c r="A3547" s="730">
        <v>5100121501</v>
      </c>
      <c r="B3547" s="688" t="s">
        <v>14529</v>
      </c>
      <c r="C3547" s="677">
        <f t="shared" si="56"/>
        <v>10</v>
      </c>
      <c r="D3547" s="677" t="s">
        <v>15275</v>
      </c>
      <c r="E3547" s="677" t="s">
        <v>18</v>
      </c>
      <c r="G3547" s="669">
        <v>7</v>
      </c>
      <c r="H3547" s="677" t="s">
        <v>11833</v>
      </c>
      <c r="I3547" s="677" t="s">
        <v>14219</v>
      </c>
    </row>
    <row r="3548" spans="1:9" x14ac:dyDescent="0.2">
      <c r="A3548" s="730">
        <v>5100121502</v>
      </c>
      <c r="B3548" s="688" t="s">
        <v>14530</v>
      </c>
      <c r="C3548" s="677">
        <f t="shared" si="56"/>
        <v>6</v>
      </c>
      <c r="D3548" s="677" t="s">
        <v>15275</v>
      </c>
      <c r="E3548" s="677" t="s">
        <v>18</v>
      </c>
      <c r="G3548" s="669">
        <v>7</v>
      </c>
      <c r="H3548" s="677" t="s">
        <v>11833</v>
      </c>
      <c r="I3548" s="677" t="s">
        <v>14219</v>
      </c>
    </row>
    <row r="3549" spans="1:9" x14ac:dyDescent="0.2">
      <c r="A3549" s="730">
        <v>5100121503</v>
      </c>
      <c r="B3549" s="688" t="s">
        <v>14500</v>
      </c>
      <c r="C3549" s="677">
        <f t="shared" si="56"/>
        <v>6</v>
      </c>
      <c r="D3549" s="677" t="s">
        <v>15275</v>
      </c>
      <c r="E3549" s="677" t="s">
        <v>18</v>
      </c>
      <c r="G3549" s="669">
        <v>7</v>
      </c>
      <c r="H3549" s="677" t="s">
        <v>11833</v>
      </c>
      <c r="I3549" s="677" t="s">
        <v>14219</v>
      </c>
    </row>
    <row r="3550" spans="1:9" x14ac:dyDescent="0.2">
      <c r="A3550" s="730">
        <v>5100121504</v>
      </c>
      <c r="B3550" s="688" t="s">
        <v>14531</v>
      </c>
      <c r="C3550" s="677">
        <f t="shared" si="56"/>
        <v>12</v>
      </c>
      <c r="D3550" s="677" t="s">
        <v>15275</v>
      </c>
      <c r="E3550" s="677" t="s">
        <v>18</v>
      </c>
      <c r="G3550" s="669">
        <v>7</v>
      </c>
      <c r="H3550" s="677" t="s">
        <v>11833</v>
      </c>
      <c r="I3550" s="677" t="s">
        <v>14219</v>
      </c>
    </row>
    <row r="3551" spans="1:9" x14ac:dyDescent="0.2">
      <c r="A3551" s="730">
        <v>5100121505</v>
      </c>
      <c r="B3551" s="688" t="s">
        <v>14496</v>
      </c>
      <c r="C3551" s="677">
        <f t="shared" si="56"/>
        <v>18</v>
      </c>
      <c r="D3551" s="677" t="s">
        <v>15275</v>
      </c>
      <c r="E3551" s="677" t="s">
        <v>18</v>
      </c>
      <c r="G3551" s="669">
        <v>7</v>
      </c>
      <c r="H3551" s="677" t="s">
        <v>11833</v>
      </c>
      <c r="I3551" s="677" t="s">
        <v>14219</v>
      </c>
    </row>
    <row r="3552" spans="1:9" x14ac:dyDescent="0.2">
      <c r="A3552" s="730">
        <v>5100121506</v>
      </c>
      <c r="B3552" s="688" t="s">
        <v>14532</v>
      </c>
      <c r="C3552" s="677">
        <f t="shared" si="56"/>
        <v>6</v>
      </c>
      <c r="D3552" s="677" t="s">
        <v>15275</v>
      </c>
      <c r="E3552" s="677" t="s">
        <v>18</v>
      </c>
      <c r="G3552" s="669">
        <v>7</v>
      </c>
      <c r="H3552" s="677" t="s">
        <v>11833</v>
      </c>
      <c r="I3552" s="677" t="s">
        <v>14219</v>
      </c>
    </row>
    <row r="3553" spans="1:9" x14ac:dyDescent="0.2">
      <c r="A3553" s="730">
        <v>5100121507</v>
      </c>
      <c r="B3553" s="688" t="s">
        <v>14533</v>
      </c>
      <c r="C3553" s="677">
        <f t="shared" si="56"/>
        <v>20</v>
      </c>
      <c r="D3553" s="677" t="s">
        <v>15275</v>
      </c>
      <c r="E3553" s="677" t="s">
        <v>18</v>
      </c>
      <c r="G3553" s="669">
        <v>7</v>
      </c>
      <c r="H3553" s="677" t="s">
        <v>11833</v>
      </c>
      <c r="I3553" s="677" t="s">
        <v>14219</v>
      </c>
    </row>
    <row r="3554" spans="1:9" x14ac:dyDescent="0.2">
      <c r="A3554" s="730">
        <v>5100121508</v>
      </c>
      <c r="B3554" s="688" t="s">
        <v>14502</v>
      </c>
      <c r="C3554" s="677">
        <f t="shared" si="56"/>
        <v>18</v>
      </c>
      <c r="D3554" s="677" t="s">
        <v>15275</v>
      </c>
      <c r="E3554" s="677" t="s">
        <v>18</v>
      </c>
      <c r="G3554" s="669">
        <v>7</v>
      </c>
      <c r="H3554" s="677" t="s">
        <v>11833</v>
      </c>
      <c r="I3554" s="677" t="s">
        <v>14219</v>
      </c>
    </row>
    <row r="3555" spans="1:9" x14ac:dyDescent="0.2">
      <c r="A3555" s="730">
        <v>5100121509</v>
      </c>
      <c r="B3555" s="688" t="s">
        <v>14534</v>
      </c>
      <c r="C3555" s="677">
        <f t="shared" si="56"/>
        <v>18</v>
      </c>
      <c r="D3555" s="677" t="s">
        <v>15275</v>
      </c>
      <c r="E3555" s="677" t="s">
        <v>18</v>
      </c>
      <c r="G3555" s="669">
        <v>7</v>
      </c>
      <c r="H3555" s="677" t="s">
        <v>11833</v>
      </c>
      <c r="I3555" s="677" t="s">
        <v>14219</v>
      </c>
    </row>
    <row r="3556" spans="1:9" x14ac:dyDescent="0.2">
      <c r="A3556" s="730">
        <v>5100121510</v>
      </c>
      <c r="B3556" s="688" t="s">
        <v>14502</v>
      </c>
      <c r="C3556" s="677">
        <f t="shared" si="56"/>
        <v>18</v>
      </c>
      <c r="D3556" s="677" t="s">
        <v>15275</v>
      </c>
      <c r="E3556" s="677" t="s">
        <v>18</v>
      </c>
      <c r="G3556" s="669">
        <v>7</v>
      </c>
      <c r="H3556" s="677" t="s">
        <v>11833</v>
      </c>
      <c r="I3556" s="677" t="s">
        <v>14219</v>
      </c>
    </row>
    <row r="3557" spans="1:9" x14ac:dyDescent="0.2">
      <c r="A3557" s="730">
        <v>5100121511</v>
      </c>
      <c r="B3557" s="688" t="s">
        <v>14510</v>
      </c>
      <c r="C3557" s="677">
        <f t="shared" si="56"/>
        <v>2</v>
      </c>
      <c r="D3557" s="677" t="s">
        <v>15275</v>
      </c>
      <c r="E3557" s="677" t="s">
        <v>18</v>
      </c>
      <c r="G3557" s="669">
        <v>7</v>
      </c>
      <c r="H3557" s="677" t="s">
        <v>11833</v>
      </c>
      <c r="I3557" s="677" t="s">
        <v>14219</v>
      </c>
    </row>
    <row r="3558" spans="1:9" x14ac:dyDescent="0.2">
      <c r="A3558" s="730">
        <v>5100121512</v>
      </c>
      <c r="B3558" s="688" t="s">
        <v>14534</v>
      </c>
      <c r="C3558" s="677">
        <f t="shared" si="56"/>
        <v>18</v>
      </c>
      <c r="D3558" s="677" t="s">
        <v>15275</v>
      </c>
      <c r="E3558" s="677" t="s">
        <v>18</v>
      </c>
      <c r="G3558" s="669">
        <v>7</v>
      </c>
      <c r="H3558" s="677" t="s">
        <v>11833</v>
      </c>
      <c r="I3558" s="677" t="s">
        <v>14219</v>
      </c>
    </row>
    <row r="3559" spans="1:9" x14ac:dyDescent="0.2">
      <c r="A3559" s="730">
        <v>5100121513</v>
      </c>
      <c r="B3559" s="688" t="s">
        <v>14535</v>
      </c>
      <c r="C3559" s="677">
        <f t="shared" si="56"/>
        <v>7</v>
      </c>
      <c r="D3559" s="677" t="s">
        <v>15275</v>
      </c>
      <c r="E3559" s="677" t="s">
        <v>18</v>
      </c>
      <c r="G3559" s="669">
        <v>7</v>
      </c>
      <c r="H3559" s="677" t="s">
        <v>11833</v>
      </c>
      <c r="I3559" s="677" t="s">
        <v>14219</v>
      </c>
    </row>
    <row r="3560" spans="1:9" x14ac:dyDescent="0.2">
      <c r="A3560" s="730">
        <v>5100121514</v>
      </c>
      <c r="B3560" s="688" t="s">
        <v>14536</v>
      </c>
      <c r="C3560" s="677">
        <f t="shared" si="56"/>
        <v>5</v>
      </c>
      <c r="D3560" s="677" t="s">
        <v>15275</v>
      </c>
      <c r="E3560" s="677" t="s">
        <v>18</v>
      </c>
      <c r="G3560" s="669">
        <v>7</v>
      </c>
      <c r="H3560" s="677" t="s">
        <v>11833</v>
      </c>
      <c r="I3560" s="677" t="s">
        <v>14219</v>
      </c>
    </row>
    <row r="3561" spans="1:9" x14ac:dyDescent="0.2">
      <c r="A3561" s="730">
        <v>5100121515</v>
      </c>
      <c r="B3561" s="688" t="s">
        <v>14509</v>
      </c>
      <c r="C3561" s="677">
        <f t="shared" si="56"/>
        <v>3</v>
      </c>
      <c r="D3561" s="677" t="s">
        <v>15275</v>
      </c>
      <c r="E3561" s="677" t="s">
        <v>18</v>
      </c>
      <c r="G3561" s="669">
        <v>7</v>
      </c>
      <c r="H3561" s="677" t="s">
        <v>11833</v>
      </c>
      <c r="I3561" s="677" t="s">
        <v>14219</v>
      </c>
    </row>
    <row r="3562" spans="1:9" x14ac:dyDescent="0.2">
      <c r="A3562" s="730">
        <v>5100121516</v>
      </c>
      <c r="B3562" s="688" t="s">
        <v>14537</v>
      </c>
      <c r="C3562" s="677">
        <f t="shared" si="56"/>
        <v>5</v>
      </c>
      <c r="D3562" s="677" t="s">
        <v>15275</v>
      </c>
      <c r="E3562" s="677" t="s">
        <v>18</v>
      </c>
      <c r="G3562" s="669">
        <v>7</v>
      </c>
      <c r="H3562" s="677" t="s">
        <v>11833</v>
      </c>
      <c r="I3562" s="677" t="s">
        <v>14219</v>
      </c>
    </row>
    <row r="3563" spans="1:9" x14ac:dyDescent="0.2">
      <c r="A3563" s="730">
        <v>5100122000</v>
      </c>
      <c r="B3563" s="688" t="s">
        <v>14538</v>
      </c>
      <c r="C3563" s="677">
        <f t="shared" si="56"/>
        <v>23</v>
      </c>
      <c r="D3563" s="677" t="s">
        <v>15273</v>
      </c>
      <c r="E3563" s="677" t="s">
        <v>18</v>
      </c>
      <c r="G3563" s="673">
        <v>6</v>
      </c>
      <c r="H3563" s="677" t="s">
        <v>11833</v>
      </c>
      <c r="I3563" s="677" t="s">
        <v>14219</v>
      </c>
    </row>
    <row r="3564" spans="1:9" x14ac:dyDescent="0.2">
      <c r="A3564" s="730">
        <v>5100122001</v>
      </c>
      <c r="B3564" s="688" t="s">
        <v>14539</v>
      </c>
      <c r="C3564" s="677">
        <f t="shared" si="56"/>
        <v>21</v>
      </c>
      <c r="D3564" s="677" t="s">
        <v>15275</v>
      </c>
      <c r="E3564" s="677" t="s">
        <v>18</v>
      </c>
      <c r="G3564" s="669">
        <v>7</v>
      </c>
      <c r="H3564" s="677" t="s">
        <v>11833</v>
      </c>
      <c r="I3564" s="677" t="s">
        <v>14219</v>
      </c>
    </row>
    <row r="3565" spans="1:9" x14ac:dyDescent="0.2">
      <c r="A3565" s="730">
        <v>5100122002</v>
      </c>
      <c r="B3565" s="688" t="s">
        <v>14540</v>
      </c>
      <c r="C3565" s="677">
        <f t="shared" si="56"/>
        <v>3</v>
      </c>
      <c r="D3565" s="677" t="s">
        <v>15275</v>
      </c>
      <c r="E3565" s="677" t="s">
        <v>18</v>
      </c>
      <c r="G3565" s="669">
        <v>7</v>
      </c>
      <c r="H3565" s="677" t="s">
        <v>11833</v>
      </c>
      <c r="I3565" s="677" t="s">
        <v>14219</v>
      </c>
    </row>
    <row r="3566" spans="1:9" x14ac:dyDescent="0.2">
      <c r="A3566" s="730">
        <v>5100122003</v>
      </c>
      <c r="B3566" s="688" t="s">
        <v>14496</v>
      </c>
      <c r="C3566" s="677">
        <f t="shared" si="56"/>
        <v>18</v>
      </c>
      <c r="D3566" s="677" t="s">
        <v>15275</v>
      </c>
      <c r="E3566" s="677" t="s">
        <v>18</v>
      </c>
      <c r="G3566" s="669">
        <v>7</v>
      </c>
      <c r="H3566" s="677" t="s">
        <v>11833</v>
      </c>
      <c r="I3566" s="677" t="s">
        <v>14219</v>
      </c>
    </row>
    <row r="3567" spans="1:9" x14ac:dyDescent="0.2">
      <c r="A3567" s="730">
        <v>5100122004</v>
      </c>
      <c r="B3567" s="688" t="s">
        <v>14534</v>
      </c>
      <c r="C3567" s="677">
        <f t="shared" si="56"/>
        <v>18</v>
      </c>
      <c r="D3567" s="677" t="s">
        <v>15275</v>
      </c>
      <c r="E3567" s="677" t="s">
        <v>18</v>
      </c>
      <c r="G3567" s="669">
        <v>7</v>
      </c>
      <c r="H3567" s="677" t="s">
        <v>11833</v>
      </c>
      <c r="I3567" s="677" t="s">
        <v>14219</v>
      </c>
    </row>
    <row r="3568" spans="1:9" x14ac:dyDescent="0.2">
      <c r="A3568" s="730">
        <v>5100122005</v>
      </c>
      <c r="B3568" s="688" t="s">
        <v>14499</v>
      </c>
      <c r="C3568" s="677">
        <f t="shared" si="56"/>
        <v>20</v>
      </c>
      <c r="D3568" s="677" t="s">
        <v>15275</v>
      </c>
      <c r="E3568" s="677" t="s">
        <v>18</v>
      </c>
      <c r="G3568" s="669">
        <v>7</v>
      </c>
      <c r="H3568" s="677" t="s">
        <v>11833</v>
      </c>
      <c r="I3568" s="677" t="s">
        <v>14219</v>
      </c>
    </row>
    <row r="3569" spans="1:9" x14ac:dyDescent="0.2">
      <c r="A3569" s="730">
        <v>5100122006</v>
      </c>
      <c r="B3569" s="688" t="s">
        <v>14534</v>
      </c>
      <c r="C3569" s="677">
        <f t="shared" si="56"/>
        <v>18</v>
      </c>
      <c r="D3569" s="677" t="s">
        <v>15275</v>
      </c>
      <c r="E3569" s="677" t="s">
        <v>18</v>
      </c>
      <c r="G3569" s="669">
        <v>7</v>
      </c>
      <c r="H3569" s="677" t="s">
        <v>11833</v>
      </c>
      <c r="I3569" s="677" t="s">
        <v>14219</v>
      </c>
    </row>
    <row r="3570" spans="1:9" x14ac:dyDescent="0.2">
      <c r="A3570" s="730">
        <v>5100122007</v>
      </c>
      <c r="B3570" s="688" t="s">
        <v>14499</v>
      </c>
      <c r="C3570" s="677">
        <f t="shared" si="56"/>
        <v>20</v>
      </c>
      <c r="D3570" s="677" t="s">
        <v>15275</v>
      </c>
      <c r="E3570" s="677" t="s">
        <v>18</v>
      </c>
      <c r="G3570" s="669">
        <v>7</v>
      </c>
      <c r="H3570" s="677" t="s">
        <v>11833</v>
      </c>
      <c r="I3570" s="677" t="s">
        <v>14219</v>
      </c>
    </row>
    <row r="3571" spans="1:9" x14ac:dyDescent="0.2">
      <c r="A3571" s="730">
        <v>5100122008</v>
      </c>
      <c r="B3571" s="688" t="s">
        <v>14541</v>
      </c>
      <c r="C3571" s="677">
        <f t="shared" si="56"/>
        <v>2</v>
      </c>
      <c r="D3571" s="677" t="s">
        <v>15275</v>
      </c>
      <c r="E3571" s="677" t="s">
        <v>18</v>
      </c>
      <c r="G3571" s="669">
        <v>7</v>
      </c>
      <c r="H3571" s="677" t="s">
        <v>11833</v>
      </c>
      <c r="I3571" s="677" t="s">
        <v>14219</v>
      </c>
    </row>
    <row r="3572" spans="1:9" x14ac:dyDescent="0.2">
      <c r="A3572" s="730">
        <v>5100122009</v>
      </c>
      <c r="B3572" s="688" t="s">
        <v>14542</v>
      </c>
      <c r="C3572" s="677">
        <f t="shared" si="56"/>
        <v>7</v>
      </c>
      <c r="D3572" s="677" t="s">
        <v>15275</v>
      </c>
      <c r="E3572" s="677" t="s">
        <v>18</v>
      </c>
      <c r="G3572" s="669">
        <v>7</v>
      </c>
      <c r="H3572" s="677" t="s">
        <v>11833</v>
      </c>
      <c r="I3572" s="677" t="s">
        <v>14219</v>
      </c>
    </row>
    <row r="3573" spans="1:9" x14ac:dyDescent="0.2">
      <c r="A3573" s="730">
        <v>5100122010</v>
      </c>
      <c r="B3573" s="688" t="s">
        <v>14534</v>
      </c>
      <c r="C3573" s="677">
        <f t="shared" si="56"/>
        <v>18</v>
      </c>
      <c r="D3573" s="677" t="s">
        <v>15275</v>
      </c>
      <c r="E3573" s="677" t="s">
        <v>18</v>
      </c>
      <c r="G3573" s="669">
        <v>7</v>
      </c>
      <c r="H3573" s="677" t="s">
        <v>11833</v>
      </c>
      <c r="I3573" s="677" t="s">
        <v>14219</v>
      </c>
    </row>
    <row r="3574" spans="1:9" x14ac:dyDescent="0.2">
      <c r="A3574" s="730">
        <v>5100122011</v>
      </c>
      <c r="B3574" s="688" t="s">
        <v>14496</v>
      </c>
      <c r="C3574" s="677">
        <f t="shared" si="56"/>
        <v>18</v>
      </c>
      <c r="D3574" s="677" t="s">
        <v>15273</v>
      </c>
      <c r="E3574" s="677" t="s">
        <v>18</v>
      </c>
      <c r="G3574" s="669">
        <v>7</v>
      </c>
      <c r="H3574" s="677" t="s">
        <v>11833</v>
      </c>
      <c r="I3574" s="677" t="s">
        <v>14219</v>
      </c>
    </row>
    <row r="3575" spans="1:9" x14ac:dyDescent="0.2">
      <c r="A3575" s="730">
        <v>5100122012</v>
      </c>
      <c r="B3575" s="688" t="s">
        <v>14543</v>
      </c>
      <c r="C3575" s="677">
        <f t="shared" si="56"/>
        <v>17</v>
      </c>
      <c r="D3575" s="677" t="s">
        <v>15275</v>
      </c>
      <c r="E3575" s="677" t="s">
        <v>18</v>
      </c>
      <c r="G3575" s="669">
        <v>7</v>
      </c>
      <c r="H3575" s="677" t="s">
        <v>11833</v>
      </c>
      <c r="I3575" s="677" t="s">
        <v>14219</v>
      </c>
    </row>
    <row r="3576" spans="1:9" x14ac:dyDescent="0.2">
      <c r="A3576" s="730">
        <v>5100122013</v>
      </c>
      <c r="B3576" s="688" t="s">
        <v>14544</v>
      </c>
      <c r="C3576" s="677">
        <f t="shared" si="56"/>
        <v>8</v>
      </c>
      <c r="D3576" s="677" t="s">
        <v>15275</v>
      </c>
      <c r="E3576" s="677" t="s">
        <v>18</v>
      </c>
      <c r="G3576" s="669">
        <v>7</v>
      </c>
      <c r="H3576" s="677" t="s">
        <v>11833</v>
      </c>
      <c r="I3576" s="677" t="s">
        <v>14219</v>
      </c>
    </row>
    <row r="3577" spans="1:9" x14ac:dyDescent="0.2">
      <c r="A3577" s="730">
        <v>5100122014</v>
      </c>
      <c r="B3577" s="688" t="s">
        <v>14499</v>
      </c>
      <c r="C3577" s="677">
        <f t="shared" si="56"/>
        <v>20</v>
      </c>
      <c r="D3577" s="677" t="s">
        <v>15275</v>
      </c>
      <c r="E3577" s="677" t="s">
        <v>18</v>
      </c>
      <c r="G3577" s="669">
        <v>7</v>
      </c>
      <c r="H3577" s="677" t="s">
        <v>11833</v>
      </c>
      <c r="I3577" s="677" t="s">
        <v>14219</v>
      </c>
    </row>
    <row r="3578" spans="1:9" x14ac:dyDescent="0.2">
      <c r="A3578" s="730">
        <v>5100122015</v>
      </c>
      <c r="B3578" s="688" t="s">
        <v>14545</v>
      </c>
      <c r="C3578" s="677">
        <f t="shared" si="56"/>
        <v>6</v>
      </c>
      <c r="D3578" s="677" t="s">
        <v>15275</v>
      </c>
      <c r="E3578" s="677" t="s">
        <v>18</v>
      </c>
      <c r="G3578" s="669">
        <v>7</v>
      </c>
      <c r="H3578" s="677" t="s">
        <v>11833</v>
      </c>
      <c r="I3578" s="677" t="s">
        <v>14219</v>
      </c>
    </row>
    <row r="3579" spans="1:9" x14ac:dyDescent="0.2">
      <c r="A3579" s="730">
        <v>5100122016</v>
      </c>
      <c r="B3579" s="688" t="s">
        <v>14546</v>
      </c>
      <c r="C3579" s="677">
        <f t="shared" si="56"/>
        <v>23</v>
      </c>
      <c r="D3579" s="677" t="s">
        <v>15275</v>
      </c>
      <c r="E3579" s="677" t="s">
        <v>18</v>
      </c>
      <c r="G3579" s="669">
        <v>7</v>
      </c>
      <c r="H3579" s="677" t="s">
        <v>11833</v>
      </c>
      <c r="I3579" s="677" t="s">
        <v>14219</v>
      </c>
    </row>
    <row r="3580" spans="1:9" x14ac:dyDescent="0.2">
      <c r="A3580" s="730">
        <v>5100122017</v>
      </c>
      <c r="B3580" s="688" t="s">
        <v>14547</v>
      </c>
      <c r="C3580" s="677">
        <f t="shared" si="56"/>
        <v>5</v>
      </c>
      <c r="D3580" s="677" t="s">
        <v>15275</v>
      </c>
      <c r="E3580" s="677" t="s">
        <v>18</v>
      </c>
      <c r="G3580" s="669">
        <v>7</v>
      </c>
      <c r="H3580" s="677" t="s">
        <v>11833</v>
      </c>
      <c r="I3580" s="677" t="s">
        <v>14219</v>
      </c>
    </row>
    <row r="3581" spans="1:9" x14ac:dyDescent="0.2">
      <c r="A3581" s="730">
        <v>5100122018</v>
      </c>
      <c r="B3581" s="688" t="s">
        <v>14548</v>
      </c>
      <c r="C3581" s="677">
        <f t="shared" si="56"/>
        <v>26</v>
      </c>
      <c r="D3581" s="677" t="s">
        <v>15275</v>
      </c>
      <c r="E3581" s="677" t="s">
        <v>18</v>
      </c>
      <c r="G3581" s="669">
        <v>7</v>
      </c>
      <c r="H3581" s="677" t="s">
        <v>11833</v>
      </c>
      <c r="I3581" s="677" t="s">
        <v>14219</v>
      </c>
    </row>
    <row r="3582" spans="1:9" x14ac:dyDescent="0.2">
      <c r="A3582" s="730">
        <v>5100122100</v>
      </c>
      <c r="B3582" s="753" t="s">
        <v>14627</v>
      </c>
      <c r="C3582" s="677">
        <f t="shared" si="56"/>
        <v>30</v>
      </c>
      <c r="D3582" s="677" t="s">
        <v>15273</v>
      </c>
      <c r="E3582" s="677" t="s">
        <v>18</v>
      </c>
      <c r="G3582" s="669">
        <v>7</v>
      </c>
      <c r="H3582" s="677" t="s">
        <v>11833</v>
      </c>
      <c r="I3582" s="677" t="s">
        <v>14219</v>
      </c>
    </row>
    <row r="3583" spans="1:9" x14ac:dyDescent="0.2">
      <c r="A3583" s="730">
        <v>5100122101</v>
      </c>
      <c r="B3583" s="688" t="s">
        <v>14549</v>
      </c>
      <c r="C3583" s="677">
        <f t="shared" si="56"/>
        <v>16</v>
      </c>
      <c r="D3583" s="677" t="s">
        <v>15273</v>
      </c>
      <c r="E3583" s="677" t="s">
        <v>18</v>
      </c>
      <c r="G3583" s="669">
        <v>7</v>
      </c>
      <c r="H3583" s="677" t="s">
        <v>11833</v>
      </c>
      <c r="I3583" s="677" t="s">
        <v>14219</v>
      </c>
    </row>
    <row r="3584" spans="1:9" x14ac:dyDescent="0.2">
      <c r="A3584" s="730">
        <v>5100122110</v>
      </c>
      <c r="B3584" s="668" t="s">
        <v>14516</v>
      </c>
      <c r="C3584" s="677">
        <f t="shared" si="56"/>
        <v>21</v>
      </c>
      <c r="D3584" s="677" t="s">
        <v>15273</v>
      </c>
      <c r="E3584" s="677" t="s">
        <v>18</v>
      </c>
      <c r="G3584" s="669">
        <v>7</v>
      </c>
      <c r="H3584" s="677" t="s">
        <v>11833</v>
      </c>
      <c r="I3584" s="677" t="s">
        <v>14219</v>
      </c>
    </row>
    <row r="3585" spans="1:9" x14ac:dyDescent="0.2">
      <c r="A3585" s="730">
        <v>5100122111</v>
      </c>
      <c r="B3585" s="688" t="s">
        <v>14512</v>
      </c>
      <c r="C3585" s="677">
        <f t="shared" si="56"/>
        <v>26</v>
      </c>
      <c r="D3585" s="677" t="s">
        <v>15273</v>
      </c>
      <c r="E3585" s="677" t="s">
        <v>18</v>
      </c>
      <c r="G3585" s="669">
        <v>7</v>
      </c>
      <c r="H3585" s="677" t="s">
        <v>11833</v>
      </c>
      <c r="I3585" s="677" t="s">
        <v>14219</v>
      </c>
    </row>
    <row r="3586" spans="1:9" x14ac:dyDescent="0.2">
      <c r="A3586" s="730">
        <v>5100122112</v>
      </c>
      <c r="B3586" s="668" t="s">
        <v>16307</v>
      </c>
      <c r="C3586" s="677">
        <f t="shared" ref="C3586:C3649" si="57">LEN(B3586)</f>
        <v>25</v>
      </c>
      <c r="D3586" s="677" t="s">
        <v>15273</v>
      </c>
      <c r="E3586" s="677" t="s">
        <v>18</v>
      </c>
      <c r="G3586" s="669">
        <v>7</v>
      </c>
      <c r="H3586" s="677" t="s">
        <v>11833</v>
      </c>
      <c r="I3586" s="677" t="s">
        <v>14219</v>
      </c>
    </row>
    <row r="3587" spans="1:9" x14ac:dyDescent="0.2">
      <c r="A3587" s="730">
        <v>5100122113</v>
      </c>
      <c r="B3587" s="668" t="s">
        <v>16307</v>
      </c>
      <c r="C3587" s="677">
        <f t="shared" si="57"/>
        <v>25</v>
      </c>
      <c r="D3587" s="677" t="s">
        <v>15273</v>
      </c>
      <c r="E3587" s="677" t="s">
        <v>18</v>
      </c>
      <c r="G3587" s="669">
        <v>7</v>
      </c>
      <c r="H3587" s="677" t="s">
        <v>11833</v>
      </c>
      <c r="I3587" s="677" t="s">
        <v>14219</v>
      </c>
    </row>
    <row r="3588" spans="1:9" x14ac:dyDescent="0.2">
      <c r="A3588" s="730">
        <v>5100122114</v>
      </c>
      <c r="B3588" s="688" t="s">
        <v>14550</v>
      </c>
      <c r="C3588" s="677">
        <f t="shared" si="57"/>
        <v>23</v>
      </c>
      <c r="D3588" s="677" t="s">
        <v>15273</v>
      </c>
      <c r="E3588" s="677" t="s">
        <v>18</v>
      </c>
      <c r="G3588" s="669">
        <v>7</v>
      </c>
      <c r="H3588" s="677" t="s">
        <v>11833</v>
      </c>
      <c r="I3588" s="677" t="s">
        <v>14219</v>
      </c>
    </row>
    <row r="3589" spans="1:9" x14ac:dyDescent="0.2">
      <c r="A3589" s="730">
        <v>5100122115</v>
      </c>
      <c r="B3589" s="688" t="s">
        <v>14550</v>
      </c>
      <c r="C3589" s="677">
        <f t="shared" si="57"/>
        <v>23</v>
      </c>
      <c r="D3589" s="677" t="s">
        <v>15273</v>
      </c>
      <c r="E3589" s="677" t="s">
        <v>18</v>
      </c>
      <c r="G3589" s="669">
        <v>7</v>
      </c>
      <c r="H3589" s="677" t="s">
        <v>11833</v>
      </c>
      <c r="I3589" s="677" t="s">
        <v>14219</v>
      </c>
    </row>
    <row r="3590" spans="1:9" x14ac:dyDescent="0.2">
      <c r="A3590" s="730">
        <v>5100122116</v>
      </c>
      <c r="B3590" s="688" t="s">
        <v>14550</v>
      </c>
      <c r="C3590" s="677">
        <f t="shared" si="57"/>
        <v>23</v>
      </c>
      <c r="D3590" s="677" t="s">
        <v>15273</v>
      </c>
      <c r="E3590" s="677" t="s">
        <v>18</v>
      </c>
      <c r="G3590" s="669">
        <v>7</v>
      </c>
      <c r="H3590" s="677" t="s">
        <v>11833</v>
      </c>
      <c r="I3590" s="677" t="s">
        <v>14219</v>
      </c>
    </row>
    <row r="3591" spans="1:9" x14ac:dyDescent="0.2">
      <c r="A3591" s="730">
        <v>5100122117</v>
      </c>
      <c r="B3591" s="688" t="s">
        <v>14550</v>
      </c>
      <c r="C3591" s="677">
        <f t="shared" si="57"/>
        <v>23</v>
      </c>
      <c r="D3591" s="677" t="s">
        <v>15273</v>
      </c>
      <c r="E3591" s="677" t="s">
        <v>18</v>
      </c>
      <c r="G3591" s="669">
        <v>7</v>
      </c>
      <c r="H3591" s="677" t="s">
        <v>11833</v>
      </c>
      <c r="I3591" s="677" t="s">
        <v>14219</v>
      </c>
    </row>
    <row r="3592" spans="1:9" x14ac:dyDescent="0.2">
      <c r="A3592" s="730">
        <v>5100122118</v>
      </c>
      <c r="B3592" s="688" t="s">
        <v>14550</v>
      </c>
      <c r="C3592" s="677">
        <f t="shared" si="57"/>
        <v>23</v>
      </c>
      <c r="D3592" s="677" t="s">
        <v>15273</v>
      </c>
      <c r="E3592" s="677" t="s">
        <v>18</v>
      </c>
      <c r="G3592" s="669">
        <v>7</v>
      </c>
      <c r="H3592" s="677" t="s">
        <v>11833</v>
      </c>
      <c r="I3592" s="677" t="s">
        <v>14219</v>
      </c>
    </row>
    <row r="3593" spans="1:9" x14ac:dyDescent="0.2">
      <c r="A3593" s="730">
        <v>5100122119</v>
      </c>
      <c r="B3593" s="688" t="s">
        <v>14550</v>
      </c>
      <c r="C3593" s="677">
        <f t="shared" si="57"/>
        <v>23</v>
      </c>
      <c r="D3593" s="677" t="s">
        <v>15273</v>
      </c>
      <c r="E3593" s="677" t="s">
        <v>18</v>
      </c>
      <c r="G3593" s="669">
        <v>7</v>
      </c>
      <c r="H3593" s="677" t="s">
        <v>11833</v>
      </c>
      <c r="I3593" s="677" t="s">
        <v>14219</v>
      </c>
    </row>
    <row r="3594" spans="1:9" x14ac:dyDescent="0.2">
      <c r="A3594" s="730">
        <v>5100122120</v>
      </c>
      <c r="B3594" s="688" t="s">
        <v>14514</v>
      </c>
      <c r="C3594" s="677">
        <f t="shared" si="57"/>
        <v>14</v>
      </c>
      <c r="D3594" s="677" t="s">
        <v>15273</v>
      </c>
      <c r="E3594" s="677" t="s">
        <v>18</v>
      </c>
      <c r="G3594" s="669">
        <v>7</v>
      </c>
      <c r="H3594" s="677" t="s">
        <v>11833</v>
      </c>
      <c r="I3594" s="677" t="s">
        <v>14219</v>
      </c>
    </row>
    <row r="3595" spans="1:9" x14ac:dyDescent="0.2">
      <c r="A3595" s="730">
        <v>5100122121</v>
      </c>
      <c r="B3595" s="688" t="s">
        <v>14514</v>
      </c>
      <c r="C3595" s="677">
        <f t="shared" si="57"/>
        <v>14</v>
      </c>
      <c r="D3595" s="677" t="s">
        <v>15273</v>
      </c>
      <c r="E3595" s="677" t="s">
        <v>18</v>
      </c>
      <c r="G3595" s="669">
        <v>7</v>
      </c>
      <c r="H3595" s="677" t="s">
        <v>11833</v>
      </c>
      <c r="I3595" s="677" t="s">
        <v>14219</v>
      </c>
    </row>
    <row r="3596" spans="1:9" x14ac:dyDescent="0.2">
      <c r="A3596" s="730">
        <v>5100122130</v>
      </c>
      <c r="B3596" s="688" t="s">
        <v>14551</v>
      </c>
      <c r="C3596" s="677">
        <f t="shared" si="57"/>
        <v>17</v>
      </c>
      <c r="D3596" s="677" t="s">
        <v>15273</v>
      </c>
      <c r="E3596" s="677" t="s">
        <v>18</v>
      </c>
      <c r="G3596" s="669">
        <v>7</v>
      </c>
      <c r="H3596" s="677" t="s">
        <v>11833</v>
      </c>
      <c r="I3596" s="677" t="s">
        <v>14219</v>
      </c>
    </row>
    <row r="3597" spans="1:9" x14ac:dyDescent="0.2">
      <c r="A3597" s="730">
        <v>5100122140</v>
      </c>
      <c r="B3597" s="688" t="s">
        <v>14552</v>
      </c>
      <c r="C3597" s="677">
        <f t="shared" si="57"/>
        <v>14</v>
      </c>
      <c r="D3597" s="677" t="s">
        <v>15273</v>
      </c>
      <c r="E3597" s="677" t="s">
        <v>18</v>
      </c>
      <c r="G3597" s="669">
        <v>7</v>
      </c>
      <c r="H3597" s="677" t="s">
        <v>11833</v>
      </c>
      <c r="I3597" s="677" t="s">
        <v>14219</v>
      </c>
    </row>
    <row r="3598" spans="1:9" x14ac:dyDescent="0.2">
      <c r="A3598" s="730">
        <v>5100122141</v>
      </c>
      <c r="B3598" s="688" t="s">
        <v>14518</v>
      </c>
      <c r="C3598" s="677">
        <f t="shared" si="57"/>
        <v>22</v>
      </c>
      <c r="D3598" s="677" t="s">
        <v>15273</v>
      </c>
      <c r="E3598" s="677" t="s">
        <v>18</v>
      </c>
      <c r="G3598" s="669">
        <v>7</v>
      </c>
      <c r="H3598" s="677" t="s">
        <v>11833</v>
      </c>
      <c r="I3598" s="677" t="s">
        <v>14219</v>
      </c>
    </row>
    <row r="3599" spans="1:9" x14ac:dyDescent="0.2">
      <c r="A3599" s="730">
        <v>5100122142</v>
      </c>
      <c r="B3599" s="668" t="s">
        <v>14278</v>
      </c>
      <c r="C3599" s="677">
        <f t="shared" si="57"/>
        <v>16</v>
      </c>
      <c r="D3599" s="677" t="s">
        <v>15273</v>
      </c>
      <c r="E3599" s="677" t="s">
        <v>18</v>
      </c>
      <c r="G3599" s="669">
        <v>7</v>
      </c>
      <c r="H3599" s="677" t="s">
        <v>11833</v>
      </c>
      <c r="I3599" s="677" t="s">
        <v>14219</v>
      </c>
    </row>
    <row r="3600" spans="1:9" x14ac:dyDescent="0.2">
      <c r="A3600" s="730">
        <v>5100122200</v>
      </c>
      <c r="B3600" s="688" t="s">
        <v>14553</v>
      </c>
      <c r="C3600" s="677">
        <f t="shared" si="57"/>
        <v>26</v>
      </c>
      <c r="D3600" s="677" t="s">
        <v>15273</v>
      </c>
      <c r="E3600" s="677" t="s">
        <v>18</v>
      </c>
      <c r="G3600" s="669">
        <v>7</v>
      </c>
      <c r="H3600" s="677" t="s">
        <v>11833</v>
      </c>
      <c r="I3600" s="677" t="s">
        <v>14219</v>
      </c>
    </row>
    <row r="3601" spans="1:9" x14ac:dyDescent="0.2">
      <c r="A3601" s="730">
        <v>5100122201</v>
      </c>
      <c r="B3601" s="688" t="s">
        <v>14554</v>
      </c>
      <c r="C3601" s="677">
        <f t="shared" si="57"/>
        <v>29</v>
      </c>
      <c r="D3601" s="677" t="s">
        <v>15273</v>
      </c>
      <c r="E3601" s="677" t="s">
        <v>18</v>
      </c>
      <c r="G3601" s="669">
        <v>7</v>
      </c>
      <c r="H3601" s="677" t="s">
        <v>11833</v>
      </c>
      <c r="I3601" s="677" t="s">
        <v>14219</v>
      </c>
    </row>
    <row r="3602" spans="1:9" x14ac:dyDescent="0.2">
      <c r="A3602" s="730">
        <v>5100122210</v>
      </c>
      <c r="B3602" s="668" t="s">
        <v>15947</v>
      </c>
      <c r="C3602" s="677">
        <f t="shared" si="57"/>
        <v>27</v>
      </c>
      <c r="D3602" s="677" t="s">
        <v>15273</v>
      </c>
      <c r="E3602" s="677" t="s">
        <v>18</v>
      </c>
      <c r="G3602" s="669">
        <v>7</v>
      </c>
      <c r="H3602" s="677" t="s">
        <v>11833</v>
      </c>
      <c r="I3602" s="677" t="s">
        <v>14219</v>
      </c>
    </row>
    <row r="3603" spans="1:9" x14ac:dyDescent="0.2">
      <c r="A3603" s="730">
        <v>5100122211</v>
      </c>
      <c r="B3603" s="688" t="s">
        <v>14471</v>
      </c>
      <c r="C3603" s="677">
        <f t="shared" si="57"/>
        <v>22</v>
      </c>
      <c r="D3603" s="677" t="s">
        <v>15273</v>
      </c>
      <c r="E3603" s="677" t="s">
        <v>18</v>
      </c>
      <c r="G3603" s="669">
        <v>7</v>
      </c>
      <c r="H3603" s="677" t="s">
        <v>11833</v>
      </c>
      <c r="I3603" s="677" t="s">
        <v>14219</v>
      </c>
    </row>
    <row r="3604" spans="1:9" x14ac:dyDescent="0.2">
      <c r="A3604" s="730">
        <v>5100122212</v>
      </c>
      <c r="B3604" s="688" t="s">
        <v>14471</v>
      </c>
      <c r="C3604" s="677">
        <f t="shared" si="57"/>
        <v>22</v>
      </c>
      <c r="D3604" s="677" t="s">
        <v>15273</v>
      </c>
      <c r="E3604" s="677" t="s">
        <v>18</v>
      </c>
      <c r="G3604" s="669">
        <v>7</v>
      </c>
      <c r="H3604" s="677" t="s">
        <v>11833</v>
      </c>
      <c r="I3604" s="677" t="s">
        <v>14219</v>
      </c>
    </row>
    <row r="3605" spans="1:9" x14ac:dyDescent="0.2">
      <c r="A3605" s="730">
        <v>5100122220</v>
      </c>
      <c r="B3605" s="677" t="s">
        <v>14561</v>
      </c>
      <c r="C3605" s="677">
        <f t="shared" si="57"/>
        <v>24</v>
      </c>
      <c r="D3605" s="677" t="s">
        <v>15273</v>
      </c>
      <c r="E3605" s="677" t="s">
        <v>18</v>
      </c>
      <c r="G3605" s="669">
        <v>7</v>
      </c>
      <c r="H3605" s="677" t="s">
        <v>11833</v>
      </c>
      <c r="I3605" s="677" t="s">
        <v>14219</v>
      </c>
    </row>
    <row r="3606" spans="1:9" x14ac:dyDescent="0.2">
      <c r="A3606" s="730">
        <v>5100122221</v>
      </c>
      <c r="B3606" s="688" t="s">
        <v>14555</v>
      </c>
      <c r="C3606" s="677">
        <f t="shared" si="57"/>
        <v>27</v>
      </c>
      <c r="D3606" s="677" t="s">
        <v>15273</v>
      </c>
      <c r="E3606" s="677" t="s">
        <v>18</v>
      </c>
      <c r="G3606" s="669">
        <v>7</v>
      </c>
      <c r="H3606" s="677" t="s">
        <v>11833</v>
      </c>
      <c r="I3606" s="677" t="s">
        <v>14219</v>
      </c>
    </row>
    <row r="3607" spans="1:9" x14ac:dyDescent="0.2">
      <c r="A3607" s="730">
        <v>5100122222</v>
      </c>
      <c r="B3607" s="688" t="s">
        <v>14555</v>
      </c>
      <c r="C3607" s="677">
        <f t="shared" si="57"/>
        <v>27</v>
      </c>
      <c r="D3607" s="677" t="s">
        <v>15273</v>
      </c>
      <c r="E3607" s="677" t="s">
        <v>18</v>
      </c>
      <c r="G3607" s="669">
        <v>7</v>
      </c>
      <c r="H3607" s="677" t="s">
        <v>11833</v>
      </c>
      <c r="I3607" s="677" t="s">
        <v>14219</v>
      </c>
    </row>
    <row r="3608" spans="1:9" x14ac:dyDescent="0.2">
      <c r="A3608" s="730">
        <v>5100122230</v>
      </c>
      <c r="B3608" s="688" t="s">
        <v>14556</v>
      </c>
      <c r="C3608" s="677">
        <f t="shared" si="57"/>
        <v>18</v>
      </c>
      <c r="D3608" s="677" t="s">
        <v>15273</v>
      </c>
      <c r="E3608" s="677" t="s">
        <v>18</v>
      </c>
      <c r="G3608" s="669">
        <v>7</v>
      </c>
      <c r="H3608" s="677" t="s">
        <v>11833</v>
      </c>
      <c r="I3608" s="677" t="s">
        <v>14219</v>
      </c>
    </row>
    <row r="3609" spans="1:9" x14ac:dyDescent="0.2">
      <c r="A3609" s="730">
        <v>5100122231</v>
      </c>
      <c r="B3609" s="688" t="s">
        <v>14556</v>
      </c>
      <c r="C3609" s="677">
        <f t="shared" si="57"/>
        <v>18</v>
      </c>
      <c r="D3609" s="677" t="s">
        <v>15273</v>
      </c>
      <c r="E3609" s="677" t="s">
        <v>18</v>
      </c>
      <c r="G3609" s="669">
        <v>7</v>
      </c>
      <c r="H3609" s="677" t="s">
        <v>11833</v>
      </c>
      <c r="I3609" s="677" t="s">
        <v>14219</v>
      </c>
    </row>
    <row r="3610" spans="1:9" x14ac:dyDescent="0.2">
      <c r="A3610" s="730">
        <v>5100122232</v>
      </c>
      <c r="B3610" s="688" t="s">
        <v>14556</v>
      </c>
      <c r="C3610" s="677">
        <f t="shared" si="57"/>
        <v>18</v>
      </c>
      <c r="D3610" s="677" t="s">
        <v>15273</v>
      </c>
      <c r="E3610" s="677" t="s">
        <v>18</v>
      </c>
      <c r="G3610" s="669">
        <v>7</v>
      </c>
      <c r="H3610" s="677" t="s">
        <v>11833</v>
      </c>
      <c r="I3610" s="677" t="s">
        <v>14219</v>
      </c>
    </row>
    <row r="3611" spans="1:9" x14ac:dyDescent="0.2">
      <c r="A3611" s="730">
        <v>5100122240</v>
      </c>
      <c r="B3611" s="688" t="s">
        <v>14557</v>
      </c>
      <c r="C3611" s="677">
        <f t="shared" si="57"/>
        <v>21</v>
      </c>
      <c r="D3611" s="677" t="s">
        <v>15273</v>
      </c>
      <c r="E3611" s="677" t="s">
        <v>18</v>
      </c>
      <c r="G3611" s="669">
        <v>7</v>
      </c>
      <c r="H3611" s="677" t="s">
        <v>11833</v>
      </c>
      <c r="I3611" s="677" t="s">
        <v>14219</v>
      </c>
    </row>
    <row r="3612" spans="1:9" x14ac:dyDescent="0.2">
      <c r="A3612" s="730">
        <v>5100122241</v>
      </c>
      <c r="B3612" s="688" t="s">
        <v>14557</v>
      </c>
      <c r="C3612" s="677">
        <f t="shared" si="57"/>
        <v>21</v>
      </c>
      <c r="D3612" s="677" t="s">
        <v>15273</v>
      </c>
      <c r="E3612" s="677" t="s">
        <v>18</v>
      </c>
      <c r="G3612" s="669">
        <v>7</v>
      </c>
      <c r="H3612" s="677" t="s">
        <v>11833</v>
      </c>
      <c r="I3612" s="677" t="s">
        <v>14219</v>
      </c>
    </row>
    <row r="3613" spans="1:9" x14ac:dyDescent="0.2">
      <c r="A3613" s="730">
        <v>5100122242</v>
      </c>
      <c r="B3613" s="688" t="s">
        <v>14557</v>
      </c>
      <c r="C3613" s="677">
        <f t="shared" si="57"/>
        <v>21</v>
      </c>
      <c r="D3613" s="677" t="s">
        <v>15273</v>
      </c>
      <c r="E3613" s="677" t="s">
        <v>18</v>
      </c>
      <c r="G3613" s="669">
        <v>7</v>
      </c>
      <c r="H3613" s="677" t="s">
        <v>11833</v>
      </c>
      <c r="I3613" s="677" t="s">
        <v>14219</v>
      </c>
    </row>
    <row r="3614" spans="1:9" x14ac:dyDescent="0.2">
      <c r="A3614" s="730">
        <v>5100122250</v>
      </c>
      <c r="B3614" s="688" t="s">
        <v>14558</v>
      </c>
      <c r="C3614" s="677">
        <f t="shared" si="57"/>
        <v>25</v>
      </c>
      <c r="D3614" s="677" t="s">
        <v>15273</v>
      </c>
      <c r="E3614" s="677" t="s">
        <v>18</v>
      </c>
      <c r="G3614" s="669">
        <v>7</v>
      </c>
      <c r="H3614" s="677" t="s">
        <v>11833</v>
      </c>
      <c r="I3614" s="677" t="s">
        <v>14219</v>
      </c>
    </row>
    <row r="3615" spans="1:9" x14ac:dyDescent="0.2">
      <c r="A3615" s="730">
        <v>5100122251</v>
      </c>
      <c r="B3615" s="688" t="s">
        <v>14558</v>
      </c>
      <c r="C3615" s="677">
        <f t="shared" si="57"/>
        <v>25</v>
      </c>
      <c r="D3615" s="677" t="s">
        <v>15273</v>
      </c>
      <c r="E3615" s="677" t="s">
        <v>18</v>
      </c>
      <c r="G3615" s="669">
        <v>7</v>
      </c>
      <c r="H3615" s="677" t="s">
        <v>11833</v>
      </c>
      <c r="I3615" s="677" t="s">
        <v>14219</v>
      </c>
    </row>
    <row r="3616" spans="1:9" x14ac:dyDescent="0.2">
      <c r="A3616" s="730">
        <v>5100122252</v>
      </c>
      <c r="B3616" s="688" t="s">
        <v>14558</v>
      </c>
      <c r="C3616" s="677">
        <f t="shared" si="57"/>
        <v>25</v>
      </c>
      <c r="D3616" s="677" t="s">
        <v>15273</v>
      </c>
      <c r="E3616" s="677" t="s">
        <v>18</v>
      </c>
      <c r="G3616" s="669">
        <v>7</v>
      </c>
      <c r="H3616" s="677" t="s">
        <v>11833</v>
      </c>
      <c r="I3616" s="677" t="s">
        <v>14219</v>
      </c>
    </row>
    <row r="3617" spans="1:9" x14ac:dyDescent="0.2">
      <c r="A3617" s="730">
        <v>5100122253</v>
      </c>
      <c r="B3617" s="688" t="s">
        <v>14558</v>
      </c>
      <c r="C3617" s="677">
        <f t="shared" si="57"/>
        <v>25</v>
      </c>
      <c r="D3617" s="677" t="s">
        <v>15273</v>
      </c>
      <c r="E3617" s="677" t="s">
        <v>18</v>
      </c>
      <c r="G3617" s="669">
        <v>7</v>
      </c>
      <c r="H3617" s="677" t="s">
        <v>11833</v>
      </c>
      <c r="I3617" s="677" t="s">
        <v>14219</v>
      </c>
    </row>
    <row r="3618" spans="1:9" x14ac:dyDescent="0.2">
      <c r="A3618" s="730">
        <v>5100122254</v>
      </c>
      <c r="B3618" s="688" t="s">
        <v>14558</v>
      </c>
      <c r="C3618" s="677">
        <f t="shared" si="57"/>
        <v>25</v>
      </c>
      <c r="D3618" s="677" t="s">
        <v>15273</v>
      </c>
      <c r="E3618" s="677" t="s">
        <v>18</v>
      </c>
      <c r="G3618" s="669">
        <v>7</v>
      </c>
      <c r="H3618" s="677" t="s">
        <v>11833</v>
      </c>
      <c r="I3618" s="677" t="s">
        <v>14219</v>
      </c>
    </row>
    <row r="3619" spans="1:9" x14ac:dyDescent="0.2">
      <c r="A3619" s="730">
        <v>5100122255</v>
      </c>
      <c r="B3619" s="688" t="s">
        <v>14558</v>
      </c>
      <c r="C3619" s="677">
        <f t="shared" si="57"/>
        <v>25</v>
      </c>
      <c r="D3619" s="677" t="s">
        <v>15273</v>
      </c>
      <c r="E3619" s="677" t="s">
        <v>18</v>
      </c>
      <c r="G3619" s="669">
        <v>7</v>
      </c>
      <c r="H3619" s="677" t="s">
        <v>11833</v>
      </c>
      <c r="I3619" s="677" t="s">
        <v>14219</v>
      </c>
    </row>
    <row r="3620" spans="1:9" x14ac:dyDescent="0.2">
      <c r="A3620" s="730">
        <v>5100122260</v>
      </c>
      <c r="B3620" s="688" t="s">
        <v>14517</v>
      </c>
      <c r="C3620" s="677">
        <f t="shared" si="57"/>
        <v>20</v>
      </c>
      <c r="D3620" s="677" t="s">
        <v>15273</v>
      </c>
      <c r="E3620" s="677" t="s">
        <v>18</v>
      </c>
      <c r="G3620" s="669">
        <v>7</v>
      </c>
      <c r="H3620" s="677" t="s">
        <v>11833</v>
      </c>
      <c r="I3620" s="677" t="s">
        <v>14219</v>
      </c>
    </row>
    <row r="3621" spans="1:9" x14ac:dyDescent="0.2">
      <c r="A3621" s="730">
        <v>5100122261</v>
      </c>
      <c r="B3621" s="688" t="s">
        <v>14517</v>
      </c>
      <c r="C3621" s="677">
        <f t="shared" si="57"/>
        <v>20</v>
      </c>
      <c r="D3621" s="677" t="s">
        <v>15273</v>
      </c>
      <c r="E3621" s="677" t="s">
        <v>18</v>
      </c>
      <c r="G3621" s="669">
        <v>7</v>
      </c>
      <c r="H3621" s="677" t="s">
        <v>11833</v>
      </c>
      <c r="I3621" s="677" t="s">
        <v>14219</v>
      </c>
    </row>
    <row r="3622" spans="1:9" x14ac:dyDescent="0.2">
      <c r="A3622" s="730">
        <v>5100122262</v>
      </c>
      <c r="B3622" s="688" t="s">
        <v>14517</v>
      </c>
      <c r="C3622" s="677">
        <f t="shared" si="57"/>
        <v>20</v>
      </c>
      <c r="D3622" s="677" t="s">
        <v>15273</v>
      </c>
      <c r="E3622" s="677" t="s">
        <v>18</v>
      </c>
      <c r="G3622" s="669">
        <v>7</v>
      </c>
      <c r="H3622" s="677" t="s">
        <v>11833</v>
      </c>
      <c r="I3622" s="677" t="s">
        <v>14219</v>
      </c>
    </row>
    <row r="3623" spans="1:9" x14ac:dyDescent="0.2">
      <c r="A3623" s="730">
        <v>5100122270</v>
      </c>
      <c r="B3623" s="688" t="s">
        <v>14278</v>
      </c>
      <c r="C3623" s="677">
        <f t="shared" si="57"/>
        <v>16</v>
      </c>
      <c r="D3623" s="677" t="s">
        <v>15273</v>
      </c>
      <c r="E3623" s="677" t="s">
        <v>18</v>
      </c>
      <c r="G3623" s="669">
        <v>7</v>
      </c>
      <c r="H3623" s="677" t="s">
        <v>11833</v>
      </c>
      <c r="I3623" s="677" t="s">
        <v>14219</v>
      </c>
    </row>
    <row r="3624" spans="1:9" x14ac:dyDescent="0.2">
      <c r="A3624" s="730">
        <v>5100122271</v>
      </c>
      <c r="B3624" s="688" t="s">
        <v>14278</v>
      </c>
      <c r="C3624" s="677">
        <f t="shared" si="57"/>
        <v>16</v>
      </c>
      <c r="D3624" s="677" t="s">
        <v>15273</v>
      </c>
      <c r="E3624" s="677" t="s">
        <v>18</v>
      </c>
      <c r="G3624" s="669">
        <v>7</v>
      </c>
      <c r="H3624" s="677" t="s">
        <v>11833</v>
      </c>
      <c r="I3624" s="677" t="s">
        <v>14219</v>
      </c>
    </row>
    <row r="3625" spans="1:9" x14ac:dyDescent="0.2">
      <c r="A3625" s="730">
        <v>5100122272</v>
      </c>
      <c r="B3625" s="688" t="s">
        <v>14278</v>
      </c>
      <c r="C3625" s="677">
        <f t="shared" si="57"/>
        <v>16</v>
      </c>
      <c r="D3625" s="677" t="s">
        <v>15273</v>
      </c>
      <c r="E3625" s="677" t="s">
        <v>18</v>
      </c>
      <c r="G3625" s="669">
        <v>7</v>
      </c>
      <c r="H3625" s="677" t="s">
        <v>11833</v>
      </c>
      <c r="I3625" s="677" t="s">
        <v>14219</v>
      </c>
    </row>
    <row r="3626" spans="1:9" x14ac:dyDescent="0.2">
      <c r="A3626" s="730">
        <v>5100122300</v>
      </c>
      <c r="B3626" s="688" t="s">
        <v>14553</v>
      </c>
      <c r="C3626" s="677">
        <f t="shared" si="57"/>
        <v>26</v>
      </c>
      <c r="D3626" s="677" t="s">
        <v>15273</v>
      </c>
      <c r="E3626" s="677" t="s">
        <v>18</v>
      </c>
      <c r="G3626" s="669">
        <v>7</v>
      </c>
      <c r="H3626" s="677" t="s">
        <v>11833</v>
      </c>
      <c r="I3626" s="677" t="s">
        <v>14219</v>
      </c>
    </row>
    <row r="3627" spans="1:9" x14ac:dyDescent="0.2">
      <c r="A3627" s="730">
        <v>5100122301</v>
      </c>
      <c r="B3627" s="688" t="s">
        <v>14559</v>
      </c>
      <c r="C3627" s="677">
        <f t="shared" si="57"/>
        <v>23</v>
      </c>
      <c r="D3627" s="677" t="s">
        <v>15273</v>
      </c>
      <c r="E3627" s="677" t="s">
        <v>18</v>
      </c>
      <c r="G3627" s="669">
        <v>7</v>
      </c>
      <c r="H3627" s="677" t="s">
        <v>11833</v>
      </c>
      <c r="I3627" s="677" t="s">
        <v>14219</v>
      </c>
    </row>
    <row r="3628" spans="1:9" x14ac:dyDescent="0.2">
      <c r="A3628" s="730">
        <v>5100122310</v>
      </c>
      <c r="B3628" s="688" t="s">
        <v>14560</v>
      </c>
      <c r="C3628" s="677">
        <f t="shared" si="57"/>
        <v>24</v>
      </c>
      <c r="D3628" s="677" t="s">
        <v>15273</v>
      </c>
      <c r="E3628" s="677" t="s">
        <v>18</v>
      </c>
      <c r="G3628" s="669">
        <v>7</v>
      </c>
      <c r="H3628" s="677" t="s">
        <v>11833</v>
      </c>
      <c r="I3628" s="677" t="s">
        <v>14219</v>
      </c>
    </row>
    <row r="3629" spans="1:9" x14ac:dyDescent="0.2">
      <c r="A3629" s="730">
        <v>5100122311</v>
      </c>
      <c r="B3629" s="688" t="s">
        <v>14561</v>
      </c>
      <c r="C3629" s="677">
        <f t="shared" si="57"/>
        <v>24</v>
      </c>
      <c r="D3629" s="677" t="s">
        <v>15273</v>
      </c>
      <c r="E3629" s="677" t="s">
        <v>18</v>
      </c>
      <c r="G3629" s="669">
        <v>7</v>
      </c>
      <c r="H3629" s="677" t="s">
        <v>11833</v>
      </c>
      <c r="I3629" s="677" t="s">
        <v>14219</v>
      </c>
    </row>
    <row r="3630" spans="1:9" x14ac:dyDescent="0.2">
      <c r="A3630" s="730">
        <v>5100122312</v>
      </c>
      <c r="B3630" s="688" t="s">
        <v>14560</v>
      </c>
      <c r="C3630" s="677">
        <f t="shared" si="57"/>
        <v>24</v>
      </c>
      <c r="D3630" s="677" t="s">
        <v>15273</v>
      </c>
      <c r="E3630" s="677" t="s">
        <v>18</v>
      </c>
      <c r="G3630" s="669">
        <v>7</v>
      </c>
      <c r="H3630" s="677" t="s">
        <v>11833</v>
      </c>
      <c r="I3630" s="677" t="s">
        <v>14219</v>
      </c>
    </row>
    <row r="3631" spans="1:9" x14ac:dyDescent="0.2">
      <c r="A3631" s="730">
        <v>5100122313</v>
      </c>
      <c r="B3631" s="688" t="s">
        <v>14560</v>
      </c>
      <c r="C3631" s="677">
        <f t="shared" si="57"/>
        <v>24</v>
      </c>
      <c r="D3631" s="677" t="s">
        <v>15273</v>
      </c>
      <c r="E3631" s="677" t="s">
        <v>18</v>
      </c>
      <c r="G3631" s="669">
        <v>7</v>
      </c>
      <c r="H3631" s="677" t="s">
        <v>11833</v>
      </c>
      <c r="I3631" s="677" t="s">
        <v>14219</v>
      </c>
    </row>
    <row r="3632" spans="1:9" x14ac:dyDescent="0.2">
      <c r="A3632" s="730">
        <v>5100122314</v>
      </c>
      <c r="B3632" s="688" t="s">
        <v>14560</v>
      </c>
      <c r="C3632" s="677">
        <f t="shared" si="57"/>
        <v>24</v>
      </c>
      <c r="D3632" s="677" t="s">
        <v>15273</v>
      </c>
      <c r="E3632" s="677" t="s">
        <v>18</v>
      </c>
      <c r="G3632" s="669">
        <v>7</v>
      </c>
      <c r="H3632" s="677" t="s">
        <v>11833</v>
      </c>
      <c r="I3632" s="677" t="s">
        <v>14219</v>
      </c>
    </row>
    <row r="3633" spans="1:9" x14ac:dyDescent="0.2">
      <c r="A3633" s="730">
        <v>5100122315</v>
      </c>
      <c r="B3633" s="688" t="s">
        <v>14560</v>
      </c>
      <c r="C3633" s="677">
        <f t="shared" si="57"/>
        <v>24</v>
      </c>
      <c r="D3633" s="677" t="s">
        <v>15273</v>
      </c>
      <c r="E3633" s="677" t="s">
        <v>18</v>
      </c>
      <c r="G3633" s="669">
        <v>7</v>
      </c>
      <c r="H3633" s="677" t="s">
        <v>11833</v>
      </c>
      <c r="I3633" s="677" t="s">
        <v>14219</v>
      </c>
    </row>
    <row r="3634" spans="1:9" x14ac:dyDescent="0.2">
      <c r="A3634" s="730">
        <v>5100122316</v>
      </c>
      <c r="B3634" s="688" t="s">
        <v>14560</v>
      </c>
      <c r="C3634" s="677">
        <f t="shared" si="57"/>
        <v>24</v>
      </c>
      <c r="D3634" s="677" t="s">
        <v>15273</v>
      </c>
      <c r="E3634" s="677" t="s">
        <v>18</v>
      </c>
      <c r="G3634" s="669">
        <v>7</v>
      </c>
      <c r="H3634" s="677" t="s">
        <v>11833</v>
      </c>
      <c r="I3634" s="677" t="s">
        <v>14219</v>
      </c>
    </row>
    <row r="3635" spans="1:9" x14ac:dyDescent="0.2">
      <c r="A3635" s="730">
        <v>5100122320</v>
      </c>
      <c r="B3635" s="688" t="s">
        <v>14562</v>
      </c>
      <c r="C3635" s="677">
        <f t="shared" si="57"/>
        <v>15</v>
      </c>
      <c r="D3635" s="677" t="s">
        <v>15273</v>
      </c>
      <c r="E3635" s="677" t="s">
        <v>18</v>
      </c>
      <c r="G3635" s="669">
        <v>7</v>
      </c>
      <c r="H3635" s="677" t="s">
        <v>11833</v>
      </c>
      <c r="I3635" s="677" t="s">
        <v>14219</v>
      </c>
    </row>
    <row r="3636" spans="1:9" x14ac:dyDescent="0.2">
      <c r="A3636" s="730">
        <v>5100122321</v>
      </c>
      <c r="B3636" s="688" t="s">
        <v>14563</v>
      </c>
      <c r="C3636" s="677">
        <f t="shared" si="57"/>
        <v>14</v>
      </c>
      <c r="D3636" s="677" t="s">
        <v>15273</v>
      </c>
      <c r="E3636" s="677" t="s">
        <v>18</v>
      </c>
      <c r="G3636" s="669">
        <v>7</v>
      </c>
      <c r="H3636" s="677" t="s">
        <v>11833</v>
      </c>
      <c r="I3636" s="677" t="s">
        <v>14219</v>
      </c>
    </row>
    <row r="3637" spans="1:9" x14ac:dyDescent="0.2">
      <c r="A3637" s="730">
        <v>5100122322</v>
      </c>
      <c r="B3637" s="688" t="s">
        <v>7150</v>
      </c>
      <c r="C3637" s="677">
        <f t="shared" si="57"/>
        <v>16</v>
      </c>
      <c r="D3637" s="677" t="s">
        <v>15273</v>
      </c>
      <c r="E3637" s="677" t="s">
        <v>18</v>
      </c>
      <c r="G3637" s="669">
        <v>7</v>
      </c>
      <c r="H3637" s="677" t="s">
        <v>11833</v>
      </c>
      <c r="I3637" s="677" t="s">
        <v>14219</v>
      </c>
    </row>
    <row r="3638" spans="1:9" x14ac:dyDescent="0.2">
      <c r="A3638" s="730">
        <v>5100122340</v>
      </c>
      <c r="B3638" s="688" t="s">
        <v>14278</v>
      </c>
      <c r="C3638" s="677">
        <f t="shared" si="57"/>
        <v>16</v>
      </c>
      <c r="D3638" s="677" t="s">
        <v>15273</v>
      </c>
      <c r="E3638" s="677" t="s">
        <v>18</v>
      </c>
      <c r="G3638" s="669">
        <v>7</v>
      </c>
      <c r="H3638" s="677" t="s">
        <v>11833</v>
      </c>
      <c r="I3638" s="677" t="s">
        <v>14219</v>
      </c>
    </row>
    <row r="3639" spans="1:9" x14ac:dyDescent="0.2">
      <c r="A3639" s="730">
        <v>5100122341</v>
      </c>
      <c r="B3639" s="688" t="s">
        <v>14278</v>
      </c>
      <c r="C3639" s="677">
        <f t="shared" si="57"/>
        <v>16</v>
      </c>
      <c r="D3639" s="677" t="s">
        <v>15273</v>
      </c>
      <c r="E3639" s="677" t="s">
        <v>18</v>
      </c>
      <c r="G3639" s="669">
        <v>7</v>
      </c>
      <c r="H3639" s="677" t="s">
        <v>11833</v>
      </c>
      <c r="I3639" s="677" t="s">
        <v>14219</v>
      </c>
    </row>
    <row r="3640" spans="1:9" x14ac:dyDescent="0.2">
      <c r="A3640" s="730">
        <v>5100122342</v>
      </c>
      <c r="B3640" s="688" t="s">
        <v>14278</v>
      </c>
      <c r="C3640" s="677">
        <f t="shared" si="57"/>
        <v>16</v>
      </c>
      <c r="D3640" s="677" t="s">
        <v>15273</v>
      </c>
      <c r="E3640" s="677" t="s">
        <v>18</v>
      </c>
      <c r="G3640" s="669">
        <v>7</v>
      </c>
      <c r="H3640" s="677" t="s">
        <v>11833</v>
      </c>
      <c r="I3640" s="677" t="s">
        <v>14219</v>
      </c>
    </row>
    <row r="3641" spans="1:9" x14ac:dyDescent="0.2">
      <c r="A3641" s="730">
        <v>5100122400</v>
      </c>
      <c r="B3641" s="688" t="s">
        <v>14553</v>
      </c>
      <c r="C3641" s="677">
        <f t="shared" si="57"/>
        <v>26</v>
      </c>
      <c r="D3641" s="677" t="s">
        <v>15273</v>
      </c>
      <c r="E3641" s="677" t="s">
        <v>18</v>
      </c>
      <c r="G3641" s="669">
        <v>7</v>
      </c>
      <c r="H3641" s="677" t="s">
        <v>11833</v>
      </c>
      <c r="I3641" s="677" t="s">
        <v>14219</v>
      </c>
    </row>
    <row r="3642" spans="1:9" x14ac:dyDescent="0.2">
      <c r="A3642" s="730">
        <v>5100122401</v>
      </c>
      <c r="B3642" s="688" t="s">
        <v>14562</v>
      </c>
      <c r="C3642" s="677">
        <f t="shared" si="57"/>
        <v>15</v>
      </c>
      <c r="D3642" s="677" t="s">
        <v>15273</v>
      </c>
      <c r="E3642" s="677" t="s">
        <v>18</v>
      </c>
      <c r="G3642" s="669">
        <v>7</v>
      </c>
      <c r="H3642" s="677" t="s">
        <v>11833</v>
      </c>
      <c r="I3642" s="677" t="s">
        <v>14219</v>
      </c>
    </row>
    <row r="3643" spans="1:9" x14ac:dyDescent="0.2">
      <c r="A3643" s="730">
        <v>5100122402</v>
      </c>
      <c r="B3643" s="688" t="s">
        <v>14562</v>
      </c>
      <c r="C3643" s="677">
        <f t="shared" si="57"/>
        <v>15</v>
      </c>
      <c r="D3643" s="677" t="s">
        <v>15273</v>
      </c>
      <c r="E3643" s="677" t="s">
        <v>18</v>
      </c>
      <c r="G3643" s="669">
        <v>7</v>
      </c>
      <c r="H3643" s="677" t="s">
        <v>11833</v>
      </c>
      <c r="I3643" s="677" t="s">
        <v>14219</v>
      </c>
    </row>
    <row r="3644" spans="1:9" x14ac:dyDescent="0.2">
      <c r="A3644" s="730">
        <v>5100122410</v>
      </c>
      <c r="B3644" s="688" t="s">
        <v>14565</v>
      </c>
      <c r="C3644" s="677">
        <f t="shared" si="57"/>
        <v>19</v>
      </c>
      <c r="D3644" s="677" t="s">
        <v>15273</v>
      </c>
      <c r="E3644" s="677" t="s">
        <v>18</v>
      </c>
      <c r="G3644" s="669">
        <v>7</v>
      </c>
      <c r="H3644" s="677" t="s">
        <v>11833</v>
      </c>
      <c r="I3644" s="677" t="s">
        <v>14219</v>
      </c>
    </row>
    <row r="3645" spans="1:9" x14ac:dyDescent="0.2">
      <c r="A3645" s="730">
        <v>5100122411</v>
      </c>
      <c r="B3645" s="688" t="s">
        <v>14565</v>
      </c>
      <c r="C3645" s="677">
        <f t="shared" si="57"/>
        <v>19</v>
      </c>
      <c r="D3645" s="677" t="s">
        <v>15273</v>
      </c>
      <c r="E3645" s="677" t="s">
        <v>18</v>
      </c>
      <c r="G3645" s="669">
        <v>7</v>
      </c>
      <c r="H3645" s="677" t="s">
        <v>11833</v>
      </c>
      <c r="I3645" s="677" t="s">
        <v>14219</v>
      </c>
    </row>
    <row r="3646" spans="1:9" x14ac:dyDescent="0.2">
      <c r="A3646" s="730">
        <v>5100122412</v>
      </c>
      <c r="B3646" s="688" t="s">
        <v>14565</v>
      </c>
      <c r="C3646" s="677">
        <f t="shared" si="57"/>
        <v>19</v>
      </c>
      <c r="D3646" s="677" t="s">
        <v>15273</v>
      </c>
      <c r="E3646" s="677" t="s">
        <v>18</v>
      </c>
      <c r="G3646" s="669">
        <v>7</v>
      </c>
      <c r="H3646" s="677" t="s">
        <v>11833</v>
      </c>
      <c r="I3646" s="677" t="s">
        <v>14219</v>
      </c>
    </row>
    <row r="3647" spans="1:9" x14ac:dyDescent="0.2">
      <c r="A3647" s="730">
        <v>5100122413</v>
      </c>
      <c r="B3647" s="688" t="s">
        <v>14565</v>
      </c>
      <c r="C3647" s="677">
        <f t="shared" si="57"/>
        <v>19</v>
      </c>
      <c r="D3647" s="677" t="s">
        <v>15273</v>
      </c>
      <c r="E3647" s="677" t="s">
        <v>18</v>
      </c>
      <c r="G3647" s="669">
        <v>7</v>
      </c>
      <c r="H3647" s="677" t="s">
        <v>11833</v>
      </c>
      <c r="I3647" s="677" t="s">
        <v>14219</v>
      </c>
    </row>
    <row r="3648" spans="1:9" x14ac:dyDescent="0.2">
      <c r="A3648" s="730">
        <v>5100122414</v>
      </c>
      <c r="B3648" s="688" t="s">
        <v>14565</v>
      </c>
      <c r="C3648" s="677">
        <f t="shared" si="57"/>
        <v>19</v>
      </c>
      <c r="D3648" s="677" t="s">
        <v>15273</v>
      </c>
      <c r="E3648" s="677" t="s">
        <v>18</v>
      </c>
      <c r="G3648" s="669">
        <v>7</v>
      </c>
      <c r="H3648" s="677" t="s">
        <v>11833</v>
      </c>
      <c r="I3648" s="677" t="s">
        <v>14219</v>
      </c>
    </row>
    <row r="3649" spans="1:9" x14ac:dyDescent="0.2">
      <c r="A3649" s="730">
        <v>5100122415</v>
      </c>
      <c r="B3649" s="688" t="s">
        <v>14565</v>
      </c>
      <c r="C3649" s="677">
        <f t="shared" si="57"/>
        <v>19</v>
      </c>
      <c r="D3649" s="677" t="s">
        <v>15273</v>
      </c>
      <c r="E3649" s="677" t="s">
        <v>18</v>
      </c>
      <c r="G3649" s="669">
        <v>7</v>
      </c>
      <c r="H3649" s="677" t="s">
        <v>11833</v>
      </c>
      <c r="I3649" s="677" t="s">
        <v>14219</v>
      </c>
    </row>
    <row r="3650" spans="1:9" x14ac:dyDescent="0.2">
      <c r="A3650" s="730">
        <v>5100122416</v>
      </c>
      <c r="B3650" s="688" t="s">
        <v>14565</v>
      </c>
      <c r="C3650" s="677">
        <f t="shared" ref="C3650:C3713" si="58">LEN(B3650)</f>
        <v>19</v>
      </c>
      <c r="D3650" s="677" t="s">
        <v>15273</v>
      </c>
      <c r="E3650" s="677" t="s">
        <v>18</v>
      </c>
      <c r="G3650" s="669">
        <v>7</v>
      </c>
      <c r="H3650" s="677" t="s">
        <v>11833</v>
      </c>
      <c r="I3650" s="677" t="s">
        <v>14219</v>
      </c>
    </row>
    <row r="3651" spans="1:9" x14ac:dyDescent="0.2">
      <c r="A3651" s="730">
        <v>5100122420</v>
      </c>
      <c r="B3651" s="688" t="s">
        <v>14566</v>
      </c>
      <c r="C3651" s="677">
        <f t="shared" si="58"/>
        <v>6</v>
      </c>
      <c r="D3651" s="677" t="s">
        <v>15273</v>
      </c>
      <c r="E3651" s="677" t="s">
        <v>18</v>
      </c>
      <c r="G3651" s="669">
        <v>7</v>
      </c>
      <c r="H3651" s="677" t="s">
        <v>11833</v>
      </c>
      <c r="I3651" s="677" t="s">
        <v>14219</v>
      </c>
    </row>
    <row r="3652" spans="1:9" x14ac:dyDescent="0.2">
      <c r="A3652" s="730">
        <v>5100122421</v>
      </c>
      <c r="B3652" s="688" t="s">
        <v>14566</v>
      </c>
      <c r="C3652" s="677">
        <f t="shared" si="58"/>
        <v>6</v>
      </c>
      <c r="D3652" s="677" t="s">
        <v>15273</v>
      </c>
      <c r="E3652" s="677" t="s">
        <v>18</v>
      </c>
      <c r="G3652" s="669">
        <v>7</v>
      </c>
      <c r="H3652" s="677" t="s">
        <v>11833</v>
      </c>
      <c r="I3652" s="677" t="s">
        <v>14219</v>
      </c>
    </row>
    <row r="3653" spans="1:9" x14ac:dyDescent="0.2">
      <c r="A3653" s="730">
        <v>5100122422</v>
      </c>
      <c r="B3653" s="688" t="s">
        <v>14566</v>
      </c>
      <c r="C3653" s="677">
        <f t="shared" si="58"/>
        <v>6</v>
      </c>
      <c r="D3653" s="677" t="s">
        <v>15273</v>
      </c>
      <c r="E3653" s="677" t="s">
        <v>18</v>
      </c>
      <c r="G3653" s="669">
        <v>7</v>
      </c>
      <c r="H3653" s="677" t="s">
        <v>11833</v>
      </c>
      <c r="I3653" s="677" t="s">
        <v>14219</v>
      </c>
    </row>
    <row r="3654" spans="1:9" x14ac:dyDescent="0.2">
      <c r="A3654" s="730">
        <v>5100122430</v>
      </c>
      <c r="B3654" s="688" t="s">
        <v>14550</v>
      </c>
      <c r="C3654" s="677">
        <f t="shared" si="58"/>
        <v>23</v>
      </c>
      <c r="D3654" s="677" t="s">
        <v>15273</v>
      </c>
      <c r="E3654" s="677" t="s">
        <v>18</v>
      </c>
      <c r="G3654" s="669">
        <v>7</v>
      </c>
      <c r="H3654" s="677" t="s">
        <v>11833</v>
      </c>
      <c r="I3654" s="677" t="s">
        <v>14219</v>
      </c>
    </row>
    <row r="3655" spans="1:9" x14ac:dyDescent="0.2">
      <c r="A3655" s="730">
        <v>5100122431</v>
      </c>
      <c r="B3655" s="688" t="s">
        <v>14550</v>
      </c>
      <c r="C3655" s="677">
        <f t="shared" si="58"/>
        <v>23</v>
      </c>
      <c r="D3655" s="677" t="s">
        <v>15273</v>
      </c>
      <c r="E3655" s="677" t="s">
        <v>18</v>
      </c>
      <c r="G3655" s="669">
        <v>7</v>
      </c>
      <c r="H3655" s="677" t="s">
        <v>11833</v>
      </c>
      <c r="I3655" s="677" t="s">
        <v>14219</v>
      </c>
    </row>
    <row r="3656" spans="1:9" x14ac:dyDescent="0.2">
      <c r="A3656" s="730">
        <v>5100122432</v>
      </c>
      <c r="B3656" s="688" t="s">
        <v>14550</v>
      </c>
      <c r="C3656" s="677">
        <f t="shared" si="58"/>
        <v>23</v>
      </c>
      <c r="D3656" s="677" t="s">
        <v>15273</v>
      </c>
      <c r="E3656" s="677" t="s">
        <v>18</v>
      </c>
      <c r="G3656" s="669">
        <v>7</v>
      </c>
      <c r="H3656" s="677" t="s">
        <v>11833</v>
      </c>
      <c r="I3656" s="677" t="s">
        <v>14219</v>
      </c>
    </row>
    <row r="3657" spans="1:9" x14ac:dyDescent="0.2">
      <c r="A3657" s="730">
        <v>5100122440</v>
      </c>
      <c r="B3657" s="688" t="s">
        <v>14278</v>
      </c>
      <c r="C3657" s="677">
        <f t="shared" si="58"/>
        <v>16</v>
      </c>
      <c r="D3657" s="677" t="s">
        <v>15273</v>
      </c>
      <c r="E3657" s="677" t="s">
        <v>18</v>
      </c>
      <c r="G3657" s="669">
        <v>7</v>
      </c>
      <c r="H3657" s="677" t="s">
        <v>11833</v>
      </c>
      <c r="I3657" s="677" t="s">
        <v>14219</v>
      </c>
    </row>
    <row r="3658" spans="1:9" x14ac:dyDescent="0.2">
      <c r="A3658" s="730">
        <v>5100122441</v>
      </c>
      <c r="B3658" s="688" t="s">
        <v>14278</v>
      </c>
      <c r="C3658" s="677">
        <f t="shared" si="58"/>
        <v>16</v>
      </c>
      <c r="D3658" s="677" t="s">
        <v>15273</v>
      </c>
      <c r="E3658" s="677" t="s">
        <v>18</v>
      </c>
      <c r="G3658" s="669">
        <v>7</v>
      </c>
      <c r="H3658" s="677" t="s">
        <v>11833</v>
      </c>
      <c r="I3658" s="677" t="s">
        <v>14219</v>
      </c>
    </row>
    <row r="3659" spans="1:9" x14ac:dyDescent="0.2">
      <c r="A3659" s="730">
        <v>5100122442</v>
      </c>
      <c r="B3659" s="688" t="s">
        <v>14278</v>
      </c>
      <c r="C3659" s="677">
        <f t="shared" si="58"/>
        <v>16</v>
      </c>
      <c r="D3659" s="677" t="s">
        <v>15273</v>
      </c>
      <c r="E3659" s="677" t="s">
        <v>18</v>
      </c>
      <c r="G3659" s="669">
        <v>7</v>
      </c>
      <c r="H3659" s="677" t="s">
        <v>11833</v>
      </c>
      <c r="I3659" s="677" t="s">
        <v>14219</v>
      </c>
    </row>
    <row r="3660" spans="1:9" x14ac:dyDescent="0.2">
      <c r="A3660" s="730">
        <v>5100122450</v>
      </c>
      <c r="B3660" s="688" t="s">
        <v>14567</v>
      </c>
      <c r="C3660" s="677">
        <f t="shared" si="58"/>
        <v>27</v>
      </c>
      <c r="D3660" s="677" t="s">
        <v>15273</v>
      </c>
      <c r="E3660" s="677" t="s">
        <v>18</v>
      </c>
      <c r="G3660" s="669">
        <v>7</v>
      </c>
      <c r="H3660" s="677" t="s">
        <v>11833</v>
      </c>
      <c r="I3660" s="677" t="s">
        <v>14219</v>
      </c>
    </row>
    <row r="3661" spans="1:9" x14ac:dyDescent="0.2">
      <c r="A3661" s="730">
        <v>5100122451</v>
      </c>
      <c r="B3661" s="688" t="s">
        <v>14567</v>
      </c>
      <c r="C3661" s="677">
        <f t="shared" si="58"/>
        <v>27</v>
      </c>
      <c r="D3661" s="677" t="s">
        <v>15273</v>
      </c>
      <c r="E3661" s="677" t="s">
        <v>18</v>
      </c>
      <c r="G3661" s="669">
        <v>7</v>
      </c>
      <c r="H3661" s="677" t="s">
        <v>11833</v>
      </c>
      <c r="I3661" s="677" t="s">
        <v>14219</v>
      </c>
    </row>
    <row r="3662" spans="1:9" x14ac:dyDescent="0.2">
      <c r="A3662" s="730">
        <v>5100122452</v>
      </c>
      <c r="B3662" s="688" t="s">
        <v>14567</v>
      </c>
      <c r="C3662" s="677">
        <f t="shared" si="58"/>
        <v>27</v>
      </c>
      <c r="D3662" s="677" t="s">
        <v>15273</v>
      </c>
      <c r="E3662" s="677" t="s">
        <v>18</v>
      </c>
      <c r="G3662" s="669">
        <v>7</v>
      </c>
      <c r="H3662" s="677" t="s">
        <v>11833</v>
      </c>
      <c r="I3662" s="677" t="s">
        <v>14219</v>
      </c>
    </row>
    <row r="3663" spans="1:9" x14ac:dyDescent="0.2">
      <c r="A3663" s="730">
        <v>5100122460</v>
      </c>
      <c r="B3663" s="688" t="s">
        <v>14568</v>
      </c>
      <c r="C3663" s="677">
        <f t="shared" si="58"/>
        <v>13</v>
      </c>
      <c r="D3663" s="677" t="s">
        <v>15273</v>
      </c>
      <c r="E3663" s="677" t="s">
        <v>18</v>
      </c>
      <c r="G3663" s="669">
        <v>7</v>
      </c>
      <c r="H3663" s="677" t="s">
        <v>11833</v>
      </c>
      <c r="I3663" s="677" t="s">
        <v>14219</v>
      </c>
    </row>
    <row r="3664" spans="1:9" x14ac:dyDescent="0.2">
      <c r="A3664" s="730">
        <v>5100122461</v>
      </c>
      <c r="B3664" s="688" t="s">
        <v>14568</v>
      </c>
      <c r="C3664" s="677">
        <f t="shared" si="58"/>
        <v>13</v>
      </c>
      <c r="D3664" s="677" t="s">
        <v>15273</v>
      </c>
      <c r="E3664" s="677" t="s">
        <v>18</v>
      </c>
      <c r="G3664" s="669">
        <v>7</v>
      </c>
      <c r="H3664" s="677" t="s">
        <v>11833</v>
      </c>
      <c r="I3664" s="677" t="s">
        <v>14219</v>
      </c>
    </row>
    <row r="3665" spans="1:9" x14ac:dyDescent="0.2">
      <c r="A3665" s="730">
        <v>5100122462</v>
      </c>
      <c r="B3665" s="688" t="s">
        <v>14568</v>
      </c>
      <c r="C3665" s="677">
        <f t="shared" si="58"/>
        <v>13</v>
      </c>
      <c r="D3665" s="677" t="s">
        <v>15273</v>
      </c>
      <c r="E3665" s="677" t="s">
        <v>18</v>
      </c>
      <c r="G3665" s="669">
        <v>7</v>
      </c>
      <c r="H3665" s="677" t="s">
        <v>11833</v>
      </c>
      <c r="I3665" s="677" t="s">
        <v>14219</v>
      </c>
    </row>
    <row r="3666" spans="1:9" x14ac:dyDescent="0.2">
      <c r="A3666" s="730">
        <v>5100122470</v>
      </c>
      <c r="B3666" s="688" t="s">
        <v>14550</v>
      </c>
      <c r="C3666" s="677">
        <f t="shared" si="58"/>
        <v>23</v>
      </c>
      <c r="D3666" s="677" t="s">
        <v>15273</v>
      </c>
      <c r="E3666" s="677" t="s">
        <v>18</v>
      </c>
      <c r="G3666" s="669">
        <v>7</v>
      </c>
      <c r="H3666" s="677" t="s">
        <v>11833</v>
      </c>
      <c r="I3666" s="677" t="s">
        <v>14219</v>
      </c>
    </row>
    <row r="3667" spans="1:9" x14ac:dyDescent="0.2">
      <c r="A3667" s="730">
        <v>5100122471</v>
      </c>
      <c r="B3667" s="688" t="s">
        <v>14550</v>
      </c>
      <c r="C3667" s="677">
        <f t="shared" si="58"/>
        <v>23</v>
      </c>
      <c r="D3667" s="677" t="s">
        <v>15273</v>
      </c>
      <c r="E3667" s="677" t="s">
        <v>18</v>
      </c>
      <c r="G3667" s="669">
        <v>7</v>
      </c>
      <c r="H3667" s="677" t="s">
        <v>11833</v>
      </c>
      <c r="I3667" s="677" t="s">
        <v>14219</v>
      </c>
    </row>
    <row r="3668" spans="1:9" x14ac:dyDescent="0.2">
      <c r="A3668" s="730">
        <v>5100122472</v>
      </c>
      <c r="B3668" s="688" t="s">
        <v>14550</v>
      </c>
      <c r="C3668" s="677">
        <f t="shared" si="58"/>
        <v>23</v>
      </c>
      <c r="D3668" s="677" t="s">
        <v>15273</v>
      </c>
      <c r="E3668" s="677" t="s">
        <v>18</v>
      </c>
      <c r="G3668" s="669">
        <v>7</v>
      </c>
      <c r="H3668" s="677" t="s">
        <v>11833</v>
      </c>
      <c r="I3668" s="677" t="s">
        <v>14219</v>
      </c>
    </row>
    <row r="3669" spans="1:9" x14ac:dyDescent="0.2">
      <c r="A3669" s="730">
        <v>5100122500</v>
      </c>
      <c r="B3669" s="688" t="s">
        <v>14582</v>
      </c>
      <c r="C3669" s="677">
        <f t="shared" si="58"/>
        <v>29</v>
      </c>
      <c r="D3669" s="677" t="s">
        <v>15273</v>
      </c>
      <c r="E3669" s="677" t="s">
        <v>18</v>
      </c>
      <c r="G3669" s="669">
        <v>7</v>
      </c>
      <c r="H3669" s="677" t="s">
        <v>11833</v>
      </c>
      <c r="I3669" s="677" t="s">
        <v>14219</v>
      </c>
    </row>
    <row r="3670" spans="1:9" x14ac:dyDescent="0.2">
      <c r="A3670" s="730">
        <v>5100122501</v>
      </c>
      <c r="B3670" s="688" t="s">
        <v>14569</v>
      </c>
      <c r="C3670" s="677">
        <f t="shared" si="58"/>
        <v>20</v>
      </c>
      <c r="D3670" s="677" t="s">
        <v>15273</v>
      </c>
      <c r="E3670" s="677" t="s">
        <v>18</v>
      </c>
      <c r="G3670" s="669">
        <v>7</v>
      </c>
      <c r="H3670" s="677" t="s">
        <v>11833</v>
      </c>
      <c r="I3670" s="677" t="s">
        <v>14219</v>
      </c>
    </row>
    <row r="3671" spans="1:9" x14ac:dyDescent="0.2">
      <c r="A3671" s="730">
        <v>5100122502</v>
      </c>
      <c r="B3671" s="688" t="s">
        <v>14570</v>
      </c>
      <c r="C3671" s="677">
        <f t="shared" si="58"/>
        <v>16</v>
      </c>
      <c r="D3671" s="677" t="s">
        <v>15275</v>
      </c>
      <c r="E3671" s="677" t="s">
        <v>18</v>
      </c>
      <c r="G3671" s="669">
        <v>7</v>
      </c>
      <c r="H3671" s="677" t="s">
        <v>11833</v>
      </c>
      <c r="I3671" s="677" t="s">
        <v>14219</v>
      </c>
    </row>
    <row r="3672" spans="1:9" x14ac:dyDescent="0.2">
      <c r="A3672" s="730">
        <v>5100122503</v>
      </c>
      <c r="B3672" s="688" t="s">
        <v>14496</v>
      </c>
      <c r="C3672" s="677">
        <f t="shared" si="58"/>
        <v>18</v>
      </c>
      <c r="D3672" s="677" t="s">
        <v>15273</v>
      </c>
      <c r="E3672" s="677" t="s">
        <v>18</v>
      </c>
      <c r="G3672" s="669">
        <v>7</v>
      </c>
      <c r="H3672" s="677" t="s">
        <v>11833</v>
      </c>
      <c r="I3672" s="677" t="s">
        <v>14219</v>
      </c>
    </row>
    <row r="3673" spans="1:9" x14ac:dyDescent="0.2">
      <c r="A3673" s="730">
        <v>5100122504</v>
      </c>
      <c r="B3673" s="688" t="s">
        <v>14543</v>
      </c>
      <c r="C3673" s="677">
        <f t="shared" si="58"/>
        <v>17</v>
      </c>
      <c r="D3673" s="677" t="s">
        <v>15275</v>
      </c>
      <c r="E3673" s="677" t="s">
        <v>18</v>
      </c>
      <c r="G3673" s="669">
        <v>7</v>
      </c>
      <c r="H3673" s="677" t="s">
        <v>11833</v>
      </c>
      <c r="I3673" s="677" t="s">
        <v>14219</v>
      </c>
    </row>
    <row r="3674" spans="1:9" x14ac:dyDescent="0.2">
      <c r="A3674" s="730">
        <v>5100122505</v>
      </c>
      <c r="B3674" s="688" t="s">
        <v>14571</v>
      </c>
      <c r="C3674" s="677">
        <f t="shared" si="58"/>
        <v>9</v>
      </c>
      <c r="D3674" s="677" t="s">
        <v>15275</v>
      </c>
      <c r="E3674" s="677" t="s">
        <v>18</v>
      </c>
      <c r="G3674" s="669">
        <v>7</v>
      </c>
      <c r="H3674" s="677" t="s">
        <v>11833</v>
      </c>
      <c r="I3674" s="677" t="s">
        <v>14219</v>
      </c>
    </row>
    <row r="3675" spans="1:9" x14ac:dyDescent="0.2">
      <c r="A3675" s="730">
        <v>5100122506</v>
      </c>
      <c r="B3675" s="688" t="s">
        <v>14572</v>
      </c>
      <c r="C3675" s="677">
        <f t="shared" si="58"/>
        <v>10</v>
      </c>
      <c r="D3675" s="677" t="s">
        <v>15275</v>
      </c>
      <c r="E3675" s="677" t="s">
        <v>18</v>
      </c>
      <c r="G3675" s="669">
        <v>7</v>
      </c>
      <c r="H3675" s="677" t="s">
        <v>11833</v>
      </c>
      <c r="I3675" s="677" t="s">
        <v>14219</v>
      </c>
    </row>
    <row r="3676" spans="1:9" x14ac:dyDescent="0.2">
      <c r="A3676" s="730">
        <v>5100122507</v>
      </c>
      <c r="B3676" s="688" t="s">
        <v>14496</v>
      </c>
      <c r="C3676" s="677">
        <f t="shared" si="58"/>
        <v>18</v>
      </c>
      <c r="D3676" s="677" t="s">
        <v>15273</v>
      </c>
      <c r="E3676" s="677" t="s">
        <v>18</v>
      </c>
      <c r="G3676" s="669">
        <v>7</v>
      </c>
      <c r="H3676" s="677" t="s">
        <v>11833</v>
      </c>
      <c r="I3676" s="677" t="s">
        <v>14219</v>
      </c>
    </row>
    <row r="3677" spans="1:9" x14ac:dyDescent="0.2">
      <c r="A3677" s="730">
        <v>5100122508</v>
      </c>
      <c r="B3677" s="688" t="s">
        <v>14496</v>
      </c>
      <c r="C3677" s="677">
        <f t="shared" si="58"/>
        <v>18</v>
      </c>
      <c r="D3677" s="677" t="s">
        <v>15275</v>
      </c>
      <c r="E3677" s="677" t="s">
        <v>18</v>
      </c>
      <c r="G3677" s="669">
        <v>7</v>
      </c>
      <c r="H3677" s="677" t="s">
        <v>11833</v>
      </c>
      <c r="I3677" s="677" t="s">
        <v>14219</v>
      </c>
    </row>
    <row r="3678" spans="1:9" x14ac:dyDescent="0.2">
      <c r="A3678" s="730">
        <v>5100122509</v>
      </c>
      <c r="B3678" s="688" t="s">
        <v>14573</v>
      </c>
      <c r="C3678" s="677">
        <f t="shared" si="58"/>
        <v>3</v>
      </c>
      <c r="D3678" s="677" t="s">
        <v>15275</v>
      </c>
      <c r="E3678" s="677" t="s">
        <v>18</v>
      </c>
      <c r="G3678" s="669">
        <v>7</v>
      </c>
      <c r="H3678" s="677" t="s">
        <v>11833</v>
      </c>
      <c r="I3678" s="677" t="s">
        <v>14219</v>
      </c>
    </row>
    <row r="3679" spans="1:9" x14ac:dyDescent="0.2">
      <c r="A3679" s="730">
        <v>5100122510</v>
      </c>
      <c r="B3679" s="664" t="s">
        <v>16012</v>
      </c>
      <c r="C3679" s="677">
        <f t="shared" si="58"/>
        <v>16</v>
      </c>
      <c r="D3679" s="677" t="s">
        <v>15273</v>
      </c>
      <c r="E3679" s="677" t="s">
        <v>18</v>
      </c>
      <c r="G3679" s="669">
        <v>7</v>
      </c>
      <c r="H3679" s="677" t="s">
        <v>11833</v>
      </c>
      <c r="I3679" s="677" t="s">
        <v>14219</v>
      </c>
    </row>
    <row r="3680" spans="1:9" x14ac:dyDescent="0.2">
      <c r="A3680" s="730">
        <v>5100122511</v>
      </c>
      <c r="B3680" s="688" t="s">
        <v>14574</v>
      </c>
      <c r="C3680" s="677">
        <f t="shared" si="58"/>
        <v>6</v>
      </c>
      <c r="D3680" s="677" t="s">
        <v>15273</v>
      </c>
      <c r="E3680" s="677" t="s">
        <v>18</v>
      </c>
      <c r="G3680" s="669">
        <v>7</v>
      </c>
      <c r="H3680" s="677" t="s">
        <v>11833</v>
      </c>
      <c r="I3680" s="677" t="s">
        <v>14219</v>
      </c>
    </row>
    <row r="3681" spans="1:9" x14ac:dyDescent="0.2">
      <c r="A3681" s="730">
        <v>5100122512</v>
      </c>
      <c r="B3681" s="688" t="s">
        <v>14574</v>
      </c>
      <c r="C3681" s="677">
        <f t="shared" si="58"/>
        <v>6</v>
      </c>
      <c r="D3681" s="677" t="s">
        <v>15273</v>
      </c>
      <c r="E3681" s="677" t="s">
        <v>18</v>
      </c>
      <c r="G3681" s="669">
        <v>7</v>
      </c>
      <c r="H3681" s="677" t="s">
        <v>11833</v>
      </c>
      <c r="I3681" s="677" t="s">
        <v>14219</v>
      </c>
    </row>
    <row r="3682" spans="1:9" x14ac:dyDescent="0.2">
      <c r="A3682" s="730">
        <v>5100122513</v>
      </c>
      <c r="B3682" s="688" t="s">
        <v>14543</v>
      </c>
      <c r="C3682" s="677">
        <f t="shared" si="58"/>
        <v>17</v>
      </c>
      <c r="D3682" s="677" t="s">
        <v>15273</v>
      </c>
      <c r="E3682" s="677" t="s">
        <v>18</v>
      </c>
      <c r="G3682" s="669">
        <v>7</v>
      </c>
      <c r="H3682" s="677" t="s">
        <v>11833</v>
      </c>
      <c r="I3682" s="677" t="s">
        <v>14219</v>
      </c>
    </row>
    <row r="3683" spans="1:9" x14ac:dyDescent="0.2">
      <c r="A3683" s="730">
        <v>5100122514</v>
      </c>
      <c r="B3683" s="688" t="s">
        <v>14533</v>
      </c>
      <c r="C3683" s="677">
        <f t="shared" si="58"/>
        <v>20</v>
      </c>
      <c r="D3683" s="677" t="s">
        <v>15275</v>
      </c>
      <c r="E3683" s="677" t="s">
        <v>18</v>
      </c>
      <c r="G3683" s="669">
        <v>7</v>
      </c>
      <c r="H3683" s="677" t="s">
        <v>11833</v>
      </c>
      <c r="I3683" s="677" t="s">
        <v>14219</v>
      </c>
    </row>
    <row r="3684" spans="1:9" x14ac:dyDescent="0.2">
      <c r="A3684" s="730">
        <v>5100122515</v>
      </c>
      <c r="B3684" s="688" t="s">
        <v>14575</v>
      </c>
      <c r="C3684" s="677">
        <f t="shared" si="58"/>
        <v>7</v>
      </c>
      <c r="D3684" s="677" t="s">
        <v>15275</v>
      </c>
      <c r="E3684" s="677" t="s">
        <v>18</v>
      </c>
      <c r="G3684" s="669">
        <v>7</v>
      </c>
      <c r="H3684" s="677" t="s">
        <v>11833</v>
      </c>
      <c r="I3684" s="677" t="s">
        <v>14219</v>
      </c>
    </row>
    <row r="3685" spans="1:9" x14ac:dyDescent="0.2">
      <c r="A3685" s="730">
        <v>5100122516</v>
      </c>
      <c r="B3685" s="688" t="s">
        <v>14572</v>
      </c>
      <c r="C3685" s="677">
        <f t="shared" si="58"/>
        <v>10</v>
      </c>
      <c r="D3685" s="677" t="s">
        <v>15275</v>
      </c>
      <c r="E3685" s="677" t="s">
        <v>18</v>
      </c>
      <c r="G3685" s="669">
        <v>7</v>
      </c>
      <c r="H3685" s="677" t="s">
        <v>11833</v>
      </c>
      <c r="I3685" s="677" t="s">
        <v>14219</v>
      </c>
    </row>
    <row r="3686" spans="1:9" x14ac:dyDescent="0.2">
      <c r="A3686" s="730">
        <v>5100122517</v>
      </c>
      <c r="B3686" s="688" t="s">
        <v>14576</v>
      </c>
      <c r="C3686" s="677">
        <f t="shared" si="58"/>
        <v>25</v>
      </c>
      <c r="D3686" s="677" t="s">
        <v>15275</v>
      </c>
      <c r="E3686" s="677" t="s">
        <v>18</v>
      </c>
      <c r="G3686" s="669">
        <v>7</v>
      </c>
      <c r="H3686" s="677" t="s">
        <v>11833</v>
      </c>
      <c r="I3686" s="677" t="s">
        <v>14219</v>
      </c>
    </row>
    <row r="3687" spans="1:9" x14ac:dyDescent="0.2">
      <c r="A3687" s="730">
        <v>5100122518</v>
      </c>
      <c r="B3687" s="688" t="s">
        <v>14577</v>
      </c>
      <c r="C3687" s="677">
        <f t="shared" si="58"/>
        <v>7</v>
      </c>
      <c r="D3687" s="677" t="s">
        <v>15275</v>
      </c>
      <c r="E3687" s="677" t="s">
        <v>18</v>
      </c>
      <c r="G3687" s="669">
        <v>7</v>
      </c>
      <c r="H3687" s="677" t="s">
        <v>11833</v>
      </c>
      <c r="I3687" s="677" t="s">
        <v>14219</v>
      </c>
    </row>
    <row r="3688" spans="1:9" x14ac:dyDescent="0.2">
      <c r="A3688" s="730">
        <v>5100122520</v>
      </c>
      <c r="B3688" s="664" t="s">
        <v>14755</v>
      </c>
      <c r="C3688" s="677">
        <f t="shared" si="58"/>
        <v>10</v>
      </c>
      <c r="D3688" s="677" t="s">
        <v>15273</v>
      </c>
      <c r="E3688" s="677" t="s">
        <v>18</v>
      </c>
      <c r="G3688" s="669">
        <v>7</v>
      </c>
      <c r="H3688" s="677" t="s">
        <v>11833</v>
      </c>
      <c r="I3688" s="677" t="s">
        <v>14219</v>
      </c>
    </row>
    <row r="3689" spans="1:9" x14ac:dyDescent="0.2">
      <c r="A3689" s="730">
        <v>5100122521</v>
      </c>
      <c r="B3689" s="688" t="s">
        <v>14578</v>
      </c>
      <c r="C3689" s="677">
        <f t="shared" si="58"/>
        <v>16</v>
      </c>
      <c r="D3689" s="677" t="s">
        <v>15273</v>
      </c>
      <c r="E3689" s="677" t="s">
        <v>18</v>
      </c>
      <c r="G3689" s="669">
        <v>7</v>
      </c>
      <c r="H3689" s="677" t="s">
        <v>11833</v>
      </c>
      <c r="I3689" s="677" t="s">
        <v>14219</v>
      </c>
    </row>
    <row r="3690" spans="1:9" x14ac:dyDescent="0.2">
      <c r="A3690" s="730">
        <v>5100122522</v>
      </c>
      <c r="B3690" s="688" t="s">
        <v>14578</v>
      </c>
      <c r="C3690" s="677">
        <f t="shared" si="58"/>
        <v>16</v>
      </c>
      <c r="D3690" s="677" t="s">
        <v>15273</v>
      </c>
      <c r="E3690" s="677" t="s">
        <v>18</v>
      </c>
      <c r="G3690" s="669">
        <v>7</v>
      </c>
      <c r="H3690" s="677" t="s">
        <v>11833</v>
      </c>
      <c r="I3690" s="677" t="s">
        <v>14219</v>
      </c>
    </row>
    <row r="3691" spans="1:9" x14ac:dyDescent="0.2">
      <c r="A3691" s="730">
        <v>5100122530</v>
      </c>
      <c r="B3691" s="688" t="s">
        <v>14579</v>
      </c>
      <c r="C3691" s="677">
        <f t="shared" si="58"/>
        <v>29</v>
      </c>
      <c r="D3691" s="677" t="s">
        <v>15273</v>
      </c>
      <c r="E3691" s="677" t="s">
        <v>18</v>
      </c>
      <c r="G3691" s="669">
        <v>7</v>
      </c>
      <c r="H3691" s="677" t="s">
        <v>11833</v>
      </c>
      <c r="I3691" s="677" t="s">
        <v>14219</v>
      </c>
    </row>
    <row r="3692" spans="1:9" x14ac:dyDescent="0.2">
      <c r="A3692" s="730">
        <v>5100122531</v>
      </c>
      <c r="B3692" s="688" t="s">
        <v>14580</v>
      </c>
      <c r="C3692" s="677">
        <f t="shared" si="58"/>
        <v>5</v>
      </c>
      <c r="D3692" s="677" t="s">
        <v>15273</v>
      </c>
      <c r="E3692" s="677" t="s">
        <v>18</v>
      </c>
      <c r="G3692" s="669">
        <v>7</v>
      </c>
      <c r="H3692" s="677" t="s">
        <v>11833</v>
      </c>
      <c r="I3692" s="677" t="s">
        <v>14219</v>
      </c>
    </row>
    <row r="3693" spans="1:9" x14ac:dyDescent="0.2">
      <c r="A3693" s="730">
        <v>5100122532</v>
      </c>
      <c r="B3693" s="688" t="s">
        <v>14580</v>
      </c>
      <c r="C3693" s="677">
        <f t="shared" si="58"/>
        <v>5</v>
      </c>
      <c r="D3693" s="677" t="s">
        <v>15273</v>
      </c>
      <c r="E3693" s="677" t="s">
        <v>18</v>
      </c>
      <c r="G3693" s="669">
        <v>7</v>
      </c>
      <c r="H3693" s="677" t="s">
        <v>11833</v>
      </c>
      <c r="I3693" s="677" t="s">
        <v>14219</v>
      </c>
    </row>
    <row r="3694" spans="1:9" x14ac:dyDescent="0.2">
      <c r="A3694" s="730">
        <v>5100122540</v>
      </c>
      <c r="B3694" s="664" t="s">
        <v>16013</v>
      </c>
      <c r="C3694" s="677">
        <f t="shared" si="58"/>
        <v>28</v>
      </c>
      <c r="D3694" s="677" t="s">
        <v>15273</v>
      </c>
      <c r="E3694" s="677" t="s">
        <v>18</v>
      </c>
      <c r="G3694" s="669">
        <v>7</v>
      </c>
      <c r="H3694" s="677" t="s">
        <v>11833</v>
      </c>
      <c r="I3694" s="677" t="s">
        <v>14219</v>
      </c>
    </row>
    <row r="3695" spans="1:9" x14ac:dyDescent="0.2">
      <c r="A3695" s="730">
        <v>5100122541</v>
      </c>
      <c r="B3695" s="688" t="s">
        <v>14581</v>
      </c>
      <c r="C3695" s="677">
        <f t="shared" si="58"/>
        <v>14</v>
      </c>
      <c r="D3695" s="677" t="s">
        <v>15273</v>
      </c>
      <c r="E3695" s="677" t="s">
        <v>18</v>
      </c>
      <c r="G3695" s="669">
        <v>7</v>
      </c>
      <c r="H3695" s="677" t="s">
        <v>11833</v>
      </c>
      <c r="I3695" s="677" t="s">
        <v>14219</v>
      </c>
    </row>
    <row r="3696" spans="1:9" x14ac:dyDescent="0.2">
      <c r="A3696" s="730">
        <v>5100122542</v>
      </c>
      <c r="B3696" s="688" t="s">
        <v>14581</v>
      </c>
      <c r="C3696" s="677">
        <f t="shared" si="58"/>
        <v>14</v>
      </c>
      <c r="D3696" s="677" t="s">
        <v>15273</v>
      </c>
      <c r="E3696" s="677" t="s">
        <v>18</v>
      </c>
      <c r="G3696" s="669">
        <v>7</v>
      </c>
      <c r="H3696" s="677" t="s">
        <v>11833</v>
      </c>
      <c r="I3696" s="677" t="s">
        <v>14219</v>
      </c>
    </row>
    <row r="3697" spans="1:9" x14ac:dyDescent="0.2">
      <c r="A3697" s="730">
        <v>5100122550</v>
      </c>
      <c r="B3697" s="664" t="s">
        <v>16014</v>
      </c>
      <c r="C3697" s="677">
        <f t="shared" si="58"/>
        <v>21</v>
      </c>
      <c r="D3697" s="677" t="s">
        <v>15273</v>
      </c>
      <c r="E3697" s="677" t="s">
        <v>18</v>
      </c>
      <c r="G3697" s="669">
        <v>7</v>
      </c>
      <c r="H3697" s="677" t="s">
        <v>11833</v>
      </c>
      <c r="I3697" s="677" t="s">
        <v>14219</v>
      </c>
    </row>
    <row r="3698" spans="1:9" x14ac:dyDescent="0.2">
      <c r="A3698" s="730">
        <v>5100122551</v>
      </c>
      <c r="B3698" s="688" t="s">
        <v>14225</v>
      </c>
      <c r="C3698" s="677">
        <f t="shared" si="58"/>
        <v>6</v>
      </c>
      <c r="D3698" s="677" t="s">
        <v>15273</v>
      </c>
      <c r="E3698" s="677" t="s">
        <v>18</v>
      </c>
      <c r="G3698" s="669">
        <v>7</v>
      </c>
      <c r="H3698" s="677" t="s">
        <v>11833</v>
      </c>
      <c r="I3698" s="677" t="s">
        <v>14219</v>
      </c>
    </row>
    <row r="3699" spans="1:9" x14ac:dyDescent="0.2">
      <c r="A3699" s="730">
        <v>5100122552</v>
      </c>
      <c r="B3699" s="688" t="s">
        <v>14225</v>
      </c>
      <c r="C3699" s="677">
        <f t="shared" si="58"/>
        <v>6</v>
      </c>
      <c r="D3699" s="677" t="s">
        <v>15273</v>
      </c>
      <c r="E3699" s="677" t="s">
        <v>18</v>
      </c>
      <c r="G3699" s="669">
        <v>7</v>
      </c>
      <c r="H3699" s="677" t="s">
        <v>11833</v>
      </c>
      <c r="I3699" s="677" t="s">
        <v>14219</v>
      </c>
    </row>
    <row r="3700" spans="1:9" x14ac:dyDescent="0.2">
      <c r="A3700" s="730">
        <v>5100122560</v>
      </c>
      <c r="B3700" s="688" t="s">
        <v>14278</v>
      </c>
      <c r="C3700" s="677">
        <f t="shared" si="58"/>
        <v>16</v>
      </c>
      <c r="D3700" s="677" t="s">
        <v>15273</v>
      </c>
      <c r="E3700" s="677" t="s">
        <v>18</v>
      </c>
      <c r="G3700" s="669">
        <v>7</v>
      </c>
      <c r="H3700" s="677" t="s">
        <v>11833</v>
      </c>
      <c r="I3700" s="677" t="s">
        <v>14219</v>
      </c>
    </row>
    <row r="3701" spans="1:9" x14ac:dyDescent="0.2">
      <c r="A3701" s="730">
        <v>5100122561</v>
      </c>
      <c r="B3701" s="688" t="s">
        <v>14278</v>
      </c>
      <c r="C3701" s="677">
        <f t="shared" si="58"/>
        <v>16</v>
      </c>
      <c r="D3701" s="677" t="s">
        <v>15273</v>
      </c>
      <c r="E3701" s="677" t="s">
        <v>18</v>
      </c>
      <c r="G3701" s="669">
        <v>7</v>
      </c>
      <c r="H3701" s="677" t="s">
        <v>11833</v>
      </c>
      <c r="I3701" s="677" t="s">
        <v>14219</v>
      </c>
    </row>
    <row r="3702" spans="1:9" x14ac:dyDescent="0.2">
      <c r="A3702" s="730">
        <v>5100122562</v>
      </c>
      <c r="B3702" s="688" t="s">
        <v>14278</v>
      </c>
      <c r="C3702" s="677">
        <f t="shared" si="58"/>
        <v>16</v>
      </c>
      <c r="D3702" s="677" t="s">
        <v>15273</v>
      </c>
      <c r="E3702" s="677" t="s">
        <v>18</v>
      </c>
      <c r="G3702" s="669">
        <v>7</v>
      </c>
      <c r="H3702" s="677" t="s">
        <v>11833</v>
      </c>
      <c r="I3702" s="677" t="s">
        <v>14219</v>
      </c>
    </row>
    <row r="3703" spans="1:9" x14ac:dyDescent="0.2">
      <c r="A3703" s="730">
        <v>5100122600</v>
      </c>
      <c r="B3703" s="688" t="s">
        <v>14582</v>
      </c>
      <c r="C3703" s="677">
        <f t="shared" si="58"/>
        <v>29</v>
      </c>
      <c r="D3703" s="677" t="s">
        <v>15273</v>
      </c>
      <c r="E3703" s="677" t="s">
        <v>18</v>
      </c>
      <c r="G3703" s="669">
        <v>7</v>
      </c>
      <c r="H3703" s="677" t="s">
        <v>11833</v>
      </c>
      <c r="I3703" s="677" t="s">
        <v>14219</v>
      </c>
    </row>
    <row r="3704" spans="1:9" x14ac:dyDescent="0.2">
      <c r="A3704" s="730">
        <v>5100122601</v>
      </c>
      <c r="B3704" s="688" t="s">
        <v>14583</v>
      </c>
      <c r="C3704" s="677">
        <f t="shared" si="58"/>
        <v>20</v>
      </c>
      <c r="D3704" s="677" t="s">
        <v>15273</v>
      </c>
      <c r="E3704" s="677" t="s">
        <v>18</v>
      </c>
      <c r="G3704" s="669">
        <v>7</v>
      </c>
      <c r="H3704" s="677" t="s">
        <v>11833</v>
      </c>
      <c r="I3704" s="677" t="s">
        <v>14219</v>
      </c>
    </row>
    <row r="3705" spans="1:9" x14ac:dyDescent="0.2">
      <c r="A3705" s="730">
        <v>5100122610</v>
      </c>
      <c r="B3705" s="753" t="s">
        <v>16485</v>
      </c>
      <c r="C3705" s="677">
        <f t="shared" si="58"/>
        <v>16</v>
      </c>
      <c r="D3705" s="677" t="s">
        <v>15273</v>
      </c>
      <c r="E3705" s="677" t="s">
        <v>18</v>
      </c>
      <c r="G3705" s="669">
        <v>7</v>
      </c>
      <c r="H3705" s="677" t="s">
        <v>11833</v>
      </c>
      <c r="I3705" s="677" t="s">
        <v>14219</v>
      </c>
    </row>
    <row r="3706" spans="1:9" x14ac:dyDescent="0.2">
      <c r="A3706" s="730">
        <v>5100122611</v>
      </c>
      <c r="B3706" s="688" t="s">
        <v>14584</v>
      </c>
      <c r="C3706" s="677">
        <f t="shared" si="58"/>
        <v>25</v>
      </c>
      <c r="D3706" s="677" t="s">
        <v>15273</v>
      </c>
      <c r="E3706" s="677" t="s">
        <v>18</v>
      </c>
      <c r="G3706" s="669">
        <v>7</v>
      </c>
      <c r="H3706" s="677" t="s">
        <v>11833</v>
      </c>
      <c r="I3706" s="677" t="s">
        <v>14219</v>
      </c>
    </row>
    <row r="3707" spans="1:9" x14ac:dyDescent="0.2">
      <c r="A3707" s="730">
        <v>5100122612</v>
      </c>
      <c r="B3707" s="688" t="s">
        <v>14584</v>
      </c>
      <c r="C3707" s="677">
        <f t="shared" si="58"/>
        <v>25</v>
      </c>
      <c r="D3707" s="677" t="s">
        <v>15273</v>
      </c>
      <c r="E3707" s="677" t="s">
        <v>18</v>
      </c>
      <c r="G3707" s="669">
        <v>7</v>
      </c>
      <c r="H3707" s="677" t="s">
        <v>11833</v>
      </c>
      <c r="I3707" s="677" t="s">
        <v>14219</v>
      </c>
    </row>
    <row r="3708" spans="1:9" x14ac:dyDescent="0.2">
      <c r="A3708" s="730">
        <v>5100122620</v>
      </c>
      <c r="B3708" s="688" t="s">
        <v>14585</v>
      </c>
      <c r="C3708" s="677">
        <f t="shared" si="58"/>
        <v>19</v>
      </c>
      <c r="D3708" s="677" t="s">
        <v>15273</v>
      </c>
      <c r="E3708" s="677" t="s">
        <v>18</v>
      </c>
      <c r="G3708" s="669">
        <v>7</v>
      </c>
      <c r="H3708" s="677" t="s">
        <v>11833</v>
      </c>
      <c r="I3708" s="677" t="s">
        <v>14219</v>
      </c>
    </row>
    <row r="3709" spans="1:9" x14ac:dyDescent="0.2">
      <c r="A3709" s="730">
        <v>5100122621</v>
      </c>
      <c r="B3709" s="753" t="s">
        <v>14755</v>
      </c>
      <c r="C3709" s="677">
        <f t="shared" si="58"/>
        <v>10</v>
      </c>
      <c r="D3709" s="677" t="s">
        <v>15273</v>
      </c>
      <c r="E3709" s="677" t="s">
        <v>18</v>
      </c>
      <c r="G3709" s="669">
        <v>7</v>
      </c>
      <c r="H3709" s="677" t="s">
        <v>11833</v>
      </c>
      <c r="I3709" s="677" t="s">
        <v>14219</v>
      </c>
    </row>
    <row r="3710" spans="1:9" x14ac:dyDescent="0.2">
      <c r="A3710" s="730">
        <v>5100122622</v>
      </c>
      <c r="B3710" s="688" t="s">
        <v>14586</v>
      </c>
      <c r="C3710" s="677">
        <f t="shared" si="58"/>
        <v>7</v>
      </c>
      <c r="D3710" s="677" t="s">
        <v>15273</v>
      </c>
      <c r="E3710" s="677" t="s">
        <v>18</v>
      </c>
      <c r="G3710" s="669">
        <v>7</v>
      </c>
      <c r="H3710" s="677" t="s">
        <v>11833</v>
      </c>
      <c r="I3710" s="677" t="s">
        <v>14219</v>
      </c>
    </row>
    <row r="3711" spans="1:9" x14ac:dyDescent="0.2">
      <c r="A3711" s="730">
        <v>5100122630</v>
      </c>
      <c r="B3711" s="688" t="s">
        <v>14587</v>
      </c>
      <c r="C3711" s="677">
        <f t="shared" si="58"/>
        <v>11</v>
      </c>
      <c r="D3711" s="677" t="s">
        <v>15273</v>
      </c>
      <c r="E3711" s="677" t="s">
        <v>18</v>
      </c>
      <c r="G3711" s="669">
        <v>7</v>
      </c>
      <c r="H3711" s="677" t="s">
        <v>11833</v>
      </c>
      <c r="I3711" s="677" t="s">
        <v>14219</v>
      </c>
    </row>
    <row r="3712" spans="1:9" x14ac:dyDescent="0.2">
      <c r="A3712" s="730">
        <v>5100122631</v>
      </c>
      <c r="B3712" s="753" t="s">
        <v>14579</v>
      </c>
      <c r="C3712" s="677">
        <f t="shared" si="58"/>
        <v>29</v>
      </c>
      <c r="D3712" s="677" t="s">
        <v>15273</v>
      </c>
      <c r="E3712" s="677" t="s">
        <v>18</v>
      </c>
      <c r="G3712" s="669">
        <v>7</v>
      </c>
      <c r="H3712" s="677" t="s">
        <v>11833</v>
      </c>
      <c r="I3712" s="677" t="s">
        <v>14219</v>
      </c>
    </row>
    <row r="3713" spans="1:70" x14ac:dyDescent="0.2">
      <c r="A3713" s="730">
        <v>5100122632</v>
      </c>
      <c r="B3713" s="688" t="s">
        <v>14588</v>
      </c>
      <c r="C3713" s="677">
        <f t="shared" si="58"/>
        <v>6</v>
      </c>
      <c r="D3713" s="677" t="s">
        <v>15273</v>
      </c>
      <c r="E3713" s="677" t="s">
        <v>18</v>
      </c>
      <c r="G3713" s="669">
        <v>7</v>
      </c>
      <c r="H3713" s="677" t="s">
        <v>11833</v>
      </c>
      <c r="I3713" s="677" t="s">
        <v>14219</v>
      </c>
    </row>
    <row r="3714" spans="1:70" x14ac:dyDescent="0.2">
      <c r="A3714" s="730">
        <v>5100122640</v>
      </c>
      <c r="B3714" s="688" t="s">
        <v>14589</v>
      </c>
      <c r="C3714" s="677">
        <f t="shared" ref="C3714:C3779" si="59">LEN(B3714)</f>
        <v>27</v>
      </c>
      <c r="D3714" s="677" t="s">
        <v>15273</v>
      </c>
      <c r="E3714" s="677" t="s">
        <v>18</v>
      </c>
      <c r="G3714" s="669">
        <v>7</v>
      </c>
      <c r="H3714" s="677" t="s">
        <v>11833</v>
      </c>
      <c r="I3714" s="677" t="s">
        <v>14219</v>
      </c>
    </row>
    <row r="3715" spans="1:70" x14ac:dyDescent="0.2">
      <c r="A3715" s="730">
        <v>5100122641</v>
      </c>
      <c r="B3715" s="753" t="s">
        <v>16013</v>
      </c>
      <c r="C3715" s="677">
        <f t="shared" si="59"/>
        <v>28</v>
      </c>
      <c r="D3715" s="677" t="s">
        <v>15273</v>
      </c>
      <c r="E3715" s="677" t="s">
        <v>18</v>
      </c>
      <c r="G3715" s="669">
        <v>7</v>
      </c>
      <c r="H3715" s="677" t="s">
        <v>11833</v>
      </c>
      <c r="I3715" s="677" t="s">
        <v>14219</v>
      </c>
    </row>
    <row r="3716" spans="1:70" x14ac:dyDescent="0.2">
      <c r="A3716" s="730">
        <v>5100122642</v>
      </c>
      <c r="B3716" s="753" t="s">
        <v>16014</v>
      </c>
      <c r="C3716" s="677">
        <f t="shared" si="59"/>
        <v>21</v>
      </c>
      <c r="D3716" s="677" t="s">
        <v>15273</v>
      </c>
      <c r="E3716" s="677" t="s">
        <v>18</v>
      </c>
      <c r="G3716" s="669">
        <v>7</v>
      </c>
      <c r="H3716" s="677" t="s">
        <v>11833</v>
      </c>
      <c r="I3716" s="677" t="s">
        <v>14219</v>
      </c>
    </row>
    <row r="3717" spans="1:70" x14ac:dyDescent="0.2">
      <c r="A3717" s="730">
        <v>5100122650</v>
      </c>
      <c r="B3717" s="698" t="s">
        <v>16287</v>
      </c>
      <c r="C3717" s="677">
        <f t="shared" si="59"/>
        <v>14</v>
      </c>
      <c r="D3717" s="677" t="s">
        <v>15273</v>
      </c>
      <c r="E3717" s="677" t="s">
        <v>18</v>
      </c>
      <c r="G3717" s="669">
        <v>7</v>
      </c>
      <c r="H3717" s="677" t="s">
        <v>11833</v>
      </c>
      <c r="I3717" s="677" t="s">
        <v>14219</v>
      </c>
    </row>
    <row r="3718" spans="1:70" x14ac:dyDescent="0.2">
      <c r="A3718" s="730">
        <v>5100122660</v>
      </c>
      <c r="B3718" s="688" t="s">
        <v>14278</v>
      </c>
      <c r="C3718" s="677">
        <f t="shared" si="59"/>
        <v>16</v>
      </c>
      <c r="D3718" s="677" t="s">
        <v>15273</v>
      </c>
      <c r="E3718" s="677" t="s">
        <v>18</v>
      </c>
      <c r="G3718" s="669">
        <v>7</v>
      </c>
      <c r="H3718" s="677" t="s">
        <v>11833</v>
      </c>
      <c r="I3718" s="677" t="s">
        <v>14219</v>
      </c>
    </row>
    <row r="3719" spans="1:70" x14ac:dyDescent="0.2">
      <c r="A3719" s="730">
        <v>5100122661</v>
      </c>
      <c r="B3719" s="688" t="s">
        <v>14278</v>
      </c>
      <c r="C3719" s="677">
        <f t="shared" si="59"/>
        <v>16</v>
      </c>
      <c r="D3719" s="677" t="s">
        <v>15273</v>
      </c>
      <c r="E3719" s="677" t="s">
        <v>18</v>
      </c>
      <c r="G3719" s="669">
        <v>7</v>
      </c>
      <c r="H3719" s="677" t="s">
        <v>11833</v>
      </c>
      <c r="I3719" s="677" t="s">
        <v>14219</v>
      </c>
    </row>
    <row r="3720" spans="1:70" x14ac:dyDescent="0.2">
      <c r="A3720" s="730">
        <v>5100122700</v>
      </c>
      <c r="B3720" s="688" t="s">
        <v>16040</v>
      </c>
      <c r="C3720" s="677">
        <f t="shared" si="59"/>
        <v>15</v>
      </c>
      <c r="D3720" s="677" t="s">
        <v>15273</v>
      </c>
      <c r="E3720" s="677" t="s">
        <v>18</v>
      </c>
      <c r="G3720" s="669">
        <v>7</v>
      </c>
      <c r="H3720" s="677" t="s">
        <v>11833</v>
      </c>
      <c r="I3720" s="677" t="s">
        <v>14219</v>
      </c>
    </row>
    <row r="3721" spans="1:70" x14ac:dyDescent="0.2">
      <c r="A3721" s="730">
        <v>5100122710</v>
      </c>
      <c r="B3721" s="677" t="s">
        <v>14504</v>
      </c>
      <c r="C3721" s="677">
        <f t="shared" si="59"/>
        <v>13</v>
      </c>
      <c r="D3721" s="677" t="s">
        <v>15273</v>
      </c>
      <c r="E3721" s="677" t="s">
        <v>18</v>
      </c>
      <c r="G3721" s="669">
        <v>7</v>
      </c>
      <c r="H3721" s="677" t="s">
        <v>11833</v>
      </c>
      <c r="I3721" s="677" t="s">
        <v>14219</v>
      </c>
    </row>
    <row r="3722" spans="1:70" x14ac:dyDescent="0.2">
      <c r="A3722" s="735">
        <v>5100122711</v>
      </c>
      <c r="B3722" s="668" t="s">
        <v>14504</v>
      </c>
      <c r="C3722" s="727">
        <f t="shared" si="59"/>
        <v>13</v>
      </c>
      <c r="D3722" s="727" t="s">
        <v>15273</v>
      </c>
      <c r="E3722" s="727" t="s">
        <v>18</v>
      </c>
      <c r="F3722" s="727"/>
      <c r="G3722" s="669">
        <v>7</v>
      </c>
      <c r="H3722" s="727" t="s">
        <v>11833</v>
      </c>
      <c r="I3722" s="727" t="s">
        <v>14219</v>
      </c>
      <c r="K3722" s="727"/>
      <c r="L3722" s="727"/>
      <c r="M3722" s="727"/>
      <c r="N3722" s="727"/>
      <c r="O3722" s="727"/>
      <c r="P3722" s="727"/>
      <c r="Q3722" s="727"/>
      <c r="R3722" s="727"/>
      <c r="S3722" s="727"/>
      <c r="T3722" s="727"/>
      <c r="U3722" s="727"/>
      <c r="V3722" s="727"/>
      <c r="W3722" s="727"/>
      <c r="X3722" s="727"/>
      <c r="Y3722" s="727"/>
      <c r="Z3722" s="727"/>
      <c r="AA3722" s="727"/>
      <c r="AB3722" s="727"/>
      <c r="AC3722" s="727"/>
      <c r="AD3722" s="727"/>
      <c r="AE3722" s="727"/>
      <c r="AF3722" s="727"/>
      <c r="AG3722" s="727"/>
      <c r="AH3722" s="727"/>
      <c r="AI3722" s="727"/>
      <c r="AJ3722" s="727"/>
      <c r="AK3722" s="727"/>
      <c r="AL3722" s="727"/>
      <c r="AM3722" s="727"/>
      <c r="AN3722" s="727"/>
      <c r="AO3722" s="727"/>
      <c r="AP3722" s="727"/>
      <c r="AQ3722" s="727"/>
      <c r="AR3722" s="727"/>
      <c r="AS3722" s="727"/>
      <c r="AT3722" s="727"/>
      <c r="AU3722" s="727"/>
      <c r="AV3722" s="727"/>
      <c r="AW3722" s="727"/>
      <c r="AX3722" s="727"/>
      <c r="AY3722" s="727"/>
      <c r="AZ3722" s="727"/>
      <c r="BA3722" s="727"/>
      <c r="BB3722" s="727"/>
      <c r="BC3722" s="727"/>
      <c r="BD3722" s="727"/>
      <c r="BE3722" s="727"/>
      <c r="BF3722" s="727"/>
      <c r="BG3722" s="727"/>
      <c r="BH3722" s="727"/>
      <c r="BI3722" s="727"/>
      <c r="BJ3722" s="727"/>
      <c r="BK3722" s="727"/>
      <c r="BL3722" s="727"/>
      <c r="BM3722" s="727"/>
      <c r="BN3722" s="727"/>
      <c r="BO3722" s="727"/>
      <c r="BP3722" s="727"/>
      <c r="BQ3722" s="727"/>
      <c r="BR3722" s="727"/>
    </row>
    <row r="3723" spans="1:70" x14ac:dyDescent="0.2">
      <c r="A3723" s="735">
        <v>5100122712</v>
      </c>
      <c r="B3723" s="668" t="s">
        <v>14504</v>
      </c>
      <c r="C3723" s="727">
        <f t="shared" si="59"/>
        <v>13</v>
      </c>
      <c r="D3723" s="727" t="s">
        <v>15273</v>
      </c>
      <c r="E3723" s="727" t="s">
        <v>18</v>
      </c>
      <c r="F3723" s="727"/>
      <c r="G3723" s="669">
        <v>7</v>
      </c>
      <c r="H3723" s="727" t="s">
        <v>11833</v>
      </c>
      <c r="I3723" s="727" t="s">
        <v>14219</v>
      </c>
      <c r="K3723" s="727"/>
      <c r="L3723" s="727"/>
      <c r="M3723" s="727"/>
      <c r="N3723" s="727"/>
      <c r="O3723" s="727"/>
      <c r="P3723" s="727"/>
      <c r="Q3723" s="727"/>
      <c r="R3723" s="727"/>
      <c r="S3723" s="727"/>
      <c r="T3723" s="727"/>
      <c r="U3723" s="727"/>
      <c r="V3723" s="727"/>
      <c r="W3723" s="727"/>
      <c r="X3723" s="727"/>
      <c r="Y3723" s="727"/>
      <c r="Z3723" s="727"/>
      <c r="AA3723" s="727"/>
      <c r="AB3723" s="727"/>
      <c r="AC3723" s="727"/>
      <c r="AD3723" s="727"/>
      <c r="AE3723" s="727"/>
      <c r="AF3723" s="727"/>
      <c r="AG3723" s="727"/>
      <c r="AH3723" s="727"/>
      <c r="AI3723" s="727"/>
      <c r="AJ3723" s="727"/>
      <c r="AK3723" s="727"/>
      <c r="AL3723" s="727"/>
      <c r="AM3723" s="727"/>
      <c r="AN3723" s="727"/>
      <c r="AO3723" s="727"/>
      <c r="AP3723" s="727"/>
      <c r="AQ3723" s="727"/>
      <c r="AR3723" s="727"/>
      <c r="AS3723" s="727"/>
      <c r="AT3723" s="727"/>
      <c r="AU3723" s="727"/>
      <c r="AV3723" s="727"/>
      <c r="AW3723" s="727"/>
      <c r="AX3723" s="727"/>
      <c r="AY3723" s="727"/>
      <c r="AZ3723" s="727"/>
      <c r="BA3723" s="727"/>
      <c r="BB3723" s="727"/>
      <c r="BC3723" s="727"/>
      <c r="BD3723" s="727"/>
      <c r="BE3723" s="727"/>
      <c r="BF3723" s="727"/>
      <c r="BG3723" s="727"/>
      <c r="BH3723" s="727"/>
      <c r="BI3723" s="727"/>
      <c r="BJ3723" s="727"/>
      <c r="BK3723" s="727"/>
      <c r="BL3723" s="727"/>
      <c r="BM3723" s="727"/>
      <c r="BN3723" s="727"/>
      <c r="BO3723" s="727"/>
      <c r="BP3723" s="727"/>
      <c r="BQ3723" s="727"/>
      <c r="BR3723" s="727"/>
    </row>
    <row r="3724" spans="1:70" x14ac:dyDescent="0.2">
      <c r="A3724" s="730">
        <v>5100122720</v>
      </c>
      <c r="B3724" s="668" t="s">
        <v>14504</v>
      </c>
      <c r="C3724" s="677">
        <f t="shared" si="59"/>
        <v>13</v>
      </c>
      <c r="D3724" s="677" t="s">
        <v>15273</v>
      </c>
      <c r="E3724" s="677" t="s">
        <v>18</v>
      </c>
      <c r="G3724" s="669">
        <v>7</v>
      </c>
      <c r="H3724" s="677" t="s">
        <v>11833</v>
      </c>
      <c r="I3724" s="677" t="s">
        <v>14219</v>
      </c>
    </row>
    <row r="3725" spans="1:70" x14ac:dyDescent="0.2">
      <c r="A3725" s="735">
        <v>5100122721</v>
      </c>
      <c r="B3725" s="668" t="s">
        <v>14504</v>
      </c>
      <c r="C3725" s="727">
        <f t="shared" si="59"/>
        <v>13</v>
      </c>
      <c r="D3725" s="727" t="s">
        <v>15273</v>
      </c>
      <c r="E3725" s="727" t="s">
        <v>18</v>
      </c>
      <c r="F3725" s="727"/>
      <c r="G3725" s="669">
        <v>7</v>
      </c>
      <c r="H3725" s="727" t="s">
        <v>11833</v>
      </c>
      <c r="I3725" s="727" t="s">
        <v>14219</v>
      </c>
      <c r="K3725" s="727"/>
      <c r="L3725" s="727"/>
      <c r="M3725" s="727"/>
      <c r="N3725" s="727"/>
      <c r="O3725" s="727"/>
      <c r="P3725" s="727"/>
      <c r="Q3725" s="727"/>
      <c r="R3725" s="727"/>
      <c r="S3725" s="727"/>
      <c r="T3725" s="727"/>
      <c r="U3725" s="727"/>
      <c r="V3725" s="727"/>
      <c r="W3725" s="727"/>
      <c r="X3725" s="727"/>
      <c r="Y3725" s="727"/>
      <c r="Z3725" s="727"/>
      <c r="AA3725" s="727"/>
      <c r="AB3725" s="727"/>
      <c r="AC3725" s="727"/>
      <c r="AD3725" s="727"/>
      <c r="AE3725" s="727"/>
      <c r="AF3725" s="727"/>
      <c r="AG3725" s="727"/>
      <c r="AH3725" s="727"/>
      <c r="AI3725" s="727"/>
      <c r="AJ3725" s="727"/>
      <c r="AK3725" s="727"/>
      <c r="AL3725" s="727"/>
      <c r="AM3725" s="727"/>
      <c r="AN3725" s="727"/>
      <c r="AO3725" s="727"/>
      <c r="AP3725" s="727"/>
      <c r="AQ3725" s="727"/>
      <c r="AR3725" s="727"/>
      <c r="AS3725" s="727"/>
      <c r="AT3725" s="727"/>
      <c r="AU3725" s="727"/>
      <c r="AV3725" s="727"/>
      <c r="AW3725" s="727"/>
      <c r="AX3725" s="727"/>
      <c r="AY3725" s="727"/>
      <c r="AZ3725" s="727"/>
      <c r="BA3725" s="727"/>
      <c r="BB3725" s="727"/>
      <c r="BC3725" s="727"/>
      <c r="BD3725" s="727"/>
      <c r="BE3725" s="727"/>
      <c r="BF3725" s="727"/>
      <c r="BG3725" s="727"/>
      <c r="BH3725" s="727"/>
      <c r="BI3725" s="727"/>
      <c r="BJ3725" s="727"/>
      <c r="BK3725" s="727"/>
      <c r="BL3725" s="727"/>
      <c r="BM3725" s="727"/>
      <c r="BN3725" s="727"/>
      <c r="BO3725" s="727"/>
      <c r="BP3725" s="727"/>
      <c r="BQ3725" s="727"/>
      <c r="BR3725" s="727"/>
    </row>
    <row r="3726" spans="1:70" x14ac:dyDescent="0.2">
      <c r="A3726" s="730">
        <v>5100122730</v>
      </c>
      <c r="B3726" s="677" t="s">
        <v>14504</v>
      </c>
      <c r="C3726" s="677">
        <f t="shared" si="59"/>
        <v>13</v>
      </c>
      <c r="D3726" s="677" t="s">
        <v>15273</v>
      </c>
      <c r="E3726" s="677" t="s">
        <v>18</v>
      </c>
      <c r="G3726" s="669">
        <v>7</v>
      </c>
      <c r="H3726" s="677" t="s">
        <v>11833</v>
      </c>
      <c r="I3726" s="677" t="s">
        <v>14219</v>
      </c>
    </row>
    <row r="3727" spans="1:70" x14ac:dyDescent="0.2">
      <c r="A3727" s="730">
        <v>5100122740</v>
      </c>
      <c r="B3727" s="688" t="s">
        <v>14278</v>
      </c>
      <c r="C3727" s="677">
        <f t="shared" si="59"/>
        <v>16</v>
      </c>
      <c r="D3727" s="677" t="s">
        <v>15273</v>
      </c>
      <c r="E3727" s="677" t="s">
        <v>18</v>
      </c>
      <c r="G3727" s="669">
        <v>7</v>
      </c>
      <c r="H3727" s="677" t="s">
        <v>11833</v>
      </c>
      <c r="I3727" s="677" t="s">
        <v>14219</v>
      </c>
    </row>
    <row r="3728" spans="1:70" x14ac:dyDescent="0.2">
      <c r="A3728" s="736">
        <v>5100122800</v>
      </c>
      <c r="B3728" s="701" t="s">
        <v>16040</v>
      </c>
      <c r="C3728" s="677">
        <f t="shared" si="59"/>
        <v>15</v>
      </c>
      <c r="D3728" s="677" t="s">
        <v>15273</v>
      </c>
      <c r="E3728" s="677" t="s">
        <v>18</v>
      </c>
      <c r="G3728" s="669">
        <v>7</v>
      </c>
      <c r="H3728" s="677" t="s">
        <v>11833</v>
      </c>
      <c r="I3728" s="677" t="s">
        <v>14219</v>
      </c>
    </row>
    <row r="3729" spans="1:70" x14ac:dyDescent="0.2">
      <c r="A3729" s="737">
        <v>5100122810</v>
      </c>
      <c r="B3729" s="701" t="s">
        <v>14504</v>
      </c>
      <c r="C3729" s="677">
        <f t="shared" si="59"/>
        <v>13</v>
      </c>
      <c r="D3729" s="677" t="s">
        <v>15273</v>
      </c>
      <c r="E3729" s="677" t="s">
        <v>18</v>
      </c>
      <c r="G3729" s="669">
        <v>7</v>
      </c>
      <c r="H3729" s="677" t="s">
        <v>11833</v>
      </c>
      <c r="I3729" s="677" t="s">
        <v>14219</v>
      </c>
    </row>
    <row r="3730" spans="1:70" x14ac:dyDescent="0.2">
      <c r="A3730" s="735">
        <v>5100122811</v>
      </c>
      <c r="B3730" s="668" t="s">
        <v>14504</v>
      </c>
      <c r="C3730" s="727">
        <f t="shared" si="59"/>
        <v>13</v>
      </c>
      <c r="D3730" s="727" t="s">
        <v>15273</v>
      </c>
      <c r="E3730" s="727" t="s">
        <v>18</v>
      </c>
      <c r="F3730" s="727"/>
      <c r="G3730" s="669">
        <v>7</v>
      </c>
      <c r="H3730" s="727" t="s">
        <v>11833</v>
      </c>
      <c r="I3730" s="727" t="s">
        <v>14219</v>
      </c>
      <c r="K3730" s="727"/>
      <c r="L3730" s="727"/>
      <c r="M3730" s="727"/>
      <c r="N3730" s="727"/>
      <c r="O3730" s="727"/>
      <c r="P3730" s="727"/>
      <c r="Q3730" s="727"/>
      <c r="R3730" s="727"/>
      <c r="S3730" s="727"/>
      <c r="T3730" s="727"/>
      <c r="U3730" s="727"/>
      <c r="V3730" s="727"/>
      <c r="W3730" s="727"/>
      <c r="X3730" s="727"/>
      <c r="Y3730" s="727"/>
      <c r="Z3730" s="727"/>
      <c r="AA3730" s="727"/>
      <c r="AB3730" s="727"/>
      <c r="AC3730" s="727"/>
      <c r="AD3730" s="727"/>
      <c r="AE3730" s="727"/>
      <c r="AF3730" s="727"/>
      <c r="AG3730" s="727"/>
      <c r="AH3730" s="727"/>
      <c r="AI3730" s="727"/>
      <c r="AJ3730" s="727"/>
      <c r="AK3730" s="727"/>
      <c r="AL3730" s="727"/>
      <c r="AM3730" s="727"/>
      <c r="AN3730" s="727"/>
      <c r="AO3730" s="727"/>
      <c r="AP3730" s="727"/>
      <c r="AQ3730" s="727"/>
      <c r="AR3730" s="727"/>
      <c r="AS3730" s="727"/>
      <c r="AT3730" s="727"/>
      <c r="AU3730" s="727"/>
      <c r="AV3730" s="727"/>
      <c r="AW3730" s="727"/>
      <c r="AX3730" s="727"/>
      <c r="AY3730" s="727"/>
      <c r="AZ3730" s="727"/>
      <c r="BA3730" s="727"/>
      <c r="BB3730" s="727"/>
      <c r="BC3730" s="727"/>
      <c r="BD3730" s="727"/>
      <c r="BE3730" s="727"/>
      <c r="BF3730" s="727"/>
      <c r="BG3730" s="727"/>
      <c r="BH3730" s="727"/>
      <c r="BI3730" s="727"/>
      <c r="BJ3730" s="727"/>
      <c r="BK3730" s="727"/>
      <c r="BL3730" s="727"/>
      <c r="BM3730" s="727"/>
      <c r="BN3730" s="727"/>
      <c r="BO3730" s="727"/>
      <c r="BP3730" s="727"/>
      <c r="BQ3730" s="727"/>
      <c r="BR3730" s="727"/>
    </row>
    <row r="3731" spans="1:70" x14ac:dyDescent="0.2">
      <c r="A3731" s="735">
        <v>5100122812</v>
      </c>
      <c r="B3731" s="668" t="s">
        <v>14504</v>
      </c>
      <c r="C3731" s="727">
        <f t="shared" si="59"/>
        <v>13</v>
      </c>
      <c r="D3731" s="727" t="s">
        <v>15273</v>
      </c>
      <c r="E3731" s="727" t="s">
        <v>18</v>
      </c>
      <c r="F3731" s="727"/>
      <c r="G3731" s="669">
        <v>7</v>
      </c>
      <c r="H3731" s="727" t="s">
        <v>11833</v>
      </c>
      <c r="I3731" s="727" t="s">
        <v>14219</v>
      </c>
      <c r="K3731" s="727"/>
      <c r="L3731" s="727"/>
      <c r="M3731" s="727"/>
      <c r="N3731" s="727"/>
      <c r="O3731" s="727"/>
      <c r="P3731" s="727"/>
      <c r="Q3731" s="727"/>
      <c r="R3731" s="727"/>
      <c r="S3731" s="727"/>
      <c r="T3731" s="727"/>
      <c r="U3731" s="727"/>
      <c r="V3731" s="727"/>
      <c r="W3731" s="727"/>
      <c r="X3731" s="727"/>
      <c r="Y3731" s="727"/>
      <c r="Z3731" s="727"/>
      <c r="AA3731" s="727"/>
      <c r="AB3731" s="727"/>
      <c r="AC3731" s="727"/>
      <c r="AD3731" s="727"/>
      <c r="AE3731" s="727"/>
      <c r="AF3731" s="727"/>
      <c r="AG3731" s="727"/>
      <c r="AH3731" s="727"/>
      <c r="AI3731" s="727"/>
      <c r="AJ3731" s="727"/>
      <c r="AK3731" s="727"/>
      <c r="AL3731" s="727"/>
      <c r="AM3731" s="727"/>
      <c r="AN3731" s="727"/>
      <c r="AO3731" s="727"/>
      <c r="AP3731" s="727"/>
      <c r="AQ3731" s="727"/>
      <c r="AR3731" s="727"/>
      <c r="AS3731" s="727"/>
      <c r="AT3731" s="727"/>
      <c r="AU3731" s="727"/>
      <c r="AV3731" s="727"/>
      <c r="AW3731" s="727"/>
      <c r="AX3731" s="727"/>
      <c r="AY3731" s="727"/>
      <c r="AZ3731" s="727"/>
      <c r="BA3731" s="727"/>
      <c r="BB3731" s="727"/>
      <c r="BC3731" s="727"/>
      <c r="BD3731" s="727"/>
      <c r="BE3731" s="727"/>
      <c r="BF3731" s="727"/>
      <c r="BG3731" s="727"/>
      <c r="BH3731" s="727"/>
      <c r="BI3731" s="727"/>
      <c r="BJ3731" s="727"/>
      <c r="BK3731" s="727"/>
      <c r="BL3731" s="727"/>
      <c r="BM3731" s="727"/>
      <c r="BN3731" s="727"/>
      <c r="BO3731" s="727"/>
      <c r="BP3731" s="727"/>
      <c r="BQ3731" s="727"/>
      <c r="BR3731" s="727"/>
    </row>
    <row r="3732" spans="1:70" x14ac:dyDescent="0.2">
      <c r="A3732" s="755">
        <v>5100122813</v>
      </c>
      <c r="B3732" s="753" t="s">
        <v>14504</v>
      </c>
      <c r="C3732" s="727">
        <f t="shared" si="59"/>
        <v>13</v>
      </c>
      <c r="D3732" s="727" t="s">
        <v>15273</v>
      </c>
      <c r="E3732" s="727" t="s">
        <v>18</v>
      </c>
      <c r="F3732" s="727"/>
      <c r="G3732" s="669">
        <v>7</v>
      </c>
      <c r="H3732" s="727" t="s">
        <v>11833</v>
      </c>
      <c r="I3732" s="727" t="s">
        <v>14219</v>
      </c>
      <c r="K3732" s="727"/>
      <c r="L3732" s="727"/>
      <c r="M3732" s="727"/>
      <c r="N3732" s="727"/>
      <c r="O3732" s="727"/>
      <c r="P3732" s="727"/>
      <c r="Q3732" s="727"/>
      <c r="R3732" s="727"/>
      <c r="S3732" s="727"/>
      <c r="T3732" s="727"/>
      <c r="U3732" s="727"/>
      <c r="V3732" s="727"/>
      <c r="W3732" s="727"/>
      <c r="X3732" s="727"/>
      <c r="Y3732" s="727"/>
      <c r="Z3732" s="727"/>
      <c r="AA3732" s="727"/>
      <c r="AB3732" s="727"/>
      <c r="AC3732" s="727"/>
      <c r="AD3732" s="727"/>
      <c r="AE3732" s="727"/>
      <c r="AF3732" s="727"/>
      <c r="AG3732" s="727"/>
      <c r="AH3732" s="727"/>
      <c r="AI3732" s="727"/>
      <c r="AJ3732" s="727"/>
      <c r="AK3732" s="727"/>
      <c r="AL3732" s="727"/>
      <c r="AM3732" s="727"/>
      <c r="AN3732" s="727"/>
      <c r="AO3732" s="727"/>
      <c r="AP3732" s="727"/>
      <c r="AQ3732" s="727"/>
      <c r="AR3732" s="727"/>
      <c r="AS3732" s="727"/>
      <c r="AT3732" s="727"/>
      <c r="AU3732" s="727"/>
      <c r="AV3732" s="727"/>
      <c r="AW3732" s="727"/>
      <c r="AX3732" s="727"/>
      <c r="AY3732" s="727"/>
      <c r="AZ3732" s="727"/>
      <c r="BA3732" s="727"/>
      <c r="BB3732" s="727"/>
      <c r="BC3732" s="727"/>
      <c r="BD3732" s="727"/>
      <c r="BE3732" s="727"/>
      <c r="BF3732" s="727"/>
      <c r="BG3732" s="727"/>
      <c r="BH3732" s="727"/>
      <c r="BI3732" s="727"/>
      <c r="BJ3732" s="727"/>
      <c r="BK3732" s="727"/>
      <c r="BL3732" s="727"/>
      <c r="BM3732" s="727"/>
      <c r="BN3732" s="727"/>
      <c r="BO3732" s="727"/>
      <c r="BP3732" s="727"/>
      <c r="BQ3732" s="727"/>
      <c r="BR3732" s="727"/>
    </row>
    <row r="3733" spans="1:70" x14ac:dyDescent="0.2">
      <c r="A3733" s="737">
        <v>5100122820</v>
      </c>
      <c r="B3733" s="688" t="s">
        <v>14640</v>
      </c>
      <c r="C3733" s="677">
        <f t="shared" si="59"/>
        <v>11</v>
      </c>
      <c r="D3733" s="677" t="s">
        <v>15273</v>
      </c>
      <c r="E3733" s="677" t="s">
        <v>18</v>
      </c>
      <c r="G3733" s="669">
        <v>7</v>
      </c>
      <c r="H3733" s="677" t="s">
        <v>11833</v>
      </c>
      <c r="I3733" s="677" t="s">
        <v>14219</v>
      </c>
    </row>
    <row r="3734" spans="1:70" x14ac:dyDescent="0.2">
      <c r="A3734" s="735">
        <v>5100122821</v>
      </c>
      <c r="B3734" s="668" t="s">
        <v>14640</v>
      </c>
      <c r="C3734" s="727">
        <f t="shared" si="59"/>
        <v>11</v>
      </c>
      <c r="D3734" s="727" t="s">
        <v>15273</v>
      </c>
      <c r="E3734" s="727" t="s">
        <v>18</v>
      </c>
      <c r="F3734" s="727"/>
      <c r="G3734" s="669">
        <v>7</v>
      </c>
      <c r="H3734" s="727" t="s">
        <v>11833</v>
      </c>
      <c r="I3734" s="727" t="s">
        <v>14219</v>
      </c>
      <c r="K3734" s="727"/>
      <c r="L3734" s="727"/>
      <c r="M3734" s="727"/>
      <c r="N3734" s="727"/>
      <c r="O3734" s="727"/>
      <c r="P3734" s="727"/>
      <c r="Q3734" s="727"/>
      <c r="R3734" s="727"/>
      <c r="S3734" s="727"/>
      <c r="T3734" s="727"/>
      <c r="U3734" s="727"/>
      <c r="V3734" s="727"/>
      <c r="W3734" s="727"/>
      <c r="X3734" s="727"/>
      <c r="Y3734" s="727"/>
      <c r="Z3734" s="727"/>
      <c r="AA3734" s="727"/>
      <c r="AB3734" s="727"/>
      <c r="AC3734" s="727"/>
      <c r="AD3734" s="727"/>
      <c r="AE3734" s="727"/>
      <c r="AF3734" s="727"/>
      <c r="AG3734" s="727"/>
      <c r="AH3734" s="727"/>
      <c r="AI3734" s="727"/>
      <c r="AJ3734" s="727"/>
      <c r="AK3734" s="727"/>
      <c r="AL3734" s="727"/>
      <c r="AM3734" s="727"/>
      <c r="AN3734" s="727"/>
      <c r="AO3734" s="727"/>
      <c r="AP3734" s="727"/>
      <c r="AQ3734" s="727"/>
      <c r="AR3734" s="727"/>
      <c r="AS3734" s="727"/>
      <c r="AT3734" s="727"/>
      <c r="AU3734" s="727"/>
      <c r="AV3734" s="727"/>
      <c r="AW3734" s="727"/>
      <c r="AX3734" s="727"/>
      <c r="AY3734" s="727"/>
      <c r="AZ3734" s="727"/>
      <c r="BA3734" s="727"/>
      <c r="BB3734" s="727"/>
      <c r="BC3734" s="727"/>
      <c r="BD3734" s="727"/>
      <c r="BE3734" s="727"/>
      <c r="BF3734" s="727"/>
      <c r="BG3734" s="727"/>
      <c r="BH3734" s="727"/>
      <c r="BI3734" s="727"/>
      <c r="BJ3734" s="727"/>
      <c r="BK3734" s="727"/>
      <c r="BL3734" s="727"/>
      <c r="BM3734" s="727"/>
      <c r="BN3734" s="727"/>
      <c r="BO3734" s="727"/>
      <c r="BP3734" s="727"/>
      <c r="BQ3734" s="727"/>
      <c r="BR3734" s="727"/>
    </row>
    <row r="3735" spans="1:70" x14ac:dyDescent="0.2">
      <c r="A3735" s="735">
        <v>5100122822</v>
      </c>
      <c r="B3735" s="668" t="s">
        <v>14640</v>
      </c>
      <c r="C3735" s="727">
        <f t="shared" ref="C3735" si="60">LEN(B3735)</f>
        <v>11</v>
      </c>
      <c r="D3735" s="727" t="s">
        <v>15273</v>
      </c>
      <c r="E3735" s="727" t="s">
        <v>18</v>
      </c>
      <c r="F3735" s="727"/>
      <c r="G3735" s="669">
        <v>7</v>
      </c>
      <c r="H3735" s="727" t="s">
        <v>11833</v>
      </c>
      <c r="I3735" s="727" t="s">
        <v>14219</v>
      </c>
      <c r="K3735" s="727"/>
      <c r="L3735" s="727"/>
      <c r="M3735" s="727"/>
      <c r="N3735" s="727"/>
      <c r="O3735" s="727"/>
      <c r="P3735" s="727"/>
      <c r="Q3735" s="727"/>
      <c r="R3735" s="727"/>
      <c r="S3735" s="727"/>
      <c r="T3735" s="727"/>
      <c r="U3735" s="727"/>
      <c r="V3735" s="727"/>
      <c r="W3735" s="727"/>
      <c r="X3735" s="727"/>
      <c r="Y3735" s="727"/>
      <c r="Z3735" s="727"/>
      <c r="AA3735" s="727"/>
      <c r="AB3735" s="727"/>
      <c r="AC3735" s="727"/>
      <c r="AD3735" s="727"/>
      <c r="AE3735" s="727"/>
      <c r="AF3735" s="727"/>
      <c r="AG3735" s="727"/>
      <c r="AH3735" s="727"/>
      <c r="AI3735" s="727"/>
      <c r="AJ3735" s="727"/>
      <c r="AK3735" s="727"/>
      <c r="AL3735" s="727"/>
      <c r="AM3735" s="727"/>
      <c r="AN3735" s="727"/>
      <c r="AO3735" s="727"/>
      <c r="AP3735" s="727"/>
      <c r="AQ3735" s="727"/>
      <c r="AR3735" s="727"/>
      <c r="AS3735" s="727"/>
      <c r="AT3735" s="727"/>
      <c r="AU3735" s="727"/>
      <c r="AV3735" s="727"/>
      <c r="AW3735" s="727"/>
      <c r="AX3735" s="727"/>
      <c r="AY3735" s="727"/>
      <c r="AZ3735" s="727"/>
      <c r="BA3735" s="727"/>
      <c r="BB3735" s="727"/>
      <c r="BC3735" s="727"/>
      <c r="BD3735" s="727"/>
      <c r="BE3735" s="727"/>
      <c r="BF3735" s="727"/>
      <c r="BG3735" s="727"/>
      <c r="BH3735" s="727"/>
      <c r="BI3735" s="727"/>
      <c r="BJ3735" s="727"/>
      <c r="BK3735" s="727"/>
      <c r="BL3735" s="727"/>
      <c r="BM3735" s="727"/>
      <c r="BN3735" s="727"/>
      <c r="BO3735" s="727"/>
      <c r="BP3735" s="727"/>
      <c r="BQ3735" s="727"/>
      <c r="BR3735" s="727"/>
    </row>
    <row r="3736" spans="1:70" x14ac:dyDescent="0.2">
      <c r="A3736" s="737">
        <v>5100122900</v>
      </c>
      <c r="B3736" s="701" t="s">
        <v>14143</v>
      </c>
      <c r="C3736" s="677">
        <f t="shared" si="59"/>
        <v>15</v>
      </c>
      <c r="D3736" s="677" t="s">
        <v>15273</v>
      </c>
      <c r="E3736" s="677" t="s">
        <v>18</v>
      </c>
      <c r="G3736" s="669">
        <v>7</v>
      </c>
      <c r="H3736" s="677" t="s">
        <v>11833</v>
      </c>
      <c r="I3736" s="677" t="s">
        <v>14219</v>
      </c>
    </row>
    <row r="3737" spans="1:70" x14ac:dyDescent="0.2">
      <c r="A3737" s="730">
        <v>5100123000</v>
      </c>
      <c r="B3737" s="688" t="s">
        <v>14495</v>
      </c>
      <c r="C3737" s="677">
        <f t="shared" si="59"/>
        <v>23</v>
      </c>
      <c r="D3737" s="677" t="s">
        <v>15273</v>
      </c>
      <c r="E3737" s="677" t="s">
        <v>18</v>
      </c>
      <c r="G3737" s="673">
        <v>6</v>
      </c>
      <c r="H3737" s="677" t="s">
        <v>11833</v>
      </c>
      <c r="I3737" s="677" t="s">
        <v>14219</v>
      </c>
    </row>
    <row r="3738" spans="1:70" x14ac:dyDescent="0.2">
      <c r="A3738" s="730">
        <v>5100123001</v>
      </c>
      <c r="B3738" s="688" t="s">
        <v>14591</v>
      </c>
      <c r="C3738" s="677">
        <f t="shared" si="59"/>
        <v>9</v>
      </c>
      <c r="D3738" s="677" t="s">
        <v>15275</v>
      </c>
      <c r="E3738" s="677" t="s">
        <v>18</v>
      </c>
      <c r="G3738" s="669">
        <v>7</v>
      </c>
      <c r="H3738" s="677" t="s">
        <v>11833</v>
      </c>
      <c r="I3738" s="677" t="s">
        <v>14219</v>
      </c>
    </row>
    <row r="3739" spans="1:70" x14ac:dyDescent="0.2">
      <c r="A3739" s="730">
        <v>5100123002</v>
      </c>
      <c r="B3739" s="688" t="s">
        <v>14510</v>
      </c>
      <c r="C3739" s="677">
        <f t="shared" si="59"/>
        <v>2</v>
      </c>
      <c r="D3739" s="677" t="s">
        <v>15275</v>
      </c>
      <c r="E3739" s="677" t="s">
        <v>18</v>
      </c>
      <c r="G3739" s="669">
        <v>7</v>
      </c>
      <c r="H3739" s="677" t="s">
        <v>11833</v>
      </c>
      <c r="I3739" s="677" t="s">
        <v>14219</v>
      </c>
    </row>
    <row r="3740" spans="1:70" x14ac:dyDescent="0.2">
      <c r="A3740" s="730">
        <v>5100123003</v>
      </c>
      <c r="B3740" s="688" t="s">
        <v>14592</v>
      </c>
      <c r="C3740" s="677">
        <f t="shared" si="59"/>
        <v>7</v>
      </c>
      <c r="D3740" s="677" t="s">
        <v>15275</v>
      </c>
      <c r="E3740" s="677" t="s">
        <v>18</v>
      </c>
      <c r="G3740" s="669">
        <v>7</v>
      </c>
      <c r="H3740" s="677" t="s">
        <v>11833</v>
      </c>
      <c r="I3740" s="677" t="s">
        <v>14219</v>
      </c>
    </row>
    <row r="3741" spans="1:70" x14ac:dyDescent="0.2">
      <c r="A3741" s="730">
        <v>5100123004</v>
      </c>
      <c r="B3741" s="688" t="s">
        <v>14500</v>
      </c>
      <c r="C3741" s="677">
        <f t="shared" si="59"/>
        <v>6</v>
      </c>
      <c r="D3741" s="677" t="s">
        <v>15275</v>
      </c>
      <c r="E3741" s="677" t="s">
        <v>18</v>
      </c>
      <c r="G3741" s="669">
        <v>7</v>
      </c>
      <c r="H3741" s="677" t="s">
        <v>11833</v>
      </c>
      <c r="I3741" s="677" t="s">
        <v>14219</v>
      </c>
    </row>
    <row r="3742" spans="1:70" x14ac:dyDescent="0.2">
      <c r="A3742" s="730">
        <v>5100123005</v>
      </c>
      <c r="B3742" s="688" t="s">
        <v>14593</v>
      </c>
      <c r="C3742" s="677">
        <f t="shared" si="59"/>
        <v>8</v>
      </c>
      <c r="D3742" s="677" t="s">
        <v>15275</v>
      </c>
      <c r="E3742" s="677" t="s">
        <v>18</v>
      </c>
      <c r="G3742" s="669">
        <v>7</v>
      </c>
      <c r="H3742" s="677" t="s">
        <v>11833</v>
      </c>
      <c r="I3742" s="677" t="s">
        <v>14219</v>
      </c>
    </row>
    <row r="3743" spans="1:70" x14ac:dyDescent="0.2">
      <c r="A3743" s="730">
        <v>5100123006</v>
      </c>
      <c r="B3743" s="688" t="s">
        <v>14593</v>
      </c>
      <c r="C3743" s="677">
        <f t="shared" si="59"/>
        <v>8</v>
      </c>
      <c r="D3743" s="677" t="s">
        <v>15275</v>
      </c>
      <c r="E3743" s="677" t="s">
        <v>18</v>
      </c>
      <c r="G3743" s="669">
        <v>7</v>
      </c>
      <c r="H3743" s="677" t="s">
        <v>11833</v>
      </c>
      <c r="I3743" s="677" t="s">
        <v>14219</v>
      </c>
    </row>
    <row r="3744" spans="1:70" x14ac:dyDescent="0.2">
      <c r="A3744" s="730">
        <v>5100123007</v>
      </c>
      <c r="B3744" s="688" t="s">
        <v>14496</v>
      </c>
      <c r="C3744" s="677">
        <f t="shared" si="59"/>
        <v>18</v>
      </c>
      <c r="D3744" s="677" t="s">
        <v>15275</v>
      </c>
      <c r="E3744" s="677" t="s">
        <v>18</v>
      </c>
      <c r="G3744" s="669">
        <v>7</v>
      </c>
      <c r="H3744" s="677" t="s">
        <v>11833</v>
      </c>
      <c r="I3744" s="677" t="s">
        <v>14219</v>
      </c>
    </row>
    <row r="3745" spans="1:9" x14ac:dyDescent="0.2">
      <c r="A3745" s="730">
        <v>5100123008</v>
      </c>
      <c r="B3745" s="688" t="s">
        <v>14594</v>
      </c>
      <c r="C3745" s="677">
        <f t="shared" si="59"/>
        <v>16</v>
      </c>
      <c r="D3745" s="677" t="s">
        <v>15275</v>
      </c>
      <c r="E3745" s="677" t="s">
        <v>18</v>
      </c>
      <c r="G3745" s="669">
        <v>7</v>
      </c>
      <c r="H3745" s="677" t="s">
        <v>11833</v>
      </c>
      <c r="I3745" s="677" t="s">
        <v>14219</v>
      </c>
    </row>
    <row r="3746" spans="1:9" x14ac:dyDescent="0.2">
      <c r="A3746" s="730">
        <v>5100123009</v>
      </c>
      <c r="B3746" s="688" t="s">
        <v>14540</v>
      </c>
      <c r="C3746" s="677">
        <f t="shared" si="59"/>
        <v>3</v>
      </c>
      <c r="D3746" s="677" t="s">
        <v>15275</v>
      </c>
      <c r="E3746" s="677" t="s">
        <v>18</v>
      </c>
      <c r="G3746" s="669">
        <v>7</v>
      </c>
      <c r="H3746" s="677" t="s">
        <v>11833</v>
      </c>
      <c r="I3746" s="677" t="s">
        <v>14219</v>
      </c>
    </row>
    <row r="3747" spans="1:9" x14ac:dyDescent="0.2">
      <c r="A3747" s="730">
        <v>5100123010</v>
      </c>
      <c r="B3747" s="688" t="s">
        <v>14496</v>
      </c>
      <c r="C3747" s="677">
        <f t="shared" si="59"/>
        <v>18</v>
      </c>
      <c r="D3747" s="677" t="s">
        <v>15275</v>
      </c>
      <c r="E3747" s="677" t="s">
        <v>18</v>
      </c>
      <c r="G3747" s="669">
        <v>7</v>
      </c>
      <c r="H3747" s="677" t="s">
        <v>11833</v>
      </c>
      <c r="I3747" s="677" t="s">
        <v>14219</v>
      </c>
    </row>
    <row r="3748" spans="1:9" x14ac:dyDescent="0.2">
      <c r="A3748" s="730">
        <v>5100123011</v>
      </c>
      <c r="B3748" s="688" t="s">
        <v>14595</v>
      </c>
      <c r="C3748" s="677">
        <f t="shared" si="59"/>
        <v>29</v>
      </c>
      <c r="D3748" s="677" t="s">
        <v>15275</v>
      </c>
      <c r="E3748" s="677" t="s">
        <v>18</v>
      </c>
      <c r="G3748" s="669">
        <v>7</v>
      </c>
      <c r="H3748" s="677" t="s">
        <v>11833</v>
      </c>
      <c r="I3748" s="677" t="s">
        <v>14219</v>
      </c>
    </row>
    <row r="3749" spans="1:9" x14ac:dyDescent="0.2">
      <c r="A3749" s="730">
        <v>5100123012</v>
      </c>
      <c r="B3749" s="688" t="s">
        <v>14596</v>
      </c>
      <c r="C3749" s="677">
        <f t="shared" si="59"/>
        <v>11</v>
      </c>
      <c r="D3749" s="677" t="s">
        <v>15275</v>
      </c>
      <c r="E3749" s="677" t="s">
        <v>18</v>
      </c>
      <c r="G3749" s="669">
        <v>7</v>
      </c>
      <c r="H3749" s="677" t="s">
        <v>11833</v>
      </c>
      <c r="I3749" s="677" t="s">
        <v>14219</v>
      </c>
    </row>
    <row r="3750" spans="1:9" x14ac:dyDescent="0.2">
      <c r="A3750" s="730">
        <v>5100123013</v>
      </c>
      <c r="B3750" s="688" t="s">
        <v>14509</v>
      </c>
      <c r="C3750" s="677">
        <f t="shared" si="59"/>
        <v>3</v>
      </c>
      <c r="D3750" s="677" t="s">
        <v>15275</v>
      </c>
      <c r="E3750" s="677" t="s">
        <v>18</v>
      </c>
      <c r="G3750" s="669">
        <v>7</v>
      </c>
      <c r="H3750" s="677" t="s">
        <v>11833</v>
      </c>
      <c r="I3750" s="677" t="s">
        <v>14219</v>
      </c>
    </row>
    <row r="3751" spans="1:9" x14ac:dyDescent="0.2">
      <c r="A3751" s="730">
        <v>5100123100</v>
      </c>
      <c r="B3751" s="688" t="s">
        <v>14580</v>
      </c>
      <c r="C3751" s="677">
        <f t="shared" si="59"/>
        <v>5</v>
      </c>
      <c r="D3751" s="677" t="s">
        <v>15273</v>
      </c>
      <c r="E3751" s="677" t="s">
        <v>18</v>
      </c>
      <c r="G3751" s="669">
        <v>7</v>
      </c>
      <c r="H3751" s="677" t="s">
        <v>11833</v>
      </c>
      <c r="I3751" s="677" t="s">
        <v>14219</v>
      </c>
    </row>
    <row r="3752" spans="1:9" x14ac:dyDescent="0.2">
      <c r="A3752" s="730">
        <v>5100123101</v>
      </c>
      <c r="B3752" s="688" t="s">
        <v>14597</v>
      </c>
      <c r="C3752" s="677">
        <f t="shared" si="59"/>
        <v>10</v>
      </c>
      <c r="D3752" s="677" t="s">
        <v>15273</v>
      </c>
      <c r="E3752" s="677" t="s">
        <v>18</v>
      </c>
      <c r="G3752" s="669">
        <v>7</v>
      </c>
      <c r="H3752" s="677" t="s">
        <v>11833</v>
      </c>
      <c r="I3752" s="677" t="s">
        <v>14219</v>
      </c>
    </row>
    <row r="3753" spans="1:9" x14ac:dyDescent="0.2">
      <c r="A3753" s="730">
        <v>5100123102</v>
      </c>
      <c r="B3753" s="688" t="s">
        <v>14598</v>
      </c>
      <c r="C3753" s="677">
        <f t="shared" si="59"/>
        <v>22</v>
      </c>
      <c r="D3753" s="677" t="s">
        <v>15275</v>
      </c>
      <c r="E3753" s="677" t="s">
        <v>18</v>
      </c>
      <c r="G3753" s="669">
        <v>7</v>
      </c>
      <c r="H3753" s="677" t="s">
        <v>11833</v>
      </c>
      <c r="I3753" s="677" t="s">
        <v>14219</v>
      </c>
    </row>
    <row r="3754" spans="1:9" x14ac:dyDescent="0.2">
      <c r="A3754" s="730">
        <v>5100123103</v>
      </c>
      <c r="B3754" s="688" t="s">
        <v>14599</v>
      </c>
      <c r="C3754" s="677">
        <f t="shared" si="59"/>
        <v>22</v>
      </c>
      <c r="D3754" s="677" t="s">
        <v>15275</v>
      </c>
      <c r="E3754" s="677" t="s">
        <v>18</v>
      </c>
      <c r="G3754" s="669">
        <v>7</v>
      </c>
      <c r="H3754" s="677" t="s">
        <v>11833</v>
      </c>
      <c r="I3754" s="677" t="s">
        <v>14219</v>
      </c>
    </row>
    <row r="3755" spans="1:9" x14ac:dyDescent="0.2">
      <c r="A3755" s="730">
        <v>5100123104</v>
      </c>
      <c r="B3755" s="688" t="s">
        <v>14600</v>
      </c>
      <c r="C3755" s="677">
        <f t="shared" si="59"/>
        <v>22</v>
      </c>
      <c r="D3755" s="677" t="s">
        <v>15275</v>
      </c>
      <c r="E3755" s="677" t="s">
        <v>18</v>
      </c>
      <c r="G3755" s="669">
        <v>7</v>
      </c>
      <c r="H3755" s="677" t="s">
        <v>11833</v>
      </c>
      <c r="I3755" s="677" t="s">
        <v>14219</v>
      </c>
    </row>
    <row r="3756" spans="1:9" x14ac:dyDescent="0.2">
      <c r="A3756" s="730">
        <v>5100123105</v>
      </c>
      <c r="B3756" s="688" t="s">
        <v>14601</v>
      </c>
      <c r="C3756" s="677">
        <f t="shared" si="59"/>
        <v>22</v>
      </c>
      <c r="D3756" s="677" t="s">
        <v>15275</v>
      </c>
      <c r="E3756" s="677" t="s">
        <v>18</v>
      </c>
      <c r="G3756" s="669">
        <v>7</v>
      </c>
      <c r="H3756" s="677" t="s">
        <v>11833</v>
      </c>
      <c r="I3756" s="677" t="s">
        <v>14219</v>
      </c>
    </row>
    <row r="3757" spans="1:9" x14ac:dyDescent="0.2">
      <c r="A3757" s="730">
        <v>5100123106</v>
      </c>
      <c r="B3757" s="688" t="s">
        <v>14602</v>
      </c>
      <c r="C3757" s="677">
        <f t="shared" si="59"/>
        <v>21</v>
      </c>
      <c r="D3757" s="677" t="s">
        <v>15275</v>
      </c>
      <c r="E3757" s="677" t="s">
        <v>18</v>
      </c>
      <c r="G3757" s="669">
        <v>7</v>
      </c>
      <c r="H3757" s="677" t="s">
        <v>11833</v>
      </c>
      <c r="I3757" s="677" t="s">
        <v>14219</v>
      </c>
    </row>
    <row r="3758" spans="1:9" x14ac:dyDescent="0.2">
      <c r="A3758" s="730">
        <v>5100123107</v>
      </c>
      <c r="B3758" s="688" t="s">
        <v>14603</v>
      </c>
      <c r="C3758" s="677">
        <f t="shared" si="59"/>
        <v>22</v>
      </c>
      <c r="D3758" s="677" t="s">
        <v>15275</v>
      </c>
      <c r="E3758" s="677" t="s">
        <v>18</v>
      </c>
      <c r="G3758" s="669">
        <v>7</v>
      </c>
      <c r="H3758" s="677" t="s">
        <v>11833</v>
      </c>
      <c r="I3758" s="677" t="s">
        <v>14219</v>
      </c>
    </row>
    <row r="3759" spans="1:9" x14ac:dyDescent="0.2">
      <c r="A3759" s="730">
        <v>5100123108</v>
      </c>
      <c r="B3759" s="688" t="s">
        <v>14604</v>
      </c>
      <c r="C3759" s="677">
        <f t="shared" si="59"/>
        <v>22</v>
      </c>
      <c r="D3759" s="677" t="s">
        <v>15275</v>
      </c>
      <c r="E3759" s="677" t="s">
        <v>18</v>
      </c>
      <c r="G3759" s="669">
        <v>7</v>
      </c>
      <c r="H3759" s="677" t="s">
        <v>11833</v>
      </c>
      <c r="I3759" s="677" t="s">
        <v>14219</v>
      </c>
    </row>
    <row r="3760" spans="1:9" x14ac:dyDescent="0.2">
      <c r="A3760" s="730">
        <v>5100123109</v>
      </c>
      <c r="B3760" s="688" t="s">
        <v>14605</v>
      </c>
      <c r="C3760" s="677">
        <f t="shared" si="59"/>
        <v>22</v>
      </c>
      <c r="D3760" s="677" t="s">
        <v>15275</v>
      </c>
      <c r="E3760" s="677" t="s">
        <v>18</v>
      </c>
      <c r="G3760" s="669">
        <v>7</v>
      </c>
      <c r="H3760" s="677" t="s">
        <v>11833</v>
      </c>
      <c r="I3760" s="677" t="s">
        <v>14219</v>
      </c>
    </row>
    <row r="3761" spans="1:9" x14ac:dyDescent="0.2">
      <c r="A3761" s="730">
        <v>5100123110</v>
      </c>
      <c r="B3761" s="688" t="s">
        <v>14513</v>
      </c>
      <c r="C3761" s="677">
        <f t="shared" si="59"/>
        <v>22</v>
      </c>
      <c r="D3761" s="677" t="s">
        <v>15273</v>
      </c>
      <c r="E3761" s="677" t="s">
        <v>18</v>
      </c>
      <c r="G3761" s="669">
        <v>7</v>
      </c>
      <c r="H3761" s="677" t="s">
        <v>11833</v>
      </c>
      <c r="I3761" s="677" t="s">
        <v>14219</v>
      </c>
    </row>
    <row r="3762" spans="1:9" x14ac:dyDescent="0.2">
      <c r="A3762" s="730">
        <v>5100123111</v>
      </c>
      <c r="B3762" s="688" t="s">
        <v>14513</v>
      </c>
      <c r="C3762" s="677">
        <f t="shared" si="59"/>
        <v>22</v>
      </c>
      <c r="D3762" s="677" t="s">
        <v>15273</v>
      </c>
      <c r="E3762" s="677" t="s">
        <v>18</v>
      </c>
      <c r="G3762" s="669">
        <v>7</v>
      </c>
      <c r="H3762" s="677" t="s">
        <v>11833</v>
      </c>
      <c r="I3762" s="677" t="s">
        <v>14219</v>
      </c>
    </row>
    <row r="3763" spans="1:9" x14ac:dyDescent="0.2">
      <c r="A3763" s="730">
        <v>5100123112</v>
      </c>
      <c r="B3763" s="688" t="s">
        <v>14513</v>
      </c>
      <c r="C3763" s="677">
        <f t="shared" si="59"/>
        <v>22</v>
      </c>
      <c r="D3763" s="677" t="s">
        <v>15273</v>
      </c>
      <c r="E3763" s="677" t="s">
        <v>18</v>
      </c>
      <c r="G3763" s="669">
        <v>7</v>
      </c>
      <c r="H3763" s="677" t="s">
        <v>11833</v>
      </c>
      <c r="I3763" s="677" t="s">
        <v>14219</v>
      </c>
    </row>
    <row r="3764" spans="1:9" x14ac:dyDescent="0.2">
      <c r="A3764" s="730">
        <v>5100123113</v>
      </c>
      <c r="B3764" s="688" t="s">
        <v>14513</v>
      </c>
      <c r="C3764" s="677">
        <f t="shared" si="59"/>
        <v>22</v>
      </c>
      <c r="D3764" s="677" t="s">
        <v>15273</v>
      </c>
      <c r="E3764" s="677" t="s">
        <v>18</v>
      </c>
      <c r="G3764" s="669">
        <v>7</v>
      </c>
      <c r="H3764" s="677" t="s">
        <v>11833</v>
      </c>
      <c r="I3764" s="677" t="s">
        <v>14219</v>
      </c>
    </row>
    <row r="3765" spans="1:9" x14ac:dyDescent="0.2">
      <c r="A3765" s="730">
        <v>5100123114</v>
      </c>
      <c r="B3765" s="688" t="s">
        <v>14513</v>
      </c>
      <c r="C3765" s="677">
        <f t="shared" si="59"/>
        <v>22</v>
      </c>
      <c r="D3765" s="677" t="s">
        <v>15273</v>
      </c>
      <c r="E3765" s="677" t="s">
        <v>18</v>
      </c>
      <c r="G3765" s="669">
        <v>7</v>
      </c>
      <c r="H3765" s="677" t="s">
        <v>11833</v>
      </c>
      <c r="I3765" s="677" t="s">
        <v>14219</v>
      </c>
    </row>
    <row r="3766" spans="1:9" x14ac:dyDescent="0.2">
      <c r="A3766" s="730">
        <v>5100123115</v>
      </c>
      <c r="B3766" s="688" t="s">
        <v>14513</v>
      </c>
      <c r="C3766" s="677">
        <f t="shared" si="59"/>
        <v>22</v>
      </c>
      <c r="D3766" s="677" t="s">
        <v>15273</v>
      </c>
      <c r="E3766" s="677" t="s">
        <v>18</v>
      </c>
      <c r="G3766" s="669">
        <v>7</v>
      </c>
      <c r="H3766" s="677" t="s">
        <v>11833</v>
      </c>
      <c r="I3766" s="677" t="s">
        <v>14219</v>
      </c>
    </row>
    <row r="3767" spans="1:9" x14ac:dyDescent="0.2">
      <c r="A3767" s="730">
        <v>5100123116</v>
      </c>
      <c r="B3767" s="688" t="s">
        <v>14513</v>
      </c>
      <c r="C3767" s="677">
        <f t="shared" si="59"/>
        <v>22</v>
      </c>
      <c r="D3767" s="677" t="s">
        <v>15273</v>
      </c>
      <c r="E3767" s="677" t="s">
        <v>18</v>
      </c>
      <c r="G3767" s="669">
        <v>7</v>
      </c>
      <c r="H3767" s="677" t="s">
        <v>11833</v>
      </c>
      <c r="I3767" s="677" t="s">
        <v>14219</v>
      </c>
    </row>
    <row r="3768" spans="1:9" x14ac:dyDescent="0.2">
      <c r="A3768" s="730">
        <v>5100123117</v>
      </c>
      <c r="B3768" s="688" t="s">
        <v>14513</v>
      </c>
      <c r="C3768" s="677">
        <f t="shared" si="59"/>
        <v>22</v>
      </c>
      <c r="D3768" s="677" t="s">
        <v>15273</v>
      </c>
      <c r="E3768" s="677" t="s">
        <v>18</v>
      </c>
      <c r="G3768" s="669">
        <v>7</v>
      </c>
      <c r="H3768" s="677" t="s">
        <v>11833</v>
      </c>
      <c r="I3768" s="677" t="s">
        <v>14219</v>
      </c>
    </row>
    <row r="3769" spans="1:9" x14ac:dyDescent="0.2">
      <c r="A3769" s="730">
        <v>5100123120</v>
      </c>
      <c r="B3769" s="688" t="s">
        <v>14515</v>
      </c>
      <c r="C3769" s="677">
        <f t="shared" si="59"/>
        <v>19</v>
      </c>
      <c r="D3769" s="677" t="s">
        <v>15273</v>
      </c>
      <c r="E3769" s="677" t="s">
        <v>18</v>
      </c>
      <c r="G3769" s="669">
        <v>7</v>
      </c>
      <c r="H3769" s="677" t="s">
        <v>11833</v>
      </c>
      <c r="I3769" s="677" t="s">
        <v>14219</v>
      </c>
    </row>
    <row r="3770" spans="1:9" x14ac:dyDescent="0.2">
      <c r="A3770" s="730">
        <v>5100123121</v>
      </c>
      <c r="B3770" s="688" t="s">
        <v>14515</v>
      </c>
      <c r="C3770" s="677">
        <f t="shared" si="59"/>
        <v>19</v>
      </c>
      <c r="D3770" s="677" t="s">
        <v>15273</v>
      </c>
      <c r="E3770" s="677" t="s">
        <v>18</v>
      </c>
      <c r="G3770" s="669">
        <v>7</v>
      </c>
      <c r="H3770" s="677" t="s">
        <v>11833</v>
      </c>
      <c r="I3770" s="677" t="s">
        <v>14219</v>
      </c>
    </row>
    <row r="3771" spans="1:9" x14ac:dyDescent="0.2">
      <c r="A3771" s="730">
        <v>5100123122</v>
      </c>
      <c r="B3771" s="688" t="s">
        <v>14515</v>
      </c>
      <c r="C3771" s="677">
        <f t="shared" si="59"/>
        <v>19</v>
      </c>
      <c r="D3771" s="677" t="s">
        <v>15273</v>
      </c>
      <c r="E3771" s="677" t="s">
        <v>18</v>
      </c>
      <c r="G3771" s="669">
        <v>7</v>
      </c>
      <c r="H3771" s="677" t="s">
        <v>11833</v>
      </c>
      <c r="I3771" s="677" t="s">
        <v>14219</v>
      </c>
    </row>
    <row r="3772" spans="1:9" x14ac:dyDescent="0.2">
      <c r="A3772" s="730">
        <v>5100123123</v>
      </c>
      <c r="B3772" s="688" t="s">
        <v>14515</v>
      </c>
      <c r="C3772" s="677">
        <f t="shared" si="59"/>
        <v>19</v>
      </c>
      <c r="D3772" s="677" t="s">
        <v>15273</v>
      </c>
      <c r="E3772" s="677" t="s">
        <v>18</v>
      </c>
      <c r="G3772" s="669">
        <v>7</v>
      </c>
      <c r="H3772" s="677" t="s">
        <v>11833</v>
      </c>
      <c r="I3772" s="677" t="s">
        <v>14219</v>
      </c>
    </row>
    <row r="3773" spans="1:9" x14ac:dyDescent="0.2">
      <c r="A3773" s="730">
        <v>5100123124</v>
      </c>
      <c r="B3773" s="688" t="s">
        <v>14515</v>
      </c>
      <c r="C3773" s="677">
        <f t="shared" si="59"/>
        <v>19</v>
      </c>
      <c r="D3773" s="677" t="s">
        <v>15273</v>
      </c>
      <c r="E3773" s="677" t="s">
        <v>18</v>
      </c>
      <c r="G3773" s="669">
        <v>7</v>
      </c>
      <c r="H3773" s="677" t="s">
        <v>11833</v>
      </c>
      <c r="I3773" s="677" t="s">
        <v>14219</v>
      </c>
    </row>
    <row r="3774" spans="1:9" x14ac:dyDescent="0.2">
      <c r="A3774" s="730">
        <v>5100123125</v>
      </c>
      <c r="B3774" s="688" t="s">
        <v>14515</v>
      </c>
      <c r="C3774" s="677">
        <f t="shared" si="59"/>
        <v>19</v>
      </c>
      <c r="D3774" s="677" t="s">
        <v>15273</v>
      </c>
      <c r="E3774" s="677" t="s">
        <v>18</v>
      </c>
      <c r="G3774" s="669">
        <v>7</v>
      </c>
      <c r="H3774" s="677" t="s">
        <v>11833</v>
      </c>
      <c r="I3774" s="677" t="s">
        <v>14219</v>
      </c>
    </row>
    <row r="3775" spans="1:9" x14ac:dyDescent="0.2">
      <c r="A3775" s="730">
        <v>5100123130</v>
      </c>
      <c r="B3775" s="688" t="s">
        <v>14606</v>
      </c>
      <c r="C3775" s="677">
        <f t="shared" si="59"/>
        <v>4</v>
      </c>
      <c r="D3775" s="677" t="s">
        <v>15273</v>
      </c>
      <c r="E3775" s="677" t="s">
        <v>18</v>
      </c>
      <c r="G3775" s="669">
        <v>7</v>
      </c>
      <c r="H3775" s="677" t="s">
        <v>11833</v>
      </c>
      <c r="I3775" s="677" t="s">
        <v>14219</v>
      </c>
    </row>
    <row r="3776" spans="1:9" x14ac:dyDescent="0.2">
      <c r="A3776" s="730">
        <v>5100123131</v>
      </c>
      <c r="B3776" s="698" t="s">
        <v>14610</v>
      </c>
      <c r="C3776" s="677">
        <f t="shared" si="59"/>
        <v>13</v>
      </c>
      <c r="D3776" s="677" t="s">
        <v>15273</v>
      </c>
      <c r="E3776" s="677" t="s">
        <v>18</v>
      </c>
      <c r="G3776" s="669">
        <v>7</v>
      </c>
      <c r="H3776" s="677" t="s">
        <v>11833</v>
      </c>
      <c r="I3776" s="677" t="s">
        <v>14219</v>
      </c>
    </row>
    <row r="3777" spans="1:9" x14ac:dyDescent="0.2">
      <c r="A3777" s="730">
        <v>5100123132</v>
      </c>
      <c r="B3777" s="688" t="s">
        <v>14517</v>
      </c>
      <c r="C3777" s="677">
        <f t="shared" si="59"/>
        <v>20</v>
      </c>
      <c r="D3777" s="677" t="s">
        <v>15273</v>
      </c>
      <c r="E3777" s="677" t="s">
        <v>18</v>
      </c>
      <c r="G3777" s="669">
        <v>7</v>
      </c>
      <c r="H3777" s="677" t="s">
        <v>11833</v>
      </c>
      <c r="I3777" s="677" t="s">
        <v>14219</v>
      </c>
    </row>
    <row r="3778" spans="1:9" x14ac:dyDescent="0.2">
      <c r="A3778" s="730">
        <v>5100123140</v>
      </c>
      <c r="B3778" s="688" t="s">
        <v>14278</v>
      </c>
      <c r="C3778" s="677">
        <f t="shared" si="59"/>
        <v>16</v>
      </c>
      <c r="D3778" s="677" t="s">
        <v>15273</v>
      </c>
      <c r="E3778" s="677" t="s">
        <v>18</v>
      </c>
      <c r="G3778" s="669">
        <v>7</v>
      </c>
      <c r="H3778" s="677" t="s">
        <v>11833</v>
      </c>
      <c r="I3778" s="677" t="s">
        <v>14219</v>
      </c>
    </row>
    <row r="3779" spans="1:9" x14ac:dyDescent="0.2">
      <c r="A3779" s="730">
        <v>5100123141</v>
      </c>
      <c r="B3779" s="688" t="s">
        <v>14278</v>
      </c>
      <c r="C3779" s="677">
        <f t="shared" si="59"/>
        <v>16</v>
      </c>
      <c r="D3779" s="677" t="s">
        <v>15273</v>
      </c>
      <c r="E3779" s="677" t="s">
        <v>18</v>
      </c>
      <c r="G3779" s="669">
        <v>7</v>
      </c>
      <c r="H3779" s="677" t="s">
        <v>11833</v>
      </c>
      <c r="I3779" s="677" t="s">
        <v>14219</v>
      </c>
    </row>
    <row r="3780" spans="1:9" x14ac:dyDescent="0.2">
      <c r="A3780" s="730">
        <v>5100123142</v>
      </c>
      <c r="B3780" s="688" t="s">
        <v>14278</v>
      </c>
      <c r="C3780" s="677">
        <f t="shared" ref="C3780:C3844" si="61">LEN(B3780)</f>
        <v>16</v>
      </c>
      <c r="D3780" s="677" t="s">
        <v>15273</v>
      </c>
      <c r="E3780" s="677" t="s">
        <v>18</v>
      </c>
      <c r="G3780" s="669">
        <v>7</v>
      </c>
      <c r="H3780" s="677" t="s">
        <v>11833</v>
      </c>
      <c r="I3780" s="677" t="s">
        <v>14219</v>
      </c>
    </row>
    <row r="3781" spans="1:9" x14ac:dyDescent="0.2">
      <c r="A3781" s="730">
        <v>5100123150</v>
      </c>
      <c r="B3781" s="688" t="s">
        <v>14607</v>
      </c>
      <c r="C3781" s="677">
        <f t="shared" si="61"/>
        <v>9</v>
      </c>
      <c r="D3781" s="677" t="s">
        <v>15273</v>
      </c>
      <c r="E3781" s="677" t="s">
        <v>18</v>
      </c>
      <c r="G3781" s="669">
        <v>7</v>
      </c>
      <c r="H3781" s="677" t="s">
        <v>11833</v>
      </c>
      <c r="I3781" s="677" t="s">
        <v>14219</v>
      </c>
    </row>
    <row r="3782" spans="1:9" x14ac:dyDescent="0.2">
      <c r="A3782" s="730">
        <v>5100123151</v>
      </c>
      <c r="B3782" s="688" t="s">
        <v>14607</v>
      </c>
      <c r="C3782" s="677">
        <f t="shared" si="61"/>
        <v>9</v>
      </c>
      <c r="D3782" s="677" t="s">
        <v>15273</v>
      </c>
      <c r="E3782" s="677" t="s">
        <v>18</v>
      </c>
      <c r="G3782" s="669">
        <v>7</v>
      </c>
      <c r="H3782" s="677" t="s">
        <v>11833</v>
      </c>
      <c r="I3782" s="677" t="s">
        <v>14219</v>
      </c>
    </row>
    <row r="3783" spans="1:9" x14ac:dyDescent="0.2">
      <c r="A3783" s="730">
        <v>5100123160</v>
      </c>
      <c r="B3783" s="688" t="s">
        <v>14608</v>
      </c>
      <c r="C3783" s="677">
        <f t="shared" si="61"/>
        <v>22</v>
      </c>
      <c r="D3783" s="677" t="s">
        <v>15273</v>
      </c>
      <c r="E3783" s="677" t="s">
        <v>18</v>
      </c>
      <c r="G3783" s="669">
        <v>7</v>
      </c>
      <c r="H3783" s="677" t="s">
        <v>11833</v>
      </c>
      <c r="I3783" s="677" t="s">
        <v>14219</v>
      </c>
    </row>
    <row r="3784" spans="1:9" x14ac:dyDescent="0.2">
      <c r="A3784" s="730">
        <v>5100123200</v>
      </c>
      <c r="B3784" s="688" t="s">
        <v>14580</v>
      </c>
      <c r="C3784" s="677">
        <f t="shared" si="61"/>
        <v>5</v>
      </c>
      <c r="D3784" s="677" t="s">
        <v>15273</v>
      </c>
      <c r="E3784" s="677" t="s">
        <v>18</v>
      </c>
      <c r="G3784" s="669">
        <v>7</v>
      </c>
      <c r="H3784" s="677" t="s">
        <v>11833</v>
      </c>
      <c r="I3784" s="677" t="s">
        <v>14219</v>
      </c>
    </row>
    <row r="3785" spans="1:9" x14ac:dyDescent="0.2">
      <c r="A3785" s="730">
        <v>5100123201</v>
      </c>
      <c r="B3785" s="688" t="s">
        <v>14609</v>
      </c>
      <c r="C3785" s="677">
        <f t="shared" si="61"/>
        <v>17</v>
      </c>
      <c r="D3785" s="677" t="s">
        <v>15273</v>
      </c>
      <c r="E3785" s="677" t="s">
        <v>18</v>
      </c>
      <c r="G3785" s="669">
        <v>7</v>
      </c>
      <c r="H3785" s="677" t="s">
        <v>11833</v>
      </c>
      <c r="I3785" s="677" t="s">
        <v>14219</v>
      </c>
    </row>
    <row r="3786" spans="1:9" x14ac:dyDescent="0.2">
      <c r="A3786" s="730">
        <v>5100123210</v>
      </c>
      <c r="B3786" s="688" t="s">
        <v>14513</v>
      </c>
      <c r="C3786" s="677">
        <f t="shared" si="61"/>
        <v>22</v>
      </c>
      <c r="D3786" s="677" t="s">
        <v>15273</v>
      </c>
      <c r="E3786" s="677" t="s">
        <v>18</v>
      </c>
      <c r="G3786" s="669">
        <v>7</v>
      </c>
      <c r="H3786" s="677" t="s">
        <v>11833</v>
      </c>
      <c r="I3786" s="677" t="s">
        <v>14219</v>
      </c>
    </row>
    <row r="3787" spans="1:9" x14ac:dyDescent="0.2">
      <c r="A3787" s="730">
        <v>5100123211</v>
      </c>
      <c r="B3787" s="688" t="s">
        <v>14513</v>
      </c>
      <c r="C3787" s="677">
        <f t="shared" si="61"/>
        <v>22</v>
      </c>
      <c r="D3787" s="677" t="s">
        <v>15273</v>
      </c>
      <c r="E3787" s="677" t="s">
        <v>18</v>
      </c>
      <c r="G3787" s="669">
        <v>7</v>
      </c>
      <c r="H3787" s="677" t="s">
        <v>11833</v>
      </c>
      <c r="I3787" s="677" t="s">
        <v>14219</v>
      </c>
    </row>
    <row r="3788" spans="1:9" x14ac:dyDescent="0.2">
      <c r="A3788" s="730">
        <v>5100123212</v>
      </c>
      <c r="B3788" s="688" t="s">
        <v>14513</v>
      </c>
      <c r="C3788" s="677">
        <f t="shared" si="61"/>
        <v>22</v>
      </c>
      <c r="D3788" s="677" t="s">
        <v>15273</v>
      </c>
      <c r="E3788" s="677" t="s">
        <v>18</v>
      </c>
      <c r="G3788" s="669">
        <v>7</v>
      </c>
      <c r="H3788" s="677" t="s">
        <v>11833</v>
      </c>
      <c r="I3788" s="677" t="s">
        <v>14219</v>
      </c>
    </row>
    <row r="3789" spans="1:9" x14ac:dyDescent="0.2">
      <c r="A3789" s="730">
        <v>5100123213</v>
      </c>
      <c r="B3789" s="688" t="s">
        <v>14513</v>
      </c>
      <c r="C3789" s="677">
        <f t="shared" si="61"/>
        <v>22</v>
      </c>
      <c r="D3789" s="677" t="s">
        <v>15273</v>
      </c>
      <c r="E3789" s="677" t="s">
        <v>18</v>
      </c>
      <c r="G3789" s="669">
        <v>7</v>
      </c>
      <c r="H3789" s="677" t="s">
        <v>11833</v>
      </c>
      <c r="I3789" s="677" t="s">
        <v>14219</v>
      </c>
    </row>
    <row r="3790" spans="1:9" x14ac:dyDescent="0.2">
      <c r="A3790" s="730">
        <v>5100123214</v>
      </c>
      <c r="B3790" s="688" t="s">
        <v>14513</v>
      </c>
      <c r="C3790" s="677">
        <f t="shared" si="61"/>
        <v>22</v>
      </c>
      <c r="D3790" s="677" t="s">
        <v>15273</v>
      </c>
      <c r="E3790" s="677" t="s">
        <v>18</v>
      </c>
      <c r="G3790" s="669">
        <v>7</v>
      </c>
      <c r="H3790" s="677" t="s">
        <v>11833</v>
      </c>
      <c r="I3790" s="677" t="s">
        <v>14219</v>
      </c>
    </row>
    <row r="3791" spans="1:9" x14ac:dyDescent="0.2">
      <c r="A3791" s="730">
        <v>5100123215</v>
      </c>
      <c r="B3791" s="688" t="s">
        <v>14513</v>
      </c>
      <c r="C3791" s="677">
        <f t="shared" si="61"/>
        <v>22</v>
      </c>
      <c r="D3791" s="677" t="s">
        <v>15273</v>
      </c>
      <c r="E3791" s="677" t="s">
        <v>18</v>
      </c>
      <c r="G3791" s="669">
        <v>7</v>
      </c>
      <c r="H3791" s="677" t="s">
        <v>11833</v>
      </c>
      <c r="I3791" s="677" t="s">
        <v>14219</v>
      </c>
    </row>
    <row r="3792" spans="1:9" x14ac:dyDescent="0.2">
      <c r="A3792" s="730">
        <v>5100123216</v>
      </c>
      <c r="B3792" s="688" t="s">
        <v>14513</v>
      </c>
      <c r="C3792" s="677">
        <f t="shared" si="61"/>
        <v>22</v>
      </c>
      <c r="D3792" s="677" t="s">
        <v>15273</v>
      </c>
      <c r="E3792" s="677" t="s">
        <v>18</v>
      </c>
      <c r="G3792" s="669">
        <v>7</v>
      </c>
      <c r="H3792" s="677" t="s">
        <v>11833</v>
      </c>
      <c r="I3792" s="677" t="s">
        <v>14219</v>
      </c>
    </row>
    <row r="3793" spans="1:9" x14ac:dyDescent="0.2">
      <c r="A3793" s="730">
        <v>5100123220</v>
      </c>
      <c r="B3793" s="688" t="s">
        <v>14515</v>
      </c>
      <c r="C3793" s="677">
        <f t="shared" si="61"/>
        <v>19</v>
      </c>
      <c r="D3793" s="677" t="s">
        <v>15273</v>
      </c>
      <c r="E3793" s="677" t="s">
        <v>18</v>
      </c>
      <c r="G3793" s="669">
        <v>7</v>
      </c>
      <c r="H3793" s="677" t="s">
        <v>11833</v>
      </c>
      <c r="I3793" s="677" t="s">
        <v>14219</v>
      </c>
    </row>
    <row r="3794" spans="1:9" x14ac:dyDescent="0.2">
      <c r="A3794" s="730">
        <v>5100123221</v>
      </c>
      <c r="B3794" s="688" t="s">
        <v>14515</v>
      </c>
      <c r="C3794" s="677">
        <f t="shared" si="61"/>
        <v>19</v>
      </c>
      <c r="D3794" s="677" t="s">
        <v>15273</v>
      </c>
      <c r="E3794" s="677" t="s">
        <v>18</v>
      </c>
      <c r="G3794" s="669">
        <v>7</v>
      </c>
      <c r="H3794" s="677" t="s">
        <v>11833</v>
      </c>
      <c r="I3794" s="677" t="s">
        <v>14219</v>
      </c>
    </row>
    <row r="3795" spans="1:9" x14ac:dyDescent="0.2">
      <c r="A3795" s="730">
        <v>5100123222</v>
      </c>
      <c r="B3795" s="688" t="s">
        <v>14515</v>
      </c>
      <c r="C3795" s="677">
        <f t="shared" si="61"/>
        <v>19</v>
      </c>
      <c r="D3795" s="677" t="s">
        <v>15273</v>
      </c>
      <c r="E3795" s="677" t="s">
        <v>18</v>
      </c>
      <c r="G3795" s="669">
        <v>7</v>
      </c>
      <c r="H3795" s="677" t="s">
        <v>11833</v>
      </c>
      <c r="I3795" s="677" t="s">
        <v>14219</v>
      </c>
    </row>
    <row r="3796" spans="1:9" x14ac:dyDescent="0.2">
      <c r="A3796" s="730">
        <v>5100123223</v>
      </c>
      <c r="B3796" s="688" t="s">
        <v>14515</v>
      </c>
      <c r="C3796" s="677">
        <f t="shared" si="61"/>
        <v>19</v>
      </c>
      <c r="D3796" s="677" t="s">
        <v>15273</v>
      </c>
      <c r="E3796" s="677" t="s">
        <v>18</v>
      </c>
      <c r="G3796" s="669">
        <v>7</v>
      </c>
      <c r="H3796" s="677" t="s">
        <v>11833</v>
      </c>
      <c r="I3796" s="677" t="s">
        <v>14219</v>
      </c>
    </row>
    <row r="3797" spans="1:9" x14ac:dyDescent="0.2">
      <c r="A3797" s="730">
        <v>5100123224</v>
      </c>
      <c r="B3797" s="688" t="s">
        <v>14515</v>
      </c>
      <c r="C3797" s="677">
        <f t="shared" si="61"/>
        <v>19</v>
      </c>
      <c r="D3797" s="677" t="s">
        <v>15273</v>
      </c>
      <c r="E3797" s="677" t="s">
        <v>18</v>
      </c>
      <c r="G3797" s="669">
        <v>7</v>
      </c>
      <c r="H3797" s="677" t="s">
        <v>11833</v>
      </c>
      <c r="I3797" s="677" t="s">
        <v>14219</v>
      </c>
    </row>
    <row r="3798" spans="1:9" x14ac:dyDescent="0.2">
      <c r="A3798" s="730">
        <v>5100123225</v>
      </c>
      <c r="B3798" s="688" t="s">
        <v>14515</v>
      </c>
      <c r="C3798" s="677">
        <f t="shared" si="61"/>
        <v>19</v>
      </c>
      <c r="D3798" s="677" t="s">
        <v>15273</v>
      </c>
      <c r="E3798" s="677" t="s">
        <v>18</v>
      </c>
      <c r="G3798" s="669">
        <v>7</v>
      </c>
      <c r="H3798" s="677" t="s">
        <v>11833</v>
      </c>
      <c r="I3798" s="677" t="s">
        <v>14219</v>
      </c>
    </row>
    <row r="3799" spans="1:9" x14ac:dyDescent="0.2">
      <c r="A3799" s="730">
        <v>5100123230</v>
      </c>
      <c r="B3799" s="688" t="s">
        <v>14610</v>
      </c>
      <c r="C3799" s="677">
        <f t="shared" si="61"/>
        <v>13</v>
      </c>
      <c r="D3799" s="677" t="s">
        <v>15273</v>
      </c>
      <c r="E3799" s="677" t="s">
        <v>18</v>
      </c>
      <c r="G3799" s="669">
        <v>7</v>
      </c>
      <c r="H3799" s="677" t="s">
        <v>11833</v>
      </c>
      <c r="I3799" s="677" t="s">
        <v>14219</v>
      </c>
    </row>
    <row r="3800" spans="1:9" x14ac:dyDescent="0.2">
      <c r="A3800" s="730">
        <v>5100123231</v>
      </c>
      <c r="B3800" s="688" t="s">
        <v>14610</v>
      </c>
      <c r="C3800" s="677">
        <f t="shared" si="61"/>
        <v>13</v>
      </c>
      <c r="D3800" s="677" t="s">
        <v>15273</v>
      </c>
      <c r="E3800" s="677" t="s">
        <v>18</v>
      </c>
      <c r="G3800" s="669">
        <v>7</v>
      </c>
      <c r="H3800" s="677" t="s">
        <v>11833</v>
      </c>
      <c r="I3800" s="677" t="s">
        <v>14219</v>
      </c>
    </row>
    <row r="3801" spans="1:9" x14ac:dyDescent="0.2">
      <c r="A3801" s="730">
        <v>5100123232</v>
      </c>
      <c r="B3801" s="688" t="s">
        <v>14611</v>
      </c>
      <c r="C3801" s="677">
        <f t="shared" si="61"/>
        <v>15</v>
      </c>
      <c r="D3801" s="677" t="s">
        <v>15273</v>
      </c>
      <c r="E3801" s="677" t="s">
        <v>18</v>
      </c>
      <c r="G3801" s="669">
        <v>7</v>
      </c>
      <c r="H3801" s="677" t="s">
        <v>11833</v>
      </c>
      <c r="I3801" s="677" t="s">
        <v>14219</v>
      </c>
    </row>
    <row r="3802" spans="1:9" x14ac:dyDescent="0.2">
      <c r="A3802" s="730">
        <v>5100123240</v>
      </c>
      <c r="B3802" s="753" t="s">
        <v>14607</v>
      </c>
      <c r="C3802" s="677">
        <f t="shared" si="61"/>
        <v>9</v>
      </c>
      <c r="D3802" s="677" t="s">
        <v>15273</v>
      </c>
      <c r="E3802" s="677" t="s">
        <v>18</v>
      </c>
      <c r="G3802" s="669">
        <v>7</v>
      </c>
      <c r="H3802" s="677" t="s">
        <v>11833</v>
      </c>
      <c r="I3802" s="677" t="s">
        <v>14219</v>
      </c>
    </row>
    <row r="3803" spans="1:9" x14ac:dyDescent="0.2">
      <c r="A3803" s="730">
        <v>5100123241</v>
      </c>
      <c r="B3803" s="688" t="s">
        <v>14278</v>
      </c>
      <c r="C3803" s="677">
        <f t="shared" si="61"/>
        <v>16</v>
      </c>
      <c r="D3803" s="677" t="s">
        <v>15273</v>
      </c>
      <c r="E3803" s="677" t="s">
        <v>18</v>
      </c>
      <c r="G3803" s="669">
        <v>7</v>
      </c>
      <c r="H3803" s="677" t="s">
        <v>11833</v>
      </c>
      <c r="I3803" s="677" t="s">
        <v>14219</v>
      </c>
    </row>
    <row r="3804" spans="1:9" x14ac:dyDescent="0.2">
      <c r="A3804" s="730">
        <v>5100123242</v>
      </c>
      <c r="B3804" s="688" t="s">
        <v>14278</v>
      </c>
      <c r="C3804" s="677">
        <f t="shared" si="61"/>
        <v>16</v>
      </c>
      <c r="D3804" s="677" t="s">
        <v>15273</v>
      </c>
      <c r="E3804" s="677" t="s">
        <v>18</v>
      </c>
      <c r="G3804" s="669">
        <v>7</v>
      </c>
      <c r="H3804" s="677" t="s">
        <v>11833</v>
      </c>
      <c r="I3804" s="677" t="s">
        <v>14219</v>
      </c>
    </row>
    <row r="3805" spans="1:9" x14ac:dyDescent="0.2">
      <c r="A3805" s="730">
        <v>5100123300</v>
      </c>
      <c r="B3805" s="688" t="s">
        <v>14612</v>
      </c>
      <c r="C3805" s="677">
        <f t="shared" si="61"/>
        <v>13</v>
      </c>
      <c r="D3805" s="677" t="s">
        <v>15273</v>
      </c>
      <c r="E3805" s="677" t="s">
        <v>18</v>
      </c>
      <c r="G3805" s="669">
        <v>7</v>
      </c>
      <c r="H3805" s="677" t="s">
        <v>11833</v>
      </c>
      <c r="I3805" s="677" t="s">
        <v>14219</v>
      </c>
    </row>
    <row r="3806" spans="1:9" x14ac:dyDescent="0.2">
      <c r="A3806" s="730">
        <v>5100123301</v>
      </c>
      <c r="B3806" s="688" t="s">
        <v>14613</v>
      </c>
      <c r="C3806" s="677">
        <f t="shared" si="61"/>
        <v>10</v>
      </c>
      <c r="D3806" s="677" t="s">
        <v>15273</v>
      </c>
      <c r="E3806" s="677" t="s">
        <v>18</v>
      </c>
      <c r="G3806" s="669">
        <v>7</v>
      </c>
      <c r="H3806" s="677" t="s">
        <v>11833</v>
      </c>
      <c r="I3806" s="677" t="s">
        <v>14219</v>
      </c>
    </row>
    <row r="3807" spans="1:9" x14ac:dyDescent="0.2">
      <c r="A3807" s="730">
        <v>5100123302</v>
      </c>
      <c r="B3807" s="688" t="s">
        <v>14613</v>
      </c>
      <c r="C3807" s="677">
        <f t="shared" si="61"/>
        <v>10</v>
      </c>
      <c r="D3807" s="677" t="s">
        <v>15273</v>
      </c>
      <c r="E3807" s="677" t="s">
        <v>18</v>
      </c>
      <c r="G3807" s="669">
        <v>7</v>
      </c>
      <c r="H3807" s="677" t="s">
        <v>11833</v>
      </c>
      <c r="I3807" s="677" t="s">
        <v>14219</v>
      </c>
    </row>
    <row r="3808" spans="1:9" x14ac:dyDescent="0.2">
      <c r="A3808" s="730">
        <v>5100123310</v>
      </c>
      <c r="B3808" s="688" t="s">
        <v>14513</v>
      </c>
      <c r="C3808" s="677">
        <f t="shared" si="61"/>
        <v>22</v>
      </c>
      <c r="D3808" s="677" t="s">
        <v>15273</v>
      </c>
      <c r="E3808" s="677" t="s">
        <v>18</v>
      </c>
      <c r="G3808" s="669">
        <v>7</v>
      </c>
      <c r="H3808" s="677" t="s">
        <v>11833</v>
      </c>
      <c r="I3808" s="677" t="s">
        <v>14219</v>
      </c>
    </row>
    <row r="3809" spans="1:9" x14ac:dyDescent="0.2">
      <c r="A3809" s="730">
        <v>5100123311</v>
      </c>
      <c r="B3809" s="688" t="s">
        <v>14513</v>
      </c>
      <c r="C3809" s="677">
        <f t="shared" si="61"/>
        <v>22</v>
      </c>
      <c r="D3809" s="677" t="s">
        <v>15273</v>
      </c>
      <c r="E3809" s="677" t="s">
        <v>18</v>
      </c>
      <c r="G3809" s="669">
        <v>7</v>
      </c>
      <c r="H3809" s="677" t="s">
        <v>11833</v>
      </c>
      <c r="I3809" s="677" t="s">
        <v>14219</v>
      </c>
    </row>
    <row r="3810" spans="1:9" x14ac:dyDescent="0.2">
      <c r="A3810" s="730">
        <v>5100123312</v>
      </c>
      <c r="B3810" s="688" t="s">
        <v>14513</v>
      </c>
      <c r="C3810" s="677">
        <f t="shared" si="61"/>
        <v>22</v>
      </c>
      <c r="D3810" s="677" t="s">
        <v>15273</v>
      </c>
      <c r="E3810" s="677" t="s">
        <v>18</v>
      </c>
      <c r="G3810" s="669">
        <v>7</v>
      </c>
      <c r="H3810" s="677" t="s">
        <v>11833</v>
      </c>
      <c r="I3810" s="677" t="s">
        <v>14219</v>
      </c>
    </row>
    <row r="3811" spans="1:9" x14ac:dyDescent="0.2">
      <c r="A3811" s="730">
        <v>5100123313</v>
      </c>
      <c r="B3811" s="688" t="s">
        <v>14513</v>
      </c>
      <c r="C3811" s="677">
        <f t="shared" si="61"/>
        <v>22</v>
      </c>
      <c r="D3811" s="677" t="s">
        <v>15273</v>
      </c>
      <c r="E3811" s="677" t="s">
        <v>18</v>
      </c>
      <c r="G3811" s="669">
        <v>7</v>
      </c>
      <c r="H3811" s="677" t="s">
        <v>11833</v>
      </c>
      <c r="I3811" s="677" t="s">
        <v>14219</v>
      </c>
    </row>
    <row r="3812" spans="1:9" x14ac:dyDescent="0.2">
      <c r="A3812" s="730">
        <v>5100123314</v>
      </c>
      <c r="B3812" s="688" t="s">
        <v>14513</v>
      </c>
      <c r="C3812" s="677">
        <f t="shared" si="61"/>
        <v>22</v>
      </c>
      <c r="D3812" s="677" t="s">
        <v>15273</v>
      </c>
      <c r="E3812" s="677" t="s">
        <v>18</v>
      </c>
      <c r="G3812" s="669">
        <v>7</v>
      </c>
      <c r="H3812" s="677" t="s">
        <v>11833</v>
      </c>
      <c r="I3812" s="677" t="s">
        <v>14219</v>
      </c>
    </row>
    <row r="3813" spans="1:9" x14ac:dyDescent="0.2">
      <c r="A3813" s="730">
        <v>5100123315</v>
      </c>
      <c r="B3813" s="688" t="s">
        <v>14513</v>
      </c>
      <c r="C3813" s="677">
        <f t="shared" si="61"/>
        <v>22</v>
      </c>
      <c r="D3813" s="677" t="s">
        <v>15273</v>
      </c>
      <c r="E3813" s="677" t="s">
        <v>18</v>
      </c>
      <c r="G3813" s="669">
        <v>7</v>
      </c>
      <c r="H3813" s="677" t="s">
        <v>11833</v>
      </c>
      <c r="I3813" s="677" t="s">
        <v>14219</v>
      </c>
    </row>
    <row r="3814" spans="1:9" x14ac:dyDescent="0.2">
      <c r="A3814" s="730">
        <v>5100123320</v>
      </c>
      <c r="B3814" s="688" t="s">
        <v>14515</v>
      </c>
      <c r="C3814" s="677">
        <f t="shared" si="61"/>
        <v>19</v>
      </c>
      <c r="D3814" s="677" t="s">
        <v>15273</v>
      </c>
      <c r="E3814" s="677" t="s">
        <v>18</v>
      </c>
      <c r="G3814" s="669">
        <v>7</v>
      </c>
      <c r="H3814" s="677" t="s">
        <v>11833</v>
      </c>
      <c r="I3814" s="677" t="s">
        <v>14219</v>
      </c>
    </row>
    <row r="3815" spans="1:9" x14ac:dyDescent="0.2">
      <c r="A3815" s="730">
        <v>5100123321</v>
      </c>
      <c r="B3815" s="688" t="s">
        <v>14515</v>
      </c>
      <c r="C3815" s="677">
        <f t="shared" si="61"/>
        <v>19</v>
      </c>
      <c r="D3815" s="677" t="s">
        <v>15273</v>
      </c>
      <c r="E3815" s="677" t="s">
        <v>18</v>
      </c>
      <c r="G3815" s="669">
        <v>7</v>
      </c>
      <c r="H3815" s="677" t="s">
        <v>11833</v>
      </c>
      <c r="I3815" s="677" t="s">
        <v>14219</v>
      </c>
    </row>
    <row r="3816" spans="1:9" x14ac:dyDescent="0.2">
      <c r="A3816" s="730">
        <v>5100123322</v>
      </c>
      <c r="B3816" s="688" t="s">
        <v>14515</v>
      </c>
      <c r="C3816" s="677">
        <f t="shared" si="61"/>
        <v>19</v>
      </c>
      <c r="D3816" s="677" t="s">
        <v>15273</v>
      </c>
      <c r="E3816" s="677" t="s">
        <v>18</v>
      </c>
      <c r="G3816" s="669">
        <v>7</v>
      </c>
      <c r="H3816" s="677" t="s">
        <v>11833</v>
      </c>
      <c r="I3816" s="677" t="s">
        <v>14219</v>
      </c>
    </row>
    <row r="3817" spans="1:9" x14ac:dyDescent="0.2">
      <c r="A3817" s="730">
        <v>5100123323</v>
      </c>
      <c r="B3817" s="688" t="s">
        <v>14515</v>
      </c>
      <c r="C3817" s="677">
        <f t="shared" si="61"/>
        <v>19</v>
      </c>
      <c r="D3817" s="677" t="s">
        <v>15273</v>
      </c>
      <c r="E3817" s="677" t="s">
        <v>18</v>
      </c>
      <c r="G3817" s="669">
        <v>7</v>
      </c>
      <c r="H3817" s="677" t="s">
        <v>11833</v>
      </c>
      <c r="I3817" s="677" t="s">
        <v>14219</v>
      </c>
    </row>
    <row r="3818" spans="1:9" x14ac:dyDescent="0.2">
      <c r="A3818" s="730">
        <v>5100123324</v>
      </c>
      <c r="B3818" s="688" t="s">
        <v>14515</v>
      </c>
      <c r="C3818" s="677">
        <f t="shared" si="61"/>
        <v>19</v>
      </c>
      <c r="D3818" s="677" t="s">
        <v>15273</v>
      </c>
      <c r="E3818" s="677" t="s">
        <v>18</v>
      </c>
      <c r="G3818" s="669">
        <v>7</v>
      </c>
      <c r="H3818" s="677" t="s">
        <v>11833</v>
      </c>
      <c r="I3818" s="677" t="s">
        <v>14219</v>
      </c>
    </row>
    <row r="3819" spans="1:9" x14ac:dyDescent="0.2">
      <c r="A3819" s="730">
        <v>5100123330</v>
      </c>
      <c r="B3819" s="688" t="s">
        <v>14606</v>
      </c>
      <c r="C3819" s="677">
        <f t="shared" si="61"/>
        <v>4</v>
      </c>
      <c r="D3819" s="677" t="s">
        <v>15273</v>
      </c>
      <c r="E3819" s="677" t="s">
        <v>18</v>
      </c>
      <c r="G3819" s="669">
        <v>7</v>
      </c>
      <c r="H3819" s="677" t="s">
        <v>11833</v>
      </c>
      <c r="I3819" s="677" t="s">
        <v>14219</v>
      </c>
    </row>
    <row r="3820" spans="1:9" x14ac:dyDescent="0.2">
      <c r="A3820" s="730">
        <v>5100123331</v>
      </c>
      <c r="B3820" s="753" t="s">
        <v>14610</v>
      </c>
      <c r="C3820" s="677">
        <f t="shared" si="61"/>
        <v>13</v>
      </c>
      <c r="D3820" s="677" t="s">
        <v>15273</v>
      </c>
      <c r="E3820" s="677" t="s">
        <v>18</v>
      </c>
      <c r="G3820" s="669">
        <v>7</v>
      </c>
      <c r="H3820" s="677" t="s">
        <v>11833</v>
      </c>
      <c r="I3820" s="677" t="s">
        <v>14219</v>
      </c>
    </row>
    <row r="3821" spans="1:9" x14ac:dyDescent="0.2">
      <c r="A3821" s="730">
        <v>5100123332</v>
      </c>
      <c r="B3821" s="753" t="s">
        <v>14610</v>
      </c>
      <c r="C3821" s="677">
        <f t="shared" si="61"/>
        <v>13</v>
      </c>
      <c r="D3821" s="677" t="s">
        <v>15273</v>
      </c>
      <c r="E3821" s="677" t="s">
        <v>18</v>
      </c>
      <c r="G3821" s="669">
        <v>7</v>
      </c>
      <c r="H3821" s="677" t="s">
        <v>11833</v>
      </c>
      <c r="I3821" s="677" t="s">
        <v>14219</v>
      </c>
    </row>
    <row r="3822" spans="1:9" x14ac:dyDescent="0.2">
      <c r="A3822" s="730">
        <v>5100123340</v>
      </c>
      <c r="B3822" s="688" t="s">
        <v>14278</v>
      </c>
      <c r="C3822" s="677">
        <f t="shared" si="61"/>
        <v>16</v>
      </c>
      <c r="D3822" s="677" t="s">
        <v>15273</v>
      </c>
      <c r="E3822" s="677" t="s">
        <v>18</v>
      </c>
      <c r="G3822" s="669">
        <v>7</v>
      </c>
      <c r="H3822" s="677" t="s">
        <v>11833</v>
      </c>
      <c r="I3822" s="677" t="s">
        <v>14219</v>
      </c>
    </row>
    <row r="3823" spans="1:9" x14ac:dyDescent="0.2">
      <c r="A3823" s="730">
        <v>5100123341</v>
      </c>
      <c r="B3823" s="688" t="s">
        <v>14278</v>
      </c>
      <c r="C3823" s="677">
        <f t="shared" si="61"/>
        <v>16</v>
      </c>
      <c r="D3823" s="677" t="s">
        <v>15273</v>
      </c>
      <c r="E3823" s="677" t="s">
        <v>18</v>
      </c>
      <c r="G3823" s="669">
        <v>7</v>
      </c>
      <c r="H3823" s="677" t="s">
        <v>11833</v>
      </c>
      <c r="I3823" s="677" t="s">
        <v>14219</v>
      </c>
    </row>
    <row r="3824" spans="1:9" x14ac:dyDescent="0.2">
      <c r="A3824" s="730">
        <v>5100123342</v>
      </c>
      <c r="B3824" s="688" t="s">
        <v>14278</v>
      </c>
      <c r="C3824" s="677">
        <f t="shared" si="61"/>
        <v>16</v>
      </c>
      <c r="D3824" s="677" t="s">
        <v>15273</v>
      </c>
      <c r="E3824" s="677" t="s">
        <v>18</v>
      </c>
      <c r="G3824" s="669">
        <v>7</v>
      </c>
      <c r="H3824" s="677" t="s">
        <v>11833</v>
      </c>
      <c r="I3824" s="677" t="s">
        <v>14219</v>
      </c>
    </row>
    <row r="3825" spans="1:9" x14ac:dyDescent="0.2">
      <c r="A3825" s="730">
        <v>5100123343</v>
      </c>
      <c r="B3825" s="688" t="s">
        <v>14278</v>
      </c>
      <c r="C3825" s="677">
        <f t="shared" si="61"/>
        <v>16</v>
      </c>
      <c r="D3825" s="677" t="s">
        <v>15273</v>
      </c>
      <c r="E3825" s="677" t="s">
        <v>18</v>
      </c>
      <c r="G3825" s="669">
        <v>7</v>
      </c>
      <c r="H3825" s="677" t="s">
        <v>11833</v>
      </c>
      <c r="I3825" s="677" t="s">
        <v>14219</v>
      </c>
    </row>
    <row r="3826" spans="1:9" x14ac:dyDescent="0.2">
      <c r="A3826" s="730">
        <v>5100123350</v>
      </c>
      <c r="B3826" s="688" t="s">
        <v>14607</v>
      </c>
      <c r="C3826" s="677">
        <f t="shared" si="61"/>
        <v>9</v>
      </c>
      <c r="D3826" s="677" t="s">
        <v>15273</v>
      </c>
      <c r="E3826" s="677" t="s">
        <v>18</v>
      </c>
      <c r="G3826" s="669">
        <v>7</v>
      </c>
      <c r="H3826" s="677" t="s">
        <v>11833</v>
      </c>
      <c r="I3826" s="677" t="s">
        <v>14219</v>
      </c>
    </row>
    <row r="3827" spans="1:9" x14ac:dyDescent="0.2">
      <c r="A3827" s="730">
        <v>5100123351</v>
      </c>
      <c r="B3827" s="688" t="s">
        <v>14614</v>
      </c>
      <c r="C3827" s="677">
        <f t="shared" si="61"/>
        <v>29</v>
      </c>
      <c r="D3827" s="677" t="s">
        <v>15273</v>
      </c>
      <c r="E3827" s="677" t="s">
        <v>18</v>
      </c>
      <c r="G3827" s="669">
        <v>7</v>
      </c>
      <c r="H3827" s="677" t="s">
        <v>11833</v>
      </c>
      <c r="I3827" s="677" t="s">
        <v>14219</v>
      </c>
    </row>
    <row r="3828" spans="1:9" x14ac:dyDescent="0.2">
      <c r="A3828" s="730">
        <v>5100123352</v>
      </c>
      <c r="B3828" s="688" t="s">
        <v>14614</v>
      </c>
      <c r="C3828" s="677">
        <f t="shared" si="61"/>
        <v>29</v>
      </c>
      <c r="D3828" s="677" t="s">
        <v>15273</v>
      </c>
      <c r="E3828" s="677" t="s">
        <v>18</v>
      </c>
      <c r="G3828" s="669">
        <v>7</v>
      </c>
      <c r="H3828" s="677" t="s">
        <v>11833</v>
      </c>
      <c r="I3828" s="677" t="s">
        <v>14219</v>
      </c>
    </row>
    <row r="3829" spans="1:9" x14ac:dyDescent="0.2">
      <c r="A3829" s="730">
        <v>5100123400</v>
      </c>
      <c r="B3829" s="688" t="s">
        <v>14612</v>
      </c>
      <c r="C3829" s="677">
        <f t="shared" si="61"/>
        <v>13</v>
      </c>
      <c r="D3829" s="677" t="s">
        <v>15273</v>
      </c>
      <c r="E3829" s="677" t="s">
        <v>18</v>
      </c>
      <c r="G3829" s="669">
        <v>7</v>
      </c>
      <c r="H3829" s="677" t="s">
        <v>11833</v>
      </c>
      <c r="I3829" s="677" t="s">
        <v>14219</v>
      </c>
    </row>
    <row r="3830" spans="1:9" x14ac:dyDescent="0.2">
      <c r="A3830" s="730">
        <v>5100123410</v>
      </c>
      <c r="B3830" s="688" t="s">
        <v>14513</v>
      </c>
      <c r="C3830" s="677">
        <f t="shared" si="61"/>
        <v>22</v>
      </c>
      <c r="D3830" s="677" t="s">
        <v>15273</v>
      </c>
      <c r="E3830" s="677" t="s">
        <v>18</v>
      </c>
      <c r="G3830" s="669">
        <v>7</v>
      </c>
      <c r="H3830" s="677" t="s">
        <v>11833</v>
      </c>
      <c r="I3830" s="677" t="s">
        <v>14219</v>
      </c>
    </row>
    <row r="3831" spans="1:9" x14ac:dyDescent="0.2">
      <c r="A3831" s="730">
        <v>5100123411</v>
      </c>
      <c r="B3831" s="688" t="s">
        <v>14513</v>
      </c>
      <c r="C3831" s="677">
        <f t="shared" si="61"/>
        <v>22</v>
      </c>
      <c r="D3831" s="677" t="s">
        <v>15273</v>
      </c>
      <c r="E3831" s="677" t="s">
        <v>18</v>
      </c>
      <c r="G3831" s="669">
        <v>7</v>
      </c>
      <c r="H3831" s="677" t="s">
        <v>11833</v>
      </c>
      <c r="I3831" s="677" t="s">
        <v>14219</v>
      </c>
    </row>
    <row r="3832" spans="1:9" x14ac:dyDescent="0.2">
      <c r="A3832" s="730">
        <v>5100123412</v>
      </c>
      <c r="B3832" s="688" t="s">
        <v>14513</v>
      </c>
      <c r="C3832" s="677">
        <f t="shared" si="61"/>
        <v>22</v>
      </c>
      <c r="D3832" s="677" t="s">
        <v>15273</v>
      </c>
      <c r="E3832" s="677" t="s">
        <v>18</v>
      </c>
      <c r="G3832" s="669">
        <v>7</v>
      </c>
      <c r="H3832" s="677" t="s">
        <v>11833</v>
      </c>
      <c r="I3832" s="677" t="s">
        <v>14219</v>
      </c>
    </row>
    <row r="3833" spans="1:9" x14ac:dyDescent="0.2">
      <c r="A3833" s="730">
        <v>5100123413</v>
      </c>
      <c r="B3833" s="688" t="s">
        <v>14513</v>
      </c>
      <c r="C3833" s="677">
        <f t="shared" si="61"/>
        <v>22</v>
      </c>
      <c r="D3833" s="677" t="s">
        <v>15273</v>
      </c>
      <c r="E3833" s="677" t="s">
        <v>18</v>
      </c>
      <c r="G3833" s="669">
        <v>7</v>
      </c>
      <c r="H3833" s="677" t="s">
        <v>11833</v>
      </c>
      <c r="I3833" s="677" t="s">
        <v>14219</v>
      </c>
    </row>
    <row r="3834" spans="1:9" x14ac:dyDescent="0.2">
      <c r="A3834" s="730">
        <v>5100123414</v>
      </c>
      <c r="B3834" s="688" t="s">
        <v>14513</v>
      </c>
      <c r="C3834" s="677">
        <f t="shared" si="61"/>
        <v>22</v>
      </c>
      <c r="D3834" s="677" t="s">
        <v>15273</v>
      </c>
      <c r="E3834" s="677" t="s">
        <v>18</v>
      </c>
      <c r="G3834" s="669">
        <v>7</v>
      </c>
      <c r="H3834" s="677" t="s">
        <v>11833</v>
      </c>
      <c r="I3834" s="677" t="s">
        <v>14219</v>
      </c>
    </row>
    <row r="3835" spans="1:9" x14ac:dyDescent="0.2">
      <c r="A3835" s="730">
        <v>5100123420</v>
      </c>
      <c r="B3835" s="688" t="s">
        <v>14515</v>
      </c>
      <c r="C3835" s="677">
        <f t="shared" si="61"/>
        <v>19</v>
      </c>
      <c r="D3835" s="677" t="s">
        <v>15273</v>
      </c>
      <c r="E3835" s="677" t="s">
        <v>18</v>
      </c>
      <c r="G3835" s="669">
        <v>7</v>
      </c>
      <c r="H3835" s="677" t="s">
        <v>11833</v>
      </c>
      <c r="I3835" s="677" t="s">
        <v>14219</v>
      </c>
    </row>
    <row r="3836" spans="1:9" x14ac:dyDescent="0.2">
      <c r="A3836" s="730">
        <v>5100123421</v>
      </c>
      <c r="B3836" s="688" t="s">
        <v>14515</v>
      </c>
      <c r="C3836" s="677">
        <f t="shared" si="61"/>
        <v>19</v>
      </c>
      <c r="D3836" s="677" t="s">
        <v>15273</v>
      </c>
      <c r="E3836" s="677" t="s">
        <v>18</v>
      </c>
      <c r="G3836" s="669">
        <v>7</v>
      </c>
      <c r="H3836" s="677" t="s">
        <v>11833</v>
      </c>
      <c r="I3836" s="677" t="s">
        <v>14219</v>
      </c>
    </row>
    <row r="3837" spans="1:9" x14ac:dyDescent="0.2">
      <c r="A3837" s="730">
        <v>5100123422</v>
      </c>
      <c r="B3837" s="688" t="s">
        <v>14515</v>
      </c>
      <c r="C3837" s="677">
        <f t="shared" si="61"/>
        <v>19</v>
      </c>
      <c r="D3837" s="677" t="s">
        <v>15273</v>
      </c>
      <c r="E3837" s="677" t="s">
        <v>18</v>
      </c>
      <c r="G3837" s="669">
        <v>7</v>
      </c>
      <c r="H3837" s="677" t="s">
        <v>11833</v>
      </c>
      <c r="I3837" s="677" t="s">
        <v>14219</v>
      </c>
    </row>
    <row r="3838" spans="1:9" x14ac:dyDescent="0.2">
      <c r="A3838" s="730">
        <v>5100123430</v>
      </c>
      <c r="B3838" s="688" t="s">
        <v>14606</v>
      </c>
      <c r="C3838" s="677">
        <f t="shared" si="61"/>
        <v>4</v>
      </c>
      <c r="D3838" s="677" t="s">
        <v>15273</v>
      </c>
      <c r="E3838" s="677" t="s">
        <v>18</v>
      </c>
      <c r="G3838" s="669">
        <v>7</v>
      </c>
      <c r="H3838" s="677" t="s">
        <v>11833</v>
      </c>
      <c r="I3838" s="677" t="s">
        <v>14219</v>
      </c>
    </row>
    <row r="3839" spans="1:9" x14ac:dyDescent="0.2">
      <c r="A3839" s="730">
        <v>5100123431</v>
      </c>
      <c r="B3839" s="698" t="s">
        <v>14610</v>
      </c>
      <c r="C3839" s="677">
        <f t="shared" si="61"/>
        <v>13</v>
      </c>
      <c r="D3839" s="677" t="s">
        <v>15273</v>
      </c>
      <c r="E3839" s="677" t="s">
        <v>18</v>
      </c>
      <c r="G3839" s="669">
        <v>7</v>
      </c>
      <c r="H3839" s="677" t="s">
        <v>11833</v>
      </c>
      <c r="I3839" s="677" t="s">
        <v>14219</v>
      </c>
    </row>
    <row r="3840" spans="1:9" x14ac:dyDescent="0.2">
      <c r="A3840" s="730">
        <v>5100123432</v>
      </c>
      <c r="B3840" s="698" t="s">
        <v>14610</v>
      </c>
      <c r="C3840" s="677">
        <f t="shared" si="61"/>
        <v>13</v>
      </c>
      <c r="D3840" s="677" t="s">
        <v>15273</v>
      </c>
      <c r="E3840" s="677" t="s">
        <v>18</v>
      </c>
      <c r="G3840" s="669">
        <v>7</v>
      </c>
      <c r="H3840" s="677" t="s">
        <v>11833</v>
      </c>
      <c r="I3840" s="677" t="s">
        <v>14219</v>
      </c>
    </row>
    <row r="3841" spans="1:9" x14ac:dyDescent="0.2">
      <c r="A3841" s="730">
        <v>5100123440</v>
      </c>
      <c r="B3841" s="688" t="s">
        <v>14278</v>
      </c>
      <c r="C3841" s="677">
        <f t="shared" si="61"/>
        <v>16</v>
      </c>
      <c r="D3841" s="677" t="s">
        <v>15273</v>
      </c>
      <c r="E3841" s="677" t="s">
        <v>18</v>
      </c>
      <c r="G3841" s="669">
        <v>7</v>
      </c>
      <c r="H3841" s="677" t="s">
        <v>11833</v>
      </c>
      <c r="I3841" s="677" t="s">
        <v>14219</v>
      </c>
    </row>
    <row r="3842" spans="1:9" x14ac:dyDescent="0.2">
      <c r="A3842" s="730">
        <v>5100123500</v>
      </c>
      <c r="B3842" s="664" t="s">
        <v>16252</v>
      </c>
      <c r="C3842" s="677">
        <f t="shared" si="61"/>
        <v>10</v>
      </c>
      <c r="D3842" s="677" t="s">
        <v>15273</v>
      </c>
      <c r="E3842" s="677" t="s">
        <v>18</v>
      </c>
      <c r="G3842" s="673">
        <v>6</v>
      </c>
      <c r="H3842" s="677" t="s">
        <v>11833</v>
      </c>
      <c r="I3842" s="677" t="s">
        <v>14219</v>
      </c>
    </row>
    <row r="3843" spans="1:9" x14ac:dyDescent="0.2">
      <c r="A3843" s="730">
        <v>5100123501</v>
      </c>
      <c r="B3843" s="688" t="s">
        <v>14615</v>
      </c>
      <c r="C3843" s="677">
        <f t="shared" si="61"/>
        <v>7</v>
      </c>
      <c r="D3843" s="677" t="s">
        <v>15275</v>
      </c>
      <c r="E3843" s="677" t="s">
        <v>18</v>
      </c>
      <c r="G3843" s="669">
        <v>7</v>
      </c>
      <c r="H3843" s="677" t="s">
        <v>11833</v>
      </c>
      <c r="I3843" s="677" t="s">
        <v>14219</v>
      </c>
    </row>
    <row r="3844" spans="1:9" x14ac:dyDescent="0.2">
      <c r="A3844" s="730">
        <v>5100123502</v>
      </c>
      <c r="B3844" s="688" t="s">
        <v>14616</v>
      </c>
      <c r="C3844" s="677">
        <f t="shared" si="61"/>
        <v>20</v>
      </c>
      <c r="D3844" s="677" t="s">
        <v>15275</v>
      </c>
      <c r="E3844" s="677" t="s">
        <v>18</v>
      </c>
      <c r="G3844" s="669">
        <v>7</v>
      </c>
      <c r="H3844" s="677" t="s">
        <v>11833</v>
      </c>
      <c r="I3844" s="677" t="s">
        <v>14219</v>
      </c>
    </row>
    <row r="3845" spans="1:9" x14ac:dyDescent="0.2">
      <c r="A3845" s="730">
        <v>5100123503</v>
      </c>
      <c r="B3845" s="688" t="s">
        <v>14510</v>
      </c>
      <c r="C3845" s="677">
        <f t="shared" ref="C3845:C3910" si="62">LEN(B3845)</f>
        <v>2</v>
      </c>
      <c r="D3845" s="677" t="s">
        <v>15275</v>
      </c>
      <c r="E3845" s="677" t="s">
        <v>18</v>
      </c>
      <c r="G3845" s="669">
        <v>7</v>
      </c>
      <c r="H3845" s="677" t="s">
        <v>11833</v>
      </c>
      <c r="I3845" s="677" t="s">
        <v>14219</v>
      </c>
    </row>
    <row r="3846" spans="1:9" x14ac:dyDescent="0.2">
      <c r="A3846" s="730">
        <v>5100123504</v>
      </c>
      <c r="B3846" s="688" t="s">
        <v>14617</v>
      </c>
      <c r="C3846" s="677">
        <f t="shared" si="62"/>
        <v>19</v>
      </c>
      <c r="D3846" s="677" t="s">
        <v>15275</v>
      </c>
      <c r="E3846" s="677" t="s">
        <v>18</v>
      </c>
      <c r="G3846" s="669">
        <v>7</v>
      </c>
      <c r="H3846" s="677" t="s">
        <v>11833</v>
      </c>
      <c r="I3846" s="677" t="s">
        <v>14219</v>
      </c>
    </row>
    <row r="3847" spans="1:9" x14ac:dyDescent="0.2">
      <c r="A3847" s="730">
        <v>5100123505</v>
      </c>
      <c r="B3847" s="688" t="s">
        <v>14496</v>
      </c>
      <c r="C3847" s="677">
        <f t="shared" si="62"/>
        <v>18</v>
      </c>
      <c r="D3847" s="677" t="s">
        <v>15275</v>
      </c>
      <c r="E3847" s="677" t="s">
        <v>18</v>
      </c>
      <c r="G3847" s="669">
        <v>7</v>
      </c>
      <c r="H3847" s="677" t="s">
        <v>11833</v>
      </c>
      <c r="I3847" s="677" t="s">
        <v>14219</v>
      </c>
    </row>
    <row r="3848" spans="1:9" x14ac:dyDescent="0.2">
      <c r="A3848" s="730">
        <v>5100123506</v>
      </c>
      <c r="B3848" s="688" t="s">
        <v>14618</v>
      </c>
      <c r="C3848" s="677">
        <f t="shared" si="62"/>
        <v>2</v>
      </c>
      <c r="D3848" s="677" t="s">
        <v>15275</v>
      </c>
      <c r="E3848" s="677" t="s">
        <v>18</v>
      </c>
      <c r="G3848" s="669">
        <v>7</v>
      </c>
      <c r="H3848" s="677" t="s">
        <v>11833</v>
      </c>
      <c r="I3848" s="677" t="s">
        <v>14219</v>
      </c>
    </row>
    <row r="3849" spans="1:9" x14ac:dyDescent="0.2">
      <c r="A3849" s="730">
        <v>5100123508</v>
      </c>
      <c r="B3849" s="688" t="s">
        <v>14496</v>
      </c>
      <c r="C3849" s="677">
        <f t="shared" si="62"/>
        <v>18</v>
      </c>
      <c r="D3849" s="677" t="s">
        <v>15275</v>
      </c>
      <c r="E3849" s="677" t="s">
        <v>18</v>
      </c>
      <c r="G3849" s="669">
        <v>7</v>
      </c>
      <c r="H3849" s="677" t="s">
        <v>11833</v>
      </c>
      <c r="I3849" s="677" t="s">
        <v>14219</v>
      </c>
    </row>
    <row r="3850" spans="1:9" x14ac:dyDescent="0.2">
      <c r="A3850" s="730">
        <v>5100123509</v>
      </c>
      <c r="B3850" s="688" t="s">
        <v>14594</v>
      </c>
      <c r="C3850" s="677">
        <f t="shared" si="62"/>
        <v>16</v>
      </c>
      <c r="D3850" s="677" t="s">
        <v>15275</v>
      </c>
      <c r="E3850" s="677" t="s">
        <v>18</v>
      </c>
      <c r="G3850" s="669">
        <v>7</v>
      </c>
      <c r="H3850" s="677" t="s">
        <v>11833</v>
      </c>
      <c r="I3850" s="677" t="s">
        <v>14219</v>
      </c>
    </row>
    <row r="3851" spans="1:9" x14ac:dyDescent="0.2">
      <c r="A3851" s="730">
        <v>5100123510</v>
      </c>
      <c r="B3851" s="664" t="s">
        <v>14513</v>
      </c>
      <c r="C3851" s="677">
        <f t="shared" si="62"/>
        <v>22</v>
      </c>
      <c r="D3851" s="677" t="s">
        <v>15273</v>
      </c>
      <c r="E3851" s="677" t="s">
        <v>18</v>
      </c>
      <c r="G3851" s="669">
        <v>7</v>
      </c>
      <c r="H3851" s="677" t="s">
        <v>11833</v>
      </c>
      <c r="I3851" s="677" t="s">
        <v>14219</v>
      </c>
    </row>
    <row r="3852" spans="1:9" x14ac:dyDescent="0.2">
      <c r="A3852" s="730">
        <v>5100123511</v>
      </c>
      <c r="B3852" s="664" t="s">
        <v>14513</v>
      </c>
      <c r="C3852" s="677">
        <f t="shared" si="62"/>
        <v>22</v>
      </c>
      <c r="D3852" s="677" t="s">
        <v>15273</v>
      </c>
      <c r="E3852" s="677" t="s">
        <v>18</v>
      </c>
      <c r="G3852" s="669">
        <v>7</v>
      </c>
      <c r="H3852" s="677" t="s">
        <v>11833</v>
      </c>
      <c r="I3852" s="677" t="s">
        <v>14219</v>
      </c>
    </row>
    <row r="3853" spans="1:9" x14ac:dyDescent="0.2">
      <c r="A3853" s="730">
        <v>5100123512</v>
      </c>
      <c r="B3853" s="668" t="s">
        <v>14513</v>
      </c>
      <c r="C3853" s="677">
        <f t="shared" si="62"/>
        <v>22</v>
      </c>
      <c r="D3853" s="677" t="s">
        <v>15273</v>
      </c>
      <c r="E3853" s="677" t="s">
        <v>18</v>
      </c>
      <c r="G3853" s="669">
        <v>7</v>
      </c>
      <c r="H3853" s="677" t="s">
        <v>11833</v>
      </c>
      <c r="I3853" s="677" t="s">
        <v>14219</v>
      </c>
    </row>
    <row r="3854" spans="1:9" x14ac:dyDescent="0.2">
      <c r="A3854" s="730">
        <v>5100123513</v>
      </c>
      <c r="B3854" s="668" t="s">
        <v>14513</v>
      </c>
      <c r="C3854" s="677">
        <f t="shared" si="62"/>
        <v>22</v>
      </c>
      <c r="D3854" s="677" t="s">
        <v>15273</v>
      </c>
      <c r="E3854" s="677" t="s">
        <v>18</v>
      </c>
      <c r="G3854" s="669">
        <v>7</v>
      </c>
      <c r="H3854" s="677" t="s">
        <v>11833</v>
      </c>
      <c r="I3854" s="677" t="s">
        <v>14219</v>
      </c>
    </row>
    <row r="3855" spans="1:9" x14ac:dyDescent="0.2">
      <c r="A3855" s="730">
        <v>5100123514</v>
      </c>
      <c r="B3855" s="688" t="s">
        <v>14619</v>
      </c>
      <c r="C3855" s="677">
        <f t="shared" si="62"/>
        <v>2</v>
      </c>
      <c r="D3855" s="677" t="s">
        <v>15275</v>
      </c>
      <c r="E3855" s="677" t="s">
        <v>18</v>
      </c>
      <c r="G3855" s="669">
        <v>7</v>
      </c>
      <c r="H3855" s="677" t="s">
        <v>11833</v>
      </c>
      <c r="I3855" s="677" t="s">
        <v>14219</v>
      </c>
    </row>
    <row r="3856" spans="1:9" x14ac:dyDescent="0.2">
      <c r="A3856" s="730">
        <v>5100123515</v>
      </c>
      <c r="B3856" s="688" t="s">
        <v>14619</v>
      </c>
      <c r="C3856" s="677">
        <f t="shared" si="62"/>
        <v>2</v>
      </c>
      <c r="D3856" s="677" t="s">
        <v>15275</v>
      </c>
      <c r="E3856" s="677" t="s">
        <v>18</v>
      </c>
      <c r="G3856" s="669">
        <v>7</v>
      </c>
      <c r="H3856" s="677" t="s">
        <v>11833</v>
      </c>
      <c r="I3856" s="677" t="s">
        <v>14219</v>
      </c>
    </row>
    <row r="3857" spans="1:70" x14ac:dyDescent="0.2">
      <c r="A3857" s="730">
        <v>5100123516</v>
      </c>
      <c r="B3857" s="688" t="s">
        <v>14507</v>
      </c>
      <c r="C3857" s="677">
        <f t="shared" si="62"/>
        <v>7</v>
      </c>
      <c r="D3857" s="677" t="s">
        <v>15275</v>
      </c>
      <c r="E3857" s="677" t="s">
        <v>18</v>
      </c>
      <c r="G3857" s="669">
        <v>7</v>
      </c>
      <c r="H3857" s="677" t="s">
        <v>11833</v>
      </c>
      <c r="I3857" s="677" t="s">
        <v>14219</v>
      </c>
    </row>
    <row r="3858" spans="1:70" x14ac:dyDescent="0.2">
      <c r="A3858" s="730">
        <v>5100123517</v>
      </c>
      <c r="B3858" s="688" t="s">
        <v>14620</v>
      </c>
      <c r="C3858" s="677">
        <f t="shared" si="62"/>
        <v>17</v>
      </c>
      <c r="D3858" s="677" t="s">
        <v>15275</v>
      </c>
      <c r="E3858" s="677" t="s">
        <v>18</v>
      </c>
      <c r="G3858" s="669">
        <v>7</v>
      </c>
      <c r="H3858" s="677" t="s">
        <v>11833</v>
      </c>
      <c r="I3858" s="677" t="s">
        <v>14219</v>
      </c>
    </row>
    <row r="3859" spans="1:70" x14ac:dyDescent="0.2">
      <c r="A3859" s="730">
        <v>5100123518</v>
      </c>
      <c r="B3859" s="688" t="s">
        <v>14621</v>
      </c>
      <c r="C3859" s="677">
        <f t="shared" si="62"/>
        <v>6</v>
      </c>
      <c r="D3859" s="677" t="s">
        <v>15275</v>
      </c>
      <c r="E3859" s="677" t="s">
        <v>18</v>
      </c>
      <c r="G3859" s="669">
        <v>7</v>
      </c>
      <c r="H3859" s="677" t="s">
        <v>11833</v>
      </c>
      <c r="I3859" s="677" t="s">
        <v>14219</v>
      </c>
    </row>
    <row r="3860" spans="1:70" x14ac:dyDescent="0.2">
      <c r="A3860" s="730">
        <v>5100123519</v>
      </c>
      <c r="B3860" s="688" t="s">
        <v>14509</v>
      </c>
      <c r="C3860" s="677">
        <f t="shared" si="62"/>
        <v>3</v>
      </c>
      <c r="D3860" s="677" t="s">
        <v>15275</v>
      </c>
      <c r="E3860" s="677" t="s">
        <v>18</v>
      </c>
      <c r="G3860" s="669">
        <v>7</v>
      </c>
      <c r="H3860" s="677" t="s">
        <v>11833</v>
      </c>
      <c r="I3860" s="677" t="s">
        <v>14219</v>
      </c>
    </row>
    <row r="3861" spans="1:70" x14ac:dyDescent="0.2">
      <c r="A3861" s="730">
        <v>5100123520</v>
      </c>
      <c r="B3861" s="668" t="s">
        <v>14515</v>
      </c>
      <c r="C3861" s="677">
        <f t="shared" si="62"/>
        <v>19</v>
      </c>
      <c r="D3861" s="677" t="s">
        <v>15273</v>
      </c>
      <c r="E3861" s="677" t="s">
        <v>18</v>
      </c>
      <c r="G3861" s="669">
        <v>7</v>
      </c>
      <c r="H3861" s="677" t="s">
        <v>11833</v>
      </c>
      <c r="I3861" s="677" t="s">
        <v>14219</v>
      </c>
    </row>
    <row r="3862" spans="1:70" x14ac:dyDescent="0.2">
      <c r="A3862" s="730">
        <v>5100123521</v>
      </c>
      <c r="B3862" s="668" t="s">
        <v>14515</v>
      </c>
      <c r="C3862" s="677">
        <f t="shared" si="62"/>
        <v>19</v>
      </c>
      <c r="D3862" s="677" t="s">
        <v>15273</v>
      </c>
      <c r="E3862" s="677" t="s">
        <v>18</v>
      </c>
      <c r="G3862" s="669">
        <v>7</v>
      </c>
      <c r="H3862" s="677" t="s">
        <v>11833</v>
      </c>
      <c r="I3862" s="677" t="s">
        <v>14219</v>
      </c>
    </row>
    <row r="3863" spans="1:70" x14ac:dyDescent="0.2">
      <c r="A3863" s="735">
        <v>5100123522</v>
      </c>
      <c r="B3863" s="668" t="s">
        <v>14515</v>
      </c>
      <c r="C3863" s="727">
        <f t="shared" si="62"/>
        <v>19</v>
      </c>
      <c r="D3863" s="727" t="s">
        <v>15273</v>
      </c>
      <c r="E3863" s="727" t="s">
        <v>18</v>
      </c>
      <c r="F3863" s="727"/>
      <c r="G3863" s="669">
        <v>7</v>
      </c>
      <c r="H3863" s="727" t="s">
        <v>11833</v>
      </c>
      <c r="I3863" s="727" t="s">
        <v>14219</v>
      </c>
      <c r="K3863" s="727"/>
      <c r="L3863" s="727"/>
      <c r="M3863" s="727"/>
      <c r="N3863" s="727"/>
      <c r="O3863" s="727"/>
      <c r="P3863" s="727"/>
      <c r="Q3863" s="727"/>
      <c r="R3863" s="727"/>
      <c r="S3863" s="727"/>
      <c r="T3863" s="727"/>
      <c r="U3863" s="727"/>
      <c r="V3863" s="727"/>
      <c r="W3863" s="727"/>
      <c r="X3863" s="727"/>
      <c r="Y3863" s="727"/>
      <c r="Z3863" s="727"/>
      <c r="AA3863" s="727"/>
      <c r="AB3863" s="727"/>
      <c r="AC3863" s="727"/>
      <c r="AD3863" s="727"/>
      <c r="AE3863" s="727"/>
      <c r="AF3863" s="727"/>
      <c r="AG3863" s="727"/>
      <c r="AH3863" s="727"/>
      <c r="AI3863" s="727"/>
      <c r="AJ3863" s="727"/>
      <c r="AK3863" s="727"/>
      <c r="AL3863" s="727"/>
      <c r="AM3863" s="727"/>
      <c r="AN3863" s="727"/>
      <c r="AO3863" s="727"/>
      <c r="AP3863" s="727"/>
      <c r="AQ3863" s="727"/>
      <c r="AR3863" s="727"/>
      <c r="AS3863" s="727"/>
      <c r="AT3863" s="727"/>
      <c r="AU3863" s="727"/>
      <c r="AV3863" s="727"/>
      <c r="AW3863" s="727"/>
      <c r="AX3863" s="727"/>
      <c r="AY3863" s="727"/>
      <c r="AZ3863" s="727"/>
      <c r="BA3863" s="727"/>
      <c r="BB3863" s="727"/>
      <c r="BC3863" s="727"/>
      <c r="BD3863" s="727"/>
      <c r="BE3863" s="727"/>
      <c r="BF3863" s="727"/>
      <c r="BG3863" s="727"/>
      <c r="BH3863" s="727"/>
      <c r="BI3863" s="727"/>
      <c r="BJ3863" s="727"/>
      <c r="BK3863" s="727"/>
      <c r="BL3863" s="727"/>
      <c r="BM3863" s="727"/>
      <c r="BN3863" s="727"/>
      <c r="BO3863" s="727"/>
      <c r="BP3863" s="727"/>
      <c r="BQ3863" s="727"/>
      <c r="BR3863" s="727"/>
    </row>
    <row r="3864" spans="1:70" x14ac:dyDescent="0.2">
      <c r="A3864" s="735">
        <v>5100123523</v>
      </c>
      <c r="B3864" s="668" t="s">
        <v>14515</v>
      </c>
      <c r="C3864" s="727">
        <f t="shared" si="62"/>
        <v>19</v>
      </c>
      <c r="D3864" s="727" t="s">
        <v>15273</v>
      </c>
      <c r="E3864" s="727" t="s">
        <v>18</v>
      </c>
      <c r="F3864" s="727"/>
      <c r="G3864" s="669">
        <v>7</v>
      </c>
      <c r="H3864" s="727" t="s">
        <v>11833</v>
      </c>
      <c r="I3864" s="727" t="s">
        <v>14219</v>
      </c>
      <c r="K3864" s="727"/>
      <c r="L3864" s="727"/>
      <c r="M3864" s="727"/>
      <c r="N3864" s="727"/>
      <c r="O3864" s="727"/>
      <c r="P3864" s="727"/>
      <c r="Q3864" s="727"/>
      <c r="R3864" s="727"/>
      <c r="S3864" s="727"/>
      <c r="T3864" s="727"/>
      <c r="U3864" s="727"/>
      <c r="V3864" s="727"/>
      <c r="W3864" s="727"/>
      <c r="X3864" s="727"/>
      <c r="Y3864" s="727"/>
      <c r="Z3864" s="727"/>
      <c r="AA3864" s="727"/>
      <c r="AB3864" s="727"/>
      <c r="AC3864" s="727"/>
      <c r="AD3864" s="727"/>
      <c r="AE3864" s="727"/>
      <c r="AF3864" s="727"/>
      <c r="AG3864" s="727"/>
      <c r="AH3864" s="727"/>
      <c r="AI3864" s="727"/>
      <c r="AJ3864" s="727"/>
      <c r="AK3864" s="727"/>
      <c r="AL3864" s="727"/>
      <c r="AM3864" s="727"/>
      <c r="AN3864" s="727"/>
      <c r="AO3864" s="727"/>
      <c r="AP3864" s="727"/>
      <c r="AQ3864" s="727"/>
      <c r="AR3864" s="727"/>
      <c r="AS3864" s="727"/>
      <c r="AT3864" s="727"/>
      <c r="AU3864" s="727"/>
      <c r="AV3864" s="727"/>
      <c r="AW3864" s="727"/>
      <c r="AX3864" s="727"/>
      <c r="AY3864" s="727"/>
      <c r="AZ3864" s="727"/>
      <c r="BA3864" s="727"/>
      <c r="BB3864" s="727"/>
      <c r="BC3864" s="727"/>
      <c r="BD3864" s="727"/>
      <c r="BE3864" s="727"/>
      <c r="BF3864" s="727"/>
      <c r="BG3864" s="727"/>
      <c r="BH3864" s="727"/>
      <c r="BI3864" s="727"/>
      <c r="BJ3864" s="727"/>
      <c r="BK3864" s="727"/>
      <c r="BL3864" s="727"/>
      <c r="BM3864" s="727"/>
      <c r="BN3864" s="727"/>
      <c r="BO3864" s="727"/>
      <c r="BP3864" s="727"/>
      <c r="BQ3864" s="727"/>
      <c r="BR3864" s="727"/>
    </row>
    <row r="3865" spans="1:70" x14ac:dyDescent="0.2">
      <c r="A3865" s="735">
        <v>5100123530</v>
      </c>
      <c r="B3865" s="698" t="s">
        <v>14610</v>
      </c>
      <c r="C3865" s="727">
        <f t="shared" si="62"/>
        <v>13</v>
      </c>
      <c r="D3865" s="727" t="s">
        <v>15273</v>
      </c>
      <c r="E3865" s="727" t="s">
        <v>18</v>
      </c>
      <c r="F3865" s="727"/>
      <c r="G3865" s="669">
        <v>7</v>
      </c>
      <c r="H3865" s="727" t="s">
        <v>11833</v>
      </c>
      <c r="I3865" s="727" t="s">
        <v>14219</v>
      </c>
      <c r="K3865" s="727"/>
      <c r="L3865" s="727"/>
      <c r="M3865" s="727"/>
      <c r="N3865" s="727"/>
      <c r="O3865" s="727"/>
      <c r="P3865" s="727"/>
      <c r="Q3865" s="727"/>
      <c r="R3865" s="727"/>
      <c r="S3865" s="727"/>
      <c r="T3865" s="727"/>
      <c r="U3865" s="727"/>
      <c r="V3865" s="727"/>
      <c r="W3865" s="727"/>
      <c r="X3865" s="727"/>
      <c r="Y3865" s="727"/>
      <c r="Z3865" s="727"/>
      <c r="AA3865" s="727"/>
      <c r="AB3865" s="727"/>
      <c r="AC3865" s="727"/>
      <c r="AD3865" s="727"/>
      <c r="AE3865" s="727"/>
      <c r="AF3865" s="727"/>
      <c r="AG3865" s="727"/>
      <c r="AH3865" s="727"/>
      <c r="AI3865" s="727"/>
      <c r="AJ3865" s="727"/>
      <c r="AK3865" s="727"/>
      <c r="AL3865" s="727"/>
      <c r="AM3865" s="727"/>
      <c r="AN3865" s="727"/>
      <c r="AO3865" s="727"/>
      <c r="AP3865" s="727"/>
      <c r="AQ3865" s="727"/>
      <c r="AR3865" s="727"/>
      <c r="AS3865" s="727"/>
      <c r="AT3865" s="727"/>
      <c r="AU3865" s="727"/>
      <c r="AV3865" s="727"/>
      <c r="AW3865" s="727"/>
      <c r="AX3865" s="727"/>
      <c r="AY3865" s="727"/>
      <c r="AZ3865" s="727"/>
      <c r="BA3865" s="727"/>
      <c r="BB3865" s="727"/>
      <c r="BC3865" s="727"/>
      <c r="BD3865" s="727"/>
      <c r="BE3865" s="727"/>
      <c r="BF3865" s="727"/>
      <c r="BG3865" s="727"/>
      <c r="BH3865" s="727"/>
      <c r="BI3865" s="727"/>
      <c r="BJ3865" s="727"/>
      <c r="BK3865" s="727"/>
      <c r="BL3865" s="727"/>
      <c r="BM3865" s="727"/>
      <c r="BN3865" s="727"/>
      <c r="BO3865" s="727"/>
      <c r="BP3865" s="727"/>
      <c r="BQ3865" s="727"/>
      <c r="BR3865" s="727"/>
    </row>
    <row r="3866" spans="1:70" x14ac:dyDescent="0.2">
      <c r="A3866" s="735">
        <v>5100123531</v>
      </c>
      <c r="B3866" s="727" t="s">
        <v>14625</v>
      </c>
      <c r="C3866" s="727">
        <f t="shared" si="62"/>
        <v>16</v>
      </c>
      <c r="D3866" s="727" t="s">
        <v>15273</v>
      </c>
      <c r="E3866" s="727" t="s">
        <v>18</v>
      </c>
      <c r="F3866" s="727"/>
      <c r="G3866" s="669">
        <v>7</v>
      </c>
      <c r="H3866" s="727" t="s">
        <v>11833</v>
      </c>
      <c r="I3866" s="727" t="s">
        <v>14219</v>
      </c>
      <c r="K3866" s="727"/>
      <c r="L3866" s="727"/>
      <c r="M3866" s="727"/>
      <c r="N3866" s="727"/>
      <c r="O3866" s="727"/>
      <c r="P3866" s="727"/>
      <c r="Q3866" s="727"/>
      <c r="R3866" s="727"/>
      <c r="S3866" s="727"/>
      <c r="T3866" s="727"/>
      <c r="U3866" s="727"/>
      <c r="V3866" s="727"/>
      <c r="W3866" s="727"/>
      <c r="X3866" s="727"/>
      <c r="Y3866" s="727"/>
      <c r="Z3866" s="727"/>
      <c r="AA3866" s="727"/>
      <c r="AB3866" s="727"/>
      <c r="AC3866" s="727"/>
      <c r="AD3866" s="727"/>
      <c r="AE3866" s="727"/>
      <c r="AF3866" s="727"/>
      <c r="AG3866" s="727"/>
      <c r="AH3866" s="727"/>
      <c r="AI3866" s="727"/>
      <c r="AJ3866" s="727"/>
      <c r="AK3866" s="727"/>
      <c r="AL3866" s="727"/>
      <c r="AM3866" s="727"/>
      <c r="AN3866" s="727"/>
      <c r="AO3866" s="727"/>
      <c r="AP3866" s="727"/>
      <c r="AQ3866" s="727"/>
      <c r="AR3866" s="727"/>
      <c r="AS3866" s="727"/>
      <c r="AT3866" s="727"/>
      <c r="AU3866" s="727"/>
      <c r="AV3866" s="727"/>
      <c r="AW3866" s="727"/>
      <c r="AX3866" s="727"/>
      <c r="AY3866" s="727"/>
      <c r="AZ3866" s="727"/>
      <c r="BA3866" s="727"/>
      <c r="BB3866" s="727"/>
      <c r="BC3866" s="727"/>
      <c r="BD3866" s="727"/>
      <c r="BE3866" s="727"/>
      <c r="BF3866" s="727"/>
      <c r="BG3866" s="727"/>
      <c r="BH3866" s="727"/>
      <c r="BI3866" s="727"/>
      <c r="BJ3866" s="727"/>
      <c r="BK3866" s="727"/>
      <c r="BL3866" s="727"/>
      <c r="BM3866" s="727"/>
      <c r="BN3866" s="727"/>
      <c r="BO3866" s="727"/>
      <c r="BP3866" s="727"/>
      <c r="BQ3866" s="727"/>
      <c r="BR3866" s="727"/>
    </row>
    <row r="3867" spans="1:70" x14ac:dyDescent="0.2">
      <c r="A3867" s="735">
        <v>5100123540</v>
      </c>
      <c r="B3867" s="668" t="s">
        <v>14278</v>
      </c>
      <c r="C3867" s="727">
        <f t="shared" si="62"/>
        <v>16</v>
      </c>
      <c r="D3867" s="727" t="s">
        <v>15273</v>
      </c>
      <c r="E3867" s="727" t="s">
        <v>18</v>
      </c>
      <c r="F3867" s="727"/>
      <c r="G3867" s="669">
        <v>7</v>
      </c>
      <c r="H3867" s="727" t="s">
        <v>11833</v>
      </c>
      <c r="I3867" s="727" t="s">
        <v>14219</v>
      </c>
      <c r="K3867" s="727"/>
      <c r="L3867" s="727"/>
      <c r="M3867" s="727"/>
      <c r="N3867" s="727"/>
      <c r="O3867" s="727"/>
      <c r="P3867" s="727"/>
      <c r="Q3867" s="727"/>
      <c r="R3867" s="727"/>
      <c r="S3867" s="727"/>
      <c r="T3867" s="727"/>
      <c r="U3867" s="727"/>
      <c r="V3867" s="727"/>
      <c r="W3867" s="727"/>
      <c r="X3867" s="727"/>
      <c r="Y3867" s="727"/>
      <c r="Z3867" s="727"/>
      <c r="AA3867" s="727"/>
      <c r="AB3867" s="727"/>
      <c r="AC3867" s="727"/>
      <c r="AD3867" s="727"/>
      <c r="AE3867" s="727"/>
      <c r="AF3867" s="727"/>
      <c r="AG3867" s="727"/>
      <c r="AH3867" s="727"/>
      <c r="AI3867" s="727"/>
      <c r="AJ3867" s="727"/>
      <c r="AK3867" s="727"/>
      <c r="AL3867" s="727"/>
      <c r="AM3867" s="727"/>
      <c r="AN3867" s="727"/>
      <c r="AO3867" s="727"/>
      <c r="AP3867" s="727"/>
      <c r="AQ3867" s="727"/>
      <c r="AR3867" s="727"/>
      <c r="AS3867" s="727"/>
      <c r="AT3867" s="727"/>
      <c r="AU3867" s="727"/>
      <c r="AV3867" s="727"/>
      <c r="AW3867" s="727"/>
      <c r="AX3867" s="727"/>
      <c r="AY3867" s="727"/>
      <c r="AZ3867" s="727"/>
      <c r="BA3867" s="727"/>
      <c r="BB3867" s="727"/>
      <c r="BC3867" s="727"/>
      <c r="BD3867" s="727"/>
      <c r="BE3867" s="727"/>
      <c r="BF3867" s="727"/>
      <c r="BG3867" s="727"/>
      <c r="BH3867" s="727"/>
      <c r="BI3867" s="727"/>
      <c r="BJ3867" s="727"/>
      <c r="BK3867" s="727"/>
      <c r="BL3867" s="727"/>
      <c r="BM3867" s="727"/>
      <c r="BN3867" s="727"/>
      <c r="BO3867" s="727"/>
      <c r="BP3867" s="727"/>
      <c r="BQ3867" s="727"/>
      <c r="BR3867" s="727"/>
    </row>
    <row r="3868" spans="1:70" x14ac:dyDescent="0.2">
      <c r="A3868" s="731">
        <v>5100123550</v>
      </c>
      <c r="B3868" s="668" t="s">
        <v>14607</v>
      </c>
      <c r="C3868" s="727">
        <f t="shared" si="62"/>
        <v>9</v>
      </c>
      <c r="D3868" s="727" t="s">
        <v>15273</v>
      </c>
      <c r="E3868" s="727" t="s">
        <v>18</v>
      </c>
      <c r="F3868" s="727"/>
      <c r="G3868" s="669">
        <v>7</v>
      </c>
      <c r="H3868" s="727" t="s">
        <v>11833</v>
      </c>
      <c r="I3868" s="727" t="s">
        <v>14219</v>
      </c>
      <c r="K3868" s="727"/>
      <c r="L3868" s="727"/>
      <c r="M3868" s="727"/>
      <c r="N3868" s="727"/>
      <c r="O3868" s="727"/>
      <c r="P3868" s="727"/>
      <c r="Q3868" s="727"/>
      <c r="R3868" s="727"/>
      <c r="S3868" s="727"/>
      <c r="T3868" s="727"/>
      <c r="U3868" s="727"/>
      <c r="V3868" s="727"/>
      <c r="W3868" s="727"/>
      <c r="X3868" s="727"/>
      <c r="Y3868" s="727"/>
      <c r="Z3868" s="727"/>
      <c r="AA3868" s="727"/>
      <c r="AB3868" s="727"/>
      <c r="AC3868" s="727"/>
      <c r="AD3868" s="727"/>
      <c r="AE3868" s="727"/>
      <c r="AF3868" s="727"/>
      <c r="AG3868" s="727"/>
      <c r="AH3868" s="727"/>
      <c r="AI3868" s="727"/>
      <c r="AJ3868" s="727"/>
      <c r="AK3868" s="727"/>
      <c r="AL3868" s="727"/>
      <c r="AM3868" s="727"/>
      <c r="AN3868" s="727"/>
      <c r="AO3868" s="727"/>
      <c r="AP3868" s="727"/>
      <c r="AQ3868" s="727"/>
      <c r="AR3868" s="727"/>
      <c r="AS3868" s="727"/>
      <c r="AT3868" s="727"/>
      <c r="AU3868" s="727"/>
      <c r="AV3868" s="727"/>
      <c r="AW3868" s="727"/>
      <c r="AX3868" s="727"/>
      <c r="AY3868" s="727"/>
      <c r="AZ3868" s="727"/>
      <c r="BA3868" s="727"/>
      <c r="BB3868" s="727"/>
      <c r="BC3868" s="727"/>
      <c r="BD3868" s="727"/>
      <c r="BE3868" s="727"/>
      <c r="BF3868" s="727"/>
      <c r="BG3868" s="727"/>
      <c r="BH3868" s="727"/>
      <c r="BI3868" s="727"/>
      <c r="BJ3868" s="727"/>
      <c r="BK3868" s="727"/>
      <c r="BL3868" s="727"/>
      <c r="BM3868" s="727"/>
      <c r="BN3868" s="727"/>
      <c r="BO3868" s="727"/>
      <c r="BP3868" s="727"/>
      <c r="BQ3868" s="727"/>
      <c r="BR3868" s="727"/>
    </row>
    <row r="3869" spans="1:70" x14ac:dyDescent="0.2">
      <c r="A3869" s="731">
        <v>5100123600</v>
      </c>
      <c r="B3869" s="668" t="s">
        <v>14251</v>
      </c>
      <c r="C3869" s="727">
        <f t="shared" si="62"/>
        <v>9</v>
      </c>
      <c r="D3869" s="727" t="s">
        <v>15273</v>
      </c>
      <c r="E3869" s="727" t="s">
        <v>18</v>
      </c>
      <c r="F3869" s="727"/>
      <c r="G3869" s="669">
        <v>7</v>
      </c>
      <c r="H3869" s="727" t="s">
        <v>11833</v>
      </c>
      <c r="I3869" s="727" t="s">
        <v>14219</v>
      </c>
      <c r="K3869" s="727"/>
      <c r="L3869" s="727"/>
      <c r="M3869" s="727"/>
      <c r="N3869" s="727"/>
      <c r="O3869" s="727"/>
      <c r="P3869" s="727"/>
      <c r="Q3869" s="727"/>
      <c r="R3869" s="727"/>
      <c r="S3869" s="727"/>
      <c r="T3869" s="727"/>
      <c r="U3869" s="727"/>
      <c r="V3869" s="727"/>
      <c r="W3869" s="727"/>
      <c r="X3869" s="727"/>
      <c r="Y3869" s="727"/>
      <c r="Z3869" s="727"/>
      <c r="AA3869" s="727"/>
      <c r="AB3869" s="727"/>
      <c r="AC3869" s="727"/>
      <c r="AD3869" s="727"/>
      <c r="AE3869" s="727"/>
      <c r="AF3869" s="727"/>
      <c r="AG3869" s="727"/>
      <c r="AH3869" s="727"/>
      <c r="AI3869" s="727"/>
      <c r="AJ3869" s="727"/>
      <c r="AK3869" s="727"/>
      <c r="AL3869" s="727"/>
      <c r="AM3869" s="727"/>
      <c r="AN3869" s="727"/>
      <c r="AO3869" s="727"/>
      <c r="AP3869" s="727"/>
      <c r="AQ3869" s="727"/>
      <c r="AR3869" s="727"/>
      <c r="AS3869" s="727"/>
      <c r="AT3869" s="727"/>
      <c r="AU3869" s="727"/>
      <c r="AV3869" s="727"/>
      <c r="AW3869" s="727"/>
      <c r="AX3869" s="727"/>
      <c r="AY3869" s="727"/>
      <c r="AZ3869" s="727"/>
      <c r="BA3869" s="727"/>
      <c r="BB3869" s="727"/>
      <c r="BC3869" s="727"/>
      <c r="BD3869" s="727"/>
      <c r="BE3869" s="727"/>
      <c r="BF3869" s="727"/>
      <c r="BG3869" s="727"/>
      <c r="BH3869" s="727"/>
      <c r="BI3869" s="727"/>
      <c r="BJ3869" s="727"/>
      <c r="BK3869" s="727"/>
      <c r="BL3869" s="727"/>
      <c r="BM3869" s="727"/>
      <c r="BN3869" s="727"/>
      <c r="BO3869" s="727"/>
      <c r="BP3869" s="727"/>
      <c r="BQ3869" s="727"/>
      <c r="BR3869" s="727"/>
    </row>
    <row r="3870" spans="1:70" x14ac:dyDescent="0.2">
      <c r="A3870" s="731">
        <v>5100123610</v>
      </c>
      <c r="B3870" s="668" t="s">
        <v>14513</v>
      </c>
      <c r="C3870" s="727">
        <f t="shared" si="62"/>
        <v>22</v>
      </c>
      <c r="D3870" s="727" t="s">
        <v>15273</v>
      </c>
      <c r="E3870" s="727" t="s">
        <v>18</v>
      </c>
      <c r="F3870" s="727"/>
      <c r="G3870" s="669">
        <v>7</v>
      </c>
      <c r="H3870" s="727" t="s">
        <v>11833</v>
      </c>
      <c r="I3870" s="727" t="s">
        <v>14219</v>
      </c>
      <c r="K3870" s="727"/>
      <c r="L3870" s="727"/>
      <c r="M3870" s="727"/>
      <c r="N3870" s="727"/>
      <c r="O3870" s="727"/>
      <c r="P3870" s="727"/>
      <c r="Q3870" s="727"/>
      <c r="R3870" s="727"/>
      <c r="S3870" s="727"/>
      <c r="T3870" s="727"/>
      <c r="U3870" s="727"/>
      <c r="V3870" s="727"/>
      <c r="W3870" s="727"/>
      <c r="X3870" s="727"/>
      <c r="Y3870" s="727"/>
      <c r="Z3870" s="727"/>
      <c r="AA3870" s="727"/>
      <c r="AB3870" s="727"/>
      <c r="AC3870" s="727"/>
      <c r="AD3870" s="727"/>
      <c r="AE3870" s="727"/>
      <c r="AF3870" s="727"/>
      <c r="AG3870" s="727"/>
      <c r="AH3870" s="727"/>
      <c r="AI3870" s="727"/>
      <c r="AJ3870" s="727"/>
      <c r="AK3870" s="727"/>
      <c r="AL3870" s="727"/>
      <c r="AM3870" s="727"/>
      <c r="AN3870" s="727"/>
      <c r="AO3870" s="727"/>
      <c r="AP3870" s="727"/>
      <c r="AQ3870" s="727"/>
      <c r="AR3870" s="727"/>
      <c r="AS3870" s="727"/>
      <c r="AT3870" s="727"/>
      <c r="AU3870" s="727"/>
      <c r="AV3870" s="727"/>
      <c r="AW3870" s="727"/>
      <c r="AX3870" s="727"/>
      <c r="AY3870" s="727"/>
      <c r="AZ3870" s="727"/>
      <c r="BA3870" s="727"/>
      <c r="BB3870" s="727"/>
      <c r="BC3870" s="727"/>
      <c r="BD3870" s="727"/>
      <c r="BE3870" s="727"/>
      <c r="BF3870" s="727"/>
      <c r="BG3870" s="727"/>
      <c r="BH3870" s="727"/>
      <c r="BI3870" s="727"/>
      <c r="BJ3870" s="727"/>
      <c r="BK3870" s="727"/>
      <c r="BL3870" s="727"/>
      <c r="BM3870" s="727"/>
      <c r="BN3870" s="727"/>
      <c r="BO3870" s="727"/>
      <c r="BP3870" s="727"/>
      <c r="BQ3870" s="727"/>
      <c r="BR3870" s="727"/>
    </row>
    <row r="3871" spans="1:70" x14ac:dyDescent="0.2">
      <c r="A3871" s="731">
        <v>5100123611</v>
      </c>
      <c r="B3871" s="668" t="s">
        <v>14513</v>
      </c>
      <c r="C3871" s="727">
        <f t="shared" si="62"/>
        <v>22</v>
      </c>
      <c r="D3871" s="727" t="s">
        <v>15273</v>
      </c>
      <c r="E3871" s="727" t="s">
        <v>18</v>
      </c>
      <c r="F3871" s="727"/>
      <c r="G3871" s="669">
        <v>7</v>
      </c>
      <c r="H3871" s="727" t="s">
        <v>11833</v>
      </c>
      <c r="I3871" s="727" t="s">
        <v>14219</v>
      </c>
      <c r="K3871" s="727"/>
      <c r="L3871" s="727"/>
      <c r="M3871" s="727"/>
      <c r="N3871" s="727"/>
      <c r="O3871" s="727"/>
      <c r="P3871" s="727"/>
      <c r="Q3871" s="727"/>
      <c r="R3871" s="727"/>
      <c r="S3871" s="727"/>
      <c r="T3871" s="727"/>
      <c r="U3871" s="727"/>
      <c r="V3871" s="727"/>
      <c r="W3871" s="727"/>
      <c r="X3871" s="727"/>
      <c r="Y3871" s="727"/>
      <c r="Z3871" s="727"/>
      <c r="AA3871" s="727"/>
      <c r="AB3871" s="727"/>
      <c r="AC3871" s="727"/>
      <c r="AD3871" s="727"/>
      <c r="AE3871" s="727"/>
      <c r="AF3871" s="727"/>
      <c r="AG3871" s="727"/>
      <c r="AH3871" s="727"/>
      <c r="AI3871" s="727"/>
      <c r="AJ3871" s="727"/>
      <c r="AK3871" s="727"/>
      <c r="AL3871" s="727"/>
      <c r="AM3871" s="727"/>
      <c r="AN3871" s="727"/>
      <c r="AO3871" s="727"/>
      <c r="AP3871" s="727"/>
      <c r="AQ3871" s="727"/>
      <c r="AR3871" s="727"/>
      <c r="AS3871" s="727"/>
      <c r="AT3871" s="727"/>
      <c r="AU3871" s="727"/>
      <c r="AV3871" s="727"/>
      <c r="AW3871" s="727"/>
      <c r="AX3871" s="727"/>
      <c r="AY3871" s="727"/>
      <c r="AZ3871" s="727"/>
      <c r="BA3871" s="727"/>
      <c r="BB3871" s="727"/>
      <c r="BC3871" s="727"/>
      <c r="BD3871" s="727"/>
      <c r="BE3871" s="727"/>
      <c r="BF3871" s="727"/>
      <c r="BG3871" s="727"/>
      <c r="BH3871" s="727"/>
      <c r="BI3871" s="727"/>
      <c r="BJ3871" s="727"/>
      <c r="BK3871" s="727"/>
      <c r="BL3871" s="727"/>
      <c r="BM3871" s="727"/>
      <c r="BN3871" s="727"/>
      <c r="BO3871" s="727"/>
      <c r="BP3871" s="727"/>
      <c r="BQ3871" s="727"/>
      <c r="BR3871" s="727"/>
    </row>
    <row r="3872" spans="1:70" x14ac:dyDescent="0.2">
      <c r="A3872" s="731">
        <v>5100123612</v>
      </c>
      <c r="B3872" s="668" t="s">
        <v>14513</v>
      </c>
      <c r="C3872" s="727">
        <f t="shared" si="62"/>
        <v>22</v>
      </c>
      <c r="D3872" s="727" t="s">
        <v>15273</v>
      </c>
      <c r="E3872" s="727" t="s">
        <v>18</v>
      </c>
      <c r="F3872" s="727"/>
      <c r="G3872" s="669">
        <v>7</v>
      </c>
      <c r="H3872" s="727" t="s">
        <v>11833</v>
      </c>
      <c r="I3872" s="727" t="s">
        <v>14219</v>
      </c>
      <c r="K3872" s="727"/>
      <c r="L3872" s="727"/>
      <c r="M3872" s="727"/>
      <c r="N3872" s="727"/>
      <c r="O3872" s="727"/>
      <c r="P3872" s="727"/>
      <c r="Q3872" s="727"/>
      <c r="R3872" s="727"/>
      <c r="S3872" s="727"/>
      <c r="T3872" s="727"/>
      <c r="U3872" s="727"/>
      <c r="V3872" s="727"/>
      <c r="W3872" s="727"/>
      <c r="X3872" s="727"/>
      <c r="Y3872" s="727"/>
      <c r="Z3872" s="727"/>
      <c r="AA3872" s="727"/>
      <c r="AB3872" s="727"/>
      <c r="AC3872" s="727"/>
      <c r="AD3872" s="727"/>
      <c r="AE3872" s="727"/>
      <c r="AF3872" s="727"/>
      <c r="AG3872" s="727"/>
      <c r="AH3872" s="727"/>
      <c r="AI3872" s="727"/>
      <c r="AJ3872" s="727"/>
      <c r="AK3872" s="727"/>
      <c r="AL3872" s="727"/>
      <c r="AM3872" s="727"/>
      <c r="AN3872" s="727"/>
      <c r="AO3872" s="727"/>
      <c r="AP3872" s="727"/>
      <c r="AQ3872" s="727"/>
      <c r="AR3872" s="727"/>
      <c r="AS3872" s="727"/>
      <c r="AT3872" s="727"/>
      <c r="AU3872" s="727"/>
      <c r="AV3872" s="727"/>
      <c r="AW3872" s="727"/>
      <c r="AX3872" s="727"/>
      <c r="AY3872" s="727"/>
      <c r="AZ3872" s="727"/>
      <c r="BA3872" s="727"/>
      <c r="BB3872" s="727"/>
      <c r="BC3872" s="727"/>
      <c r="BD3872" s="727"/>
      <c r="BE3872" s="727"/>
      <c r="BF3872" s="727"/>
      <c r="BG3872" s="727"/>
      <c r="BH3872" s="727"/>
      <c r="BI3872" s="727"/>
      <c r="BJ3872" s="727"/>
      <c r="BK3872" s="727"/>
      <c r="BL3872" s="727"/>
      <c r="BM3872" s="727"/>
      <c r="BN3872" s="727"/>
      <c r="BO3872" s="727"/>
      <c r="BP3872" s="727"/>
      <c r="BQ3872" s="727"/>
      <c r="BR3872" s="727"/>
    </row>
    <row r="3873" spans="1:70" x14ac:dyDescent="0.2">
      <c r="A3873" s="731">
        <v>5100123620</v>
      </c>
      <c r="B3873" s="668" t="s">
        <v>14515</v>
      </c>
      <c r="C3873" s="727">
        <f t="shared" si="62"/>
        <v>19</v>
      </c>
      <c r="D3873" s="727" t="s">
        <v>15273</v>
      </c>
      <c r="E3873" s="727" t="s">
        <v>18</v>
      </c>
      <c r="F3873" s="727"/>
      <c r="G3873" s="669">
        <v>7</v>
      </c>
      <c r="H3873" s="727" t="s">
        <v>11833</v>
      </c>
      <c r="I3873" s="727" t="s">
        <v>14219</v>
      </c>
      <c r="K3873" s="727"/>
      <c r="L3873" s="727"/>
      <c r="M3873" s="727"/>
      <c r="N3873" s="727"/>
      <c r="O3873" s="727"/>
      <c r="P3873" s="727"/>
      <c r="Q3873" s="727"/>
      <c r="R3873" s="727"/>
      <c r="S3873" s="727"/>
      <c r="T3873" s="727"/>
      <c r="U3873" s="727"/>
      <c r="V3873" s="727"/>
      <c r="W3873" s="727"/>
      <c r="X3873" s="727"/>
      <c r="Y3873" s="727"/>
      <c r="Z3873" s="727"/>
      <c r="AA3873" s="727"/>
      <c r="AB3873" s="727"/>
      <c r="AC3873" s="727"/>
      <c r="AD3873" s="727"/>
      <c r="AE3873" s="727"/>
      <c r="AF3873" s="727"/>
      <c r="AG3873" s="727"/>
      <c r="AH3873" s="727"/>
      <c r="AI3873" s="727"/>
      <c r="AJ3873" s="727"/>
      <c r="AK3873" s="727"/>
      <c r="AL3873" s="727"/>
      <c r="AM3873" s="727"/>
      <c r="AN3873" s="727"/>
      <c r="AO3873" s="727"/>
      <c r="AP3873" s="727"/>
      <c r="AQ3873" s="727"/>
      <c r="AR3873" s="727"/>
      <c r="AS3873" s="727"/>
      <c r="AT3873" s="727"/>
      <c r="AU3873" s="727"/>
      <c r="AV3873" s="727"/>
      <c r="AW3873" s="727"/>
      <c r="AX3873" s="727"/>
      <c r="AY3873" s="727"/>
      <c r="AZ3873" s="727"/>
      <c r="BA3873" s="727"/>
      <c r="BB3873" s="727"/>
      <c r="BC3873" s="727"/>
      <c r="BD3873" s="727"/>
      <c r="BE3873" s="727"/>
      <c r="BF3873" s="727"/>
      <c r="BG3873" s="727"/>
      <c r="BH3873" s="727"/>
      <c r="BI3873" s="727"/>
      <c r="BJ3873" s="727"/>
      <c r="BK3873" s="727"/>
      <c r="BL3873" s="727"/>
      <c r="BM3873" s="727"/>
      <c r="BN3873" s="727"/>
      <c r="BO3873" s="727"/>
      <c r="BP3873" s="727"/>
      <c r="BQ3873" s="727"/>
      <c r="BR3873" s="727"/>
    </row>
    <row r="3874" spans="1:70" x14ac:dyDescent="0.2">
      <c r="A3874" s="731">
        <v>5100123621</v>
      </c>
      <c r="B3874" s="668" t="s">
        <v>14515</v>
      </c>
      <c r="C3874" s="727">
        <f t="shared" si="62"/>
        <v>19</v>
      </c>
      <c r="D3874" s="727" t="s">
        <v>15273</v>
      </c>
      <c r="E3874" s="727" t="s">
        <v>18</v>
      </c>
      <c r="F3874" s="727"/>
      <c r="G3874" s="669">
        <v>7</v>
      </c>
      <c r="H3874" s="727" t="s">
        <v>11833</v>
      </c>
      <c r="I3874" s="727" t="s">
        <v>14219</v>
      </c>
      <c r="K3874" s="727"/>
      <c r="L3874" s="727"/>
      <c r="M3874" s="727"/>
      <c r="N3874" s="727"/>
      <c r="O3874" s="727"/>
      <c r="P3874" s="727"/>
      <c r="Q3874" s="727"/>
      <c r="R3874" s="727"/>
      <c r="S3874" s="727"/>
      <c r="T3874" s="727"/>
      <c r="U3874" s="727"/>
      <c r="V3874" s="727"/>
      <c r="W3874" s="727"/>
      <c r="X3874" s="727"/>
      <c r="Y3874" s="727"/>
      <c r="Z3874" s="727"/>
      <c r="AA3874" s="727"/>
      <c r="AB3874" s="727"/>
      <c r="AC3874" s="727"/>
      <c r="AD3874" s="727"/>
      <c r="AE3874" s="727"/>
      <c r="AF3874" s="727"/>
      <c r="AG3874" s="727"/>
      <c r="AH3874" s="727"/>
      <c r="AI3874" s="727"/>
      <c r="AJ3874" s="727"/>
      <c r="AK3874" s="727"/>
      <c r="AL3874" s="727"/>
      <c r="AM3874" s="727"/>
      <c r="AN3874" s="727"/>
      <c r="AO3874" s="727"/>
      <c r="AP3874" s="727"/>
      <c r="AQ3874" s="727"/>
      <c r="AR3874" s="727"/>
      <c r="AS3874" s="727"/>
      <c r="AT3874" s="727"/>
      <c r="AU3874" s="727"/>
      <c r="AV3874" s="727"/>
      <c r="AW3874" s="727"/>
      <c r="AX3874" s="727"/>
      <c r="AY3874" s="727"/>
      <c r="AZ3874" s="727"/>
      <c r="BA3874" s="727"/>
      <c r="BB3874" s="727"/>
      <c r="BC3874" s="727"/>
      <c r="BD3874" s="727"/>
      <c r="BE3874" s="727"/>
      <c r="BF3874" s="727"/>
      <c r="BG3874" s="727"/>
      <c r="BH3874" s="727"/>
      <c r="BI3874" s="727"/>
      <c r="BJ3874" s="727"/>
      <c r="BK3874" s="727"/>
      <c r="BL3874" s="727"/>
      <c r="BM3874" s="727"/>
      <c r="BN3874" s="727"/>
      <c r="BO3874" s="727"/>
      <c r="BP3874" s="727"/>
      <c r="BQ3874" s="727"/>
      <c r="BR3874" s="727"/>
    </row>
    <row r="3875" spans="1:70" x14ac:dyDescent="0.2">
      <c r="A3875" s="731">
        <v>5100123622</v>
      </c>
      <c r="B3875" s="668" t="s">
        <v>14515</v>
      </c>
      <c r="C3875" s="727">
        <f t="shared" si="62"/>
        <v>19</v>
      </c>
      <c r="D3875" s="727" t="s">
        <v>15273</v>
      </c>
      <c r="E3875" s="727" t="s">
        <v>18</v>
      </c>
      <c r="F3875" s="727"/>
      <c r="G3875" s="669">
        <v>7</v>
      </c>
      <c r="H3875" s="727" t="s">
        <v>11833</v>
      </c>
      <c r="I3875" s="727" t="s">
        <v>14219</v>
      </c>
      <c r="K3875" s="727"/>
      <c r="L3875" s="727"/>
      <c r="M3875" s="727"/>
      <c r="N3875" s="727"/>
      <c r="O3875" s="727"/>
      <c r="P3875" s="727"/>
      <c r="Q3875" s="727"/>
      <c r="R3875" s="727"/>
      <c r="S3875" s="727"/>
      <c r="T3875" s="727"/>
      <c r="U3875" s="727"/>
      <c r="V3875" s="727"/>
      <c r="W3875" s="727"/>
      <c r="X3875" s="727"/>
      <c r="Y3875" s="727"/>
      <c r="Z3875" s="727"/>
      <c r="AA3875" s="727"/>
      <c r="AB3875" s="727"/>
      <c r="AC3875" s="727"/>
      <c r="AD3875" s="727"/>
      <c r="AE3875" s="727"/>
      <c r="AF3875" s="727"/>
      <c r="AG3875" s="727"/>
      <c r="AH3875" s="727"/>
      <c r="AI3875" s="727"/>
      <c r="AJ3875" s="727"/>
      <c r="AK3875" s="727"/>
      <c r="AL3875" s="727"/>
      <c r="AM3875" s="727"/>
      <c r="AN3875" s="727"/>
      <c r="AO3875" s="727"/>
      <c r="AP3875" s="727"/>
      <c r="AQ3875" s="727"/>
      <c r="AR3875" s="727"/>
      <c r="AS3875" s="727"/>
      <c r="AT3875" s="727"/>
      <c r="AU3875" s="727"/>
      <c r="AV3875" s="727"/>
      <c r="AW3875" s="727"/>
      <c r="AX3875" s="727"/>
      <c r="AY3875" s="727"/>
      <c r="AZ3875" s="727"/>
      <c r="BA3875" s="727"/>
      <c r="BB3875" s="727"/>
      <c r="BC3875" s="727"/>
      <c r="BD3875" s="727"/>
      <c r="BE3875" s="727"/>
      <c r="BF3875" s="727"/>
      <c r="BG3875" s="727"/>
      <c r="BH3875" s="727"/>
      <c r="BI3875" s="727"/>
      <c r="BJ3875" s="727"/>
      <c r="BK3875" s="727"/>
      <c r="BL3875" s="727"/>
      <c r="BM3875" s="727"/>
      <c r="BN3875" s="727"/>
      <c r="BO3875" s="727"/>
      <c r="BP3875" s="727"/>
      <c r="BQ3875" s="727"/>
      <c r="BR3875" s="727"/>
    </row>
    <row r="3876" spans="1:70" x14ac:dyDescent="0.2">
      <c r="A3876" s="731">
        <v>5100123623</v>
      </c>
      <c r="B3876" s="668" t="s">
        <v>14515</v>
      </c>
      <c r="C3876" s="727">
        <f t="shared" si="62"/>
        <v>19</v>
      </c>
      <c r="D3876" s="727" t="s">
        <v>15273</v>
      </c>
      <c r="E3876" s="727" t="s">
        <v>18</v>
      </c>
      <c r="F3876" s="727"/>
      <c r="G3876" s="669">
        <v>7</v>
      </c>
      <c r="H3876" s="727" t="s">
        <v>11833</v>
      </c>
      <c r="I3876" s="727" t="s">
        <v>14219</v>
      </c>
      <c r="K3876" s="727"/>
      <c r="L3876" s="727"/>
      <c r="M3876" s="727"/>
      <c r="N3876" s="727"/>
      <c r="O3876" s="727"/>
      <c r="P3876" s="727"/>
      <c r="Q3876" s="727"/>
      <c r="R3876" s="727"/>
      <c r="S3876" s="727"/>
      <c r="T3876" s="727"/>
      <c r="U3876" s="727"/>
      <c r="V3876" s="727"/>
      <c r="W3876" s="727"/>
      <c r="X3876" s="727"/>
      <c r="Y3876" s="727"/>
      <c r="Z3876" s="727"/>
      <c r="AA3876" s="727"/>
      <c r="AB3876" s="727"/>
      <c r="AC3876" s="727"/>
      <c r="AD3876" s="727"/>
      <c r="AE3876" s="727"/>
      <c r="AF3876" s="727"/>
      <c r="AG3876" s="727"/>
      <c r="AH3876" s="727"/>
      <c r="AI3876" s="727"/>
      <c r="AJ3876" s="727"/>
      <c r="AK3876" s="727"/>
      <c r="AL3876" s="727"/>
      <c r="AM3876" s="727"/>
      <c r="AN3876" s="727"/>
      <c r="AO3876" s="727"/>
      <c r="AP3876" s="727"/>
      <c r="AQ3876" s="727"/>
      <c r="AR3876" s="727"/>
      <c r="AS3876" s="727"/>
      <c r="AT3876" s="727"/>
      <c r="AU3876" s="727"/>
      <c r="AV3876" s="727"/>
      <c r="AW3876" s="727"/>
      <c r="AX3876" s="727"/>
      <c r="AY3876" s="727"/>
      <c r="AZ3876" s="727"/>
      <c r="BA3876" s="727"/>
      <c r="BB3876" s="727"/>
      <c r="BC3876" s="727"/>
      <c r="BD3876" s="727"/>
      <c r="BE3876" s="727"/>
      <c r="BF3876" s="727"/>
      <c r="BG3876" s="727"/>
      <c r="BH3876" s="727"/>
      <c r="BI3876" s="727"/>
      <c r="BJ3876" s="727"/>
      <c r="BK3876" s="727"/>
      <c r="BL3876" s="727"/>
      <c r="BM3876" s="727"/>
      <c r="BN3876" s="727"/>
      <c r="BO3876" s="727"/>
      <c r="BP3876" s="727"/>
      <c r="BQ3876" s="727"/>
      <c r="BR3876" s="727"/>
    </row>
    <row r="3877" spans="1:70" x14ac:dyDescent="0.2">
      <c r="A3877" s="731">
        <v>5100123630</v>
      </c>
      <c r="B3877" s="698" t="s">
        <v>14610</v>
      </c>
      <c r="C3877" s="727">
        <f t="shared" si="62"/>
        <v>13</v>
      </c>
      <c r="D3877" s="727" t="s">
        <v>15273</v>
      </c>
      <c r="E3877" s="727" t="s">
        <v>18</v>
      </c>
      <c r="F3877" s="727"/>
      <c r="G3877" s="669">
        <v>7</v>
      </c>
      <c r="H3877" s="727" t="s">
        <v>11833</v>
      </c>
      <c r="I3877" s="727" t="s">
        <v>14219</v>
      </c>
      <c r="K3877" s="727"/>
      <c r="L3877" s="727"/>
      <c r="M3877" s="727"/>
      <c r="N3877" s="727"/>
      <c r="O3877" s="727"/>
      <c r="P3877" s="727"/>
      <c r="Q3877" s="727"/>
      <c r="R3877" s="727"/>
      <c r="S3877" s="727"/>
      <c r="T3877" s="727"/>
      <c r="U3877" s="727"/>
      <c r="V3877" s="727"/>
      <c r="W3877" s="727"/>
      <c r="X3877" s="727"/>
      <c r="Y3877" s="727"/>
      <c r="Z3877" s="727"/>
      <c r="AA3877" s="727"/>
      <c r="AB3877" s="727"/>
      <c r="AC3877" s="727"/>
      <c r="AD3877" s="727"/>
      <c r="AE3877" s="727"/>
      <c r="AF3877" s="727"/>
      <c r="AG3877" s="727"/>
      <c r="AH3877" s="727"/>
      <c r="AI3877" s="727"/>
      <c r="AJ3877" s="727"/>
      <c r="AK3877" s="727"/>
      <c r="AL3877" s="727"/>
      <c r="AM3877" s="727"/>
      <c r="AN3877" s="727"/>
      <c r="AO3877" s="727"/>
      <c r="AP3877" s="727"/>
      <c r="AQ3877" s="727"/>
      <c r="AR3877" s="727"/>
      <c r="AS3877" s="727"/>
      <c r="AT3877" s="727"/>
      <c r="AU3877" s="727"/>
      <c r="AV3877" s="727"/>
      <c r="AW3877" s="727"/>
      <c r="AX3877" s="727"/>
      <c r="AY3877" s="727"/>
      <c r="AZ3877" s="727"/>
      <c r="BA3877" s="727"/>
      <c r="BB3877" s="727"/>
      <c r="BC3877" s="727"/>
      <c r="BD3877" s="727"/>
      <c r="BE3877" s="727"/>
      <c r="BF3877" s="727"/>
      <c r="BG3877" s="727"/>
      <c r="BH3877" s="727"/>
      <c r="BI3877" s="727"/>
      <c r="BJ3877" s="727"/>
      <c r="BK3877" s="727"/>
      <c r="BL3877" s="727"/>
      <c r="BM3877" s="727"/>
      <c r="BN3877" s="727"/>
      <c r="BO3877" s="727"/>
      <c r="BP3877" s="727"/>
      <c r="BQ3877" s="727"/>
      <c r="BR3877" s="727"/>
    </row>
    <row r="3878" spans="1:70" x14ac:dyDescent="0.2">
      <c r="A3878" s="731">
        <v>5100123631</v>
      </c>
      <c r="B3878" s="668" t="s">
        <v>14625</v>
      </c>
      <c r="C3878" s="727">
        <f t="shared" si="62"/>
        <v>16</v>
      </c>
      <c r="D3878" s="727" t="s">
        <v>15273</v>
      </c>
      <c r="E3878" s="727" t="s">
        <v>18</v>
      </c>
      <c r="F3878" s="727"/>
      <c r="G3878" s="669">
        <v>7</v>
      </c>
      <c r="H3878" s="727" t="s">
        <v>11833</v>
      </c>
      <c r="I3878" s="727" t="s">
        <v>14219</v>
      </c>
      <c r="K3878" s="727"/>
      <c r="L3878" s="727"/>
      <c r="M3878" s="727"/>
      <c r="N3878" s="727"/>
      <c r="O3878" s="727"/>
      <c r="P3878" s="727"/>
      <c r="Q3878" s="727"/>
      <c r="R3878" s="727"/>
      <c r="S3878" s="727"/>
      <c r="T3878" s="727"/>
      <c r="U3878" s="727"/>
      <c r="V3878" s="727"/>
      <c r="W3878" s="727"/>
      <c r="X3878" s="727"/>
      <c r="Y3878" s="727"/>
      <c r="Z3878" s="727"/>
      <c r="AA3878" s="727"/>
      <c r="AB3878" s="727"/>
      <c r="AC3878" s="727"/>
      <c r="AD3878" s="727"/>
      <c r="AE3878" s="727"/>
      <c r="AF3878" s="727"/>
      <c r="AG3878" s="727"/>
      <c r="AH3878" s="727"/>
      <c r="AI3878" s="727"/>
      <c r="AJ3878" s="727"/>
      <c r="AK3878" s="727"/>
      <c r="AL3878" s="727"/>
      <c r="AM3878" s="727"/>
      <c r="AN3878" s="727"/>
      <c r="AO3878" s="727"/>
      <c r="AP3878" s="727"/>
      <c r="AQ3878" s="727"/>
      <c r="AR3878" s="727"/>
      <c r="AS3878" s="727"/>
      <c r="AT3878" s="727"/>
      <c r="AU3878" s="727"/>
      <c r="AV3878" s="727"/>
      <c r="AW3878" s="727"/>
      <c r="AX3878" s="727"/>
      <c r="AY3878" s="727"/>
      <c r="AZ3878" s="727"/>
      <c r="BA3878" s="727"/>
      <c r="BB3878" s="727"/>
      <c r="BC3878" s="727"/>
      <c r="BD3878" s="727"/>
      <c r="BE3878" s="727"/>
      <c r="BF3878" s="727"/>
      <c r="BG3878" s="727"/>
      <c r="BH3878" s="727"/>
      <c r="BI3878" s="727"/>
      <c r="BJ3878" s="727"/>
      <c r="BK3878" s="727"/>
      <c r="BL3878" s="727"/>
      <c r="BM3878" s="727"/>
      <c r="BN3878" s="727"/>
      <c r="BO3878" s="727"/>
      <c r="BP3878" s="727"/>
      <c r="BQ3878" s="727"/>
      <c r="BR3878" s="727"/>
    </row>
    <row r="3879" spans="1:70" x14ac:dyDescent="0.2">
      <c r="A3879" s="731">
        <v>5100123640</v>
      </c>
      <c r="B3879" s="668" t="s">
        <v>14278</v>
      </c>
      <c r="C3879" s="727">
        <f t="shared" si="62"/>
        <v>16</v>
      </c>
      <c r="D3879" s="727" t="s">
        <v>15273</v>
      </c>
      <c r="E3879" s="727" t="s">
        <v>18</v>
      </c>
      <c r="F3879" s="727"/>
      <c r="G3879" s="669">
        <v>7</v>
      </c>
      <c r="H3879" s="727" t="s">
        <v>11833</v>
      </c>
      <c r="I3879" s="727" t="s">
        <v>14219</v>
      </c>
      <c r="K3879" s="727"/>
      <c r="L3879" s="727"/>
      <c r="M3879" s="727"/>
      <c r="N3879" s="727"/>
      <c r="O3879" s="727"/>
      <c r="P3879" s="727"/>
      <c r="Q3879" s="727"/>
      <c r="R3879" s="727"/>
      <c r="S3879" s="727"/>
      <c r="T3879" s="727"/>
      <c r="U3879" s="727"/>
      <c r="V3879" s="727"/>
      <c r="W3879" s="727"/>
      <c r="X3879" s="727"/>
      <c r="Y3879" s="727"/>
      <c r="Z3879" s="727"/>
      <c r="AA3879" s="727"/>
      <c r="AB3879" s="727"/>
      <c r="AC3879" s="727"/>
      <c r="AD3879" s="727"/>
      <c r="AE3879" s="727"/>
      <c r="AF3879" s="727"/>
      <c r="AG3879" s="727"/>
      <c r="AH3879" s="727"/>
      <c r="AI3879" s="727"/>
      <c r="AJ3879" s="727"/>
      <c r="AK3879" s="727"/>
      <c r="AL3879" s="727"/>
      <c r="AM3879" s="727"/>
      <c r="AN3879" s="727"/>
      <c r="AO3879" s="727"/>
      <c r="AP3879" s="727"/>
      <c r="AQ3879" s="727"/>
      <c r="AR3879" s="727"/>
      <c r="AS3879" s="727"/>
      <c r="AT3879" s="727"/>
      <c r="AU3879" s="727"/>
      <c r="AV3879" s="727"/>
      <c r="AW3879" s="727"/>
      <c r="AX3879" s="727"/>
      <c r="AY3879" s="727"/>
      <c r="AZ3879" s="727"/>
      <c r="BA3879" s="727"/>
      <c r="BB3879" s="727"/>
      <c r="BC3879" s="727"/>
      <c r="BD3879" s="727"/>
      <c r="BE3879" s="727"/>
      <c r="BF3879" s="727"/>
      <c r="BG3879" s="727"/>
      <c r="BH3879" s="727"/>
      <c r="BI3879" s="727"/>
      <c r="BJ3879" s="727"/>
      <c r="BK3879" s="727"/>
      <c r="BL3879" s="727"/>
      <c r="BM3879" s="727"/>
      <c r="BN3879" s="727"/>
      <c r="BO3879" s="727"/>
      <c r="BP3879" s="727"/>
      <c r="BQ3879" s="727"/>
      <c r="BR3879" s="727"/>
    </row>
    <row r="3880" spans="1:70" x14ac:dyDescent="0.2">
      <c r="A3880" s="731">
        <v>5100123650</v>
      </c>
      <c r="B3880" s="668" t="s">
        <v>14607</v>
      </c>
      <c r="C3880" s="727">
        <f t="shared" si="62"/>
        <v>9</v>
      </c>
      <c r="D3880" s="727" t="s">
        <v>15273</v>
      </c>
      <c r="E3880" s="727" t="s">
        <v>18</v>
      </c>
      <c r="F3880" s="727"/>
      <c r="G3880" s="669">
        <v>7</v>
      </c>
      <c r="H3880" s="727" t="s">
        <v>11833</v>
      </c>
      <c r="I3880" s="727" t="s">
        <v>14219</v>
      </c>
      <c r="K3880" s="727"/>
      <c r="L3880" s="727"/>
      <c r="M3880" s="727"/>
      <c r="N3880" s="727"/>
      <c r="O3880" s="727"/>
      <c r="P3880" s="727"/>
      <c r="Q3880" s="727"/>
      <c r="R3880" s="727"/>
      <c r="S3880" s="727"/>
      <c r="T3880" s="727"/>
      <c r="U3880" s="727"/>
      <c r="V3880" s="727"/>
      <c r="W3880" s="727"/>
      <c r="X3880" s="727"/>
      <c r="Y3880" s="727"/>
      <c r="Z3880" s="727"/>
      <c r="AA3880" s="727"/>
      <c r="AB3880" s="727"/>
      <c r="AC3880" s="727"/>
      <c r="AD3880" s="727"/>
      <c r="AE3880" s="727"/>
      <c r="AF3880" s="727"/>
      <c r="AG3880" s="727"/>
      <c r="AH3880" s="727"/>
      <c r="AI3880" s="727"/>
      <c r="AJ3880" s="727"/>
      <c r="AK3880" s="727"/>
      <c r="AL3880" s="727"/>
      <c r="AM3880" s="727"/>
      <c r="AN3880" s="727"/>
      <c r="AO3880" s="727"/>
      <c r="AP3880" s="727"/>
      <c r="AQ3880" s="727"/>
      <c r="AR3880" s="727"/>
      <c r="AS3880" s="727"/>
      <c r="AT3880" s="727"/>
      <c r="AU3880" s="727"/>
      <c r="AV3880" s="727"/>
      <c r="AW3880" s="727"/>
      <c r="AX3880" s="727"/>
      <c r="AY3880" s="727"/>
      <c r="AZ3880" s="727"/>
      <c r="BA3880" s="727"/>
      <c r="BB3880" s="727"/>
      <c r="BC3880" s="727"/>
      <c r="BD3880" s="727"/>
      <c r="BE3880" s="727"/>
      <c r="BF3880" s="727"/>
      <c r="BG3880" s="727"/>
      <c r="BH3880" s="727"/>
      <c r="BI3880" s="727"/>
      <c r="BJ3880" s="727"/>
      <c r="BK3880" s="727"/>
      <c r="BL3880" s="727"/>
      <c r="BM3880" s="727"/>
      <c r="BN3880" s="727"/>
      <c r="BO3880" s="727"/>
      <c r="BP3880" s="727"/>
      <c r="BQ3880" s="727"/>
      <c r="BR3880" s="727"/>
    </row>
    <row r="3881" spans="1:70" x14ac:dyDescent="0.2">
      <c r="A3881" s="731">
        <v>5100123651</v>
      </c>
      <c r="B3881" s="668" t="s">
        <v>16281</v>
      </c>
      <c r="C3881" s="727">
        <f t="shared" si="62"/>
        <v>24</v>
      </c>
      <c r="D3881" s="727" t="s">
        <v>15273</v>
      </c>
      <c r="E3881" s="727" t="s">
        <v>18</v>
      </c>
      <c r="F3881" s="727"/>
      <c r="G3881" s="669">
        <v>7</v>
      </c>
      <c r="H3881" s="727" t="s">
        <v>11833</v>
      </c>
      <c r="I3881" s="727" t="s">
        <v>14219</v>
      </c>
      <c r="K3881" s="727"/>
      <c r="L3881" s="727"/>
      <c r="M3881" s="727"/>
      <c r="N3881" s="727"/>
      <c r="O3881" s="727"/>
      <c r="P3881" s="727"/>
      <c r="Q3881" s="727"/>
      <c r="R3881" s="727"/>
      <c r="S3881" s="727"/>
      <c r="T3881" s="727"/>
      <c r="U3881" s="727"/>
      <c r="V3881" s="727"/>
      <c r="W3881" s="727"/>
      <c r="X3881" s="727"/>
      <c r="Y3881" s="727"/>
      <c r="Z3881" s="727"/>
      <c r="AA3881" s="727"/>
      <c r="AB3881" s="727"/>
      <c r="AC3881" s="727"/>
      <c r="AD3881" s="727"/>
      <c r="AE3881" s="727"/>
      <c r="AF3881" s="727"/>
      <c r="AG3881" s="727"/>
      <c r="AH3881" s="727"/>
      <c r="AI3881" s="727"/>
      <c r="AJ3881" s="727"/>
      <c r="AK3881" s="727"/>
      <c r="AL3881" s="727"/>
      <c r="AM3881" s="727"/>
      <c r="AN3881" s="727"/>
      <c r="AO3881" s="727"/>
      <c r="AP3881" s="727"/>
      <c r="AQ3881" s="727"/>
      <c r="AR3881" s="727"/>
      <c r="AS3881" s="727"/>
      <c r="AT3881" s="727"/>
      <c r="AU3881" s="727"/>
      <c r="AV3881" s="727"/>
      <c r="AW3881" s="727"/>
      <c r="AX3881" s="727"/>
      <c r="AY3881" s="727"/>
      <c r="AZ3881" s="727"/>
      <c r="BA3881" s="727"/>
      <c r="BB3881" s="727"/>
      <c r="BC3881" s="727"/>
      <c r="BD3881" s="727"/>
      <c r="BE3881" s="727"/>
      <c r="BF3881" s="727"/>
      <c r="BG3881" s="727"/>
      <c r="BH3881" s="727"/>
      <c r="BI3881" s="727"/>
      <c r="BJ3881" s="727"/>
      <c r="BK3881" s="727"/>
      <c r="BL3881" s="727"/>
      <c r="BM3881" s="727"/>
      <c r="BN3881" s="727"/>
      <c r="BO3881" s="727"/>
      <c r="BP3881" s="727"/>
      <c r="BQ3881" s="727"/>
      <c r="BR3881" s="727"/>
    </row>
    <row r="3882" spans="1:70" x14ac:dyDescent="0.2">
      <c r="A3882" s="730">
        <v>5100124000</v>
      </c>
      <c r="B3882" s="688" t="s">
        <v>14538</v>
      </c>
      <c r="C3882" s="677">
        <f t="shared" si="62"/>
        <v>23</v>
      </c>
      <c r="D3882" s="677" t="s">
        <v>15273</v>
      </c>
      <c r="E3882" s="677" t="s">
        <v>18</v>
      </c>
      <c r="G3882" s="673">
        <v>6</v>
      </c>
      <c r="H3882" s="677" t="s">
        <v>11833</v>
      </c>
      <c r="I3882" s="677" t="s">
        <v>14219</v>
      </c>
    </row>
    <row r="3883" spans="1:70" x14ac:dyDescent="0.2">
      <c r="A3883" s="730">
        <v>5100124001</v>
      </c>
      <c r="B3883" s="688" t="s">
        <v>14480</v>
      </c>
      <c r="C3883" s="677">
        <f t="shared" si="62"/>
        <v>8</v>
      </c>
      <c r="D3883" s="677" t="s">
        <v>15275</v>
      </c>
      <c r="E3883" s="677" t="s">
        <v>18</v>
      </c>
      <c r="G3883" s="669">
        <v>7</v>
      </c>
      <c r="H3883" s="677" t="s">
        <v>11833</v>
      </c>
      <c r="I3883" s="677" t="s">
        <v>14219</v>
      </c>
    </row>
    <row r="3884" spans="1:70" x14ac:dyDescent="0.2">
      <c r="A3884" s="730">
        <v>5100124002</v>
      </c>
      <c r="B3884" s="688" t="s">
        <v>14622</v>
      </c>
      <c r="C3884" s="677">
        <f t="shared" si="62"/>
        <v>23</v>
      </c>
      <c r="D3884" s="677" t="s">
        <v>15275</v>
      </c>
      <c r="E3884" s="677" t="s">
        <v>18</v>
      </c>
      <c r="G3884" s="669">
        <v>7</v>
      </c>
      <c r="H3884" s="677" t="s">
        <v>11833</v>
      </c>
      <c r="I3884" s="677" t="s">
        <v>14219</v>
      </c>
    </row>
    <row r="3885" spans="1:70" x14ac:dyDescent="0.2">
      <c r="A3885" s="730">
        <v>5100124003</v>
      </c>
      <c r="B3885" s="688" t="s">
        <v>14623</v>
      </c>
      <c r="C3885" s="677">
        <f t="shared" si="62"/>
        <v>4</v>
      </c>
      <c r="D3885" s="677" t="s">
        <v>15275</v>
      </c>
      <c r="E3885" s="677" t="s">
        <v>18</v>
      </c>
      <c r="G3885" s="669">
        <v>7</v>
      </c>
      <c r="H3885" s="677" t="s">
        <v>11833</v>
      </c>
      <c r="I3885" s="677" t="s">
        <v>14219</v>
      </c>
    </row>
    <row r="3886" spans="1:70" x14ac:dyDescent="0.2">
      <c r="A3886" s="730">
        <v>5100124004</v>
      </c>
      <c r="B3886" s="688" t="s">
        <v>14526</v>
      </c>
      <c r="C3886" s="677">
        <f t="shared" si="62"/>
        <v>14</v>
      </c>
      <c r="D3886" s="677" t="s">
        <v>15275</v>
      </c>
      <c r="E3886" s="677" t="s">
        <v>18</v>
      </c>
      <c r="G3886" s="669">
        <v>7</v>
      </c>
      <c r="H3886" s="677" t="s">
        <v>11833</v>
      </c>
      <c r="I3886" s="677" t="s">
        <v>14219</v>
      </c>
    </row>
    <row r="3887" spans="1:70" x14ac:dyDescent="0.2">
      <c r="A3887" s="730">
        <v>5100124005</v>
      </c>
      <c r="B3887" s="688" t="s">
        <v>14250</v>
      </c>
      <c r="C3887" s="677">
        <f t="shared" si="62"/>
        <v>17</v>
      </c>
      <c r="D3887" s="677" t="s">
        <v>15275</v>
      </c>
      <c r="E3887" s="677" t="s">
        <v>18</v>
      </c>
      <c r="G3887" s="669">
        <v>7</v>
      </c>
      <c r="H3887" s="677" t="s">
        <v>11833</v>
      </c>
      <c r="I3887" s="677" t="s">
        <v>14219</v>
      </c>
    </row>
    <row r="3888" spans="1:70" x14ac:dyDescent="0.2">
      <c r="A3888" s="730">
        <v>5100124100</v>
      </c>
      <c r="B3888" s="698" t="s">
        <v>14460</v>
      </c>
      <c r="C3888" s="677">
        <f t="shared" si="62"/>
        <v>4</v>
      </c>
      <c r="D3888" s="677" t="s">
        <v>15273</v>
      </c>
      <c r="E3888" s="677" t="s">
        <v>18</v>
      </c>
      <c r="G3888" s="669">
        <v>7</v>
      </c>
      <c r="H3888" s="677" t="s">
        <v>11833</v>
      </c>
      <c r="I3888" s="677" t="s">
        <v>14219</v>
      </c>
    </row>
    <row r="3889" spans="1:9" x14ac:dyDescent="0.2">
      <c r="A3889" s="730">
        <v>5100124101</v>
      </c>
      <c r="B3889" s="688" t="s">
        <v>14624</v>
      </c>
      <c r="C3889" s="677">
        <f t="shared" si="62"/>
        <v>30</v>
      </c>
      <c r="D3889" s="677" t="s">
        <v>15273</v>
      </c>
      <c r="E3889" s="677" t="s">
        <v>18</v>
      </c>
      <c r="G3889" s="669">
        <v>7</v>
      </c>
      <c r="H3889" s="677" t="s">
        <v>11833</v>
      </c>
      <c r="I3889" s="677" t="s">
        <v>14219</v>
      </c>
    </row>
    <row r="3890" spans="1:9" x14ac:dyDescent="0.2">
      <c r="A3890" s="730">
        <v>5100124110</v>
      </c>
      <c r="B3890" s="698" t="s">
        <v>15267</v>
      </c>
      <c r="C3890" s="677">
        <f t="shared" si="62"/>
        <v>29</v>
      </c>
      <c r="D3890" s="677" t="s">
        <v>15273</v>
      </c>
      <c r="E3890" s="677" t="s">
        <v>18</v>
      </c>
      <c r="G3890" s="669">
        <v>7</v>
      </c>
      <c r="H3890" s="677" t="s">
        <v>11833</v>
      </c>
      <c r="I3890" s="677" t="s">
        <v>14219</v>
      </c>
    </row>
    <row r="3891" spans="1:9" x14ac:dyDescent="0.2">
      <c r="A3891" s="730">
        <v>5100124111</v>
      </c>
      <c r="B3891" s="688" t="s">
        <v>14513</v>
      </c>
      <c r="C3891" s="677">
        <f t="shared" si="62"/>
        <v>22</v>
      </c>
      <c r="D3891" s="677" t="s">
        <v>15273</v>
      </c>
      <c r="E3891" s="677" t="s">
        <v>18</v>
      </c>
      <c r="G3891" s="669">
        <v>7</v>
      </c>
      <c r="H3891" s="677" t="s">
        <v>11833</v>
      </c>
      <c r="I3891" s="677" t="s">
        <v>14219</v>
      </c>
    </row>
    <row r="3892" spans="1:9" x14ac:dyDescent="0.2">
      <c r="A3892" s="730">
        <v>5100124112</v>
      </c>
      <c r="B3892" s="688" t="s">
        <v>14513</v>
      </c>
      <c r="C3892" s="677">
        <f t="shared" si="62"/>
        <v>22</v>
      </c>
      <c r="D3892" s="677" t="s">
        <v>15273</v>
      </c>
      <c r="E3892" s="677" t="s">
        <v>18</v>
      </c>
      <c r="G3892" s="669">
        <v>7</v>
      </c>
      <c r="H3892" s="677" t="s">
        <v>11833</v>
      </c>
      <c r="I3892" s="677" t="s">
        <v>14219</v>
      </c>
    </row>
    <row r="3893" spans="1:9" x14ac:dyDescent="0.2">
      <c r="A3893" s="730">
        <v>5100124113</v>
      </c>
      <c r="B3893" s="688" t="s">
        <v>14513</v>
      </c>
      <c r="C3893" s="677">
        <f t="shared" si="62"/>
        <v>22</v>
      </c>
      <c r="D3893" s="677" t="s">
        <v>15273</v>
      </c>
      <c r="E3893" s="677" t="s">
        <v>18</v>
      </c>
      <c r="G3893" s="669">
        <v>7</v>
      </c>
      <c r="H3893" s="677" t="s">
        <v>11833</v>
      </c>
      <c r="I3893" s="677" t="s">
        <v>14219</v>
      </c>
    </row>
    <row r="3894" spans="1:9" x14ac:dyDescent="0.2">
      <c r="A3894" s="730">
        <v>5100124114</v>
      </c>
      <c r="B3894" s="688" t="s">
        <v>14513</v>
      </c>
      <c r="C3894" s="677">
        <f t="shared" si="62"/>
        <v>22</v>
      </c>
      <c r="D3894" s="677" t="s">
        <v>15273</v>
      </c>
      <c r="E3894" s="677" t="s">
        <v>18</v>
      </c>
      <c r="G3894" s="669">
        <v>7</v>
      </c>
      <c r="H3894" s="677" t="s">
        <v>11833</v>
      </c>
      <c r="I3894" s="677" t="s">
        <v>14219</v>
      </c>
    </row>
    <row r="3895" spans="1:9" x14ac:dyDescent="0.2">
      <c r="A3895" s="730">
        <v>5100124120</v>
      </c>
      <c r="B3895" s="698" t="s">
        <v>14550</v>
      </c>
      <c r="C3895" s="677">
        <f t="shared" si="62"/>
        <v>23</v>
      </c>
      <c r="D3895" s="677" t="s">
        <v>15273</v>
      </c>
      <c r="E3895" s="677" t="s">
        <v>18</v>
      </c>
      <c r="G3895" s="669">
        <v>7</v>
      </c>
      <c r="H3895" s="677" t="s">
        <v>11833</v>
      </c>
      <c r="I3895" s="677" t="s">
        <v>14219</v>
      </c>
    </row>
    <row r="3896" spans="1:9" x14ac:dyDescent="0.2">
      <c r="A3896" s="730">
        <v>5100124121</v>
      </c>
      <c r="B3896" s="688" t="s">
        <v>14515</v>
      </c>
      <c r="C3896" s="677">
        <f t="shared" si="62"/>
        <v>19</v>
      </c>
      <c r="D3896" s="677" t="s">
        <v>15273</v>
      </c>
      <c r="E3896" s="677" t="s">
        <v>18</v>
      </c>
      <c r="G3896" s="669">
        <v>7</v>
      </c>
      <c r="H3896" s="677" t="s">
        <v>11833</v>
      </c>
      <c r="I3896" s="677" t="s">
        <v>14219</v>
      </c>
    </row>
    <row r="3897" spans="1:9" x14ac:dyDescent="0.2">
      <c r="A3897" s="730">
        <v>5100124122</v>
      </c>
      <c r="B3897" s="688" t="s">
        <v>14515</v>
      </c>
      <c r="C3897" s="677">
        <f t="shared" si="62"/>
        <v>19</v>
      </c>
      <c r="D3897" s="677" t="s">
        <v>15273</v>
      </c>
      <c r="E3897" s="677" t="s">
        <v>18</v>
      </c>
      <c r="G3897" s="669">
        <v>7</v>
      </c>
      <c r="H3897" s="677" t="s">
        <v>11833</v>
      </c>
      <c r="I3897" s="677" t="s">
        <v>14219</v>
      </c>
    </row>
    <row r="3898" spans="1:9" x14ac:dyDescent="0.2">
      <c r="A3898" s="730">
        <v>5100124123</v>
      </c>
      <c r="B3898" s="688" t="s">
        <v>14515</v>
      </c>
      <c r="C3898" s="677">
        <f t="shared" si="62"/>
        <v>19</v>
      </c>
      <c r="D3898" s="677" t="s">
        <v>15273</v>
      </c>
      <c r="E3898" s="677" t="s">
        <v>18</v>
      </c>
      <c r="G3898" s="669">
        <v>7</v>
      </c>
      <c r="H3898" s="677" t="s">
        <v>11833</v>
      </c>
      <c r="I3898" s="677" t="s">
        <v>14219</v>
      </c>
    </row>
    <row r="3899" spans="1:9" x14ac:dyDescent="0.2">
      <c r="A3899" s="730">
        <v>5100124124</v>
      </c>
      <c r="B3899" s="688" t="s">
        <v>14515</v>
      </c>
      <c r="C3899" s="677">
        <f t="shared" si="62"/>
        <v>19</v>
      </c>
      <c r="D3899" s="677" t="s">
        <v>15273</v>
      </c>
      <c r="E3899" s="677" t="s">
        <v>18</v>
      </c>
      <c r="G3899" s="669">
        <v>7</v>
      </c>
      <c r="H3899" s="677" t="s">
        <v>11833</v>
      </c>
      <c r="I3899" s="677" t="s">
        <v>14219</v>
      </c>
    </row>
    <row r="3900" spans="1:9" x14ac:dyDescent="0.2">
      <c r="A3900" s="730">
        <v>5100124130</v>
      </c>
      <c r="B3900" s="753" t="s">
        <v>16022</v>
      </c>
      <c r="C3900" s="677">
        <f t="shared" si="62"/>
        <v>14</v>
      </c>
      <c r="D3900" s="677" t="s">
        <v>15273</v>
      </c>
      <c r="E3900" s="677" t="s">
        <v>18</v>
      </c>
      <c r="G3900" s="669">
        <v>7</v>
      </c>
      <c r="H3900" s="677" t="s">
        <v>11833</v>
      </c>
      <c r="I3900" s="677" t="s">
        <v>14219</v>
      </c>
    </row>
    <row r="3901" spans="1:9" x14ac:dyDescent="0.2">
      <c r="A3901" s="730">
        <v>5100124131</v>
      </c>
      <c r="B3901" s="688" t="s">
        <v>14611</v>
      </c>
      <c r="C3901" s="677">
        <f t="shared" si="62"/>
        <v>15</v>
      </c>
      <c r="D3901" s="677" t="s">
        <v>15273</v>
      </c>
      <c r="E3901" s="677" t="s">
        <v>18</v>
      </c>
      <c r="G3901" s="669">
        <v>7</v>
      </c>
      <c r="H3901" s="677" t="s">
        <v>11833</v>
      </c>
      <c r="I3901" s="677" t="s">
        <v>14219</v>
      </c>
    </row>
    <row r="3902" spans="1:9" x14ac:dyDescent="0.2">
      <c r="A3902" s="730">
        <v>5100124132</v>
      </c>
      <c r="B3902" s="688" t="s">
        <v>14611</v>
      </c>
      <c r="C3902" s="677">
        <f t="shared" si="62"/>
        <v>15</v>
      </c>
      <c r="D3902" s="677" t="s">
        <v>15273</v>
      </c>
      <c r="E3902" s="677" t="s">
        <v>18</v>
      </c>
      <c r="G3902" s="669">
        <v>7</v>
      </c>
      <c r="H3902" s="677" t="s">
        <v>11833</v>
      </c>
      <c r="I3902" s="677" t="s">
        <v>14219</v>
      </c>
    </row>
    <row r="3903" spans="1:9" x14ac:dyDescent="0.2">
      <c r="A3903" s="730">
        <v>5100124140</v>
      </c>
      <c r="B3903" s="688" t="s">
        <v>14278</v>
      </c>
      <c r="C3903" s="677">
        <f t="shared" si="62"/>
        <v>16</v>
      </c>
      <c r="D3903" s="677" t="s">
        <v>15273</v>
      </c>
      <c r="E3903" s="677" t="s">
        <v>18</v>
      </c>
      <c r="G3903" s="669">
        <v>7</v>
      </c>
      <c r="H3903" s="677" t="s">
        <v>11833</v>
      </c>
      <c r="I3903" s="677" t="s">
        <v>14219</v>
      </c>
    </row>
    <row r="3904" spans="1:9" x14ac:dyDescent="0.2">
      <c r="A3904" s="730">
        <v>5100124141</v>
      </c>
      <c r="B3904" s="688" t="s">
        <v>14278</v>
      </c>
      <c r="C3904" s="677">
        <f t="shared" si="62"/>
        <v>16</v>
      </c>
      <c r="D3904" s="677" t="s">
        <v>15273</v>
      </c>
      <c r="E3904" s="677" t="s">
        <v>18</v>
      </c>
      <c r="G3904" s="669">
        <v>7</v>
      </c>
      <c r="H3904" s="677" t="s">
        <v>11833</v>
      </c>
      <c r="I3904" s="677" t="s">
        <v>14219</v>
      </c>
    </row>
    <row r="3905" spans="1:9" x14ac:dyDescent="0.2">
      <c r="A3905" s="730">
        <v>5100124142</v>
      </c>
      <c r="B3905" s="688" t="s">
        <v>14278</v>
      </c>
      <c r="C3905" s="677">
        <f t="shared" si="62"/>
        <v>16</v>
      </c>
      <c r="D3905" s="677" t="s">
        <v>15273</v>
      </c>
      <c r="E3905" s="677" t="s">
        <v>18</v>
      </c>
      <c r="G3905" s="669">
        <v>7</v>
      </c>
      <c r="H3905" s="677" t="s">
        <v>11833</v>
      </c>
      <c r="I3905" s="677" t="s">
        <v>14219</v>
      </c>
    </row>
    <row r="3906" spans="1:9" x14ac:dyDescent="0.2">
      <c r="A3906" s="730">
        <v>5100124150</v>
      </c>
      <c r="B3906" s="688" t="s">
        <v>14607</v>
      </c>
      <c r="C3906" s="677">
        <f t="shared" si="62"/>
        <v>9</v>
      </c>
      <c r="D3906" s="677" t="s">
        <v>15273</v>
      </c>
      <c r="E3906" s="677" t="s">
        <v>18</v>
      </c>
      <c r="G3906" s="669">
        <v>7</v>
      </c>
      <c r="H3906" s="677" t="s">
        <v>11833</v>
      </c>
      <c r="I3906" s="677" t="s">
        <v>14219</v>
      </c>
    </row>
    <row r="3907" spans="1:9" x14ac:dyDescent="0.2">
      <c r="A3907" s="730">
        <v>5100124151</v>
      </c>
      <c r="B3907" s="688" t="s">
        <v>14614</v>
      </c>
      <c r="C3907" s="677">
        <f t="shared" si="62"/>
        <v>29</v>
      </c>
      <c r="D3907" s="677" t="s">
        <v>15273</v>
      </c>
      <c r="E3907" s="677" t="s">
        <v>18</v>
      </c>
      <c r="G3907" s="669">
        <v>7</v>
      </c>
      <c r="H3907" s="677" t="s">
        <v>11833</v>
      </c>
      <c r="I3907" s="677" t="s">
        <v>14219</v>
      </c>
    </row>
    <row r="3908" spans="1:9" x14ac:dyDescent="0.2">
      <c r="A3908" s="730">
        <v>5100124152</v>
      </c>
      <c r="B3908" s="688" t="s">
        <v>14614</v>
      </c>
      <c r="C3908" s="677">
        <f t="shared" si="62"/>
        <v>29</v>
      </c>
      <c r="D3908" s="677" t="s">
        <v>15273</v>
      </c>
      <c r="E3908" s="677" t="s">
        <v>18</v>
      </c>
      <c r="G3908" s="669">
        <v>7</v>
      </c>
      <c r="H3908" s="677" t="s">
        <v>11833</v>
      </c>
      <c r="I3908" s="677" t="s">
        <v>14219</v>
      </c>
    </row>
    <row r="3909" spans="1:9" x14ac:dyDescent="0.2">
      <c r="A3909" s="730">
        <v>5100124153</v>
      </c>
      <c r="B3909" s="688" t="s">
        <v>14614</v>
      </c>
      <c r="C3909" s="677">
        <f t="shared" si="62"/>
        <v>29</v>
      </c>
      <c r="D3909" s="677" t="s">
        <v>15273</v>
      </c>
      <c r="E3909" s="677" t="s">
        <v>18</v>
      </c>
      <c r="G3909" s="669">
        <v>7</v>
      </c>
      <c r="H3909" s="677" t="s">
        <v>11833</v>
      </c>
      <c r="I3909" s="677" t="s">
        <v>14219</v>
      </c>
    </row>
    <row r="3910" spans="1:9" x14ac:dyDescent="0.2">
      <c r="A3910" s="730">
        <v>5100124154</v>
      </c>
      <c r="B3910" s="688" t="s">
        <v>14614</v>
      </c>
      <c r="C3910" s="677">
        <f t="shared" si="62"/>
        <v>29</v>
      </c>
      <c r="D3910" s="677" t="s">
        <v>15273</v>
      </c>
      <c r="E3910" s="677" t="s">
        <v>18</v>
      </c>
      <c r="G3910" s="669">
        <v>7</v>
      </c>
      <c r="H3910" s="677" t="s">
        <v>11833</v>
      </c>
      <c r="I3910" s="677" t="s">
        <v>14219</v>
      </c>
    </row>
    <row r="3911" spans="1:9" x14ac:dyDescent="0.2">
      <c r="A3911" s="730">
        <v>5100124155</v>
      </c>
      <c r="B3911" s="688" t="s">
        <v>14614</v>
      </c>
      <c r="C3911" s="677">
        <f t="shared" ref="C3911:C3974" si="63">LEN(B3911)</f>
        <v>29</v>
      </c>
      <c r="D3911" s="677" t="s">
        <v>15273</v>
      </c>
      <c r="E3911" s="677" t="s">
        <v>18</v>
      </c>
      <c r="G3911" s="669">
        <v>7</v>
      </c>
      <c r="H3911" s="677" t="s">
        <v>11833</v>
      </c>
      <c r="I3911" s="677" t="s">
        <v>14219</v>
      </c>
    </row>
    <row r="3912" spans="1:9" x14ac:dyDescent="0.2">
      <c r="A3912" s="730">
        <v>5100124156</v>
      </c>
      <c r="B3912" s="688" t="s">
        <v>14614</v>
      </c>
      <c r="C3912" s="677">
        <f t="shared" si="63"/>
        <v>29</v>
      </c>
      <c r="D3912" s="677" t="s">
        <v>15273</v>
      </c>
      <c r="E3912" s="677" t="s">
        <v>18</v>
      </c>
      <c r="G3912" s="669">
        <v>7</v>
      </c>
      <c r="H3912" s="677" t="s">
        <v>11833</v>
      </c>
      <c r="I3912" s="677" t="s">
        <v>14219</v>
      </c>
    </row>
    <row r="3913" spans="1:9" x14ac:dyDescent="0.2">
      <c r="A3913" s="730">
        <v>5100124160</v>
      </c>
      <c r="B3913" s="688" t="s">
        <v>14555</v>
      </c>
      <c r="C3913" s="677">
        <f t="shared" si="63"/>
        <v>27</v>
      </c>
      <c r="D3913" s="677" t="s">
        <v>15273</v>
      </c>
      <c r="E3913" s="677" t="s">
        <v>18</v>
      </c>
      <c r="G3913" s="669">
        <v>7</v>
      </c>
      <c r="H3913" s="677" t="s">
        <v>11833</v>
      </c>
      <c r="I3913" s="677" t="s">
        <v>14219</v>
      </c>
    </row>
    <row r="3914" spans="1:9" x14ac:dyDescent="0.2">
      <c r="A3914" s="730">
        <v>5100124170</v>
      </c>
      <c r="B3914" s="688" t="s">
        <v>14563</v>
      </c>
      <c r="C3914" s="677">
        <f t="shared" si="63"/>
        <v>14</v>
      </c>
      <c r="D3914" s="677" t="s">
        <v>15273</v>
      </c>
      <c r="E3914" s="677" t="s">
        <v>18</v>
      </c>
      <c r="G3914" s="669">
        <v>7</v>
      </c>
      <c r="H3914" s="677" t="s">
        <v>11833</v>
      </c>
      <c r="I3914" s="677" t="s">
        <v>14219</v>
      </c>
    </row>
    <row r="3915" spans="1:9" x14ac:dyDescent="0.2">
      <c r="A3915" s="730">
        <v>5100124200</v>
      </c>
      <c r="B3915" s="698" t="s">
        <v>14460</v>
      </c>
      <c r="C3915" s="677">
        <f t="shared" si="63"/>
        <v>4</v>
      </c>
      <c r="D3915" s="677" t="s">
        <v>15273</v>
      </c>
      <c r="E3915" s="677" t="s">
        <v>18</v>
      </c>
      <c r="G3915" s="669">
        <v>7</v>
      </c>
      <c r="H3915" s="677" t="s">
        <v>11833</v>
      </c>
      <c r="I3915" s="677" t="s">
        <v>14219</v>
      </c>
    </row>
    <row r="3916" spans="1:9" x14ac:dyDescent="0.2">
      <c r="A3916" s="730">
        <v>5100124201</v>
      </c>
      <c r="B3916" s="688" t="s">
        <v>14626</v>
      </c>
      <c r="C3916" s="677">
        <f t="shared" si="63"/>
        <v>27</v>
      </c>
      <c r="D3916" s="677" t="s">
        <v>15273</v>
      </c>
      <c r="E3916" s="677" t="s">
        <v>18</v>
      </c>
      <c r="G3916" s="669">
        <v>7</v>
      </c>
      <c r="H3916" s="677" t="s">
        <v>11833</v>
      </c>
      <c r="I3916" s="677" t="s">
        <v>14219</v>
      </c>
    </row>
    <row r="3917" spans="1:9" x14ac:dyDescent="0.2">
      <c r="A3917" s="730">
        <v>5100124210</v>
      </c>
      <c r="B3917" s="698" t="s">
        <v>14468</v>
      </c>
      <c r="C3917" s="677">
        <f t="shared" si="63"/>
        <v>19</v>
      </c>
      <c r="D3917" s="677" t="s">
        <v>15273</v>
      </c>
      <c r="E3917" s="677" t="s">
        <v>18</v>
      </c>
      <c r="G3917" s="669">
        <v>7</v>
      </c>
      <c r="H3917" s="677" t="s">
        <v>11833</v>
      </c>
      <c r="I3917" s="677" t="s">
        <v>14219</v>
      </c>
    </row>
    <row r="3918" spans="1:9" x14ac:dyDescent="0.2">
      <c r="A3918" s="730">
        <v>5100124211</v>
      </c>
      <c r="B3918" s="753" t="s">
        <v>14468</v>
      </c>
      <c r="C3918" s="677">
        <f t="shared" si="63"/>
        <v>19</v>
      </c>
      <c r="D3918" s="677" t="s">
        <v>15273</v>
      </c>
      <c r="E3918" s="677" t="s">
        <v>18</v>
      </c>
      <c r="G3918" s="669">
        <v>7</v>
      </c>
      <c r="H3918" s="677" t="s">
        <v>11833</v>
      </c>
      <c r="I3918" s="677" t="s">
        <v>14219</v>
      </c>
    </row>
    <row r="3919" spans="1:9" x14ac:dyDescent="0.2">
      <c r="A3919" s="730">
        <v>5100124212</v>
      </c>
      <c r="B3919" s="753" t="s">
        <v>14468</v>
      </c>
      <c r="C3919" s="677">
        <f t="shared" si="63"/>
        <v>19</v>
      </c>
      <c r="D3919" s="677" t="s">
        <v>15273</v>
      </c>
      <c r="E3919" s="677" t="s">
        <v>18</v>
      </c>
      <c r="G3919" s="669">
        <v>7</v>
      </c>
      <c r="H3919" s="677" t="s">
        <v>11833</v>
      </c>
      <c r="I3919" s="677" t="s">
        <v>14219</v>
      </c>
    </row>
    <row r="3920" spans="1:9" x14ac:dyDescent="0.2">
      <c r="A3920" s="730">
        <v>5100124213</v>
      </c>
      <c r="B3920" s="688" t="s">
        <v>14513</v>
      </c>
      <c r="C3920" s="677">
        <f t="shared" si="63"/>
        <v>22</v>
      </c>
      <c r="D3920" s="677" t="s">
        <v>15273</v>
      </c>
      <c r="E3920" s="677" t="s">
        <v>18</v>
      </c>
      <c r="G3920" s="669">
        <v>7</v>
      </c>
      <c r="H3920" s="677" t="s">
        <v>11833</v>
      </c>
      <c r="I3920" s="677" t="s">
        <v>14219</v>
      </c>
    </row>
    <row r="3921" spans="1:9" x14ac:dyDescent="0.2">
      <c r="A3921" s="730">
        <v>5100124214</v>
      </c>
      <c r="B3921" s="688" t="s">
        <v>14513</v>
      </c>
      <c r="C3921" s="677">
        <f t="shared" si="63"/>
        <v>22</v>
      </c>
      <c r="D3921" s="677" t="s">
        <v>15273</v>
      </c>
      <c r="E3921" s="677" t="s">
        <v>18</v>
      </c>
      <c r="G3921" s="669">
        <v>7</v>
      </c>
      <c r="H3921" s="677" t="s">
        <v>11833</v>
      </c>
      <c r="I3921" s="677" t="s">
        <v>14219</v>
      </c>
    </row>
    <row r="3922" spans="1:9" x14ac:dyDescent="0.2">
      <c r="A3922" s="730">
        <v>5100124220</v>
      </c>
      <c r="B3922" s="753" t="s">
        <v>14468</v>
      </c>
      <c r="C3922" s="677">
        <f t="shared" si="63"/>
        <v>19</v>
      </c>
      <c r="D3922" s="677" t="s">
        <v>15273</v>
      </c>
      <c r="E3922" s="677" t="s">
        <v>18</v>
      </c>
      <c r="G3922" s="669">
        <v>7</v>
      </c>
      <c r="H3922" s="677" t="s">
        <v>11833</v>
      </c>
      <c r="I3922" s="677" t="s">
        <v>14219</v>
      </c>
    </row>
    <row r="3923" spans="1:9" x14ac:dyDescent="0.2">
      <c r="A3923" s="730">
        <v>5100124221</v>
      </c>
      <c r="B3923" s="753" t="s">
        <v>14468</v>
      </c>
      <c r="C3923" s="677">
        <f t="shared" si="63"/>
        <v>19</v>
      </c>
      <c r="D3923" s="677" t="s">
        <v>15273</v>
      </c>
      <c r="E3923" s="677" t="s">
        <v>18</v>
      </c>
      <c r="G3923" s="669">
        <v>7</v>
      </c>
      <c r="H3923" s="677" t="s">
        <v>11833</v>
      </c>
      <c r="I3923" s="677" t="s">
        <v>14219</v>
      </c>
    </row>
    <row r="3924" spans="1:9" x14ac:dyDescent="0.2">
      <c r="A3924" s="730">
        <v>5100124222</v>
      </c>
      <c r="B3924" s="688" t="s">
        <v>14515</v>
      </c>
      <c r="C3924" s="677">
        <f t="shared" si="63"/>
        <v>19</v>
      </c>
      <c r="D3924" s="677" t="s">
        <v>15273</v>
      </c>
      <c r="E3924" s="677" t="s">
        <v>18</v>
      </c>
      <c r="G3924" s="669">
        <v>7</v>
      </c>
      <c r="H3924" s="677" t="s">
        <v>11833</v>
      </c>
      <c r="I3924" s="677" t="s">
        <v>14219</v>
      </c>
    </row>
    <row r="3925" spans="1:9" x14ac:dyDescent="0.2">
      <c r="A3925" s="730">
        <v>5100124223</v>
      </c>
      <c r="B3925" s="688" t="s">
        <v>14515</v>
      </c>
      <c r="C3925" s="677">
        <f t="shared" si="63"/>
        <v>19</v>
      </c>
      <c r="D3925" s="677" t="s">
        <v>15273</v>
      </c>
      <c r="E3925" s="677" t="s">
        <v>18</v>
      </c>
      <c r="G3925" s="669">
        <v>7</v>
      </c>
      <c r="H3925" s="677" t="s">
        <v>11833</v>
      </c>
      <c r="I3925" s="677" t="s">
        <v>14219</v>
      </c>
    </row>
    <row r="3926" spans="1:9" x14ac:dyDescent="0.2">
      <c r="A3926" s="730">
        <v>5100124224</v>
      </c>
      <c r="B3926" s="688" t="s">
        <v>14515</v>
      </c>
      <c r="C3926" s="677">
        <f t="shared" si="63"/>
        <v>19</v>
      </c>
      <c r="D3926" s="677" t="s">
        <v>15273</v>
      </c>
      <c r="E3926" s="677" t="s">
        <v>18</v>
      </c>
      <c r="G3926" s="669">
        <v>7</v>
      </c>
      <c r="H3926" s="677" t="s">
        <v>11833</v>
      </c>
      <c r="I3926" s="677" t="s">
        <v>14219</v>
      </c>
    </row>
    <row r="3927" spans="1:9" x14ac:dyDescent="0.2">
      <c r="A3927" s="730">
        <v>5100124225</v>
      </c>
      <c r="B3927" s="688" t="s">
        <v>14515</v>
      </c>
      <c r="C3927" s="677">
        <f t="shared" si="63"/>
        <v>19</v>
      </c>
      <c r="D3927" s="677" t="s">
        <v>15273</v>
      </c>
      <c r="E3927" s="677" t="s">
        <v>18</v>
      </c>
      <c r="G3927" s="669">
        <v>7</v>
      </c>
      <c r="H3927" s="677" t="s">
        <v>11833</v>
      </c>
      <c r="I3927" s="677" t="s">
        <v>14219</v>
      </c>
    </row>
    <row r="3928" spans="1:9" x14ac:dyDescent="0.2">
      <c r="A3928" s="730">
        <v>5100124230</v>
      </c>
      <c r="B3928" s="688" t="s">
        <v>14610</v>
      </c>
      <c r="C3928" s="677">
        <f t="shared" si="63"/>
        <v>13</v>
      </c>
      <c r="D3928" s="677" t="s">
        <v>15273</v>
      </c>
      <c r="E3928" s="677" t="s">
        <v>18</v>
      </c>
      <c r="G3928" s="669">
        <v>7</v>
      </c>
      <c r="H3928" s="677" t="s">
        <v>11833</v>
      </c>
      <c r="I3928" s="677" t="s">
        <v>14219</v>
      </c>
    </row>
    <row r="3929" spans="1:9" x14ac:dyDescent="0.2">
      <c r="A3929" s="730">
        <v>5100124231</v>
      </c>
      <c r="B3929" s="688" t="s">
        <v>14625</v>
      </c>
      <c r="C3929" s="677">
        <f t="shared" si="63"/>
        <v>16</v>
      </c>
      <c r="D3929" s="677" t="s">
        <v>15273</v>
      </c>
      <c r="E3929" s="677" t="s">
        <v>18</v>
      </c>
      <c r="G3929" s="669">
        <v>7</v>
      </c>
      <c r="H3929" s="677" t="s">
        <v>11833</v>
      </c>
      <c r="I3929" s="677" t="s">
        <v>14219</v>
      </c>
    </row>
    <row r="3930" spans="1:9" x14ac:dyDescent="0.2">
      <c r="A3930" s="730">
        <v>5100124232</v>
      </c>
      <c r="B3930" s="688" t="s">
        <v>14517</v>
      </c>
      <c r="C3930" s="677">
        <f t="shared" si="63"/>
        <v>20</v>
      </c>
      <c r="D3930" s="677" t="s">
        <v>15273</v>
      </c>
      <c r="E3930" s="677" t="s">
        <v>18</v>
      </c>
      <c r="G3930" s="669">
        <v>7</v>
      </c>
      <c r="H3930" s="677" t="s">
        <v>11833</v>
      </c>
      <c r="I3930" s="677" t="s">
        <v>14219</v>
      </c>
    </row>
    <row r="3931" spans="1:9" x14ac:dyDescent="0.2">
      <c r="A3931" s="730">
        <v>5100124240</v>
      </c>
      <c r="B3931" s="688" t="s">
        <v>14278</v>
      </c>
      <c r="C3931" s="677">
        <f t="shared" si="63"/>
        <v>16</v>
      </c>
      <c r="D3931" s="677" t="s">
        <v>15273</v>
      </c>
      <c r="E3931" s="677" t="s">
        <v>18</v>
      </c>
      <c r="G3931" s="669">
        <v>7</v>
      </c>
      <c r="H3931" s="677" t="s">
        <v>11833</v>
      </c>
      <c r="I3931" s="677" t="s">
        <v>14219</v>
      </c>
    </row>
    <row r="3932" spans="1:9" x14ac:dyDescent="0.2">
      <c r="A3932" s="730">
        <v>5100124241</v>
      </c>
      <c r="B3932" s="688" t="s">
        <v>14278</v>
      </c>
      <c r="C3932" s="677">
        <f t="shared" si="63"/>
        <v>16</v>
      </c>
      <c r="D3932" s="677" t="s">
        <v>15273</v>
      </c>
      <c r="E3932" s="677" t="s">
        <v>18</v>
      </c>
      <c r="G3932" s="669">
        <v>7</v>
      </c>
      <c r="H3932" s="677" t="s">
        <v>11833</v>
      </c>
      <c r="I3932" s="677" t="s">
        <v>14219</v>
      </c>
    </row>
    <row r="3933" spans="1:9" x14ac:dyDescent="0.2">
      <c r="A3933" s="730">
        <v>5100124242</v>
      </c>
      <c r="B3933" s="688" t="s">
        <v>14278</v>
      </c>
      <c r="C3933" s="677">
        <f t="shared" si="63"/>
        <v>16</v>
      </c>
      <c r="D3933" s="677" t="s">
        <v>15273</v>
      </c>
      <c r="E3933" s="677" t="s">
        <v>18</v>
      </c>
      <c r="G3933" s="669">
        <v>7</v>
      </c>
      <c r="H3933" s="677" t="s">
        <v>11833</v>
      </c>
      <c r="I3933" s="677" t="s">
        <v>14219</v>
      </c>
    </row>
    <row r="3934" spans="1:9" x14ac:dyDescent="0.2">
      <c r="A3934" s="730">
        <v>5100124250</v>
      </c>
      <c r="B3934" s="688" t="s">
        <v>14607</v>
      </c>
      <c r="C3934" s="677">
        <f t="shared" si="63"/>
        <v>9</v>
      </c>
      <c r="D3934" s="677" t="s">
        <v>15273</v>
      </c>
      <c r="E3934" s="677" t="s">
        <v>18</v>
      </c>
      <c r="G3934" s="669">
        <v>7</v>
      </c>
      <c r="H3934" s="677" t="s">
        <v>11833</v>
      </c>
      <c r="I3934" s="677" t="s">
        <v>14219</v>
      </c>
    </row>
    <row r="3935" spans="1:9" x14ac:dyDescent="0.2">
      <c r="A3935" s="730">
        <v>5100124260</v>
      </c>
      <c r="B3935" s="688" t="s">
        <v>14608</v>
      </c>
      <c r="C3935" s="677">
        <f t="shared" si="63"/>
        <v>22</v>
      </c>
      <c r="D3935" s="677" t="s">
        <v>15273</v>
      </c>
      <c r="E3935" s="677" t="s">
        <v>18</v>
      </c>
      <c r="G3935" s="669">
        <v>7</v>
      </c>
      <c r="H3935" s="677" t="s">
        <v>11833</v>
      </c>
      <c r="I3935" s="677" t="s">
        <v>14219</v>
      </c>
    </row>
    <row r="3936" spans="1:9" x14ac:dyDescent="0.2">
      <c r="A3936" s="730">
        <v>5100124261</v>
      </c>
      <c r="B3936" s="688" t="s">
        <v>14608</v>
      </c>
      <c r="C3936" s="677">
        <f t="shared" si="63"/>
        <v>22</v>
      </c>
      <c r="D3936" s="677" t="s">
        <v>15273</v>
      </c>
      <c r="E3936" s="677" t="s">
        <v>18</v>
      </c>
      <c r="G3936" s="669">
        <v>7</v>
      </c>
      <c r="H3936" s="677" t="s">
        <v>11833</v>
      </c>
      <c r="I3936" s="677" t="s">
        <v>14219</v>
      </c>
    </row>
    <row r="3937" spans="1:9" x14ac:dyDescent="0.2">
      <c r="A3937" s="730">
        <v>5100124300</v>
      </c>
      <c r="B3937" s="677" t="s">
        <v>16255</v>
      </c>
      <c r="C3937" s="677">
        <f t="shared" si="63"/>
        <v>21</v>
      </c>
      <c r="D3937" s="677" t="s">
        <v>15273</v>
      </c>
      <c r="E3937" s="677" t="s">
        <v>18</v>
      </c>
      <c r="G3937" s="669">
        <v>7</v>
      </c>
      <c r="H3937" s="677" t="s">
        <v>11833</v>
      </c>
      <c r="I3937" s="677" t="s">
        <v>14219</v>
      </c>
    </row>
    <row r="3938" spans="1:9" x14ac:dyDescent="0.2">
      <c r="A3938" s="730">
        <v>5100124301</v>
      </c>
      <c r="B3938" s="688" t="s">
        <v>14628</v>
      </c>
      <c r="C3938" s="677">
        <f t="shared" si="63"/>
        <v>23</v>
      </c>
      <c r="D3938" s="677" t="s">
        <v>15273</v>
      </c>
      <c r="E3938" s="677" t="s">
        <v>18</v>
      </c>
      <c r="G3938" s="669">
        <v>7</v>
      </c>
      <c r="H3938" s="677" t="s">
        <v>11833</v>
      </c>
      <c r="I3938" s="677" t="s">
        <v>14219</v>
      </c>
    </row>
    <row r="3939" spans="1:9" x14ac:dyDescent="0.2">
      <c r="A3939" s="730">
        <v>5100124302</v>
      </c>
      <c r="B3939" s="688" t="s">
        <v>14629</v>
      </c>
      <c r="C3939" s="677">
        <f t="shared" si="63"/>
        <v>10</v>
      </c>
      <c r="D3939" s="677" t="s">
        <v>15275</v>
      </c>
      <c r="E3939" s="677" t="s">
        <v>18</v>
      </c>
      <c r="G3939" s="669">
        <v>7</v>
      </c>
      <c r="H3939" s="677" t="s">
        <v>11833</v>
      </c>
      <c r="I3939" s="677" t="s">
        <v>14219</v>
      </c>
    </row>
    <row r="3940" spans="1:9" x14ac:dyDescent="0.2">
      <c r="A3940" s="730">
        <v>5100124303</v>
      </c>
      <c r="B3940" s="688" t="s">
        <v>14630</v>
      </c>
      <c r="C3940" s="677">
        <f t="shared" si="63"/>
        <v>20</v>
      </c>
      <c r="D3940" s="677" t="s">
        <v>15275</v>
      </c>
      <c r="E3940" s="677" t="s">
        <v>18</v>
      </c>
      <c r="G3940" s="669">
        <v>7</v>
      </c>
      <c r="H3940" s="677" t="s">
        <v>11833</v>
      </c>
      <c r="I3940" s="677" t="s">
        <v>14219</v>
      </c>
    </row>
    <row r="3941" spans="1:9" x14ac:dyDescent="0.2">
      <c r="A3941" s="730">
        <v>5100124310</v>
      </c>
      <c r="B3941" s="688" t="s">
        <v>14514</v>
      </c>
      <c r="C3941" s="677">
        <f t="shared" si="63"/>
        <v>14</v>
      </c>
      <c r="D3941" s="677" t="s">
        <v>15273</v>
      </c>
      <c r="E3941" s="677" t="s">
        <v>18</v>
      </c>
      <c r="G3941" s="669">
        <v>7</v>
      </c>
      <c r="H3941" s="677" t="s">
        <v>11833</v>
      </c>
      <c r="I3941" s="677" t="s">
        <v>14219</v>
      </c>
    </row>
    <row r="3942" spans="1:9" x14ac:dyDescent="0.2">
      <c r="A3942" s="730">
        <v>5100124311</v>
      </c>
      <c r="B3942" s="688" t="s">
        <v>14590</v>
      </c>
      <c r="C3942" s="677">
        <f t="shared" si="63"/>
        <v>10</v>
      </c>
      <c r="D3942" s="677" t="s">
        <v>15273</v>
      </c>
      <c r="E3942" s="677" t="s">
        <v>18</v>
      </c>
      <c r="G3942" s="669">
        <v>7</v>
      </c>
      <c r="H3942" s="677" t="s">
        <v>11833</v>
      </c>
      <c r="I3942" s="677" t="s">
        <v>14219</v>
      </c>
    </row>
    <row r="3943" spans="1:9" x14ac:dyDescent="0.2">
      <c r="A3943" s="730">
        <v>5100124312</v>
      </c>
      <c r="B3943" s="688" t="s">
        <v>14590</v>
      </c>
      <c r="C3943" s="677">
        <f t="shared" si="63"/>
        <v>10</v>
      </c>
      <c r="D3943" s="677" t="s">
        <v>15273</v>
      </c>
      <c r="E3943" s="677" t="s">
        <v>18</v>
      </c>
      <c r="G3943" s="669">
        <v>7</v>
      </c>
      <c r="H3943" s="677" t="s">
        <v>11833</v>
      </c>
      <c r="I3943" s="677" t="s">
        <v>14219</v>
      </c>
    </row>
    <row r="3944" spans="1:9" x14ac:dyDescent="0.2">
      <c r="A3944" s="730">
        <v>5100124320</v>
      </c>
      <c r="B3944" s="688" t="s">
        <v>14512</v>
      </c>
      <c r="C3944" s="677">
        <f t="shared" si="63"/>
        <v>26</v>
      </c>
      <c r="D3944" s="677" t="s">
        <v>15273</v>
      </c>
      <c r="E3944" s="677" t="s">
        <v>18</v>
      </c>
      <c r="G3944" s="669">
        <v>7</v>
      </c>
      <c r="H3944" s="677" t="s">
        <v>11833</v>
      </c>
      <c r="I3944" s="677" t="s">
        <v>14219</v>
      </c>
    </row>
    <row r="3945" spans="1:9" x14ac:dyDescent="0.2">
      <c r="A3945" s="730">
        <v>5100124321</v>
      </c>
      <c r="B3945" s="688" t="s">
        <v>14512</v>
      </c>
      <c r="C3945" s="677">
        <f t="shared" si="63"/>
        <v>26</v>
      </c>
      <c r="D3945" s="677" t="s">
        <v>15273</v>
      </c>
      <c r="E3945" s="677" t="s">
        <v>18</v>
      </c>
      <c r="G3945" s="669">
        <v>7</v>
      </c>
      <c r="H3945" s="677" t="s">
        <v>11833</v>
      </c>
      <c r="I3945" s="677" t="s">
        <v>14219</v>
      </c>
    </row>
    <row r="3946" spans="1:9" x14ac:dyDescent="0.2">
      <c r="A3946" s="730">
        <v>5100124322</v>
      </c>
      <c r="B3946" s="688" t="s">
        <v>14631</v>
      </c>
      <c r="C3946" s="677">
        <f t="shared" si="63"/>
        <v>8</v>
      </c>
      <c r="D3946" s="677" t="s">
        <v>15273</v>
      </c>
      <c r="E3946" s="677" t="s">
        <v>18</v>
      </c>
      <c r="G3946" s="669">
        <v>7</v>
      </c>
      <c r="H3946" s="677" t="s">
        <v>11833</v>
      </c>
      <c r="I3946" s="677" t="s">
        <v>14219</v>
      </c>
    </row>
    <row r="3947" spans="1:9" x14ac:dyDescent="0.2">
      <c r="A3947" s="730">
        <v>5100124330</v>
      </c>
      <c r="B3947" s="688" t="s">
        <v>14517</v>
      </c>
      <c r="C3947" s="677">
        <f t="shared" si="63"/>
        <v>20</v>
      </c>
      <c r="D3947" s="677" t="s">
        <v>15273</v>
      </c>
      <c r="E3947" s="677" t="s">
        <v>18</v>
      </c>
      <c r="G3947" s="669">
        <v>7</v>
      </c>
      <c r="H3947" s="677" t="s">
        <v>11833</v>
      </c>
      <c r="I3947" s="677" t="s">
        <v>14219</v>
      </c>
    </row>
    <row r="3948" spans="1:9" x14ac:dyDescent="0.2">
      <c r="A3948" s="730">
        <v>5100124331</v>
      </c>
      <c r="B3948" s="688" t="s">
        <v>14517</v>
      </c>
      <c r="C3948" s="677">
        <f t="shared" si="63"/>
        <v>20</v>
      </c>
      <c r="D3948" s="677" t="s">
        <v>15273</v>
      </c>
      <c r="E3948" s="677" t="s">
        <v>18</v>
      </c>
      <c r="G3948" s="669">
        <v>7</v>
      </c>
      <c r="H3948" s="677" t="s">
        <v>11833</v>
      </c>
      <c r="I3948" s="677" t="s">
        <v>14219</v>
      </c>
    </row>
    <row r="3949" spans="1:9" x14ac:dyDescent="0.2">
      <c r="A3949" s="730">
        <v>5100124332</v>
      </c>
      <c r="B3949" s="688" t="s">
        <v>14517</v>
      </c>
      <c r="C3949" s="677">
        <f t="shared" si="63"/>
        <v>20</v>
      </c>
      <c r="D3949" s="677" t="s">
        <v>15273</v>
      </c>
      <c r="E3949" s="677" t="s">
        <v>18</v>
      </c>
      <c r="G3949" s="669">
        <v>7</v>
      </c>
      <c r="H3949" s="677" t="s">
        <v>11833</v>
      </c>
      <c r="I3949" s="677" t="s">
        <v>14219</v>
      </c>
    </row>
    <row r="3950" spans="1:9" x14ac:dyDescent="0.2">
      <c r="A3950" s="730">
        <v>5100124340</v>
      </c>
      <c r="B3950" s="688" t="s">
        <v>14518</v>
      </c>
      <c r="C3950" s="677">
        <f t="shared" si="63"/>
        <v>22</v>
      </c>
      <c r="D3950" s="677" t="s">
        <v>15273</v>
      </c>
      <c r="E3950" s="677" t="s">
        <v>18</v>
      </c>
      <c r="G3950" s="669">
        <v>7</v>
      </c>
      <c r="H3950" s="677" t="s">
        <v>11833</v>
      </c>
      <c r="I3950" s="677" t="s">
        <v>14219</v>
      </c>
    </row>
    <row r="3951" spans="1:9" x14ac:dyDescent="0.2">
      <c r="A3951" s="730">
        <v>5100124341</v>
      </c>
      <c r="B3951" s="688" t="s">
        <v>14278</v>
      </c>
      <c r="C3951" s="677">
        <f t="shared" si="63"/>
        <v>16</v>
      </c>
      <c r="D3951" s="677" t="s">
        <v>15273</v>
      </c>
      <c r="E3951" s="677" t="s">
        <v>18</v>
      </c>
      <c r="G3951" s="669">
        <v>7</v>
      </c>
      <c r="H3951" s="677" t="s">
        <v>11833</v>
      </c>
      <c r="I3951" s="677" t="s">
        <v>14219</v>
      </c>
    </row>
    <row r="3952" spans="1:9" x14ac:dyDescent="0.2">
      <c r="A3952" s="730">
        <v>5100124342</v>
      </c>
      <c r="B3952" s="688" t="s">
        <v>14278</v>
      </c>
      <c r="C3952" s="677">
        <f t="shared" si="63"/>
        <v>16</v>
      </c>
      <c r="D3952" s="677" t="s">
        <v>15273</v>
      </c>
      <c r="E3952" s="677" t="s">
        <v>18</v>
      </c>
      <c r="G3952" s="669">
        <v>7</v>
      </c>
      <c r="H3952" s="677" t="s">
        <v>11833</v>
      </c>
      <c r="I3952" s="677" t="s">
        <v>14219</v>
      </c>
    </row>
    <row r="3953" spans="1:9" x14ac:dyDescent="0.2">
      <c r="A3953" s="730">
        <v>5100124350</v>
      </c>
      <c r="B3953" s="698" t="s">
        <v>14525</v>
      </c>
      <c r="C3953" s="677">
        <f t="shared" si="63"/>
        <v>4</v>
      </c>
      <c r="D3953" s="677" t="s">
        <v>15273</v>
      </c>
      <c r="E3953" s="677" t="s">
        <v>18</v>
      </c>
      <c r="G3953" s="669">
        <v>7</v>
      </c>
      <c r="H3953" s="677" t="s">
        <v>11833</v>
      </c>
      <c r="I3953" s="677" t="s">
        <v>14219</v>
      </c>
    </row>
    <row r="3954" spans="1:9" x14ac:dyDescent="0.2">
      <c r="A3954" s="730">
        <v>5100124351</v>
      </c>
      <c r="B3954" s="698" t="s">
        <v>14640</v>
      </c>
      <c r="C3954" s="677">
        <f t="shared" si="63"/>
        <v>11</v>
      </c>
      <c r="D3954" s="677" t="s">
        <v>15273</v>
      </c>
      <c r="E3954" s="677" t="s">
        <v>18</v>
      </c>
      <c r="G3954" s="669">
        <v>7</v>
      </c>
      <c r="H3954" s="677" t="s">
        <v>11833</v>
      </c>
      <c r="I3954" s="677" t="s">
        <v>14219</v>
      </c>
    </row>
    <row r="3955" spans="1:9" x14ac:dyDescent="0.2">
      <c r="A3955" s="730">
        <v>5100124352</v>
      </c>
      <c r="B3955" s="698" t="s">
        <v>14640</v>
      </c>
      <c r="C3955" s="677">
        <f t="shared" si="63"/>
        <v>11</v>
      </c>
      <c r="D3955" s="677" t="s">
        <v>15273</v>
      </c>
      <c r="E3955" s="677" t="s">
        <v>18</v>
      </c>
      <c r="G3955" s="669">
        <v>7</v>
      </c>
      <c r="H3955" s="677" t="s">
        <v>11833</v>
      </c>
      <c r="I3955" s="677" t="s">
        <v>14219</v>
      </c>
    </row>
    <row r="3956" spans="1:9" x14ac:dyDescent="0.2">
      <c r="A3956" s="730">
        <v>5100124360</v>
      </c>
      <c r="B3956" s="688" t="s">
        <v>14632</v>
      </c>
      <c r="C3956" s="677">
        <f t="shared" si="63"/>
        <v>20</v>
      </c>
      <c r="D3956" s="677" t="s">
        <v>15273</v>
      </c>
      <c r="E3956" s="677" t="s">
        <v>18</v>
      </c>
      <c r="G3956" s="669">
        <v>7</v>
      </c>
      <c r="H3956" s="677" t="s">
        <v>11833</v>
      </c>
      <c r="I3956" s="677" t="s">
        <v>14219</v>
      </c>
    </row>
    <row r="3957" spans="1:9" x14ac:dyDescent="0.2">
      <c r="A3957" s="730">
        <v>5100124361</v>
      </c>
      <c r="B3957" s="688" t="s">
        <v>14632</v>
      </c>
      <c r="C3957" s="677">
        <f t="shared" si="63"/>
        <v>20</v>
      </c>
      <c r="D3957" s="677" t="s">
        <v>15273</v>
      </c>
      <c r="E3957" s="677" t="s">
        <v>18</v>
      </c>
      <c r="G3957" s="669">
        <v>7</v>
      </c>
      <c r="H3957" s="677" t="s">
        <v>11833</v>
      </c>
      <c r="I3957" s="677" t="s">
        <v>14219</v>
      </c>
    </row>
    <row r="3958" spans="1:9" x14ac:dyDescent="0.2">
      <c r="A3958" s="730">
        <v>5100124362</v>
      </c>
      <c r="B3958" s="688" t="s">
        <v>14632</v>
      </c>
      <c r="C3958" s="677">
        <f t="shared" si="63"/>
        <v>20</v>
      </c>
      <c r="D3958" s="677" t="s">
        <v>15273</v>
      </c>
      <c r="E3958" s="677" t="s">
        <v>18</v>
      </c>
      <c r="G3958" s="669">
        <v>7</v>
      </c>
      <c r="H3958" s="677" t="s">
        <v>11833</v>
      </c>
      <c r="I3958" s="677" t="s">
        <v>14219</v>
      </c>
    </row>
    <row r="3959" spans="1:9" x14ac:dyDescent="0.2">
      <c r="A3959" s="730">
        <v>5100124370</v>
      </c>
      <c r="B3959" s="688" t="s">
        <v>14633</v>
      </c>
      <c r="C3959" s="677">
        <f t="shared" si="63"/>
        <v>28</v>
      </c>
      <c r="D3959" s="677" t="s">
        <v>15273</v>
      </c>
      <c r="E3959" s="677" t="s">
        <v>18</v>
      </c>
      <c r="G3959" s="669">
        <v>7</v>
      </c>
      <c r="H3959" s="677" t="s">
        <v>11833</v>
      </c>
      <c r="I3959" s="677" t="s">
        <v>14219</v>
      </c>
    </row>
    <row r="3960" spans="1:9" x14ac:dyDescent="0.2">
      <c r="A3960" s="730">
        <v>5100124371</v>
      </c>
      <c r="B3960" s="688" t="s">
        <v>14633</v>
      </c>
      <c r="C3960" s="677">
        <f t="shared" si="63"/>
        <v>28</v>
      </c>
      <c r="D3960" s="677" t="s">
        <v>15273</v>
      </c>
      <c r="E3960" s="677" t="s">
        <v>18</v>
      </c>
      <c r="G3960" s="669">
        <v>7</v>
      </c>
      <c r="H3960" s="677" t="s">
        <v>11833</v>
      </c>
      <c r="I3960" s="677" t="s">
        <v>14219</v>
      </c>
    </row>
    <row r="3961" spans="1:9" x14ac:dyDescent="0.2">
      <c r="A3961" s="730">
        <v>5100124372</v>
      </c>
      <c r="B3961" s="688" t="s">
        <v>14633</v>
      </c>
      <c r="C3961" s="677">
        <f t="shared" si="63"/>
        <v>28</v>
      </c>
      <c r="D3961" s="677" t="s">
        <v>15273</v>
      </c>
      <c r="E3961" s="677" t="s">
        <v>18</v>
      </c>
      <c r="G3961" s="669">
        <v>7</v>
      </c>
      <c r="H3961" s="677" t="s">
        <v>11833</v>
      </c>
      <c r="I3961" s="677" t="s">
        <v>14219</v>
      </c>
    </row>
    <row r="3962" spans="1:9" x14ac:dyDescent="0.2">
      <c r="A3962" s="730">
        <v>5100124380</v>
      </c>
      <c r="B3962" s="688" t="s">
        <v>14634</v>
      </c>
      <c r="C3962" s="677">
        <f t="shared" si="63"/>
        <v>29</v>
      </c>
      <c r="D3962" s="677" t="s">
        <v>15273</v>
      </c>
      <c r="E3962" s="677" t="s">
        <v>18</v>
      </c>
      <c r="G3962" s="669">
        <v>7</v>
      </c>
      <c r="H3962" s="677" t="s">
        <v>11833</v>
      </c>
      <c r="I3962" s="677" t="s">
        <v>14219</v>
      </c>
    </row>
    <row r="3963" spans="1:9" x14ac:dyDescent="0.2">
      <c r="A3963" s="730">
        <v>5100124381</v>
      </c>
      <c r="B3963" s="688" t="s">
        <v>14634</v>
      </c>
      <c r="C3963" s="677">
        <f t="shared" si="63"/>
        <v>29</v>
      </c>
      <c r="D3963" s="677" t="s">
        <v>15273</v>
      </c>
      <c r="E3963" s="677" t="s">
        <v>18</v>
      </c>
      <c r="G3963" s="669">
        <v>7</v>
      </c>
      <c r="H3963" s="677" t="s">
        <v>11833</v>
      </c>
      <c r="I3963" s="677" t="s">
        <v>14219</v>
      </c>
    </row>
    <row r="3964" spans="1:9" x14ac:dyDescent="0.2">
      <c r="A3964" s="730">
        <v>5100124382</v>
      </c>
      <c r="B3964" s="688" t="s">
        <v>14634</v>
      </c>
      <c r="C3964" s="677">
        <f t="shared" si="63"/>
        <v>29</v>
      </c>
      <c r="D3964" s="677" t="s">
        <v>15273</v>
      </c>
      <c r="E3964" s="677" t="s">
        <v>18</v>
      </c>
      <c r="G3964" s="669">
        <v>7</v>
      </c>
      <c r="H3964" s="677" t="s">
        <v>11833</v>
      </c>
      <c r="I3964" s="677" t="s">
        <v>14219</v>
      </c>
    </row>
    <row r="3965" spans="1:9" x14ac:dyDescent="0.2">
      <c r="A3965" s="730">
        <v>5100124390</v>
      </c>
      <c r="B3965" s="688" t="s">
        <v>14635</v>
      </c>
      <c r="C3965" s="677">
        <f t="shared" si="63"/>
        <v>15</v>
      </c>
      <c r="D3965" s="677" t="s">
        <v>15273</v>
      </c>
      <c r="E3965" s="677" t="s">
        <v>18</v>
      </c>
      <c r="G3965" s="669">
        <v>7</v>
      </c>
      <c r="H3965" s="677" t="s">
        <v>11833</v>
      </c>
      <c r="I3965" s="677" t="s">
        <v>14219</v>
      </c>
    </row>
    <row r="3966" spans="1:9" x14ac:dyDescent="0.2">
      <c r="A3966" s="730">
        <v>5100124391</v>
      </c>
      <c r="B3966" s="688" t="s">
        <v>14635</v>
      </c>
      <c r="C3966" s="677">
        <f t="shared" si="63"/>
        <v>15</v>
      </c>
      <c r="D3966" s="677" t="s">
        <v>15273</v>
      </c>
      <c r="E3966" s="677" t="s">
        <v>18</v>
      </c>
      <c r="G3966" s="669">
        <v>7</v>
      </c>
      <c r="H3966" s="677" t="s">
        <v>11833</v>
      </c>
      <c r="I3966" s="677" t="s">
        <v>14219</v>
      </c>
    </row>
    <row r="3967" spans="1:9" x14ac:dyDescent="0.2">
      <c r="A3967" s="730">
        <v>5100124392</v>
      </c>
      <c r="B3967" s="688" t="s">
        <v>14635</v>
      </c>
      <c r="C3967" s="677">
        <f t="shared" si="63"/>
        <v>15</v>
      </c>
      <c r="D3967" s="677" t="s">
        <v>15273</v>
      </c>
      <c r="E3967" s="677" t="s">
        <v>18</v>
      </c>
      <c r="G3967" s="669">
        <v>7</v>
      </c>
      <c r="H3967" s="677" t="s">
        <v>11833</v>
      </c>
      <c r="I3967" s="677" t="s">
        <v>14219</v>
      </c>
    </row>
    <row r="3968" spans="1:9" x14ac:dyDescent="0.2">
      <c r="A3968" s="730">
        <v>5100124400</v>
      </c>
      <c r="B3968" s="688" t="s">
        <v>14627</v>
      </c>
      <c r="C3968" s="677">
        <f t="shared" si="63"/>
        <v>30</v>
      </c>
      <c r="D3968" s="677" t="s">
        <v>15273</v>
      </c>
      <c r="E3968" s="677" t="s">
        <v>18</v>
      </c>
      <c r="G3968" s="669">
        <v>7</v>
      </c>
      <c r="H3968" s="677" t="s">
        <v>11833</v>
      </c>
      <c r="I3968" s="677" t="s">
        <v>14219</v>
      </c>
    </row>
    <row r="3969" spans="1:9" x14ac:dyDescent="0.2">
      <c r="A3969" s="730">
        <v>5100124401</v>
      </c>
      <c r="B3969" s="688" t="s">
        <v>14636</v>
      </c>
      <c r="C3969" s="677">
        <f t="shared" si="63"/>
        <v>25</v>
      </c>
      <c r="D3969" s="677" t="s">
        <v>15273</v>
      </c>
      <c r="E3969" s="677" t="s">
        <v>18</v>
      </c>
      <c r="G3969" s="669">
        <v>7</v>
      </c>
      <c r="H3969" s="677" t="s">
        <v>11833</v>
      </c>
      <c r="I3969" s="677" t="s">
        <v>14219</v>
      </c>
    </row>
    <row r="3970" spans="1:9" x14ac:dyDescent="0.2">
      <c r="A3970" s="730">
        <v>5100124410</v>
      </c>
      <c r="B3970" s="688" t="s">
        <v>14514</v>
      </c>
      <c r="C3970" s="677">
        <f t="shared" si="63"/>
        <v>14</v>
      </c>
      <c r="D3970" s="677" t="s">
        <v>15273</v>
      </c>
      <c r="E3970" s="677" t="s">
        <v>18</v>
      </c>
      <c r="G3970" s="669">
        <v>7</v>
      </c>
      <c r="H3970" s="677" t="s">
        <v>11833</v>
      </c>
      <c r="I3970" s="677" t="s">
        <v>14219</v>
      </c>
    </row>
    <row r="3971" spans="1:9" x14ac:dyDescent="0.2">
      <c r="A3971" s="730">
        <v>5100124411</v>
      </c>
      <c r="B3971" s="688" t="s">
        <v>14514</v>
      </c>
      <c r="C3971" s="677">
        <f t="shared" si="63"/>
        <v>14</v>
      </c>
      <c r="D3971" s="677" t="s">
        <v>15273</v>
      </c>
      <c r="E3971" s="677" t="s">
        <v>18</v>
      </c>
      <c r="G3971" s="669">
        <v>7</v>
      </c>
      <c r="H3971" s="677" t="s">
        <v>11833</v>
      </c>
      <c r="I3971" s="677" t="s">
        <v>14219</v>
      </c>
    </row>
    <row r="3972" spans="1:9" x14ac:dyDescent="0.2">
      <c r="A3972" s="730">
        <v>5100124412</v>
      </c>
      <c r="B3972" s="688" t="s">
        <v>9352</v>
      </c>
      <c r="C3972" s="677">
        <f t="shared" si="63"/>
        <v>18</v>
      </c>
      <c r="D3972" s="677" t="s">
        <v>15273</v>
      </c>
      <c r="E3972" s="677" t="s">
        <v>18</v>
      </c>
      <c r="G3972" s="669">
        <v>7</v>
      </c>
      <c r="H3972" s="677" t="s">
        <v>11833</v>
      </c>
      <c r="I3972" s="677" t="s">
        <v>14219</v>
      </c>
    </row>
    <row r="3973" spans="1:9" x14ac:dyDescent="0.2">
      <c r="A3973" s="730">
        <v>5100124413</v>
      </c>
      <c r="B3973" s="688" t="s">
        <v>9352</v>
      </c>
      <c r="C3973" s="677">
        <f t="shared" si="63"/>
        <v>18</v>
      </c>
      <c r="D3973" s="677" t="s">
        <v>15273</v>
      </c>
      <c r="E3973" s="677" t="s">
        <v>18</v>
      </c>
      <c r="G3973" s="669">
        <v>7</v>
      </c>
      <c r="H3973" s="677" t="s">
        <v>11833</v>
      </c>
      <c r="I3973" s="677" t="s">
        <v>14219</v>
      </c>
    </row>
    <row r="3974" spans="1:9" x14ac:dyDescent="0.2">
      <c r="A3974" s="730">
        <v>5100124414</v>
      </c>
      <c r="B3974" s="688" t="s">
        <v>9352</v>
      </c>
      <c r="C3974" s="677">
        <f t="shared" si="63"/>
        <v>18</v>
      </c>
      <c r="D3974" s="677" t="s">
        <v>15273</v>
      </c>
      <c r="E3974" s="677" t="s">
        <v>18</v>
      </c>
      <c r="G3974" s="669">
        <v>7</v>
      </c>
      <c r="H3974" s="677" t="s">
        <v>11833</v>
      </c>
      <c r="I3974" s="677" t="s">
        <v>14219</v>
      </c>
    </row>
    <row r="3975" spans="1:9" x14ac:dyDescent="0.2">
      <c r="A3975" s="730">
        <v>5100124415</v>
      </c>
      <c r="B3975" s="688" t="s">
        <v>9352</v>
      </c>
      <c r="C3975" s="677">
        <f t="shared" ref="C3975:C4038" si="64">LEN(B3975)</f>
        <v>18</v>
      </c>
      <c r="D3975" s="677" t="s">
        <v>15273</v>
      </c>
      <c r="E3975" s="677" t="s">
        <v>18</v>
      </c>
      <c r="G3975" s="669">
        <v>7</v>
      </c>
      <c r="H3975" s="677" t="s">
        <v>11833</v>
      </c>
      <c r="I3975" s="677" t="s">
        <v>14219</v>
      </c>
    </row>
    <row r="3976" spans="1:9" x14ac:dyDescent="0.2">
      <c r="A3976" s="730">
        <v>5100124416</v>
      </c>
      <c r="B3976" s="688" t="s">
        <v>9352</v>
      </c>
      <c r="C3976" s="677">
        <f t="shared" si="64"/>
        <v>18</v>
      </c>
      <c r="D3976" s="677" t="s">
        <v>15273</v>
      </c>
      <c r="E3976" s="677" t="s">
        <v>18</v>
      </c>
      <c r="G3976" s="669">
        <v>7</v>
      </c>
      <c r="H3976" s="677" t="s">
        <v>11833</v>
      </c>
      <c r="I3976" s="677" t="s">
        <v>14219</v>
      </c>
    </row>
    <row r="3977" spans="1:9" x14ac:dyDescent="0.2">
      <c r="A3977" s="730">
        <v>5100124417</v>
      </c>
      <c r="B3977" s="688" t="s">
        <v>9352</v>
      </c>
      <c r="C3977" s="677">
        <f t="shared" si="64"/>
        <v>18</v>
      </c>
      <c r="D3977" s="677" t="s">
        <v>15273</v>
      </c>
      <c r="E3977" s="677" t="s">
        <v>18</v>
      </c>
      <c r="G3977" s="669">
        <v>7</v>
      </c>
      <c r="H3977" s="677" t="s">
        <v>11833</v>
      </c>
      <c r="I3977" s="677" t="s">
        <v>14219</v>
      </c>
    </row>
    <row r="3978" spans="1:9" x14ac:dyDescent="0.2">
      <c r="A3978" s="730">
        <v>5100124420</v>
      </c>
      <c r="B3978" s="688" t="s">
        <v>14512</v>
      </c>
      <c r="C3978" s="677">
        <f t="shared" si="64"/>
        <v>26</v>
      </c>
      <c r="D3978" s="677" t="s">
        <v>15273</v>
      </c>
      <c r="E3978" s="677" t="s">
        <v>18</v>
      </c>
      <c r="G3978" s="669">
        <v>7</v>
      </c>
      <c r="H3978" s="677" t="s">
        <v>11833</v>
      </c>
      <c r="I3978" s="677" t="s">
        <v>14219</v>
      </c>
    </row>
    <row r="3979" spans="1:9" x14ac:dyDescent="0.2">
      <c r="A3979" s="730">
        <v>5100124430</v>
      </c>
      <c r="B3979" s="688" t="s">
        <v>14517</v>
      </c>
      <c r="C3979" s="677">
        <f t="shared" si="64"/>
        <v>20</v>
      </c>
      <c r="D3979" s="677" t="s">
        <v>15273</v>
      </c>
      <c r="E3979" s="677" t="s">
        <v>18</v>
      </c>
      <c r="G3979" s="669">
        <v>7</v>
      </c>
      <c r="H3979" s="677" t="s">
        <v>11833</v>
      </c>
      <c r="I3979" s="677" t="s">
        <v>14219</v>
      </c>
    </row>
    <row r="3980" spans="1:9" x14ac:dyDescent="0.2">
      <c r="A3980" s="730">
        <v>5100124431</v>
      </c>
      <c r="B3980" s="688" t="s">
        <v>14517</v>
      </c>
      <c r="C3980" s="677">
        <f t="shared" si="64"/>
        <v>20</v>
      </c>
      <c r="D3980" s="677" t="s">
        <v>15273</v>
      </c>
      <c r="E3980" s="677" t="s">
        <v>18</v>
      </c>
      <c r="G3980" s="669">
        <v>7</v>
      </c>
      <c r="H3980" s="677" t="s">
        <v>11833</v>
      </c>
      <c r="I3980" s="677" t="s">
        <v>14219</v>
      </c>
    </row>
    <row r="3981" spans="1:9" x14ac:dyDescent="0.2">
      <c r="A3981" s="730">
        <v>5100124440</v>
      </c>
      <c r="B3981" s="688" t="s">
        <v>14518</v>
      </c>
      <c r="C3981" s="677">
        <f t="shared" si="64"/>
        <v>22</v>
      </c>
      <c r="D3981" s="677" t="s">
        <v>15273</v>
      </c>
      <c r="E3981" s="677" t="s">
        <v>18</v>
      </c>
      <c r="G3981" s="669">
        <v>7</v>
      </c>
      <c r="H3981" s="677" t="s">
        <v>11833</v>
      </c>
      <c r="I3981" s="677" t="s">
        <v>14219</v>
      </c>
    </row>
    <row r="3982" spans="1:9" x14ac:dyDescent="0.2">
      <c r="A3982" s="730">
        <v>5100124441</v>
      </c>
      <c r="B3982" s="688" t="s">
        <v>14637</v>
      </c>
      <c r="C3982" s="677">
        <f t="shared" si="64"/>
        <v>30</v>
      </c>
      <c r="D3982" s="677" t="s">
        <v>15273</v>
      </c>
      <c r="E3982" s="677" t="s">
        <v>18</v>
      </c>
      <c r="G3982" s="669">
        <v>7</v>
      </c>
      <c r="H3982" s="677" t="s">
        <v>11833</v>
      </c>
      <c r="I3982" s="677" t="s">
        <v>14219</v>
      </c>
    </row>
    <row r="3983" spans="1:9" x14ac:dyDescent="0.2">
      <c r="A3983" s="730">
        <v>5100124442</v>
      </c>
      <c r="B3983" s="688" t="s">
        <v>14278</v>
      </c>
      <c r="C3983" s="677">
        <f t="shared" si="64"/>
        <v>16</v>
      </c>
      <c r="D3983" s="677" t="s">
        <v>15273</v>
      </c>
      <c r="E3983" s="677" t="s">
        <v>18</v>
      </c>
      <c r="G3983" s="669">
        <v>7</v>
      </c>
      <c r="H3983" s="677" t="s">
        <v>11833</v>
      </c>
      <c r="I3983" s="677" t="s">
        <v>14219</v>
      </c>
    </row>
    <row r="3984" spans="1:9" x14ac:dyDescent="0.2">
      <c r="A3984" s="730">
        <v>5100124450</v>
      </c>
      <c r="B3984" s="688" t="s">
        <v>14638</v>
      </c>
      <c r="C3984" s="677">
        <f t="shared" si="64"/>
        <v>30</v>
      </c>
      <c r="D3984" s="677" t="s">
        <v>15273</v>
      </c>
      <c r="E3984" s="677" t="s">
        <v>18</v>
      </c>
      <c r="G3984" s="669">
        <v>7</v>
      </c>
      <c r="H3984" s="677" t="s">
        <v>11833</v>
      </c>
      <c r="I3984" s="677" t="s">
        <v>14219</v>
      </c>
    </row>
    <row r="3985" spans="1:9" x14ac:dyDescent="0.2">
      <c r="A3985" s="730">
        <v>5100124500</v>
      </c>
      <c r="B3985" s="688" t="s">
        <v>14639</v>
      </c>
      <c r="C3985" s="677">
        <f t="shared" si="64"/>
        <v>29</v>
      </c>
      <c r="D3985" s="677" t="s">
        <v>15273</v>
      </c>
      <c r="E3985" s="677" t="s">
        <v>18</v>
      </c>
      <c r="G3985" s="669">
        <v>7</v>
      </c>
      <c r="H3985" s="677" t="s">
        <v>11833</v>
      </c>
      <c r="I3985" s="677" t="s">
        <v>14219</v>
      </c>
    </row>
    <row r="3986" spans="1:9" x14ac:dyDescent="0.2">
      <c r="A3986" s="730">
        <v>5100124501</v>
      </c>
      <c r="B3986" s="753" t="s">
        <v>14347</v>
      </c>
      <c r="C3986" s="677">
        <f t="shared" si="64"/>
        <v>19</v>
      </c>
      <c r="D3986" s="677" t="s">
        <v>15273</v>
      </c>
      <c r="E3986" s="677" t="s">
        <v>18</v>
      </c>
      <c r="G3986" s="669">
        <v>7</v>
      </c>
      <c r="H3986" s="677" t="s">
        <v>11833</v>
      </c>
      <c r="I3986" s="677" t="s">
        <v>14219</v>
      </c>
    </row>
    <row r="3987" spans="1:9" x14ac:dyDescent="0.2">
      <c r="A3987" s="730">
        <v>5100124510</v>
      </c>
      <c r="B3987" s="688" t="s">
        <v>14562</v>
      </c>
      <c r="C3987" s="677">
        <f t="shared" si="64"/>
        <v>15</v>
      </c>
      <c r="D3987" s="677" t="s">
        <v>15273</v>
      </c>
      <c r="E3987" s="677" t="s">
        <v>18</v>
      </c>
      <c r="G3987" s="669">
        <v>7</v>
      </c>
      <c r="H3987" s="677" t="s">
        <v>11833</v>
      </c>
      <c r="I3987" s="677" t="s">
        <v>14219</v>
      </c>
    </row>
    <row r="3988" spans="1:9" x14ac:dyDescent="0.2">
      <c r="A3988" s="730">
        <v>5100124511</v>
      </c>
      <c r="B3988" s="688" t="s">
        <v>14563</v>
      </c>
      <c r="C3988" s="677">
        <f t="shared" si="64"/>
        <v>14</v>
      </c>
      <c r="D3988" s="677" t="s">
        <v>15273</v>
      </c>
      <c r="E3988" s="677" t="s">
        <v>18</v>
      </c>
      <c r="G3988" s="669">
        <v>7</v>
      </c>
      <c r="H3988" s="677" t="s">
        <v>11833</v>
      </c>
      <c r="I3988" s="677" t="s">
        <v>14219</v>
      </c>
    </row>
    <row r="3989" spans="1:9" x14ac:dyDescent="0.2">
      <c r="A3989" s="730">
        <v>5100124512</v>
      </c>
      <c r="B3989" s="688" t="s">
        <v>14556</v>
      </c>
      <c r="C3989" s="677">
        <f t="shared" si="64"/>
        <v>18</v>
      </c>
      <c r="D3989" s="677" t="s">
        <v>15273</v>
      </c>
      <c r="E3989" s="677" t="s">
        <v>18</v>
      </c>
      <c r="G3989" s="669">
        <v>7</v>
      </c>
      <c r="H3989" s="677" t="s">
        <v>11833</v>
      </c>
      <c r="I3989" s="677" t="s">
        <v>14219</v>
      </c>
    </row>
    <row r="3990" spans="1:9" x14ac:dyDescent="0.2">
      <c r="A3990" s="730">
        <v>5100124513</v>
      </c>
      <c r="B3990" s="688" t="s">
        <v>14556</v>
      </c>
      <c r="C3990" s="677">
        <f t="shared" si="64"/>
        <v>18</v>
      </c>
      <c r="D3990" s="677" t="s">
        <v>15273</v>
      </c>
      <c r="E3990" s="677" t="s">
        <v>18</v>
      </c>
      <c r="G3990" s="669">
        <v>7</v>
      </c>
      <c r="H3990" s="677" t="s">
        <v>11833</v>
      </c>
      <c r="I3990" s="677" t="s">
        <v>14219</v>
      </c>
    </row>
    <row r="3991" spans="1:9" x14ac:dyDescent="0.2">
      <c r="A3991" s="730">
        <v>5100124514</v>
      </c>
      <c r="B3991" s="688" t="s">
        <v>14556</v>
      </c>
      <c r="C3991" s="677">
        <f t="shared" si="64"/>
        <v>18</v>
      </c>
      <c r="D3991" s="677" t="s">
        <v>15273</v>
      </c>
      <c r="E3991" s="677" t="s">
        <v>18</v>
      </c>
      <c r="G3991" s="669">
        <v>7</v>
      </c>
      <c r="H3991" s="677" t="s">
        <v>11833</v>
      </c>
      <c r="I3991" s="677" t="s">
        <v>14219</v>
      </c>
    </row>
    <row r="3992" spans="1:9" x14ac:dyDescent="0.2">
      <c r="A3992" s="730">
        <v>5100124515</v>
      </c>
      <c r="B3992" s="688" t="s">
        <v>14556</v>
      </c>
      <c r="C3992" s="677">
        <f t="shared" si="64"/>
        <v>18</v>
      </c>
      <c r="D3992" s="677" t="s">
        <v>15273</v>
      </c>
      <c r="E3992" s="677" t="s">
        <v>18</v>
      </c>
      <c r="G3992" s="669">
        <v>7</v>
      </c>
      <c r="H3992" s="677" t="s">
        <v>11833</v>
      </c>
      <c r="I3992" s="677" t="s">
        <v>14219</v>
      </c>
    </row>
    <row r="3993" spans="1:9" x14ac:dyDescent="0.2">
      <c r="A3993" s="730">
        <v>5100124516</v>
      </c>
      <c r="B3993" s="688" t="s">
        <v>14556</v>
      </c>
      <c r="C3993" s="677">
        <f t="shared" si="64"/>
        <v>18</v>
      </c>
      <c r="D3993" s="677" t="s">
        <v>15273</v>
      </c>
      <c r="E3993" s="677" t="s">
        <v>18</v>
      </c>
      <c r="G3993" s="669">
        <v>7</v>
      </c>
      <c r="H3993" s="677" t="s">
        <v>11833</v>
      </c>
      <c r="I3993" s="677" t="s">
        <v>14219</v>
      </c>
    </row>
    <row r="3994" spans="1:9" x14ac:dyDescent="0.2">
      <c r="A3994" s="730">
        <v>5100124517</v>
      </c>
      <c r="B3994" s="688" t="s">
        <v>14556</v>
      </c>
      <c r="C3994" s="677">
        <f t="shared" si="64"/>
        <v>18</v>
      </c>
      <c r="D3994" s="677" t="s">
        <v>15273</v>
      </c>
      <c r="E3994" s="677" t="s">
        <v>18</v>
      </c>
      <c r="G3994" s="669">
        <v>7</v>
      </c>
      <c r="H3994" s="677" t="s">
        <v>11833</v>
      </c>
      <c r="I3994" s="677" t="s">
        <v>14219</v>
      </c>
    </row>
    <row r="3995" spans="1:9" x14ac:dyDescent="0.2">
      <c r="A3995" s="730">
        <v>5100124520</v>
      </c>
      <c r="B3995" s="688" t="s">
        <v>14558</v>
      </c>
      <c r="C3995" s="677">
        <f t="shared" si="64"/>
        <v>25</v>
      </c>
      <c r="D3995" s="677" t="s">
        <v>15273</v>
      </c>
      <c r="E3995" s="677" t="s">
        <v>18</v>
      </c>
      <c r="G3995" s="669">
        <v>7</v>
      </c>
      <c r="H3995" s="677" t="s">
        <v>11833</v>
      </c>
      <c r="I3995" s="677" t="s">
        <v>14219</v>
      </c>
    </row>
    <row r="3996" spans="1:9" x14ac:dyDescent="0.2">
      <c r="A3996" s="730">
        <v>5100124521</v>
      </c>
      <c r="B3996" s="688" t="s">
        <v>14558</v>
      </c>
      <c r="C3996" s="677">
        <f t="shared" si="64"/>
        <v>25</v>
      </c>
      <c r="D3996" s="677" t="s">
        <v>15273</v>
      </c>
      <c r="E3996" s="677" t="s">
        <v>18</v>
      </c>
      <c r="G3996" s="669">
        <v>7</v>
      </c>
      <c r="H3996" s="677" t="s">
        <v>11833</v>
      </c>
      <c r="I3996" s="677" t="s">
        <v>14219</v>
      </c>
    </row>
    <row r="3997" spans="1:9" x14ac:dyDescent="0.2">
      <c r="A3997" s="730">
        <v>5100124530</v>
      </c>
      <c r="B3997" s="688" t="s">
        <v>14517</v>
      </c>
      <c r="C3997" s="677">
        <f t="shared" si="64"/>
        <v>20</v>
      </c>
      <c r="D3997" s="677" t="s">
        <v>15273</v>
      </c>
      <c r="E3997" s="677" t="s">
        <v>18</v>
      </c>
      <c r="G3997" s="669">
        <v>7</v>
      </c>
      <c r="H3997" s="677" t="s">
        <v>11833</v>
      </c>
      <c r="I3997" s="677" t="s">
        <v>14219</v>
      </c>
    </row>
    <row r="3998" spans="1:9" x14ac:dyDescent="0.2">
      <c r="A3998" s="730">
        <v>5100124531</v>
      </c>
      <c r="B3998" s="688" t="s">
        <v>14517</v>
      </c>
      <c r="C3998" s="677">
        <f t="shared" si="64"/>
        <v>20</v>
      </c>
      <c r="D3998" s="677" t="s">
        <v>15273</v>
      </c>
      <c r="E3998" s="677" t="s">
        <v>18</v>
      </c>
      <c r="G3998" s="669">
        <v>7</v>
      </c>
      <c r="H3998" s="677" t="s">
        <v>11833</v>
      </c>
      <c r="I3998" s="677" t="s">
        <v>14219</v>
      </c>
    </row>
    <row r="3999" spans="1:9" x14ac:dyDescent="0.2">
      <c r="A3999" s="730">
        <v>5100124540</v>
      </c>
      <c r="B3999" s="688" t="s">
        <v>14278</v>
      </c>
      <c r="C3999" s="677">
        <f t="shared" si="64"/>
        <v>16</v>
      </c>
      <c r="D3999" s="677" t="s">
        <v>15273</v>
      </c>
      <c r="E3999" s="677" t="s">
        <v>18</v>
      </c>
      <c r="G3999" s="669">
        <v>7</v>
      </c>
      <c r="H3999" s="677" t="s">
        <v>11833</v>
      </c>
      <c r="I3999" s="677" t="s">
        <v>14219</v>
      </c>
    </row>
    <row r="4000" spans="1:9" x14ac:dyDescent="0.2">
      <c r="A4000" s="730">
        <v>5100124600</v>
      </c>
      <c r="B4000" s="688" t="s">
        <v>14639</v>
      </c>
      <c r="C4000" s="677">
        <f t="shared" si="64"/>
        <v>29</v>
      </c>
      <c r="D4000" s="677" t="s">
        <v>15273</v>
      </c>
      <c r="E4000" s="677" t="s">
        <v>18</v>
      </c>
      <c r="G4000" s="669">
        <v>7</v>
      </c>
      <c r="H4000" s="677" t="s">
        <v>11833</v>
      </c>
      <c r="I4000" s="677" t="s">
        <v>14219</v>
      </c>
    </row>
    <row r="4001" spans="1:9" x14ac:dyDescent="0.2">
      <c r="A4001" s="730">
        <v>5100124610</v>
      </c>
      <c r="B4001" s="688" t="s">
        <v>14640</v>
      </c>
      <c r="C4001" s="677">
        <f t="shared" si="64"/>
        <v>11</v>
      </c>
      <c r="D4001" s="677" t="s">
        <v>15273</v>
      </c>
      <c r="E4001" s="677" t="s">
        <v>18</v>
      </c>
      <c r="G4001" s="669">
        <v>7</v>
      </c>
      <c r="H4001" s="677" t="s">
        <v>11833</v>
      </c>
      <c r="I4001" s="677" t="s">
        <v>14219</v>
      </c>
    </row>
    <row r="4002" spans="1:9" x14ac:dyDescent="0.2">
      <c r="A4002" s="730">
        <v>5100124611</v>
      </c>
      <c r="B4002" s="688" t="s">
        <v>14640</v>
      </c>
      <c r="C4002" s="677">
        <f t="shared" si="64"/>
        <v>11</v>
      </c>
      <c r="D4002" s="677" t="s">
        <v>15273</v>
      </c>
      <c r="E4002" s="677" t="s">
        <v>18</v>
      </c>
      <c r="G4002" s="669">
        <v>7</v>
      </c>
      <c r="H4002" s="677" t="s">
        <v>11833</v>
      </c>
      <c r="I4002" s="677" t="s">
        <v>14219</v>
      </c>
    </row>
    <row r="4003" spans="1:9" x14ac:dyDescent="0.2">
      <c r="A4003" s="730">
        <v>5100124620</v>
      </c>
      <c r="B4003" s="688" t="s">
        <v>14641</v>
      </c>
      <c r="C4003" s="677">
        <f t="shared" si="64"/>
        <v>30</v>
      </c>
      <c r="D4003" s="677" t="s">
        <v>15273</v>
      </c>
      <c r="E4003" s="677" t="s">
        <v>18</v>
      </c>
      <c r="G4003" s="669">
        <v>7</v>
      </c>
      <c r="H4003" s="677" t="s">
        <v>11833</v>
      </c>
      <c r="I4003" s="677" t="s">
        <v>14219</v>
      </c>
    </row>
    <row r="4004" spans="1:9" x14ac:dyDescent="0.2">
      <c r="A4004" s="730">
        <v>5100124630</v>
      </c>
      <c r="B4004" s="688" t="s">
        <v>14563</v>
      </c>
      <c r="C4004" s="677">
        <f t="shared" si="64"/>
        <v>14</v>
      </c>
      <c r="D4004" s="677" t="s">
        <v>15273</v>
      </c>
      <c r="E4004" s="677" t="s">
        <v>18</v>
      </c>
      <c r="G4004" s="669">
        <v>7</v>
      </c>
      <c r="H4004" s="677" t="s">
        <v>11833</v>
      </c>
      <c r="I4004" s="677" t="s">
        <v>14219</v>
      </c>
    </row>
    <row r="4005" spans="1:9" x14ac:dyDescent="0.2">
      <c r="A4005" s="730">
        <v>5100124640</v>
      </c>
      <c r="B4005" s="688" t="s">
        <v>14562</v>
      </c>
      <c r="C4005" s="677">
        <f t="shared" si="64"/>
        <v>15</v>
      </c>
      <c r="D4005" s="677" t="s">
        <v>15273</v>
      </c>
      <c r="E4005" s="677" t="s">
        <v>18</v>
      </c>
      <c r="G4005" s="669">
        <v>7</v>
      </c>
      <c r="H4005" s="677" t="s">
        <v>11833</v>
      </c>
      <c r="I4005" s="677" t="s">
        <v>14219</v>
      </c>
    </row>
    <row r="4006" spans="1:9" x14ac:dyDescent="0.2">
      <c r="A4006" s="730">
        <v>5100124650</v>
      </c>
      <c r="B4006" s="688" t="s">
        <v>14278</v>
      </c>
      <c r="C4006" s="677">
        <f t="shared" si="64"/>
        <v>16</v>
      </c>
      <c r="D4006" s="677" t="s">
        <v>15273</v>
      </c>
      <c r="E4006" s="677" t="s">
        <v>18</v>
      </c>
      <c r="G4006" s="669">
        <v>7</v>
      </c>
      <c r="H4006" s="677" t="s">
        <v>11833</v>
      </c>
      <c r="I4006" s="677" t="s">
        <v>14219</v>
      </c>
    </row>
    <row r="4007" spans="1:9" x14ac:dyDescent="0.2">
      <c r="A4007" s="730">
        <v>5100125000</v>
      </c>
      <c r="B4007" s="688" t="s">
        <v>14642</v>
      </c>
      <c r="C4007" s="677">
        <f t="shared" si="64"/>
        <v>24</v>
      </c>
      <c r="D4007" s="677" t="s">
        <v>15273</v>
      </c>
      <c r="E4007" s="677" t="s">
        <v>18</v>
      </c>
      <c r="G4007" s="673">
        <v>6</v>
      </c>
      <c r="H4007" s="677" t="s">
        <v>11833</v>
      </c>
      <c r="I4007" s="677" t="s">
        <v>14219</v>
      </c>
    </row>
    <row r="4008" spans="1:9" x14ac:dyDescent="0.2">
      <c r="A4008" s="730">
        <v>5100125001</v>
      </c>
      <c r="B4008" s="688" t="s">
        <v>14643</v>
      </c>
      <c r="C4008" s="677">
        <f t="shared" si="64"/>
        <v>23</v>
      </c>
      <c r="D4008" s="677" t="s">
        <v>15275</v>
      </c>
      <c r="E4008" s="677" t="s">
        <v>18</v>
      </c>
      <c r="G4008" s="669">
        <v>7</v>
      </c>
      <c r="H4008" s="677" t="s">
        <v>11833</v>
      </c>
      <c r="I4008" s="677" t="s">
        <v>14219</v>
      </c>
    </row>
    <row r="4009" spans="1:9" x14ac:dyDescent="0.2">
      <c r="A4009" s="730">
        <v>5100125003</v>
      </c>
      <c r="B4009" s="688" t="s">
        <v>14644</v>
      </c>
      <c r="C4009" s="677">
        <f t="shared" si="64"/>
        <v>23</v>
      </c>
      <c r="D4009" s="677" t="s">
        <v>15275</v>
      </c>
      <c r="E4009" s="677" t="s">
        <v>18</v>
      </c>
      <c r="G4009" s="669">
        <v>7</v>
      </c>
      <c r="H4009" s="677" t="s">
        <v>11833</v>
      </c>
      <c r="I4009" s="677" t="s">
        <v>14219</v>
      </c>
    </row>
    <row r="4010" spans="1:9" x14ac:dyDescent="0.2">
      <c r="A4010" s="730">
        <v>5100125004</v>
      </c>
      <c r="B4010" s="688" t="s">
        <v>14645</v>
      </c>
      <c r="C4010" s="677">
        <f t="shared" si="64"/>
        <v>28</v>
      </c>
      <c r="D4010" s="677" t="s">
        <v>15275</v>
      </c>
      <c r="E4010" s="677" t="s">
        <v>18</v>
      </c>
      <c r="G4010" s="669">
        <v>7</v>
      </c>
      <c r="H4010" s="677" t="s">
        <v>11833</v>
      </c>
      <c r="I4010" s="677" t="s">
        <v>14219</v>
      </c>
    </row>
    <row r="4011" spans="1:9" x14ac:dyDescent="0.2">
      <c r="A4011" s="730">
        <v>5100125005</v>
      </c>
      <c r="B4011" s="688" t="s">
        <v>14646</v>
      </c>
      <c r="C4011" s="677">
        <f t="shared" si="64"/>
        <v>30</v>
      </c>
      <c r="D4011" s="677" t="s">
        <v>15275</v>
      </c>
      <c r="E4011" s="677" t="s">
        <v>18</v>
      </c>
      <c r="G4011" s="669">
        <v>7</v>
      </c>
      <c r="H4011" s="677" t="s">
        <v>11833</v>
      </c>
      <c r="I4011" s="677" t="s">
        <v>14219</v>
      </c>
    </row>
    <row r="4012" spans="1:9" x14ac:dyDescent="0.2">
      <c r="A4012" s="730">
        <v>5100125006</v>
      </c>
      <c r="B4012" s="688" t="s">
        <v>14647</v>
      </c>
      <c r="C4012" s="677">
        <f t="shared" si="64"/>
        <v>18</v>
      </c>
      <c r="D4012" s="677" t="s">
        <v>15275</v>
      </c>
      <c r="E4012" s="677" t="s">
        <v>18</v>
      </c>
      <c r="G4012" s="669">
        <v>7</v>
      </c>
      <c r="H4012" s="677" t="s">
        <v>11833</v>
      </c>
      <c r="I4012" s="677" t="s">
        <v>14219</v>
      </c>
    </row>
    <row r="4013" spans="1:9" x14ac:dyDescent="0.2">
      <c r="A4013" s="730">
        <v>5100125007</v>
      </c>
      <c r="B4013" s="688" t="s">
        <v>14648</v>
      </c>
      <c r="C4013" s="677">
        <f t="shared" si="64"/>
        <v>10</v>
      </c>
      <c r="D4013" s="677" t="s">
        <v>15275</v>
      </c>
      <c r="E4013" s="677" t="s">
        <v>18</v>
      </c>
      <c r="G4013" s="669">
        <v>7</v>
      </c>
      <c r="H4013" s="677" t="s">
        <v>11833</v>
      </c>
      <c r="I4013" s="677" t="s">
        <v>14219</v>
      </c>
    </row>
    <row r="4014" spans="1:9" x14ac:dyDescent="0.2">
      <c r="A4014" s="730">
        <v>5100125008</v>
      </c>
      <c r="B4014" s="688" t="s">
        <v>14649</v>
      </c>
      <c r="C4014" s="677">
        <f t="shared" si="64"/>
        <v>22</v>
      </c>
      <c r="D4014" s="677" t="s">
        <v>15275</v>
      </c>
      <c r="E4014" s="677" t="s">
        <v>18</v>
      </c>
      <c r="G4014" s="669">
        <v>7</v>
      </c>
      <c r="H4014" s="677" t="s">
        <v>11833</v>
      </c>
      <c r="I4014" s="677" t="s">
        <v>14219</v>
      </c>
    </row>
    <row r="4015" spans="1:9" x14ac:dyDescent="0.2">
      <c r="A4015" s="730">
        <v>5100125009</v>
      </c>
      <c r="B4015" s="688" t="s">
        <v>1820</v>
      </c>
      <c r="C4015" s="677">
        <f t="shared" si="64"/>
        <v>10</v>
      </c>
      <c r="D4015" s="677" t="s">
        <v>15275</v>
      </c>
      <c r="E4015" s="677" t="s">
        <v>18</v>
      </c>
      <c r="G4015" s="669">
        <v>7</v>
      </c>
      <c r="H4015" s="677" t="s">
        <v>11833</v>
      </c>
      <c r="I4015" s="677" t="s">
        <v>14219</v>
      </c>
    </row>
    <row r="4016" spans="1:9" x14ac:dyDescent="0.2">
      <c r="A4016" s="730">
        <v>5100125010</v>
      </c>
      <c r="B4016" s="688" t="s">
        <v>14650</v>
      </c>
      <c r="C4016" s="677">
        <f t="shared" si="64"/>
        <v>28</v>
      </c>
      <c r="D4016" s="677" t="s">
        <v>15275</v>
      </c>
      <c r="E4016" s="677" t="s">
        <v>18</v>
      </c>
      <c r="G4016" s="669">
        <v>7</v>
      </c>
      <c r="H4016" s="677" t="s">
        <v>11833</v>
      </c>
      <c r="I4016" s="677" t="s">
        <v>14219</v>
      </c>
    </row>
    <row r="4017" spans="1:9" x14ac:dyDescent="0.2">
      <c r="A4017" s="730">
        <v>5100125011</v>
      </c>
      <c r="B4017" s="688" t="s">
        <v>14651</v>
      </c>
      <c r="C4017" s="677">
        <f t="shared" si="64"/>
        <v>22</v>
      </c>
      <c r="D4017" s="677" t="s">
        <v>15275</v>
      </c>
      <c r="E4017" s="677" t="s">
        <v>18</v>
      </c>
      <c r="G4017" s="669">
        <v>7</v>
      </c>
      <c r="H4017" s="677" t="s">
        <v>11833</v>
      </c>
      <c r="I4017" s="677" t="s">
        <v>14219</v>
      </c>
    </row>
    <row r="4018" spans="1:9" x14ac:dyDescent="0.2">
      <c r="A4018" s="730">
        <v>5100125012</v>
      </c>
      <c r="B4018" s="688" t="s">
        <v>14652</v>
      </c>
      <c r="C4018" s="677">
        <f t="shared" si="64"/>
        <v>21</v>
      </c>
      <c r="D4018" s="677" t="s">
        <v>15275</v>
      </c>
      <c r="E4018" s="677" t="s">
        <v>18</v>
      </c>
      <c r="G4018" s="669">
        <v>7</v>
      </c>
      <c r="H4018" s="677" t="s">
        <v>11833</v>
      </c>
      <c r="I4018" s="677" t="s">
        <v>14219</v>
      </c>
    </row>
    <row r="4019" spans="1:9" x14ac:dyDescent="0.2">
      <c r="A4019" s="730">
        <v>5100125013</v>
      </c>
      <c r="B4019" s="688" t="s">
        <v>14653</v>
      </c>
      <c r="C4019" s="677">
        <f t="shared" si="64"/>
        <v>17</v>
      </c>
      <c r="D4019" s="677" t="s">
        <v>15275</v>
      </c>
      <c r="E4019" s="677" t="s">
        <v>18</v>
      </c>
      <c r="G4019" s="669">
        <v>7</v>
      </c>
      <c r="H4019" s="677" t="s">
        <v>11833</v>
      </c>
      <c r="I4019" s="677" t="s">
        <v>14219</v>
      </c>
    </row>
    <row r="4020" spans="1:9" x14ac:dyDescent="0.2">
      <c r="A4020" s="730">
        <v>5100125014</v>
      </c>
      <c r="B4020" s="688" t="s">
        <v>14654</v>
      </c>
      <c r="C4020" s="677">
        <f t="shared" si="64"/>
        <v>26</v>
      </c>
      <c r="D4020" s="677" t="s">
        <v>15275</v>
      </c>
      <c r="E4020" s="677" t="s">
        <v>18</v>
      </c>
      <c r="G4020" s="669">
        <v>7</v>
      </c>
      <c r="H4020" s="677" t="s">
        <v>11833</v>
      </c>
      <c r="I4020" s="677" t="s">
        <v>14219</v>
      </c>
    </row>
    <row r="4021" spans="1:9" x14ac:dyDescent="0.2">
      <c r="A4021" s="730">
        <v>5100125016</v>
      </c>
      <c r="B4021" s="688" t="s">
        <v>14655</v>
      </c>
      <c r="C4021" s="677">
        <f t="shared" si="64"/>
        <v>30</v>
      </c>
      <c r="D4021" s="677" t="s">
        <v>15275</v>
      </c>
      <c r="E4021" s="677" t="s">
        <v>18</v>
      </c>
      <c r="G4021" s="669">
        <v>7</v>
      </c>
      <c r="H4021" s="677" t="s">
        <v>11833</v>
      </c>
      <c r="I4021" s="677" t="s">
        <v>14219</v>
      </c>
    </row>
    <row r="4022" spans="1:9" x14ac:dyDescent="0.2">
      <c r="A4022" s="730">
        <v>5100125017</v>
      </c>
      <c r="B4022" s="688" t="s">
        <v>14656</v>
      </c>
      <c r="C4022" s="677">
        <f t="shared" si="64"/>
        <v>30</v>
      </c>
      <c r="D4022" s="677" t="s">
        <v>15275</v>
      </c>
      <c r="E4022" s="677" t="s">
        <v>18</v>
      </c>
      <c r="G4022" s="669">
        <v>7</v>
      </c>
      <c r="H4022" s="677" t="s">
        <v>11833</v>
      </c>
      <c r="I4022" s="677" t="s">
        <v>14219</v>
      </c>
    </row>
    <row r="4023" spans="1:9" x14ac:dyDescent="0.2">
      <c r="A4023" s="730">
        <v>5100125018</v>
      </c>
      <c r="B4023" s="688" t="s">
        <v>14657</v>
      </c>
      <c r="C4023" s="677">
        <f t="shared" si="64"/>
        <v>30</v>
      </c>
      <c r="D4023" s="677" t="s">
        <v>15275</v>
      </c>
      <c r="E4023" s="677" t="s">
        <v>18</v>
      </c>
      <c r="G4023" s="669">
        <v>7</v>
      </c>
      <c r="H4023" s="677" t="s">
        <v>11833</v>
      </c>
      <c r="I4023" s="677" t="s">
        <v>14219</v>
      </c>
    </row>
    <row r="4024" spans="1:9" x14ac:dyDescent="0.2">
      <c r="A4024" s="730">
        <v>5100125019</v>
      </c>
      <c r="B4024" s="688" t="s">
        <v>14658</v>
      </c>
      <c r="C4024" s="677">
        <f t="shared" si="64"/>
        <v>4</v>
      </c>
      <c r="D4024" s="677" t="s">
        <v>15275</v>
      </c>
      <c r="E4024" s="677" t="s">
        <v>18</v>
      </c>
      <c r="G4024" s="669">
        <v>7</v>
      </c>
      <c r="H4024" s="677" t="s">
        <v>11833</v>
      </c>
      <c r="I4024" s="677" t="s">
        <v>14219</v>
      </c>
    </row>
    <row r="4025" spans="1:9" x14ac:dyDescent="0.2">
      <c r="A4025" s="730">
        <v>5100125020</v>
      </c>
      <c r="B4025" s="688" t="s">
        <v>14659</v>
      </c>
      <c r="C4025" s="677">
        <f t="shared" si="64"/>
        <v>26</v>
      </c>
      <c r="D4025" s="677" t="s">
        <v>15275</v>
      </c>
      <c r="E4025" s="677" t="s">
        <v>18</v>
      </c>
      <c r="G4025" s="669">
        <v>7</v>
      </c>
      <c r="H4025" s="677" t="s">
        <v>11833</v>
      </c>
      <c r="I4025" s="677" t="s">
        <v>14219</v>
      </c>
    </row>
    <row r="4026" spans="1:9" x14ac:dyDescent="0.2">
      <c r="A4026" s="730">
        <v>5100125021</v>
      </c>
      <c r="B4026" s="688" t="s">
        <v>14660</v>
      </c>
      <c r="C4026" s="677">
        <f t="shared" si="64"/>
        <v>26</v>
      </c>
      <c r="D4026" s="677" t="s">
        <v>15273</v>
      </c>
      <c r="E4026" s="677" t="s">
        <v>18</v>
      </c>
      <c r="G4026" s="669">
        <v>7</v>
      </c>
      <c r="H4026" s="677" t="s">
        <v>11833</v>
      </c>
      <c r="I4026" s="677" t="s">
        <v>14219</v>
      </c>
    </row>
    <row r="4027" spans="1:9" x14ac:dyDescent="0.2">
      <c r="A4027" s="730">
        <v>5100125022</v>
      </c>
      <c r="B4027" s="688" t="s">
        <v>14661</v>
      </c>
      <c r="C4027" s="677">
        <f t="shared" si="64"/>
        <v>26</v>
      </c>
      <c r="D4027" s="677" t="s">
        <v>15275</v>
      </c>
      <c r="E4027" s="677" t="s">
        <v>18</v>
      </c>
      <c r="G4027" s="669">
        <v>7</v>
      </c>
      <c r="H4027" s="677" t="s">
        <v>11833</v>
      </c>
      <c r="I4027" s="677" t="s">
        <v>14219</v>
      </c>
    </row>
    <row r="4028" spans="1:9" x14ac:dyDescent="0.2">
      <c r="A4028" s="730">
        <v>5100125023</v>
      </c>
      <c r="B4028" s="688" t="s">
        <v>14662</v>
      </c>
      <c r="C4028" s="677">
        <f t="shared" si="64"/>
        <v>14</v>
      </c>
      <c r="D4028" s="677" t="s">
        <v>15275</v>
      </c>
      <c r="E4028" s="677" t="s">
        <v>18</v>
      </c>
      <c r="G4028" s="669">
        <v>7</v>
      </c>
      <c r="H4028" s="677" t="s">
        <v>11833</v>
      </c>
      <c r="I4028" s="677" t="s">
        <v>14219</v>
      </c>
    </row>
    <row r="4029" spans="1:9" x14ac:dyDescent="0.2">
      <c r="A4029" s="730">
        <v>5100125024</v>
      </c>
      <c r="B4029" s="688" t="s">
        <v>14663</v>
      </c>
      <c r="C4029" s="677">
        <f t="shared" si="64"/>
        <v>7</v>
      </c>
      <c r="D4029" s="677" t="s">
        <v>15275</v>
      </c>
      <c r="E4029" s="677" t="s">
        <v>18</v>
      </c>
      <c r="G4029" s="669">
        <v>7</v>
      </c>
      <c r="H4029" s="677" t="s">
        <v>11833</v>
      </c>
      <c r="I4029" s="677" t="s">
        <v>14219</v>
      </c>
    </row>
    <row r="4030" spans="1:9" x14ac:dyDescent="0.2">
      <c r="A4030" s="730">
        <v>5100125025</v>
      </c>
      <c r="B4030" s="688" t="s">
        <v>14664</v>
      </c>
      <c r="C4030" s="677">
        <f t="shared" si="64"/>
        <v>3</v>
      </c>
      <c r="D4030" s="677" t="s">
        <v>15275</v>
      </c>
      <c r="E4030" s="677" t="s">
        <v>18</v>
      </c>
      <c r="G4030" s="669">
        <v>7</v>
      </c>
      <c r="H4030" s="677" t="s">
        <v>11833</v>
      </c>
      <c r="I4030" s="677" t="s">
        <v>14219</v>
      </c>
    </row>
    <row r="4031" spans="1:9" x14ac:dyDescent="0.2">
      <c r="A4031" s="730">
        <v>5100125026</v>
      </c>
      <c r="B4031" s="688" t="s">
        <v>14665</v>
      </c>
      <c r="C4031" s="677">
        <f t="shared" si="64"/>
        <v>3</v>
      </c>
      <c r="D4031" s="677" t="s">
        <v>15275</v>
      </c>
      <c r="E4031" s="677" t="s">
        <v>18</v>
      </c>
      <c r="G4031" s="669">
        <v>7</v>
      </c>
      <c r="H4031" s="677" t="s">
        <v>11833</v>
      </c>
      <c r="I4031" s="677" t="s">
        <v>14219</v>
      </c>
    </row>
    <row r="4032" spans="1:9" x14ac:dyDescent="0.2">
      <c r="A4032" s="730">
        <v>5100125027</v>
      </c>
      <c r="B4032" s="688" t="s">
        <v>14666</v>
      </c>
      <c r="C4032" s="677">
        <f t="shared" si="64"/>
        <v>25</v>
      </c>
      <c r="D4032" s="677" t="s">
        <v>15275</v>
      </c>
      <c r="E4032" s="677" t="s">
        <v>18</v>
      </c>
      <c r="G4032" s="669">
        <v>7</v>
      </c>
      <c r="H4032" s="677" t="s">
        <v>11833</v>
      </c>
      <c r="I4032" s="677" t="s">
        <v>14219</v>
      </c>
    </row>
    <row r="4033" spans="1:9" x14ac:dyDescent="0.2">
      <c r="A4033" s="730">
        <v>5100125028</v>
      </c>
      <c r="B4033" s="688" t="s">
        <v>14667</v>
      </c>
      <c r="C4033" s="677">
        <f t="shared" si="64"/>
        <v>28</v>
      </c>
      <c r="D4033" s="677" t="s">
        <v>15275</v>
      </c>
      <c r="E4033" s="677" t="s">
        <v>18</v>
      </c>
      <c r="G4033" s="669">
        <v>7</v>
      </c>
      <c r="H4033" s="677" t="s">
        <v>11833</v>
      </c>
      <c r="I4033" s="677" t="s">
        <v>14219</v>
      </c>
    </row>
    <row r="4034" spans="1:9" x14ac:dyDescent="0.2">
      <c r="A4034" s="730">
        <v>5100125029</v>
      </c>
      <c r="B4034" s="688" t="s">
        <v>14668</v>
      </c>
      <c r="C4034" s="677">
        <f t="shared" si="64"/>
        <v>10</v>
      </c>
      <c r="D4034" s="677" t="s">
        <v>15275</v>
      </c>
      <c r="E4034" s="677" t="s">
        <v>18</v>
      </c>
      <c r="G4034" s="669">
        <v>7</v>
      </c>
      <c r="H4034" s="677" t="s">
        <v>11833</v>
      </c>
      <c r="I4034" s="677" t="s">
        <v>14219</v>
      </c>
    </row>
    <row r="4035" spans="1:9" x14ac:dyDescent="0.2">
      <c r="A4035" s="730">
        <v>5100125030</v>
      </c>
      <c r="B4035" s="688" t="s">
        <v>14669</v>
      </c>
      <c r="C4035" s="677">
        <f t="shared" si="64"/>
        <v>20</v>
      </c>
      <c r="D4035" s="677" t="s">
        <v>15275</v>
      </c>
      <c r="E4035" s="677" t="s">
        <v>18</v>
      </c>
      <c r="G4035" s="669">
        <v>7</v>
      </c>
      <c r="H4035" s="677" t="s">
        <v>11833</v>
      </c>
      <c r="I4035" s="677" t="s">
        <v>14219</v>
      </c>
    </row>
    <row r="4036" spans="1:9" x14ac:dyDescent="0.2">
      <c r="A4036" s="730">
        <v>5100125031</v>
      </c>
      <c r="B4036" s="688" t="s">
        <v>14548</v>
      </c>
      <c r="C4036" s="677">
        <f t="shared" si="64"/>
        <v>26</v>
      </c>
      <c r="D4036" s="677" t="s">
        <v>15275</v>
      </c>
      <c r="E4036" s="677" t="s">
        <v>18</v>
      </c>
      <c r="G4036" s="669">
        <v>7</v>
      </c>
      <c r="H4036" s="677" t="s">
        <v>11833</v>
      </c>
      <c r="I4036" s="677" t="s">
        <v>14219</v>
      </c>
    </row>
    <row r="4037" spans="1:9" x14ac:dyDescent="0.2">
      <c r="A4037" s="730">
        <v>5100125100</v>
      </c>
      <c r="B4037" s="688" t="s">
        <v>14670</v>
      </c>
      <c r="C4037" s="677">
        <f t="shared" si="64"/>
        <v>3</v>
      </c>
      <c r="D4037" s="677" t="s">
        <v>15273</v>
      </c>
      <c r="E4037" s="677" t="s">
        <v>18</v>
      </c>
      <c r="G4037" s="669">
        <v>7</v>
      </c>
      <c r="H4037" s="677" t="s">
        <v>11833</v>
      </c>
      <c r="I4037" s="677" t="s">
        <v>14219</v>
      </c>
    </row>
    <row r="4038" spans="1:9" x14ac:dyDescent="0.2">
      <c r="A4038" s="730">
        <v>5100125110</v>
      </c>
      <c r="B4038" s="688" t="s">
        <v>14671</v>
      </c>
      <c r="C4038" s="677">
        <f t="shared" si="64"/>
        <v>14</v>
      </c>
      <c r="D4038" s="677" t="s">
        <v>15273</v>
      </c>
      <c r="E4038" s="677" t="s">
        <v>18</v>
      </c>
      <c r="G4038" s="669">
        <v>7</v>
      </c>
      <c r="H4038" s="677" t="s">
        <v>11833</v>
      </c>
      <c r="I4038" s="677" t="s">
        <v>14219</v>
      </c>
    </row>
    <row r="4039" spans="1:9" x14ac:dyDescent="0.2">
      <c r="A4039" s="730">
        <v>5100125111</v>
      </c>
      <c r="B4039" s="688" t="s">
        <v>14671</v>
      </c>
      <c r="C4039" s="677">
        <f t="shared" ref="C4039:C4104" si="65">LEN(B4039)</f>
        <v>14</v>
      </c>
      <c r="D4039" s="677" t="s">
        <v>15273</v>
      </c>
      <c r="E4039" s="677" t="s">
        <v>18</v>
      </c>
      <c r="G4039" s="669">
        <v>7</v>
      </c>
      <c r="H4039" s="677" t="s">
        <v>11833</v>
      </c>
      <c r="I4039" s="677" t="s">
        <v>14219</v>
      </c>
    </row>
    <row r="4040" spans="1:9" x14ac:dyDescent="0.2">
      <c r="A4040" s="730">
        <v>5100125112</v>
      </c>
      <c r="B4040" s="688" t="s">
        <v>14671</v>
      </c>
      <c r="C4040" s="677">
        <f t="shared" si="65"/>
        <v>14</v>
      </c>
      <c r="D4040" s="677" t="s">
        <v>15273</v>
      </c>
      <c r="E4040" s="677" t="s">
        <v>18</v>
      </c>
      <c r="G4040" s="669">
        <v>7</v>
      </c>
      <c r="H4040" s="677" t="s">
        <v>11833</v>
      </c>
      <c r="I4040" s="677" t="s">
        <v>14219</v>
      </c>
    </row>
    <row r="4041" spans="1:9" x14ac:dyDescent="0.2">
      <c r="A4041" s="730">
        <v>5100125113</v>
      </c>
      <c r="B4041" s="688" t="s">
        <v>14671</v>
      </c>
      <c r="C4041" s="677">
        <f t="shared" si="65"/>
        <v>14</v>
      </c>
      <c r="D4041" s="677" t="s">
        <v>15273</v>
      </c>
      <c r="E4041" s="677" t="s">
        <v>18</v>
      </c>
      <c r="G4041" s="669">
        <v>7</v>
      </c>
      <c r="H4041" s="677" t="s">
        <v>11833</v>
      </c>
      <c r="I4041" s="677" t="s">
        <v>14219</v>
      </c>
    </row>
    <row r="4042" spans="1:9" x14ac:dyDescent="0.2">
      <c r="A4042" s="730">
        <v>5100125120</v>
      </c>
      <c r="B4042" s="688" t="s">
        <v>14672</v>
      </c>
      <c r="C4042" s="677">
        <f t="shared" si="65"/>
        <v>23</v>
      </c>
      <c r="D4042" s="677" t="s">
        <v>15273</v>
      </c>
      <c r="E4042" s="677" t="s">
        <v>18</v>
      </c>
      <c r="G4042" s="669">
        <v>7</v>
      </c>
      <c r="H4042" s="677" t="s">
        <v>11833</v>
      </c>
      <c r="I4042" s="677" t="s">
        <v>14219</v>
      </c>
    </row>
    <row r="4043" spans="1:9" x14ac:dyDescent="0.2">
      <c r="A4043" s="730">
        <v>5100125121</v>
      </c>
      <c r="B4043" s="688" t="s">
        <v>14515</v>
      </c>
      <c r="C4043" s="677">
        <f t="shared" si="65"/>
        <v>19</v>
      </c>
      <c r="D4043" s="677" t="s">
        <v>15273</v>
      </c>
      <c r="E4043" s="677" t="s">
        <v>18</v>
      </c>
      <c r="G4043" s="669">
        <v>7</v>
      </c>
      <c r="H4043" s="677" t="s">
        <v>11833</v>
      </c>
      <c r="I4043" s="677" t="s">
        <v>14219</v>
      </c>
    </row>
    <row r="4044" spans="1:9" x14ac:dyDescent="0.2">
      <c r="A4044" s="730">
        <v>5100125122</v>
      </c>
      <c r="B4044" s="688" t="s">
        <v>14515</v>
      </c>
      <c r="C4044" s="677">
        <f t="shared" si="65"/>
        <v>19</v>
      </c>
      <c r="D4044" s="677" t="s">
        <v>15273</v>
      </c>
      <c r="E4044" s="677" t="s">
        <v>18</v>
      </c>
      <c r="G4044" s="669">
        <v>7</v>
      </c>
      <c r="H4044" s="677" t="s">
        <v>11833</v>
      </c>
      <c r="I4044" s="677" t="s">
        <v>14219</v>
      </c>
    </row>
    <row r="4045" spans="1:9" x14ac:dyDescent="0.2">
      <c r="A4045" s="730">
        <v>5100125130</v>
      </c>
      <c r="B4045" s="688" t="s">
        <v>14673</v>
      </c>
      <c r="C4045" s="677">
        <f t="shared" si="65"/>
        <v>18</v>
      </c>
      <c r="D4045" s="677" t="s">
        <v>15273</v>
      </c>
      <c r="E4045" s="677" t="s">
        <v>18</v>
      </c>
      <c r="G4045" s="669">
        <v>7</v>
      </c>
      <c r="H4045" s="677" t="s">
        <v>11833</v>
      </c>
      <c r="I4045" s="677" t="s">
        <v>14219</v>
      </c>
    </row>
    <row r="4046" spans="1:9" x14ac:dyDescent="0.2">
      <c r="A4046" s="730">
        <v>5100125131</v>
      </c>
      <c r="B4046" s="688" t="s">
        <v>14517</v>
      </c>
      <c r="C4046" s="677">
        <f t="shared" si="65"/>
        <v>20</v>
      </c>
      <c r="D4046" s="677" t="s">
        <v>15273</v>
      </c>
      <c r="E4046" s="677" t="s">
        <v>18</v>
      </c>
      <c r="G4046" s="669">
        <v>7</v>
      </c>
      <c r="H4046" s="677" t="s">
        <v>11833</v>
      </c>
      <c r="I4046" s="677" t="s">
        <v>14219</v>
      </c>
    </row>
    <row r="4047" spans="1:9" x14ac:dyDescent="0.2">
      <c r="A4047" s="730">
        <v>5100125140</v>
      </c>
      <c r="B4047" s="688" t="s">
        <v>14674</v>
      </c>
      <c r="C4047" s="677">
        <f t="shared" si="65"/>
        <v>16</v>
      </c>
      <c r="D4047" s="677" t="s">
        <v>15273</v>
      </c>
      <c r="E4047" s="677" t="s">
        <v>18</v>
      </c>
      <c r="G4047" s="669">
        <v>7</v>
      </c>
      <c r="H4047" s="677" t="s">
        <v>11833</v>
      </c>
      <c r="I4047" s="677" t="s">
        <v>14219</v>
      </c>
    </row>
    <row r="4048" spans="1:9" x14ac:dyDescent="0.2">
      <c r="A4048" s="730">
        <v>5100125141</v>
      </c>
      <c r="B4048" s="688" t="s">
        <v>14278</v>
      </c>
      <c r="C4048" s="677">
        <f t="shared" si="65"/>
        <v>16</v>
      </c>
      <c r="D4048" s="677" t="s">
        <v>15273</v>
      </c>
      <c r="E4048" s="677" t="s">
        <v>18</v>
      </c>
      <c r="G4048" s="669">
        <v>7</v>
      </c>
      <c r="H4048" s="677" t="s">
        <v>11833</v>
      </c>
      <c r="I4048" s="677" t="s">
        <v>14219</v>
      </c>
    </row>
    <row r="4049" spans="1:9" x14ac:dyDescent="0.2">
      <c r="A4049" s="730">
        <v>5100125200</v>
      </c>
      <c r="B4049" s="688" t="s">
        <v>14670</v>
      </c>
      <c r="C4049" s="677">
        <f t="shared" si="65"/>
        <v>3</v>
      </c>
      <c r="D4049" s="677" t="s">
        <v>15273</v>
      </c>
      <c r="E4049" s="677" t="s">
        <v>18</v>
      </c>
      <c r="G4049" s="669">
        <v>7</v>
      </c>
      <c r="H4049" s="677" t="s">
        <v>11833</v>
      </c>
      <c r="I4049" s="677" t="s">
        <v>14219</v>
      </c>
    </row>
    <row r="4050" spans="1:9" x14ac:dyDescent="0.2">
      <c r="A4050" s="730">
        <v>5100125201</v>
      </c>
      <c r="B4050" s="688" t="s">
        <v>14675</v>
      </c>
      <c r="C4050" s="677">
        <f t="shared" si="65"/>
        <v>21</v>
      </c>
      <c r="D4050" s="677" t="s">
        <v>15275</v>
      </c>
      <c r="E4050" s="677" t="s">
        <v>18</v>
      </c>
      <c r="G4050" s="669">
        <v>7</v>
      </c>
      <c r="H4050" s="677" t="s">
        <v>11833</v>
      </c>
      <c r="I4050" s="677" t="s">
        <v>14219</v>
      </c>
    </row>
    <row r="4051" spans="1:9" x14ac:dyDescent="0.2">
      <c r="A4051" s="730">
        <v>5100125202</v>
      </c>
      <c r="B4051" s="688" t="s">
        <v>14676</v>
      </c>
      <c r="C4051" s="677">
        <f t="shared" si="65"/>
        <v>25</v>
      </c>
      <c r="D4051" s="677" t="s">
        <v>15275</v>
      </c>
      <c r="E4051" s="677" t="s">
        <v>18</v>
      </c>
      <c r="G4051" s="669">
        <v>7</v>
      </c>
      <c r="H4051" s="677" t="s">
        <v>11833</v>
      </c>
      <c r="I4051" s="677" t="s">
        <v>14219</v>
      </c>
    </row>
    <row r="4052" spans="1:9" x14ac:dyDescent="0.2">
      <c r="A4052" s="730">
        <v>5100125203</v>
      </c>
      <c r="B4052" s="688" t="s">
        <v>14677</v>
      </c>
      <c r="C4052" s="677">
        <f t="shared" si="65"/>
        <v>19</v>
      </c>
      <c r="D4052" s="677" t="s">
        <v>15275</v>
      </c>
      <c r="E4052" s="677" t="s">
        <v>18</v>
      </c>
      <c r="G4052" s="669">
        <v>7</v>
      </c>
      <c r="H4052" s="677" t="s">
        <v>11833</v>
      </c>
      <c r="I4052" s="677" t="s">
        <v>14219</v>
      </c>
    </row>
    <row r="4053" spans="1:9" x14ac:dyDescent="0.2">
      <c r="A4053" s="730">
        <v>5100125204</v>
      </c>
      <c r="B4053" s="688" t="s">
        <v>15496</v>
      </c>
      <c r="C4053" s="677">
        <f t="shared" si="65"/>
        <v>19</v>
      </c>
      <c r="D4053" s="677" t="s">
        <v>15275</v>
      </c>
      <c r="E4053" s="677" t="s">
        <v>18</v>
      </c>
      <c r="G4053" s="669">
        <v>7</v>
      </c>
      <c r="H4053" s="677" t="s">
        <v>11833</v>
      </c>
      <c r="I4053" s="677" t="s">
        <v>14219</v>
      </c>
    </row>
    <row r="4054" spans="1:9" x14ac:dyDescent="0.2">
      <c r="A4054" s="730">
        <v>5100125205</v>
      </c>
      <c r="B4054" s="688" t="s">
        <v>14678</v>
      </c>
      <c r="C4054" s="677">
        <f t="shared" si="65"/>
        <v>21</v>
      </c>
      <c r="D4054" s="677" t="s">
        <v>15275</v>
      </c>
      <c r="E4054" s="677" t="s">
        <v>18</v>
      </c>
      <c r="G4054" s="669">
        <v>7</v>
      </c>
      <c r="H4054" s="677" t="s">
        <v>11833</v>
      </c>
      <c r="I4054" s="677" t="s">
        <v>14219</v>
      </c>
    </row>
    <row r="4055" spans="1:9" x14ac:dyDescent="0.2">
      <c r="A4055" s="730">
        <v>5100125206</v>
      </c>
      <c r="B4055" s="688" t="s">
        <v>14679</v>
      </c>
      <c r="C4055" s="677">
        <f t="shared" si="65"/>
        <v>23</v>
      </c>
      <c r="D4055" s="677" t="s">
        <v>15275</v>
      </c>
      <c r="E4055" s="677" t="s">
        <v>18</v>
      </c>
      <c r="G4055" s="669">
        <v>7</v>
      </c>
      <c r="H4055" s="677" t="s">
        <v>11833</v>
      </c>
      <c r="I4055" s="677" t="s">
        <v>14219</v>
      </c>
    </row>
    <row r="4056" spans="1:9" x14ac:dyDescent="0.2">
      <c r="A4056" s="730">
        <v>5100125207</v>
      </c>
      <c r="B4056" s="688" t="s">
        <v>14480</v>
      </c>
      <c r="C4056" s="677">
        <f t="shared" si="65"/>
        <v>8</v>
      </c>
      <c r="D4056" s="677" t="s">
        <v>15275</v>
      </c>
      <c r="E4056" s="677" t="s">
        <v>18</v>
      </c>
      <c r="G4056" s="669">
        <v>7</v>
      </c>
      <c r="H4056" s="677" t="s">
        <v>11833</v>
      </c>
      <c r="I4056" s="677" t="s">
        <v>14219</v>
      </c>
    </row>
    <row r="4057" spans="1:9" x14ac:dyDescent="0.2">
      <c r="A4057" s="730">
        <v>5100125208</v>
      </c>
      <c r="B4057" s="688" t="s">
        <v>14612</v>
      </c>
      <c r="C4057" s="677">
        <f t="shared" si="65"/>
        <v>13</v>
      </c>
      <c r="D4057" s="677" t="s">
        <v>15275</v>
      </c>
      <c r="E4057" s="677" t="s">
        <v>18</v>
      </c>
      <c r="G4057" s="669">
        <v>7</v>
      </c>
      <c r="H4057" s="677" t="s">
        <v>11833</v>
      </c>
      <c r="I4057" s="677" t="s">
        <v>14219</v>
      </c>
    </row>
    <row r="4058" spans="1:9" x14ac:dyDescent="0.2">
      <c r="A4058" s="730">
        <v>5100125209</v>
      </c>
      <c r="B4058" s="688" t="s">
        <v>14680</v>
      </c>
      <c r="C4058" s="677">
        <f t="shared" si="65"/>
        <v>20</v>
      </c>
      <c r="D4058" s="677" t="s">
        <v>15275</v>
      </c>
      <c r="E4058" s="677" t="s">
        <v>18</v>
      </c>
      <c r="G4058" s="669">
        <v>7</v>
      </c>
      <c r="H4058" s="677" t="s">
        <v>11833</v>
      </c>
      <c r="I4058" s="677" t="s">
        <v>14219</v>
      </c>
    </row>
    <row r="4059" spans="1:9" x14ac:dyDescent="0.2">
      <c r="A4059" s="730">
        <v>5100125210</v>
      </c>
      <c r="B4059" s="688" t="s">
        <v>14671</v>
      </c>
      <c r="C4059" s="677">
        <f t="shared" si="65"/>
        <v>14</v>
      </c>
      <c r="D4059" s="677" t="s">
        <v>15273</v>
      </c>
      <c r="E4059" s="677" t="s">
        <v>18</v>
      </c>
      <c r="G4059" s="669">
        <v>7</v>
      </c>
      <c r="H4059" s="677" t="s">
        <v>11833</v>
      </c>
      <c r="I4059" s="677" t="s">
        <v>14219</v>
      </c>
    </row>
    <row r="4060" spans="1:9" x14ac:dyDescent="0.2">
      <c r="A4060" s="730">
        <v>5100125211</v>
      </c>
      <c r="B4060" s="688" t="s">
        <v>14671</v>
      </c>
      <c r="C4060" s="677">
        <f t="shared" si="65"/>
        <v>14</v>
      </c>
      <c r="D4060" s="677" t="s">
        <v>15273</v>
      </c>
      <c r="E4060" s="677" t="s">
        <v>18</v>
      </c>
      <c r="G4060" s="669">
        <v>7</v>
      </c>
      <c r="H4060" s="677" t="s">
        <v>11833</v>
      </c>
      <c r="I4060" s="677" t="s">
        <v>14219</v>
      </c>
    </row>
    <row r="4061" spans="1:9" x14ac:dyDescent="0.2">
      <c r="A4061" s="730">
        <v>5100125212</v>
      </c>
      <c r="B4061" s="688" t="s">
        <v>14671</v>
      </c>
      <c r="C4061" s="677">
        <f t="shared" si="65"/>
        <v>14</v>
      </c>
      <c r="D4061" s="677" t="s">
        <v>15273</v>
      </c>
      <c r="E4061" s="677" t="s">
        <v>18</v>
      </c>
      <c r="G4061" s="669">
        <v>7</v>
      </c>
      <c r="H4061" s="677" t="s">
        <v>11833</v>
      </c>
      <c r="I4061" s="677" t="s">
        <v>14219</v>
      </c>
    </row>
    <row r="4062" spans="1:9" x14ac:dyDescent="0.2">
      <c r="A4062" s="730">
        <v>5100125213</v>
      </c>
      <c r="B4062" s="711" t="s">
        <v>14671</v>
      </c>
      <c r="C4062" s="677">
        <f t="shared" si="65"/>
        <v>14</v>
      </c>
      <c r="D4062" s="677" t="s">
        <v>15273</v>
      </c>
      <c r="E4062" s="677" t="s">
        <v>18</v>
      </c>
      <c r="G4062" s="669">
        <v>7</v>
      </c>
      <c r="H4062" s="677" t="s">
        <v>11833</v>
      </c>
      <c r="I4062" s="677" t="s">
        <v>14219</v>
      </c>
    </row>
    <row r="4063" spans="1:9" x14ac:dyDescent="0.2">
      <c r="A4063" s="730">
        <v>5100125220</v>
      </c>
      <c r="B4063" s="688" t="s">
        <v>14681</v>
      </c>
      <c r="C4063" s="677">
        <f t="shared" si="65"/>
        <v>13</v>
      </c>
      <c r="D4063" s="677" t="s">
        <v>15273</v>
      </c>
      <c r="E4063" s="677" t="s">
        <v>18</v>
      </c>
      <c r="G4063" s="669">
        <v>7</v>
      </c>
      <c r="H4063" s="677" t="s">
        <v>11833</v>
      </c>
      <c r="I4063" s="677" t="s">
        <v>14219</v>
      </c>
    </row>
    <row r="4064" spans="1:9" x14ac:dyDescent="0.2">
      <c r="A4064" s="730">
        <v>5100125221</v>
      </c>
      <c r="B4064" s="688" t="s">
        <v>14515</v>
      </c>
      <c r="C4064" s="677">
        <f t="shared" si="65"/>
        <v>19</v>
      </c>
      <c r="D4064" s="677" t="s">
        <v>15273</v>
      </c>
      <c r="E4064" s="677" t="s">
        <v>18</v>
      </c>
      <c r="G4064" s="669">
        <v>7</v>
      </c>
      <c r="H4064" s="677" t="s">
        <v>11833</v>
      </c>
      <c r="I4064" s="677" t="s">
        <v>14219</v>
      </c>
    </row>
    <row r="4065" spans="1:9" x14ac:dyDescent="0.2">
      <c r="A4065" s="730">
        <v>5100125222</v>
      </c>
      <c r="B4065" s="688" t="s">
        <v>14515</v>
      </c>
      <c r="C4065" s="677">
        <f t="shared" si="65"/>
        <v>19</v>
      </c>
      <c r="D4065" s="677" t="s">
        <v>15273</v>
      </c>
      <c r="E4065" s="677" t="s">
        <v>18</v>
      </c>
      <c r="G4065" s="669">
        <v>7</v>
      </c>
      <c r="H4065" s="677" t="s">
        <v>11833</v>
      </c>
      <c r="I4065" s="677" t="s">
        <v>14219</v>
      </c>
    </row>
    <row r="4066" spans="1:9" x14ac:dyDescent="0.2">
      <c r="A4066" s="730">
        <v>5100125230</v>
      </c>
      <c r="B4066" s="753" t="s">
        <v>14610</v>
      </c>
      <c r="C4066" s="677">
        <f t="shared" si="65"/>
        <v>13</v>
      </c>
      <c r="D4066" s="677" t="s">
        <v>15273</v>
      </c>
      <c r="E4066" s="677" t="s">
        <v>18</v>
      </c>
      <c r="G4066" s="669">
        <v>7</v>
      </c>
      <c r="H4066" s="677" t="s">
        <v>11833</v>
      </c>
      <c r="I4066" s="677" t="s">
        <v>14219</v>
      </c>
    </row>
    <row r="4067" spans="1:9" x14ac:dyDescent="0.2">
      <c r="A4067" s="730">
        <v>5100125231</v>
      </c>
      <c r="B4067" s="688" t="s">
        <v>14611</v>
      </c>
      <c r="C4067" s="677">
        <f t="shared" si="65"/>
        <v>15</v>
      </c>
      <c r="D4067" s="677" t="s">
        <v>15273</v>
      </c>
      <c r="E4067" s="677" t="s">
        <v>18</v>
      </c>
      <c r="G4067" s="669">
        <v>7</v>
      </c>
      <c r="H4067" s="677" t="s">
        <v>11833</v>
      </c>
      <c r="I4067" s="677" t="s">
        <v>14219</v>
      </c>
    </row>
    <row r="4068" spans="1:9" x14ac:dyDescent="0.2">
      <c r="A4068" s="730">
        <v>5100125240</v>
      </c>
      <c r="B4068" s="688" t="s">
        <v>14278</v>
      </c>
      <c r="C4068" s="677">
        <f t="shared" si="65"/>
        <v>16</v>
      </c>
      <c r="D4068" s="677" t="s">
        <v>15273</v>
      </c>
      <c r="E4068" s="677" t="s">
        <v>18</v>
      </c>
      <c r="G4068" s="669">
        <v>7</v>
      </c>
      <c r="H4068" s="677" t="s">
        <v>11833</v>
      </c>
      <c r="I4068" s="677" t="s">
        <v>14219</v>
      </c>
    </row>
    <row r="4069" spans="1:9" x14ac:dyDescent="0.2">
      <c r="A4069" s="730">
        <v>5100125241</v>
      </c>
      <c r="B4069" s="688" t="s">
        <v>14278</v>
      </c>
      <c r="C4069" s="677">
        <f t="shared" si="65"/>
        <v>16</v>
      </c>
      <c r="D4069" s="677" t="s">
        <v>15273</v>
      </c>
      <c r="E4069" s="677" t="s">
        <v>18</v>
      </c>
      <c r="G4069" s="669">
        <v>7</v>
      </c>
      <c r="H4069" s="677" t="s">
        <v>11833</v>
      </c>
      <c r="I4069" s="677" t="s">
        <v>14219</v>
      </c>
    </row>
    <row r="4070" spans="1:9" x14ac:dyDescent="0.2">
      <c r="A4070" s="730">
        <v>5100125242</v>
      </c>
      <c r="B4070" s="688" t="s">
        <v>14278</v>
      </c>
      <c r="C4070" s="677">
        <f t="shared" si="65"/>
        <v>16</v>
      </c>
      <c r="D4070" s="677" t="s">
        <v>15273</v>
      </c>
      <c r="E4070" s="677" t="s">
        <v>18</v>
      </c>
      <c r="G4070" s="669">
        <v>7</v>
      </c>
      <c r="H4070" s="677" t="s">
        <v>11833</v>
      </c>
      <c r="I4070" s="677" t="s">
        <v>14219</v>
      </c>
    </row>
    <row r="4071" spans="1:9" x14ac:dyDescent="0.2">
      <c r="A4071" s="730">
        <v>5100125300</v>
      </c>
      <c r="B4071" s="711" t="s">
        <v>16251</v>
      </c>
      <c r="C4071" s="677">
        <f t="shared" si="65"/>
        <v>21</v>
      </c>
      <c r="D4071" s="677" t="s">
        <v>15273</v>
      </c>
      <c r="E4071" s="677" t="s">
        <v>18</v>
      </c>
      <c r="G4071" s="669">
        <v>7</v>
      </c>
      <c r="H4071" s="677" t="s">
        <v>11833</v>
      </c>
      <c r="I4071" s="677" t="s">
        <v>14219</v>
      </c>
    </row>
    <row r="4072" spans="1:9" x14ac:dyDescent="0.2">
      <c r="A4072" s="730">
        <v>5100125301</v>
      </c>
      <c r="B4072" s="688" t="s">
        <v>14682</v>
      </c>
      <c r="C4072" s="677">
        <f t="shared" si="65"/>
        <v>26</v>
      </c>
      <c r="D4072" s="677" t="s">
        <v>15275</v>
      </c>
      <c r="E4072" s="677" t="s">
        <v>18</v>
      </c>
      <c r="G4072" s="669">
        <v>7</v>
      </c>
      <c r="H4072" s="677" t="s">
        <v>11833</v>
      </c>
      <c r="I4072" s="677" t="s">
        <v>14219</v>
      </c>
    </row>
    <row r="4073" spans="1:9" x14ac:dyDescent="0.2">
      <c r="A4073" s="730">
        <v>5100125302</v>
      </c>
      <c r="B4073" s="688" t="s">
        <v>14659</v>
      </c>
      <c r="C4073" s="677">
        <f t="shared" si="65"/>
        <v>26</v>
      </c>
      <c r="D4073" s="677" t="s">
        <v>15275</v>
      </c>
      <c r="E4073" s="677" t="s">
        <v>18</v>
      </c>
      <c r="G4073" s="669">
        <v>7</v>
      </c>
      <c r="H4073" s="677" t="s">
        <v>11833</v>
      </c>
      <c r="I4073" s="677" t="s">
        <v>14219</v>
      </c>
    </row>
    <row r="4074" spans="1:9" x14ac:dyDescent="0.2">
      <c r="A4074" s="730">
        <v>5100125303</v>
      </c>
      <c r="B4074" s="688" t="s">
        <v>14660</v>
      </c>
      <c r="C4074" s="677">
        <f t="shared" si="65"/>
        <v>26</v>
      </c>
      <c r="D4074" s="677" t="s">
        <v>15275</v>
      </c>
      <c r="E4074" s="677" t="s">
        <v>18</v>
      </c>
      <c r="G4074" s="669">
        <v>7</v>
      </c>
      <c r="H4074" s="677" t="s">
        <v>11833</v>
      </c>
      <c r="I4074" s="677" t="s">
        <v>14219</v>
      </c>
    </row>
    <row r="4075" spans="1:9" x14ac:dyDescent="0.2">
      <c r="A4075" s="730">
        <v>5100125304</v>
      </c>
      <c r="B4075" s="688" t="s">
        <v>14661</v>
      </c>
      <c r="C4075" s="677">
        <f t="shared" si="65"/>
        <v>26</v>
      </c>
      <c r="D4075" s="677" t="s">
        <v>15275</v>
      </c>
      <c r="E4075" s="677" t="s">
        <v>18</v>
      </c>
      <c r="G4075" s="669">
        <v>7</v>
      </c>
      <c r="H4075" s="677" t="s">
        <v>11833</v>
      </c>
      <c r="I4075" s="677" t="s">
        <v>14219</v>
      </c>
    </row>
    <row r="4076" spans="1:9" x14ac:dyDescent="0.2">
      <c r="A4076" s="730">
        <v>5100125305</v>
      </c>
      <c r="B4076" s="688" t="s">
        <v>14683</v>
      </c>
      <c r="C4076" s="677">
        <f t="shared" si="65"/>
        <v>20</v>
      </c>
      <c r="D4076" s="677" t="s">
        <v>15273</v>
      </c>
      <c r="E4076" s="677" t="s">
        <v>18</v>
      </c>
      <c r="G4076" s="669">
        <v>7</v>
      </c>
      <c r="H4076" s="677" t="s">
        <v>11833</v>
      </c>
      <c r="I4076" s="677" t="s">
        <v>14219</v>
      </c>
    </row>
    <row r="4077" spans="1:9" x14ac:dyDescent="0.2">
      <c r="A4077" s="730">
        <v>5100125306</v>
      </c>
      <c r="B4077" s="688" t="s">
        <v>14684</v>
      </c>
      <c r="C4077" s="677">
        <f t="shared" si="65"/>
        <v>7</v>
      </c>
      <c r="D4077" s="677" t="s">
        <v>15275</v>
      </c>
      <c r="E4077" s="677" t="s">
        <v>18</v>
      </c>
      <c r="G4077" s="669">
        <v>7</v>
      </c>
      <c r="H4077" s="677" t="s">
        <v>11833</v>
      </c>
      <c r="I4077" s="677" t="s">
        <v>14219</v>
      </c>
    </row>
    <row r="4078" spans="1:9" x14ac:dyDescent="0.2">
      <c r="A4078" s="730">
        <v>5100125307</v>
      </c>
      <c r="B4078" s="688" t="s">
        <v>14685</v>
      </c>
      <c r="C4078" s="677">
        <f t="shared" si="65"/>
        <v>26</v>
      </c>
      <c r="D4078" s="677" t="s">
        <v>15275</v>
      </c>
      <c r="E4078" s="677" t="s">
        <v>18</v>
      </c>
      <c r="G4078" s="669">
        <v>7</v>
      </c>
      <c r="H4078" s="677" t="s">
        <v>11833</v>
      </c>
      <c r="I4078" s="677" t="s">
        <v>14219</v>
      </c>
    </row>
    <row r="4079" spans="1:9" x14ac:dyDescent="0.2">
      <c r="A4079" s="730">
        <v>5100125308</v>
      </c>
      <c r="B4079" s="688" t="s">
        <v>14686</v>
      </c>
      <c r="C4079" s="677">
        <f t="shared" si="65"/>
        <v>29</v>
      </c>
      <c r="D4079" s="677" t="s">
        <v>15275</v>
      </c>
      <c r="E4079" s="677" t="s">
        <v>18</v>
      </c>
      <c r="G4079" s="669">
        <v>7</v>
      </c>
      <c r="H4079" s="677" t="s">
        <v>11833</v>
      </c>
      <c r="I4079" s="677" t="s">
        <v>14219</v>
      </c>
    </row>
    <row r="4080" spans="1:9" x14ac:dyDescent="0.2">
      <c r="A4080" s="730">
        <v>5100125310</v>
      </c>
      <c r="B4080" s="711" t="s">
        <v>16251</v>
      </c>
      <c r="C4080" s="677">
        <f t="shared" si="65"/>
        <v>21</v>
      </c>
      <c r="D4080" s="677" t="s">
        <v>15273</v>
      </c>
      <c r="E4080" s="677" t="s">
        <v>18</v>
      </c>
      <c r="G4080" s="669">
        <v>7</v>
      </c>
      <c r="H4080" s="677" t="s">
        <v>11833</v>
      </c>
      <c r="I4080" s="677" t="s">
        <v>14219</v>
      </c>
    </row>
    <row r="4081" spans="1:9" x14ac:dyDescent="0.2">
      <c r="A4081" s="730">
        <v>5100125311</v>
      </c>
      <c r="B4081" s="711" t="s">
        <v>16251</v>
      </c>
      <c r="C4081" s="677">
        <f t="shared" si="65"/>
        <v>21</v>
      </c>
      <c r="D4081" s="677" t="s">
        <v>15273</v>
      </c>
      <c r="E4081" s="677" t="s">
        <v>18</v>
      </c>
      <c r="G4081" s="669">
        <v>7</v>
      </c>
      <c r="H4081" s="677" t="s">
        <v>11833</v>
      </c>
      <c r="I4081" s="677" t="s">
        <v>14219</v>
      </c>
    </row>
    <row r="4082" spans="1:9" x14ac:dyDescent="0.2">
      <c r="A4082" s="730">
        <v>5100125312</v>
      </c>
      <c r="B4082" s="711" t="s">
        <v>16251</v>
      </c>
      <c r="C4082" s="677">
        <f t="shared" si="65"/>
        <v>21</v>
      </c>
      <c r="D4082" s="677" t="s">
        <v>15273</v>
      </c>
      <c r="E4082" s="677" t="s">
        <v>18</v>
      </c>
      <c r="G4082" s="669">
        <v>7</v>
      </c>
      <c r="H4082" s="677" t="s">
        <v>11833</v>
      </c>
      <c r="I4082" s="677" t="s">
        <v>14219</v>
      </c>
    </row>
    <row r="4083" spans="1:9" x14ac:dyDescent="0.2">
      <c r="A4083" s="730">
        <v>5100125313</v>
      </c>
      <c r="B4083" s="711" t="s">
        <v>16251</v>
      </c>
      <c r="C4083" s="677">
        <f t="shared" si="65"/>
        <v>21</v>
      </c>
      <c r="D4083" s="677" t="s">
        <v>15273</v>
      </c>
      <c r="E4083" s="677" t="s">
        <v>18</v>
      </c>
      <c r="G4083" s="669">
        <v>7</v>
      </c>
      <c r="H4083" s="677" t="s">
        <v>11833</v>
      </c>
      <c r="I4083" s="677" t="s">
        <v>14219</v>
      </c>
    </row>
    <row r="4084" spans="1:9" x14ac:dyDescent="0.2">
      <c r="A4084" s="730">
        <v>5100125320</v>
      </c>
      <c r="B4084" s="711" t="s">
        <v>14699</v>
      </c>
      <c r="C4084" s="677">
        <f t="shared" si="65"/>
        <v>26</v>
      </c>
      <c r="D4084" s="677" t="s">
        <v>15273</v>
      </c>
      <c r="E4084" s="677" t="s">
        <v>18</v>
      </c>
      <c r="G4084" s="669">
        <v>7</v>
      </c>
      <c r="H4084" s="677" t="s">
        <v>11833</v>
      </c>
      <c r="I4084" s="677" t="s">
        <v>14219</v>
      </c>
    </row>
    <row r="4085" spans="1:9" x14ac:dyDescent="0.2">
      <c r="A4085" s="730">
        <v>5100125321</v>
      </c>
      <c r="B4085" s="711" t="s">
        <v>14699</v>
      </c>
      <c r="C4085" s="677">
        <f t="shared" si="65"/>
        <v>26</v>
      </c>
      <c r="D4085" s="677" t="s">
        <v>15273</v>
      </c>
      <c r="E4085" s="677" t="s">
        <v>18</v>
      </c>
      <c r="G4085" s="669">
        <v>7</v>
      </c>
      <c r="H4085" s="677" t="s">
        <v>11833</v>
      </c>
      <c r="I4085" s="677" t="s">
        <v>14219</v>
      </c>
    </row>
    <row r="4086" spans="1:9" x14ac:dyDescent="0.2">
      <c r="A4086" s="730">
        <v>5100125322</v>
      </c>
      <c r="B4086" s="688" t="s">
        <v>14515</v>
      </c>
      <c r="C4086" s="677">
        <f t="shared" si="65"/>
        <v>19</v>
      </c>
      <c r="D4086" s="677" t="s">
        <v>15273</v>
      </c>
      <c r="E4086" s="677" t="s">
        <v>18</v>
      </c>
      <c r="G4086" s="669">
        <v>7</v>
      </c>
      <c r="H4086" s="677" t="s">
        <v>11833</v>
      </c>
      <c r="I4086" s="677" t="s">
        <v>14219</v>
      </c>
    </row>
    <row r="4087" spans="1:9" x14ac:dyDescent="0.2">
      <c r="A4087" s="730">
        <v>5100125330</v>
      </c>
      <c r="B4087" s="814" t="s">
        <v>14700</v>
      </c>
      <c r="C4087" s="677">
        <f t="shared" si="65"/>
        <v>3</v>
      </c>
      <c r="D4087" s="677" t="s">
        <v>15273</v>
      </c>
      <c r="E4087" s="677" t="s">
        <v>18</v>
      </c>
      <c r="G4087" s="669">
        <v>7</v>
      </c>
      <c r="H4087" s="677" t="s">
        <v>11833</v>
      </c>
      <c r="I4087" s="677" t="s">
        <v>14219</v>
      </c>
    </row>
    <row r="4088" spans="1:9" x14ac:dyDescent="0.2">
      <c r="A4088" s="730">
        <v>5100125331</v>
      </c>
      <c r="B4088" s="814" t="s">
        <v>14700</v>
      </c>
      <c r="C4088" s="677">
        <f t="shared" si="65"/>
        <v>3</v>
      </c>
      <c r="D4088" s="677" t="s">
        <v>15273</v>
      </c>
      <c r="E4088" s="677" t="s">
        <v>18</v>
      </c>
      <c r="G4088" s="669">
        <v>7</v>
      </c>
      <c r="H4088" s="677" t="s">
        <v>11833</v>
      </c>
      <c r="I4088" s="677" t="s">
        <v>14219</v>
      </c>
    </row>
    <row r="4089" spans="1:9" x14ac:dyDescent="0.2">
      <c r="A4089" s="730">
        <v>5100125340</v>
      </c>
      <c r="B4089" s="711" t="s">
        <v>14737</v>
      </c>
      <c r="C4089" s="677">
        <f t="shared" si="65"/>
        <v>16</v>
      </c>
      <c r="D4089" s="677" t="s">
        <v>15273</v>
      </c>
      <c r="E4089" s="677" t="s">
        <v>18</v>
      </c>
      <c r="G4089" s="669">
        <v>7</v>
      </c>
      <c r="H4089" s="677" t="s">
        <v>11833</v>
      </c>
      <c r="I4089" s="677" t="s">
        <v>14219</v>
      </c>
    </row>
    <row r="4090" spans="1:9" x14ac:dyDescent="0.2">
      <c r="A4090" s="730">
        <v>5100125341</v>
      </c>
      <c r="B4090" s="711" t="s">
        <v>16003</v>
      </c>
      <c r="C4090" s="677">
        <f t="shared" si="65"/>
        <v>29</v>
      </c>
      <c r="D4090" s="677" t="s">
        <v>15273</v>
      </c>
      <c r="E4090" s="677" t="s">
        <v>18</v>
      </c>
      <c r="G4090" s="669">
        <v>7</v>
      </c>
      <c r="H4090" s="677" t="s">
        <v>11833</v>
      </c>
      <c r="I4090" s="677" t="s">
        <v>14219</v>
      </c>
    </row>
    <row r="4091" spans="1:9" x14ac:dyDescent="0.2">
      <c r="A4091" s="730">
        <v>5100125350</v>
      </c>
      <c r="B4091" s="688" t="s">
        <v>14278</v>
      </c>
      <c r="C4091" s="677">
        <f t="shared" si="65"/>
        <v>16</v>
      </c>
      <c r="D4091" s="677" t="s">
        <v>15273</v>
      </c>
      <c r="E4091" s="677" t="s">
        <v>18</v>
      </c>
      <c r="G4091" s="669">
        <v>7</v>
      </c>
      <c r="H4091" s="677" t="s">
        <v>11833</v>
      </c>
      <c r="I4091" s="677" t="s">
        <v>14219</v>
      </c>
    </row>
    <row r="4092" spans="1:9" x14ac:dyDescent="0.2">
      <c r="A4092" s="730">
        <v>5100125360</v>
      </c>
      <c r="B4092" s="688" t="s">
        <v>14579</v>
      </c>
      <c r="C4092" s="677">
        <f t="shared" si="65"/>
        <v>29</v>
      </c>
      <c r="D4092" s="677" t="s">
        <v>15273</v>
      </c>
      <c r="E4092" s="677" t="s">
        <v>18</v>
      </c>
      <c r="G4092" s="669">
        <v>7</v>
      </c>
      <c r="H4092" s="677" t="s">
        <v>11833</v>
      </c>
      <c r="I4092" s="677" t="s">
        <v>14219</v>
      </c>
    </row>
    <row r="4093" spans="1:9" x14ac:dyDescent="0.2">
      <c r="A4093" s="730">
        <v>5100125400</v>
      </c>
      <c r="B4093" s="688" t="s">
        <v>14460</v>
      </c>
      <c r="C4093" s="677">
        <f t="shared" si="65"/>
        <v>4</v>
      </c>
      <c r="D4093" s="677" t="s">
        <v>15273</v>
      </c>
      <c r="E4093" s="677" t="s">
        <v>18</v>
      </c>
      <c r="G4093" s="669">
        <v>7</v>
      </c>
      <c r="H4093" s="677" t="s">
        <v>11833</v>
      </c>
      <c r="I4093" s="677" t="s">
        <v>14219</v>
      </c>
    </row>
    <row r="4094" spans="1:9" x14ac:dyDescent="0.2">
      <c r="A4094" s="730">
        <v>5100125410</v>
      </c>
      <c r="B4094" s="688" t="s">
        <v>14468</v>
      </c>
      <c r="C4094" s="677">
        <f t="shared" si="65"/>
        <v>19</v>
      </c>
      <c r="D4094" s="677" t="s">
        <v>15273</v>
      </c>
      <c r="E4094" s="677" t="s">
        <v>18</v>
      </c>
      <c r="G4094" s="669">
        <v>7</v>
      </c>
      <c r="H4094" s="677" t="s">
        <v>11833</v>
      </c>
      <c r="I4094" s="677" t="s">
        <v>14219</v>
      </c>
    </row>
    <row r="4095" spans="1:9" x14ac:dyDescent="0.2">
      <c r="A4095" s="730">
        <v>5100125411</v>
      </c>
      <c r="B4095" s="688" t="s">
        <v>14513</v>
      </c>
      <c r="C4095" s="677">
        <f t="shared" si="65"/>
        <v>22</v>
      </c>
      <c r="D4095" s="677" t="s">
        <v>15273</v>
      </c>
      <c r="E4095" s="677" t="s">
        <v>18</v>
      </c>
      <c r="G4095" s="669">
        <v>7</v>
      </c>
      <c r="H4095" s="677" t="s">
        <v>11833</v>
      </c>
      <c r="I4095" s="677" t="s">
        <v>14219</v>
      </c>
    </row>
    <row r="4096" spans="1:9" x14ac:dyDescent="0.2">
      <c r="A4096" s="730">
        <v>5100125412</v>
      </c>
      <c r="B4096" s="688" t="s">
        <v>14513</v>
      </c>
      <c r="C4096" s="677">
        <f t="shared" si="65"/>
        <v>22</v>
      </c>
      <c r="D4096" s="677" t="s">
        <v>15273</v>
      </c>
      <c r="E4096" s="677" t="s">
        <v>18</v>
      </c>
      <c r="G4096" s="669">
        <v>7</v>
      </c>
      <c r="H4096" s="677" t="s">
        <v>11833</v>
      </c>
      <c r="I4096" s="677" t="s">
        <v>14219</v>
      </c>
    </row>
    <row r="4097" spans="1:9" x14ac:dyDescent="0.2">
      <c r="A4097" s="730">
        <v>5100125413</v>
      </c>
      <c r="B4097" s="688" t="s">
        <v>14513</v>
      </c>
      <c r="C4097" s="677">
        <f t="shared" si="65"/>
        <v>22</v>
      </c>
      <c r="D4097" s="677" t="s">
        <v>15273</v>
      </c>
      <c r="E4097" s="677" t="s">
        <v>18</v>
      </c>
      <c r="G4097" s="669">
        <v>7</v>
      </c>
      <c r="H4097" s="677" t="s">
        <v>11833</v>
      </c>
      <c r="I4097" s="677" t="s">
        <v>14219</v>
      </c>
    </row>
    <row r="4098" spans="1:9" x14ac:dyDescent="0.2">
      <c r="A4098" s="730">
        <v>5100125420</v>
      </c>
      <c r="B4098" s="688" t="s">
        <v>14515</v>
      </c>
      <c r="C4098" s="677">
        <f t="shared" si="65"/>
        <v>19</v>
      </c>
      <c r="D4098" s="677" t="s">
        <v>15273</v>
      </c>
      <c r="E4098" s="677" t="s">
        <v>18</v>
      </c>
      <c r="G4098" s="669">
        <v>7</v>
      </c>
      <c r="H4098" s="677" t="s">
        <v>11833</v>
      </c>
      <c r="I4098" s="677" t="s">
        <v>14219</v>
      </c>
    </row>
    <row r="4099" spans="1:9" x14ac:dyDescent="0.2">
      <c r="A4099" s="730">
        <v>5100125421</v>
      </c>
      <c r="B4099" s="688" t="s">
        <v>14515</v>
      </c>
      <c r="C4099" s="677">
        <f t="shared" si="65"/>
        <v>19</v>
      </c>
      <c r="D4099" s="677" t="s">
        <v>15273</v>
      </c>
      <c r="E4099" s="677" t="s">
        <v>18</v>
      </c>
      <c r="G4099" s="669">
        <v>7</v>
      </c>
      <c r="H4099" s="677" t="s">
        <v>11833</v>
      </c>
      <c r="I4099" s="677" t="s">
        <v>14219</v>
      </c>
    </row>
    <row r="4100" spans="1:9" x14ac:dyDescent="0.2">
      <c r="A4100" s="730">
        <v>5100125430</v>
      </c>
      <c r="B4100" s="688" t="s">
        <v>14517</v>
      </c>
      <c r="C4100" s="677">
        <f t="shared" si="65"/>
        <v>20</v>
      </c>
      <c r="D4100" s="677" t="s">
        <v>15273</v>
      </c>
      <c r="E4100" s="677" t="s">
        <v>18</v>
      </c>
      <c r="G4100" s="669">
        <v>7</v>
      </c>
      <c r="H4100" s="677" t="s">
        <v>11833</v>
      </c>
      <c r="I4100" s="677" t="s">
        <v>14219</v>
      </c>
    </row>
    <row r="4101" spans="1:9" x14ac:dyDescent="0.2">
      <c r="A4101" s="730">
        <v>5100125431</v>
      </c>
      <c r="B4101" s="688" t="s">
        <v>14517</v>
      </c>
      <c r="C4101" s="677">
        <f t="shared" si="65"/>
        <v>20</v>
      </c>
      <c r="D4101" s="677" t="s">
        <v>15273</v>
      </c>
      <c r="E4101" s="677" t="s">
        <v>18</v>
      </c>
      <c r="G4101" s="669">
        <v>7</v>
      </c>
      <c r="H4101" s="677" t="s">
        <v>11833</v>
      </c>
      <c r="I4101" s="677" t="s">
        <v>14219</v>
      </c>
    </row>
    <row r="4102" spans="1:9" x14ac:dyDescent="0.2">
      <c r="A4102" s="730">
        <v>5100125440</v>
      </c>
      <c r="B4102" s="688" t="s">
        <v>14278</v>
      </c>
      <c r="C4102" s="677">
        <f t="shared" si="65"/>
        <v>16</v>
      </c>
      <c r="D4102" s="677" t="s">
        <v>15273</v>
      </c>
      <c r="E4102" s="677" t="s">
        <v>18</v>
      </c>
      <c r="G4102" s="669">
        <v>7</v>
      </c>
      <c r="H4102" s="677" t="s">
        <v>11833</v>
      </c>
      <c r="I4102" s="677" t="s">
        <v>14219</v>
      </c>
    </row>
    <row r="4103" spans="1:9" x14ac:dyDescent="0.2">
      <c r="A4103" s="730">
        <v>5100125441</v>
      </c>
      <c r="B4103" s="688" t="s">
        <v>14278</v>
      </c>
      <c r="C4103" s="677">
        <f t="shared" si="65"/>
        <v>16</v>
      </c>
      <c r="D4103" s="677" t="s">
        <v>15273</v>
      </c>
      <c r="E4103" s="677" t="s">
        <v>18</v>
      </c>
      <c r="G4103" s="669">
        <v>7</v>
      </c>
      <c r="H4103" s="677" t="s">
        <v>11833</v>
      </c>
      <c r="I4103" s="677" t="s">
        <v>14219</v>
      </c>
    </row>
    <row r="4104" spans="1:9" x14ac:dyDescent="0.2">
      <c r="A4104" s="730">
        <v>5100125460</v>
      </c>
      <c r="B4104" s="688" t="s">
        <v>14608</v>
      </c>
      <c r="C4104" s="677">
        <f t="shared" si="65"/>
        <v>22</v>
      </c>
      <c r="D4104" s="677" t="s">
        <v>15273</v>
      </c>
      <c r="E4104" s="677" t="s">
        <v>18</v>
      </c>
      <c r="G4104" s="669">
        <v>7</v>
      </c>
      <c r="H4104" s="677" t="s">
        <v>11833</v>
      </c>
      <c r="I4104" s="677" t="s">
        <v>14219</v>
      </c>
    </row>
    <row r="4105" spans="1:9" x14ac:dyDescent="0.2">
      <c r="A4105" s="730">
        <v>5100125461</v>
      </c>
      <c r="B4105" s="688" t="s">
        <v>14608</v>
      </c>
      <c r="C4105" s="677">
        <f t="shared" ref="C4105:C4176" si="66">LEN(B4105)</f>
        <v>22</v>
      </c>
      <c r="D4105" s="677" t="s">
        <v>15273</v>
      </c>
      <c r="E4105" s="677" t="s">
        <v>18</v>
      </c>
      <c r="G4105" s="669">
        <v>7</v>
      </c>
      <c r="H4105" s="677" t="s">
        <v>11833</v>
      </c>
      <c r="I4105" s="677" t="s">
        <v>14219</v>
      </c>
    </row>
    <row r="4106" spans="1:9" x14ac:dyDescent="0.2">
      <c r="A4106" s="730">
        <v>5100125500</v>
      </c>
      <c r="B4106" s="688" t="s">
        <v>14688</v>
      </c>
      <c r="C4106" s="677">
        <f t="shared" si="66"/>
        <v>29</v>
      </c>
      <c r="D4106" s="677" t="s">
        <v>15273</v>
      </c>
      <c r="E4106" s="677" t="s">
        <v>18</v>
      </c>
      <c r="G4106" s="669">
        <v>7</v>
      </c>
      <c r="H4106" s="677" t="s">
        <v>11833</v>
      </c>
      <c r="I4106" s="677" t="s">
        <v>14219</v>
      </c>
    </row>
    <row r="4107" spans="1:9" x14ac:dyDescent="0.2">
      <c r="A4107" s="730">
        <v>5100125501</v>
      </c>
      <c r="B4107" s="688" t="s">
        <v>14689</v>
      </c>
      <c r="C4107" s="677">
        <f t="shared" si="66"/>
        <v>12</v>
      </c>
      <c r="D4107" s="677" t="s">
        <v>15275</v>
      </c>
      <c r="E4107" s="677" t="s">
        <v>18</v>
      </c>
      <c r="G4107" s="669">
        <v>7</v>
      </c>
      <c r="H4107" s="677" t="s">
        <v>11833</v>
      </c>
      <c r="I4107" s="677" t="s">
        <v>14219</v>
      </c>
    </row>
    <row r="4108" spans="1:9" x14ac:dyDescent="0.2">
      <c r="A4108" s="730">
        <v>5100125502</v>
      </c>
      <c r="B4108" s="688" t="s">
        <v>14690</v>
      </c>
      <c r="C4108" s="677">
        <f t="shared" si="66"/>
        <v>3</v>
      </c>
      <c r="D4108" s="677" t="s">
        <v>15275</v>
      </c>
      <c r="E4108" s="677" t="s">
        <v>18</v>
      </c>
      <c r="G4108" s="669">
        <v>7</v>
      </c>
      <c r="H4108" s="677" t="s">
        <v>11833</v>
      </c>
      <c r="I4108" s="677" t="s">
        <v>14219</v>
      </c>
    </row>
    <row r="4109" spans="1:9" x14ac:dyDescent="0.2">
      <c r="A4109" s="730">
        <v>5100125503</v>
      </c>
      <c r="B4109" s="688" t="s">
        <v>14691</v>
      </c>
      <c r="C4109" s="677">
        <f t="shared" si="66"/>
        <v>22</v>
      </c>
      <c r="D4109" s="677" t="s">
        <v>15275</v>
      </c>
      <c r="E4109" s="677" t="s">
        <v>18</v>
      </c>
      <c r="G4109" s="669">
        <v>7</v>
      </c>
      <c r="H4109" s="677" t="s">
        <v>11833</v>
      </c>
      <c r="I4109" s="677" t="s">
        <v>14219</v>
      </c>
    </row>
    <row r="4110" spans="1:9" x14ac:dyDescent="0.2">
      <c r="A4110" s="730">
        <v>5100125504</v>
      </c>
      <c r="B4110" s="688" t="s">
        <v>14692</v>
      </c>
      <c r="C4110" s="677">
        <f t="shared" si="66"/>
        <v>13</v>
      </c>
      <c r="D4110" s="677" t="s">
        <v>15275</v>
      </c>
      <c r="E4110" s="677" t="s">
        <v>18</v>
      </c>
      <c r="G4110" s="669">
        <v>7</v>
      </c>
      <c r="H4110" s="677" t="s">
        <v>11833</v>
      </c>
      <c r="I4110" s="677" t="s">
        <v>14219</v>
      </c>
    </row>
    <row r="4111" spans="1:9" x14ac:dyDescent="0.2">
      <c r="A4111" s="730">
        <v>5100125505</v>
      </c>
      <c r="B4111" s="688" t="s">
        <v>14693</v>
      </c>
      <c r="C4111" s="677">
        <f t="shared" si="66"/>
        <v>22</v>
      </c>
      <c r="D4111" s="677" t="s">
        <v>15275</v>
      </c>
      <c r="E4111" s="677" t="s">
        <v>18</v>
      </c>
      <c r="G4111" s="669">
        <v>7</v>
      </c>
      <c r="H4111" s="677" t="s">
        <v>11833</v>
      </c>
      <c r="I4111" s="677" t="s">
        <v>14219</v>
      </c>
    </row>
    <row r="4112" spans="1:9" x14ac:dyDescent="0.2">
      <c r="A4112" s="730">
        <v>5100125506</v>
      </c>
      <c r="B4112" s="688" t="s">
        <v>14694</v>
      </c>
      <c r="C4112" s="677">
        <f t="shared" si="66"/>
        <v>13</v>
      </c>
      <c r="D4112" s="677" t="s">
        <v>15275</v>
      </c>
      <c r="E4112" s="677" t="s">
        <v>18</v>
      </c>
      <c r="G4112" s="669">
        <v>7</v>
      </c>
      <c r="H4112" s="677" t="s">
        <v>11833</v>
      </c>
      <c r="I4112" s="677" t="s">
        <v>14219</v>
      </c>
    </row>
    <row r="4113" spans="1:9" x14ac:dyDescent="0.2">
      <c r="A4113" s="730">
        <v>5100125507</v>
      </c>
      <c r="B4113" s="688" t="s">
        <v>14695</v>
      </c>
      <c r="C4113" s="677">
        <f t="shared" si="66"/>
        <v>13</v>
      </c>
      <c r="D4113" s="677" t="s">
        <v>15275</v>
      </c>
      <c r="E4113" s="677" t="s">
        <v>18</v>
      </c>
      <c r="G4113" s="669">
        <v>7</v>
      </c>
      <c r="H4113" s="677" t="s">
        <v>11833</v>
      </c>
      <c r="I4113" s="677" t="s">
        <v>14219</v>
      </c>
    </row>
    <row r="4114" spans="1:9" x14ac:dyDescent="0.2">
      <c r="A4114" s="730">
        <v>5100125508</v>
      </c>
      <c r="B4114" s="688" t="s">
        <v>15497</v>
      </c>
      <c r="C4114" s="677">
        <f t="shared" si="66"/>
        <v>13</v>
      </c>
      <c r="D4114" s="677" t="s">
        <v>15275</v>
      </c>
      <c r="E4114" s="677" t="s">
        <v>18</v>
      </c>
      <c r="G4114" s="669">
        <v>7</v>
      </c>
      <c r="H4114" s="677" t="s">
        <v>11833</v>
      </c>
      <c r="I4114" s="677" t="s">
        <v>14219</v>
      </c>
    </row>
    <row r="4115" spans="1:9" x14ac:dyDescent="0.2">
      <c r="A4115" s="730">
        <v>5100125509</v>
      </c>
      <c r="B4115" s="688" t="s">
        <v>14696</v>
      </c>
      <c r="C4115" s="677">
        <f t="shared" si="66"/>
        <v>16</v>
      </c>
      <c r="D4115" s="677" t="s">
        <v>15275</v>
      </c>
      <c r="E4115" s="677" t="s">
        <v>18</v>
      </c>
      <c r="G4115" s="669">
        <v>7</v>
      </c>
      <c r="H4115" s="677" t="s">
        <v>11833</v>
      </c>
      <c r="I4115" s="677" t="s">
        <v>14219</v>
      </c>
    </row>
    <row r="4116" spans="1:9" x14ac:dyDescent="0.2">
      <c r="A4116" s="730">
        <v>5100125510</v>
      </c>
      <c r="B4116" s="753" t="s">
        <v>16399</v>
      </c>
      <c r="C4116" s="677">
        <f t="shared" si="66"/>
        <v>24</v>
      </c>
      <c r="D4116" s="677" t="s">
        <v>15273</v>
      </c>
      <c r="E4116" s="677" t="s">
        <v>18</v>
      </c>
      <c r="G4116" s="669">
        <v>7</v>
      </c>
      <c r="H4116" s="677" t="s">
        <v>11833</v>
      </c>
      <c r="I4116" s="677" t="s">
        <v>14219</v>
      </c>
    </row>
    <row r="4117" spans="1:9" x14ac:dyDescent="0.2">
      <c r="A4117" s="730">
        <v>5100125511</v>
      </c>
      <c r="B4117" s="753" t="s">
        <v>16397</v>
      </c>
      <c r="C4117" s="677">
        <f t="shared" si="66"/>
        <v>22</v>
      </c>
      <c r="D4117" s="677" t="s">
        <v>15273</v>
      </c>
      <c r="E4117" s="677" t="s">
        <v>18</v>
      </c>
      <c r="G4117" s="669">
        <v>7</v>
      </c>
      <c r="H4117" s="677" t="s">
        <v>11833</v>
      </c>
      <c r="I4117" s="677" t="s">
        <v>14219</v>
      </c>
    </row>
    <row r="4118" spans="1:9" x14ac:dyDescent="0.2">
      <c r="A4118" s="730">
        <v>5100125512</v>
      </c>
      <c r="B4118" s="711" t="s">
        <v>16439</v>
      </c>
      <c r="C4118" s="677">
        <f t="shared" si="66"/>
        <v>18</v>
      </c>
      <c r="D4118" s="677" t="s">
        <v>15273</v>
      </c>
      <c r="E4118" s="677" t="s">
        <v>18</v>
      </c>
      <c r="G4118" s="669">
        <v>7</v>
      </c>
      <c r="H4118" s="677" t="s">
        <v>11833</v>
      </c>
      <c r="I4118" s="677" t="s">
        <v>14219</v>
      </c>
    </row>
    <row r="4119" spans="1:9" x14ac:dyDescent="0.2">
      <c r="A4119" s="730">
        <v>5100125513</v>
      </c>
      <c r="B4119" s="688" t="s">
        <v>14671</v>
      </c>
      <c r="C4119" s="677">
        <f t="shared" si="66"/>
        <v>14</v>
      </c>
      <c r="D4119" s="677" t="s">
        <v>15273</v>
      </c>
      <c r="E4119" s="677" t="s">
        <v>18</v>
      </c>
      <c r="G4119" s="669">
        <v>7</v>
      </c>
      <c r="H4119" s="677" t="s">
        <v>11833</v>
      </c>
      <c r="I4119" s="677" t="s">
        <v>14219</v>
      </c>
    </row>
    <row r="4120" spans="1:9" x14ac:dyDescent="0.2">
      <c r="A4120" s="730">
        <v>5100125514</v>
      </c>
      <c r="B4120" s="688" t="s">
        <v>14513</v>
      </c>
      <c r="C4120" s="677">
        <f t="shared" si="66"/>
        <v>22</v>
      </c>
      <c r="D4120" s="677" t="s">
        <v>15273</v>
      </c>
      <c r="E4120" s="677" t="s">
        <v>18</v>
      </c>
      <c r="G4120" s="669">
        <v>7</v>
      </c>
      <c r="H4120" s="677" t="s">
        <v>11833</v>
      </c>
      <c r="I4120" s="677" t="s">
        <v>14219</v>
      </c>
    </row>
    <row r="4121" spans="1:9" x14ac:dyDescent="0.2">
      <c r="A4121" s="730">
        <v>5100125515</v>
      </c>
      <c r="B4121" s="688" t="s">
        <v>14513</v>
      </c>
      <c r="C4121" s="677">
        <f t="shared" si="66"/>
        <v>22</v>
      </c>
      <c r="D4121" s="677" t="s">
        <v>15273</v>
      </c>
      <c r="E4121" s="677" t="s">
        <v>18</v>
      </c>
      <c r="G4121" s="669">
        <v>7</v>
      </c>
      <c r="H4121" s="677" t="s">
        <v>11833</v>
      </c>
      <c r="I4121" s="677" t="s">
        <v>14219</v>
      </c>
    </row>
    <row r="4122" spans="1:9" x14ac:dyDescent="0.2">
      <c r="A4122" s="730">
        <v>5100125516</v>
      </c>
      <c r="B4122" s="688" t="s">
        <v>14513</v>
      </c>
      <c r="C4122" s="677">
        <f t="shared" si="66"/>
        <v>22</v>
      </c>
      <c r="D4122" s="677" t="s">
        <v>15273</v>
      </c>
      <c r="E4122" s="677" t="s">
        <v>18</v>
      </c>
      <c r="G4122" s="669">
        <v>7</v>
      </c>
      <c r="H4122" s="677" t="s">
        <v>11833</v>
      </c>
      <c r="I4122" s="677" t="s">
        <v>14219</v>
      </c>
    </row>
    <row r="4123" spans="1:9" x14ac:dyDescent="0.2">
      <c r="A4123" s="730">
        <v>5100125517</v>
      </c>
      <c r="B4123" s="688" t="s">
        <v>14513</v>
      </c>
      <c r="C4123" s="677">
        <f t="shared" si="66"/>
        <v>22</v>
      </c>
      <c r="D4123" s="677" t="s">
        <v>15273</v>
      </c>
      <c r="E4123" s="677" t="s">
        <v>18</v>
      </c>
      <c r="G4123" s="669">
        <v>7</v>
      </c>
      <c r="H4123" s="677" t="s">
        <v>11833</v>
      </c>
      <c r="I4123" s="677" t="s">
        <v>14219</v>
      </c>
    </row>
    <row r="4124" spans="1:9" x14ac:dyDescent="0.2">
      <c r="A4124" s="730">
        <v>5100125518</v>
      </c>
      <c r="B4124" s="688" t="s">
        <v>14513</v>
      </c>
      <c r="C4124" s="677">
        <f t="shared" si="66"/>
        <v>22</v>
      </c>
      <c r="D4124" s="677" t="s">
        <v>15273</v>
      </c>
      <c r="E4124" s="677" t="s">
        <v>18</v>
      </c>
      <c r="G4124" s="669">
        <v>7</v>
      </c>
      <c r="H4124" s="677" t="s">
        <v>11833</v>
      </c>
      <c r="I4124" s="677" t="s">
        <v>14219</v>
      </c>
    </row>
    <row r="4125" spans="1:9" x14ac:dyDescent="0.2">
      <c r="A4125" s="730">
        <v>5100125519</v>
      </c>
      <c r="B4125" s="688" t="s">
        <v>14513</v>
      </c>
      <c r="C4125" s="677">
        <f t="shared" si="66"/>
        <v>22</v>
      </c>
      <c r="D4125" s="677" t="s">
        <v>15273</v>
      </c>
      <c r="E4125" s="677" t="s">
        <v>18</v>
      </c>
      <c r="G4125" s="669">
        <v>7</v>
      </c>
      <c r="H4125" s="677" t="s">
        <v>11833</v>
      </c>
      <c r="I4125" s="677" t="s">
        <v>14219</v>
      </c>
    </row>
    <row r="4126" spans="1:9" x14ac:dyDescent="0.2">
      <c r="A4126" s="730">
        <v>5100125520</v>
      </c>
      <c r="B4126" s="753" t="s">
        <v>16410</v>
      </c>
      <c r="C4126" s="677">
        <f t="shared" si="66"/>
        <v>22</v>
      </c>
      <c r="D4126" s="677" t="s">
        <v>15273</v>
      </c>
      <c r="E4126" s="677" t="s">
        <v>18</v>
      </c>
      <c r="G4126" s="669">
        <v>7</v>
      </c>
      <c r="H4126" s="677" t="s">
        <v>11833</v>
      </c>
      <c r="I4126" s="677" t="s">
        <v>14219</v>
      </c>
    </row>
    <row r="4127" spans="1:9" x14ac:dyDescent="0.2">
      <c r="A4127" s="730">
        <v>5100125521</v>
      </c>
      <c r="B4127" s="688" t="s">
        <v>14697</v>
      </c>
      <c r="C4127" s="677">
        <f t="shared" si="66"/>
        <v>19</v>
      </c>
      <c r="D4127" s="677" t="s">
        <v>15273</v>
      </c>
      <c r="E4127" s="677" t="s">
        <v>18</v>
      </c>
      <c r="G4127" s="669">
        <v>7</v>
      </c>
      <c r="H4127" s="677" t="s">
        <v>11833</v>
      </c>
      <c r="I4127" s="677" t="s">
        <v>14219</v>
      </c>
    </row>
    <row r="4128" spans="1:9" x14ac:dyDescent="0.2">
      <c r="A4128" s="730">
        <v>5100125522</v>
      </c>
      <c r="B4128" s="753" t="s">
        <v>16410</v>
      </c>
      <c r="C4128" s="677">
        <f t="shared" si="66"/>
        <v>22</v>
      </c>
      <c r="D4128" s="677" t="s">
        <v>15273</v>
      </c>
      <c r="E4128" s="677" t="s">
        <v>18</v>
      </c>
      <c r="G4128" s="669">
        <v>7</v>
      </c>
      <c r="H4128" s="677" t="s">
        <v>11833</v>
      </c>
      <c r="I4128" s="677" t="s">
        <v>14219</v>
      </c>
    </row>
    <row r="4129" spans="1:9" x14ac:dyDescent="0.2">
      <c r="A4129" s="730">
        <v>5100125530</v>
      </c>
      <c r="B4129" s="688" t="s">
        <v>14625</v>
      </c>
      <c r="C4129" s="677">
        <f t="shared" si="66"/>
        <v>16</v>
      </c>
      <c r="D4129" s="677" t="s">
        <v>15273</v>
      </c>
      <c r="E4129" s="677" t="s">
        <v>18</v>
      </c>
      <c r="G4129" s="669">
        <v>7</v>
      </c>
      <c r="H4129" s="677" t="s">
        <v>11833</v>
      </c>
      <c r="I4129" s="677" t="s">
        <v>14219</v>
      </c>
    </row>
    <row r="4130" spans="1:9" x14ac:dyDescent="0.2">
      <c r="A4130" s="730">
        <v>5100125531</v>
      </c>
      <c r="B4130" s="688" t="s">
        <v>14625</v>
      </c>
      <c r="C4130" s="677">
        <f t="shared" si="66"/>
        <v>16</v>
      </c>
      <c r="D4130" s="677" t="s">
        <v>15273</v>
      </c>
      <c r="E4130" s="677" t="s">
        <v>18</v>
      </c>
      <c r="G4130" s="669">
        <v>7</v>
      </c>
      <c r="H4130" s="677" t="s">
        <v>11833</v>
      </c>
      <c r="I4130" s="677" t="s">
        <v>14219</v>
      </c>
    </row>
    <row r="4131" spans="1:9" x14ac:dyDescent="0.2">
      <c r="A4131" s="731">
        <v>5100125532</v>
      </c>
      <c r="B4131" s="688" t="s">
        <v>14625</v>
      </c>
      <c r="C4131" s="677">
        <f t="shared" si="66"/>
        <v>16</v>
      </c>
      <c r="D4131" s="677" t="s">
        <v>15273</v>
      </c>
      <c r="E4131" s="677" t="s">
        <v>18</v>
      </c>
      <c r="G4131" s="669">
        <v>7</v>
      </c>
      <c r="H4131" s="677" t="s">
        <v>11833</v>
      </c>
      <c r="I4131" s="677" t="s">
        <v>14219</v>
      </c>
    </row>
    <row r="4132" spans="1:9" x14ac:dyDescent="0.2">
      <c r="A4132" s="731">
        <v>5100125533</v>
      </c>
      <c r="B4132" s="688" t="s">
        <v>14625</v>
      </c>
      <c r="C4132" s="677">
        <f t="shared" si="66"/>
        <v>16</v>
      </c>
      <c r="D4132" s="677" t="s">
        <v>15273</v>
      </c>
      <c r="E4132" s="677" t="s">
        <v>18</v>
      </c>
      <c r="G4132" s="669">
        <v>7</v>
      </c>
      <c r="H4132" s="677" t="s">
        <v>11833</v>
      </c>
      <c r="I4132" s="677" t="s">
        <v>14219</v>
      </c>
    </row>
    <row r="4133" spans="1:9" x14ac:dyDescent="0.2">
      <c r="A4133" s="730">
        <v>5100125540</v>
      </c>
      <c r="B4133" s="688" t="s">
        <v>14278</v>
      </c>
      <c r="C4133" s="677">
        <f t="shared" si="66"/>
        <v>16</v>
      </c>
      <c r="D4133" s="677" t="s">
        <v>15273</v>
      </c>
      <c r="E4133" s="677" t="s">
        <v>18</v>
      </c>
      <c r="G4133" s="669">
        <v>7</v>
      </c>
      <c r="H4133" s="677" t="s">
        <v>11833</v>
      </c>
      <c r="I4133" s="677" t="s">
        <v>14219</v>
      </c>
    </row>
    <row r="4134" spans="1:9" x14ac:dyDescent="0.2">
      <c r="A4134" s="730">
        <v>5100125541</v>
      </c>
      <c r="B4134" s="688" t="s">
        <v>14278</v>
      </c>
      <c r="C4134" s="677">
        <f t="shared" si="66"/>
        <v>16</v>
      </c>
      <c r="D4134" s="677" t="s">
        <v>15273</v>
      </c>
      <c r="E4134" s="677" t="s">
        <v>18</v>
      </c>
      <c r="G4134" s="669">
        <v>7</v>
      </c>
      <c r="H4134" s="677" t="s">
        <v>11833</v>
      </c>
      <c r="I4134" s="677" t="s">
        <v>14219</v>
      </c>
    </row>
    <row r="4135" spans="1:9" x14ac:dyDescent="0.2">
      <c r="A4135" s="730">
        <v>5100125550</v>
      </c>
      <c r="B4135" s="711" t="s">
        <v>16308</v>
      </c>
      <c r="C4135" s="677">
        <f t="shared" si="66"/>
        <v>18</v>
      </c>
      <c r="D4135" s="677" t="s">
        <v>15273</v>
      </c>
      <c r="E4135" s="677" t="s">
        <v>18</v>
      </c>
      <c r="G4135" s="669">
        <v>7</v>
      </c>
      <c r="H4135" s="677" t="s">
        <v>11833</v>
      </c>
      <c r="I4135" s="677" t="s">
        <v>14219</v>
      </c>
    </row>
    <row r="4136" spans="1:9" x14ac:dyDescent="0.2">
      <c r="A4136" s="730">
        <v>5100125600</v>
      </c>
      <c r="B4136" s="688" t="s">
        <v>14688</v>
      </c>
      <c r="C4136" s="677">
        <f t="shared" si="66"/>
        <v>29</v>
      </c>
      <c r="D4136" s="677" t="s">
        <v>15273</v>
      </c>
      <c r="E4136" s="677" t="s">
        <v>18</v>
      </c>
      <c r="G4136" s="669">
        <v>7</v>
      </c>
      <c r="H4136" s="677" t="s">
        <v>11833</v>
      </c>
      <c r="I4136" s="677" t="s">
        <v>14219</v>
      </c>
    </row>
    <row r="4137" spans="1:9" x14ac:dyDescent="0.2">
      <c r="A4137" s="730">
        <v>5100125610</v>
      </c>
      <c r="B4137" s="753" t="s">
        <v>16397</v>
      </c>
      <c r="C4137" s="677">
        <f t="shared" si="66"/>
        <v>22</v>
      </c>
      <c r="D4137" s="677" t="s">
        <v>15273</v>
      </c>
      <c r="E4137" s="677" t="s">
        <v>18</v>
      </c>
      <c r="G4137" s="669">
        <v>7</v>
      </c>
      <c r="H4137" s="677" t="s">
        <v>11833</v>
      </c>
      <c r="I4137" s="677" t="s">
        <v>14219</v>
      </c>
    </row>
    <row r="4138" spans="1:9" x14ac:dyDescent="0.2">
      <c r="A4138" s="730">
        <v>5100125611</v>
      </c>
      <c r="B4138" s="698" t="s">
        <v>16397</v>
      </c>
      <c r="C4138" s="677">
        <f t="shared" si="66"/>
        <v>22</v>
      </c>
      <c r="D4138" s="677" t="s">
        <v>15273</v>
      </c>
      <c r="E4138" s="677" t="s">
        <v>18</v>
      </c>
      <c r="G4138" s="669">
        <v>7</v>
      </c>
      <c r="H4138" s="677" t="s">
        <v>11833</v>
      </c>
      <c r="I4138" s="677" t="s">
        <v>14219</v>
      </c>
    </row>
    <row r="4139" spans="1:9" x14ac:dyDescent="0.2">
      <c r="A4139" s="730">
        <v>5100125612</v>
      </c>
      <c r="B4139" s="753" t="s">
        <v>16397</v>
      </c>
      <c r="C4139" s="677">
        <f t="shared" si="66"/>
        <v>22</v>
      </c>
      <c r="D4139" s="677" t="s">
        <v>15273</v>
      </c>
      <c r="E4139" s="677" t="s">
        <v>18</v>
      </c>
      <c r="G4139" s="669">
        <v>7</v>
      </c>
      <c r="H4139" s="677" t="s">
        <v>11833</v>
      </c>
      <c r="I4139" s="677" t="s">
        <v>14219</v>
      </c>
    </row>
    <row r="4140" spans="1:9" x14ac:dyDescent="0.2">
      <c r="A4140" s="730">
        <v>5100125613</v>
      </c>
      <c r="B4140" s="688" t="s">
        <v>14513</v>
      </c>
      <c r="C4140" s="677">
        <f t="shared" si="66"/>
        <v>22</v>
      </c>
      <c r="D4140" s="677" t="s">
        <v>15273</v>
      </c>
      <c r="E4140" s="677" t="s">
        <v>18</v>
      </c>
      <c r="G4140" s="669">
        <v>7</v>
      </c>
      <c r="H4140" s="677" t="s">
        <v>11833</v>
      </c>
      <c r="I4140" s="677" t="s">
        <v>14219</v>
      </c>
    </row>
    <row r="4141" spans="1:9" x14ac:dyDescent="0.2">
      <c r="A4141" s="730">
        <v>5100125620</v>
      </c>
      <c r="B4141" s="753" t="s">
        <v>14697</v>
      </c>
      <c r="C4141" s="677">
        <f t="shared" si="66"/>
        <v>19</v>
      </c>
      <c r="D4141" s="677" t="s">
        <v>15273</v>
      </c>
      <c r="E4141" s="677" t="s">
        <v>18</v>
      </c>
      <c r="G4141" s="669">
        <v>7</v>
      </c>
      <c r="H4141" s="677" t="s">
        <v>11833</v>
      </c>
      <c r="I4141" s="677" t="s">
        <v>14219</v>
      </c>
    </row>
    <row r="4142" spans="1:9" x14ac:dyDescent="0.2">
      <c r="A4142" s="730">
        <v>5100125621</v>
      </c>
      <c r="B4142" s="753" t="s">
        <v>14697</v>
      </c>
      <c r="C4142" s="677">
        <f t="shared" si="66"/>
        <v>19</v>
      </c>
      <c r="D4142" s="677" t="s">
        <v>15273</v>
      </c>
      <c r="E4142" s="677" t="s">
        <v>18</v>
      </c>
      <c r="G4142" s="669">
        <v>7</v>
      </c>
      <c r="H4142" s="677" t="s">
        <v>11833</v>
      </c>
      <c r="I4142" s="677" t="s">
        <v>14219</v>
      </c>
    </row>
    <row r="4143" spans="1:9" x14ac:dyDescent="0.2">
      <c r="A4143" s="730">
        <v>5100125630</v>
      </c>
      <c r="B4143" s="688" t="s">
        <v>14625</v>
      </c>
      <c r="C4143" s="677">
        <f t="shared" si="66"/>
        <v>16</v>
      </c>
      <c r="D4143" s="677" t="s">
        <v>15273</v>
      </c>
      <c r="E4143" s="677" t="s">
        <v>18</v>
      </c>
      <c r="G4143" s="669">
        <v>7</v>
      </c>
      <c r="H4143" s="677" t="s">
        <v>11833</v>
      </c>
      <c r="I4143" s="677" t="s">
        <v>14219</v>
      </c>
    </row>
    <row r="4144" spans="1:9" x14ac:dyDescent="0.2">
      <c r="A4144" s="730">
        <v>5100125631</v>
      </c>
      <c r="B4144" s="688" t="s">
        <v>14625</v>
      </c>
      <c r="C4144" s="677">
        <f t="shared" si="66"/>
        <v>16</v>
      </c>
      <c r="D4144" s="677" t="s">
        <v>15273</v>
      </c>
      <c r="E4144" s="677" t="s">
        <v>18</v>
      </c>
      <c r="G4144" s="669">
        <v>7</v>
      </c>
      <c r="H4144" s="677" t="s">
        <v>11833</v>
      </c>
      <c r="I4144" s="677" t="s">
        <v>14219</v>
      </c>
    </row>
    <row r="4145" spans="1:70" x14ac:dyDescent="0.2">
      <c r="A4145" s="730">
        <v>5100125632</v>
      </c>
      <c r="B4145" s="688" t="s">
        <v>14625</v>
      </c>
      <c r="C4145" s="677">
        <f t="shared" si="66"/>
        <v>16</v>
      </c>
      <c r="D4145" s="677" t="s">
        <v>15273</v>
      </c>
      <c r="E4145" s="677" t="s">
        <v>18</v>
      </c>
      <c r="G4145" s="669">
        <v>7</v>
      </c>
      <c r="H4145" s="677" t="s">
        <v>11833</v>
      </c>
      <c r="I4145" s="677" t="s">
        <v>14219</v>
      </c>
    </row>
    <row r="4146" spans="1:70" x14ac:dyDescent="0.2">
      <c r="A4146" s="730">
        <v>5100125633</v>
      </c>
      <c r="B4146" s="753" t="s">
        <v>14625</v>
      </c>
      <c r="C4146" s="677">
        <f t="shared" ref="C4146" si="67">LEN(B4146)</f>
        <v>16</v>
      </c>
      <c r="D4146" s="677" t="s">
        <v>15273</v>
      </c>
      <c r="E4146" s="677" t="s">
        <v>18</v>
      </c>
      <c r="G4146" s="669">
        <v>7</v>
      </c>
      <c r="H4146" s="677" t="s">
        <v>11833</v>
      </c>
      <c r="I4146" s="677" t="s">
        <v>14219</v>
      </c>
    </row>
    <row r="4147" spans="1:70" x14ac:dyDescent="0.2">
      <c r="A4147" s="730">
        <v>5100125640</v>
      </c>
      <c r="B4147" s="688" t="s">
        <v>14278</v>
      </c>
      <c r="C4147" s="677">
        <f t="shared" si="66"/>
        <v>16</v>
      </c>
      <c r="D4147" s="677" t="s">
        <v>15273</v>
      </c>
      <c r="E4147" s="677" t="s">
        <v>18</v>
      </c>
      <c r="G4147" s="669">
        <v>7</v>
      </c>
      <c r="H4147" s="677" t="s">
        <v>11833</v>
      </c>
      <c r="I4147" s="677" t="s">
        <v>14219</v>
      </c>
    </row>
    <row r="4148" spans="1:70" x14ac:dyDescent="0.2">
      <c r="A4148" s="730">
        <v>5100125641</v>
      </c>
      <c r="B4148" s="688" t="s">
        <v>14278</v>
      </c>
      <c r="C4148" s="677">
        <f t="shared" si="66"/>
        <v>16</v>
      </c>
      <c r="D4148" s="677" t="s">
        <v>15273</v>
      </c>
      <c r="E4148" s="677" t="s">
        <v>18</v>
      </c>
      <c r="G4148" s="669">
        <v>7</v>
      </c>
      <c r="H4148" s="677" t="s">
        <v>11833</v>
      </c>
      <c r="I4148" s="677" t="s">
        <v>14219</v>
      </c>
    </row>
    <row r="4149" spans="1:70" x14ac:dyDescent="0.2">
      <c r="A4149" s="731">
        <v>5100125650</v>
      </c>
      <c r="B4149" s="668" t="s">
        <v>16308</v>
      </c>
      <c r="C4149" s="677">
        <f t="shared" si="66"/>
        <v>18</v>
      </c>
      <c r="D4149" s="677" t="s">
        <v>15273</v>
      </c>
      <c r="E4149" s="677" t="s">
        <v>18</v>
      </c>
      <c r="G4149" s="669">
        <v>7</v>
      </c>
      <c r="H4149" s="677" t="s">
        <v>11833</v>
      </c>
      <c r="I4149" s="677" t="s">
        <v>14219</v>
      </c>
    </row>
    <row r="4150" spans="1:70" x14ac:dyDescent="0.2">
      <c r="A4150" s="730">
        <v>5100125700</v>
      </c>
      <c r="B4150" s="688" t="s">
        <v>14698</v>
      </c>
      <c r="C4150" s="677">
        <f t="shared" si="66"/>
        <v>4</v>
      </c>
      <c r="D4150" s="677" t="s">
        <v>15273</v>
      </c>
      <c r="E4150" s="677" t="s">
        <v>18</v>
      </c>
      <c r="G4150" s="669">
        <v>7</v>
      </c>
      <c r="H4150" s="677" t="s">
        <v>11833</v>
      </c>
      <c r="I4150" s="677" t="s">
        <v>14219</v>
      </c>
    </row>
    <row r="4151" spans="1:70" x14ac:dyDescent="0.2">
      <c r="A4151" s="730">
        <v>5100125710</v>
      </c>
      <c r="B4151" s="668" t="s">
        <v>16043</v>
      </c>
      <c r="C4151" s="677">
        <f t="shared" si="66"/>
        <v>10</v>
      </c>
      <c r="D4151" s="679" t="s">
        <v>15273</v>
      </c>
      <c r="E4151" s="677" t="s">
        <v>18</v>
      </c>
      <c r="G4151" s="669">
        <v>7</v>
      </c>
      <c r="H4151" s="677" t="s">
        <v>11833</v>
      </c>
      <c r="I4151" s="677" t="s">
        <v>14219</v>
      </c>
    </row>
    <row r="4152" spans="1:70" x14ac:dyDescent="0.2">
      <c r="A4152" s="730">
        <v>5100125711</v>
      </c>
      <c r="B4152" s="668" t="s">
        <v>16042</v>
      </c>
      <c r="C4152" s="677">
        <f t="shared" si="66"/>
        <v>3</v>
      </c>
      <c r="D4152" s="679" t="s">
        <v>15273</v>
      </c>
      <c r="E4152" s="677" t="s">
        <v>18</v>
      </c>
      <c r="G4152" s="669">
        <v>7</v>
      </c>
      <c r="H4152" s="677" t="s">
        <v>11833</v>
      </c>
      <c r="I4152" s="677" t="s">
        <v>14219</v>
      </c>
    </row>
    <row r="4153" spans="1:70" x14ac:dyDescent="0.2">
      <c r="A4153" s="730">
        <v>5100125712</v>
      </c>
      <c r="B4153" s="698" t="s">
        <v>16042</v>
      </c>
      <c r="C4153" s="677">
        <f t="shared" si="66"/>
        <v>3</v>
      </c>
      <c r="D4153" s="679" t="s">
        <v>15273</v>
      </c>
      <c r="E4153" s="677" t="s">
        <v>18</v>
      </c>
      <c r="G4153" s="669">
        <v>7</v>
      </c>
      <c r="H4153" s="677" t="s">
        <v>11833</v>
      </c>
      <c r="I4153" s="677" t="s">
        <v>14219</v>
      </c>
    </row>
    <row r="4154" spans="1:70" x14ac:dyDescent="0.2">
      <c r="A4154" s="730">
        <v>5100125713</v>
      </c>
      <c r="B4154" s="698" t="s">
        <v>16288</v>
      </c>
      <c r="C4154" s="677">
        <f t="shared" si="66"/>
        <v>14</v>
      </c>
      <c r="D4154" s="679" t="s">
        <v>15273</v>
      </c>
      <c r="E4154" s="677" t="s">
        <v>18</v>
      </c>
      <c r="G4154" s="669">
        <v>7</v>
      </c>
      <c r="H4154" s="677" t="s">
        <v>11833</v>
      </c>
      <c r="I4154" s="677" t="s">
        <v>14219</v>
      </c>
    </row>
    <row r="4155" spans="1:70" x14ac:dyDescent="0.2">
      <c r="A4155" s="731">
        <v>5100125714</v>
      </c>
      <c r="B4155" s="668" t="s">
        <v>1246</v>
      </c>
      <c r="C4155" s="727">
        <f t="shared" si="66"/>
        <v>9</v>
      </c>
      <c r="D4155" s="727" t="s">
        <v>15273</v>
      </c>
      <c r="E4155" s="727" t="s">
        <v>18</v>
      </c>
      <c r="F4155" s="727"/>
      <c r="G4155" s="669">
        <v>7</v>
      </c>
      <c r="H4155" s="727" t="s">
        <v>11833</v>
      </c>
      <c r="I4155" s="727" t="s">
        <v>14219</v>
      </c>
      <c r="K4155" s="727"/>
      <c r="L4155" s="727"/>
      <c r="M4155" s="727"/>
      <c r="N4155" s="727"/>
      <c r="O4155" s="727"/>
      <c r="P4155" s="727"/>
      <c r="Q4155" s="727"/>
      <c r="R4155" s="727"/>
      <c r="S4155" s="727"/>
      <c r="T4155" s="727"/>
      <c r="U4155" s="727"/>
      <c r="V4155" s="727"/>
      <c r="W4155" s="727"/>
      <c r="X4155" s="727"/>
      <c r="Y4155" s="727"/>
      <c r="Z4155" s="727"/>
      <c r="AA4155" s="727"/>
      <c r="AB4155" s="727"/>
      <c r="AC4155" s="727"/>
      <c r="AD4155" s="727"/>
      <c r="AE4155" s="727"/>
      <c r="AF4155" s="727"/>
      <c r="AG4155" s="727"/>
      <c r="AH4155" s="727"/>
      <c r="AI4155" s="727"/>
      <c r="AJ4155" s="727"/>
      <c r="AK4155" s="727"/>
      <c r="AL4155" s="727"/>
      <c r="AM4155" s="727"/>
      <c r="AN4155" s="727"/>
      <c r="AO4155" s="727"/>
      <c r="AP4155" s="727"/>
      <c r="AQ4155" s="727"/>
      <c r="AR4155" s="727"/>
      <c r="AS4155" s="727"/>
      <c r="AT4155" s="727"/>
      <c r="AU4155" s="727"/>
      <c r="AV4155" s="727"/>
      <c r="AW4155" s="727"/>
      <c r="AX4155" s="727"/>
      <c r="AY4155" s="727"/>
      <c r="AZ4155" s="727"/>
      <c r="BA4155" s="727"/>
      <c r="BB4155" s="727"/>
      <c r="BC4155" s="727"/>
      <c r="BD4155" s="727"/>
      <c r="BE4155" s="727"/>
      <c r="BF4155" s="727"/>
      <c r="BG4155" s="727"/>
      <c r="BH4155" s="727"/>
      <c r="BI4155" s="727"/>
      <c r="BJ4155" s="727"/>
      <c r="BK4155" s="727"/>
      <c r="BL4155" s="727"/>
      <c r="BM4155" s="727"/>
      <c r="BN4155" s="727"/>
      <c r="BO4155" s="727"/>
      <c r="BP4155" s="727"/>
      <c r="BQ4155" s="727"/>
      <c r="BR4155" s="727"/>
    </row>
    <row r="4156" spans="1:70" x14ac:dyDescent="0.2">
      <c r="A4156" s="730">
        <v>5100125720</v>
      </c>
      <c r="B4156" s="668" t="s">
        <v>15908</v>
      </c>
      <c r="C4156" s="677">
        <f t="shared" si="66"/>
        <v>19</v>
      </c>
      <c r="D4156" s="679" t="s">
        <v>15273</v>
      </c>
      <c r="E4156" s="677" t="s">
        <v>18</v>
      </c>
      <c r="G4156" s="669">
        <v>7</v>
      </c>
      <c r="H4156" s="677" t="s">
        <v>11833</v>
      </c>
      <c r="I4156" s="677" t="s">
        <v>14219</v>
      </c>
    </row>
    <row r="4157" spans="1:70" x14ac:dyDescent="0.2">
      <c r="A4157" s="730">
        <v>5100125721</v>
      </c>
      <c r="B4157" s="816" t="s">
        <v>14699</v>
      </c>
      <c r="C4157" s="677">
        <f t="shared" si="66"/>
        <v>26</v>
      </c>
      <c r="D4157" s="677" t="s">
        <v>15273</v>
      </c>
      <c r="E4157" s="677" t="s">
        <v>18</v>
      </c>
      <c r="G4157" s="669">
        <v>7</v>
      </c>
      <c r="H4157" s="677" t="s">
        <v>11833</v>
      </c>
      <c r="I4157" s="677" t="s">
        <v>14219</v>
      </c>
    </row>
    <row r="4158" spans="1:70" x14ac:dyDescent="0.2">
      <c r="A4158" s="730">
        <v>5100125730</v>
      </c>
      <c r="B4158" s="668" t="s">
        <v>1246</v>
      </c>
      <c r="C4158" s="677">
        <f t="shared" si="66"/>
        <v>9</v>
      </c>
      <c r="D4158" s="679" t="s">
        <v>15273</v>
      </c>
      <c r="E4158" s="677" t="s">
        <v>18</v>
      </c>
      <c r="G4158" s="669">
        <v>7</v>
      </c>
      <c r="H4158" s="677" t="s">
        <v>11833</v>
      </c>
      <c r="I4158" s="677" t="s">
        <v>14219</v>
      </c>
    </row>
    <row r="4159" spans="1:70" x14ac:dyDescent="0.2">
      <c r="A4159" s="730">
        <v>5100125731</v>
      </c>
      <c r="B4159" s="753" t="s">
        <v>14737</v>
      </c>
      <c r="C4159" s="677">
        <f t="shared" si="66"/>
        <v>16</v>
      </c>
      <c r="D4159" s="677" t="s">
        <v>15273</v>
      </c>
      <c r="E4159" s="677" t="s">
        <v>18</v>
      </c>
      <c r="G4159" s="669">
        <v>7</v>
      </c>
      <c r="H4159" s="677" t="s">
        <v>11833</v>
      </c>
      <c r="I4159" s="677" t="s">
        <v>14219</v>
      </c>
    </row>
    <row r="4160" spans="1:70" x14ac:dyDescent="0.2">
      <c r="A4160" s="730">
        <v>5100125732</v>
      </c>
      <c r="B4160" s="753" t="s">
        <v>16003</v>
      </c>
      <c r="C4160" s="677">
        <f t="shared" si="66"/>
        <v>29</v>
      </c>
      <c r="D4160" s="677" t="s">
        <v>15273</v>
      </c>
      <c r="E4160" s="677" t="s">
        <v>18</v>
      </c>
      <c r="G4160" s="669">
        <v>7</v>
      </c>
      <c r="H4160" s="677" t="s">
        <v>11833</v>
      </c>
      <c r="I4160" s="677" t="s">
        <v>14219</v>
      </c>
    </row>
    <row r="4161" spans="1:9" x14ac:dyDescent="0.2">
      <c r="A4161" s="730">
        <v>5100125740</v>
      </c>
      <c r="B4161" s="751" t="s">
        <v>16292</v>
      </c>
      <c r="C4161" s="677">
        <f t="shared" si="66"/>
        <v>18</v>
      </c>
      <c r="D4161" s="677" t="s">
        <v>15273</v>
      </c>
      <c r="E4161" s="677" t="s">
        <v>18</v>
      </c>
      <c r="G4161" s="669">
        <v>7</v>
      </c>
      <c r="H4161" s="677" t="s">
        <v>11833</v>
      </c>
      <c r="I4161" s="677" t="s">
        <v>14219</v>
      </c>
    </row>
    <row r="4162" spans="1:9" x14ac:dyDescent="0.2">
      <c r="A4162" s="730">
        <v>5100125750</v>
      </c>
      <c r="B4162" s="752" t="s">
        <v>14606</v>
      </c>
      <c r="C4162" s="677">
        <f t="shared" si="66"/>
        <v>4</v>
      </c>
      <c r="D4162" s="677" t="s">
        <v>15273</v>
      </c>
      <c r="E4162" s="677" t="s">
        <v>18</v>
      </c>
      <c r="G4162" s="669">
        <v>7</v>
      </c>
      <c r="H4162" s="677" t="s">
        <v>11833</v>
      </c>
      <c r="I4162" s="677" t="s">
        <v>14219</v>
      </c>
    </row>
    <row r="4163" spans="1:9" x14ac:dyDescent="0.2">
      <c r="A4163" s="730">
        <v>5100125751</v>
      </c>
      <c r="B4163" s="816" t="s">
        <v>14700</v>
      </c>
      <c r="C4163" s="677">
        <f t="shared" si="66"/>
        <v>3</v>
      </c>
      <c r="D4163" s="677" t="s">
        <v>15273</v>
      </c>
      <c r="E4163" s="677" t="s">
        <v>18</v>
      </c>
      <c r="G4163" s="669">
        <v>7</v>
      </c>
      <c r="H4163" s="677" t="s">
        <v>11833</v>
      </c>
      <c r="I4163" s="677" t="s">
        <v>14219</v>
      </c>
    </row>
    <row r="4164" spans="1:9" x14ac:dyDescent="0.2">
      <c r="A4164" s="730">
        <v>5100125760</v>
      </c>
      <c r="B4164" s="688" t="s">
        <v>14278</v>
      </c>
      <c r="C4164" s="677">
        <f t="shared" si="66"/>
        <v>16</v>
      </c>
      <c r="D4164" s="677" t="s">
        <v>15273</v>
      </c>
      <c r="E4164" s="677" t="s">
        <v>18</v>
      </c>
      <c r="G4164" s="669">
        <v>7</v>
      </c>
      <c r="H4164" s="677" t="s">
        <v>11833</v>
      </c>
      <c r="I4164" s="677" t="s">
        <v>14219</v>
      </c>
    </row>
    <row r="4165" spans="1:9" x14ac:dyDescent="0.2">
      <c r="A4165" s="730">
        <v>5100125761</v>
      </c>
      <c r="B4165" s="688" t="s">
        <v>14608</v>
      </c>
      <c r="C4165" s="677">
        <f t="shared" si="66"/>
        <v>22</v>
      </c>
      <c r="D4165" s="677" t="s">
        <v>15273</v>
      </c>
      <c r="E4165" s="677" t="s">
        <v>18</v>
      </c>
      <c r="G4165" s="669">
        <v>7</v>
      </c>
      <c r="H4165" s="677" t="s">
        <v>11833</v>
      </c>
      <c r="I4165" s="677" t="s">
        <v>14219</v>
      </c>
    </row>
    <row r="4166" spans="1:9" x14ac:dyDescent="0.2">
      <c r="A4166" s="755">
        <v>5100125770</v>
      </c>
      <c r="B4166" s="753" t="s">
        <v>16251</v>
      </c>
      <c r="C4166" s="677">
        <f t="shared" si="66"/>
        <v>21</v>
      </c>
      <c r="D4166" s="677" t="s">
        <v>15273</v>
      </c>
      <c r="E4166" s="677" t="s">
        <v>18</v>
      </c>
      <c r="G4166" s="669">
        <v>7</v>
      </c>
      <c r="H4166" s="677" t="s">
        <v>11833</v>
      </c>
      <c r="I4166" s="677" t="s">
        <v>14219</v>
      </c>
    </row>
    <row r="4167" spans="1:9" x14ac:dyDescent="0.2">
      <c r="A4167" s="755">
        <v>5100125771</v>
      </c>
      <c r="B4167" s="753" t="s">
        <v>16251</v>
      </c>
      <c r="C4167" s="677">
        <f t="shared" si="66"/>
        <v>21</v>
      </c>
      <c r="D4167" s="677" t="s">
        <v>15273</v>
      </c>
      <c r="E4167" s="677" t="s">
        <v>18</v>
      </c>
      <c r="G4167" s="669">
        <v>7</v>
      </c>
      <c r="H4167" s="677" t="s">
        <v>11833</v>
      </c>
      <c r="I4167" s="677" t="s">
        <v>14219</v>
      </c>
    </row>
    <row r="4168" spans="1:9" x14ac:dyDescent="0.2">
      <c r="A4168" s="755">
        <v>5100125772</v>
      </c>
      <c r="B4168" s="753" t="s">
        <v>16251</v>
      </c>
      <c r="C4168" s="677">
        <f t="shared" si="66"/>
        <v>21</v>
      </c>
      <c r="D4168" s="677" t="s">
        <v>15273</v>
      </c>
      <c r="E4168" s="677" t="s">
        <v>18</v>
      </c>
      <c r="G4168" s="669">
        <v>7</v>
      </c>
      <c r="H4168" s="677" t="s">
        <v>11833</v>
      </c>
      <c r="I4168" s="677" t="s">
        <v>14219</v>
      </c>
    </row>
    <row r="4169" spans="1:9" x14ac:dyDescent="0.2">
      <c r="A4169" s="755">
        <v>5100125773</v>
      </c>
      <c r="B4169" s="753" t="s">
        <v>16251</v>
      </c>
      <c r="C4169" s="677">
        <f t="shared" si="66"/>
        <v>21</v>
      </c>
      <c r="D4169" s="677" t="s">
        <v>15273</v>
      </c>
      <c r="E4169" s="677" t="s">
        <v>18</v>
      </c>
      <c r="G4169" s="669">
        <v>7</v>
      </c>
      <c r="H4169" s="677" t="s">
        <v>11833</v>
      </c>
      <c r="I4169" s="677" t="s">
        <v>14219</v>
      </c>
    </row>
    <row r="4170" spans="1:9" x14ac:dyDescent="0.2">
      <c r="A4170" s="730">
        <v>5100125800</v>
      </c>
      <c r="B4170" s="818" t="s">
        <v>16480</v>
      </c>
      <c r="C4170" s="677">
        <f t="shared" si="66"/>
        <v>10</v>
      </c>
      <c r="D4170" s="677" t="s">
        <v>15273</v>
      </c>
      <c r="E4170" s="677" t="s">
        <v>18</v>
      </c>
      <c r="G4170" s="669">
        <v>7</v>
      </c>
      <c r="H4170" s="677" t="s">
        <v>11833</v>
      </c>
      <c r="I4170" s="677" t="s">
        <v>14219</v>
      </c>
    </row>
    <row r="4171" spans="1:9" x14ac:dyDescent="0.2">
      <c r="A4171" s="730">
        <v>5100125810</v>
      </c>
      <c r="B4171" s="668" t="s">
        <v>15948</v>
      </c>
      <c r="C4171" s="677">
        <f t="shared" si="66"/>
        <v>8</v>
      </c>
      <c r="D4171" s="677" t="s">
        <v>15273</v>
      </c>
      <c r="E4171" s="677" t="s">
        <v>18</v>
      </c>
      <c r="G4171" s="669">
        <v>7</v>
      </c>
      <c r="H4171" s="677" t="s">
        <v>11833</v>
      </c>
      <c r="I4171" s="677" t="s">
        <v>14219</v>
      </c>
    </row>
    <row r="4172" spans="1:9" x14ac:dyDescent="0.2">
      <c r="A4172" s="730">
        <v>5100125811</v>
      </c>
      <c r="B4172" s="668" t="s">
        <v>15949</v>
      </c>
      <c r="C4172" s="677">
        <f t="shared" si="66"/>
        <v>16</v>
      </c>
      <c r="D4172" s="677" t="s">
        <v>15273</v>
      </c>
      <c r="E4172" s="677" t="s">
        <v>18</v>
      </c>
      <c r="G4172" s="669">
        <v>7</v>
      </c>
      <c r="H4172" s="677" t="s">
        <v>11833</v>
      </c>
      <c r="I4172" s="677" t="s">
        <v>14219</v>
      </c>
    </row>
    <row r="4173" spans="1:9" x14ac:dyDescent="0.2">
      <c r="A4173" s="730">
        <v>5100125812</v>
      </c>
      <c r="B4173" s="688" t="s">
        <v>14513</v>
      </c>
      <c r="C4173" s="677">
        <f t="shared" si="66"/>
        <v>22</v>
      </c>
      <c r="D4173" s="677" t="s">
        <v>15273</v>
      </c>
      <c r="E4173" s="677" t="s">
        <v>18</v>
      </c>
      <c r="G4173" s="669">
        <v>7</v>
      </c>
      <c r="H4173" s="677" t="s">
        <v>11833</v>
      </c>
      <c r="I4173" s="677" t="s">
        <v>14219</v>
      </c>
    </row>
    <row r="4174" spans="1:9" x14ac:dyDescent="0.2">
      <c r="A4174" s="730">
        <v>5100125820</v>
      </c>
      <c r="B4174" s="668" t="s">
        <v>15914</v>
      </c>
      <c r="C4174" s="677">
        <f t="shared" si="66"/>
        <v>9</v>
      </c>
      <c r="D4174" s="677" t="s">
        <v>15273</v>
      </c>
      <c r="E4174" s="677" t="s">
        <v>18</v>
      </c>
      <c r="G4174" s="669">
        <v>7</v>
      </c>
      <c r="H4174" s="677" t="s">
        <v>11833</v>
      </c>
      <c r="I4174" s="677" t="s">
        <v>14219</v>
      </c>
    </row>
    <row r="4175" spans="1:9" x14ac:dyDescent="0.2">
      <c r="A4175" s="730">
        <v>5100125821</v>
      </c>
      <c r="B4175" s="668" t="s">
        <v>15950</v>
      </c>
      <c r="C4175" s="677">
        <f t="shared" si="66"/>
        <v>17</v>
      </c>
      <c r="D4175" s="677" t="s">
        <v>15273</v>
      </c>
      <c r="E4175" s="677" t="s">
        <v>18</v>
      </c>
      <c r="G4175" s="669">
        <v>7</v>
      </c>
      <c r="H4175" s="677" t="s">
        <v>11833</v>
      </c>
      <c r="I4175" s="677" t="s">
        <v>14219</v>
      </c>
    </row>
    <row r="4176" spans="1:9" x14ac:dyDescent="0.2">
      <c r="A4176" s="730">
        <v>5100125830</v>
      </c>
      <c r="B4176" s="668" t="s">
        <v>15913</v>
      </c>
      <c r="C4176" s="677">
        <f t="shared" si="66"/>
        <v>11</v>
      </c>
      <c r="D4176" s="677" t="s">
        <v>15273</v>
      </c>
      <c r="E4176" s="677" t="s">
        <v>18</v>
      </c>
      <c r="G4176" s="669">
        <v>7</v>
      </c>
      <c r="H4176" s="677" t="s">
        <v>11833</v>
      </c>
      <c r="I4176" s="677" t="s">
        <v>14219</v>
      </c>
    </row>
    <row r="4177" spans="1:9" x14ac:dyDescent="0.2">
      <c r="A4177" s="730">
        <v>5100125831</v>
      </c>
      <c r="B4177" s="688" t="s">
        <v>14517</v>
      </c>
      <c r="C4177" s="677">
        <f t="shared" ref="C4177:C4240" si="68">LEN(B4177)</f>
        <v>20</v>
      </c>
      <c r="D4177" s="677" t="s">
        <v>15273</v>
      </c>
      <c r="E4177" s="677" t="s">
        <v>18</v>
      </c>
      <c r="G4177" s="669">
        <v>7</v>
      </c>
      <c r="H4177" s="677" t="s">
        <v>11833</v>
      </c>
      <c r="I4177" s="677" t="s">
        <v>14219</v>
      </c>
    </row>
    <row r="4178" spans="1:9" x14ac:dyDescent="0.2">
      <c r="A4178" s="730">
        <v>5100125840</v>
      </c>
      <c r="B4178" s="701" t="s">
        <v>15949</v>
      </c>
      <c r="C4178" s="677">
        <f t="shared" si="68"/>
        <v>16</v>
      </c>
      <c r="D4178" s="677" t="s">
        <v>15273</v>
      </c>
      <c r="E4178" s="677" t="s">
        <v>18</v>
      </c>
      <c r="G4178" s="669">
        <v>7</v>
      </c>
      <c r="H4178" s="677" t="s">
        <v>11833</v>
      </c>
      <c r="I4178" s="677" t="s">
        <v>14219</v>
      </c>
    </row>
    <row r="4179" spans="1:9" x14ac:dyDescent="0.2">
      <c r="A4179" s="730">
        <v>5100125841</v>
      </c>
      <c r="B4179" s="701" t="s">
        <v>16044</v>
      </c>
      <c r="C4179" s="677">
        <f t="shared" si="68"/>
        <v>18</v>
      </c>
      <c r="D4179" s="677" t="s">
        <v>15273</v>
      </c>
      <c r="E4179" s="677" t="s">
        <v>18</v>
      </c>
      <c r="G4179" s="669">
        <v>7</v>
      </c>
      <c r="H4179" s="677" t="s">
        <v>11833</v>
      </c>
      <c r="I4179" s="677" t="s">
        <v>14219</v>
      </c>
    </row>
    <row r="4180" spans="1:9" x14ac:dyDescent="0.2">
      <c r="A4180" s="730">
        <v>5100125900</v>
      </c>
      <c r="B4180" s="818" t="s">
        <v>16480</v>
      </c>
      <c r="C4180" s="677">
        <f t="shared" si="68"/>
        <v>10</v>
      </c>
      <c r="D4180" s="677" t="s">
        <v>15273</v>
      </c>
      <c r="E4180" s="677" t="s">
        <v>18</v>
      </c>
      <c r="G4180" s="669">
        <v>7</v>
      </c>
      <c r="H4180" s="677" t="s">
        <v>11833</v>
      </c>
      <c r="I4180" s="677" t="s">
        <v>14219</v>
      </c>
    </row>
    <row r="4181" spans="1:9" x14ac:dyDescent="0.2">
      <c r="A4181" s="730">
        <v>5100125910</v>
      </c>
      <c r="B4181" s="701" t="s">
        <v>15914</v>
      </c>
      <c r="C4181" s="677">
        <f t="shared" si="68"/>
        <v>9</v>
      </c>
      <c r="D4181" s="677" t="s">
        <v>15273</v>
      </c>
      <c r="E4181" s="677" t="s">
        <v>18</v>
      </c>
      <c r="G4181" s="669">
        <v>7</v>
      </c>
      <c r="H4181" s="677" t="s">
        <v>11833</v>
      </c>
      <c r="I4181" s="677" t="s">
        <v>14219</v>
      </c>
    </row>
    <row r="4182" spans="1:9" x14ac:dyDescent="0.2">
      <c r="A4182" s="730">
        <v>5100125920</v>
      </c>
      <c r="B4182" s="701" t="s">
        <v>15950</v>
      </c>
      <c r="C4182" s="677">
        <f t="shared" si="68"/>
        <v>17</v>
      </c>
      <c r="D4182" s="677" t="s">
        <v>15273</v>
      </c>
      <c r="E4182" s="677" t="s">
        <v>18</v>
      </c>
      <c r="G4182" s="669">
        <v>7</v>
      </c>
      <c r="H4182" s="677" t="s">
        <v>11833</v>
      </c>
      <c r="I4182" s="677" t="s">
        <v>14219</v>
      </c>
    </row>
    <row r="4183" spans="1:9" x14ac:dyDescent="0.2">
      <c r="A4183" s="730">
        <v>5100125930</v>
      </c>
      <c r="B4183" s="701" t="s">
        <v>15913</v>
      </c>
      <c r="C4183" s="677">
        <f t="shared" si="68"/>
        <v>11</v>
      </c>
      <c r="D4183" s="677" t="s">
        <v>15273</v>
      </c>
      <c r="E4183" s="677" t="s">
        <v>18</v>
      </c>
      <c r="G4183" s="669">
        <v>7</v>
      </c>
      <c r="H4183" s="677" t="s">
        <v>11833</v>
      </c>
      <c r="I4183" s="677" t="s">
        <v>14219</v>
      </c>
    </row>
    <row r="4184" spans="1:9" x14ac:dyDescent="0.2">
      <c r="A4184" s="730">
        <v>5100126000</v>
      </c>
      <c r="B4184" s="688" t="s">
        <v>14495</v>
      </c>
      <c r="C4184" s="677">
        <f t="shared" si="68"/>
        <v>23</v>
      </c>
      <c r="D4184" s="677" t="s">
        <v>15273</v>
      </c>
      <c r="E4184" s="677" t="s">
        <v>18</v>
      </c>
      <c r="G4184" s="673">
        <v>6</v>
      </c>
      <c r="H4184" s="677" t="s">
        <v>11833</v>
      </c>
      <c r="I4184" s="677" t="s">
        <v>14219</v>
      </c>
    </row>
    <row r="4185" spans="1:9" x14ac:dyDescent="0.2">
      <c r="A4185" s="730">
        <v>5100126100</v>
      </c>
      <c r="B4185" s="698" t="s">
        <v>16480</v>
      </c>
      <c r="C4185" s="677">
        <f t="shared" si="68"/>
        <v>10</v>
      </c>
      <c r="D4185" s="677" t="s">
        <v>15273</v>
      </c>
      <c r="E4185" s="677" t="s">
        <v>18</v>
      </c>
      <c r="G4185" s="669">
        <v>7</v>
      </c>
      <c r="H4185" s="677" t="s">
        <v>11833</v>
      </c>
      <c r="I4185" s="677" t="s">
        <v>14219</v>
      </c>
    </row>
    <row r="4186" spans="1:9" x14ac:dyDescent="0.2">
      <c r="A4186" s="730">
        <v>5100126101</v>
      </c>
      <c r="B4186" s="688" t="s">
        <v>14613</v>
      </c>
      <c r="C4186" s="677">
        <f t="shared" si="68"/>
        <v>10</v>
      </c>
      <c r="D4186" s="677" t="s">
        <v>15273</v>
      </c>
      <c r="E4186" s="677" t="s">
        <v>18</v>
      </c>
      <c r="G4186" s="669">
        <v>7</v>
      </c>
      <c r="H4186" s="677" t="s">
        <v>11833</v>
      </c>
      <c r="I4186" s="677" t="s">
        <v>14219</v>
      </c>
    </row>
    <row r="4187" spans="1:9" x14ac:dyDescent="0.2">
      <c r="A4187" s="730">
        <v>5100126110</v>
      </c>
      <c r="B4187" s="698" t="s">
        <v>16480</v>
      </c>
      <c r="C4187" s="677">
        <f t="shared" si="68"/>
        <v>10</v>
      </c>
      <c r="D4187" s="677" t="s">
        <v>15273</v>
      </c>
      <c r="E4187" s="677" t="s">
        <v>18</v>
      </c>
      <c r="G4187" s="669">
        <v>7</v>
      </c>
      <c r="H4187" s="677" t="s">
        <v>11833</v>
      </c>
      <c r="I4187" s="677" t="s">
        <v>14219</v>
      </c>
    </row>
    <row r="4188" spans="1:9" x14ac:dyDescent="0.2">
      <c r="A4188" s="730">
        <v>5100126111</v>
      </c>
      <c r="B4188" s="818" t="s">
        <v>16480</v>
      </c>
      <c r="C4188" s="677">
        <f t="shared" si="68"/>
        <v>10</v>
      </c>
      <c r="D4188" s="677" t="s">
        <v>15273</v>
      </c>
      <c r="E4188" s="677" t="s">
        <v>18</v>
      </c>
      <c r="G4188" s="669">
        <v>7</v>
      </c>
      <c r="H4188" s="677" t="s">
        <v>11833</v>
      </c>
      <c r="I4188" s="677" t="s">
        <v>14219</v>
      </c>
    </row>
    <row r="4189" spans="1:9" x14ac:dyDescent="0.2">
      <c r="A4189" s="730">
        <v>5100126112</v>
      </c>
      <c r="B4189" s="818" t="s">
        <v>16480</v>
      </c>
      <c r="C4189" s="677">
        <f t="shared" si="68"/>
        <v>10</v>
      </c>
      <c r="D4189" s="677" t="s">
        <v>15273</v>
      </c>
      <c r="E4189" s="677" t="s">
        <v>18</v>
      </c>
      <c r="G4189" s="669">
        <v>7</v>
      </c>
      <c r="H4189" s="677" t="s">
        <v>11833</v>
      </c>
      <c r="I4189" s="677" t="s">
        <v>14219</v>
      </c>
    </row>
    <row r="4190" spans="1:9" x14ac:dyDescent="0.2">
      <c r="A4190" s="730">
        <v>5100126113</v>
      </c>
      <c r="B4190" s="698" t="s">
        <v>16480</v>
      </c>
      <c r="C4190" s="677">
        <f t="shared" si="68"/>
        <v>10</v>
      </c>
      <c r="D4190" s="677" t="s">
        <v>15273</v>
      </c>
      <c r="E4190" s="677" t="s">
        <v>18</v>
      </c>
      <c r="G4190" s="669">
        <v>7</v>
      </c>
      <c r="H4190" s="677" t="s">
        <v>11833</v>
      </c>
      <c r="I4190" s="677" t="s">
        <v>14219</v>
      </c>
    </row>
    <row r="4191" spans="1:9" x14ac:dyDescent="0.2">
      <c r="A4191" s="730">
        <v>5100126114</v>
      </c>
      <c r="B4191" s="688" t="s">
        <v>14701</v>
      </c>
      <c r="C4191" s="677">
        <f t="shared" si="68"/>
        <v>14</v>
      </c>
      <c r="D4191" s="677" t="s">
        <v>15273</v>
      </c>
      <c r="E4191" s="677" t="s">
        <v>18</v>
      </c>
      <c r="G4191" s="669">
        <v>7</v>
      </c>
      <c r="H4191" s="677" t="s">
        <v>11833</v>
      </c>
      <c r="I4191" s="677" t="s">
        <v>14219</v>
      </c>
    </row>
    <row r="4192" spans="1:9" x14ac:dyDescent="0.2">
      <c r="A4192" s="730">
        <v>5100126115</v>
      </c>
      <c r="B4192" s="688" t="s">
        <v>14701</v>
      </c>
      <c r="C4192" s="677">
        <f t="shared" si="68"/>
        <v>14</v>
      </c>
      <c r="D4192" s="677" t="s">
        <v>15273</v>
      </c>
      <c r="E4192" s="677" t="s">
        <v>18</v>
      </c>
      <c r="G4192" s="669">
        <v>7</v>
      </c>
      <c r="H4192" s="677" t="s">
        <v>11833</v>
      </c>
      <c r="I4192" s="677" t="s">
        <v>14219</v>
      </c>
    </row>
    <row r="4193" spans="1:9" x14ac:dyDescent="0.2">
      <c r="A4193" s="730">
        <v>5100126120</v>
      </c>
      <c r="B4193" s="688" t="s">
        <v>14590</v>
      </c>
      <c r="C4193" s="677">
        <f t="shared" si="68"/>
        <v>10</v>
      </c>
      <c r="D4193" s="677" t="s">
        <v>15273</v>
      </c>
      <c r="E4193" s="677" t="s">
        <v>18</v>
      </c>
      <c r="G4193" s="669">
        <v>7</v>
      </c>
      <c r="H4193" s="677" t="s">
        <v>11833</v>
      </c>
      <c r="I4193" s="677" t="s">
        <v>14219</v>
      </c>
    </row>
    <row r="4194" spans="1:9" x14ac:dyDescent="0.2">
      <c r="A4194" s="730">
        <v>5100126121</v>
      </c>
      <c r="B4194" s="688" t="s">
        <v>14514</v>
      </c>
      <c r="C4194" s="677">
        <f t="shared" si="68"/>
        <v>14</v>
      </c>
      <c r="D4194" s="677" t="s">
        <v>15273</v>
      </c>
      <c r="E4194" s="677" t="s">
        <v>18</v>
      </c>
      <c r="G4194" s="669">
        <v>7</v>
      </c>
      <c r="H4194" s="677" t="s">
        <v>11833</v>
      </c>
      <c r="I4194" s="677" t="s">
        <v>14219</v>
      </c>
    </row>
    <row r="4195" spans="1:9" x14ac:dyDescent="0.2">
      <c r="A4195" s="730">
        <v>5100126122</v>
      </c>
      <c r="B4195" s="688" t="s">
        <v>14514</v>
      </c>
      <c r="C4195" s="677">
        <f t="shared" si="68"/>
        <v>14</v>
      </c>
      <c r="D4195" s="677" t="s">
        <v>15273</v>
      </c>
      <c r="E4195" s="677" t="s">
        <v>18</v>
      </c>
      <c r="G4195" s="669">
        <v>7</v>
      </c>
      <c r="H4195" s="677" t="s">
        <v>11833</v>
      </c>
      <c r="I4195" s="677" t="s">
        <v>14219</v>
      </c>
    </row>
    <row r="4196" spans="1:9" x14ac:dyDescent="0.2">
      <c r="A4196" s="730">
        <v>5100126123</v>
      </c>
      <c r="B4196" s="688" t="s">
        <v>14514</v>
      </c>
      <c r="C4196" s="677">
        <f t="shared" si="68"/>
        <v>14</v>
      </c>
      <c r="D4196" s="677" t="s">
        <v>15273</v>
      </c>
      <c r="E4196" s="677" t="s">
        <v>18</v>
      </c>
      <c r="G4196" s="669">
        <v>7</v>
      </c>
      <c r="H4196" s="677" t="s">
        <v>11833</v>
      </c>
      <c r="I4196" s="677" t="s">
        <v>14219</v>
      </c>
    </row>
    <row r="4197" spans="1:9" x14ac:dyDescent="0.2">
      <c r="A4197" s="730">
        <v>5100126124</v>
      </c>
      <c r="B4197" s="688" t="s">
        <v>14514</v>
      </c>
      <c r="C4197" s="677">
        <f t="shared" si="68"/>
        <v>14</v>
      </c>
      <c r="D4197" s="677" t="s">
        <v>15273</v>
      </c>
      <c r="E4197" s="677" t="s">
        <v>18</v>
      </c>
      <c r="G4197" s="669">
        <v>7</v>
      </c>
      <c r="H4197" s="677" t="s">
        <v>11833</v>
      </c>
      <c r="I4197" s="677" t="s">
        <v>14219</v>
      </c>
    </row>
    <row r="4198" spans="1:9" x14ac:dyDescent="0.2">
      <c r="A4198" s="730">
        <v>5100126130</v>
      </c>
      <c r="B4198" s="688" t="s">
        <v>14606</v>
      </c>
      <c r="C4198" s="677">
        <f t="shared" si="68"/>
        <v>4</v>
      </c>
      <c r="D4198" s="677" t="s">
        <v>15273</v>
      </c>
      <c r="E4198" s="677" t="s">
        <v>18</v>
      </c>
      <c r="G4198" s="669">
        <v>7</v>
      </c>
      <c r="H4198" s="677" t="s">
        <v>11833</v>
      </c>
      <c r="I4198" s="677" t="s">
        <v>14219</v>
      </c>
    </row>
    <row r="4199" spans="1:9" x14ac:dyDescent="0.2">
      <c r="A4199" s="730">
        <v>5100126131</v>
      </c>
      <c r="B4199" s="688" t="s">
        <v>14606</v>
      </c>
      <c r="C4199" s="677">
        <f t="shared" si="68"/>
        <v>4</v>
      </c>
      <c r="D4199" s="677" t="s">
        <v>15273</v>
      </c>
      <c r="E4199" s="677" t="s">
        <v>18</v>
      </c>
      <c r="G4199" s="669">
        <v>7</v>
      </c>
      <c r="H4199" s="677" t="s">
        <v>11833</v>
      </c>
      <c r="I4199" s="677" t="s">
        <v>14219</v>
      </c>
    </row>
    <row r="4200" spans="1:9" x14ac:dyDescent="0.2">
      <c r="A4200" s="730">
        <v>5100126132</v>
      </c>
      <c r="B4200" s="688" t="s">
        <v>14702</v>
      </c>
      <c r="C4200" s="677">
        <f t="shared" si="68"/>
        <v>29</v>
      </c>
      <c r="D4200" s="677" t="s">
        <v>15273</v>
      </c>
      <c r="E4200" s="677" t="s">
        <v>18</v>
      </c>
      <c r="G4200" s="669">
        <v>7</v>
      </c>
      <c r="H4200" s="677" t="s">
        <v>11833</v>
      </c>
      <c r="I4200" s="677" t="s">
        <v>14219</v>
      </c>
    </row>
    <row r="4201" spans="1:9" x14ac:dyDescent="0.2">
      <c r="A4201" s="730">
        <v>5100126140</v>
      </c>
      <c r="B4201" s="688" t="s">
        <v>14278</v>
      </c>
      <c r="C4201" s="677">
        <f t="shared" si="68"/>
        <v>16</v>
      </c>
      <c r="D4201" s="677" t="s">
        <v>15273</v>
      </c>
      <c r="E4201" s="677" t="s">
        <v>18</v>
      </c>
      <c r="G4201" s="669">
        <v>7</v>
      </c>
      <c r="H4201" s="677" t="s">
        <v>11833</v>
      </c>
      <c r="I4201" s="677" t="s">
        <v>14219</v>
      </c>
    </row>
    <row r="4202" spans="1:9" x14ac:dyDescent="0.2">
      <c r="A4202" s="730">
        <v>5100126141</v>
      </c>
      <c r="B4202" s="688" t="s">
        <v>14278</v>
      </c>
      <c r="C4202" s="677">
        <f t="shared" si="68"/>
        <v>16</v>
      </c>
      <c r="D4202" s="677" t="s">
        <v>15273</v>
      </c>
      <c r="E4202" s="677" t="s">
        <v>18</v>
      </c>
      <c r="G4202" s="669">
        <v>7</v>
      </c>
      <c r="H4202" s="677" t="s">
        <v>11833</v>
      </c>
      <c r="I4202" s="677" t="s">
        <v>14219</v>
      </c>
    </row>
    <row r="4203" spans="1:9" x14ac:dyDescent="0.2">
      <c r="A4203" s="730">
        <v>5100126142</v>
      </c>
      <c r="B4203" s="688" t="s">
        <v>14278</v>
      </c>
      <c r="C4203" s="677">
        <f t="shared" si="68"/>
        <v>16</v>
      </c>
      <c r="D4203" s="677" t="s">
        <v>15273</v>
      </c>
      <c r="E4203" s="677" t="s">
        <v>18</v>
      </c>
      <c r="G4203" s="669">
        <v>7</v>
      </c>
      <c r="H4203" s="677" t="s">
        <v>11833</v>
      </c>
      <c r="I4203" s="677" t="s">
        <v>14219</v>
      </c>
    </row>
    <row r="4204" spans="1:9" x14ac:dyDescent="0.2">
      <c r="A4204" s="730">
        <v>5100126143</v>
      </c>
      <c r="B4204" s="688" t="s">
        <v>14278</v>
      </c>
      <c r="C4204" s="677">
        <f t="shared" si="68"/>
        <v>16</v>
      </c>
      <c r="D4204" s="677" t="s">
        <v>15273</v>
      </c>
      <c r="E4204" s="677" t="s">
        <v>18</v>
      </c>
      <c r="G4204" s="669">
        <v>7</v>
      </c>
      <c r="H4204" s="677" t="s">
        <v>11833</v>
      </c>
      <c r="I4204" s="677" t="s">
        <v>14219</v>
      </c>
    </row>
    <row r="4205" spans="1:9" x14ac:dyDescent="0.2">
      <c r="A4205" s="730">
        <v>5100126150</v>
      </c>
      <c r="B4205" s="688" t="s">
        <v>14518</v>
      </c>
      <c r="C4205" s="677">
        <f t="shared" si="68"/>
        <v>22</v>
      </c>
      <c r="D4205" s="677" t="s">
        <v>15273</v>
      </c>
      <c r="E4205" s="677" t="s">
        <v>18</v>
      </c>
      <c r="G4205" s="669">
        <v>7</v>
      </c>
      <c r="H4205" s="677" t="s">
        <v>11833</v>
      </c>
      <c r="I4205" s="677" t="s">
        <v>14219</v>
      </c>
    </row>
    <row r="4206" spans="1:9" x14ac:dyDescent="0.2">
      <c r="A4206" s="730">
        <v>5100126151</v>
      </c>
      <c r="B4206" s="688" t="s">
        <v>14518</v>
      </c>
      <c r="C4206" s="677">
        <f t="shared" si="68"/>
        <v>22</v>
      </c>
      <c r="D4206" s="677" t="s">
        <v>15273</v>
      </c>
      <c r="E4206" s="677" t="s">
        <v>18</v>
      </c>
      <c r="G4206" s="669">
        <v>7</v>
      </c>
      <c r="H4206" s="677" t="s">
        <v>11833</v>
      </c>
      <c r="I4206" s="677" t="s">
        <v>14219</v>
      </c>
    </row>
    <row r="4207" spans="1:9" x14ac:dyDescent="0.2">
      <c r="A4207" s="730">
        <v>5100126152</v>
      </c>
      <c r="B4207" s="688" t="s">
        <v>14518</v>
      </c>
      <c r="C4207" s="677">
        <f t="shared" si="68"/>
        <v>22</v>
      </c>
      <c r="D4207" s="677" t="s">
        <v>15273</v>
      </c>
      <c r="E4207" s="677" t="s">
        <v>18</v>
      </c>
      <c r="G4207" s="669">
        <v>7</v>
      </c>
      <c r="H4207" s="677" t="s">
        <v>11833</v>
      </c>
      <c r="I4207" s="677" t="s">
        <v>14219</v>
      </c>
    </row>
    <row r="4208" spans="1:9" x14ac:dyDescent="0.2">
      <c r="A4208" s="730">
        <v>5100126160</v>
      </c>
      <c r="B4208" s="688" t="s">
        <v>14512</v>
      </c>
      <c r="C4208" s="677">
        <f t="shared" si="68"/>
        <v>26</v>
      </c>
      <c r="D4208" s="677" t="s">
        <v>15273</v>
      </c>
      <c r="E4208" s="677" t="s">
        <v>18</v>
      </c>
      <c r="G4208" s="669">
        <v>7</v>
      </c>
      <c r="H4208" s="677" t="s">
        <v>11833</v>
      </c>
      <c r="I4208" s="677" t="s">
        <v>14219</v>
      </c>
    </row>
    <row r="4209" spans="1:9" x14ac:dyDescent="0.2">
      <c r="A4209" s="730">
        <v>5100126161</v>
      </c>
      <c r="B4209" s="688" t="s">
        <v>14512</v>
      </c>
      <c r="C4209" s="677">
        <f t="shared" si="68"/>
        <v>26</v>
      </c>
      <c r="D4209" s="677" t="s">
        <v>15273</v>
      </c>
      <c r="E4209" s="677" t="s">
        <v>18</v>
      </c>
      <c r="G4209" s="669">
        <v>7</v>
      </c>
      <c r="H4209" s="677" t="s">
        <v>11833</v>
      </c>
      <c r="I4209" s="677" t="s">
        <v>14219</v>
      </c>
    </row>
    <row r="4210" spans="1:9" x14ac:dyDescent="0.2">
      <c r="A4210" s="730">
        <v>5100126200</v>
      </c>
      <c r="B4210" s="698" t="s">
        <v>16480</v>
      </c>
      <c r="C4210" s="677">
        <f t="shared" si="68"/>
        <v>10</v>
      </c>
      <c r="D4210" s="677" t="s">
        <v>15273</v>
      </c>
      <c r="E4210" s="677" t="s">
        <v>18</v>
      </c>
      <c r="G4210" s="669">
        <v>7</v>
      </c>
      <c r="H4210" s="677" t="s">
        <v>11833</v>
      </c>
      <c r="I4210" s="677" t="s">
        <v>14219</v>
      </c>
    </row>
    <row r="4211" spans="1:9" x14ac:dyDescent="0.2">
      <c r="A4211" s="730">
        <v>5100126201</v>
      </c>
      <c r="B4211" s="688" t="s">
        <v>14703</v>
      </c>
      <c r="C4211" s="677">
        <f t="shared" si="68"/>
        <v>9</v>
      </c>
      <c r="D4211" s="677" t="s">
        <v>15273</v>
      </c>
      <c r="E4211" s="677" t="s">
        <v>18</v>
      </c>
      <c r="G4211" s="669">
        <v>7</v>
      </c>
      <c r="H4211" s="677" t="s">
        <v>11833</v>
      </c>
      <c r="I4211" s="677" t="s">
        <v>14219</v>
      </c>
    </row>
    <row r="4212" spans="1:9" x14ac:dyDescent="0.2">
      <c r="A4212" s="730">
        <v>5100126210</v>
      </c>
      <c r="B4212" s="698" t="s">
        <v>16480</v>
      </c>
      <c r="C4212" s="677">
        <f t="shared" si="68"/>
        <v>10</v>
      </c>
      <c r="D4212" s="677" t="s">
        <v>15273</v>
      </c>
      <c r="E4212" s="677" t="s">
        <v>18</v>
      </c>
      <c r="G4212" s="669">
        <v>7</v>
      </c>
      <c r="H4212" s="677" t="s">
        <v>11833</v>
      </c>
      <c r="I4212" s="677" t="s">
        <v>14219</v>
      </c>
    </row>
    <row r="4213" spans="1:9" x14ac:dyDescent="0.2">
      <c r="A4213" s="730">
        <v>5100126211</v>
      </c>
      <c r="B4213" s="818" t="s">
        <v>16480</v>
      </c>
      <c r="C4213" s="677">
        <f t="shared" si="68"/>
        <v>10</v>
      </c>
      <c r="D4213" s="677" t="s">
        <v>15273</v>
      </c>
      <c r="E4213" s="677" t="s">
        <v>18</v>
      </c>
      <c r="G4213" s="669">
        <v>7</v>
      </c>
      <c r="H4213" s="677" t="s">
        <v>11833</v>
      </c>
      <c r="I4213" s="677" t="s">
        <v>14219</v>
      </c>
    </row>
    <row r="4214" spans="1:9" x14ac:dyDescent="0.2">
      <c r="A4214" s="730">
        <v>5100126212</v>
      </c>
      <c r="B4214" s="698" t="s">
        <v>16480</v>
      </c>
      <c r="C4214" s="677">
        <f t="shared" si="68"/>
        <v>10</v>
      </c>
      <c r="D4214" s="677" t="s">
        <v>15273</v>
      </c>
      <c r="E4214" s="677" t="s">
        <v>18</v>
      </c>
      <c r="G4214" s="669">
        <v>7</v>
      </c>
      <c r="H4214" s="677" t="s">
        <v>11833</v>
      </c>
      <c r="I4214" s="677" t="s">
        <v>14219</v>
      </c>
    </row>
    <row r="4215" spans="1:9" x14ac:dyDescent="0.2">
      <c r="A4215" s="730">
        <v>5100126213</v>
      </c>
      <c r="B4215" s="818" t="s">
        <v>16480</v>
      </c>
      <c r="C4215" s="677">
        <f t="shared" si="68"/>
        <v>10</v>
      </c>
      <c r="D4215" s="677" t="s">
        <v>15273</v>
      </c>
      <c r="E4215" s="677" t="s">
        <v>18</v>
      </c>
      <c r="G4215" s="669">
        <v>7</v>
      </c>
      <c r="H4215" s="677" t="s">
        <v>11833</v>
      </c>
      <c r="I4215" s="677" t="s">
        <v>14219</v>
      </c>
    </row>
    <row r="4216" spans="1:9" x14ac:dyDescent="0.2">
      <c r="A4216" s="730">
        <v>5100126214</v>
      </c>
      <c r="B4216" s="688" t="s">
        <v>14514</v>
      </c>
      <c r="C4216" s="677">
        <f t="shared" si="68"/>
        <v>14</v>
      </c>
      <c r="D4216" s="677" t="s">
        <v>15273</v>
      </c>
      <c r="E4216" s="677" t="s">
        <v>18</v>
      </c>
      <c r="G4216" s="669">
        <v>7</v>
      </c>
      <c r="H4216" s="677" t="s">
        <v>11833</v>
      </c>
      <c r="I4216" s="677" t="s">
        <v>14219</v>
      </c>
    </row>
    <row r="4217" spans="1:9" x14ac:dyDescent="0.2">
      <c r="A4217" s="730">
        <v>5100126215</v>
      </c>
      <c r="B4217" s="688" t="s">
        <v>14514</v>
      </c>
      <c r="C4217" s="677">
        <f t="shared" si="68"/>
        <v>14</v>
      </c>
      <c r="D4217" s="677" t="s">
        <v>15273</v>
      </c>
      <c r="E4217" s="677" t="s">
        <v>18</v>
      </c>
      <c r="G4217" s="669">
        <v>7</v>
      </c>
      <c r="H4217" s="677" t="s">
        <v>11833</v>
      </c>
      <c r="I4217" s="677" t="s">
        <v>14219</v>
      </c>
    </row>
    <row r="4218" spans="1:9" x14ac:dyDescent="0.2">
      <c r="A4218" s="730">
        <v>5100126216</v>
      </c>
      <c r="B4218" s="688" t="s">
        <v>14514</v>
      </c>
      <c r="C4218" s="677">
        <f t="shared" si="68"/>
        <v>14</v>
      </c>
      <c r="D4218" s="677" t="s">
        <v>15273</v>
      </c>
      <c r="E4218" s="677" t="s">
        <v>18</v>
      </c>
      <c r="G4218" s="669">
        <v>7</v>
      </c>
      <c r="H4218" s="677" t="s">
        <v>11833</v>
      </c>
      <c r="I4218" s="677" t="s">
        <v>14219</v>
      </c>
    </row>
    <row r="4219" spans="1:9" x14ac:dyDescent="0.2">
      <c r="A4219" s="730">
        <v>5100126220</v>
      </c>
      <c r="B4219" s="688" t="s">
        <v>14512</v>
      </c>
      <c r="C4219" s="677">
        <f t="shared" si="68"/>
        <v>26</v>
      </c>
      <c r="D4219" s="677" t="s">
        <v>15273</v>
      </c>
      <c r="E4219" s="677" t="s">
        <v>18</v>
      </c>
      <c r="G4219" s="669">
        <v>7</v>
      </c>
      <c r="H4219" s="677" t="s">
        <v>11833</v>
      </c>
      <c r="I4219" s="677" t="s">
        <v>14219</v>
      </c>
    </row>
    <row r="4220" spans="1:9" x14ac:dyDescent="0.2">
      <c r="A4220" s="730">
        <v>5100126221</v>
      </c>
      <c r="B4220" s="688" t="s">
        <v>14512</v>
      </c>
      <c r="C4220" s="677">
        <f t="shared" si="68"/>
        <v>26</v>
      </c>
      <c r="D4220" s="677" t="s">
        <v>15273</v>
      </c>
      <c r="E4220" s="677" t="s">
        <v>18</v>
      </c>
      <c r="G4220" s="669">
        <v>7</v>
      </c>
      <c r="H4220" s="677" t="s">
        <v>11833</v>
      </c>
      <c r="I4220" s="677" t="s">
        <v>14219</v>
      </c>
    </row>
    <row r="4221" spans="1:9" x14ac:dyDescent="0.2">
      <c r="A4221" s="730">
        <v>5100126222</v>
      </c>
      <c r="B4221" s="688" t="s">
        <v>14512</v>
      </c>
      <c r="C4221" s="677">
        <f t="shared" si="68"/>
        <v>26</v>
      </c>
      <c r="D4221" s="677" t="s">
        <v>15273</v>
      </c>
      <c r="E4221" s="677" t="s">
        <v>18</v>
      </c>
      <c r="G4221" s="669">
        <v>7</v>
      </c>
      <c r="H4221" s="677" t="s">
        <v>11833</v>
      </c>
      <c r="I4221" s="677" t="s">
        <v>14219</v>
      </c>
    </row>
    <row r="4222" spans="1:9" x14ac:dyDescent="0.2">
      <c r="A4222" s="730">
        <v>5100126223</v>
      </c>
      <c r="B4222" s="688" t="s">
        <v>14512</v>
      </c>
      <c r="C4222" s="677">
        <f t="shared" si="68"/>
        <v>26</v>
      </c>
      <c r="D4222" s="677" t="s">
        <v>15273</v>
      </c>
      <c r="E4222" s="677" t="s">
        <v>18</v>
      </c>
      <c r="G4222" s="669">
        <v>7</v>
      </c>
      <c r="H4222" s="677" t="s">
        <v>11833</v>
      </c>
      <c r="I4222" s="677" t="s">
        <v>14219</v>
      </c>
    </row>
    <row r="4223" spans="1:9" x14ac:dyDescent="0.2">
      <c r="A4223" s="730">
        <v>5100126224</v>
      </c>
      <c r="B4223" s="688" t="s">
        <v>14512</v>
      </c>
      <c r="C4223" s="677">
        <f t="shared" si="68"/>
        <v>26</v>
      </c>
      <c r="D4223" s="677" t="s">
        <v>15273</v>
      </c>
      <c r="E4223" s="677" t="s">
        <v>18</v>
      </c>
      <c r="G4223" s="669">
        <v>7</v>
      </c>
      <c r="H4223" s="677" t="s">
        <v>11833</v>
      </c>
      <c r="I4223" s="677" t="s">
        <v>14219</v>
      </c>
    </row>
    <row r="4224" spans="1:9" x14ac:dyDescent="0.2">
      <c r="A4224" s="730">
        <v>5100126225</v>
      </c>
      <c r="B4224" s="688" t="s">
        <v>14515</v>
      </c>
      <c r="C4224" s="677">
        <f t="shared" si="68"/>
        <v>19</v>
      </c>
      <c r="D4224" s="677" t="s">
        <v>15273</v>
      </c>
      <c r="E4224" s="677" t="s">
        <v>18</v>
      </c>
      <c r="G4224" s="669">
        <v>7</v>
      </c>
      <c r="H4224" s="677" t="s">
        <v>11833</v>
      </c>
      <c r="I4224" s="677" t="s">
        <v>14219</v>
      </c>
    </row>
    <row r="4225" spans="1:9" x14ac:dyDescent="0.2">
      <c r="A4225" s="730">
        <v>5100126230</v>
      </c>
      <c r="B4225" s="688" t="s">
        <v>14606</v>
      </c>
      <c r="C4225" s="677">
        <f t="shared" si="68"/>
        <v>4</v>
      </c>
      <c r="D4225" s="677" t="s">
        <v>15273</v>
      </c>
      <c r="E4225" s="677" t="s">
        <v>18</v>
      </c>
      <c r="G4225" s="669">
        <v>7</v>
      </c>
      <c r="H4225" s="677" t="s">
        <v>11833</v>
      </c>
      <c r="I4225" s="677" t="s">
        <v>14219</v>
      </c>
    </row>
    <row r="4226" spans="1:9" x14ac:dyDescent="0.2">
      <c r="A4226" s="730">
        <v>5100126231</v>
      </c>
      <c r="B4226" s="688" t="s">
        <v>14606</v>
      </c>
      <c r="C4226" s="677">
        <f t="shared" si="68"/>
        <v>4</v>
      </c>
      <c r="D4226" s="677" t="s">
        <v>15273</v>
      </c>
      <c r="E4226" s="677" t="s">
        <v>18</v>
      </c>
      <c r="G4226" s="669">
        <v>7</v>
      </c>
      <c r="H4226" s="677" t="s">
        <v>11833</v>
      </c>
      <c r="I4226" s="677" t="s">
        <v>14219</v>
      </c>
    </row>
    <row r="4227" spans="1:9" x14ac:dyDescent="0.2">
      <c r="A4227" s="730">
        <v>5100126232</v>
      </c>
      <c r="B4227" s="688" t="s">
        <v>14702</v>
      </c>
      <c r="C4227" s="677">
        <f t="shared" si="68"/>
        <v>29</v>
      </c>
      <c r="D4227" s="677" t="s">
        <v>15273</v>
      </c>
      <c r="E4227" s="677" t="s">
        <v>18</v>
      </c>
      <c r="G4227" s="669">
        <v>7</v>
      </c>
      <c r="H4227" s="677" t="s">
        <v>11833</v>
      </c>
      <c r="I4227" s="677" t="s">
        <v>14219</v>
      </c>
    </row>
    <row r="4228" spans="1:9" x14ac:dyDescent="0.2">
      <c r="A4228" s="730">
        <v>5100126240</v>
      </c>
      <c r="B4228" s="688" t="s">
        <v>14278</v>
      </c>
      <c r="C4228" s="677">
        <f t="shared" si="68"/>
        <v>16</v>
      </c>
      <c r="D4228" s="677" t="s">
        <v>15273</v>
      </c>
      <c r="E4228" s="677" t="s">
        <v>18</v>
      </c>
      <c r="G4228" s="669">
        <v>7</v>
      </c>
      <c r="H4228" s="677" t="s">
        <v>11833</v>
      </c>
      <c r="I4228" s="677" t="s">
        <v>14219</v>
      </c>
    </row>
    <row r="4229" spans="1:9" x14ac:dyDescent="0.2">
      <c r="A4229" s="730">
        <v>5100126241</v>
      </c>
      <c r="B4229" s="688" t="s">
        <v>14278</v>
      </c>
      <c r="C4229" s="677">
        <f t="shared" si="68"/>
        <v>16</v>
      </c>
      <c r="D4229" s="677" t="s">
        <v>15273</v>
      </c>
      <c r="E4229" s="677" t="s">
        <v>18</v>
      </c>
      <c r="G4229" s="669">
        <v>7</v>
      </c>
      <c r="H4229" s="677" t="s">
        <v>11833</v>
      </c>
      <c r="I4229" s="677" t="s">
        <v>14219</v>
      </c>
    </row>
    <row r="4230" spans="1:9" x14ac:dyDescent="0.2">
      <c r="A4230" s="730">
        <v>5100126242</v>
      </c>
      <c r="B4230" s="688" t="s">
        <v>14278</v>
      </c>
      <c r="C4230" s="677">
        <f t="shared" si="68"/>
        <v>16</v>
      </c>
      <c r="D4230" s="677" t="s">
        <v>15273</v>
      </c>
      <c r="E4230" s="677" t="s">
        <v>18</v>
      </c>
      <c r="G4230" s="669">
        <v>7</v>
      </c>
      <c r="H4230" s="677" t="s">
        <v>11833</v>
      </c>
      <c r="I4230" s="677" t="s">
        <v>14219</v>
      </c>
    </row>
    <row r="4231" spans="1:9" x14ac:dyDescent="0.2">
      <c r="A4231" s="730">
        <v>5100126250</v>
      </c>
      <c r="B4231" s="688" t="s">
        <v>14590</v>
      </c>
      <c r="C4231" s="677">
        <f t="shared" si="68"/>
        <v>10</v>
      </c>
      <c r="D4231" s="677" t="s">
        <v>15273</v>
      </c>
      <c r="E4231" s="677" t="s">
        <v>18</v>
      </c>
      <c r="G4231" s="669">
        <v>7</v>
      </c>
      <c r="H4231" s="677" t="s">
        <v>11833</v>
      </c>
      <c r="I4231" s="677" t="s">
        <v>14219</v>
      </c>
    </row>
    <row r="4232" spans="1:9" x14ac:dyDescent="0.2">
      <c r="A4232" s="730">
        <v>5100126251</v>
      </c>
      <c r="B4232" s="688" t="s">
        <v>14518</v>
      </c>
      <c r="C4232" s="677">
        <f t="shared" si="68"/>
        <v>22</v>
      </c>
      <c r="D4232" s="677" t="s">
        <v>15273</v>
      </c>
      <c r="E4232" s="677" t="s">
        <v>18</v>
      </c>
      <c r="G4232" s="669">
        <v>7</v>
      </c>
      <c r="H4232" s="677" t="s">
        <v>11833</v>
      </c>
      <c r="I4232" s="677" t="s">
        <v>14219</v>
      </c>
    </row>
    <row r="4233" spans="1:9" x14ac:dyDescent="0.2">
      <c r="A4233" s="730">
        <v>5100126300</v>
      </c>
      <c r="B4233" s="698" t="s">
        <v>16480</v>
      </c>
      <c r="C4233" s="677">
        <f t="shared" si="68"/>
        <v>10</v>
      </c>
      <c r="D4233" s="677" t="s">
        <v>15273</v>
      </c>
      <c r="E4233" s="677" t="s">
        <v>18</v>
      </c>
      <c r="G4233" s="669">
        <v>7</v>
      </c>
      <c r="H4233" s="677" t="s">
        <v>11833</v>
      </c>
      <c r="I4233" s="677" t="s">
        <v>14219</v>
      </c>
    </row>
    <row r="4234" spans="1:9" x14ac:dyDescent="0.2">
      <c r="A4234" s="730">
        <v>5100126301</v>
      </c>
      <c r="B4234" s="688" t="s">
        <v>14704</v>
      </c>
      <c r="C4234" s="677">
        <f t="shared" si="68"/>
        <v>14</v>
      </c>
      <c r="D4234" s="677" t="s">
        <v>15273</v>
      </c>
      <c r="E4234" s="677" t="s">
        <v>18</v>
      </c>
      <c r="G4234" s="669">
        <v>7</v>
      </c>
      <c r="H4234" s="677" t="s">
        <v>11833</v>
      </c>
      <c r="I4234" s="677" t="s">
        <v>14219</v>
      </c>
    </row>
    <row r="4235" spans="1:9" x14ac:dyDescent="0.2">
      <c r="A4235" s="730">
        <v>5100126310</v>
      </c>
      <c r="B4235" s="818" t="s">
        <v>16480</v>
      </c>
      <c r="C4235" s="677">
        <f t="shared" si="68"/>
        <v>10</v>
      </c>
      <c r="D4235" s="677" t="s">
        <v>15273</v>
      </c>
      <c r="E4235" s="677" t="s">
        <v>18</v>
      </c>
      <c r="G4235" s="669">
        <v>7</v>
      </c>
      <c r="H4235" s="677" t="s">
        <v>11833</v>
      </c>
      <c r="I4235" s="677" t="s">
        <v>14219</v>
      </c>
    </row>
    <row r="4236" spans="1:9" x14ac:dyDescent="0.2">
      <c r="A4236" s="730">
        <v>5100126311</v>
      </c>
      <c r="B4236" s="698" t="s">
        <v>16480</v>
      </c>
      <c r="C4236" s="677">
        <f t="shared" si="68"/>
        <v>10</v>
      </c>
      <c r="D4236" s="677" t="s">
        <v>15273</v>
      </c>
      <c r="E4236" s="677" t="s">
        <v>18</v>
      </c>
      <c r="G4236" s="669">
        <v>7</v>
      </c>
      <c r="H4236" s="677" t="s">
        <v>11833</v>
      </c>
      <c r="I4236" s="677" t="s">
        <v>14219</v>
      </c>
    </row>
    <row r="4237" spans="1:9" x14ac:dyDescent="0.2">
      <c r="A4237" s="730">
        <v>5100126312</v>
      </c>
      <c r="B4237" s="698" t="s">
        <v>16480</v>
      </c>
      <c r="C4237" s="677">
        <f t="shared" si="68"/>
        <v>10</v>
      </c>
      <c r="D4237" s="677" t="s">
        <v>15273</v>
      </c>
      <c r="E4237" s="677" t="s">
        <v>18</v>
      </c>
      <c r="G4237" s="669">
        <v>7</v>
      </c>
      <c r="H4237" s="677" t="s">
        <v>11833</v>
      </c>
      <c r="I4237" s="677" t="s">
        <v>14219</v>
      </c>
    </row>
    <row r="4238" spans="1:9" x14ac:dyDescent="0.2">
      <c r="A4238" s="730">
        <v>5100126313</v>
      </c>
      <c r="B4238" s="698" t="s">
        <v>16480</v>
      </c>
      <c r="C4238" s="677">
        <f t="shared" si="68"/>
        <v>10</v>
      </c>
      <c r="D4238" s="677" t="s">
        <v>15273</v>
      </c>
      <c r="E4238" s="677" t="s">
        <v>18</v>
      </c>
      <c r="G4238" s="669">
        <v>7</v>
      </c>
      <c r="H4238" s="677" t="s">
        <v>11833</v>
      </c>
      <c r="I4238" s="677" t="s">
        <v>14219</v>
      </c>
    </row>
    <row r="4239" spans="1:9" x14ac:dyDescent="0.2">
      <c r="A4239" s="730">
        <v>5100126314</v>
      </c>
      <c r="B4239" s="698" t="s">
        <v>16480</v>
      </c>
      <c r="C4239" s="677">
        <f t="shared" si="68"/>
        <v>10</v>
      </c>
      <c r="D4239" s="677" t="s">
        <v>15273</v>
      </c>
      <c r="E4239" s="677" t="s">
        <v>18</v>
      </c>
      <c r="G4239" s="669">
        <v>7</v>
      </c>
      <c r="H4239" s="677" t="s">
        <v>11833</v>
      </c>
      <c r="I4239" s="677" t="s">
        <v>14219</v>
      </c>
    </row>
    <row r="4240" spans="1:9" x14ac:dyDescent="0.2">
      <c r="A4240" s="730">
        <v>5100126315</v>
      </c>
      <c r="B4240" s="688" t="s">
        <v>14513</v>
      </c>
      <c r="C4240" s="677">
        <f t="shared" si="68"/>
        <v>22</v>
      </c>
      <c r="D4240" s="677" t="s">
        <v>15273</v>
      </c>
      <c r="E4240" s="677" t="s">
        <v>18</v>
      </c>
      <c r="G4240" s="669">
        <v>7</v>
      </c>
      <c r="H4240" s="677" t="s">
        <v>11833</v>
      </c>
      <c r="I4240" s="677" t="s">
        <v>14219</v>
      </c>
    </row>
    <row r="4241" spans="1:70" x14ac:dyDescent="0.2">
      <c r="A4241" s="730">
        <v>5100126316</v>
      </c>
      <c r="B4241" s="688" t="s">
        <v>14513</v>
      </c>
      <c r="C4241" s="677">
        <f t="shared" ref="C4241:C4304" si="69">LEN(B4241)</f>
        <v>22</v>
      </c>
      <c r="D4241" s="677" t="s">
        <v>15273</v>
      </c>
      <c r="E4241" s="677" t="s">
        <v>18</v>
      </c>
      <c r="G4241" s="669">
        <v>7</v>
      </c>
      <c r="H4241" s="677" t="s">
        <v>11833</v>
      </c>
      <c r="I4241" s="677" t="s">
        <v>14219</v>
      </c>
    </row>
    <row r="4242" spans="1:70" x14ac:dyDescent="0.2">
      <c r="A4242" s="730">
        <v>5100126320</v>
      </c>
      <c r="B4242" s="688" t="s">
        <v>14515</v>
      </c>
      <c r="C4242" s="677">
        <f t="shared" si="69"/>
        <v>19</v>
      </c>
      <c r="D4242" s="677" t="s">
        <v>15273</v>
      </c>
      <c r="E4242" s="677" t="s">
        <v>18</v>
      </c>
      <c r="G4242" s="669">
        <v>7</v>
      </c>
      <c r="H4242" s="677" t="s">
        <v>11833</v>
      </c>
      <c r="I4242" s="677" t="s">
        <v>14219</v>
      </c>
    </row>
    <row r="4243" spans="1:70" x14ac:dyDescent="0.2">
      <c r="A4243" s="730">
        <v>5100126321</v>
      </c>
      <c r="B4243" s="688" t="s">
        <v>14515</v>
      </c>
      <c r="C4243" s="677">
        <f t="shared" si="69"/>
        <v>19</v>
      </c>
      <c r="D4243" s="677" t="s">
        <v>15273</v>
      </c>
      <c r="E4243" s="677" t="s">
        <v>18</v>
      </c>
      <c r="G4243" s="669">
        <v>7</v>
      </c>
      <c r="H4243" s="677" t="s">
        <v>11833</v>
      </c>
      <c r="I4243" s="677" t="s">
        <v>14219</v>
      </c>
    </row>
    <row r="4244" spans="1:70" x14ac:dyDescent="0.2">
      <c r="A4244" s="730">
        <v>5100126322</v>
      </c>
      <c r="B4244" s="688" t="s">
        <v>14515</v>
      </c>
      <c r="C4244" s="677">
        <f t="shared" si="69"/>
        <v>19</v>
      </c>
      <c r="D4244" s="677" t="s">
        <v>15273</v>
      </c>
      <c r="E4244" s="677" t="s">
        <v>18</v>
      </c>
      <c r="G4244" s="669">
        <v>7</v>
      </c>
      <c r="H4244" s="677" t="s">
        <v>11833</v>
      </c>
      <c r="I4244" s="677" t="s">
        <v>14219</v>
      </c>
    </row>
    <row r="4245" spans="1:70" x14ac:dyDescent="0.2">
      <c r="A4245" s="730">
        <v>5100126323</v>
      </c>
      <c r="B4245" s="688" t="s">
        <v>14515</v>
      </c>
      <c r="C4245" s="677">
        <f t="shared" si="69"/>
        <v>19</v>
      </c>
      <c r="D4245" s="677" t="s">
        <v>15273</v>
      </c>
      <c r="E4245" s="677" t="s">
        <v>18</v>
      </c>
      <c r="G4245" s="669">
        <v>7</v>
      </c>
      <c r="H4245" s="677" t="s">
        <v>11833</v>
      </c>
      <c r="I4245" s="677" t="s">
        <v>14219</v>
      </c>
    </row>
    <row r="4246" spans="1:70" x14ac:dyDescent="0.2">
      <c r="A4246" s="730">
        <v>5100126324</v>
      </c>
      <c r="B4246" s="688" t="s">
        <v>14515</v>
      </c>
      <c r="C4246" s="677">
        <f t="shared" si="69"/>
        <v>19</v>
      </c>
      <c r="D4246" s="677" t="s">
        <v>15273</v>
      </c>
      <c r="E4246" s="677" t="s">
        <v>18</v>
      </c>
      <c r="G4246" s="669">
        <v>7</v>
      </c>
      <c r="H4246" s="677" t="s">
        <v>11833</v>
      </c>
      <c r="I4246" s="677" t="s">
        <v>14219</v>
      </c>
    </row>
    <row r="4247" spans="1:70" x14ac:dyDescent="0.2">
      <c r="A4247" s="730">
        <v>5100126325</v>
      </c>
      <c r="B4247" s="688" t="s">
        <v>14515</v>
      </c>
      <c r="C4247" s="677">
        <f t="shared" si="69"/>
        <v>19</v>
      </c>
      <c r="D4247" s="677" t="s">
        <v>15273</v>
      </c>
      <c r="E4247" s="677" t="s">
        <v>18</v>
      </c>
      <c r="G4247" s="669">
        <v>7</v>
      </c>
      <c r="H4247" s="677" t="s">
        <v>11833</v>
      </c>
      <c r="I4247" s="677" t="s">
        <v>14219</v>
      </c>
    </row>
    <row r="4248" spans="1:70" x14ac:dyDescent="0.2">
      <c r="A4248" s="730">
        <v>5100126330</v>
      </c>
      <c r="B4248" s="688" t="s">
        <v>14517</v>
      </c>
      <c r="C4248" s="677">
        <f t="shared" si="69"/>
        <v>20</v>
      </c>
      <c r="D4248" s="677" t="s">
        <v>15273</v>
      </c>
      <c r="E4248" s="677" t="s">
        <v>18</v>
      </c>
      <c r="G4248" s="669">
        <v>7</v>
      </c>
      <c r="H4248" s="677" t="s">
        <v>11833</v>
      </c>
      <c r="I4248" s="677" t="s">
        <v>14219</v>
      </c>
    </row>
    <row r="4249" spans="1:70" x14ac:dyDescent="0.2">
      <c r="A4249" s="730">
        <v>5100126331</v>
      </c>
      <c r="B4249" s="688" t="s">
        <v>14517</v>
      </c>
      <c r="C4249" s="677">
        <f t="shared" si="69"/>
        <v>20</v>
      </c>
      <c r="D4249" s="677" t="s">
        <v>15273</v>
      </c>
      <c r="E4249" s="677" t="s">
        <v>18</v>
      </c>
      <c r="G4249" s="669">
        <v>7</v>
      </c>
      <c r="H4249" s="677" t="s">
        <v>11833</v>
      </c>
      <c r="I4249" s="677" t="s">
        <v>14219</v>
      </c>
    </row>
    <row r="4250" spans="1:70" x14ac:dyDescent="0.2">
      <c r="A4250" s="730">
        <v>5100126332</v>
      </c>
      <c r="B4250" s="688" t="s">
        <v>14517</v>
      </c>
      <c r="C4250" s="677">
        <f t="shared" si="69"/>
        <v>20</v>
      </c>
      <c r="D4250" s="677" t="s">
        <v>15273</v>
      </c>
      <c r="E4250" s="677" t="s">
        <v>18</v>
      </c>
      <c r="G4250" s="669">
        <v>7</v>
      </c>
      <c r="H4250" s="677" t="s">
        <v>11833</v>
      </c>
      <c r="I4250" s="677" t="s">
        <v>14219</v>
      </c>
    </row>
    <row r="4251" spans="1:70" x14ac:dyDescent="0.2">
      <c r="A4251" s="730">
        <v>5100126340</v>
      </c>
      <c r="B4251" s="688" t="s">
        <v>14278</v>
      </c>
      <c r="C4251" s="677">
        <f t="shared" si="69"/>
        <v>16</v>
      </c>
      <c r="D4251" s="677" t="s">
        <v>15273</v>
      </c>
      <c r="E4251" s="677" t="s">
        <v>18</v>
      </c>
      <c r="G4251" s="669">
        <v>7</v>
      </c>
      <c r="H4251" s="677" t="s">
        <v>11833</v>
      </c>
      <c r="I4251" s="677" t="s">
        <v>14219</v>
      </c>
    </row>
    <row r="4252" spans="1:70" x14ac:dyDescent="0.2">
      <c r="A4252" s="730">
        <v>5100126341</v>
      </c>
      <c r="B4252" s="688" t="s">
        <v>14278</v>
      </c>
      <c r="C4252" s="677">
        <f t="shared" si="69"/>
        <v>16</v>
      </c>
      <c r="D4252" s="677" t="s">
        <v>15273</v>
      </c>
      <c r="E4252" s="677" t="s">
        <v>18</v>
      </c>
      <c r="G4252" s="669">
        <v>7</v>
      </c>
      <c r="H4252" s="677" t="s">
        <v>11833</v>
      </c>
      <c r="I4252" s="677" t="s">
        <v>14219</v>
      </c>
    </row>
    <row r="4253" spans="1:70" x14ac:dyDescent="0.2">
      <c r="A4253" s="730">
        <v>5100126342</v>
      </c>
      <c r="B4253" s="688" t="s">
        <v>14278</v>
      </c>
      <c r="C4253" s="677">
        <f t="shared" si="69"/>
        <v>16</v>
      </c>
      <c r="D4253" s="677" t="s">
        <v>15273</v>
      </c>
      <c r="E4253" s="677" t="s">
        <v>18</v>
      </c>
      <c r="G4253" s="669">
        <v>7</v>
      </c>
      <c r="H4253" s="677" t="s">
        <v>11833</v>
      </c>
      <c r="I4253" s="677" t="s">
        <v>14219</v>
      </c>
    </row>
    <row r="4254" spans="1:70" x14ac:dyDescent="0.2">
      <c r="A4254" s="735">
        <v>5100126400</v>
      </c>
      <c r="B4254" s="698" t="s">
        <v>16480</v>
      </c>
      <c r="C4254" s="727">
        <f t="shared" si="69"/>
        <v>10</v>
      </c>
      <c r="D4254" s="727" t="s">
        <v>15273</v>
      </c>
      <c r="E4254" s="727" t="s">
        <v>18</v>
      </c>
      <c r="F4254" s="727"/>
      <c r="G4254" s="669">
        <v>7</v>
      </c>
      <c r="H4254" s="727" t="s">
        <v>11833</v>
      </c>
      <c r="I4254" s="727" t="s">
        <v>14219</v>
      </c>
      <c r="K4254" s="727"/>
      <c r="L4254" s="727"/>
      <c r="M4254" s="727"/>
      <c r="N4254" s="727"/>
      <c r="O4254" s="727"/>
      <c r="P4254" s="727"/>
      <c r="Q4254" s="727"/>
      <c r="R4254" s="727"/>
      <c r="S4254" s="727"/>
      <c r="T4254" s="727"/>
      <c r="U4254" s="727"/>
      <c r="V4254" s="727"/>
      <c r="W4254" s="727"/>
      <c r="X4254" s="727"/>
      <c r="Y4254" s="727"/>
      <c r="Z4254" s="727"/>
      <c r="AA4254" s="727"/>
      <c r="AB4254" s="727"/>
      <c r="AC4254" s="727"/>
      <c r="AD4254" s="727"/>
      <c r="AE4254" s="727"/>
      <c r="AF4254" s="727"/>
      <c r="AG4254" s="727"/>
      <c r="AH4254" s="727"/>
      <c r="AI4254" s="727"/>
      <c r="AJ4254" s="727"/>
      <c r="AK4254" s="727"/>
      <c r="AL4254" s="727"/>
      <c r="AM4254" s="727"/>
      <c r="AN4254" s="727"/>
      <c r="AO4254" s="727"/>
      <c r="AP4254" s="727"/>
      <c r="AQ4254" s="727"/>
      <c r="AR4254" s="727"/>
      <c r="AS4254" s="727"/>
      <c r="AT4254" s="727"/>
      <c r="AU4254" s="727"/>
      <c r="AV4254" s="727"/>
      <c r="AW4254" s="727"/>
      <c r="AX4254" s="727"/>
      <c r="AY4254" s="727"/>
      <c r="AZ4254" s="727"/>
      <c r="BA4254" s="727"/>
      <c r="BB4254" s="727"/>
      <c r="BC4254" s="727"/>
      <c r="BD4254" s="727"/>
      <c r="BE4254" s="727"/>
      <c r="BF4254" s="727"/>
      <c r="BG4254" s="727"/>
      <c r="BH4254" s="727"/>
      <c r="BI4254" s="727"/>
      <c r="BJ4254" s="727"/>
      <c r="BK4254" s="727"/>
      <c r="BL4254" s="727"/>
      <c r="BM4254" s="727"/>
      <c r="BN4254" s="727"/>
      <c r="BO4254" s="727"/>
      <c r="BP4254" s="727"/>
      <c r="BQ4254" s="727"/>
      <c r="BR4254" s="727"/>
    </row>
    <row r="4255" spans="1:70" x14ac:dyDescent="0.2">
      <c r="A4255" s="731">
        <v>5100126410</v>
      </c>
      <c r="B4255" s="818" t="s">
        <v>16480</v>
      </c>
      <c r="C4255" s="727">
        <f t="shared" si="69"/>
        <v>10</v>
      </c>
      <c r="D4255" s="727" t="s">
        <v>15273</v>
      </c>
      <c r="E4255" s="727" t="s">
        <v>18</v>
      </c>
      <c r="F4255" s="727"/>
      <c r="G4255" s="669">
        <v>7</v>
      </c>
      <c r="H4255" s="727" t="s">
        <v>11833</v>
      </c>
      <c r="I4255" s="727" t="s">
        <v>14219</v>
      </c>
    </row>
    <row r="4256" spans="1:70" x14ac:dyDescent="0.2">
      <c r="A4256" s="731">
        <v>5100126411</v>
      </c>
      <c r="B4256" s="818" t="s">
        <v>16480</v>
      </c>
      <c r="C4256" s="727">
        <f t="shared" si="69"/>
        <v>10</v>
      </c>
      <c r="D4256" s="727" t="s">
        <v>15273</v>
      </c>
      <c r="E4256" s="727" t="s">
        <v>18</v>
      </c>
      <c r="F4256" s="727"/>
      <c r="G4256" s="669">
        <v>7</v>
      </c>
      <c r="H4256" s="727" t="s">
        <v>11833</v>
      </c>
      <c r="I4256" s="727" t="s">
        <v>14219</v>
      </c>
    </row>
    <row r="4257" spans="1:9" x14ac:dyDescent="0.2">
      <c r="A4257" s="731">
        <v>5100126412</v>
      </c>
      <c r="B4257" s="818" t="s">
        <v>16480</v>
      </c>
      <c r="C4257" s="727">
        <f t="shared" si="69"/>
        <v>10</v>
      </c>
      <c r="D4257" s="727" t="s">
        <v>15273</v>
      </c>
      <c r="E4257" s="727" t="s">
        <v>18</v>
      </c>
      <c r="F4257" s="727"/>
      <c r="G4257" s="669">
        <v>7</v>
      </c>
      <c r="H4257" s="727" t="s">
        <v>11833</v>
      </c>
      <c r="I4257" s="727" t="s">
        <v>14219</v>
      </c>
    </row>
    <row r="4258" spans="1:9" x14ac:dyDescent="0.2">
      <c r="A4258" s="730">
        <v>5100126500</v>
      </c>
      <c r="B4258" s="727" t="s">
        <v>16250</v>
      </c>
      <c r="C4258" s="677">
        <f t="shared" si="69"/>
        <v>30</v>
      </c>
      <c r="D4258" s="677" t="s">
        <v>15273</v>
      </c>
      <c r="E4258" s="677" t="s">
        <v>18</v>
      </c>
      <c r="G4258" s="673">
        <v>6</v>
      </c>
      <c r="H4258" s="677" t="s">
        <v>11833</v>
      </c>
      <c r="I4258" s="677" t="s">
        <v>14219</v>
      </c>
    </row>
    <row r="4259" spans="1:9" x14ac:dyDescent="0.2">
      <c r="A4259" s="730">
        <v>5100126501</v>
      </c>
      <c r="B4259" s="688" t="s">
        <v>14705</v>
      </c>
      <c r="C4259" s="677">
        <f t="shared" si="69"/>
        <v>19</v>
      </c>
      <c r="D4259" s="677" t="s">
        <v>15275</v>
      </c>
      <c r="E4259" s="677" t="s">
        <v>18</v>
      </c>
      <c r="G4259" s="669">
        <v>7</v>
      </c>
      <c r="H4259" s="677" t="s">
        <v>11833</v>
      </c>
      <c r="I4259" s="677" t="s">
        <v>14219</v>
      </c>
    </row>
    <row r="4260" spans="1:9" x14ac:dyDescent="0.2">
      <c r="A4260" s="730">
        <v>5100126502</v>
      </c>
      <c r="B4260" s="688" t="s">
        <v>14706</v>
      </c>
      <c r="C4260" s="677">
        <f t="shared" si="69"/>
        <v>27</v>
      </c>
      <c r="D4260" s="677" t="s">
        <v>15275</v>
      </c>
      <c r="E4260" s="677" t="s">
        <v>18</v>
      </c>
      <c r="G4260" s="669">
        <v>7</v>
      </c>
      <c r="H4260" s="677" t="s">
        <v>11833</v>
      </c>
      <c r="I4260" s="677" t="s">
        <v>14219</v>
      </c>
    </row>
    <row r="4261" spans="1:9" x14ac:dyDescent="0.2">
      <c r="A4261" s="730">
        <v>5100126503</v>
      </c>
      <c r="B4261" s="688" t="s">
        <v>14707</v>
      </c>
      <c r="C4261" s="677">
        <f t="shared" si="69"/>
        <v>18</v>
      </c>
      <c r="D4261" s="677" t="s">
        <v>15275</v>
      </c>
      <c r="E4261" s="677" t="s">
        <v>18</v>
      </c>
      <c r="G4261" s="669">
        <v>7</v>
      </c>
      <c r="H4261" s="677" t="s">
        <v>11833</v>
      </c>
      <c r="I4261" s="677" t="s">
        <v>14219</v>
      </c>
    </row>
    <row r="4262" spans="1:9" x14ac:dyDescent="0.2">
      <c r="A4262" s="730">
        <v>5100126504</v>
      </c>
      <c r="B4262" s="688" t="s">
        <v>1246</v>
      </c>
      <c r="C4262" s="677">
        <f t="shared" si="69"/>
        <v>9</v>
      </c>
      <c r="D4262" s="677" t="s">
        <v>15275</v>
      </c>
      <c r="E4262" s="677" t="s">
        <v>18</v>
      </c>
      <c r="G4262" s="669">
        <v>7</v>
      </c>
      <c r="H4262" s="677" t="s">
        <v>11833</v>
      </c>
      <c r="I4262" s="677" t="s">
        <v>14219</v>
      </c>
    </row>
    <row r="4263" spans="1:9" x14ac:dyDescent="0.2">
      <c r="A4263" s="730">
        <v>5100126505</v>
      </c>
      <c r="B4263" s="688" t="s">
        <v>14708</v>
      </c>
      <c r="C4263" s="677">
        <f t="shared" si="69"/>
        <v>28</v>
      </c>
      <c r="D4263" s="677" t="s">
        <v>15275</v>
      </c>
      <c r="E4263" s="677" t="s">
        <v>18</v>
      </c>
      <c r="G4263" s="669">
        <v>7</v>
      </c>
      <c r="H4263" s="677" t="s">
        <v>11833</v>
      </c>
      <c r="I4263" s="677" t="s">
        <v>14219</v>
      </c>
    </row>
    <row r="4264" spans="1:9" x14ac:dyDescent="0.2">
      <c r="A4264" s="730">
        <v>5100126506</v>
      </c>
      <c r="B4264" s="688" t="s">
        <v>14709</v>
      </c>
      <c r="C4264" s="677">
        <f t="shared" si="69"/>
        <v>17</v>
      </c>
      <c r="D4264" s="677" t="s">
        <v>15275</v>
      </c>
      <c r="E4264" s="677" t="s">
        <v>18</v>
      </c>
      <c r="G4264" s="669">
        <v>7</v>
      </c>
      <c r="H4264" s="677" t="s">
        <v>11833</v>
      </c>
      <c r="I4264" s="677" t="s">
        <v>14219</v>
      </c>
    </row>
    <row r="4265" spans="1:9" x14ac:dyDescent="0.2">
      <c r="A4265" s="730">
        <v>5100126507</v>
      </c>
      <c r="B4265" s="688" t="s">
        <v>14710</v>
      </c>
      <c r="C4265" s="677">
        <f t="shared" si="69"/>
        <v>23</v>
      </c>
      <c r="D4265" s="677" t="s">
        <v>15275</v>
      </c>
      <c r="E4265" s="677" t="s">
        <v>18</v>
      </c>
      <c r="G4265" s="669">
        <v>7</v>
      </c>
      <c r="H4265" s="677" t="s">
        <v>11833</v>
      </c>
      <c r="I4265" s="677" t="s">
        <v>14219</v>
      </c>
    </row>
    <row r="4266" spans="1:9" x14ac:dyDescent="0.2">
      <c r="A4266" s="730">
        <v>5100126508</v>
      </c>
      <c r="B4266" s="688" t="s">
        <v>14711</v>
      </c>
      <c r="C4266" s="677">
        <f t="shared" si="69"/>
        <v>25</v>
      </c>
      <c r="D4266" s="677" t="s">
        <v>15275</v>
      </c>
      <c r="E4266" s="677" t="s">
        <v>18</v>
      </c>
      <c r="G4266" s="669">
        <v>7</v>
      </c>
      <c r="H4266" s="677" t="s">
        <v>11833</v>
      </c>
      <c r="I4266" s="677" t="s">
        <v>14219</v>
      </c>
    </row>
    <row r="4267" spans="1:9" x14ac:dyDescent="0.2">
      <c r="A4267" s="730">
        <v>5100126509</v>
      </c>
      <c r="B4267" s="688" t="s">
        <v>14712</v>
      </c>
      <c r="C4267" s="677">
        <f t="shared" si="69"/>
        <v>30</v>
      </c>
      <c r="D4267" s="677" t="s">
        <v>15275</v>
      </c>
      <c r="E4267" s="677" t="s">
        <v>18</v>
      </c>
      <c r="G4267" s="669">
        <v>7</v>
      </c>
      <c r="H4267" s="677" t="s">
        <v>11833</v>
      </c>
      <c r="I4267" s="677" t="s">
        <v>14219</v>
      </c>
    </row>
    <row r="4268" spans="1:9" x14ac:dyDescent="0.2">
      <c r="A4268" s="731">
        <v>5100126510</v>
      </c>
      <c r="B4268" s="223" t="s">
        <v>16251</v>
      </c>
      <c r="C4268" s="727">
        <f t="shared" si="69"/>
        <v>21</v>
      </c>
      <c r="D4268" s="727" t="s">
        <v>15273</v>
      </c>
      <c r="E4268" s="727" t="s">
        <v>18</v>
      </c>
      <c r="F4268" s="727"/>
      <c r="G4268" s="669">
        <v>7</v>
      </c>
      <c r="H4268" s="727" t="s">
        <v>11833</v>
      </c>
      <c r="I4268" s="727" t="s">
        <v>14219</v>
      </c>
    </row>
    <row r="4269" spans="1:9" x14ac:dyDescent="0.2">
      <c r="A4269" s="730">
        <v>5100126511</v>
      </c>
      <c r="B4269" s="727" t="s">
        <v>16251</v>
      </c>
      <c r="C4269" s="677">
        <f t="shared" si="69"/>
        <v>21</v>
      </c>
      <c r="D4269" s="677" t="s">
        <v>15273</v>
      </c>
      <c r="E4269" s="677" t="s">
        <v>18</v>
      </c>
      <c r="G4269" s="669">
        <v>7</v>
      </c>
      <c r="H4269" s="677" t="s">
        <v>11833</v>
      </c>
      <c r="I4269" s="677" t="s">
        <v>14219</v>
      </c>
    </row>
    <row r="4270" spans="1:9" x14ac:dyDescent="0.2">
      <c r="A4270" s="730">
        <v>5100126512</v>
      </c>
      <c r="B4270" s="727" t="s">
        <v>16251</v>
      </c>
      <c r="C4270" s="677">
        <f t="shared" si="69"/>
        <v>21</v>
      </c>
      <c r="D4270" s="677" t="s">
        <v>15273</v>
      </c>
      <c r="E4270" s="677" t="s">
        <v>18</v>
      </c>
      <c r="G4270" s="669">
        <v>7</v>
      </c>
      <c r="H4270" s="677" t="s">
        <v>11833</v>
      </c>
      <c r="I4270" s="677" t="s">
        <v>14219</v>
      </c>
    </row>
    <row r="4271" spans="1:9" x14ac:dyDescent="0.2">
      <c r="A4271" s="730">
        <v>5100126513</v>
      </c>
      <c r="B4271" s="727" t="s">
        <v>16251</v>
      </c>
      <c r="C4271" s="677">
        <f t="shared" si="69"/>
        <v>21</v>
      </c>
      <c r="D4271" s="677" t="s">
        <v>15273</v>
      </c>
      <c r="E4271" s="677" t="s">
        <v>18</v>
      </c>
      <c r="G4271" s="669">
        <v>7</v>
      </c>
      <c r="H4271" s="677" t="s">
        <v>11833</v>
      </c>
      <c r="I4271" s="677" t="s">
        <v>14219</v>
      </c>
    </row>
    <row r="4272" spans="1:9" x14ac:dyDescent="0.2">
      <c r="A4272" s="730">
        <v>5100126514</v>
      </c>
      <c r="B4272" s="688" t="s">
        <v>14713</v>
      </c>
      <c r="C4272" s="677">
        <f t="shared" si="69"/>
        <v>3</v>
      </c>
      <c r="D4272" s="677" t="s">
        <v>15275</v>
      </c>
      <c r="E4272" s="677" t="s">
        <v>18</v>
      </c>
      <c r="G4272" s="669">
        <v>7</v>
      </c>
      <c r="H4272" s="677" t="s">
        <v>11833</v>
      </c>
      <c r="I4272" s="677" t="s">
        <v>14219</v>
      </c>
    </row>
    <row r="4273" spans="1:70" x14ac:dyDescent="0.2">
      <c r="A4273" s="730">
        <v>5100126515</v>
      </c>
      <c r="B4273" s="688" t="s">
        <v>14714</v>
      </c>
      <c r="C4273" s="677">
        <f t="shared" si="69"/>
        <v>8</v>
      </c>
      <c r="D4273" s="677" t="s">
        <v>15275</v>
      </c>
      <c r="E4273" s="677" t="s">
        <v>18</v>
      </c>
      <c r="G4273" s="669">
        <v>7</v>
      </c>
      <c r="H4273" s="677" t="s">
        <v>11833</v>
      </c>
      <c r="I4273" s="677" t="s">
        <v>14219</v>
      </c>
    </row>
    <row r="4274" spans="1:70" x14ac:dyDescent="0.2">
      <c r="A4274" s="730">
        <v>5100126516</v>
      </c>
      <c r="B4274" s="688" t="s">
        <v>14715</v>
      </c>
      <c r="C4274" s="677">
        <f t="shared" si="69"/>
        <v>28</v>
      </c>
      <c r="D4274" s="677" t="s">
        <v>15275</v>
      </c>
      <c r="E4274" s="677" t="s">
        <v>18</v>
      </c>
      <c r="G4274" s="669">
        <v>7</v>
      </c>
      <c r="H4274" s="677" t="s">
        <v>11833</v>
      </c>
      <c r="I4274" s="677" t="s">
        <v>14219</v>
      </c>
    </row>
    <row r="4275" spans="1:70" x14ac:dyDescent="0.2">
      <c r="A4275" s="730">
        <v>5100126517</v>
      </c>
      <c r="B4275" s="688" t="s">
        <v>14716</v>
      </c>
      <c r="C4275" s="677">
        <f t="shared" si="69"/>
        <v>26</v>
      </c>
      <c r="D4275" s="677" t="s">
        <v>15275</v>
      </c>
      <c r="E4275" s="677" t="s">
        <v>18</v>
      </c>
      <c r="G4275" s="669">
        <v>7</v>
      </c>
      <c r="H4275" s="677" t="s">
        <v>11833</v>
      </c>
      <c r="I4275" s="677" t="s">
        <v>14219</v>
      </c>
    </row>
    <row r="4276" spans="1:70" x14ac:dyDescent="0.2">
      <c r="A4276" s="730">
        <v>5100126518</v>
      </c>
      <c r="B4276" s="688" t="s">
        <v>14250</v>
      </c>
      <c r="C4276" s="677">
        <f t="shared" si="69"/>
        <v>17</v>
      </c>
      <c r="D4276" s="677" t="s">
        <v>15275</v>
      </c>
      <c r="E4276" s="677" t="s">
        <v>18</v>
      </c>
      <c r="G4276" s="669">
        <v>7</v>
      </c>
      <c r="H4276" s="677" t="s">
        <v>11833</v>
      </c>
      <c r="I4276" s="677" t="s">
        <v>14219</v>
      </c>
    </row>
    <row r="4277" spans="1:70" x14ac:dyDescent="0.2">
      <c r="A4277" s="731">
        <v>5100126520</v>
      </c>
      <c r="B4277" s="223" t="s">
        <v>14699</v>
      </c>
      <c r="C4277" s="727">
        <f t="shared" si="69"/>
        <v>26</v>
      </c>
      <c r="D4277" s="727" t="s">
        <v>15273</v>
      </c>
      <c r="E4277" s="727" t="s">
        <v>18</v>
      </c>
      <c r="F4277" s="727"/>
      <c r="G4277" s="669">
        <v>7</v>
      </c>
      <c r="H4277" s="727" t="s">
        <v>11833</v>
      </c>
      <c r="I4277" s="727" t="s">
        <v>14219</v>
      </c>
    </row>
    <row r="4278" spans="1:70" x14ac:dyDescent="0.2">
      <c r="A4278" s="731">
        <v>5100126521</v>
      </c>
      <c r="B4278" s="223" t="s">
        <v>14699</v>
      </c>
      <c r="C4278" s="727">
        <f t="shared" si="69"/>
        <v>26</v>
      </c>
      <c r="D4278" s="727" t="s">
        <v>15273</v>
      </c>
      <c r="E4278" s="727" t="s">
        <v>18</v>
      </c>
      <c r="F4278" s="727"/>
      <c r="G4278" s="669">
        <v>7</v>
      </c>
      <c r="H4278" s="727" t="s">
        <v>11833</v>
      </c>
      <c r="I4278" s="727" t="s">
        <v>14219</v>
      </c>
    </row>
    <row r="4279" spans="1:70" x14ac:dyDescent="0.2">
      <c r="A4279" s="731">
        <v>5100126530</v>
      </c>
      <c r="B4279" s="223" t="s">
        <v>14700</v>
      </c>
      <c r="C4279" s="727">
        <f t="shared" si="69"/>
        <v>3</v>
      </c>
      <c r="D4279" s="727" t="s">
        <v>15273</v>
      </c>
      <c r="E4279" s="727" t="s">
        <v>18</v>
      </c>
      <c r="F4279" s="727"/>
      <c r="G4279" s="669">
        <v>7</v>
      </c>
      <c r="H4279" s="727" t="s">
        <v>11833</v>
      </c>
      <c r="I4279" s="727" t="s">
        <v>14219</v>
      </c>
    </row>
    <row r="4280" spans="1:70" x14ac:dyDescent="0.2">
      <c r="A4280" s="731">
        <v>5100126531</v>
      </c>
      <c r="B4280" s="223" t="s">
        <v>14700</v>
      </c>
      <c r="C4280" s="727">
        <f t="shared" si="69"/>
        <v>3</v>
      </c>
      <c r="D4280" s="727" t="s">
        <v>15273</v>
      </c>
      <c r="E4280" s="727" t="s">
        <v>18</v>
      </c>
      <c r="F4280" s="727"/>
      <c r="G4280" s="669">
        <v>7</v>
      </c>
      <c r="H4280" s="727" t="s">
        <v>11833</v>
      </c>
      <c r="I4280" s="727" t="s">
        <v>14219</v>
      </c>
    </row>
    <row r="4281" spans="1:70" x14ac:dyDescent="0.2">
      <c r="A4281" s="731">
        <v>5100126540</v>
      </c>
      <c r="B4281" s="668" t="s">
        <v>14737</v>
      </c>
      <c r="C4281" s="727">
        <f t="shared" si="69"/>
        <v>16</v>
      </c>
      <c r="D4281" s="727" t="s">
        <v>15273</v>
      </c>
      <c r="E4281" s="727" t="s">
        <v>18</v>
      </c>
      <c r="F4281" s="727"/>
      <c r="G4281" s="669">
        <v>7</v>
      </c>
      <c r="H4281" s="727" t="s">
        <v>11833</v>
      </c>
      <c r="I4281" s="727" t="s">
        <v>14219</v>
      </c>
      <c r="K4281" s="727"/>
      <c r="L4281" s="727"/>
      <c r="M4281" s="727"/>
      <c r="N4281" s="727"/>
      <c r="O4281" s="727"/>
      <c r="P4281" s="727"/>
      <c r="Q4281" s="727"/>
      <c r="R4281" s="727"/>
      <c r="S4281" s="727"/>
      <c r="T4281" s="727"/>
      <c r="U4281" s="727"/>
      <c r="V4281" s="727"/>
      <c r="W4281" s="727"/>
      <c r="X4281" s="727"/>
      <c r="Y4281" s="727"/>
      <c r="Z4281" s="727"/>
      <c r="AA4281" s="727"/>
      <c r="AB4281" s="727"/>
      <c r="AC4281" s="727"/>
      <c r="AD4281" s="727"/>
      <c r="AE4281" s="727"/>
      <c r="AF4281" s="727"/>
      <c r="AG4281" s="727"/>
      <c r="AH4281" s="727"/>
      <c r="AI4281" s="727"/>
      <c r="AJ4281" s="727"/>
      <c r="AK4281" s="727"/>
      <c r="AL4281" s="727"/>
      <c r="AM4281" s="727"/>
      <c r="AN4281" s="727"/>
      <c r="AO4281" s="727"/>
      <c r="AP4281" s="727"/>
      <c r="AQ4281" s="727"/>
      <c r="AR4281" s="727"/>
      <c r="AS4281" s="727"/>
      <c r="AT4281" s="727"/>
      <c r="AU4281" s="727"/>
      <c r="AV4281" s="727"/>
      <c r="AW4281" s="727"/>
      <c r="AX4281" s="727"/>
      <c r="AY4281" s="727"/>
      <c r="AZ4281" s="727"/>
      <c r="BA4281" s="727"/>
      <c r="BB4281" s="727"/>
      <c r="BC4281" s="727"/>
      <c r="BD4281" s="727"/>
      <c r="BE4281" s="727"/>
      <c r="BF4281" s="727"/>
      <c r="BG4281" s="727"/>
      <c r="BH4281" s="727"/>
      <c r="BI4281" s="727"/>
      <c r="BJ4281" s="727"/>
      <c r="BK4281" s="727"/>
      <c r="BL4281" s="727"/>
      <c r="BM4281" s="727"/>
      <c r="BN4281" s="727"/>
      <c r="BO4281" s="727"/>
      <c r="BP4281" s="727"/>
      <c r="BQ4281" s="727"/>
      <c r="BR4281" s="727"/>
    </row>
    <row r="4282" spans="1:70" x14ac:dyDescent="0.2">
      <c r="A4282" s="731">
        <v>5100126541</v>
      </c>
      <c r="B4282" s="668" t="s">
        <v>16003</v>
      </c>
      <c r="C4282" s="727">
        <f t="shared" si="69"/>
        <v>29</v>
      </c>
      <c r="D4282" s="727" t="s">
        <v>15273</v>
      </c>
      <c r="E4282" s="727" t="s">
        <v>18</v>
      </c>
      <c r="F4282" s="727"/>
      <c r="G4282" s="669">
        <v>7</v>
      </c>
      <c r="H4282" s="727" t="s">
        <v>11833</v>
      </c>
      <c r="I4282" s="727" t="s">
        <v>14219</v>
      </c>
      <c r="K4282" s="727"/>
      <c r="L4282" s="727"/>
      <c r="M4282" s="727"/>
      <c r="N4282" s="727"/>
      <c r="O4282" s="727"/>
      <c r="P4282" s="727"/>
      <c r="Q4282" s="727"/>
      <c r="R4282" s="727"/>
      <c r="S4282" s="727"/>
      <c r="T4282" s="727"/>
      <c r="U4282" s="727"/>
      <c r="V4282" s="727"/>
      <c r="W4282" s="727"/>
      <c r="X4282" s="727"/>
      <c r="Y4282" s="727"/>
      <c r="Z4282" s="727"/>
      <c r="AA4282" s="727"/>
      <c r="AB4282" s="727"/>
      <c r="AC4282" s="727"/>
      <c r="AD4282" s="727"/>
      <c r="AE4282" s="727"/>
      <c r="AF4282" s="727"/>
      <c r="AG4282" s="727"/>
      <c r="AH4282" s="727"/>
      <c r="AI4282" s="727"/>
      <c r="AJ4282" s="727"/>
      <c r="AK4282" s="727"/>
      <c r="AL4282" s="727"/>
      <c r="AM4282" s="727"/>
      <c r="AN4282" s="727"/>
      <c r="AO4282" s="727"/>
      <c r="AP4282" s="727"/>
      <c r="AQ4282" s="727"/>
      <c r="AR4282" s="727"/>
      <c r="AS4282" s="727"/>
      <c r="AT4282" s="727"/>
      <c r="AU4282" s="727"/>
      <c r="AV4282" s="727"/>
      <c r="AW4282" s="727"/>
      <c r="AX4282" s="727"/>
      <c r="AY4282" s="727"/>
      <c r="AZ4282" s="727"/>
      <c r="BA4282" s="727"/>
      <c r="BB4282" s="727"/>
      <c r="BC4282" s="727"/>
      <c r="BD4282" s="727"/>
      <c r="BE4282" s="727"/>
      <c r="BF4282" s="727"/>
      <c r="BG4282" s="727"/>
      <c r="BH4282" s="727"/>
      <c r="BI4282" s="727"/>
      <c r="BJ4282" s="727"/>
      <c r="BK4282" s="727"/>
      <c r="BL4282" s="727"/>
      <c r="BM4282" s="727"/>
      <c r="BN4282" s="727"/>
      <c r="BO4282" s="727"/>
      <c r="BP4282" s="727"/>
      <c r="BQ4282" s="727"/>
      <c r="BR4282" s="727"/>
    </row>
    <row r="4283" spans="1:70" x14ac:dyDescent="0.2">
      <c r="A4283" s="731">
        <v>5100126550</v>
      </c>
      <c r="B4283" s="668" t="s">
        <v>16253</v>
      </c>
      <c r="C4283" s="727">
        <f t="shared" si="69"/>
        <v>9</v>
      </c>
      <c r="D4283" s="727" t="s">
        <v>15273</v>
      </c>
      <c r="E4283" s="727" t="s">
        <v>18</v>
      </c>
      <c r="F4283" s="727"/>
      <c r="G4283" s="669">
        <v>7</v>
      </c>
      <c r="H4283" s="727" t="s">
        <v>11833</v>
      </c>
      <c r="I4283" s="727" t="s">
        <v>14219</v>
      </c>
      <c r="K4283" s="727"/>
      <c r="L4283" s="727"/>
      <c r="M4283" s="727"/>
      <c r="N4283" s="727"/>
      <c r="O4283" s="727"/>
      <c r="P4283" s="727"/>
      <c r="Q4283" s="727"/>
      <c r="R4283" s="727"/>
      <c r="S4283" s="727"/>
      <c r="T4283" s="727"/>
      <c r="U4283" s="727"/>
      <c r="V4283" s="727"/>
      <c r="W4283" s="727"/>
      <c r="X4283" s="727"/>
      <c r="Y4283" s="727"/>
      <c r="Z4283" s="727"/>
      <c r="AA4283" s="727"/>
      <c r="AB4283" s="727"/>
      <c r="AC4283" s="727"/>
      <c r="AD4283" s="727"/>
      <c r="AE4283" s="727"/>
      <c r="AF4283" s="727"/>
      <c r="AG4283" s="727"/>
      <c r="AH4283" s="727"/>
      <c r="AI4283" s="727"/>
      <c r="AJ4283" s="727"/>
      <c r="AK4283" s="727"/>
      <c r="AL4283" s="727"/>
      <c r="AM4283" s="727"/>
      <c r="AN4283" s="727"/>
      <c r="AO4283" s="727"/>
      <c r="AP4283" s="727"/>
      <c r="AQ4283" s="727"/>
      <c r="AR4283" s="727"/>
      <c r="AS4283" s="727"/>
      <c r="AT4283" s="727"/>
      <c r="AU4283" s="727"/>
      <c r="AV4283" s="727"/>
      <c r="AW4283" s="727"/>
      <c r="AX4283" s="727"/>
      <c r="AY4283" s="727"/>
      <c r="AZ4283" s="727"/>
      <c r="BA4283" s="727"/>
      <c r="BB4283" s="727"/>
      <c r="BC4283" s="727"/>
      <c r="BD4283" s="727"/>
      <c r="BE4283" s="727"/>
      <c r="BF4283" s="727"/>
      <c r="BG4283" s="727"/>
      <c r="BH4283" s="727"/>
      <c r="BI4283" s="727"/>
      <c r="BJ4283" s="727"/>
      <c r="BK4283" s="727"/>
      <c r="BL4283" s="727"/>
      <c r="BM4283" s="727"/>
      <c r="BN4283" s="727"/>
      <c r="BO4283" s="727"/>
      <c r="BP4283" s="727"/>
      <c r="BQ4283" s="727"/>
      <c r="BR4283" s="727"/>
    </row>
    <row r="4284" spans="1:70" x14ac:dyDescent="0.2">
      <c r="A4284" s="731">
        <v>5100126600</v>
      </c>
      <c r="B4284" s="668" t="s">
        <v>16253</v>
      </c>
      <c r="C4284" s="727">
        <f t="shared" si="69"/>
        <v>9</v>
      </c>
      <c r="D4284" s="727" t="s">
        <v>15273</v>
      </c>
      <c r="E4284" s="727" t="s">
        <v>18</v>
      </c>
      <c r="F4284" s="727"/>
      <c r="G4284" s="669">
        <v>7</v>
      </c>
      <c r="H4284" s="727" t="s">
        <v>11833</v>
      </c>
      <c r="I4284" s="727" t="s">
        <v>14219</v>
      </c>
      <c r="K4284" s="727"/>
      <c r="L4284" s="727"/>
      <c r="M4284" s="727"/>
      <c r="N4284" s="727"/>
      <c r="O4284" s="727"/>
      <c r="P4284" s="727"/>
      <c r="Q4284" s="727"/>
      <c r="R4284" s="727"/>
      <c r="S4284" s="727"/>
      <c r="T4284" s="727"/>
      <c r="U4284" s="727"/>
      <c r="V4284" s="727"/>
      <c r="W4284" s="727"/>
      <c r="X4284" s="727"/>
      <c r="Y4284" s="727"/>
      <c r="Z4284" s="727"/>
      <c r="AA4284" s="727"/>
      <c r="AB4284" s="727"/>
      <c r="AC4284" s="727"/>
      <c r="AD4284" s="727"/>
      <c r="AE4284" s="727"/>
      <c r="AF4284" s="727"/>
      <c r="AG4284" s="727"/>
      <c r="AH4284" s="727"/>
      <c r="AI4284" s="727"/>
      <c r="AJ4284" s="727"/>
      <c r="AK4284" s="727"/>
      <c r="AL4284" s="727"/>
      <c r="AM4284" s="727"/>
      <c r="AN4284" s="727"/>
      <c r="AO4284" s="727"/>
      <c r="AP4284" s="727"/>
      <c r="AQ4284" s="727"/>
      <c r="AR4284" s="727"/>
      <c r="AS4284" s="727"/>
      <c r="AT4284" s="727"/>
      <c r="AU4284" s="727"/>
      <c r="AV4284" s="727"/>
      <c r="AW4284" s="727"/>
      <c r="AX4284" s="727"/>
      <c r="AY4284" s="727"/>
      <c r="AZ4284" s="727"/>
      <c r="BA4284" s="727"/>
      <c r="BB4284" s="727"/>
      <c r="BC4284" s="727"/>
      <c r="BD4284" s="727"/>
      <c r="BE4284" s="727"/>
      <c r="BF4284" s="727"/>
      <c r="BG4284" s="727"/>
      <c r="BH4284" s="727"/>
      <c r="BI4284" s="727"/>
      <c r="BJ4284" s="727"/>
      <c r="BK4284" s="727"/>
      <c r="BL4284" s="727"/>
      <c r="BM4284" s="727"/>
      <c r="BN4284" s="727"/>
      <c r="BO4284" s="727"/>
      <c r="BP4284" s="727"/>
      <c r="BQ4284" s="727"/>
      <c r="BR4284" s="727"/>
    </row>
    <row r="4285" spans="1:70" x14ac:dyDescent="0.2">
      <c r="A4285" s="730">
        <v>5100127000</v>
      </c>
      <c r="B4285" s="688" t="s">
        <v>14538</v>
      </c>
      <c r="C4285" s="677">
        <f t="shared" si="69"/>
        <v>23</v>
      </c>
      <c r="D4285" s="677" t="s">
        <v>15273</v>
      </c>
      <c r="E4285" s="677" t="s">
        <v>18</v>
      </c>
      <c r="G4285" s="673">
        <v>6</v>
      </c>
      <c r="H4285" s="677" t="s">
        <v>11833</v>
      </c>
      <c r="I4285" s="677" t="s">
        <v>14219</v>
      </c>
    </row>
    <row r="4286" spans="1:70" x14ac:dyDescent="0.2">
      <c r="A4286" s="730">
        <v>5100127010</v>
      </c>
      <c r="B4286" s="688" t="s">
        <v>14717</v>
      </c>
      <c r="C4286" s="677">
        <f t="shared" si="69"/>
        <v>13</v>
      </c>
      <c r="D4286" s="677" t="s">
        <v>15275</v>
      </c>
      <c r="E4286" s="677" t="s">
        <v>18</v>
      </c>
      <c r="G4286" s="669">
        <v>7</v>
      </c>
      <c r="H4286" s="677" t="s">
        <v>11833</v>
      </c>
      <c r="I4286" s="677" t="s">
        <v>14219</v>
      </c>
    </row>
    <row r="4287" spans="1:70" x14ac:dyDescent="0.2">
      <c r="A4287" s="730">
        <v>5100127100</v>
      </c>
      <c r="B4287" s="688" t="s">
        <v>14581</v>
      </c>
      <c r="C4287" s="677">
        <f t="shared" si="69"/>
        <v>14</v>
      </c>
      <c r="D4287" s="677" t="s">
        <v>15273</v>
      </c>
      <c r="E4287" s="677" t="s">
        <v>18</v>
      </c>
      <c r="G4287" s="669">
        <v>7</v>
      </c>
      <c r="H4287" s="677" t="s">
        <v>11833</v>
      </c>
      <c r="I4287" s="677" t="s">
        <v>14219</v>
      </c>
    </row>
    <row r="4288" spans="1:70" x14ac:dyDescent="0.2">
      <c r="A4288" s="730">
        <v>5100127101</v>
      </c>
      <c r="B4288" s="688" t="s">
        <v>14717</v>
      </c>
      <c r="C4288" s="677">
        <f t="shared" si="69"/>
        <v>13</v>
      </c>
      <c r="D4288" s="677" t="s">
        <v>15273</v>
      </c>
      <c r="E4288" s="677" t="s">
        <v>18</v>
      </c>
      <c r="G4288" s="669">
        <v>7</v>
      </c>
      <c r="H4288" s="677" t="s">
        <v>11833</v>
      </c>
      <c r="I4288" s="677" t="s">
        <v>14219</v>
      </c>
    </row>
    <row r="4289" spans="1:9" x14ac:dyDescent="0.2">
      <c r="A4289" s="730">
        <v>5100127110</v>
      </c>
      <c r="B4289" s="688" t="s">
        <v>14513</v>
      </c>
      <c r="C4289" s="677">
        <f t="shared" si="69"/>
        <v>22</v>
      </c>
      <c r="D4289" s="677" t="s">
        <v>15273</v>
      </c>
      <c r="E4289" s="677" t="s">
        <v>18</v>
      </c>
      <c r="G4289" s="669">
        <v>7</v>
      </c>
      <c r="H4289" s="677" t="s">
        <v>11833</v>
      </c>
      <c r="I4289" s="677" t="s">
        <v>14219</v>
      </c>
    </row>
    <row r="4290" spans="1:9" x14ac:dyDescent="0.2">
      <c r="A4290" s="730">
        <v>5100127111</v>
      </c>
      <c r="B4290" s="688" t="s">
        <v>14513</v>
      </c>
      <c r="C4290" s="677">
        <f t="shared" si="69"/>
        <v>22</v>
      </c>
      <c r="D4290" s="677" t="s">
        <v>15273</v>
      </c>
      <c r="E4290" s="677" t="s">
        <v>18</v>
      </c>
      <c r="G4290" s="669">
        <v>7</v>
      </c>
      <c r="H4290" s="677" t="s">
        <v>11833</v>
      </c>
      <c r="I4290" s="677" t="s">
        <v>14219</v>
      </c>
    </row>
    <row r="4291" spans="1:9" x14ac:dyDescent="0.2">
      <c r="A4291" s="730">
        <v>5100127112</v>
      </c>
      <c r="B4291" s="688" t="s">
        <v>14513</v>
      </c>
      <c r="C4291" s="677">
        <f t="shared" si="69"/>
        <v>22</v>
      </c>
      <c r="D4291" s="677" t="s">
        <v>15273</v>
      </c>
      <c r="E4291" s="677" t="s">
        <v>18</v>
      </c>
      <c r="G4291" s="669">
        <v>7</v>
      </c>
      <c r="H4291" s="677" t="s">
        <v>11833</v>
      </c>
      <c r="I4291" s="677" t="s">
        <v>14219</v>
      </c>
    </row>
    <row r="4292" spans="1:9" x14ac:dyDescent="0.2">
      <c r="A4292" s="730">
        <v>5100127113</v>
      </c>
      <c r="B4292" s="688" t="s">
        <v>14513</v>
      </c>
      <c r="C4292" s="677">
        <f t="shared" si="69"/>
        <v>22</v>
      </c>
      <c r="D4292" s="677" t="s">
        <v>15273</v>
      </c>
      <c r="E4292" s="677" t="s">
        <v>18</v>
      </c>
      <c r="G4292" s="669">
        <v>7</v>
      </c>
      <c r="H4292" s="677" t="s">
        <v>11833</v>
      </c>
      <c r="I4292" s="677" t="s">
        <v>14219</v>
      </c>
    </row>
    <row r="4293" spans="1:9" x14ac:dyDescent="0.2">
      <c r="A4293" s="730">
        <v>5100127114</v>
      </c>
      <c r="B4293" s="688" t="s">
        <v>14671</v>
      </c>
      <c r="C4293" s="677">
        <f t="shared" si="69"/>
        <v>14</v>
      </c>
      <c r="D4293" s="677" t="s">
        <v>15273</v>
      </c>
      <c r="E4293" s="677" t="s">
        <v>18</v>
      </c>
      <c r="G4293" s="669">
        <v>7</v>
      </c>
      <c r="H4293" s="677" t="s">
        <v>11833</v>
      </c>
      <c r="I4293" s="677" t="s">
        <v>14219</v>
      </c>
    </row>
    <row r="4294" spans="1:9" x14ac:dyDescent="0.2">
      <c r="A4294" s="730">
        <v>5100127115</v>
      </c>
      <c r="B4294" s="688" t="s">
        <v>14671</v>
      </c>
      <c r="C4294" s="677">
        <f t="shared" si="69"/>
        <v>14</v>
      </c>
      <c r="D4294" s="677" t="s">
        <v>15273</v>
      </c>
      <c r="E4294" s="677" t="s">
        <v>18</v>
      </c>
      <c r="G4294" s="669">
        <v>7</v>
      </c>
      <c r="H4294" s="677" t="s">
        <v>11833</v>
      </c>
      <c r="I4294" s="677" t="s">
        <v>14219</v>
      </c>
    </row>
    <row r="4295" spans="1:9" x14ac:dyDescent="0.2">
      <c r="A4295" s="730">
        <v>5100127120</v>
      </c>
      <c r="B4295" s="688" t="s">
        <v>14515</v>
      </c>
      <c r="C4295" s="677">
        <f t="shared" si="69"/>
        <v>19</v>
      </c>
      <c r="D4295" s="677" t="s">
        <v>15273</v>
      </c>
      <c r="E4295" s="677" t="s">
        <v>18</v>
      </c>
      <c r="G4295" s="669">
        <v>7</v>
      </c>
      <c r="H4295" s="677" t="s">
        <v>11833</v>
      </c>
      <c r="I4295" s="677" t="s">
        <v>14219</v>
      </c>
    </row>
    <row r="4296" spans="1:9" x14ac:dyDescent="0.2">
      <c r="A4296" s="730">
        <v>5100127121</v>
      </c>
      <c r="B4296" s="688" t="s">
        <v>14515</v>
      </c>
      <c r="C4296" s="677">
        <f t="shared" si="69"/>
        <v>19</v>
      </c>
      <c r="D4296" s="677" t="s">
        <v>15273</v>
      </c>
      <c r="E4296" s="677" t="s">
        <v>18</v>
      </c>
      <c r="G4296" s="669">
        <v>7</v>
      </c>
      <c r="H4296" s="677" t="s">
        <v>11833</v>
      </c>
      <c r="I4296" s="677" t="s">
        <v>14219</v>
      </c>
    </row>
    <row r="4297" spans="1:9" x14ac:dyDescent="0.2">
      <c r="A4297" s="730">
        <v>5100127122</v>
      </c>
      <c r="B4297" s="688" t="s">
        <v>14515</v>
      </c>
      <c r="C4297" s="677">
        <f t="shared" si="69"/>
        <v>19</v>
      </c>
      <c r="D4297" s="677" t="s">
        <v>15273</v>
      </c>
      <c r="E4297" s="677" t="s">
        <v>18</v>
      </c>
      <c r="G4297" s="669">
        <v>7</v>
      </c>
      <c r="H4297" s="677" t="s">
        <v>11833</v>
      </c>
      <c r="I4297" s="677" t="s">
        <v>14219</v>
      </c>
    </row>
    <row r="4298" spans="1:9" x14ac:dyDescent="0.2">
      <c r="A4298" s="730">
        <v>5100127123</v>
      </c>
      <c r="B4298" s="688" t="s">
        <v>14515</v>
      </c>
      <c r="C4298" s="677">
        <f t="shared" si="69"/>
        <v>19</v>
      </c>
      <c r="D4298" s="677" t="s">
        <v>15273</v>
      </c>
      <c r="E4298" s="677" t="s">
        <v>18</v>
      </c>
      <c r="G4298" s="669">
        <v>7</v>
      </c>
      <c r="H4298" s="677" t="s">
        <v>11833</v>
      </c>
      <c r="I4298" s="677" t="s">
        <v>14219</v>
      </c>
    </row>
    <row r="4299" spans="1:9" x14ac:dyDescent="0.2">
      <c r="A4299" s="730">
        <v>5100127130</v>
      </c>
      <c r="B4299" s="752" t="s">
        <v>14610</v>
      </c>
      <c r="C4299" s="677">
        <f t="shared" si="69"/>
        <v>13</v>
      </c>
      <c r="D4299" s="677" t="s">
        <v>15273</v>
      </c>
      <c r="E4299" s="677" t="s">
        <v>18</v>
      </c>
      <c r="G4299" s="669">
        <v>7</v>
      </c>
      <c r="H4299" s="677" t="s">
        <v>11833</v>
      </c>
      <c r="I4299" s="677" t="s">
        <v>14219</v>
      </c>
    </row>
    <row r="4300" spans="1:9" x14ac:dyDescent="0.2">
      <c r="A4300" s="730">
        <v>5100127131</v>
      </c>
      <c r="B4300" s="688" t="s">
        <v>14606</v>
      </c>
      <c r="C4300" s="677">
        <f t="shared" si="69"/>
        <v>4</v>
      </c>
      <c r="D4300" s="677" t="s">
        <v>15273</v>
      </c>
      <c r="E4300" s="677" t="s">
        <v>18</v>
      </c>
      <c r="G4300" s="669">
        <v>7</v>
      </c>
      <c r="H4300" s="677" t="s">
        <v>11833</v>
      </c>
      <c r="I4300" s="677" t="s">
        <v>14219</v>
      </c>
    </row>
    <row r="4301" spans="1:9" x14ac:dyDescent="0.2">
      <c r="A4301" s="730">
        <v>5100127132</v>
      </c>
      <c r="B4301" s="688" t="s">
        <v>14674</v>
      </c>
      <c r="C4301" s="677">
        <f t="shared" si="69"/>
        <v>16</v>
      </c>
      <c r="D4301" s="677" t="s">
        <v>15273</v>
      </c>
      <c r="E4301" s="677" t="s">
        <v>18</v>
      </c>
      <c r="G4301" s="669">
        <v>7</v>
      </c>
      <c r="H4301" s="677" t="s">
        <v>11833</v>
      </c>
      <c r="I4301" s="677" t="s">
        <v>14219</v>
      </c>
    </row>
    <row r="4302" spans="1:9" x14ac:dyDescent="0.2">
      <c r="A4302" s="730">
        <v>5100127140</v>
      </c>
      <c r="B4302" s="688" t="s">
        <v>14278</v>
      </c>
      <c r="C4302" s="677">
        <f t="shared" si="69"/>
        <v>16</v>
      </c>
      <c r="D4302" s="677" t="s">
        <v>15273</v>
      </c>
      <c r="E4302" s="677" t="s">
        <v>18</v>
      </c>
      <c r="G4302" s="669">
        <v>7</v>
      </c>
      <c r="H4302" s="677" t="s">
        <v>11833</v>
      </c>
      <c r="I4302" s="677" t="s">
        <v>14219</v>
      </c>
    </row>
    <row r="4303" spans="1:9" x14ac:dyDescent="0.2">
      <c r="A4303" s="730">
        <v>5100127141</v>
      </c>
      <c r="B4303" s="688" t="s">
        <v>14718</v>
      </c>
      <c r="C4303" s="677">
        <f t="shared" si="69"/>
        <v>28</v>
      </c>
      <c r="D4303" s="677" t="s">
        <v>15273</v>
      </c>
      <c r="E4303" s="677" t="s">
        <v>18</v>
      </c>
      <c r="G4303" s="669">
        <v>7</v>
      </c>
      <c r="H4303" s="677" t="s">
        <v>11833</v>
      </c>
      <c r="I4303" s="677" t="s">
        <v>14219</v>
      </c>
    </row>
    <row r="4304" spans="1:9" x14ac:dyDescent="0.2">
      <c r="A4304" s="730">
        <v>5100127142</v>
      </c>
      <c r="B4304" s="688" t="s">
        <v>14718</v>
      </c>
      <c r="C4304" s="677">
        <f t="shared" si="69"/>
        <v>28</v>
      </c>
      <c r="D4304" s="677" t="s">
        <v>15273</v>
      </c>
      <c r="E4304" s="677" t="s">
        <v>18</v>
      </c>
      <c r="G4304" s="669">
        <v>7</v>
      </c>
      <c r="H4304" s="677" t="s">
        <v>11833</v>
      </c>
      <c r="I4304" s="677" t="s">
        <v>14219</v>
      </c>
    </row>
    <row r="4305" spans="1:9" x14ac:dyDescent="0.2">
      <c r="A4305" s="730">
        <v>5100127150</v>
      </c>
      <c r="B4305" s="688" t="s">
        <v>14719</v>
      </c>
      <c r="C4305" s="677">
        <f t="shared" ref="C4305:C4368" si="70">LEN(B4305)</f>
        <v>10</v>
      </c>
      <c r="D4305" s="677" t="s">
        <v>15273</v>
      </c>
      <c r="E4305" s="677" t="s">
        <v>18</v>
      </c>
      <c r="G4305" s="669">
        <v>7</v>
      </c>
      <c r="H4305" s="677" t="s">
        <v>11833</v>
      </c>
      <c r="I4305" s="677" t="s">
        <v>14219</v>
      </c>
    </row>
    <row r="4306" spans="1:9" x14ac:dyDescent="0.2">
      <c r="A4306" s="730">
        <v>5100127151</v>
      </c>
      <c r="B4306" s="688" t="s">
        <v>14607</v>
      </c>
      <c r="C4306" s="677">
        <f t="shared" si="70"/>
        <v>9</v>
      </c>
      <c r="D4306" s="677" t="s">
        <v>15273</v>
      </c>
      <c r="E4306" s="677" t="s">
        <v>18</v>
      </c>
      <c r="G4306" s="669">
        <v>7</v>
      </c>
      <c r="H4306" s="677" t="s">
        <v>11833</v>
      </c>
      <c r="I4306" s="677" t="s">
        <v>14219</v>
      </c>
    </row>
    <row r="4307" spans="1:9" x14ac:dyDescent="0.2">
      <c r="A4307" s="730">
        <v>5100127152</v>
      </c>
      <c r="B4307" s="688" t="s">
        <v>14720</v>
      </c>
      <c r="C4307" s="677">
        <f t="shared" si="70"/>
        <v>23</v>
      </c>
      <c r="D4307" s="677" t="s">
        <v>15273</v>
      </c>
      <c r="E4307" s="677" t="s">
        <v>18</v>
      </c>
      <c r="G4307" s="669">
        <v>7</v>
      </c>
      <c r="H4307" s="677" t="s">
        <v>11833</v>
      </c>
      <c r="I4307" s="677" t="s">
        <v>14219</v>
      </c>
    </row>
    <row r="4308" spans="1:9" x14ac:dyDescent="0.2">
      <c r="A4308" s="730">
        <v>5100127160</v>
      </c>
      <c r="B4308" s="688" t="s">
        <v>14608</v>
      </c>
      <c r="C4308" s="677">
        <f t="shared" si="70"/>
        <v>22</v>
      </c>
      <c r="D4308" s="677" t="s">
        <v>15273</v>
      </c>
      <c r="E4308" s="677" t="s">
        <v>18</v>
      </c>
      <c r="G4308" s="669">
        <v>7</v>
      </c>
      <c r="H4308" s="677" t="s">
        <v>11833</v>
      </c>
      <c r="I4308" s="677" t="s">
        <v>14219</v>
      </c>
    </row>
    <row r="4309" spans="1:9" x14ac:dyDescent="0.2">
      <c r="A4309" s="730">
        <v>5100127161</v>
      </c>
      <c r="B4309" s="688" t="s">
        <v>14686</v>
      </c>
      <c r="C4309" s="677">
        <f t="shared" si="70"/>
        <v>29</v>
      </c>
      <c r="D4309" s="677" t="s">
        <v>15273</v>
      </c>
      <c r="E4309" s="677" t="s">
        <v>18</v>
      </c>
      <c r="G4309" s="669">
        <v>7</v>
      </c>
      <c r="H4309" s="677" t="s">
        <v>11833</v>
      </c>
      <c r="I4309" s="677" t="s">
        <v>14219</v>
      </c>
    </row>
    <row r="4310" spans="1:9" x14ac:dyDescent="0.2">
      <c r="A4310" s="730">
        <v>5100127162</v>
      </c>
      <c r="B4310" s="688" t="s">
        <v>14686</v>
      </c>
      <c r="C4310" s="677">
        <f t="shared" si="70"/>
        <v>29</v>
      </c>
      <c r="D4310" s="677" t="s">
        <v>15273</v>
      </c>
      <c r="E4310" s="677" t="s">
        <v>18</v>
      </c>
      <c r="G4310" s="669">
        <v>7</v>
      </c>
      <c r="H4310" s="677" t="s">
        <v>11833</v>
      </c>
      <c r="I4310" s="677" t="s">
        <v>14219</v>
      </c>
    </row>
    <row r="4311" spans="1:9" x14ac:dyDescent="0.2">
      <c r="A4311" s="730">
        <v>5100127170</v>
      </c>
      <c r="B4311" s="688" t="s">
        <v>14721</v>
      </c>
      <c r="C4311" s="677">
        <f t="shared" si="70"/>
        <v>10</v>
      </c>
      <c r="D4311" s="677" t="s">
        <v>15273</v>
      </c>
      <c r="E4311" s="677" t="s">
        <v>18</v>
      </c>
      <c r="G4311" s="669">
        <v>7</v>
      </c>
      <c r="H4311" s="677" t="s">
        <v>11833</v>
      </c>
      <c r="I4311" s="677" t="s">
        <v>14219</v>
      </c>
    </row>
    <row r="4312" spans="1:9" x14ac:dyDescent="0.2">
      <c r="A4312" s="730">
        <v>5100127171</v>
      </c>
      <c r="B4312" s="688" t="s">
        <v>14721</v>
      </c>
      <c r="C4312" s="677">
        <f t="shared" si="70"/>
        <v>10</v>
      </c>
      <c r="D4312" s="677" t="s">
        <v>15273</v>
      </c>
      <c r="E4312" s="677" t="s">
        <v>18</v>
      </c>
      <c r="G4312" s="669">
        <v>7</v>
      </c>
      <c r="H4312" s="677" t="s">
        <v>11833</v>
      </c>
      <c r="I4312" s="677" t="s">
        <v>14219</v>
      </c>
    </row>
    <row r="4313" spans="1:9" x14ac:dyDescent="0.2">
      <c r="A4313" s="730">
        <v>5100127172</v>
      </c>
      <c r="B4313" s="688" t="s">
        <v>14721</v>
      </c>
      <c r="C4313" s="677">
        <f t="shared" si="70"/>
        <v>10</v>
      </c>
      <c r="D4313" s="677" t="s">
        <v>15273</v>
      </c>
      <c r="E4313" s="677" t="s">
        <v>18</v>
      </c>
      <c r="G4313" s="669">
        <v>7</v>
      </c>
      <c r="H4313" s="677" t="s">
        <v>11833</v>
      </c>
      <c r="I4313" s="677" t="s">
        <v>14219</v>
      </c>
    </row>
    <row r="4314" spans="1:9" x14ac:dyDescent="0.2">
      <c r="A4314" s="730">
        <v>5100127200</v>
      </c>
      <c r="B4314" s="688" t="s">
        <v>14581</v>
      </c>
      <c r="C4314" s="677">
        <f t="shared" si="70"/>
        <v>14</v>
      </c>
      <c r="D4314" s="677" t="s">
        <v>15273</v>
      </c>
      <c r="E4314" s="677" t="s">
        <v>18</v>
      </c>
      <c r="G4314" s="669">
        <v>7</v>
      </c>
      <c r="H4314" s="677" t="s">
        <v>11833</v>
      </c>
      <c r="I4314" s="677" t="s">
        <v>14219</v>
      </c>
    </row>
    <row r="4315" spans="1:9" x14ac:dyDescent="0.2">
      <c r="A4315" s="730">
        <v>5100127201</v>
      </c>
      <c r="B4315" s="688" t="s">
        <v>14722</v>
      </c>
      <c r="C4315" s="677">
        <f t="shared" si="70"/>
        <v>28</v>
      </c>
      <c r="D4315" s="677" t="s">
        <v>15273</v>
      </c>
      <c r="E4315" s="677" t="s">
        <v>18</v>
      </c>
      <c r="G4315" s="669">
        <v>7</v>
      </c>
      <c r="H4315" s="677" t="s">
        <v>11833</v>
      </c>
      <c r="I4315" s="677" t="s">
        <v>14219</v>
      </c>
    </row>
    <row r="4316" spans="1:9" x14ac:dyDescent="0.2">
      <c r="A4316" s="730">
        <v>5100127210</v>
      </c>
      <c r="B4316" s="688" t="s">
        <v>14513</v>
      </c>
      <c r="C4316" s="677">
        <f t="shared" si="70"/>
        <v>22</v>
      </c>
      <c r="D4316" s="677" t="s">
        <v>15273</v>
      </c>
      <c r="E4316" s="677" t="s">
        <v>18</v>
      </c>
      <c r="G4316" s="669">
        <v>7</v>
      </c>
      <c r="H4316" s="677" t="s">
        <v>11833</v>
      </c>
      <c r="I4316" s="677" t="s">
        <v>14219</v>
      </c>
    </row>
    <row r="4317" spans="1:9" x14ac:dyDescent="0.2">
      <c r="A4317" s="730">
        <v>5100127211</v>
      </c>
      <c r="B4317" s="688" t="s">
        <v>14513</v>
      </c>
      <c r="C4317" s="677">
        <f t="shared" si="70"/>
        <v>22</v>
      </c>
      <c r="D4317" s="677" t="s">
        <v>15273</v>
      </c>
      <c r="E4317" s="677" t="s">
        <v>18</v>
      </c>
      <c r="G4317" s="669">
        <v>7</v>
      </c>
      <c r="H4317" s="677" t="s">
        <v>11833</v>
      </c>
      <c r="I4317" s="677" t="s">
        <v>14219</v>
      </c>
    </row>
    <row r="4318" spans="1:9" x14ac:dyDescent="0.2">
      <c r="A4318" s="730">
        <v>5100127212</v>
      </c>
      <c r="B4318" s="688" t="s">
        <v>14513</v>
      </c>
      <c r="C4318" s="677">
        <f t="shared" si="70"/>
        <v>22</v>
      </c>
      <c r="D4318" s="677" t="s">
        <v>15273</v>
      </c>
      <c r="E4318" s="677" t="s">
        <v>18</v>
      </c>
      <c r="G4318" s="669">
        <v>7</v>
      </c>
      <c r="H4318" s="677" t="s">
        <v>11833</v>
      </c>
      <c r="I4318" s="677" t="s">
        <v>14219</v>
      </c>
    </row>
    <row r="4319" spans="1:9" x14ac:dyDescent="0.2">
      <c r="A4319" s="730">
        <v>5100127213</v>
      </c>
      <c r="B4319" s="688" t="s">
        <v>14513</v>
      </c>
      <c r="C4319" s="677">
        <f t="shared" si="70"/>
        <v>22</v>
      </c>
      <c r="D4319" s="677" t="s">
        <v>15273</v>
      </c>
      <c r="E4319" s="677" t="s">
        <v>18</v>
      </c>
      <c r="G4319" s="669">
        <v>7</v>
      </c>
      <c r="H4319" s="677" t="s">
        <v>11833</v>
      </c>
      <c r="I4319" s="677" t="s">
        <v>14219</v>
      </c>
    </row>
    <row r="4320" spans="1:9" x14ac:dyDescent="0.2">
      <c r="A4320" s="730">
        <v>5100127214</v>
      </c>
      <c r="B4320" s="688" t="s">
        <v>14513</v>
      </c>
      <c r="C4320" s="677">
        <f t="shared" si="70"/>
        <v>22</v>
      </c>
      <c r="D4320" s="677" t="s">
        <v>15273</v>
      </c>
      <c r="E4320" s="677" t="s">
        <v>18</v>
      </c>
      <c r="G4320" s="669">
        <v>7</v>
      </c>
      <c r="H4320" s="677" t="s">
        <v>11833</v>
      </c>
      <c r="I4320" s="677" t="s">
        <v>14219</v>
      </c>
    </row>
    <row r="4321" spans="1:9" x14ac:dyDescent="0.2">
      <c r="A4321" s="730">
        <v>5100127215</v>
      </c>
      <c r="B4321" s="688" t="s">
        <v>14513</v>
      </c>
      <c r="C4321" s="677">
        <f t="shared" si="70"/>
        <v>22</v>
      </c>
      <c r="D4321" s="677" t="s">
        <v>15273</v>
      </c>
      <c r="E4321" s="677" t="s">
        <v>18</v>
      </c>
      <c r="G4321" s="669">
        <v>7</v>
      </c>
      <c r="H4321" s="677" t="s">
        <v>11833</v>
      </c>
      <c r="I4321" s="677" t="s">
        <v>14219</v>
      </c>
    </row>
    <row r="4322" spans="1:9" x14ac:dyDescent="0.2">
      <c r="A4322" s="730">
        <v>5100127220</v>
      </c>
      <c r="B4322" s="688" t="s">
        <v>14515</v>
      </c>
      <c r="C4322" s="677">
        <f t="shared" si="70"/>
        <v>19</v>
      </c>
      <c r="D4322" s="677" t="s">
        <v>15273</v>
      </c>
      <c r="E4322" s="677" t="s">
        <v>18</v>
      </c>
      <c r="G4322" s="669">
        <v>7</v>
      </c>
      <c r="H4322" s="677" t="s">
        <v>11833</v>
      </c>
      <c r="I4322" s="677" t="s">
        <v>14219</v>
      </c>
    </row>
    <row r="4323" spans="1:9" x14ac:dyDescent="0.2">
      <c r="A4323" s="730">
        <v>5100127221</v>
      </c>
      <c r="B4323" s="688" t="s">
        <v>14515</v>
      </c>
      <c r="C4323" s="677">
        <f t="shared" si="70"/>
        <v>19</v>
      </c>
      <c r="D4323" s="677" t="s">
        <v>15273</v>
      </c>
      <c r="E4323" s="677" t="s">
        <v>18</v>
      </c>
      <c r="G4323" s="669">
        <v>7</v>
      </c>
      <c r="H4323" s="677" t="s">
        <v>11833</v>
      </c>
      <c r="I4323" s="677" t="s">
        <v>14219</v>
      </c>
    </row>
    <row r="4324" spans="1:9" x14ac:dyDescent="0.2">
      <c r="A4324" s="730">
        <v>5100127222</v>
      </c>
      <c r="B4324" s="688" t="s">
        <v>14671</v>
      </c>
      <c r="C4324" s="677">
        <f t="shared" si="70"/>
        <v>14</v>
      </c>
      <c r="D4324" s="677" t="s">
        <v>15273</v>
      </c>
      <c r="E4324" s="677" t="s">
        <v>18</v>
      </c>
      <c r="G4324" s="669">
        <v>7</v>
      </c>
      <c r="H4324" s="677" t="s">
        <v>11833</v>
      </c>
      <c r="I4324" s="677" t="s">
        <v>14219</v>
      </c>
    </row>
    <row r="4325" spans="1:9" x14ac:dyDescent="0.2">
      <c r="A4325" s="730">
        <v>5100127223</v>
      </c>
      <c r="B4325" s="688" t="s">
        <v>14671</v>
      </c>
      <c r="C4325" s="677">
        <f t="shared" si="70"/>
        <v>14</v>
      </c>
      <c r="D4325" s="677" t="s">
        <v>15273</v>
      </c>
      <c r="E4325" s="677" t="s">
        <v>18</v>
      </c>
      <c r="G4325" s="669">
        <v>7</v>
      </c>
      <c r="H4325" s="677" t="s">
        <v>11833</v>
      </c>
      <c r="I4325" s="677" t="s">
        <v>14219</v>
      </c>
    </row>
    <row r="4326" spans="1:9" x14ac:dyDescent="0.2">
      <c r="A4326" s="730">
        <v>5100127224</v>
      </c>
      <c r="B4326" s="688" t="s">
        <v>14671</v>
      </c>
      <c r="C4326" s="677">
        <f t="shared" si="70"/>
        <v>14</v>
      </c>
      <c r="D4326" s="677" t="s">
        <v>15273</v>
      </c>
      <c r="E4326" s="677" t="s">
        <v>18</v>
      </c>
      <c r="G4326" s="669">
        <v>7</v>
      </c>
      <c r="H4326" s="677" t="s">
        <v>11833</v>
      </c>
      <c r="I4326" s="677" t="s">
        <v>14219</v>
      </c>
    </row>
    <row r="4327" spans="1:9" x14ac:dyDescent="0.2">
      <c r="A4327" s="730">
        <v>5100127225</v>
      </c>
      <c r="B4327" s="688" t="s">
        <v>14671</v>
      </c>
      <c r="C4327" s="677">
        <f t="shared" si="70"/>
        <v>14</v>
      </c>
      <c r="D4327" s="677" t="s">
        <v>15273</v>
      </c>
      <c r="E4327" s="677" t="s">
        <v>18</v>
      </c>
      <c r="G4327" s="669">
        <v>7</v>
      </c>
      <c r="H4327" s="677" t="s">
        <v>11833</v>
      </c>
      <c r="I4327" s="677" t="s">
        <v>14219</v>
      </c>
    </row>
    <row r="4328" spans="1:9" x14ac:dyDescent="0.2">
      <c r="A4328" s="730">
        <v>5100127230</v>
      </c>
      <c r="B4328" s="688" t="s">
        <v>14625</v>
      </c>
      <c r="C4328" s="677">
        <f t="shared" si="70"/>
        <v>16</v>
      </c>
      <c r="D4328" s="677" t="s">
        <v>15273</v>
      </c>
      <c r="E4328" s="677" t="s">
        <v>18</v>
      </c>
      <c r="G4328" s="669">
        <v>7</v>
      </c>
      <c r="H4328" s="677" t="s">
        <v>11833</v>
      </c>
      <c r="I4328" s="677" t="s">
        <v>14219</v>
      </c>
    </row>
    <row r="4329" spans="1:9" x14ac:dyDescent="0.2">
      <c r="A4329" s="730">
        <v>5100127231</v>
      </c>
      <c r="B4329" s="688" t="s">
        <v>14625</v>
      </c>
      <c r="C4329" s="677">
        <f t="shared" si="70"/>
        <v>16</v>
      </c>
      <c r="D4329" s="677" t="s">
        <v>15273</v>
      </c>
      <c r="E4329" s="677" t="s">
        <v>18</v>
      </c>
      <c r="G4329" s="669">
        <v>7</v>
      </c>
      <c r="H4329" s="677" t="s">
        <v>11833</v>
      </c>
      <c r="I4329" s="677" t="s">
        <v>14219</v>
      </c>
    </row>
    <row r="4330" spans="1:9" x14ac:dyDescent="0.2">
      <c r="A4330" s="730">
        <v>5100127232</v>
      </c>
      <c r="B4330" s="688" t="s">
        <v>14723</v>
      </c>
      <c r="C4330" s="677">
        <f t="shared" si="70"/>
        <v>14</v>
      </c>
      <c r="D4330" s="677" t="s">
        <v>15273</v>
      </c>
      <c r="E4330" s="677" t="s">
        <v>18</v>
      </c>
      <c r="G4330" s="669">
        <v>7</v>
      </c>
      <c r="H4330" s="677" t="s">
        <v>11833</v>
      </c>
      <c r="I4330" s="677" t="s">
        <v>14219</v>
      </c>
    </row>
    <row r="4331" spans="1:9" x14ac:dyDescent="0.2">
      <c r="A4331" s="730">
        <v>5100127240</v>
      </c>
      <c r="B4331" s="688" t="s">
        <v>14278</v>
      </c>
      <c r="C4331" s="677">
        <f t="shared" si="70"/>
        <v>16</v>
      </c>
      <c r="D4331" s="677" t="s">
        <v>15273</v>
      </c>
      <c r="E4331" s="677" t="s">
        <v>18</v>
      </c>
      <c r="G4331" s="669">
        <v>7</v>
      </c>
      <c r="H4331" s="677" t="s">
        <v>11833</v>
      </c>
      <c r="I4331" s="677" t="s">
        <v>14219</v>
      </c>
    </row>
    <row r="4332" spans="1:9" x14ac:dyDescent="0.2">
      <c r="A4332" s="730">
        <v>5100127241</v>
      </c>
      <c r="B4332" s="688" t="s">
        <v>14278</v>
      </c>
      <c r="C4332" s="677">
        <f t="shared" si="70"/>
        <v>16</v>
      </c>
      <c r="D4332" s="677" t="s">
        <v>15273</v>
      </c>
      <c r="E4332" s="677" t="s">
        <v>18</v>
      </c>
      <c r="G4332" s="669">
        <v>7</v>
      </c>
      <c r="H4332" s="677" t="s">
        <v>11833</v>
      </c>
      <c r="I4332" s="677" t="s">
        <v>14219</v>
      </c>
    </row>
    <row r="4333" spans="1:9" x14ac:dyDescent="0.2">
      <c r="A4333" s="730">
        <v>5100127242</v>
      </c>
      <c r="B4333" s="688" t="s">
        <v>14278</v>
      </c>
      <c r="C4333" s="677">
        <f t="shared" si="70"/>
        <v>16</v>
      </c>
      <c r="D4333" s="677" t="s">
        <v>15273</v>
      </c>
      <c r="E4333" s="677" t="s">
        <v>18</v>
      </c>
      <c r="G4333" s="669">
        <v>7</v>
      </c>
      <c r="H4333" s="677" t="s">
        <v>11833</v>
      </c>
      <c r="I4333" s="677" t="s">
        <v>14219</v>
      </c>
    </row>
    <row r="4334" spans="1:9" x14ac:dyDescent="0.2">
      <c r="A4334" s="730">
        <v>5100127250</v>
      </c>
      <c r="B4334" s="688" t="s">
        <v>14670</v>
      </c>
      <c r="C4334" s="677">
        <f t="shared" si="70"/>
        <v>3</v>
      </c>
      <c r="D4334" s="677" t="s">
        <v>15273</v>
      </c>
      <c r="E4334" s="677" t="s">
        <v>18</v>
      </c>
      <c r="G4334" s="669">
        <v>7</v>
      </c>
      <c r="H4334" s="677" t="s">
        <v>11833</v>
      </c>
      <c r="I4334" s="677" t="s">
        <v>14219</v>
      </c>
    </row>
    <row r="4335" spans="1:9" x14ac:dyDescent="0.2">
      <c r="A4335" s="730">
        <v>5100127251</v>
      </c>
      <c r="B4335" s="688" t="s">
        <v>14670</v>
      </c>
      <c r="C4335" s="677">
        <f t="shared" si="70"/>
        <v>3</v>
      </c>
      <c r="D4335" s="677" t="s">
        <v>15273</v>
      </c>
      <c r="E4335" s="677" t="s">
        <v>18</v>
      </c>
      <c r="G4335" s="669">
        <v>7</v>
      </c>
      <c r="H4335" s="677" t="s">
        <v>11833</v>
      </c>
      <c r="I4335" s="677" t="s">
        <v>14219</v>
      </c>
    </row>
    <row r="4336" spans="1:9" x14ac:dyDescent="0.2">
      <c r="A4336" s="730">
        <v>5100127252</v>
      </c>
      <c r="B4336" s="688" t="s">
        <v>14670</v>
      </c>
      <c r="C4336" s="677">
        <f t="shared" si="70"/>
        <v>3</v>
      </c>
      <c r="D4336" s="677" t="s">
        <v>15273</v>
      </c>
      <c r="E4336" s="677" t="s">
        <v>18</v>
      </c>
      <c r="G4336" s="669">
        <v>7</v>
      </c>
      <c r="H4336" s="677" t="s">
        <v>11833</v>
      </c>
      <c r="I4336" s="677" t="s">
        <v>14219</v>
      </c>
    </row>
    <row r="4337" spans="1:9" x14ac:dyDescent="0.2">
      <c r="A4337" s="730">
        <v>5100127260</v>
      </c>
      <c r="B4337" s="688" t="s">
        <v>14607</v>
      </c>
      <c r="C4337" s="677">
        <f t="shared" si="70"/>
        <v>9</v>
      </c>
      <c r="D4337" s="677" t="s">
        <v>15273</v>
      </c>
      <c r="E4337" s="677" t="s">
        <v>18</v>
      </c>
      <c r="G4337" s="669">
        <v>7</v>
      </c>
      <c r="H4337" s="677" t="s">
        <v>11833</v>
      </c>
      <c r="I4337" s="677" t="s">
        <v>14219</v>
      </c>
    </row>
    <row r="4338" spans="1:9" x14ac:dyDescent="0.2">
      <c r="A4338" s="730">
        <v>5100127300</v>
      </c>
      <c r="B4338" s="688" t="s">
        <v>14727</v>
      </c>
      <c r="C4338" s="677">
        <f t="shared" si="70"/>
        <v>12</v>
      </c>
      <c r="D4338" s="677" t="s">
        <v>15273</v>
      </c>
      <c r="E4338" s="677" t="s">
        <v>18</v>
      </c>
      <c r="G4338" s="669">
        <v>7</v>
      </c>
      <c r="H4338" s="677" t="s">
        <v>11833</v>
      </c>
      <c r="I4338" s="677" t="s">
        <v>14219</v>
      </c>
    </row>
    <row r="4339" spans="1:9" x14ac:dyDescent="0.2">
      <c r="A4339" s="730">
        <v>5100127301</v>
      </c>
      <c r="B4339" s="688" t="s">
        <v>14724</v>
      </c>
      <c r="C4339" s="677">
        <f t="shared" si="70"/>
        <v>26</v>
      </c>
      <c r="D4339" s="677" t="s">
        <v>15273</v>
      </c>
      <c r="E4339" s="677" t="s">
        <v>18</v>
      </c>
      <c r="G4339" s="669">
        <v>7</v>
      </c>
      <c r="H4339" s="677" t="s">
        <v>11833</v>
      </c>
      <c r="I4339" s="677" t="s">
        <v>14219</v>
      </c>
    </row>
    <row r="4340" spans="1:9" x14ac:dyDescent="0.2">
      <c r="A4340" s="730">
        <v>5100127310</v>
      </c>
      <c r="B4340" s="688" t="s">
        <v>14725</v>
      </c>
      <c r="C4340" s="677">
        <f t="shared" si="70"/>
        <v>15</v>
      </c>
      <c r="D4340" s="677" t="s">
        <v>15273</v>
      </c>
      <c r="E4340" s="677" t="s">
        <v>18</v>
      </c>
      <c r="G4340" s="669">
        <v>7</v>
      </c>
      <c r="H4340" s="677" t="s">
        <v>11833</v>
      </c>
      <c r="I4340" s="677" t="s">
        <v>14219</v>
      </c>
    </row>
    <row r="4341" spans="1:9" x14ac:dyDescent="0.2">
      <c r="A4341" s="730">
        <v>5100127311</v>
      </c>
      <c r="B4341" s="688" t="s">
        <v>14725</v>
      </c>
      <c r="C4341" s="677">
        <f t="shared" si="70"/>
        <v>15</v>
      </c>
      <c r="D4341" s="677" t="s">
        <v>15273</v>
      </c>
      <c r="E4341" s="677" t="s">
        <v>18</v>
      </c>
      <c r="G4341" s="669">
        <v>7</v>
      </c>
      <c r="H4341" s="677" t="s">
        <v>11833</v>
      </c>
      <c r="I4341" s="677" t="s">
        <v>14219</v>
      </c>
    </row>
    <row r="4342" spans="1:9" x14ac:dyDescent="0.2">
      <c r="A4342" s="730">
        <v>5100127312</v>
      </c>
      <c r="B4342" s="688" t="s">
        <v>14725</v>
      </c>
      <c r="C4342" s="677">
        <f t="shared" si="70"/>
        <v>15</v>
      </c>
      <c r="D4342" s="677" t="s">
        <v>15273</v>
      </c>
      <c r="E4342" s="677" t="s">
        <v>18</v>
      </c>
      <c r="G4342" s="669">
        <v>7</v>
      </c>
      <c r="H4342" s="677" t="s">
        <v>11833</v>
      </c>
      <c r="I4342" s="677" t="s">
        <v>14219</v>
      </c>
    </row>
    <row r="4343" spans="1:9" x14ac:dyDescent="0.2">
      <c r="A4343" s="730">
        <v>5100127313</v>
      </c>
      <c r="B4343" s="688" t="s">
        <v>14725</v>
      </c>
      <c r="C4343" s="677">
        <f t="shared" si="70"/>
        <v>15</v>
      </c>
      <c r="D4343" s="677" t="s">
        <v>15273</v>
      </c>
      <c r="E4343" s="677" t="s">
        <v>18</v>
      </c>
      <c r="G4343" s="669">
        <v>7</v>
      </c>
      <c r="H4343" s="677" t="s">
        <v>11833</v>
      </c>
      <c r="I4343" s="677" t="s">
        <v>14219</v>
      </c>
    </row>
    <row r="4344" spans="1:9" x14ac:dyDescent="0.2">
      <c r="A4344" s="730">
        <v>5100127320</v>
      </c>
      <c r="B4344" s="688" t="s">
        <v>14473</v>
      </c>
      <c r="C4344" s="677">
        <f t="shared" si="70"/>
        <v>14</v>
      </c>
      <c r="D4344" s="677" t="s">
        <v>15273</v>
      </c>
      <c r="E4344" s="677" t="s">
        <v>18</v>
      </c>
      <c r="G4344" s="669">
        <v>7</v>
      </c>
      <c r="H4344" s="677" t="s">
        <v>11833</v>
      </c>
      <c r="I4344" s="677" t="s">
        <v>14219</v>
      </c>
    </row>
    <row r="4345" spans="1:9" x14ac:dyDescent="0.2">
      <c r="A4345" s="730">
        <v>5100127321</v>
      </c>
      <c r="B4345" s="688" t="s">
        <v>14473</v>
      </c>
      <c r="C4345" s="677">
        <f t="shared" si="70"/>
        <v>14</v>
      </c>
      <c r="D4345" s="677" t="s">
        <v>15273</v>
      </c>
      <c r="E4345" s="677" t="s">
        <v>18</v>
      </c>
      <c r="G4345" s="669">
        <v>7</v>
      </c>
      <c r="H4345" s="677" t="s">
        <v>11833</v>
      </c>
      <c r="I4345" s="677" t="s">
        <v>14219</v>
      </c>
    </row>
    <row r="4346" spans="1:9" x14ac:dyDescent="0.2">
      <c r="A4346" s="730">
        <v>5100127322</v>
      </c>
      <c r="B4346" s="688" t="s">
        <v>14473</v>
      </c>
      <c r="C4346" s="677">
        <f t="shared" si="70"/>
        <v>14</v>
      </c>
      <c r="D4346" s="677" t="s">
        <v>15273</v>
      </c>
      <c r="E4346" s="677" t="s">
        <v>18</v>
      </c>
      <c r="G4346" s="669">
        <v>7</v>
      </c>
      <c r="H4346" s="677" t="s">
        <v>11833</v>
      </c>
      <c r="I4346" s="677" t="s">
        <v>14219</v>
      </c>
    </row>
    <row r="4347" spans="1:9" x14ac:dyDescent="0.2">
      <c r="A4347" s="730">
        <v>5100127330</v>
      </c>
      <c r="B4347" s="688" t="s">
        <v>14606</v>
      </c>
      <c r="C4347" s="677">
        <f t="shared" si="70"/>
        <v>4</v>
      </c>
      <c r="D4347" s="677" t="s">
        <v>15273</v>
      </c>
      <c r="E4347" s="677" t="s">
        <v>18</v>
      </c>
      <c r="G4347" s="669">
        <v>7</v>
      </c>
      <c r="H4347" s="677" t="s">
        <v>11833</v>
      </c>
      <c r="I4347" s="677" t="s">
        <v>14219</v>
      </c>
    </row>
    <row r="4348" spans="1:9" x14ac:dyDescent="0.2">
      <c r="A4348" s="730">
        <v>5100127331</v>
      </c>
      <c r="B4348" s="688" t="s">
        <v>14726</v>
      </c>
      <c r="C4348" s="677">
        <f t="shared" si="70"/>
        <v>24</v>
      </c>
      <c r="D4348" s="677" t="s">
        <v>15273</v>
      </c>
      <c r="E4348" s="677" t="s">
        <v>18</v>
      </c>
      <c r="G4348" s="669">
        <v>7</v>
      </c>
      <c r="H4348" s="677" t="s">
        <v>11833</v>
      </c>
      <c r="I4348" s="677" t="s">
        <v>14219</v>
      </c>
    </row>
    <row r="4349" spans="1:9" x14ac:dyDescent="0.2">
      <c r="A4349" s="730">
        <v>5100127332</v>
      </c>
      <c r="B4349" s="688" t="s">
        <v>14726</v>
      </c>
      <c r="C4349" s="677">
        <f t="shared" si="70"/>
        <v>24</v>
      </c>
      <c r="D4349" s="677" t="s">
        <v>15273</v>
      </c>
      <c r="E4349" s="677" t="s">
        <v>18</v>
      </c>
      <c r="G4349" s="669">
        <v>7</v>
      </c>
      <c r="H4349" s="677" t="s">
        <v>11833</v>
      </c>
      <c r="I4349" s="677" t="s">
        <v>14219</v>
      </c>
    </row>
    <row r="4350" spans="1:9" x14ac:dyDescent="0.2">
      <c r="A4350" s="730">
        <v>5100127340</v>
      </c>
      <c r="B4350" s="753" t="s">
        <v>14278</v>
      </c>
      <c r="C4350" s="677">
        <f t="shared" si="70"/>
        <v>16</v>
      </c>
      <c r="D4350" s="677" t="s">
        <v>15273</v>
      </c>
      <c r="E4350" s="677" t="s">
        <v>18</v>
      </c>
      <c r="G4350" s="669">
        <v>7</v>
      </c>
      <c r="H4350" s="677" t="s">
        <v>11833</v>
      </c>
      <c r="I4350" s="677" t="s">
        <v>14219</v>
      </c>
    </row>
    <row r="4351" spans="1:9" x14ac:dyDescent="0.2">
      <c r="A4351" s="730">
        <v>5100127341</v>
      </c>
      <c r="B4351" s="688" t="s">
        <v>14524</v>
      </c>
      <c r="C4351" s="677">
        <f t="shared" si="70"/>
        <v>18</v>
      </c>
      <c r="D4351" s="677" t="s">
        <v>15273</v>
      </c>
      <c r="E4351" s="677" t="s">
        <v>18</v>
      </c>
      <c r="G4351" s="669">
        <v>7</v>
      </c>
      <c r="H4351" s="677" t="s">
        <v>11833</v>
      </c>
      <c r="I4351" s="677" t="s">
        <v>14219</v>
      </c>
    </row>
    <row r="4352" spans="1:9" x14ac:dyDescent="0.2">
      <c r="A4352" s="730">
        <v>5100127342</v>
      </c>
      <c r="B4352" s="688" t="s">
        <v>14524</v>
      </c>
      <c r="C4352" s="677">
        <f t="shared" si="70"/>
        <v>18</v>
      </c>
      <c r="D4352" s="677" t="s">
        <v>15273</v>
      </c>
      <c r="E4352" s="677" t="s">
        <v>18</v>
      </c>
      <c r="G4352" s="669">
        <v>7</v>
      </c>
      <c r="H4352" s="677" t="s">
        <v>11833</v>
      </c>
      <c r="I4352" s="677" t="s">
        <v>14219</v>
      </c>
    </row>
    <row r="4353" spans="1:9" x14ac:dyDescent="0.2">
      <c r="A4353" s="730">
        <v>5100127350</v>
      </c>
      <c r="B4353" s="688" t="s">
        <v>14471</v>
      </c>
      <c r="C4353" s="677">
        <f t="shared" si="70"/>
        <v>22</v>
      </c>
      <c r="D4353" s="677" t="s">
        <v>15273</v>
      </c>
      <c r="E4353" s="677" t="s">
        <v>18</v>
      </c>
      <c r="G4353" s="669">
        <v>7</v>
      </c>
      <c r="H4353" s="677" t="s">
        <v>11833</v>
      </c>
      <c r="I4353" s="677" t="s">
        <v>14219</v>
      </c>
    </row>
    <row r="4354" spans="1:9" x14ac:dyDescent="0.2">
      <c r="A4354" s="730">
        <v>5100127351</v>
      </c>
      <c r="B4354" s="688" t="s">
        <v>14471</v>
      </c>
      <c r="C4354" s="677">
        <f t="shared" si="70"/>
        <v>22</v>
      </c>
      <c r="D4354" s="677" t="s">
        <v>15273</v>
      </c>
      <c r="E4354" s="677" t="s">
        <v>18</v>
      </c>
      <c r="G4354" s="669">
        <v>7</v>
      </c>
      <c r="H4354" s="677" t="s">
        <v>11833</v>
      </c>
      <c r="I4354" s="677" t="s">
        <v>14219</v>
      </c>
    </row>
    <row r="4355" spans="1:9" x14ac:dyDescent="0.2">
      <c r="A4355" s="730">
        <v>5100127400</v>
      </c>
      <c r="B4355" s="688" t="s">
        <v>14727</v>
      </c>
      <c r="C4355" s="677">
        <f t="shared" si="70"/>
        <v>12</v>
      </c>
      <c r="D4355" s="677" t="s">
        <v>15273</v>
      </c>
      <c r="E4355" s="677" t="s">
        <v>18</v>
      </c>
      <c r="G4355" s="669">
        <v>7</v>
      </c>
      <c r="H4355" s="677" t="s">
        <v>11833</v>
      </c>
      <c r="I4355" s="677" t="s">
        <v>14219</v>
      </c>
    </row>
    <row r="4356" spans="1:9" x14ac:dyDescent="0.2">
      <c r="A4356" s="730">
        <v>5100127401</v>
      </c>
      <c r="B4356" s="688" t="s">
        <v>14564</v>
      </c>
      <c r="C4356" s="677">
        <f t="shared" si="70"/>
        <v>29</v>
      </c>
      <c r="D4356" s="677" t="s">
        <v>15273</v>
      </c>
      <c r="E4356" s="677" t="s">
        <v>18</v>
      </c>
      <c r="G4356" s="669">
        <v>7</v>
      </c>
      <c r="H4356" s="677" t="s">
        <v>11833</v>
      </c>
      <c r="I4356" s="677" t="s">
        <v>14219</v>
      </c>
    </row>
    <row r="4357" spans="1:9" x14ac:dyDescent="0.2">
      <c r="A4357" s="730">
        <v>5100127420</v>
      </c>
      <c r="B4357" s="688" t="s">
        <v>14725</v>
      </c>
      <c r="C4357" s="677">
        <f t="shared" si="70"/>
        <v>15</v>
      </c>
      <c r="D4357" s="677" t="s">
        <v>15273</v>
      </c>
      <c r="E4357" s="677" t="s">
        <v>18</v>
      </c>
      <c r="G4357" s="669">
        <v>7</v>
      </c>
      <c r="H4357" s="677" t="s">
        <v>11833</v>
      </c>
      <c r="I4357" s="677" t="s">
        <v>14219</v>
      </c>
    </row>
    <row r="4358" spans="1:9" x14ac:dyDescent="0.2">
      <c r="A4358" s="730">
        <v>5100127421</v>
      </c>
      <c r="B4358" s="688" t="s">
        <v>14725</v>
      </c>
      <c r="C4358" s="677">
        <f t="shared" si="70"/>
        <v>15</v>
      </c>
      <c r="D4358" s="677" t="s">
        <v>15273</v>
      </c>
      <c r="E4358" s="677" t="s">
        <v>18</v>
      </c>
      <c r="G4358" s="669">
        <v>7</v>
      </c>
      <c r="H4358" s="677" t="s">
        <v>11833</v>
      </c>
      <c r="I4358" s="677" t="s">
        <v>14219</v>
      </c>
    </row>
    <row r="4359" spans="1:9" x14ac:dyDescent="0.2">
      <c r="A4359" s="730">
        <v>5100127422</v>
      </c>
      <c r="B4359" s="688" t="s">
        <v>14725</v>
      </c>
      <c r="C4359" s="677">
        <f t="shared" si="70"/>
        <v>15</v>
      </c>
      <c r="D4359" s="677" t="s">
        <v>15273</v>
      </c>
      <c r="E4359" s="677" t="s">
        <v>18</v>
      </c>
      <c r="G4359" s="669">
        <v>7</v>
      </c>
      <c r="H4359" s="677" t="s">
        <v>11833</v>
      </c>
      <c r="I4359" s="677" t="s">
        <v>14219</v>
      </c>
    </row>
    <row r="4360" spans="1:9" x14ac:dyDescent="0.2">
      <c r="A4360" s="730">
        <v>5100127423</v>
      </c>
      <c r="B4360" s="688" t="s">
        <v>14725</v>
      </c>
      <c r="C4360" s="677">
        <f t="shared" si="70"/>
        <v>15</v>
      </c>
      <c r="D4360" s="677" t="s">
        <v>15273</v>
      </c>
      <c r="E4360" s="677" t="s">
        <v>18</v>
      </c>
      <c r="G4360" s="669">
        <v>7</v>
      </c>
      <c r="H4360" s="677" t="s">
        <v>11833</v>
      </c>
      <c r="I4360" s="677" t="s">
        <v>14219</v>
      </c>
    </row>
    <row r="4361" spans="1:9" x14ac:dyDescent="0.2">
      <c r="A4361" s="730">
        <v>5100127424</v>
      </c>
      <c r="B4361" s="688" t="s">
        <v>14725</v>
      </c>
      <c r="C4361" s="677">
        <f t="shared" si="70"/>
        <v>15</v>
      </c>
      <c r="D4361" s="677" t="s">
        <v>15273</v>
      </c>
      <c r="E4361" s="677" t="s">
        <v>18</v>
      </c>
      <c r="G4361" s="669">
        <v>7</v>
      </c>
      <c r="H4361" s="677" t="s">
        <v>11833</v>
      </c>
      <c r="I4361" s="677" t="s">
        <v>14219</v>
      </c>
    </row>
    <row r="4362" spans="1:9" x14ac:dyDescent="0.2">
      <c r="A4362" s="730">
        <v>5100127430</v>
      </c>
      <c r="B4362" s="688" t="s">
        <v>14606</v>
      </c>
      <c r="C4362" s="677">
        <f t="shared" si="70"/>
        <v>4</v>
      </c>
      <c r="D4362" s="677" t="s">
        <v>15273</v>
      </c>
      <c r="E4362" s="677" t="s">
        <v>18</v>
      </c>
      <c r="G4362" s="669">
        <v>7</v>
      </c>
      <c r="H4362" s="677" t="s">
        <v>11833</v>
      </c>
      <c r="I4362" s="677" t="s">
        <v>14219</v>
      </c>
    </row>
    <row r="4363" spans="1:9" x14ac:dyDescent="0.2">
      <c r="A4363" s="730">
        <v>5100127431</v>
      </c>
      <c r="B4363" s="688" t="s">
        <v>14606</v>
      </c>
      <c r="C4363" s="677">
        <f t="shared" si="70"/>
        <v>4</v>
      </c>
      <c r="D4363" s="677" t="s">
        <v>15273</v>
      </c>
      <c r="E4363" s="677" t="s">
        <v>18</v>
      </c>
      <c r="G4363" s="669">
        <v>7</v>
      </c>
      <c r="H4363" s="677" t="s">
        <v>11833</v>
      </c>
      <c r="I4363" s="677" t="s">
        <v>14219</v>
      </c>
    </row>
    <row r="4364" spans="1:9" x14ac:dyDescent="0.2">
      <c r="A4364" s="730">
        <v>5100127432</v>
      </c>
      <c r="B4364" s="688" t="s">
        <v>14606</v>
      </c>
      <c r="C4364" s="677">
        <f t="shared" si="70"/>
        <v>4</v>
      </c>
      <c r="D4364" s="677" t="s">
        <v>15273</v>
      </c>
      <c r="E4364" s="677" t="s">
        <v>18</v>
      </c>
      <c r="G4364" s="669">
        <v>7</v>
      </c>
      <c r="H4364" s="677" t="s">
        <v>11833</v>
      </c>
      <c r="I4364" s="677" t="s">
        <v>14219</v>
      </c>
    </row>
    <row r="4365" spans="1:9" x14ac:dyDescent="0.2">
      <c r="A4365" s="730">
        <v>5100127440</v>
      </c>
      <c r="B4365" s="688" t="s">
        <v>14728</v>
      </c>
      <c r="C4365" s="677">
        <f t="shared" si="70"/>
        <v>26</v>
      </c>
      <c r="D4365" s="677" t="s">
        <v>15273</v>
      </c>
      <c r="E4365" s="677" t="s">
        <v>18</v>
      </c>
      <c r="G4365" s="669">
        <v>7</v>
      </c>
      <c r="H4365" s="677" t="s">
        <v>11833</v>
      </c>
      <c r="I4365" s="677" t="s">
        <v>14219</v>
      </c>
    </row>
    <row r="4366" spans="1:9" x14ac:dyDescent="0.2">
      <c r="A4366" s="730">
        <v>5100127441</v>
      </c>
      <c r="B4366" s="688" t="s">
        <v>14728</v>
      </c>
      <c r="C4366" s="677">
        <f t="shared" si="70"/>
        <v>26</v>
      </c>
      <c r="D4366" s="677" t="s">
        <v>15273</v>
      </c>
      <c r="E4366" s="677" t="s">
        <v>18</v>
      </c>
      <c r="G4366" s="669">
        <v>7</v>
      </c>
      <c r="H4366" s="677" t="s">
        <v>11833</v>
      </c>
      <c r="I4366" s="677" t="s">
        <v>14219</v>
      </c>
    </row>
    <row r="4367" spans="1:9" x14ac:dyDescent="0.2">
      <c r="A4367" s="730">
        <v>5100127442</v>
      </c>
      <c r="B4367" s="688" t="s">
        <v>14728</v>
      </c>
      <c r="C4367" s="677">
        <f t="shared" si="70"/>
        <v>26</v>
      </c>
      <c r="D4367" s="677" t="s">
        <v>15273</v>
      </c>
      <c r="E4367" s="677" t="s">
        <v>18</v>
      </c>
      <c r="G4367" s="669">
        <v>7</v>
      </c>
      <c r="H4367" s="677" t="s">
        <v>11833</v>
      </c>
      <c r="I4367" s="677" t="s">
        <v>14219</v>
      </c>
    </row>
    <row r="4368" spans="1:9" x14ac:dyDescent="0.2">
      <c r="A4368" s="730">
        <v>5100127450</v>
      </c>
      <c r="B4368" s="688" t="s">
        <v>14729</v>
      </c>
      <c r="C4368" s="677">
        <f t="shared" si="70"/>
        <v>29</v>
      </c>
      <c r="D4368" s="677" t="s">
        <v>15273</v>
      </c>
      <c r="E4368" s="677" t="s">
        <v>18</v>
      </c>
      <c r="G4368" s="669">
        <v>7</v>
      </c>
      <c r="H4368" s="677" t="s">
        <v>11833</v>
      </c>
      <c r="I4368" s="677" t="s">
        <v>14219</v>
      </c>
    </row>
    <row r="4369" spans="1:9" x14ac:dyDescent="0.2">
      <c r="A4369" s="730">
        <v>5100127451</v>
      </c>
      <c r="B4369" s="688" t="s">
        <v>14729</v>
      </c>
      <c r="C4369" s="677">
        <f t="shared" ref="C4369:C4432" si="71">LEN(B4369)</f>
        <v>29</v>
      </c>
      <c r="D4369" s="677" t="s">
        <v>15273</v>
      </c>
      <c r="E4369" s="677" t="s">
        <v>18</v>
      </c>
      <c r="G4369" s="669">
        <v>7</v>
      </c>
      <c r="H4369" s="677" t="s">
        <v>11833</v>
      </c>
      <c r="I4369" s="677" t="s">
        <v>14219</v>
      </c>
    </row>
    <row r="4370" spans="1:9" x14ac:dyDescent="0.2">
      <c r="A4370" s="730">
        <v>5100127452</v>
      </c>
      <c r="B4370" s="688" t="s">
        <v>14729</v>
      </c>
      <c r="C4370" s="677">
        <f t="shared" si="71"/>
        <v>29</v>
      </c>
      <c r="D4370" s="677" t="s">
        <v>15273</v>
      </c>
      <c r="E4370" s="677" t="s">
        <v>18</v>
      </c>
      <c r="G4370" s="669">
        <v>7</v>
      </c>
      <c r="H4370" s="677" t="s">
        <v>11833</v>
      </c>
      <c r="I4370" s="677" t="s">
        <v>14219</v>
      </c>
    </row>
    <row r="4371" spans="1:9" x14ac:dyDescent="0.2">
      <c r="A4371" s="730">
        <v>5100127460</v>
      </c>
      <c r="B4371" s="688" t="s">
        <v>14278</v>
      </c>
      <c r="C4371" s="677">
        <f t="shared" si="71"/>
        <v>16</v>
      </c>
      <c r="D4371" s="677" t="s">
        <v>15273</v>
      </c>
      <c r="E4371" s="677" t="s">
        <v>18</v>
      </c>
      <c r="G4371" s="669">
        <v>7</v>
      </c>
      <c r="H4371" s="677" t="s">
        <v>11833</v>
      </c>
      <c r="I4371" s="677" t="s">
        <v>14219</v>
      </c>
    </row>
    <row r="4372" spans="1:9" x14ac:dyDescent="0.2">
      <c r="A4372" s="730">
        <v>5100127461</v>
      </c>
      <c r="B4372" s="688" t="s">
        <v>14278</v>
      </c>
      <c r="C4372" s="677">
        <f t="shared" si="71"/>
        <v>16</v>
      </c>
      <c r="D4372" s="677" t="s">
        <v>15273</v>
      </c>
      <c r="E4372" s="677" t="s">
        <v>18</v>
      </c>
      <c r="G4372" s="669">
        <v>7</v>
      </c>
      <c r="H4372" s="677" t="s">
        <v>11833</v>
      </c>
      <c r="I4372" s="677" t="s">
        <v>14219</v>
      </c>
    </row>
    <row r="4373" spans="1:9" x14ac:dyDescent="0.2">
      <c r="A4373" s="730">
        <v>5100127462</v>
      </c>
      <c r="B4373" s="688" t="s">
        <v>14278</v>
      </c>
      <c r="C4373" s="677">
        <f t="shared" si="71"/>
        <v>16</v>
      </c>
      <c r="D4373" s="677" t="s">
        <v>15273</v>
      </c>
      <c r="E4373" s="677" t="s">
        <v>18</v>
      </c>
      <c r="G4373" s="669">
        <v>7</v>
      </c>
      <c r="H4373" s="677" t="s">
        <v>11833</v>
      </c>
      <c r="I4373" s="677" t="s">
        <v>14219</v>
      </c>
    </row>
    <row r="4374" spans="1:9" x14ac:dyDescent="0.2">
      <c r="A4374" s="730">
        <v>5100127470</v>
      </c>
      <c r="B4374" s="688" t="s">
        <v>14730</v>
      </c>
      <c r="C4374" s="677">
        <f t="shared" si="71"/>
        <v>26</v>
      </c>
      <c r="D4374" s="677" t="s">
        <v>15273</v>
      </c>
      <c r="E4374" s="677" t="s">
        <v>18</v>
      </c>
      <c r="G4374" s="669">
        <v>7</v>
      </c>
      <c r="H4374" s="677" t="s">
        <v>11833</v>
      </c>
      <c r="I4374" s="677" t="s">
        <v>14219</v>
      </c>
    </row>
    <row r="4375" spans="1:9" x14ac:dyDescent="0.2">
      <c r="A4375" s="730">
        <v>5100127471</v>
      </c>
      <c r="B4375" s="688" t="s">
        <v>14730</v>
      </c>
      <c r="C4375" s="677">
        <f t="shared" si="71"/>
        <v>26</v>
      </c>
      <c r="D4375" s="677" t="s">
        <v>15273</v>
      </c>
      <c r="E4375" s="677" t="s">
        <v>18</v>
      </c>
      <c r="G4375" s="669">
        <v>7</v>
      </c>
      <c r="H4375" s="677" t="s">
        <v>11833</v>
      </c>
      <c r="I4375" s="677" t="s">
        <v>14219</v>
      </c>
    </row>
    <row r="4376" spans="1:9" x14ac:dyDescent="0.2">
      <c r="A4376" s="730">
        <v>5100127472</v>
      </c>
      <c r="B4376" s="688" t="s">
        <v>14730</v>
      </c>
      <c r="C4376" s="677">
        <f t="shared" si="71"/>
        <v>26</v>
      </c>
      <c r="D4376" s="677" t="s">
        <v>15273</v>
      </c>
      <c r="E4376" s="677" t="s">
        <v>18</v>
      </c>
      <c r="G4376" s="669">
        <v>7</v>
      </c>
      <c r="H4376" s="677" t="s">
        <v>11833</v>
      </c>
      <c r="I4376" s="677" t="s">
        <v>14219</v>
      </c>
    </row>
    <row r="4377" spans="1:9" x14ac:dyDescent="0.2">
      <c r="A4377" s="730">
        <v>5100127480</v>
      </c>
      <c r="B4377" s="688" t="s">
        <v>14550</v>
      </c>
      <c r="C4377" s="677">
        <f t="shared" si="71"/>
        <v>23</v>
      </c>
      <c r="D4377" s="677" t="s">
        <v>15273</v>
      </c>
      <c r="E4377" s="677" t="s">
        <v>18</v>
      </c>
      <c r="G4377" s="669">
        <v>7</v>
      </c>
      <c r="H4377" s="677" t="s">
        <v>11833</v>
      </c>
      <c r="I4377" s="677" t="s">
        <v>14219</v>
      </c>
    </row>
    <row r="4378" spans="1:9" x14ac:dyDescent="0.2">
      <c r="A4378" s="730">
        <v>5100127481</v>
      </c>
      <c r="B4378" s="688" t="s">
        <v>14550</v>
      </c>
      <c r="C4378" s="677">
        <f t="shared" si="71"/>
        <v>23</v>
      </c>
      <c r="D4378" s="677" t="s">
        <v>15273</v>
      </c>
      <c r="E4378" s="677" t="s">
        <v>18</v>
      </c>
      <c r="G4378" s="669">
        <v>7</v>
      </c>
      <c r="H4378" s="677" t="s">
        <v>11833</v>
      </c>
      <c r="I4378" s="677" t="s">
        <v>14219</v>
      </c>
    </row>
    <row r="4379" spans="1:9" x14ac:dyDescent="0.2">
      <c r="A4379" s="730">
        <v>5100127482</v>
      </c>
      <c r="B4379" s="688" t="s">
        <v>14550</v>
      </c>
      <c r="C4379" s="677">
        <f t="shared" si="71"/>
        <v>23</v>
      </c>
      <c r="D4379" s="677" t="s">
        <v>15273</v>
      </c>
      <c r="E4379" s="677" t="s">
        <v>18</v>
      </c>
      <c r="G4379" s="669">
        <v>7</v>
      </c>
      <c r="H4379" s="677" t="s">
        <v>11833</v>
      </c>
      <c r="I4379" s="677" t="s">
        <v>14219</v>
      </c>
    </row>
    <row r="4380" spans="1:9" x14ac:dyDescent="0.2">
      <c r="A4380" s="730">
        <v>5100127500</v>
      </c>
      <c r="B4380" s="688" t="s">
        <v>14727</v>
      </c>
      <c r="C4380" s="677">
        <f t="shared" si="71"/>
        <v>12</v>
      </c>
      <c r="D4380" s="677" t="s">
        <v>15273</v>
      </c>
      <c r="E4380" s="677" t="s">
        <v>18</v>
      </c>
      <c r="G4380" s="669">
        <v>7</v>
      </c>
      <c r="H4380" s="677" t="s">
        <v>11833</v>
      </c>
      <c r="I4380" s="677" t="s">
        <v>14219</v>
      </c>
    </row>
    <row r="4381" spans="1:9" x14ac:dyDescent="0.2">
      <c r="A4381" s="730">
        <v>5100127501</v>
      </c>
      <c r="B4381" s="688" t="s">
        <v>14628</v>
      </c>
      <c r="C4381" s="677">
        <f t="shared" si="71"/>
        <v>23</v>
      </c>
      <c r="D4381" s="677" t="s">
        <v>15273</v>
      </c>
      <c r="E4381" s="677" t="s">
        <v>18</v>
      </c>
      <c r="G4381" s="669">
        <v>7</v>
      </c>
      <c r="H4381" s="677" t="s">
        <v>11833</v>
      </c>
      <c r="I4381" s="677" t="s">
        <v>14219</v>
      </c>
    </row>
    <row r="4382" spans="1:9" x14ac:dyDescent="0.2">
      <c r="A4382" s="730">
        <v>5100127502</v>
      </c>
      <c r="B4382" s="688" t="s">
        <v>14731</v>
      </c>
      <c r="C4382" s="677">
        <f t="shared" si="71"/>
        <v>18</v>
      </c>
      <c r="D4382" s="677" t="s">
        <v>15275</v>
      </c>
      <c r="E4382" s="677" t="s">
        <v>18</v>
      </c>
      <c r="G4382" s="669">
        <v>7</v>
      </c>
      <c r="H4382" s="677" t="s">
        <v>11833</v>
      </c>
      <c r="I4382" s="677" t="s">
        <v>14219</v>
      </c>
    </row>
    <row r="4383" spans="1:9" x14ac:dyDescent="0.2">
      <c r="A4383" s="730">
        <v>5100127503</v>
      </c>
      <c r="B4383" s="688" t="s">
        <v>14732</v>
      </c>
      <c r="C4383" s="677">
        <f t="shared" si="71"/>
        <v>18</v>
      </c>
      <c r="D4383" s="677" t="s">
        <v>15275</v>
      </c>
      <c r="E4383" s="677" t="s">
        <v>18</v>
      </c>
      <c r="G4383" s="669">
        <v>7</v>
      </c>
      <c r="H4383" s="677" t="s">
        <v>11833</v>
      </c>
      <c r="I4383" s="677" t="s">
        <v>14219</v>
      </c>
    </row>
    <row r="4384" spans="1:9" x14ac:dyDescent="0.2">
      <c r="A4384" s="730">
        <v>5100127504</v>
      </c>
      <c r="B4384" s="688" t="s">
        <v>14733</v>
      </c>
      <c r="C4384" s="677">
        <f t="shared" si="71"/>
        <v>18</v>
      </c>
      <c r="D4384" s="677" t="s">
        <v>15275</v>
      </c>
      <c r="E4384" s="677" t="s">
        <v>18</v>
      </c>
      <c r="G4384" s="669">
        <v>7</v>
      </c>
      <c r="H4384" s="677" t="s">
        <v>11833</v>
      </c>
      <c r="I4384" s="677" t="s">
        <v>14219</v>
      </c>
    </row>
    <row r="4385" spans="1:9" x14ac:dyDescent="0.2">
      <c r="A4385" s="730">
        <v>5100127505</v>
      </c>
      <c r="B4385" s="688" t="s">
        <v>14356</v>
      </c>
      <c r="C4385" s="677">
        <f t="shared" si="71"/>
        <v>16</v>
      </c>
      <c r="D4385" s="677" t="s">
        <v>15275</v>
      </c>
      <c r="E4385" s="677" t="s">
        <v>18</v>
      </c>
      <c r="G4385" s="669">
        <v>7</v>
      </c>
      <c r="H4385" s="677" t="s">
        <v>11833</v>
      </c>
      <c r="I4385" s="677" t="s">
        <v>14219</v>
      </c>
    </row>
    <row r="4386" spans="1:9" x14ac:dyDescent="0.2">
      <c r="A4386" s="730">
        <v>5100127506</v>
      </c>
      <c r="B4386" s="688" t="s">
        <v>14734</v>
      </c>
      <c r="C4386" s="677">
        <f t="shared" si="71"/>
        <v>20</v>
      </c>
      <c r="D4386" s="677" t="s">
        <v>15275</v>
      </c>
      <c r="E4386" s="677" t="s">
        <v>18</v>
      </c>
      <c r="G4386" s="669">
        <v>7</v>
      </c>
      <c r="H4386" s="677" t="s">
        <v>11833</v>
      </c>
      <c r="I4386" s="677" t="s">
        <v>14219</v>
      </c>
    </row>
    <row r="4387" spans="1:9" x14ac:dyDescent="0.2">
      <c r="A4387" s="730">
        <v>5100127507</v>
      </c>
      <c r="B4387" s="688" t="s">
        <v>14735</v>
      </c>
      <c r="C4387" s="677">
        <f t="shared" si="71"/>
        <v>20</v>
      </c>
      <c r="D4387" s="677" t="s">
        <v>15275</v>
      </c>
      <c r="E4387" s="677" t="s">
        <v>18</v>
      </c>
      <c r="G4387" s="669">
        <v>7</v>
      </c>
      <c r="H4387" s="677" t="s">
        <v>11833</v>
      </c>
      <c r="I4387" s="677" t="s">
        <v>14219</v>
      </c>
    </row>
    <row r="4388" spans="1:9" x14ac:dyDescent="0.2">
      <c r="A4388" s="730">
        <v>5100127508</v>
      </c>
      <c r="B4388" s="688" t="s">
        <v>14736</v>
      </c>
      <c r="C4388" s="677">
        <f t="shared" si="71"/>
        <v>29</v>
      </c>
      <c r="D4388" s="677" t="s">
        <v>15275</v>
      </c>
      <c r="E4388" s="677" t="s">
        <v>18</v>
      </c>
      <c r="G4388" s="669">
        <v>7</v>
      </c>
      <c r="H4388" s="677" t="s">
        <v>11833</v>
      </c>
      <c r="I4388" s="677" t="s">
        <v>14219</v>
      </c>
    </row>
    <row r="4389" spans="1:9" x14ac:dyDescent="0.2">
      <c r="A4389" s="730">
        <v>5100127510</v>
      </c>
      <c r="B4389" s="688" t="s">
        <v>14725</v>
      </c>
      <c r="C4389" s="677">
        <f t="shared" si="71"/>
        <v>15</v>
      </c>
      <c r="D4389" s="677" t="s">
        <v>15273</v>
      </c>
      <c r="E4389" s="677" t="s">
        <v>18</v>
      </c>
      <c r="G4389" s="669">
        <v>7</v>
      </c>
      <c r="H4389" s="677" t="s">
        <v>11833</v>
      </c>
      <c r="I4389" s="677" t="s">
        <v>14219</v>
      </c>
    </row>
    <row r="4390" spans="1:9" x14ac:dyDescent="0.2">
      <c r="A4390" s="730">
        <v>5100127511</v>
      </c>
      <c r="B4390" s="688" t="s">
        <v>14725</v>
      </c>
      <c r="C4390" s="677">
        <f t="shared" si="71"/>
        <v>15</v>
      </c>
      <c r="D4390" s="677" t="s">
        <v>15273</v>
      </c>
      <c r="E4390" s="677" t="s">
        <v>18</v>
      </c>
      <c r="G4390" s="669">
        <v>7</v>
      </c>
      <c r="H4390" s="677" t="s">
        <v>11833</v>
      </c>
      <c r="I4390" s="677" t="s">
        <v>14219</v>
      </c>
    </row>
    <row r="4391" spans="1:9" x14ac:dyDescent="0.2">
      <c r="A4391" s="730">
        <v>5100127512</v>
      </c>
      <c r="B4391" s="688" t="s">
        <v>14725</v>
      </c>
      <c r="C4391" s="677">
        <f t="shared" si="71"/>
        <v>15</v>
      </c>
      <c r="D4391" s="677" t="s">
        <v>15273</v>
      </c>
      <c r="E4391" s="677" t="s">
        <v>18</v>
      </c>
      <c r="G4391" s="669">
        <v>7</v>
      </c>
      <c r="H4391" s="677" t="s">
        <v>11833</v>
      </c>
      <c r="I4391" s="677" t="s">
        <v>14219</v>
      </c>
    </row>
    <row r="4392" spans="1:9" x14ac:dyDescent="0.2">
      <c r="A4392" s="730">
        <v>5100127513</v>
      </c>
      <c r="B4392" s="688" t="s">
        <v>14725</v>
      </c>
      <c r="C4392" s="677">
        <f t="shared" si="71"/>
        <v>15</v>
      </c>
      <c r="D4392" s="677" t="s">
        <v>15273</v>
      </c>
      <c r="E4392" s="677" t="s">
        <v>18</v>
      </c>
      <c r="G4392" s="669">
        <v>7</v>
      </c>
      <c r="H4392" s="677" t="s">
        <v>11833</v>
      </c>
      <c r="I4392" s="677" t="s">
        <v>14219</v>
      </c>
    </row>
    <row r="4393" spans="1:9" x14ac:dyDescent="0.2">
      <c r="A4393" s="730">
        <v>5100127520</v>
      </c>
      <c r="B4393" s="753" t="s">
        <v>14725</v>
      </c>
      <c r="C4393" s="677">
        <f t="shared" si="71"/>
        <v>15</v>
      </c>
      <c r="D4393" s="677" t="s">
        <v>15273</v>
      </c>
      <c r="E4393" s="677" t="s">
        <v>18</v>
      </c>
      <c r="G4393" s="669">
        <v>7</v>
      </c>
      <c r="H4393" s="677" t="s">
        <v>11833</v>
      </c>
      <c r="I4393" s="677" t="s">
        <v>14219</v>
      </c>
    </row>
    <row r="4394" spans="1:9" x14ac:dyDescent="0.2">
      <c r="A4394" s="730">
        <v>5100127521</v>
      </c>
      <c r="B4394" s="688" t="s">
        <v>14699</v>
      </c>
      <c r="C4394" s="677">
        <f t="shared" si="71"/>
        <v>26</v>
      </c>
      <c r="D4394" s="677" t="s">
        <v>15273</v>
      </c>
      <c r="E4394" s="677" t="s">
        <v>18</v>
      </c>
      <c r="G4394" s="669">
        <v>7</v>
      </c>
      <c r="H4394" s="677" t="s">
        <v>11833</v>
      </c>
      <c r="I4394" s="677" t="s">
        <v>14219</v>
      </c>
    </row>
    <row r="4395" spans="1:9" x14ac:dyDescent="0.2">
      <c r="A4395" s="730">
        <v>5100127522</v>
      </c>
      <c r="B4395" s="688" t="s">
        <v>14699</v>
      </c>
      <c r="C4395" s="677">
        <f t="shared" si="71"/>
        <v>26</v>
      </c>
      <c r="D4395" s="677" t="s">
        <v>15273</v>
      </c>
      <c r="E4395" s="677" t="s">
        <v>18</v>
      </c>
      <c r="G4395" s="669">
        <v>7</v>
      </c>
      <c r="H4395" s="677" t="s">
        <v>11833</v>
      </c>
      <c r="I4395" s="677" t="s">
        <v>14219</v>
      </c>
    </row>
    <row r="4396" spans="1:9" x14ac:dyDescent="0.2">
      <c r="A4396" s="730">
        <v>5100127530</v>
      </c>
      <c r="B4396" s="688" t="s">
        <v>14606</v>
      </c>
      <c r="C4396" s="677">
        <f t="shared" si="71"/>
        <v>4</v>
      </c>
      <c r="D4396" s="677" t="s">
        <v>15273</v>
      </c>
      <c r="E4396" s="677" t="s">
        <v>18</v>
      </c>
      <c r="G4396" s="669">
        <v>7</v>
      </c>
      <c r="H4396" s="677" t="s">
        <v>11833</v>
      </c>
      <c r="I4396" s="677" t="s">
        <v>14219</v>
      </c>
    </row>
    <row r="4397" spans="1:9" x14ac:dyDescent="0.2">
      <c r="A4397" s="730">
        <v>5100127531</v>
      </c>
      <c r="B4397" s="688" t="s">
        <v>14517</v>
      </c>
      <c r="C4397" s="677">
        <f t="shared" si="71"/>
        <v>20</v>
      </c>
      <c r="D4397" s="677" t="s">
        <v>15273</v>
      </c>
      <c r="E4397" s="677" t="s">
        <v>18</v>
      </c>
      <c r="G4397" s="669">
        <v>7</v>
      </c>
      <c r="H4397" s="677" t="s">
        <v>11833</v>
      </c>
      <c r="I4397" s="677" t="s">
        <v>14219</v>
      </c>
    </row>
    <row r="4398" spans="1:9" x14ac:dyDescent="0.2">
      <c r="A4398" s="730">
        <v>5100127532</v>
      </c>
      <c r="B4398" s="688" t="s">
        <v>14517</v>
      </c>
      <c r="C4398" s="677">
        <f t="shared" si="71"/>
        <v>20</v>
      </c>
      <c r="D4398" s="677" t="s">
        <v>15273</v>
      </c>
      <c r="E4398" s="677" t="s">
        <v>18</v>
      </c>
      <c r="G4398" s="669">
        <v>7</v>
      </c>
      <c r="H4398" s="677" t="s">
        <v>11833</v>
      </c>
      <c r="I4398" s="677" t="s">
        <v>14219</v>
      </c>
    </row>
    <row r="4399" spans="1:9" x14ac:dyDescent="0.2">
      <c r="A4399" s="730">
        <v>5100127540</v>
      </c>
      <c r="B4399" s="688" t="s">
        <v>14278</v>
      </c>
      <c r="C4399" s="677">
        <f t="shared" si="71"/>
        <v>16</v>
      </c>
      <c r="D4399" s="677" t="s">
        <v>15273</v>
      </c>
      <c r="E4399" s="677" t="s">
        <v>18</v>
      </c>
      <c r="G4399" s="669">
        <v>7</v>
      </c>
      <c r="H4399" s="677" t="s">
        <v>11833</v>
      </c>
      <c r="I4399" s="677" t="s">
        <v>14219</v>
      </c>
    </row>
    <row r="4400" spans="1:9" x14ac:dyDescent="0.2">
      <c r="A4400" s="730">
        <v>5100127541</v>
      </c>
      <c r="B4400" s="688" t="s">
        <v>14278</v>
      </c>
      <c r="C4400" s="677">
        <f t="shared" si="71"/>
        <v>16</v>
      </c>
      <c r="D4400" s="677" t="s">
        <v>15273</v>
      </c>
      <c r="E4400" s="677" t="s">
        <v>18</v>
      </c>
      <c r="G4400" s="669">
        <v>7</v>
      </c>
      <c r="H4400" s="677" t="s">
        <v>11833</v>
      </c>
      <c r="I4400" s="677" t="s">
        <v>14219</v>
      </c>
    </row>
    <row r="4401" spans="1:9" x14ac:dyDescent="0.2">
      <c r="A4401" s="730">
        <v>5100127542</v>
      </c>
      <c r="B4401" s="688" t="s">
        <v>14278</v>
      </c>
      <c r="C4401" s="677">
        <f t="shared" si="71"/>
        <v>16</v>
      </c>
      <c r="D4401" s="677" t="s">
        <v>15273</v>
      </c>
      <c r="E4401" s="677" t="s">
        <v>18</v>
      </c>
      <c r="G4401" s="669">
        <v>7</v>
      </c>
      <c r="H4401" s="677" t="s">
        <v>11833</v>
      </c>
      <c r="I4401" s="677" t="s">
        <v>14219</v>
      </c>
    </row>
    <row r="4402" spans="1:9" x14ac:dyDescent="0.2">
      <c r="A4402" s="730">
        <v>5100127550</v>
      </c>
      <c r="B4402" s="688" t="s">
        <v>14653</v>
      </c>
      <c r="C4402" s="677">
        <f t="shared" si="71"/>
        <v>17</v>
      </c>
      <c r="D4402" s="677" t="s">
        <v>15273</v>
      </c>
      <c r="E4402" s="677" t="s">
        <v>18</v>
      </c>
      <c r="G4402" s="669">
        <v>7</v>
      </c>
      <c r="H4402" s="677" t="s">
        <v>11833</v>
      </c>
      <c r="I4402" s="677" t="s">
        <v>14219</v>
      </c>
    </row>
    <row r="4403" spans="1:9" x14ac:dyDescent="0.2">
      <c r="A4403" s="730">
        <v>5100127551</v>
      </c>
      <c r="B4403" s="688" t="s">
        <v>14653</v>
      </c>
      <c r="C4403" s="677">
        <f t="shared" si="71"/>
        <v>17</v>
      </c>
      <c r="D4403" s="677" t="s">
        <v>15273</v>
      </c>
      <c r="E4403" s="677" t="s">
        <v>18</v>
      </c>
      <c r="G4403" s="669">
        <v>7</v>
      </c>
      <c r="H4403" s="677" t="s">
        <v>11833</v>
      </c>
      <c r="I4403" s="677" t="s">
        <v>14219</v>
      </c>
    </row>
    <row r="4404" spans="1:9" x14ac:dyDescent="0.2">
      <c r="A4404" s="730">
        <v>5100127552</v>
      </c>
      <c r="B4404" s="688" t="s">
        <v>14653</v>
      </c>
      <c r="C4404" s="677">
        <f t="shared" si="71"/>
        <v>17</v>
      </c>
      <c r="D4404" s="677" t="s">
        <v>15273</v>
      </c>
      <c r="E4404" s="677" t="s">
        <v>18</v>
      </c>
      <c r="G4404" s="669">
        <v>7</v>
      </c>
      <c r="H4404" s="677" t="s">
        <v>11833</v>
      </c>
      <c r="I4404" s="677" t="s">
        <v>14219</v>
      </c>
    </row>
    <row r="4405" spans="1:9" x14ac:dyDescent="0.2">
      <c r="A4405" s="730">
        <v>5100127560</v>
      </c>
      <c r="B4405" s="688" t="s">
        <v>14737</v>
      </c>
      <c r="C4405" s="677">
        <f t="shared" si="71"/>
        <v>16</v>
      </c>
      <c r="D4405" s="677" t="s">
        <v>15273</v>
      </c>
      <c r="E4405" s="677" t="s">
        <v>18</v>
      </c>
      <c r="G4405" s="669">
        <v>7</v>
      </c>
      <c r="H4405" s="677" t="s">
        <v>11833</v>
      </c>
      <c r="I4405" s="677" t="s">
        <v>14219</v>
      </c>
    </row>
    <row r="4406" spans="1:9" x14ac:dyDescent="0.2">
      <c r="A4406" s="730">
        <v>5100127561</v>
      </c>
      <c r="B4406" s="688" t="s">
        <v>14737</v>
      </c>
      <c r="C4406" s="677">
        <f t="shared" si="71"/>
        <v>16</v>
      </c>
      <c r="D4406" s="677" t="s">
        <v>15273</v>
      </c>
      <c r="E4406" s="677" t="s">
        <v>18</v>
      </c>
      <c r="G4406" s="669">
        <v>7</v>
      </c>
      <c r="H4406" s="677" t="s">
        <v>11833</v>
      </c>
      <c r="I4406" s="677" t="s">
        <v>14219</v>
      </c>
    </row>
    <row r="4407" spans="1:9" x14ac:dyDescent="0.2">
      <c r="A4407" s="730">
        <v>5100127562</v>
      </c>
      <c r="B4407" s="688" t="s">
        <v>14737</v>
      </c>
      <c r="C4407" s="677">
        <f t="shared" si="71"/>
        <v>16</v>
      </c>
      <c r="D4407" s="677" t="s">
        <v>15273</v>
      </c>
      <c r="E4407" s="677" t="s">
        <v>18</v>
      </c>
      <c r="G4407" s="669">
        <v>7</v>
      </c>
      <c r="H4407" s="677" t="s">
        <v>11833</v>
      </c>
      <c r="I4407" s="677" t="s">
        <v>14219</v>
      </c>
    </row>
    <row r="4408" spans="1:9" x14ac:dyDescent="0.2">
      <c r="A4408" s="730">
        <v>5100127570</v>
      </c>
      <c r="B4408" s="688" t="s">
        <v>14633</v>
      </c>
      <c r="C4408" s="677">
        <f t="shared" si="71"/>
        <v>28</v>
      </c>
      <c r="D4408" s="677" t="s">
        <v>15273</v>
      </c>
      <c r="E4408" s="677" t="s">
        <v>18</v>
      </c>
      <c r="G4408" s="669">
        <v>7</v>
      </c>
      <c r="H4408" s="677" t="s">
        <v>11833</v>
      </c>
      <c r="I4408" s="677" t="s">
        <v>14219</v>
      </c>
    </row>
    <row r="4409" spans="1:9" x14ac:dyDescent="0.2">
      <c r="A4409" s="730">
        <v>5100127571</v>
      </c>
      <c r="B4409" s="688" t="s">
        <v>14633</v>
      </c>
      <c r="C4409" s="677">
        <f t="shared" si="71"/>
        <v>28</v>
      </c>
      <c r="D4409" s="677" t="s">
        <v>15273</v>
      </c>
      <c r="E4409" s="677" t="s">
        <v>18</v>
      </c>
      <c r="G4409" s="669">
        <v>7</v>
      </c>
      <c r="H4409" s="677" t="s">
        <v>11833</v>
      </c>
      <c r="I4409" s="677" t="s">
        <v>14219</v>
      </c>
    </row>
    <row r="4410" spans="1:9" x14ac:dyDescent="0.2">
      <c r="A4410" s="730">
        <v>5100127572</v>
      </c>
      <c r="B4410" s="688" t="s">
        <v>14633</v>
      </c>
      <c r="C4410" s="677">
        <f t="shared" si="71"/>
        <v>28</v>
      </c>
      <c r="D4410" s="677" t="s">
        <v>15273</v>
      </c>
      <c r="E4410" s="677" t="s">
        <v>18</v>
      </c>
      <c r="G4410" s="669">
        <v>7</v>
      </c>
      <c r="H4410" s="677" t="s">
        <v>11833</v>
      </c>
      <c r="I4410" s="677" t="s">
        <v>14219</v>
      </c>
    </row>
    <row r="4411" spans="1:9" x14ac:dyDescent="0.2">
      <c r="A4411" s="730">
        <v>5100127580</v>
      </c>
      <c r="B4411" s="688" t="s">
        <v>14634</v>
      </c>
      <c r="C4411" s="677">
        <f t="shared" si="71"/>
        <v>29</v>
      </c>
      <c r="D4411" s="677" t="s">
        <v>15273</v>
      </c>
      <c r="E4411" s="677" t="s">
        <v>18</v>
      </c>
      <c r="G4411" s="669">
        <v>7</v>
      </c>
      <c r="H4411" s="677" t="s">
        <v>11833</v>
      </c>
      <c r="I4411" s="677" t="s">
        <v>14219</v>
      </c>
    </row>
    <row r="4412" spans="1:9" x14ac:dyDescent="0.2">
      <c r="A4412" s="730">
        <v>5100127581</v>
      </c>
      <c r="B4412" s="688" t="s">
        <v>14634</v>
      </c>
      <c r="C4412" s="677">
        <f t="shared" si="71"/>
        <v>29</v>
      </c>
      <c r="D4412" s="677" t="s">
        <v>15273</v>
      </c>
      <c r="E4412" s="677" t="s">
        <v>18</v>
      </c>
      <c r="G4412" s="669">
        <v>7</v>
      </c>
      <c r="H4412" s="677" t="s">
        <v>11833</v>
      </c>
      <c r="I4412" s="677" t="s">
        <v>14219</v>
      </c>
    </row>
    <row r="4413" spans="1:9" x14ac:dyDescent="0.2">
      <c r="A4413" s="730">
        <v>5100127582</v>
      </c>
      <c r="B4413" s="688" t="s">
        <v>14634</v>
      </c>
      <c r="C4413" s="677">
        <f t="shared" si="71"/>
        <v>29</v>
      </c>
      <c r="D4413" s="677" t="s">
        <v>15273</v>
      </c>
      <c r="E4413" s="677" t="s">
        <v>18</v>
      </c>
      <c r="G4413" s="669">
        <v>7</v>
      </c>
      <c r="H4413" s="677" t="s">
        <v>11833</v>
      </c>
      <c r="I4413" s="677" t="s">
        <v>14219</v>
      </c>
    </row>
    <row r="4414" spans="1:9" x14ac:dyDescent="0.2">
      <c r="A4414" s="730">
        <v>5100127590</v>
      </c>
      <c r="B4414" s="688" t="s">
        <v>14635</v>
      </c>
      <c r="C4414" s="677">
        <f t="shared" si="71"/>
        <v>15</v>
      </c>
      <c r="D4414" s="677" t="s">
        <v>15273</v>
      </c>
      <c r="E4414" s="677" t="s">
        <v>18</v>
      </c>
      <c r="G4414" s="669">
        <v>7</v>
      </c>
      <c r="H4414" s="677" t="s">
        <v>11833</v>
      </c>
      <c r="I4414" s="677" t="s">
        <v>14219</v>
      </c>
    </row>
    <row r="4415" spans="1:9" x14ac:dyDescent="0.2">
      <c r="A4415" s="730">
        <v>5100127591</v>
      </c>
      <c r="B4415" s="688" t="s">
        <v>14635</v>
      </c>
      <c r="C4415" s="677">
        <f t="shared" si="71"/>
        <v>15</v>
      </c>
      <c r="D4415" s="677" t="s">
        <v>15273</v>
      </c>
      <c r="E4415" s="677" t="s">
        <v>18</v>
      </c>
      <c r="G4415" s="669">
        <v>7</v>
      </c>
      <c r="H4415" s="677" t="s">
        <v>11833</v>
      </c>
      <c r="I4415" s="677" t="s">
        <v>14219</v>
      </c>
    </row>
    <row r="4416" spans="1:9" x14ac:dyDescent="0.2">
      <c r="A4416" s="730">
        <v>5100127592</v>
      </c>
      <c r="B4416" s="688" t="s">
        <v>14635</v>
      </c>
      <c r="C4416" s="677">
        <f t="shared" si="71"/>
        <v>15</v>
      </c>
      <c r="D4416" s="677" t="s">
        <v>15273</v>
      </c>
      <c r="E4416" s="677" t="s">
        <v>18</v>
      </c>
      <c r="G4416" s="669">
        <v>7</v>
      </c>
      <c r="H4416" s="677" t="s">
        <v>11833</v>
      </c>
      <c r="I4416" s="677" t="s">
        <v>14219</v>
      </c>
    </row>
    <row r="4417" spans="1:9" x14ac:dyDescent="0.2">
      <c r="A4417" s="730">
        <v>5100127600</v>
      </c>
      <c r="B4417" s="753" t="s">
        <v>16425</v>
      </c>
      <c r="C4417" s="677">
        <f t="shared" si="71"/>
        <v>5</v>
      </c>
      <c r="D4417" s="679" t="s">
        <v>15273</v>
      </c>
      <c r="E4417" s="677" t="s">
        <v>18</v>
      </c>
      <c r="G4417" s="669">
        <v>7</v>
      </c>
      <c r="H4417" s="677" t="s">
        <v>11833</v>
      </c>
      <c r="I4417" s="677" t="s">
        <v>14219</v>
      </c>
    </row>
    <row r="4418" spans="1:9" x14ac:dyDescent="0.2">
      <c r="A4418" s="730">
        <v>5100127630</v>
      </c>
      <c r="B4418" s="753" t="s">
        <v>14523</v>
      </c>
      <c r="C4418" s="677">
        <f t="shared" si="71"/>
        <v>22</v>
      </c>
      <c r="D4418" s="679" t="s">
        <v>15273</v>
      </c>
      <c r="E4418" s="677" t="s">
        <v>18</v>
      </c>
      <c r="G4418" s="669">
        <v>7</v>
      </c>
      <c r="H4418" s="677" t="s">
        <v>11833</v>
      </c>
      <c r="I4418" s="677" t="s">
        <v>14219</v>
      </c>
    </row>
    <row r="4419" spans="1:9" x14ac:dyDescent="0.2">
      <c r="A4419" s="730">
        <v>5100127631</v>
      </c>
      <c r="B4419" s="668" t="s">
        <v>15909</v>
      </c>
      <c r="C4419" s="677">
        <f t="shared" si="71"/>
        <v>22</v>
      </c>
      <c r="D4419" s="679" t="s">
        <v>15273</v>
      </c>
      <c r="E4419" s="677" t="s">
        <v>18</v>
      </c>
      <c r="G4419" s="669">
        <v>7</v>
      </c>
      <c r="H4419" s="677" t="s">
        <v>11833</v>
      </c>
      <c r="I4419" s="677" t="s">
        <v>14219</v>
      </c>
    </row>
    <row r="4420" spans="1:9" x14ac:dyDescent="0.2">
      <c r="A4420" s="730">
        <v>5100127632</v>
      </c>
      <c r="B4420" s="668" t="s">
        <v>15909</v>
      </c>
      <c r="C4420" s="677">
        <f t="shared" si="71"/>
        <v>22</v>
      </c>
      <c r="D4420" s="679" t="s">
        <v>15273</v>
      </c>
      <c r="E4420" s="677" t="s">
        <v>18</v>
      </c>
      <c r="G4420" s="669">
        <v>7</v>
      </c>
      <c r="H4420" s="677" t="s">
        <v>11833</v>
      </c>
      <c r="I4420" s="677" t="s">
        <v>14219</v>
      </c>
    </row>
    <row r="4421" spans="1:9" x14ac:dyDescent="0.2">
      <c r="A4421" s="730">
        <v>5100127640</v>
      </c>
      <c r="B4421" s="753" t="s">
        <v>16573</v>
      </c>
      <c r="C4421" s="677">
        <f t="shared" si="71"/>
        <v>26</v>
      </c>
      <c r="D4421" s="679" t="s">
        <v>15273</v>
      </c>
      <c r="E4421" s="677" t="s">
        <v>18</v>
      </c>
      <c r="G4421" s="669">
        <v>7</v>
      </c>
      <c r="H4421" s="677" t="s">
        <v>11833</v>
      </c>
      <c r="I4421" s="677" t="s">
        <v>14219</v>
      </c>
    </row>
    <row r="4422" spans="1:9" x14ac:dyDescent="0.2">
      <c r="A4422" s="730">
        <v>5100127641</v>
      </c>
      <c r="B4422" s="688" t="s">
        <v>14278</v>
      </c>
      <c r="C4422" s="677">
        <f t="shared" si="71"/>
        <v>16</v>
      </c>
      <c r="D4422" s="677" t="s">
        <v>15273</v>
      </c>
      <c r="E4422" s="677" t="s">
        <v>18</v>
      </c>
      <c r="G4422" s="669">
        <v>7</v>
      </c>
      <c r="H4422" s="677" t="s">
        <v>11833</v>
      </c>
      <c r="I4422" s="677" t="s">
        <v>14219</v>
      </c>
    </row>
    <row r="4423" spans="1:9" x14ac:dyDescent="0.2">
      <c r="A4423" s="730">
        <v>5100127642</v>
      </c>
      <c r="B4423" s="688" t="s">
        <v>14278</v>
      </c>
      <c r="C4423" s="677">
        <f t="shared" si="71"/>
        <v>16</v>
      </c>
      <c r="D4423" s="677" t="s">
        <v>15273</v>
      </c>
      <c r="E4423" s="677" t="s">
        <v>18</v>
      </c>
      <c r="G4423" s="669">
        <v>7</v>
      </c>
      <c r="H4423" s="677" t="s">
        <v>11833</v>
      </c>
      <c r="I4423" s="677" t="s">
        <v>14219</v>
      </c>
    </row>
    <row r="4424" spans="1:9" x14ac:dyDescent="0.2">
      <c r="A4424" s="730">
        <v>5100127650</v>
      </c>
      <c r="B4424" s="701" t="s">
        <v>14700</v>
      </c>
      <c r="C4424" s="677">
        <f t="shared" si="71"/>
        <v>3</v>
      </c>
      <c r="D4424" s="677" t="s">
        <v>15273</v>
      </c>
      <c r="E4424" s="677" t="s">
        <v>18</v>
      </c>
      <c r="G4424" s="669">
        <v>7</v>
      </c>
      <c r="H4424" s="677" t="s">
        <v>11833</v>
      </c>
      <c r="I4424" s="677" t="s">
        <v>14219</v>
      </c>
    </row>
    <row r="4425" spans="1:9" x14ac:dyDescent="0.2">
      <c r="A4425" s="730">
        <v>5100127651</v>
      </c>
      <c r="B4425" s="688" t="s">
        <v>14557</v>
      </c>
      <c r="C4425" s="677">
        <f t="shared" si="71"/>
        <v>21</v>
      </c>
      <c r="D4425" s="677" t="s">
        <v>15273</v>
      </c>
      <c r="E4425" s="677" t="s">
        <v>18</v>
      </c>
      <c r="G4425" s="669">
        <v>7</v>
      </c>
      <c r="H4425" s="677" t="s">
        <v>11833</v>
      </c>
      <c r="I4425" s="677" t="s">
        <v>14219</v>
      </c>
    </row>
    <row r="4426" spans="1:9" x14ac:dyDescent="0.2">
      <c r="A4426" s="730">
        <v>5100127652</v>
      </c>
      <c r="B4426" s="688" t="s">
        <v>14608</v>
      </c>
      <c r="C4426" s="677">
        <f t="shared" si="71"/>
        <v>22</v>
      </c>
      <c r="D4426" s="677" t="s">
        <v>15273</v>
      </c>
      <c r="E4426" s="677" t="s">
        <v>18</v>
      </c>
      <c r="G4426" s="669">
        <v>7</v>
      </c>
      <c r="H4426" s="677" t="s">
        <v>11833</v>
      </c>
      <c r="I4426" s="677" t="s">
        <v>14219</v>
      </c>
    </row>
    <row r="4427" spans="1:9" x14ac:dyDescent="0.2">
      <c r="A4427" s="730">
        <v>5100127660</v>
      </c>
      <c r="B4427" s="668" t="s">
        <v>15910</v>
      </c>
      <c r="C4427" s="677">
        <f t="shared" si="71"/>
        <v>17</v>
      </c>
      <c r="D4427" s="679" t="s">
        <v>15273</v>
      </c>
      <c r="E4427" s="677" t="s">
        <v>18</v>
      </c>
      <c r="G4427" s="669">
        <v>7</v>
      </c>
      <c r="H4427" s="677" t="s">
        <v>11833</v>
      </c>
      <c r="I4427" s="677" t="s">
        <v>14219</v>
      </c>
    </row>
    <row r="4428" spans="1:9" x14ac:dyDescent="0.2">
      <c r="A4428" s="730">
        <v>5100127661</v>
      </c>
      <c r="B4428" s="668" t="s">
        <v>16003</v>
      </c>
      <c r="C4428" s="677">
        <f t="shared" si="71"/>
        <v>29</v>
      </c>
      <c r="D4428" s="677" t="s">
        <v>15273</v>
      </c>
      <c r="E4428" s="677" t="s">
        <v>18</v>
      </c>
      <c r="G4428" s="669">
        <v>7</v>
      </c>
      <c r="H4428" s="677" t="s">
        <v>11833</v>
      </c>
      <c r="I4428" s="677" t="s">
        <v>14219</v>
      </c>
    </row>
    <row r="4429" spans="1:9" x14ac:dyDescent="0.2">
      <c r="A4429" s="730">
        <v>5100127662</v>
      </c>
      <c r="B4429" s="688" t="s">
        <v>14632</v>
      </c>
      <c r="C4429" s="677">
        <f t="shared" si="71"/>
        <v>20</v>
      </c>
      <c r="D4429" s="677" t="s">
        <v>15273</v>
      </c>
      <c r="E4429" s="677" t="s">
        <v>18</v>
      </c>
      <c r="G4429" s="669">
        <v>7</v>
      </c>
      <c r="H4429" s="677" t="s">
        <v>11833</v>
      </c>
      <c r="I4429" s="677" t="s">
        <v>14219</v>
      </c>
    </row>
    <row r="4430" spans="1:9" x14ac:dyDescent="0.2">
      <c r="A4430" s="730">
        <v>5100127680</v>
      </c>
      <c r="B4430" s="688" t="s">
        <v>14738</v>
      </c>
      <c r="C4430" s="677">
        <f t="shared" si="71"/>
        <v>10</v>
      </c>
      <c r="D4430" s="677" t="s">
        <v>15273</v>
      </c>
      <c r="E4430" s="677" t="s">
        <v>18</v>
      </c>
      <c r="G4430" s="669">
        <v>7</v>
      </c>
      <c r="H4430" s="677" t="s">
        <v>11833</v>
      </c>
      <c r="I4430" s="677" t="s">
        <v>14219</v>
      </c>
    </row>
    <row r="4431" spans="1:9" x14ac:dyDescent="0.2">
      <c r="A4431" s="730">
        <v>5100127681</v>
      </c>
      <c r="B4431" s="688" t="s">
        <v>14739</v>
      </c>
      <c r="C4431" s="677">
        <f t="shared" si="71"/>
        <v>30</v>
      </c>
      <c r="D4431" s="677" t="s">
        <v>15273</v>
      </c>
      <c r="E4431" s="677" t="s">
        <v>18</v>
      </c>
      <c r="G4431" s="669">
        <v>7</v>
      </c>
      <c r="H4431" s="677" t="s">
        <v>11833</v>
      </c>
      <c r="I4431" s="677" t="s">
        <v>14219</v>
      </c>
    </row>
    <row r="4432" spans="1:9" x14ac:dyDescent="0.2">
      <c r="A4432" s="730">
        <v>5100127682</v>
      </c>
      <c r="B4432" s="688" t="s">
        <v>14739</v>
      </c>
      <c r="C4432" s="677">
        <f t="shared" si="71"/>
        <v>30</v>
      </c>
      <c r="D4432" s="677" t="s">
        <v>15273</v>
      </c>
      <c r="E4432" s="677" t="s">
        <v>18</v>
      </c>
      <c r="G4432" s="669">
        <v>7</v>
      </c>
      <c r="H4432" s="677" t="s">
        <v>11833</v>
      </c>
      <c r="I4432" s="677" t="s">
        <v>14219</v>
      </c>
    </row>
    <row r="4433" spans="1:9" x14ac:dyDescent="0.2">
      <c r="A4433" s="730">
        <v>5100127690</v>
      </c>
      <c r="B4433" s="688" t="s">
        <v>14740</v>
      </c>
      <c r="C4433" s="677">
        <f t="shared" ref="C4433:C4499" si="72">LEN(B4433)</f>
        <v>13</v>
      </c>
      <c r="D4433" s="677" t="s">
        <v>15273</v>
      </c>
      <c r="E4433" s="677" t="s">
        <v>18</v>
      </c>
      <c r="G4433" s="669">
        <v>7</v>
      </c>
      <c r="H4433" s="677" t="s">
        <v>11833</v>
      </c>
      <c r="I4433" s="677" t="s">
        <v>14219</v>
      </c>
    </row>
    <row r="4434" spans="1:9" x14ac:dyDescent="0.2">
      <c r="A4434" s="730">
        <v>5100127691</v>
      </c>
      <c r="B4434" s="688" t="s">
        <v>14635</v>
      </c>
      <c r="C4434" s="677">
        <f t="shared" si="72"/>
        <v>15</v>
      </c>
      <c r="D4434" s="677" t="s">
        <v>15273</v>
      </c>
      <c r="E4434" s="677" t="s">
        <v>18</v>
      </c>
      <c r="G4434" s="669">
        <v>7</v>
      </c>
      <c r="H4434" s="677" t="s">
        <v>11833</v>
      </c>
      <c r="I4434" s="677" t="s">
        <v>14219</v>
      </c>
    </row>
    <row r="4435" spans="1:9" x14ac:dyDescent="0.2">
      <c r="A4435" s="730">
        <v>5100127692</v>
      </c>
      <c r="B4435" s="688" t="s">
        <v>14635</v>
      </c>
      <c r="C4435" s="677">
        <f t="shared" si="72"/>
        <v>15</v>
      </c>
      <c r="D4435" s="677" t="s">
        <v>15273</v>
      </c>
      <c r="E4435" s="677" t="s">
        <v>18</v>
      </c>
      <c r="G4435" s="669">
        <v>7</v>
      </c>
      <c r="H4435" s="677" t="s">
        <v>11833</v>
      </c>
      <c r="I4435" s="677" t="s">
        <v>14219</v>
      </c>
    </row>
    <row r="4436" spans="1:9" x14ac:dyDescent="0.2">
      <c r="A4436" s="730">
        <v>5100127700</v>
      </c>
      <c r="B4436" s="688" t="s">
        <v>14741</v>
      </c>
      <c r="C4436" s="677">
        <f t="shared" si="72"/>
        <v>21</v>
      </c>
      <c r="D4436" s="677" t="s">
        <v>15273</v>
      </c>
      <c r="E4436" s="677" t="s">
        <v>18</v>
      </c>
      <c r="G4436" s="669">
        <v>7</v>
      </c>
      <c r="H4436" s="677" t="s">
        <v>11833</v>
      </c>
      <c r="I4436" s="677" t="s">
        <v>14219</v>
      </c>
    </row>
    <row r="4437" spans="1:9" x14ac:dyDescent="0.2">
      <c r="A4437" s="730">
        <v>5100127710</v>
      </c>
      <c r="B4437" s="688" t="s">
        <v>14742</v>
      </c>
      <c r="C4437" s="677">
        <f t="shared" si="72"/>
        <v>6</v>
      </c>
      <c r="D4437" s="677" t="s">
        <v>15273</v>
      </c>
      <c r="E4437" s="677" t="s">
        <v>18</v>
      </c>
      <c r="G4437" s="669">
        <v>7</v>
      </c>
      <c r="H4437" s="677" t="s">
        <v>11833</v>
      </c>
      <c r="I4437" s="677" t="s">
        <v>14219</v>
      </c>
    </row>
    <row r="4438" spans="1:9" x14ac:dyDescent="0.2">
      <c r="A4438" s="730">
        <v>5100127711</v>
      </c>
      <c r="B4438" s="688" t="s">
        <v>14742</v>
      </c>
      <c r="C4438" s="677">
        <f t="shared" si="72"/>
        <v>6</v>
      </c>
      <c r="D4438" s="677" t="s">
        <v>15273</v>
      </c>
      <c r="E4438" s="677" t="s">
        <v>18</v>
      </c>
      <c r="G4438" s="669">
        <v>7</v>
      </c>
      <c r="H4438" s="677" t="s">
        <v>11833</v>
      </c>
      <c r="I4438" s="677" t="s">
        <v>14219</v>
      </c>
    </row>
    <row r="4439" spans="1:9" x14ac:dyDescent="0.2">
      <c r="A4439" s="730">
        <v>5100127712</v>
      </c>
      <c r="B4439" s="688" t="s">
        <v>14742</v>
      </c>
      <c r="C4439" s="677">
        <f t="shared" si="72"/>
        <v>6</v>
      </c>
      <c r="D4439" s="677" t="s">
        <v>15273</v>
      </c>
      <c r="E4439" s="677" t="s">
        <v>18</v>
      </c>
      <c r="G4439" s="669">
        <v>7</v>
      </c>
      <c r="H4439" s="677" t="s">
        <v>11833</v>
      </c>
      <c r="I4439" s="677" t="s">
        <v>14219</v>
      </c>
    </row>
    <row r="4440" spans="1:9" x14ac:dyDescent="0.2">
      <c r="A4440" s="730">
        <v>5100127713</v>
      </c>
      <c r="B4440" s="688" t="s">
        <v>14742</v>
      </c>
      <c r="C4440" s="677">
        <f t="shared" si="72"/>
        <v>6</v>
      </c>
      <c r="D4440" s="677" t="s">
        <v>15273</v>
      </c>
      <c r="E4440" s="677" t="s">
        <v>18</v>
      </c>
      <c r="G4440" s="669">
        <v>7</v>
      </c>
      <c r="H4440" s="677" t="s">
        <v>11833</v>
      </c>
      <c r="I4440" s="677" t="s">
        <v>14219</v>
      </c>
    </row>
    <row r="4441" spans="1:9" x14ac:dyDescent="0.2">
      <c r="A4441" s="730">
        <v>5100127714</v>
      </c>
      <c r="B4441" s="688" t="s">
        <v>14742</v>
      </c>
      <c r="C4441" s="677">
        <f t="shared" si="72"/>
        <v>6</v>
      </c>
      <c r="D4441" s="677" t="s">
        <v>15273</v>
      </c>
      <c r="E4441" s="677" t="s">
        <v>18</v>
      </c>
      <c r="G4441" s="669">
        <v>7</v>
      </c>
      <c r="H4441" s="677" t="s">
        <v>11833</v>
      </c>
      <c r="I4441" s="677" t="s">
        <v>14219</v>
      </c>
    </row>
    <row r="4442" spans="1:9" x14ac:dyDescent="0.2">
      <c r="A4442" s="730">
        <v>5100127715</v>
      </c>
      <c r="B4442" s="688" t="s">
        <v>14742</v>
      </c>
      <c r="C4442" s="677">
        <f t="shared" si="72"/>
        <v>6</v>
      </c>
      <c r="D4442" s="677" t="s">
        <v>15273</v>
      </c>
      <c r="E4442" s="677" t="s">
        <v>18</v>
      </c>
      <c r="G4442" s="669">
        <v>7</v>
      </c>
      <c r="H4442" s="677" t="s">
        <v>11833</v>
      </c>
      <c r="I4442" s="677" t="s">
        <v>14219</v>
      </c>
    </row>
    <row r="4443" spans="1:9" x14ac:dyDescent="0.2">
      <c r="A4443" s="730">
        <v>5100127716</v>
      </c>
      <c r="B4443" s="688" t="s">
        <v>14742</v>
      </c>
      <c r="C4443" s="677">
        <f t="shared" si="72"/>
        <v>6</v>
      </c>
      <c r="D4443" s="677" t="s">
        <v>15273</v>
      </c>
      <c r="E4443" s="677" t="s">
        <v>18</v>
      </c>
      <c r="G4443" s="669">
        <v>7</v>
      </c>
      <c r="H4443" s="677" t="s">
        <v>11833</v>
      </c>
      <c r="I4443" s="677" t="s">
        <v>14219</v>
      </c>
    </row>
    <row r="4444" spans="1:9" x14ac:dyDescent="0.2">
      <c r="A4444" s="730">
        <v>5100127717</v>
      </c>
      <c r="B4444" s="688" t="s">
        <v>14742</v>
      </c>
      <c r="C4444" s="677">
        <f t="shared" si="72"/>
        <v>6</v>
      </c>
      <c r="D4444" s="677" t="s">
        <v>15273</v>
      </c>
      <c r="E4444" s="677" t="s">
        <v>18</v>
      </c>
      <c r="G4444" s="669">
        <v>7</v>
      </c>
      <c r="H4444" s="677" t="s">
        <v>11833</v>
      </c>
      <c r="I4444" s="677" t="s">
        <v>14219</v>
      </c>
    </row>
    <row r="4445" spans="1:9" x14ac:dyDescent="0.2">
      <c r="A4445" s="730">
        <v>5100127720</v>
      </c>
      <c r="B4445" s="798" t="s">
        <v>14806</v>
      </c>
      <c r="C4445" s="677">
        <f t="shared" si="72"/>
        <v>14</v>
      </c>
      <c r="D4445" s="677" t="s">
        <v>15273</v>
      </c>
      <c r="E4445" s="677" t="s">
        <v>18</v>
      </c>
      <c r="G4445" s="669">
        <v>7</v>
      </c>
      <c r="H4445" s="677" t="s">
        <v>11833</v>
      </c>
      <c r="I4445" s="677" t="s">
        <v>14219</v>
      </c>
    </row>
    <row r="4446" spans="1:9" x14ac:dyDescent="0.2">
      <c r="A4446" s="730">
        <v>5100127740</v>
      </c>
      <c r="B4446" s="688" t="s">
        <v>14278</v>
      </c>
      <c r="C4446" s="677">
        <f t="shared" si="72"/>
        <v>16</v>
      </c>
      <c r="D4446" s="677" t="s">
        <v>15273</v>
      </c>
      <c r="E4446" s="677" t="s">
        <v>18</v>
      </c>
      <c r="G4446" s="669">
        <v>7</v>
      </c>
      <c r="H4446" s="677" t="s">
        <v>11833</v>
      </c>
      <c r="I4446" s="677" t="s">
        <v>14219</v>
      </c>
    </row>
    <row r="4447" spans="1:9" x14ac:dyDescent="0.2">
      <c r="A4447" s="730">
        <v>5100127741</v>
      </c>
      <c r="B4447" s="688" t="s">
        <v>14278</v>
      </c>
      <c r="C4447" s="677">
        <f t="shared" si="72"/>
        <v>16</v>
      </c>
      <c r="D4447" s="677" t="s">
        <v>15273</v>
      </c>
      <c r="E4447" s="677" t="s">
        <v>18</v>
      </c>
      <c r="G4447" s="669">
        <v>7</v>
      </c>
      <c r="H4447" s="677" t="s">
        <v>11833</v>
      </c>
      <c r="I4447" s="677" t="s">
        <v>14219</v>
      </c>
    </row>
    <row r="4448" spans="1:9" x14ac:dyDescent="0.2">
      <c r="A4448" s="730">
        <v>5100127742</v>
      </c>
      <c r="B4448" s="688" t="s">
        <v>14278</v>
      </c>
      <c r="C4448" s="677">
        <f t="shared" si="72"/>
        <v>16</v>
      </c>
      <c r="D4448" s="677" t="s">
        <v>15273</v>
      </c>
      <c r="E4448" s="677" t="s">
        <v>18</v>
      </c>
      <c r="G4448" s="669">
        <v>7</v>
      </c>
      <c r="H4448" s="677" t="s">
        <v>11833</v>
      </c>
      <c r="I4448" s="677" t="s">
        <v>14219</v>
      </c>
    </row>
    <row r="4449" spans="1:9" x14ac:dyDescent="0.2">
      <c r="A4449" s="731">
        <v>5100127750</v>
      </c>
      <c r="B4449" s="753" t="s">
        <v>16426</v>
      </c>
      <c r="C4449" s="677">
        <f t="shared" si="72"/>
        <v>30</v>
      </c>
      <c r="D4449" s="677" t="s">
        <v>15273</v>
      </c>
      <c r="E4449" s="677" t="s">
        <v>18</v>
      </c>
      <c r="G4449" s="669">
        <v>7</v>
      </c>
      <c r="H4449" s="677" t="s">
        <v>11833</v>
      </c>
      <c r="I4449" s="677" t="s">
        <v>14219</v>
      </c>
    </row>
    <row r="4450" spans="1:9" x14ac:dyDescent="0.2">
      <c r="A4450" s="731">
        <v>5100127751</v>
      </c>
      <c r="B4450" s="753" t="s">
        <v>16427</v>
      </c>
      <c r="C4450" s="677">
        <f t="shared" si="72"/>
        <v>21</v>
      </c>
      <c r="D4450" s="677" t="s">
        <v>15273</v>
      </c>
      <c r="E4450" s="677" t="s">
        <v>18</v>
      </c>
      <c r="G4450" s="669">
        <v>7</v>
      </c>
      <c r="H4450" s="677" t="s">
        <v>11833</v>
      </c>
      <c r="I4450" s="677" t="s">
        <v>14219</v>
      </c>
    </row>
    <row r="4451" spans="1:9" x14ac:dyDescent="0.2">
      <c r="A4451" s="731">
        <v>5100127760</v>
      </c>
      <c r="B4451" s="668" t="s">
        <v>15951</v>
      </c>
      <c r="C4451" s="677">
        <f t="shared" si="72"/>
        <v>22</v>
      </c>
      <c r="D4451" s="677" t="s">
        <v>15273</v>
      </c>
      <c r="E4451" s="677" t="s">
        <v>18</v>
      </c>
      <c r="G4451" s="669">
        <v>7</v>
      </c>
      <c r="H4451" s="677" t="s">
        <v>11833</v>
      </c>
      <c r="I4451" s="677" t="s">
        <v>14219</v>
      </c>
    </row>
    <row r="4452" spans="1:9" x14ac:dyDescent="0.2">
      <c r="A4452" s="731">
        <v>5100127761</v>
      </c>
      <c r="B4452" s="753" t="s">
        <v>16484</v>
      </c>
      <c r="C4452" s="677">
        <f t="shared" ref="C4452" si="73">LEN(B4452)</f>
        <v>22</v>
      </c>
      <c r="D4452" s="677" t="s">
        <v>15273</v>
      </c>
      <c r="E4452" s="677" t="s">
        <v>18</v>
      </c>
      <c r="G4452" s="669">
        <v>7</v>
      </c>
      <c r="H4452" s="677" t="s">
        <v>11833</v>
      </c>
      <c r="I4452" s="677" t="s">
        <v>14219</v>
      </c>
    </row>
    <row r="4453" spans="1:9" x14ac:dyDescent="0.2">
      <c r="A4453" s="738">
        <v>5100127800</v>
      </c>
      <c r="B4453" s="688" t="s">
        <v>14741</v>
      </c>
      <c r="C4453" s="677">
        <f t="shared" si="72"/>
        <v>21</v>
      </c>
      <c r="D4453" s="677" t="s">
        <v>15273</v>
      </c>
      <c r="E4453" s="677" t="s">
        <v>18</v>
      </c>
      <c r="G4453" s="669">
        <v>7</v>
      </c>
      <c r="H4453" s="677" t="s">
        <v>11833</v>
      </c>
      <c r="I4453" s="677" t="s">
        <v>14219</v>
      </c>
    </row>
    <row r="4454" spans="1:9" x14ac:dyDescent="0.2">
      <c r="A4454" s="730">
        <v>5100127810</v>
      </c>
      <c r="B4454" s="698" t="s">
        <v>14742</v>
      </c>
      <c r="C4454" s="677">
        <f t="shared" si="72"/>
        <v>6</v>
      </c>
      <c r="D4454" s="677" t="s">
        <v>15273</v>
      </c>
      <c r="E4454" s="677" t="s">
        <v>18</v>
      </c>
      <c r="G4454" s="669">
        <v>7</v>
      </c>
      <c r="H4454" s="677" t="s">
        <v>11833</v>
      </c>
      <c r="I4454" s="677" t="s">
        <v>14219</v>
      </c>
    </row>
    <row r="4455" spans="1:9" x14ac:dyDescent="0.2">
      <c r="A4455" s="730">
        <v>5100127811</v>
      </c>
      <c r="B4455" s="698" t="s">
        <v>14742</v>
      </c>
      <c r="C4455" s="677">
        <f t="shared" si="72"/>
        <v>6</v>
      </c>
      <c r="D4455" s="677" t="s">
        <v>15273</v>
      </c>
      <c r="E4455" s="677" t="s">
        <v>18</v>
      </c>
      <c r="G4455" s="669">
        <v>7</v>
      </c>
      <c r="H4455" s="677" t="s">
        <v>11833</v>
      </c>
      <c r="I4455" s="677" t="s">
        <v>14219</v>
      </c>
    </row>
    <row r="4456" spans="1:9" x14ac:dyDescent="0.2">
      <c r="A4456" s="730">
        <v>5100127812</v>
      </c>
      <c r="B4456" s="698" t="s">
        <v>14742</v>
      </c>
      <c r="C4456" s="677">
        <f t="shared" si="72"/>
        <v>6</v>
      </c>
      <c r="D4456" s="677" t="s">
        <v>15273</v>
      </c>
      <c r="E4456" s="677" t="s">
        <v>18</v>
      </c>
      <c r="G4456" s="669">
        <v>7</v>
      </c>
      <c r="H4456" s="677" t="s">
        <v>11833</v>
      </c>
      <c r="I4456" s="677" t="s">
        <v>14219</v>
      </c>
    </row>
    <row r="4457" spans="1:9" x14ac:dyDescent="0.2">
      <c r="A4457" s="730">
        <v>5100127813</v>
      </c>
      <c r="B4457" s="698" t="s">
        <v>14742</v>
      </c>
      <c r="C4457" s="677">
        <f t="shared" si="72"/>
        <v>6</v>
      </c>
      <c r="D4457" s="677" t="s">
        <v>15273</v>
      </c>
      <c r="E4457" s="677" t="s">
        <v>18</v>
      </c>
      <c r="G4457" s="669">
        <v>7</v>
      </c>
      <c r="H4457" s="677" t="s">
        <v>11833</v>
      </c>
      <c r="I4457" s="677" t="s">
        <v>14219</v>
      </c>
    </row>
    <row r="4458" spans="1:9" x14ac:dyDescent="0.2">
      <c r="A4458" s="730">
        <v>5100127814</v>
      </c>
      <c r="B4458" s="753" t="s">
        <v>14742</v>
      </c>
      <c r="C4458" s="677">
        <f t="shared" ref="C4458" si="74">LEN(B4458)</f>
        <v>6</v>
      </c>
      <c r="D4458" s="677" t="s">
        <v>15273</v>
      </c>
      <c r="E4458" s="677" t="s">
        <v>18</v>
      </c>
      <c r="G4458" s="669">
        <v>7</v>
      </c>
      <c r="H4458" s="677" t="s">
        <v>11833</v>
      </c>
      <c r="I4458" s="677" t="s">
        <v>14219</v>
      </c>
    </row>
    <row r="4459" spans="1:9" x14ac:dyDescent="0.2">
      <c r="A4459" s="730">
        <v>5100127820</v>
      </c>
      <c r="B4459" s="688" t="s">
        <v>15951</v>
      </c>
      <c r="C4459" s="677">
        <f t="shared" si="72"/>
        <v>22</v>
      </c>
      <c r="D4459" s="677" t="s">
        <v>15273</v>
      </c>
      <c r="E4459" s="677" t="s">
        <v>18</v>
      </c>
      <c r="G4459" s="669">
        <v>7</v>
      </c>
      <c r="H4459" s="677" t="s">
        <v>11833</v>
      </c>
      <c r="I4459" s="677" t="s">
        <v>14219</v>
      </c>
    </row>
    <row r="4460" spans="1:9" x14ac:dyDescent="0.2">
      <c r="A4460" s="730">
        <v>5100127830</v>
      </c>
      <c r="B4460" s="688" t="s">
        <v>14232</v>
      </c>
      <c r="C4460" s="677">
        <f t="shared" si="72"/>
        <v>8</v>
      </c>
      <c r="D4460" s="677" t="s">
        <v>15273</v>
      </c>
      <c r="E4460" s="677" t="s">
        <v>18</v>
      </c>
      <c r="G4460" s="669">
        <v>7</v>
      </c>
      <c r="H4460" s="677" t="s">
        <v>11833</v>
      </c>
      <c r="I4460" s="677" t="s">
        <v>14219</v>
      </c>
    </row>
    <row r="4461" spans="1:9" x14ac:dyDescent="0.2">
      <c r="A4461" s="730">
        <v>5100127900</v>
      </c>
      <c r="B4461" s="668" t="s">
        <v>14806</v>
      </c>
      <c r="C4461" s="677">
        <f t="shared" si="72"/>
        <v>14</v>
      </c>
      <c r="D4461" s="679" t="s">
        <v>15273</v>
      </c>
      <c r="E4461" s="677" t="s">
        <v>18</v>
      </c>
      <c r="G4461" s="669">
        <v>7</v>
      </c>
      <c r="H4461" s="677" t="s">
        <v>11833</v>
      </c>
      <c r="I4461" s="677" t="s">
        <v>14219</v>
      </c>
    </row>
    <row r="4462" spans="1:9" x14ac:dyDescent="0.2">
      <c r="A4462" s="730">
        <v>5100127910</v>
      </c>
      <c r="B4462" s="668" t="s">
        <v>15912</v>
      </c>
      <c r="C4462" s="677">
        <f t="shared" si="72"/>
        <v>8</v>
      </c>
      <c r="D4462" s="679" t="s">
        <v>15273</v>
      </c>
      <c r="E4462" s="677" t="s">
        <v>18</v>
      </c>
      <c r="G4462" s="669">
        <v>7</v>
      </c>
      <c r="H4462" s="677" t="s">
        <v>11833</v>
      </c>
      <c r="I4462" s="677" t="s">
        <v>14219</v>
      </c>
    </row>
    <row r="4463" spans="1:9" x14ac:dyDescent="0.2">
      <c r="A4463" s="731">
        <v>5100127911</v>
      </c>
      <c r="B4463" s="668" t="s">
        <v>15913</v>
      </c>
      <c r="C4463" s="668">
        <f t="shared" si="72"/>
        <v>11</v>
      </c>
      <c r="D4463" s="679" t="s">
        <v>15273</v>
      </c>
      <c r="E4463" s="677" t="s">
        <v>18</v>
      </c>
      <c r="G4463" s="669">
        <v>7</v>
      </c>
      <c r="H4463" s="677" t="s">
        <v>11833</v>
      </c>
      <c r="I4463" s="677" t="s">
        <v>14219</v>
      </c>
    </row>
    <row r="4464" spans="1:9" x14ac:dyDescent="0.2">
      <c r="A4464" s="731">
        <v>5100127912</v>
      </c>
      <c r="B4464" s="668" t="s">
        <v>15914</v>
      </c>
      <c r="C4464" s="668">
        <f t="shared" si="72"/>
        <v>9</v>
      </c>
      <c r="D4464" s="679" t="s">
        <v>15273</v>
      </c>
      <c r="E4464" s="677" t="s">
        <v>18</v>
      </c>
      <c r="G4464" s="669">
        <v>7</v>
      </c>
      <c r="H4464" s="677" t="s">
        <v>11833</v>
      </c>
      <c r="I4464" s="677" t="s">
        <v>14219</v>
      </c>
    </row>
    <row r="4465" spans="1:9" x14ac:dyDescent="0.2">
      <c r="A4465" s="731">
        <v>5100127913</v>
      </c>
      <c r="B4465" s="668" t="s">
        <v>15915</v>
      </c>
      <c r="C4465" s="668">
        <f t="shared" si="72"/>
        <v>16</v>
      </c>
      <c r="D4465" s="679" t="s">
        <v>15273</v>
      </c>
      <c r="E4465" s="677" t="s">
        <v>18</v>
      </c>
      <c r="G4465" s="669">
        <v>7</v>
      </c>
      <c r="H4465" s="677" t="s">
        <v>11833</v>
      </c>
      <c r="I4465" s="677" t="s">
        <v>14219</v>
      </c>
    </row>
    <row r="4466" spans="1:9" x14ac:dyDescent="0.2">
      <c r="A4466" s="731">
        <v>5100127914</v>
      </c>
      <c r="B4466" s="668" t="s">
        <v>15916</v>
      </c>
      <c r="C4466" s="668">
        <f t="shared" si="72"/>
        <v>18</v>
      </c>
      <c r="D4466" s="679" t="s">
        <v>15273</v>
      </c>
      <c r="E4466" s="677" t="s">
        <v>18</v>
      </c>
      <c r="G4466" s="669">
        <v>7</v>
      </c>
      <c r="H4466" s="677" t="s">
        <v>11833</v>
      </c>
      <c r="I4466" s="677" t="s">
        <v>14219</v>
      </c>
    </row>
    <row r="4467" spans="1:9" x14ac:dyDescent="0.2">
      <c r="A4467" s="730">
        <v>5100128000</v>
      </c>
      <c r="B4467" s="688" t="s">
        <v>14495</v>
      </c>
      <c r="C4467" s="677">
        <f t="shared" si="72"/>
        <v>23</v>
      </c>
      <c r="D4467" s="677" t="s">
        <v>15273</v>
      </c>
      <c r="E4467" s="677" t="s">
        <v>18</v>
      </c>
      <c r="G4467" s="673">
        <v>6</v>
      </c>
      <c r="H4467" s="677" t="s">
        <v>11833</v>
      </c>
      <c r="I4467" s="677" t="s">
        <v>14219</v>
      </c>
    </row>
    <row r="4468" spans="1:9" x14ac:dyDescent="0.2">
      <c r="A4468" s="730">
        <v>5100128001</v>
      </c>
      <c r="B4468" s="688" t="s">
        <v>14743</v>
      </c>
      <c r="C4468" s="677">
        <f t="shared" si="72"/>
        <v>14</v>
      </c>
      <c r="D4468" s="677" t="s">
        <v>15275</v>
      </c>
      <c r="E4468" s="677" t="s">
        <v>18</v>
      </c>
      <c r="G4468" s="669">
        <v>7</v>
      </c>
      <c r="H4468" s="677" t="s">
        <v>11833</v>
      </c>
      <c r="I4468" s="677" t="s">
        <v>14219</v>
      </c>
    </row>
    <row r="4469" spans="1:9" x14ac:dyDescent="0.2">
      <c r="A4469" s="730">
        <v>5100128002</v>
      </c>
      <c r="B4469" s="688" t="s">
        <v>14744</v>
      </c>
      <c r="C4469" s="677">
        <f t="shared" si="72"/>
        <v>28</v>
      </c>
      <c r="D4469" s="677" t="s">
        <v>15275</v>
      </c>
      <c r="E4469" s="677" t="s">
        <v>18</v>
      </c>
      <c r="G4469" s="669">
        <v>7</v>
      </c>
      <c r="H4469" s="677" t="s">
        <v>11833</v>
      </c>
      <c r="I4469" s="677" t="s">
        <v>14219</v>
      </c>
    </row>
    <row r="4470" spans="1:9" x14ac:dyDescent="0.2">
      <c r="A4470" s="730">
        <v>5100128003</v>
      </c>
      <c r="B4470" s="688" t="s">
        <v>14745</v>
      </c>
      <c r="C4470" s="677">
        <f t="shared" si="72"/>
        <v>23</v>
      </c>
      <c r="D4470" s="677" t="s">
        <v>15275</v>
      </c>
      <c r="E4470" s="677" t="s">
        <v>18</v>
      </c>
      <c r="G4470" s="669">
        <v>7</v>
      </c>
      <c r="H4470" s="677" t="s">
        <v>11833</v>
      </c>
      <c r="I4470" s="677" t="s">
        <v>14219</v>
      </c>
    </row>
    <row r="4471" spans="1:9" x14ac:dyDescent="0.2">
      <c r="A4471" s="730">
        <v>5100128004</v>
      </c>
      <c r="B4471" s="688" t="s">
        <v>14658</v>
      </c>
      <c r="C4471" s="677">
        <f t="shared" si="72"/>
        <v>4</v>
      </c>
      <c r="D4471" s="677" t="s">
        <v>15275</v>
      </c>
      <c r="E4471" s="677" t="s">
        <v>18</v>
      </c>
      <c r="G4471" s="669">
        <v>7</v>
      </c>
      <c r="H4471" s="677" t="s">
        <v>11833</v>
      </c>
      <c r="I4471" s="677" t="s">
        <v>14219</v>
      </c>
    </row>
    <row r="4472" spans="1:9" x14ac:dyDescent="0.2">
      <c r="A4472" s="730">
        <v>5100128005</v>
      </c>
      <c r="B4472" s="688" t="s">
        <v>14746</v>
      </c>
      <c r="C4472" s="677">
        <f t="shared" si="72"/>
        <v>30</v>
      </c>
      <c r="D4472" s="677" t="s">
        <v>15275</v>
      </c>
      <c r="E4472" s="677" t="s">
        <v>18</v>
      </c>
      <c r="G4472" s="669">
        <v>7</v>
      </c>
      <c r="H4472" s="677" t="s">
        <v>11833</v>
      </c>
      <c r="I4472" s="677" t="s">
        <v>14219</v>
      </c>
    </row>
    <row r="4473" spans="1:9" x14ac:dyDescent="0.2">
      <c r="A4473" s="730">
        <v>5100128006</v>
      </c>
      <c r="B4473" s="688" t="s">
        <v>14747</v>
      </c>
      <c r="C4473" s="677">
        <f t="shared" si="72"/>
        <v>28</v>
      </c>
      <c r="D4473" s="677" t="s">
        <v>15275</v>
      </c>
      <c r="E4473" s="677" t="s">
        <v>18</v>
      </c>
      <c r="G4473" s="669">
        <v>7</v>
      </c>
      <c r="H4473" s="677" t="s">
        <v>11833</v>
      </c>
      <c r="I4473" s="677" t="s">
        <v>14219</v>
      </c>
    </row>
    <row r="4474" spans="1:9" x14ac:dyDescent="0.2">
      <c r="A4474" s="730">
        <v>5100128007</v>
      </c>
      <c r="B4474" s="688" t="s">
        <v>14748</v>
      </c>
      <c r="C4474" s="677">
        <f t="shared" si="72"/>
        <v>19</v>
      </c>
      <c r="D4474" s="677" t="s">
        <v>15275</v>
      </c>
      <c r="E4474" s="677" t="s">
        <v>18</v>
      </c>
      <c r="G4474" s="669">
        <v>7</v>
      </c>
      <c r="H4474" s="677" t="s">
        <v>11833</v>
      </c>
      <c r="I4474" s="677" t="s">
        <v>14219</v>
      </c>
    </row>
    <row r="4475" spans="1:9" x14ac:dyDescent="0.2">
      <c r="A4475" s="730">
        <v>5100128008</v>
      </c>
      <c r="B4475" s="688" t="s">
        <v>14749</v>
      </c>
      <c r="C4475" s="677">
        <f t="shared" si="72"/>
        <v>25</v>
      </c>
      <c r="D4475" s="677" t="s">
        <v>15275</v>
      </c>
      <c r="E4475" s="677" t="s">
        <v>18</v>
      </c>
      <c r="G4475" s="669">
        <v>7</v>
      </c>
      <c r="H4475" s="677" t="s">
        <v>11833</v>
      </c>
      <c r="I4475" s="677" t="s">
        <v>14219</v>
      </c>
    </row>
    <row r="4476" spans="1:9" x14ac:dyDescent="0.2">
      <c r="A4476" s="730">
        <v>5100128009</v>
      </c>
      <c r="B4476" s="688" t="s">
        <v>14750</v>
      </c>
      <c r="C4476" s="677">
        <f t="shared" si="72"/>
        <v>11</v>
      </c>
      <c r="D4476" s="677" t="s">
        <v>15275</v>
      </c>
      <c r="E4476" s="677" t="s">
        <v>18</v>
      </c>
      <c r="G4476" s="669">
        <v>7</v>
      </c>
      <c r="H4476" s="677" t="s">
        <v>11833</v>
      </c>
      <c r="I4476" s="677" t="s">
        <v>14219</v>
      </c>
    </row>
    <row r="4477" spans="1:9" x14ac:dyDescent="0.2">
      <c r="A4477" s="730">
        <v>5100128010</v>
      </c>
      <c r="B4477" s="688" t="s">
        <v>14751</v>
      </c>
      <c r="C4477" s="677">
        <f t="shared" si="72"/>
        <v>30</v>
      </c>
      <c r="D4477" s="677" t="s">
        <v>15275</v>
      </c>
      <c r="E4477" s="677" t="s">
        <v>18</v>
      </c>
      <c r="G4477" s="669">
        <v>7</v>
      </c>
      <c r="H4477" s="677" t="s">
        <v>11833</v>
      </c>
      <c r="I4477" s="677" t="s">
        <v>14219</v>
      </c>
    </row>
    <row r="4478" spans="1:9" x14ac:dyDescent="0.2">
      <c r="A4478" s="730">
        <v>5100128011</v>
      </c>
      <c r="B4478" s="688" t="s">
        <v>14752</v>
      </c>
      <c r="C4478" s="677">
        <f t="shared" si="72"/>
        <v>18</v>
      </c>
      <c r="D4478" s="677" t="s">
        <v>15275</v>
      </c>
      <c r="E4478" s="677" t="s">
        <v>18</v>
      </c>
      <c r="G4478" s="669">
        <v>7</v>
      </c>
      <c r="H4478" s="677" t="s">
        <v>11833</v>
      </c>
      <c r="I4478" s="677" t="s">
        <v>14219</v>
      </c>
    </row>
    <row r="4479" spans="1:9" x14ac:dyDescent="0.2">
      <c r="A4479" s="730">
        <v>5100128012</v>
      </c>
      <c r="B4479" s="688" t="s">
        <v>14753</v>
      </c>
      <c r="C4479" s="677">
        <f t="shared" si="72"/>
        <v>20</v>
      </c>
      <c r="D4479" s="677" t="s">
        <v>15275</v>
      </c>
      <c r="E4479" s="677" t="s">
        <v>18</v>
      </c>
      <c r="G4479" s="669">
        <v>7</v>
      </c>
      <c r="H4479" s="677" t="s">
        <v>11833</v>
      </c>
      <c r="I4479" s="677" t="s">
        <v>14219</v>
      </c>
    </row>
    <row r="4480" spans="1:9" x14ac:dyDescent="0.2">
      <c r="A4480" s="730">
        <v>5100128013</v>
      </c>
      <c r="B4480" s="688" t="s">
        <v>14754</v>
      </c>
      <c r="C4480" s="677">
        <f t="shared" si="72"/>
        <v>13</v>
      </c>
      <c r="D4480" s="677" t="s">
        <v>15275</v>
      </c>
      <c r="E4480" s="677" t="s">
        <v>18</v>
      </c>
      <c r="G4480" s="669">
        <v>7</v>
      </c>
      <c r="H4480" s="677" t="s">
        <v>11833</v>
      </c>
      <c r="I4480" s="677" t="s">
        <v>14219</v>
      </c>
    </row>
    <row r="4481" spans="1:9" x14ac:dyDescent="0.2">
      <c r="A4481" s="730">
        <v>5100128014</v>
      </c>
      <c r="B4481" s="688" t="s">
        <v>14548</v>
      </c>
      <c r="C4481" s="677">
        <f t="shared" si="72"/>
        <v>26</v>
      </c>
      <c r="D4481" s="677" t="s">
        <v>15275</v>
      </c>
      <c r="E4481" s="677" t="s">
        <v>18</v>
      </c>
      <c r="G4481" s="669">
        <v>7</v>
      </c>
      <c r="H4481" s="677" t="s">
        <v>11833</v>
      </c>
      <c r="I4481" s="677" t="s">
        <v>14219</v>
      </c>
    </row>
    <row r="4482" spans="1:9" x14ac:dyDescent="0.2">
      <c r="A4482" s="730">
        <v>5100128100</v>
      </c>
      <c r="B4482" s="688" t="s">
        <v>14574</v>
      </c>
      <c r="C4482" s="677">
        <f t="shared" si="72"/>
        <v>6</v>
      </c>
      <c r="D4482" s="677" t="s">
        <v>15273</v>
      </c>
      <c r="E4482" s="677" t="s">
        <v>18</v>
      </c>
      <c r="G4482" s="669">
        <v>7</v>
      </c>
      <c r="H4482" s="677" t="s">
        <v>11833</v>
      </c>
      <c r="I4482" s="677" t="s">
        <v>14219</v>
      </c>
    </row>
    <row r="4483" spans="1:9" x14ac:dyDescent="0.2">
      <c r="A4483" s="730">
        <v>5100128110</v>
      </c>
      <c r="B4483" s="688" t="s">
        <v>14513</v>
      </c>
      <c r="C4483" s="677">
        <f t="shared" si="72"/>
        <v>22</v>
      </c>
      <c r="D4483" s="677" t="s">
        <v>15273</v>
      </c>
      <c r="E4483" s="677" t="s">
        <v>18</v>
      </c>
      <c r="G4483" s="669">
        <v>7</v>
      </c>
      <c r="H4483" s="677" t="s">
        <v>11833</v>
      </c>
      <c r="I4483" s="677" t="s">
        <v>14219</v>
      </c>
    </row>
    <row r="4484" spans="1:9" x14ac:dyDescent="0.2">
      <c r="A4484" s="730">
        <v>5100128111</v>
      </c>
      <c r="B4484" s="688" t="s">
        <v>14513</v>
      </c>
      <c r="C4484" s="677">
        <f t="shared" si="72"/>
        <v>22</v>
      </c>
      <c r="D4484" s="677" t="s">
        <v>15273</v>
      </c>
      <c r="E4484" s="677" t="s">
        <v>18</v>
      </c>
      <c r="G4484" s="669">
        <v>7</v>
      </c>
      <c r="H4484" s="677" t="s">
        <v>11833</v>
      </c>
      <c r="I4484" s="677" t="s">
        <v>14219</v>
      </c>
    </row>
    <row r="4485" spans="1:9" x14ac:dyDescent="0.2">
      <c r="A4485" s="730">
        <v>5100128112</v>
      </c>
      <c r="B4485" s="688" t="s">
        <v>14513</v>
      </c>
      <c r="C4485" s="677">
        <f t="shared" si="72"/>
        <v>22</v>
      </c>
      <c r="D4485" s="677" t="s">
        <v>15273</v>
      </c>
      <c r="E4485" s="677" t="s">
        <v>18</v>
      </c>
      <c r="G4485" s="669">
        <v>7</v>
      </c>
      <c r="H4485" s="677" t="s">
        <v>11833</v>
      </c>
      <c r="I4485" s="677" t="s">
        <v>14219</v>
      </c>
    </row>
    <row r="4486" spans="1:9" x14ac:dyDescent="0.2">
      <c r="A4486" s="730">
        <v>5100128113</v>
      </c>
      <c r="B4486" s="688" t="s">
        <v>14513</v>
      </c>
      <c r="C4486" s="677">
        <f t="shared" si="72"/>
        <v>22</v>
      </c>
      <c r="D4486" s="677" t="s">
        <v>15273</v>
      </c>
      <c r="E4486" s="677" t="s">
        <v>18</v>
      </c>
      <c r="G4486" s="669">
        <v>7</v>
      </c>
      <c r="H4486" s="677" t="s">
        <v>11833</v>
      </c>
      <c r="I4486" s="677" t="s">
        <v>14219</v>
      </c>
    </row>
    <row r="4487" spans="1:9" x14ac:dyDescent="0.2">
      <c r="A4487" s="730">
        <v>5100128121</v>
      </c>
      <c r="B4487" s="688" t="s">
        <v>14515</v>
      </c>
      <c r="C4487" s="677">
        <f t="shared" si="72"/>
        <v>19</v>
      </c>
      <c r="D4487" s="677" t="s">
        <v>15273</v>
      </c>
      <c r="E4487" s="677" t="s">
        <v>18</v>
      </c>
      <c r="G4487" s="669">
        <v>7</v>
      </c>
      <c r="H4487" s="677" t="s">
        <v>11833</v>
      </c>
      <c r="I4487" s="677" t="s">
        <v>14219</v>
      </c>
    </row>
    <row r="4488" spans="1:9" x14ac:dyDescent="0.2">
      <c r="A4488" s="730">
        <v>5100128130</v>
      </c>
      <c r="B4488" s="688" t="s">
        <v>14606</v>
      </c>
      <c r="C4488" s="677">
        <f t="shared" si="72"/>
        <v>4</v>
      </c>
      <c r="D4488" s="677" t="s">
        <v>15273</v>
      </c>
      <c r="E4488" s="677" t="s">
        <v>18</v>
      </c>
      <c r="G4488" s="669">
        <v>7</v>
      </c>
      <c r="H4488" s="677" t="s">
        <v>11833</v>
      </c>
      <c r="I4488" s="677" t="s">
        <v>14219</v>
      </c>
    </row>
    <row r="4489" spans="1:9" x14ac:dyDescent="0.2">
      <c r="A4489" s="730">
        <v>5100128131</v>
      </c>
      <c r="B4489" s="688" t="s">
        <v>14606</v>
      </c>
      <c r="C4489" s="677">
        <f t="shared" si="72"/>
        <v>4</v>
      </c>
      <c r="D4489" s="677" t="s">
        <v>15273</v>
      </c>
      <c r="E4489" s="677" t="s">
        <v>18</v>
      </c>
      <c r="G4489" s="669">
        <v>7</v>
      </c>
      <c r="H4489" s="677" t="s">
        <v>11833</v>
      </c>
      <c r="I4489" s="677" t="s">
        <v>14219</v>
      </c>
    </row>
    <row r="4490" spans="1:9" x14ac:dyDescent="0.2">
      <c r="A4490" s="730">
        <v>5100128140</v>
      </c>
      <c r="B4490" s="688" t="s">
        <v>14278</v>
      </c>
      <c r="C4490" s="677">
        <f t="shared" si="72"/>
        <v>16</v>
      </c>
      <c r="D4490" s="677" t="s">
        <v>15273</v>
      </c>
      <c r="E4490" s="677" t="s">
        <v>18</v>
      </c>
      <c r="G4490" s="669">
        <v>7</v>
      </c>
      <c r="H4490" s="677" t="s">
        <v>11833</v>
      </c>
      <c r="I4490" s="677" t="s">
        <v>14219</v>
      </c>
    </row>
    <row r="4491" spans="1:9" x14ac:dyDescent="0.2">
      <c r="A4491" s="730">
        <v>5100128141</v>
      </c>
      <c r="B4491" s="688" t="s">
        <v>14513</v>
      </c>
      <c r="C4491" s="677">
        <f t="shared" si="72"/>
        <v>22</v>
      </c>
      <c r="D4491" s="677" t="s">
        <v>15273</v>
      </c>
      <c r="E4491" s="677" t="s">
        <v>18</v>
      </c>
      <c r="G4491" s="669">
        <v>7</v>
      </c>
      <c r="H4491" s="677" t="s">
        <v>11833</v>
      </c>
      <c r="I4491" s="677" t="s">
        <v>14219</v>
      </c>
    </row>
    <row r="4492" spans="1:9" x14ac:dyDescent="0.2">
      <c r="A4492" s="730">
        <v>5100128200</v>
      </c>
      <c r="B4492" s="688" t="s">
        <v>14574</v>
      </c>
      <c r="C4492" s="677">
        <f t="shared" si="72"/>
        <v>6</v>
      </c>
      <c r="D4492" s="677" t="s">
        <v>15273</v>
      </c>
      <c r="E4492" s="677" t="s">
        <v>18</v>
      </c>
      <c r="G4492" s="669">
        <v>7</v>
      </c>
      <c r="H4492" s="677" t="s">
        <v>11833</v>
      </c>
      <c r="I4492" s="677" t="s">
        <v>14219</v>
      </c>
    </row>
    <row r="4493" spans="1:9" x14ac:dyDescent="0.2">
      <c r="A4493" s="730">
        <v>5100128210</v>
      </c>
      <c r="B4493" s="688" t="s">
        <v>14513</v>
      </c>
      <c r="C4493" s="677">
        <f t="shared" si="72"/>
        <v>22</v>
      </c>
      <c r="D4493" s="677" t="s">
        <v>15273</v>
      </c>
      <c r="E4493" s="677" t="s">
        <v>18</v>
      </c>
      <c r="G4493" s="669">
        <v>7</v>
      </c>
      <c r="H4493" s="677" t="s">
        <v>11833</v>
      </c>
      <c r="I4493" s="677" t="s">
        <v>14219</v>
      </c>
    </row>
    <row r="4494" spans="1:9" x14ac:dyDescent="0.2">
      <c r="A4494" s="730">
        <v>5100128211</v>
      </c>
      <c r="B4494" s="688" t="s">
        <v>14513</v>
      </c>
      <c r="C4494" s="677">
        <f t="shared" si="72"/>
        <v>22</v>
      </c>
      <c r="D4494" s="677" t="s">
        <v>15273</v>
      </c>
      <c r="E4494" s="677" t="s">
        <v>18</v>
      </c>
      <c r="G4494" s="669">
        <v>7</v>
      </c>
      <c r="H4494" s="677" t="s">
        <v>11833</v>
      </c>
      <c r="I4494" s="677" t="s">
        <v>14219</v>
      </c>
    </row>
    <row r="4495" spans="1:9" x14ac:dyDescent="0.2">
      <c r="A4495" s="730">
        <v>5100128212</v>
      </c>
      <c r="B4495" s="688" t="s">
        <v>14513</v>
      </c>
      <c r="C4495" s="677">
        <f t="shared" si="72"/>
        <v>22</v>
      </c>
      <c r="D4495" s="677" t="s">
        <v>15273</v>
      </c>
      <c r="E4495" s="677" t="s">
        <v>18</v>
      </c>
      <c r="G4495" s="669">
        <v>7</v>
      </c>
      <c r="H4495" s="677" t="s">
        <v>11833</v>
      </c>
      <c r="I4495" s="677" t="s">
        <v>14219</v>
      </c>
    </row>
    <row r="4496" spans="1:9" x14ac:dyDescent="0.2">
      <c r="A4496" s="730">
        <v>5100128213</v>
      </c>
      <c r="B4496" s="688" t="s">
        <v>14513</v>
      </c>
      <c r="C4496" s="677">
        <f t="shared" si="72"/>
        <v>22</v>
      </c>
      <c r="D4496" s="677" t="s">
        <v>15273</v>
      </c>
      <c r="E4496" s="677" t="s">
        <v>18</v>
      </c>
      <c r="G4496" s="669">
        <v>7</v>
      </c>
      <c r="H4496" s="677" t="s">
        <v>11833</v>
      </c>
      <c r="I4496" s="677" t="s">
        <v>14219</v>
      </c>
    </row>
    <row r="4497" spans="1:9" x14ac:dyDescent="0.2">
      <c r="A4497" s="730">
        <v>5100128220</v>
      </c>
      <c r="B4497" s="688" t="s">
        <v>14515</v>
      </c>
      <c r="C4497" s="677">
        <f t="shared" si="72"/>
        <v>19</v>
      </c>
      <c r="D4497" s="677" t="s">
        <v>15273</v>
      </c>
      <c r="E4497" s="677" t="s">
        <v>18</v>
      </c>
      <c r="G4497" s="669">
        <v>7</v>
      </c>
      <c r="H4497" s="677" t="s">
        <v>11833</v>
      </c>
      <c r="I4497" s="677" t="s">
        <v>14219</v>
      </c>
    </row>
    <row r="4498" spans="1:9" x14ac:dyDescent="0.2">
      <c r="A4498" s="730">
        <v>5100128221</v>
      </c>
      <c r="B4498" s="688" t="s">
        <v>14515</v>
      </c>
      <c r="C4498" s="677">
        <f t="shared" si="72"/>
        <v>19</v>
      </c>
      <c r="D4498" s="677" t="s">
        <v>15273</v>
      </c>
      <c r="E4498" s="677" t="s">
        <v>18</v>
      </c>
      <c r="G4498" s="669">
        <v>7</v>
      </c>
      <c r="H4498" s="677" t="s">
        <v>11833</v>
      </c>
      <c r="I4498" s="677" t="s">
        <v>14219</v>
      </c>
    </row>
    <row r="4499" spans="1:9" x14ac:dyDescent="0.2">
      <c r="A4499" s="730">
        <v>5100128230</v>
      </c>
      <c r="B4499" s="752" t="s">
        <v>14610</v>
      </c>
      <c r="C4499" s="677">
        <f t="shared" si="72"/>
        <v>13</v>
      </c>
      <c r="D4499" s="677" t="s">
        <v>15273</v>
      </c>
      <c r="E4499" s="677" t="s">
        <v>18</v>
      </c>
      <c r="G4499" s="669">
        <v>7</v>
      </c>
      <c r="H4499" s="677" t="s">
        <v>11833</v>
      </c>
      <c r="I4499" s="677" t="s">
        <v>14219</v>
      </c>
    </row>
    <row r="4500" spans="1:9" x14ac:dyDescent="0.2">
      <c r="A4500" s="730">
        <v>5100128231</v>
      </c>
      <c r="B4500" s="752" t="s">
        <v>14610</v>
      </c>
      <c r="C4500" s="677">
        <f t="shared" ref="C4500:C4565" si="75">LEN(B4500)</f>
        <v>13</v>
      </c>
      <c r="D4500" s="677" t="s">
        <v>15273</v>
      </c>
      <c r="E4500" s="677" t="s">
        <v>18</v>
      </c>
      <c r="G4500" s="669">
        <v>7</v>
      </c>
      <c r="H4500" s="677" t="s">
        <v>11833</v>
      </c>
      <c r="I4500" s="677" t="s">
        <v>14219</v>
      </c>
    </row>
    <row r="4501" spans="1:9" x14ac:dyDescent="0.2">
      <c r="A4501" s="730">
        <v>5100128240</v>
      </c>
      <c r="B4501" s="688" t="s">
        <v>14607</v>
      </c>
      <c r="C4501" s="677">
        <f t="shared" si="75"/>
        <v>9</v>
      </c>
      <c r="D4501" s="677" t="s">
        <v>15273</v>
      </c>
      <c r="E4501" s="677" t="s">
        <v>18</v>
      </c>
      <c r="G4501" s="669">
        <v>7</v>
      </c>
      <c r="H4501" s="677" t="s">
        <v>11833</v>
      </c>
      <c r="I4501" s="677" t="s">
        <v>14219</v>
      </c>
    </row>
    <row r="4502" spans="1:9" x14ac:dyDescent="0.2">
      <c r="A4502" s="730">
        <v>5100128300</v>
      </c>
      <c r="B4502" s="688" t="s">
        <v>14755</v>
      </c>
      <c r="C4502" s="677">
        <f t="shared" si="75"/>
        <v>10</v>
      </c>
      <c r="D4502" s="677" t="s">
        <v>15273</v>
      </c>
      <c r="E4502" s="677" t="s">
        <v>18</v>
      </c>
      <c r="G4502" s="669">
        <v>7</v>
      </c>
      <c r="H4502" s="677" t="s">
        <v>11833</v>
      </c>
      <c r="I4502" s="677" t="s">
        <v>14219</v>
      </c>
    </row>
    <row r="4503" spans="1:9" x14ac:dyDescent="0.2">
      <c r="A4503" s="730">
        <v>5100128311</v>
      </c>
      <c r="B4503" s="688" t="s">
        <v>14513</v>
      </c>
      <c r="C4503" s="677">
        <f t="shared" si="75"/>
        <v>22</v>
      </c>
      <c r="D4503" s="677" t="s">
        <v>15273</v>
      </c>
      <c r="E4503" s="677" t="s">
        <v>18</v>
      </c>
      <c r="G4503" s="669">
        <v>7</v>
      </c>
      <c r="H4503" s="677" t="s">
        <v>11833</v>
      </c>
      <c r="I4503" s="677" t="s">
        <v>14219</v>
      </c>
    </row>
    <row r="4504" spans="1:9" x14ac:dyDescent="0.2">
      <c r="A4504" s="730">
        <v>5100128312</v>
      </c>
      <c r="B4504" s="688" t="s">
        <v>14513</v>
      </c>
      <c r="C4504" s="677">
        <f t="shared" si="75"/>
        <v>22</v>
      </c>
      <c r="D4504" s="677" t="s">
        <v>15273</v>
      </c>
      <c r="E4504" s="677" t="s">
        <v>18</v>
      </c>
      <c r="G4504" s="669">
        <v>7</v>
      </c>
      <c r="H4504" s="677" t="s">
        <v>11833</v>
      </c>
      <c r="I4504" s="677" t="s">
        <v>14219</v>
      </c>
    </row>
    <row r="4505" spans="1:9" x14ac:dyDescent="0.2">
      <c r="A4505" s="730">
        <v>5100128320</v>
      </c>
      <c r="B4505" s="688" t="s">
        <v>14515</v>
      </c>
      <c r="C4505" s="677">
        <f t="shared" si="75"/>
        <v>19</v>
      </c>
      <c r="D4505" s="677" t="s">
        <v>15273</v>
      </c>
      <c r="E4505" s="677" t="s">
        <v>18</v>
      </c>
      <c r="G4505" s="669">
        <v>7</v>
      </c>
      <c r="H4505" s="677" t="s">
        <v>11833</v>
      </c>
      <c r="I4505" s="677" t="s">
        <v>14219</v>
      </c>
    </row>
    <row r="4506" spans="1:9" x14ac:dyDescent="0.2">
      <c r="A4506" s="730">
        <v>5100128321</v>
      </c>
      <c r="B4506" s="688" t="s">
        <v>14515</v>
      </c>
      <c r="C4506" s="677">
        <f t="shared" si="75"/>
        <v>19</v>
      </c>
      <c r="D4506" s="677" t="s">
        <v>15273</v>
      </c>
      <c r="E4506" s="677" t="s">
        <v>18</v>
      </c>
      <c r="G4506" s="669">
        <v>7</v>
      </c>
      <c r="H4506" s="677" t="s">
        <v>11833</v>
      </c>
      <c r="I4506" s="677" t="s">
        <v>14219</v>
      </c>
    </row>
    <row r="4507" spans="1:9" x14ac:dyDescent="0.2">
      <c r="A4507" s="730">
        <v>5100128322</v>
      </c>
      <c r="B4507" s="688" t="s">
        <v>14515</v>
      </c>
      <c r="C4507" s="677">
        <f t="shared" si="75"/>
        <v>19</v>
      </c>
      <c r="D4507" s="677" t="s">
        <v>15273</v>
      </c>
      <c r="E4507" s="677" t="s">
        <v>18</v>
      </c>
      <c r="G4507" s="669">
        <v>7</v>
      </c>
      <c r="H4507" s="677" t="s">
        <v>11833</v>
      </c>
      <c r="I4507" s="677" t="s">
        <v>14219</v>
      </c>
    </row>
    <row r="4508" spans="1:9" x14ac:dyDescent="0.2">
      <c r="A4508" s="730">
        <v>5100128323</v>
      </c>
      <c r="B4508" s="688" t="s">
        <v>14515</v>
      </c>
      <c r="C4508" s="677">
        <f t="shared" si="75"/>
        <v>19</v>
      </c>
      <c r="D4508" s="677" t="s">
        <v>15273</v>
      </c>
      <c r="E4508" s="677" t="s">
        <v>18</v>
      </c>
      <c r="G4508" s="669">
        <v>7</v>
      </c>
      <c r="H4508" s="677" t="s">
        <v>11833</v>
      </c>
      <c r="I4508" s="677" t="s">
        <v>14219</v>
      </c>
    </row>
    <row r="4509" spans="1:9" x14ac:dyDescent="0.2">
      <c r="A4509" s="730">
        <v>5100128330</v>
      </c>
      <c r="B4509" s="752" t="s">
        <v>14610</v>
      </c>
      <c r="C4509" s="677">
        <f t="shared" si="75"/>
        <v>13</v>
      </c>
      <c r="D4509" s="677" t="s">
        <v>15273</v>
      </c>
      <c r="E4509" s="677" t="s">
        <v>18</v>
      </c>
      <c r="G4509" s="669">
        <v>7</v>
      </c>
      <c r="H4509" s="677" t="s">
        <v>11833</v>
      </c>
      <c r="I4509" s="677" t="s">
        <v>14219</v>
      </c>
    </row>
    <row r="4510" spans="1:9" x14ac:dyDescent="0.2">
      <c r="A4510" s="730">
        <v>5100128331</v>
      </c>
      <c r="B4510" s="753" t="s">
        <v>14610</v>
      </c>
      <c r="C4510" s="677">
        <f t="shared" si="75"/>
        <v>13</v>
      </c>
      <c r="D4510" s="677" t="s">
        <v>15273</v>
      </c>
      <c r="E4510" s="677" t="s">
        <v>18</v>
      </c>
      <c r="G4510" s="669">
        <v>7</v>
      </c>
      <c r="H4510" s="677" t="s">
        <v>11833</v>
      </c>
      <c r="I4510" s="677" t="s">
        <v>14219</v>
      </c>
    </row>
    <row r="4511" spans="1:9" x14ac:dyDescent="0.2">
      <c r="A4511" s="730">
        <v>5100128340</v>
      </c>
      <c r="B4511" s="688" t="s">
        <v>14278</v>
      </c>
      <c r="C4511" s="677">
        <f t="shared" si="75"/>
        <v>16</v>
      </c>
      <c r="D4511" s="677" t="s">
        <v>15273</v>
      </c>
      <c r="E4511" s="677" t="s">
        <v>18</v>
      </c>
      <c r="G4511" s="669">
        <v>7</v>
      </c>
      <c r="H4511" s="677" t="s">
        <v>11833</v>
      </c>
      <c r="I4511" s="677" t="s">
        <v>14219</v>
      </c>
    </row>
    <row r="4512" spans="1:9" x14ac:dyDescent="0.2">
      <c r="A4512" s="730">
        <v>5100128350</v>
      </c>
      <c r="B4512" s="688" t="s">
        <v>14607</v>
      </c>
      <c r="C4512" s="677">
        <f t="shared" si="75"/>
        <v>9</v>
      </c>
      <c r="D4512" s="677" t="s">
        <v>15273</v>
      </c>
      <c r="E4512" s="677" t="s">
        <v>18</v>
      </c>
      <c r="G4512" s="669">
        <v>7</v>
      </c>
      <c r="H4512" s="677" t="s">
        <v>11833</v>
      </c>
      <c r="I4512" s="677" t="s">
        <v>14219</v>
      </c>
    </row>
    <row r="4513" spans="1:9" x14ac:dyDescent="0.2">
      <c r="A4513" s="730">
        <v>5100128400</v>
      </c>
      <c r="B4513" s="688" t="s">
        <v>14755</v>
      </c>
      <c r="C4513" s="677">
        <f t="shared" si="75"/>
        <v>10</v>
      </c>
      <c r="D4513" s="677" t="s">
        <v>15273</v>
      </c>
      <c r="E4513" s="677" t="s">
        <v>18</v>
      </c>
      <c r="G4513" s="669">
        <v>7</v>
      </c>
      <c r="H4513" s="677" t="s">
        <v>11833</v>
      </c>
      <c r="I4513" s="677" t="s">
        <v>14219</v>
      </c>
    </row>
    <row r="4514" spans="1:9" x14ac:dyDescent="0.2">
      <c r="A4514" s="730">
        <v>5100128410</v>
      </c>
      <c r="B4514" s="688" t="s">
        <v>14513</v>
      </c>
      <c r="C4514" s="677">
        <f t="shared" si="75"/>
        <v>22</v>
      </c>
      <c r="D4514" s="677" t="s">
        <v>15273</v>
      </c>
      <c r="E4514" s="677" t="s">
        <v>18</v>
      </c>
      <c r="G4514" s="669">
        <v>7</v>
      </c>
      <c r="H4514" s="677" t="s">
        <v>11833</v>
      </c>
      <c r="I4514" s="677" t="s">
        <v>14219</v>
      </c>
    </row>
    <row r="4515" spans="1:9" x14ac:dyDescent="0.2">
      <c r="A4515" s="730">
        <v>5100128411</v>
      </c>
      <c r="B4515" s="688" t="s">
        <v>14513</v>
      </c>
      <c r="C4515" s="677">
        <f t="shared" si="75"/>
        <v>22</v>
      </c>
      <c r="D4515" s="677" t="s">
        <v>15273</v>
      </c>
      <c r="E4515" s="677" t="s">
        <v>18</v>
      </c>
      <c r="G4515" s="669">
        <v>7</v>
      </c>
      <c r="H4515" s="677" t="s">
        <v>11833</v>
      </c>
      <c r="I4515" s="677" t="s">
        <v>14219</v>
      </c>
    </row>
    <row r="4516" spans="1:9" x14ac:dyDescent="0.2">
      <c r="A4516" s="730">
        <v>5100128412</v>
      </c>
      <c r="B4516" s="688" t="s">
        <v>14513</v>
      </c>
      <c r="C4516" s="677">
        <f t="shared" si="75"/>
        <v>22</v>
      </c>
      <c r="D4516" s="677" t="s">
        <v>15273</v>
      </c>
      <c r="E4516" s="677" t="s">
        <v>18</v>
      </c>
      <c r="G4516" s="669">
        <v>7</v>
      </c>
      <c r="H4516" s="677" t="s">
        <v>11833</v>
      </c>
      <c r="I4516" s="677" t="s">
        <v>14219</v>
      </c>
    </row>
    <row r="4517" spans="1:9" x14ac:dyDescent="0.2">
      <c r="A4517" s="730">
        <v>5100128413</v>
      </c>
      <c r="B4517" s="688" t="s">
        <v>14513</v>
      </c>
      <c r="C4517" s="677">
        <f t="shared" si="75"/>
        <v>22</v>
      </c>
      <c r="D4517" s="677" t="s">
        <v>15273</v>
      </c>
      <c r="E4517" s="677" t="s">
        <v>18</v>
      </c>
      <c r="G4517" s="669">
        <v>7</v>
      </c>
      <c r="H4517" s="677" t="s">
        <v>11833</v>
      </c>
      <c r="I4517" s="677" t="s">
        <v>14219</v>
      </c>
    </row>
    <row r="4518" spans="1:9" x14ac:dyDescent="0.2">
      <c r="A4518" s="730">
        <v>5100128414</v>
      </c>
      <c r="B4518" s="688" t="s">
        <v>14513</v>
      </c>
      <c r="C4518" s="677">
        <f t="shared" si="75"/>
        <v>22</v>
      </c>
      <c r="D4518" s="677" t="s">
        <v>15273</v>
      </c>
      <c r="E4518" s="677" t="s">
        <v>18</v>
      </c>
      <c r="G4518" s="669">
        <v>7</v>
      </c>
      <c r="H4518" s="677" t="s">
        <v>11833</v>
      </c>
      <c r="I4518" s="677" t="s">
        <v>14219</v>
      </c>
    </row>
    <row r="4519" spans="1:9" x14ac:dyDescent="0.2">
      <c r="A4519" s="730">
        <v>5100128415</v>
      </c>
      <c r="B4519" s="688" t="s">
        <v>14513</v>
      </c>
      <c r="C4519" s="677">
        <f t="shared" si="75"/>
        <v>22</v>
      </c>
      <c r="D4519" s="677" t="s">
        <v>15273</v>
      </c>
      <c r="E4519" s="677" t="s">
        <v>18</v>
      </c>
      <c r="G4519" s="669">
        <v>7</v>
      </c>
      <c r="H4519" s="677" t="s">
        <v>11833</v>
      </c>
      <c r="I4519" s="677" t="s">
        <v>14219</v>
      </c>
    </row>
    <row r="4520" spans="1:9" x14ac:dyDescent="0.2">
      <c r="A4520" s="730">
        <v>5100128420</v>
      </c>
      <c r="B4520" s="688" t="s">
        <v>14515</v>
      </c>
      <c r="C4520" s="677">
        <f t="shared" si="75"/>
        <v>19</v>
      </c>
      <c r="D4520" s="677" t="s">
        <v>15273</v>
      </c>
      <c r="E4520" s="677" t="s">
        <v>18</v>
      </c>
      <c r="G4520" s="669">
        <v>7</v>
      </c>
      <c r="H4520" s="677" t="s">
        <v>11833</v>
      </c>
      <c r="I4520" s="677" t="s">
        <v>14219</v>
      </c>
    </row>
    <row r="4521" spans="1:9" x14ac:dyDescent="0.2">
      <c r="A4521" s="730">
        <v>5100128421</v>
      </c>
      <c r="B4521" s="688" t="s">
        <v>14515</v>
      </c>
      <c r="C4521" s="677">
        <f t="shared" si="75"/>
        <v>19</v>
      </c>
      <c r="D4521" s="677" t="s">
        <v>15273</v>
      </c>
      <c r="E4521" s="677" t="s">
        <v>18</v>
      </c>
      <c r="G4521" s="669">
        <v>7</v>
      </c>
      <c r="H4521" s="677" t="s">
        <v>11833</v>
      </c>
      <c r="I4521" s="677" t="s">
        <v>14219</v>
      </c>
    </row>
    <row r="4522" spans="1:9" x14ac:dyDescent="0.2">
      <c r="A4522" s="730">
        <v>5100128430</v>
      </c>
      <c r="B4522" s="688" t="s">
        <v>14606</v>
      </c>
      <c r="C4522" s="677">
        <f t="shared" si="75"/>
        <v>4</v>
      </c>
      <c r="D4522" s="677" t="s">
        <v>15273</v>
      </c>
      <c r="E4522" s="677" t="s">
        <v>18</v>
      </c>
      <c r="G4522" s="669">
        <v>7</v>
      </c>
      <c r="H4522" s="677" t="s">
        <v>11833</v>
      </c>
      <c r="I4522" s="677" t="s">
        <v>14219</v>
      </c>
    </row>
    <row r="4523" spans="1:9" x14ac:dyDescent="0.2">
      <c r="A4523" s="730">
        <v>5100128431</v>
      </c>
      <c r="B4523" s="688" t="s">
        <v>14606</v>
      </c>
      <c r="C4523" s="677">
        <f t="shared" si="75"/>
        <v>4</v>
      </c>
      <c r="D4523" s="677" t="s">
        <v>15273</v>
      </c>
      <c r="E4523" s="677" t="s">
        <v>18</v>
      </c>
      <c r="G4523" s="669">
        <v>7</v>
      </c>
      <c r="H4523" s="677" t="s">
        <v>11833</v>
      </c>
      <c r="I4523" s="677" t="s">
        <v>14219</v>
      </c>
    </row>
    <row r="4524" spans="1:9" x14ac:dyDescent="0.2">
      <c r="A4524" s="730">
        <v>5100128440</v>
      </c>
      <c r="B4524" s="688" t="s">
        <v>14278</v>
      </c>
      <c r="C4524" s="677">
        <f t="shared" si="75"/>
        <v>16</v>
      </c>
      <c r="D4524" s="677" t="s">
        <v>15273</v>
      </c>
      <c r="E4524" s="677" t="s">
        <v>18</v>
      </c>
      <c r="G4524" s="669">
        <v>7</v>
      </c>
      <c r="H4524" s="677" t="s">
        <v>11833</v>
      </c>
      <c r="I4524" s="677" t="s">
        <v>14219</v>
      </c>
    </row>
    <row r="4525" spans="1:9" x14ac:dyDescent="0.2">
      <c r="A4525" s="730">
        <v>5100128500</v>
      </c>
      <c r="B4525" s="688" t="s">
        <v>14225</v>
      </c>
      <c r="C4525" s="677">
        <f t="shared" si="75"/>
        <v>6</v>
      </c>
      <c r="D4525" s="677" t="s">
        <v>15273</v>
      </c>
      <c r="E4525" s="677" t="s">
        <v>18</v>
      </c>
      <c r="G4525" s="669">
        <v>7</v>
      </c>
      <c r="H4525" s="677" t="s">
        <v>11833</v>
      </c>
      <c r="I4525" s="677" t="s">
        <v>14219</v>
      </c>
    </row>
    <row r="4526" spans="1:9" x14ac:dyDescent="0.2">
      <c r="A4526" s="730">
        <v>5100128501</v>
      </c>
      <c r="B4526" s="688" t="s">
        <v>14756</v>
      </c>
      <c r="C4526" s="677">
        <f t="shared" si="75"/>
        <v>17</v>
      </c>
      <c r="D4526" s="677" t="s">
        <v>15275</v>
      </c>
      <c r="E4526" s="677" t="s">
        <v>18</v>
      </c>
      <c r="G4526" s="669">
        <v>7</v>
      </c>
      <c r="H4526" s="677" t="s">
        <v>11833</v>
      </c>
      <c r="I4526" s="677" t="s">
        <v>14219</v>
      </c>
    </row>
    <row r="4527" spans="1:9" x14ac:dyDescent="0.2">
      <c r="A4527" s="730">
        <v>5100128502</v>
      </c>
      <c r="B4527" s="688" t="s">
        <v>14757</v>
      </c>
      <c r="C4527" s="677">
        <f t="shared" si="75"/>
        <v>17</v>
      </c>
      <c r="D4527" s="677" t="s">
        <v>15275</v>
      </c>
      <c r="E4527" s="677" t="s">
        <v>18</v>
      </c>
      <c r="G4527" s="669">
        <v>7</v>
      </c>
      <c r="H4527" s="677" t="s">
        <v>11833</v>
      </c>
      <c r="I4527" s="677" t="s">
        <v>14219</v>
      </c>
    </row>
    <row r="4528" spans="1:9" x14ac:dyDescent="0.2">
      <c r="A4528" s="730">
        <v>5100128503</v>
      </c>
      <c r="B4528" s="688" t="s">
        <v>14758</v>
      </c>
      <c r="C4528" s="677">
        <f t="shared" si="75"/>
        <v>22</v>
      </c>
      <c r="D4528" s="677" t="s">
        <v>15275</v>
      </c>
      <c r="E4528" s="677" t="s">
        <v>18</v>
      </c>
      <c r="G4528" s="669">
        <v>7</v>
      </c>
      <c r="H4528" s="677" t="s">
        <v>11833</v>
      </c>
      <c r="I4528" s="677" t="s">
        <v>14219</v>
      </c>
    </row>
    <row r="4529" spans="1:70" x14ac:dyDescent="0.2">
      <c r="A4529" s="730">
        <v>5100128504</v>
      </c>
      <c r="B4529" s="688" t="s">
        <v>14759</v>
      </c>
      <c r="C4529" s="677">
        <f t="shared" si="75"/>
        <v>17</v>
      </c>
      <c r="D4529" s="677" t="s">
        <v>15275</v>
      </c>
      <c r="E4529" s="677" t="s">
        <v>18</v>
      </c>
      <c r="G4529" s="669">
        <v>7</v>
      </c>
      <c r="H4529" s="677" t="s">
        <v>11833</v>
      </c>
      <c r="I4529" s="677" t="s">
        <v>14219</v>
      </c>
    </row>
    <row r="4530" spans="1:70" x14ac:dyDescent="0.2">
      <c r="A4530" s="730">
        <v>5100128505</v>
      </c>
      <c r="B4530" s="688" t="s">
        <v>14760</v>
      </c>
      <c r="C4530" s="677">
        <f t="shared" si="75"/>
        <v>17</v>
      </c>
      <c r="D4530" s="677" t="s">
        <v>15275</v>
      </c>
      <c r="E4530" s="677" t="s">
        <v>18</v>
      </c>
      <c r="G4530" s="669">
        <v>7</v>
      </c>
      <c r="H4530" s="677" t="s">
        <v>11833</v>
      </c>
      <c r="I4530" s="677" t="s">
        <v>14219</v>
      </c>
    </row>
    <row r="4531" spans="1:70" x14ac:dyDescent="0.2">
      <c r="A4531" s="730">
        <v>5100128506</v>
      </c>
      <c r="B4531" s="688" t="s">
        <v>14761</v>
      </c>
      <c r="C4531" s="677">
        <f t="shared" si="75"/>
        <v>30</v>
      </c>
      <c r="D4531" s="677" t="s">
        <v>15275</v>
      </c>
      <c r="E4531" s="677" t="s">
        <v>18</v>
      </c>
      <c r="G4531" s="669">
        <v>7</v>
      </c>
      <c r="H4531" s="677" t="s">
        <v>11833</v>
      </c>
      <c r="I4531" s="677" t="s">
        <v>14219</v>
      </c>
    </row>
    <row r="4532" spans="1:70" x14ac:dyDescent="0.2">
      <c r="A4532" s="730">
        <v>5100128510</v>
      </c>
      <c r="B4532" s="688" t="s">
        <v>14513</v>
      </c>
      <c r="C4532" s="677">
        <f t="shared" si="75"/>
        <v>22</v>
      </c>
      <c r="D4532" s="677" t="s">
        <v>15273</v>
      </c>
      <c r="E4532" s="677" t="s">
        <v>18</v>
      </c>
      <c r="G4532" s="669">
        <v>7</v>
      </c>
      <c r="H4532" s="677" t="s">
        <v>11833</v>
      </c>
      <c r="I4532" s="677" t="s">
        <v>14219</v>
      </c>
    </row>
    <row r="4533" spans="1:70" x14ac:dyDescent="0.2">
      <c r="A4533" s="730">
        <v>5100128511</v>
      </c>
      <c r="B4533" s="688" t="s">
        <v>14513</v>
      </c>
      <c r="C4533" s="677">
        <f t="shared" si="75"/>
        <v>22</v>
      </c>
      <c r="D4533" s="677" t="s">
        <v>15273</v>
      </c>
      <c r="E4533" s="677" t="s">
        <v>18</v>
      </c>
      <c r="G4533" s="669">
        <v>7</v>
      </c>
      <c r="H4533" s="677" t="s">
        <v>11833</v>
      </c>
      <c r="I4533" s="677" t="s">
        <v>14219</v>
      </c>
    </row>
    <row r="4534" spans="1:70" x14ac:dyDescent="0.2">
      <c r="A4534" s="731">
        <v>5100128512</v>
      </c>
      <c r="B4534" s="668" t="s">
        <v>14513</v>
      </c>
      <c r="C4534" s="727">
        <f t="shared" si="75"/>
        <v>22</v>
      </c>
      <c r="D4534" s="727" t="s">
        <v>15273</v>
      </c>
      <c r="E4534" s="727" t="s">
        <v>18</v>
      </c>
      <c r="F4534" s="727"/>
      <c r="G4534" s="669">
        <v>7</v>
      </c>
      <c r="H4534" s="727" t="s">
        <v>11833</v>
      </c>
      <c r="I4534" s="727" t="s">
        <v>14219</v>
      </c>
      <c r="K4534" s="727"/>
      <c r="L4534" s="727"/>
      <c r="M4534" s="727"/>
      <c r="N4534" s="727"/>
      <c r="O4534" s="727"/>
      <c r="P4534" s="727"/>
      <c r="Q4534" s="727"/>
      <c r="R4534" s="727"/>
      <c r="S4534" s="727"/>
      <c r="T4534" s="727"/>
      <c r="U4534" s="727"/>
      <c r="V4534" s="727"/>
      <c r="W4534" s="727"/>
      <c r="X4534" s="727"/>
      <c r="Y4534" s="727"/>
      <c r="Z4534" s="727"/>
      <c r="AA4534" s="727"/>
      <c r="AB4534" s="727"/>
      <c r="AC4534" s="727"/>
      <c r="AD4534" s="727"/>
      <c r="AE4534" s="727"/>
      <c r="AF4534" s="727"/>
      <c r="AG4534" s="727"/>
      <c r="AH4534" s="727"/>
      <c r="AI4534" s="727"/>
      <c r="AJ4534" s="727"/>
      <c r="AK4534" s="727"/>
      <c r="AL4534" s="727"/>
      <c r="AM4534" s="727"/>
      <c r="AN4534" s="727"/>
      <c r="AO4534" s="727"/>
      <c r="AP4534" s="727"/>
      <c r="AQ4534" s="727"/>
      <c r="AR4534" s="727"/>
      <c r="AS4534" s="727"/>
      <c r="AT4534" s="727"/>
      <c r="AU4534" s="727"/>
      <c r="AV4534" s="727"/>
      <c r="AW4534" s="727"/>
      <c r="AX4534" s="727"/>
      <c r="AY4534" s="727"/>
      <c r="AZ4534" s="727"/>
      <c r="BA4534" s="727"/>
      <c r="BB4534" s="727"/>
      <c r="BC4534" s="727"/>
      <c r="BD4534" s="727"/>
      <c r="BE4534" s="727"/>
      <c r="BF4534" s="727"/>
      <c r="BG4534" s="727"/>
      <c r="BH4534" s="727"/>
      <c r="BI4534" s="727"/>
      <c r="BJ4534" s="727"/>
      <c r="BK4534" s="727"/>
      <c r="BL4534" s="727"/>
      <c r="BM4534" s="727"/>
      <c r="BN4534" s="727"/>
      <c r="BO4534" s="727"/>
      <c r="BP4534" s="727"/>
      <c r="BQ4534" s="727"/>
      <c r="BR4534" s="727"/>
    </row>
    <row r="4535" spans="1:70" x14ac:dyDescent="0.2">
      <c r="A4535" s="730">
        <v>5100128520</v>
      </c>
      <c r="B4535" s="688" t="s">
        <v>14515</v>
      </c>
      <c r="C4535" s="677">
        <f t="shared" si="75"/>
        <v>19</v>
      </c>
      <c r="D4535" s="677" t="s">
        <v>15273</v>
      </c>
      <c r="E4535" s="677" t="s">
        <v>18</v>
      </c>
      <c r="G4535" s="669">
        <v>7</v>
      </c>
      <c r="H4535" s="677" t="s">
        <v>11833</v>
      </c>
      <c r="I4535" s="677" t="s">
        <v>14219</v>
      </c>
    </row>
    <row r="4536" spans="1:70" x14ac:dyDescent="0.2">
      <c r="A4536" s="730">
        <v>5100128521</v>
      </c>
      <c r="B4536" s="688" t="s">
        <v>14515</v>
      </c>
      <c r="C4536" s="677">
        <f t="shared" si="75"/>
        <v>19</v>
      </c>
      <c r="D4536" s="677" t="s">
        <v>15273</v>
      </c>
      <c r="E4536" s="677" t="s">
        <v>18</v>
      </c>
      <c r="G4536" s="669">
        <v>7</v>
      </c>
      <c r="H4536" s="677" t="s">
        <v>11833</v>
      </c>
      <c r="I4536" s="677" t="s">
        <v>14219</v>
      </c>
    </row>
    <row r="4537" spans="1:70" x14ac:dyDescent="0.2">
      <c r="A4537" s="730">
        <v>5100128530</v>
      </c>
      <c r="B4537" s="688" t="s">
        <v>14606</v>
      </c>
      <c r="C4537" s="677">
        <f t="shared" si="75"/>
        <v>4</v>
      </c>
      <c r="D4537" s="677" t="s">
        <v>15273</v>
      </c>
      <c r="E4537" s="677" t="s">
        <v>18</v>
      </c>
      <c r="G4537" s="669">
        <v>7</v>
      </c>
      <c r="H4537" s="677" t="s">
        <v>11833</v>
      </c>
      <c r="I4537" s="677" t="s">
        <v>14219</v>
      </c>
    </row>
    <row r="4538" spans="1:70" x14ac:dyDescent="0.2">
      <c r="A4538" s="730">
        <v>5100128540</v>
      </c>
      <c r="B4538" s="688" t="s">
        <v>14278</v>
      </c>
      <c r="C4538" s="677">
        <f t="shared" si="75"/>
        <v>16</v>
      </c>
      <c r="D4538" s="677" t="s">
        <v>15273</v>
      </c>
      <c r="E4538" s="677" t="s">
        <v>18</v>
      </c>
      <c r="G4538" s="669">
        <v>7</v>
      </c>
      <c r="H4538" s="677" t="s">
        <v>11833</v>
      </c>
      <c r="I4538" s="677" t="s">
        <v>14219</v>
      </c>
    </row>
    <row r="4539" spans="1:70" x14ac:dyDescent="0.2">
      <c r="A4539" s="731">
        <v>5100128550</v>
      </c>
      <c r="B4539" s="668" t="s">
        <v>14573</v>
      </c>
      <c r="C4539" s="727">
        <f t="shared" si="75"/>
        <v>3</v>
      </c>
      <c r="D4539" s="727" t="s">
        <v>15273</v>
      </c>
      <c r="E4539" s="727" t="s">
        <v>18</v>
      </c>
      <c r="F4539" s="727"/>
      <c r="G4539" s="669">
        <v>7</v>
      </c>
      <c r="H4539" s="727" t="s">
        <v>11833</v>
      </c>
      <c r="I4539" s="727" t="s">
        <v>14219</v>
      </c>
      <c r="K4539" s="727"/>
      <c r="L4539" s="727"/>
      <c r="M4539" s="727"/>
      <c r="N4539" s="727"/>
      <c r="O4539" s="727"/>
      <c r="P4539" s="727"/>
      <c r="Q4539" s="727"/>
      <c r="R4539" s="727"/>
      <c r="S4539" s="727"/>
      <c r="T4539" s="727"/>
      <c r="U4539" s="727"/>
      <c r="V4539" s="727"/>
      <c r="W4539" s="727"/>
      <c r="X4539" s="727"/>
      <c r="Y4539" s="727"/>
      <c r="Z4539" s="727"/>
      <c r="AA4539" s="727"/>
      <c r="AB4539" s="727"/>
      <c r="AC4539" s="727"/>
      <c r="AD4539" s="727"/>
      <c r="AE4539" s="727"/>
      <c r="AF4539" s="727"/>
      <c r="AG4539" s="727"/>
      <c r="AH4539" s="727"/>
      <c r="AI4539" s="727"/>
      <c r="AJ4539" s="727"/>
      <c r="AK4539" s="727"/>
      <c r="AL4539" s="727"/>
      <c r="AM4539" s="727"/>
      <c r="AN4539" s="727"/>
      <c r="AO4539" s="727"/>
      <c r="AP4539" s="727"/>
      <c r="AQ4539" s="727"/>
      <c r="AR4539" s="727"/>
      <c r="AS4539" s="727"/>
      <c r="AT4539" s="727"/>
      <c r="AU4539" s="727"/>
      <c r="AV4539" s="727"/>
      <c r="AW4539" s="727"/>
      <c r="AX4539" s="727"/>
      <c r="AY4539" s="727"/>
      <c r="AZ4539" s="727"/>
      <c r="BA4539" s="727"/>
      <c r="BB4539" s="727"/>
      <c r="BC4539" s="727"/>
      <c r="BD4539" s="727"/>
      <c r="BE4539" s="727"/>
      <c r="BF4539" s="727"/>
      <c r="BG4539" s="727"/>
      <c r="BH4539" s="727"/>
      <c r="BI4539" s="727"/>
      <c r="BJ4539" s="727"/>
      <c r="BK4539" s="727"/>
      <c r="BL4539" s="727"/>
      <c r="BM4539" s="727"/>
      <c r="BN4539" s="727"/>
      <c r="BO4539" s="727"/>
      <c r="BP4539" s="727"/>
      <c r="BQ4539" s="727"/>
      <c r="BR4539" s="727"/>
    </row>
    <row r="4540" spans="1:70" x14ac:dyDescent="0.2">
      <c r="A4540" s="730">
        <v>5100128600</v>
      </c>
      <c r="B4540" s="688" t="s">
        <v>14225</v>
      </c>
      <c r="C4540" s="677">
        <f t="shared" si="75"/>
        <v>6</v>
      </c>
      <c r="D4540" s="677" t="s">
        <v>15273</v>
      </c>
      <c r="E4540" s="677" t="s">
        <v>18</v>
      </c>
      <c r="G4540" s="669">
        <v>7</v>
      </c>
      <c r="H4540" s="677" t="s">
        <v>11833</v>
      </c>
      <c r="I4540" s="677" t="s">
        <v>14219</v>
      </c>
    </row>
    <row r="4541" spans="1:70" x14ac:dyDescent="0.2">
      <c r="A4541" s="730">
        <v>5100128611</v>
      </c>
      <c r="B4541" s="688" t="s">
        <v>14513</v>
      </c>
      <c r="C4541" s="677">
        <f t="shared" si="75"/>
        <v>22</v>
      </c>
      <c r="D4541" s="677" t="s">
        <v>15273</v>
      </c>
      <c r="E4541" s="677" t="s">
        <v>18</v>
      </c>
      <c r="G4541" s="669">
        <v>7</v>
      </c>
      <c r="H4541" s="677" t="s">
        <v>11833</v>
      </c>
      <c r="I4541" s="677" t="s">
        <v>14219</v>
      </c>
    </row>
    <row r="4542" spans="1:70" x14ac:dyDescent="0.2">
      <c r="A4542" s="730">
        <v>5100128612</v>
      </c>
      <c r="B4542" s="688" t="s">
        <v>14513</v>
      </c>
      <c r="C4542" s="677">
        <f t="shared" si="75"/>
        <v>22</v>
      </c>
      <c r="D4542" s="677" t="s">
        <v>15273</v>
      </c>
      <c r="E4542" s="677" t="s">
        <v>18</v>
      </c>
      <c r="G4542" s="669">
        <v>7</v>
      </c>
      <c r="H4542" s="677" t="s">
        <v>11833</v>
      </c>
      <c r="I4542" s="677" t="s">
        <v>14219</v>
      </c>
    </row>
    <row r="4543" spans="1:70" x14ac:dyDescent="0.2">
      <c r="A4543" s="730">
        <v>5100128620</v>
      </c>
      <c r="B4543" s="754" t="s">
        <v>14515</v>
      </c>
      <c r="C4543" s="677">
        <f t="shared" si="75"/>
        <v>19</v>
      </c>
      <c r="D4543" s="677" t="s">
        <v>15273</v>
      </c>
      <c r="E4543" s="677" t="s">
        <v>18</v>
      </c>
      <c r="G4543" s="669">
        <v>7</v>
      </c>
      <c r="H4543" s="677" t="s">
        <v>11833</v>
      </c>
      <c r="I4543" s="677" t="s">
        <v>14219</v>
      </c>
    </row>
    <row r="4544" spans="1:70" x14ac:dyDescent="0.2">
      <c r="A4544" s="730">
        <v>5100128621</v>
      </c>
      <c r="B4544" s="688" t="s">
        <v>14515</v>
      </c>
      <c r="C4544" s="677">
        <f t="shared" si="75"/>
        <v>19</v>
      </c>
      <c r="D4544" s="677" t="s">
        <v>15273</v>
      </c>
      <c r="E4544" s="677" t="s">
        <v>18</v>
      </c>
      <c r="G4544" s="669">
        <v>7</v>
      </c>
      <c r="H4544" s="677" t="s">
        <v>11833</v>
      </c>
      <c r="I4544" s="677" t="s">
        <v>14219</v>
      </c>
    </row>
    <row r="4545" spans="1:9" x14ac:dyDescent="0.2">
      <c r="A4545" s="730">
        <v>5100128630</v>
      </c>
      <c r="B4545" s="688" t="s">
        <v>14606</v>
      </c>
      <c r="C4545" s="677">
        <f t="shared" si="75"/>
        <v>4</v>
      </c>
      <c r="D4545" s="677" t="s">
        <v>15273</v>
      </c>
      <c r="E4545" s="677" t="s">
        <v>18</v>
      </c>
      <c r="G4545" s="669">
        <v>7</v>
      </c>
      <c r="H4545" s="677" t="s">
        <v>11833</v>
      </c>
      <c r="I4545" s="677" t="s">
        <v>14219</v>
      </c>
    </row>
    <row r="4546" spans="1:9" x14ac:dyDescent="0.2">
      <c r="A4546" s="730">
        <v>5100128631</v>
      </c>
      <c r="B4546" s="753" t="s">
        <v>14610</v>
      </c>
      <c r="C4546" s="677">
        <f t="shared" si="75"/>
        <v>13</v>
      </c>
      <c r="D4546" s="677" t="s">
        <v>15273</v>
      </c>
      <c r="E4546" s="677" t="s">
        <v>18</v>
      </c>
      <c r="G4546" s="669">
        <v>7</v>
      </c>
      <c r="H4546" s="677" t="s">
        <v>11833</v>
      </c>
      <c r="I4546" s="677" t="s">
        <v>14219</v>
      </c>
    </row>
    <row r="4547" spans="1:9" x14ac:dyDescent="0.2">
      <c r="A4547" s="730">
        <v>5100128640</v>
      </c>
      <c r="B4547" s="688" t="s">
        <v>14607</v>
      </c>
      <c r="C4547" s="677">
        <f t="shared" si="75"/>
        <v>9</v>
      </c>
      <c r="D4547" s="677" t="s">
        <v>15273</v>
      </c>
      <c r="E4547" s="677" t="s">
        <v>18</v>
      </c>
      <c r="G4547" s="669">
        <v>7</v>
      </c>
      <c r="H4547" s="677" t="s">
        <v>11833</v>
      </c>
      <c r="I4547" s="677" t="s">
        <v>14219</v>
      </c>
    </row>
    <row r="4548" spans="1:9" x14ac:dyDescent="0.2">
      <c r="A4548" s="730">
        <v>5100128660</v>
      </c>
      <c r="B4548" s="688" t="s">
        <v>14762</v>
      </c>
      <c r="C4548" s="677">
        <f t="shared" si="75"/>
        <v>13</v>
      </c>
      <c r="D4548" s="677" t="s">
        <v>15273</v>
      </c>
      <c r="E4548" s="677" t="s">
        <v>18</v>
      </c>
      <c r="G4548" s="669">
        <v>7</v>
      </c>
      <c r="H4548" s="677" t="s">
        <v>11833</v>
      </c>
      <c r="I4548" s="677" t="s">
        <v>14219</v>
      </c>
    </row>
    <row r="4549" spans="1:9" x14ac:dyDescent="0.2">
      <c r="A4549" s="731">
        <v>5100128700</v>
      </c>
      <c r="B4549" s="753" t="s">
        <v>16574</v>
      </c>
      <c r="C4549" s="677">
        <f t="shared" si="75"/>
        <v>5</v>
      </c>
      <c r="D4549" s="677" t="s">
        <v>15273</v>
      </c>
      <c r="E4549" s="677" t="s">
        <v>18</v>
      </c>
      <c r="G4549" s="669">
        <v>7</v>
      </c>
      <c r="H4549" s="677" t="s">
        <v>11833</v>
      </c>
      <c r="I4549" s="677" t="s">
        <v>14219</v>
      </c>
    </row>
    <row r="4550" spans="1:9" x14ac:dyDescent="0.2">
      <c r="A4550" s="731">
        <v>5100128710</v>
      </c>
      <c r="B4550" s="753" t="s">
        <v>16574</v>
      </c>
      <c r="C4550" s="677">
        <f t="shared" si="75"/>
        <v>5</v>
      </c>
      <c r="D4550" s="677" t="s">
        <v>15273</v>
      </c>
      <c r="E4550" s="677" t="s">
        <v>18</v>
      </c>
      <c r="G4550" s="669">
        <v>7</v>
      </c>
      <c r="H4550" s="677" t="s">
        <v>11833</v>
      </c>
      <c r="I4550" s="677" t="s">
        <v>14219</v>
      </c>
    </row>
    <row r="4551" spans="1:9" x14ac:dyDescent="0.2">
      <c r="A4551" s="731">
        <v>5100128711</v>
      </c>
      <c r="B4551" s="753" t="s">
        <v>16574</v>
      </c>
      <c r="C4551" s="677">
        <f t="shared" si="75"/>
        <v>5</v>
      </c>
      <c r="D4551" s="677" t="s">
        <v>15273</v>
      </c>
      <c r="E4551" s="677" t="s">
        <v>18</v>
      </c>
      <c r="G4551" s="669">
        <v>7</v>
      </c>
      <c r="H4551" s="677" t="s">
        <v>11833</v>
      </c>
      <c r="I4551" s="677" t="s">
        <v>14219</v>
      </c>
    </row>
    <row r="4552" spans="1:9" x14ac:dyDescent="0.2">
      <c r="A4552" s="731">
        <v>5100128712</v>
      </c>
      <c r="B4552" s="753" t="s">
        <v>16574</v>
      </c>
      <c r="C4552" s="677">
        <f t="shared" si="75"/>
        <v>5</v>
      </c>
      <c r="D4552" s="677" t="s">
        <v>15273</v>
      </c>
      <c r="E4552" s="677" t="s">
        <v>18</v>
      </c>
      <c r="G4552" s="669">
        <v>7</v>
      </c>
      <c r="H4552" s="677" t="s">
        <v>11833</v>
      </c>
      <c r="I4552" s="677" t="s">
        <v>14219</v>
      </c>
    </row>
    <row r="4553" spans="1:9" x14ac:dyDescent="0.2">
      <c r="A4553" s="731">
        <v>5100128713</v>
      </c>
      <c r="B4553" s="753" t="s">
        <v>16574</v>
      </c>
      <c r="C4553" s="677">
        <f t="shared" si="75"/>
        <v>5</v>
      </c>
      <c r="D4553" s="677" t="s">
        <v>15273</v>
      </c>
      <c r="E4553" s="677" t="s">
        <v>18</v>
      </c>
      <c r="G4553" s="669">
        <v>7</v>
      </c>
      <c r="H4553" s="677" t="s">
        <v>11833</v>
      </c>
      <c r="I4553" s="677" t="s">
        <v>14219</v>
      </c>
    </row>
    <row r="4554" spans="1:9" x14ac:dyDescent="0.2">
      <c r="A4554" s="731">
        <v>5100128714</v>
      </c>
      <c r="B4554" s="753" t="s">
        <v>16574</v>
      </c>
      <c r="C4554" s="677">
        <f t="shared" si="75"/>
        <v>5</v>
      </c>
      <c r="D4554" s="677" t="s">
        <v>15273</v>
      </c>
      <c r="E4554" s="677" t="s">
        <v>18</v>
      </c>
      <c r="G4554" s="669">
        <v>7</v>
      </c>
      <c r="H4554" s="677" t="s">
        <v>11833</v>
      </c>
      <c r="I4554" s="677" t="s">
        <v>14219</v>
      </c>
    </row>
    <row r="4555" spans="1:9" x14ac:dyDescent="0.2">
      <c r="A4555" s="731">
        <v>5100128720</v>
      </c>
      <c r="B4555" s="668" t="s">
        <v>14278</v>
      </c>
      <c r="C4555" s="677">
        <f t="shared" si="75"/>
        <v>16</v>
      </c>
      <c r="D4555" s="677" t="s">
        <v>15273</v>
      </c>
      <c r="E4555" s="677" t="s">
        <v>18</v>
      </c>
      <c r="G4555" s="669">
        <v>7</v>
      </c>
      <c r="H4555" s="677" t="s">
        <v>11833</v>
      </c>
      <c r="I4555" s="677" t="s">
        <v>14219</v>
      </c>
    </row>
    <row r="4556" spans="1:9" x14ac:dyDescent="0.2">
      <c r="A4556" s="731">
        <v>5100128730</v>
      </c>
      <c r="B4556" s="668" t="s">
        <v>14606</v>
      </c>
      <c r="C4556" s="677">
        <f t="shared" si="75"/>
        <v>4</v>
      </c>
      <c r="D4556" s="677" t="s">
        <v>15273</v>
      </c>
      <c r="E4556" s="677" t="s">
        <v>18</v>
      </c>
      <c r="G4556" s="669">
        <v>7</v>
      </c>
      <c r="H4556" s="677" t="s">
        <v>11833</v>
      </c>
      <c r="I4556" s="677" t="s">
        <v>14219</v>
      </c>
    </row>
    <row r="4557" spans="1:9" x14ac:dyDescent="0.2">
      <c r="A4557" s="730">
        <v>5100130000</v>
      </c>
      <c r="B4557" s="688" t="s">
        <v>12723</v>
      </c>
      <c r="C4557" s="677">
        <f t="shared" si="75"/>
        <v>14</v>
      </c>
      <c r="D4557" s="677" t="s">
        <v>15273</v>
      </c>
      <c r="E4557" s="677" t="s">
        <v>18</v>
      </c>
      <c r="G4557" s="672">
        <v>5</v>
      </c>
      <c r="H4557" s="677" t="s">
        <v>11833</v>
      </c>
      <c r="I4557" s="677" t="s">
        <v>14219</v>
      </c>
    </row>
    <row r="4558" spans="1:9" x14ac:dyDescent="0.2">
      <c r="A4558" s="730">
        <v>5100130001</v>
      </c>
      <c r="B4558" s="688" t="s">
        <v>14763</v>
      </c>
      <c r="C4558" s="677">
        <f t="shared" si="75"/>
        <v>27</v>
      </c>
      <c r="D4558" s="677" t="s">
        <v>15275</v>
      </c>
      <c r="E4558" s="677" t="s">
        <v>18</v>
      </c>
      <c r="G4558" s="673">
        <v>6</v>
      </c>
      <c r="H4558" s="677" t="s">
        <v>11833</v>
      </c>
      <c r="I4558" s="677" t="s">
        <v>14219</v>
      </c>
    </row>
    <row r="4559" spans="1:9" x14ac:dyDescent="0.2">
      <c r="A4559" s="730">
        <v>5100130002</v>
      </c>
      <c r="B4559" s="688" t="s">
        <v>14764</v>
      </c>
      <c r="C4559" s="677">
        <f t="shared" si="75"/>
        <v>25</v>
      </c>
      <c r="D4559" s="677" t="s">
        <v>15275</v>
      </c>
      <c r="E4559" s="677" t="s">
        <v>18</v>
      </c>
      <c r="G4559" s="673">
        <v>6</v>
      </c>
      <c r="H4559" s="677" t="s">
        <v>11833</v>
      </c>
      <c r="I4559" s="677" t="s">
        <v>14219</v>
      </c>
    </row>
    <row r="4560" spans="1:9" x14ac:dyDescent="0.2">
      <c r="A4560" s="730">
        <v>5100130100</v>
      </c>
      <c r="B4560" s="688" t="s">
        <v>14765</v>
      </c>
      <c r="C4560" s="677">
        <f t="shared" si="75"/>
        <v>28</v>
      </c>
      <c r="D4560" s="677" t="s">
        <v>15273</v>
      </c>
      <c r="E4560" s="677" t="s">
        <v>18</v>
      </c>
      <c r="G4560" s="673">
        <v>6</v>
      </c>
      <c r="H4560" s="677" t="s">
        <v>11833</v>
      </c>
      <c r="I4560" s="677" t="s">
        <v>14219</v>
      </c>
    </row>
    <row r="4561" spans="1:9" x14ac:dyDescent="0.2">
      <c r="A4561" s="730">
        <v>5100130101</v>
      </c>
      <c r="B4561" s="688" t="s">
        <v>14766</v>
      </c>
      <c r="C4561" s="677">
        <f t="shared" si="75"/>
        <v>12</v>
      </c>
      <c r="D4561" s="677" t="s">
        <v>15275</v>
      </c>
      <c r="E4561" s="677" t="s">
        <v>18</v>
      </c>
      <c r="G4561" s="669">
        <v>7</v>
      </c>
      <c r="H4561" s="677" t="s">
        <v>11833</v>
      </c>
      <c r="I4561" s="677" t="s">
        <v>14219</v>
      </c>
    </row>
    <row r="4562" spans="1:9" x14ac:dyDescent="0.2">
      <c r="A4562" s="730">
        <v>5100130102</v>
      </c>
      <c r="B4562" s="688" t="s">
        <v>14767</v>
      </c>
      <c r="C4562" s="677">
        <f t="shared" si="75"/>
        <v>13</v>
      </c>
      <c r="D4562" s="677" t="s">
        <v>15275</v>
      </c>
      <c r="E4562" s="677" t="s">
        <v>18</v>
      </c>
      <c r="G4562" s="669">
        <v>7</v>
      </c>
      <c r="H4562" s="677" t="s">
        <v>11833</v>
      </c>
      <c r="I4562" s="677" t="s">
        <v>14219</v>
      </c>
    </row>
    <row r="4563" spans="1:9" x14ac:dyDescent="0.2">
      <c r="A4563" s="730">
        <v>5100130103</v>
      </c>
      <c r="B4563" s="688" t="s">
        <v>14768</v>
      </c>
      <c r="C4563" s="677">
        <f t="shared" si="75"/>
        <v>15</v>
      </c>
      <c r="D4563" s="677" t="s">
        <v>15275</v>
      </c>
      <c r="E4563" s="677" t="s">
        <v>18</v>
      </c>
      <c r="G4563" s="669">
        <v>7</v>
      </c>
      <c r="H4563" s="677" t="s">
        <v>11833</v>
      </c>
      <c r="I4563" s="677" t="s">
        <v>14219</v>
      </c>
    </row>
    <row r="4564" spans="1:9" x14ac:dyDescent="0.2">
      <c r="A4564" s="730">
        <v>5100130104</v>
      </c>
      <c r="B4564" s="688" t="s">
        <v>14769</v>
      </c>
      <c r="C4564" s="677">
        <f t="shared" si="75"/>
        <v>17</v>
      </c>
      <c r="D4564" s="677" t="s">
        <v>15275</v>
      </c>
      <c r="E4564" s="677" t="s">
        <v>18</v>
      </c>
      <c r="G4564" s="669">
        <v>7</v>
      </c>
      <c r="H4564" s="677" t="s">
        <v>11833</v>
      </c>
      <c r="I4564" s="677" t="s">
        <v>14219</v>
      </c>
    </row>
    <row r="4565" spans="1:9" x14ac:dyDescent="0.2">
      <c r="A4565" s="730">
        <v>5100130105</v>
      </c>
      <c r="B4565" s="688" t="s">
        <v>14770</v>
      </c>
      <c r="C4565" s="677">
        <f t="shared" si="75"/>
        <v>17</v>
      </c>
      <c r="D4565" s="677" t="s">
        <v>15275</v>
      </c>
      <c r="E4565" s="677" t="s">
        <v>18</v>
      </c>
      <c r="G4565" s="669">
        <v>7</v>
      </c>
      <c r="H4565" s="677" t="s">
        <v>11833</v>
      </c>
      <c r="I4565" s="677" t="s">
        <v>14219</v>
      </c>
    </row>
    <row r="4566" spans="1:9" x14ac:dyDescent="0.2">
      <c r="A4566" s="730">
        <v>5100130106</v>
      </c>
      <c r="B4566" s="688" t="s">
        <v>14767</v>
      </c>
      <c r="C4566" s="677">
        <f t="shared" ref="C4566:C4629" si="76">LEN(B4566)</f>
        <v>13</v>
      </c>
      <c r="D4566" s="677" t="s">
        <v>15275</v>
      </c>
      <c r="E4566" s="677" t="s">
        <v>18</v>
      </c>
      <c r="G4566" s="669">
        <v>7</v>
      </c>
      <c r="H4566" s="677" t="s">
        <v>11833</v>
      </c>
      <c r="I4566" s="677" t="s">
        <v>14219</v>
      </c>
    </row>
    <row r="4567" spans="1:9" x14ac:dyDescent="0.2">
      <c r="A4567" s="730">
        <v>5100130107</v>
      </c>
      <c r="B4567" s="688" t="s">
        <v>14771</v>
      </c>
      <c r="C4567" s="677">
        <f t="shared" si="76"/>
        <v>12</v>
      </c>
      <c r="D4567" s="677" t="s">
        <v>15275</v>
      </c>
      <c r="E4567" s="677" t="s">
        <v>18</v>
      </c>
      <c r="G4567" s="669">
        <v>7</v>
      </c>
      <c r="H4567" s="677" t="s">
        <v>11833</v>
      </c>
      <c r="I4567" s="677" t="s">
        <v>14219</v>
      </c>
    </row>
    <row r="4568" spans="1:9" x14ac:dyDescent="0.2">
      <c r="A4568" s="730">
        <v>5100130108</v>
      </c>
      <c r="B4568" s="688" t="s">
        <v>14769</v>
      </c>
      <c r="C4568" s="677">
        <f t="shared" si="76"/>
        <v>17</v>
      </c>
      <c r="D4568" s="677" t="s">
        <v>15275</v>
      </c>
      <c r="E4568" s="677" t="s">
        <v>18</v>
      </c>
      <c r="G4568" s="669">
        <v>7</v>
      </c>
      <c r="H4568" s="677" t="s">
        <v>11833</v>
      </c>
      <c r="I4568" s="677" t="s">
        <v>14219</v>
      </c>
    </row>
    <row r="4569" spans="1:9" x14ac:dyDescent="0.2">
      <c r="A4569" s="730">
        <v>5100130109</v>
      </c>
      <c r="B4569" s="688" t="s">
        <v>14772</v>
      </c>
      <c r="C4569" s="677">
        <f t="shared" si="76"/>
        <v>8</v>
      </c>
      <c r="D4569" s="677" t="s">
        <v>15275</v>
      </c>
      <c r="E4569" s="677" t="s">
        <v>18</v>
      </c>
      <c r="G4569" s="669">
        <v>7</v>
      </c>
      <c r="H4569" s="677" t="s">
        <v>11833</v>
      </c>
      <c r="I4569" s="677" t="s">
        <v>14219</v>
      </c>
    </row>
    <row r="4570" spans="1:9" x14ac:dyDescent="0.2">
      <c r="A4570" s="730">
        <v>5100130110</v>
      </c>
      <c r="B4570" s="688" t="s">
        <v>14766</v>
      </c>
      <c r="C4570" s="677">
        <f t="shared" si="76"/>
        <v>12</v>
      </c>
      <c r="D4570" s="677" t="s">
        <v>15275</v>
      </c>
      <c r="E4570" s="677" t="s">
        <v>18</v>
      </c>
      <c r="G4570" s="669">
        <v>7</v>
      </c>
      <c r="H4570" s="677" t="s">
        <v>11833</v>
      </c>
      <c r="I4570" s="677" t="s">
        <v>14219</v>
      </c>
    </row>
    <row r="4571" spans="1:9" x14ac:dyDescent="0.2">
      <c r="A4571" s="730">
        <v>5100130111</v>
      </c>
      <c r="B4571" s="688" t="s">
        <v>14769</v>
      </c>
      <c r="C4571" s="677">
        <f t="shared" si="76"/>
        <v>17</v>
      </c>
      <c r="D4571" s="677" t="s">
        <v>15275</v>
      </c>
      <c r="E4571" s="677" t="s">
        <v>18</v>
      </c>
      <c r="G4571" s="669">
        <v>7</v>
      </c>
      <c r="H4571" s="677" t="s">
        <v>11833</v>
      </c>
      <c r="I4571" s="677" t="s">
        <v>14219</v>
      </c>
    </row>
    <row r="4572" spans="1:9" x14ac:dyDescent="0.2">
      <c r="A4572" s="730">
        <v>5100130112</v>
      </c>
      <c r="B4572" s="688" t="s">
        <v>14773</v>
      </c>
      <c r="C4572" s="677">
        <f t="shared" si="76"/>
        <v>10</v>
      </c>
      <c r="D4572" s="677" t="s">
        <v>15275</v>
      </c>
      <c r="E4572" s="677" t="s">
        <v>18</v>
      </c>
      <c r="G4572" s="669">
        <v>7</v>
      </c>
      <c r="H4572" s="677" t="s">
        <v>11833</v>
      </c>
      <c r="I4572" s="677" t="s">
        <v>14219</v>
      </c>
    </row>
    <row r="4573" spans="1:9" x14ac:dyDescent="0.2">
      <c r="A4573" s="730">
        <v>5100130113</v>
      </c>
      <c r="B4573" s="688" t="s">
        <v>14774</v>
      </c>
      <c r="C4573" s="677">
        <f t="shared" si="76"/>
        <v>17</v>
      </c>
      <c r="D4573" s="677" t="s">
        <v>15275</v>
      </c>
      <c r="E4573" s="677" t="s">
        <v>18</v>
      </c>
      <c r="G4573" s="669">
        <v>7</v>
      </c>
      <c r="H4573" s="677" t="s">
        <v>11833</v>
      </c>
      <c r="I4573" s="677" t="s">
        <v>14219</v>
      </c>
    </row>
    <row r="4574" spans="1:9" x14ac:dyDescent="0.2">
      <c r="A4574" s="730">
        <v>5100130114</v>
      </c>
      <c r="B4574" s="688" t="s">
        <v>14775</v>
      </c>
      <c r="C4574" s="677">
        <f t="shared" si="76"/>
        <v>22</v>
      </c>
      <c r="D4574" s="677" t="s">
        <v>15275</v>
      </c>
      <c r="E4574" s="677" t="s">
        <v>18</v>
      </c>
      <c r="G4574" s="669">
        <v>7</v>
      </c>
      <c r="H4574" s="677" t="s">
        <v>11833</v>
      </c>
      <c r="I4574" s="677" t="s">
        <v>14219</v>
      </c>
    </row>
    <row r="4575" spans="1:9" x14ac:dyDescent="0.2">
      <c r="A4575" s="730">
        <v>5100130115</v>
      </c>
      <c r="B4575" s="688" t="s">
        <v>14776</v>
      </c>
      <c r="C4575" s="677">
        <f t="shared" si="76"/>
        <v>8</v>
      </c>
      <c r="D4575" s="677" t="s">
        <v>15275</v>
      </c>
      <c r="E4575" s="677" t="s">
        <v>18</v>
      </c>
      <c r="G4575" s="669">
        <v>7</v>
      </c>
      <c r="H4575" s="677" t="s">
        <v>11833</v>
      </c>
      <c r="I4575" s="677" t="s">
        <v>14219</v>
      </c>
    </row>
    <row r="4576" spans="1:9" x14ac:dyDescent="0.2">
      <c r="A4576" s="730">
        <v>5100130300</v>
      </c>
      <c r="B4576" s="688" t="s">
        <v>14777</v>
      </c>
      <c r="C4576" s="677">
        <f t="shared" si="76"/>
        <v>28</v>
      </c>
      <c r="D4576" s="677" t="s">
        <v>15275</v>
      </c>
      <c r="E4576" s="677" t="s">
        <v>18</v>
      </c>
      <c r="G4576" s="673">
        <v>6</v>
      </c>
      <c r="H4576" s="677" t="s">
        <v>11833</v>
      </c>
      <c r="I4576" s="677" t="s">
        <v>14219</v>
      </c>
    </row>
    <row r="4577" spans="1:9" x14ac:dyDescent="0.2">
      <c r="A4577" s="730">
        <v>5100130301</v>
      </c>
      <c r="B4577" s="688" t="s">
        <v>14778</v>
      </c>
      <c r="C4577" s="677">
        <f t="shared" si="76"/>
        <v>17</v>
      </c>
      <c r="D4577" s="677" t="s">
        <v>15275</v>
      </c>
      <c r="E4577" s="677" t="s">
        <v>18</v>
      </c>
      <c r="G4577" s="669">
        <v>7</v>
      </c>
      <c r="H4577" s="677" t="s">
        <v>11833</v>
      </c>
      <c r="I4577" s="677" t="s">
        <v>14219</v>
      </c>
    </row>
    <row r="4578" spans="1:9" x14ac:dyDescent="0.2">
      <c r="A4578" s="730">
        <v>5100130302</v>
      </c>
      <c r="B4578" s="688" t="s">
        <v>14767</v>
      </c>
      <c r="C4578" s="677">
        <f t="shared" si="76"/>
        <v>13</v>
      </c>
      <c r="D4578" s="677" t="s">
        <v>15275</v>
      </c>
      <c r="E4578" s="677" t="s">
        <v>18</v>
      </c>
      <c r="G4578" s="669">
        <v>7</v>
      </c>
      <c r="H4578" s="677" t="s">
        <v>11833</v>
      </c>
      <c r="I4578" s="677" t="s">
        <v>14219</v>
      </c>
    </row>
    <row r="4579" spans="1:9" x14ac:dyDescent="0.2">
      <c r="A4579" s="730">
        <v>5100130303</v>
      </c>
      <c r="B4579" s="688" t="s">
        <v>14778</v>
      </c>
      <c r="C4579" s="677">
        <f t="shared" si="76"/>
        <v>17</v>
      </c>
      <c r="D4579" s="677" t="s">
        <v>15275</v>
      </c>
      <c r="E4579" s="677" t="s">
        <v>18</v>
      </c>
      <c r="G4579" s="669">
        <v>7</v>
      </c>
      <c r="H4579" s="677" t="s">
        <v>11833</v>
      </c>
      <c r="I4579" s="677" t="s">
        <v>14219</v>
      </c>
    </row>
    <row r="4580" spans="1:9" x14ac:dyDescent="0.2">
      <c r="A4580" s="730">
        <v>5100130304</v>
      </c>
      <c r="B4580" s="688" t="s">
        <v>14778</v>
      </c>
      <c r="C4580" s="677">
        <f t="shared" si="76"/>
        <v>17</v>
      </c>
      <c r="D4580" s="677" t="s">
        <v>15275</v>
      </c>
      <c r="E4580" s="677" t="s">
        <v>18</v>
      </c>
      <c r="G4580" s="669">
        <v>7</v>
      </c>
      <c r="H4580" s="677" t="s">
        <v>11833</v>
      </c>
      <c r="I4580" s="677" t="s">
        <v>14219</v>
      </c>
    </row>
    <row r="4581" spans="1:9" x14ac:dyDescent="0.2">
      <c r="A4581" s="730">
        <v>5100130306</v>
      </c>
      <c r="B4581" s="688" t="s">
        <v>14767</v>
      </c>
      <c r="C4581" s="677">
        <f t="shared" si="76"/>
        <v>13</v>
      </c>
      <c r="D4581" s="677" t="s">
        <v>15275</v>
      </c>
      <c r="E4581" s="677" t="s">
        <v>18</v>
      </c>
      <c r="G4581" s="669">
        <v>7</v>
      </c>
      <c r="H4581" s="677" t="s">
        <v>11833</v>
      </c>
      <c r="I4581" s="677" t="s">
        <v>14219</v>
      </c>
    </row>
    <row r="4582" spans="1:9" x14ac:dyDescent="0.2">
      <c r="A4582" s="730">
        <v>5100130307</v>
      </c>
      <c r="B4582" s="688" t="s">
        <v>14767</v>
      </c>
      <c r="C4582" s="677">
        <f t="shared" si="76"/>
        <v>13</v>
      </c>
      <c r="D4582" s="677" t="s">
        <v>15275</v>
      </c>
      <c r="E4582" s="677" t="s">
        <v>18</v>
      </c>
      <c r="G4582" s="669">
        <v>7</v>
      </c>
      <c r="H4582" s="677" t="s">
        <v>11833</v>
      </c>
      <c r="I4582" s="677" t="s">
        <v>14219</v>
      </c>
    </row>
    <row r="4583" spans="1:9" x14ac:dyDescent="0.2">
      <c r="A4583" s="730">
        <v>5100130308</v>
      </c>
      <c r="B4583" s="688" t="s">
        <v>14778</v>
      </c>
      <c r="C4583" s="677">
        <f t="shared" si="76"/>
        <v>17</v>
      </c>
      <c r="D4583" s="677" t="s">
        <v>15275</v>
      </c>
      <c r="E4583" s="677" t="s">
        <v>18</v>
      </c>
      <c r="G4583" s="669">
        <v>7</v>
      </c>
      <c r="H4583" s="677" t="s">
        <v>11833</v>
      </c>
      <c r="I4583" s="677" t="s">
        <v>14219</v>
      </c>
    </row>
    <row r="4584" spans="1:9" x14ac:dyDescent="0.2">
      <c r="A4584" s="730">
        <v>5100130500</v>
      </c>
      <c r="B4584" s="688" t="s">
        <v>14779</v>
      </c>
      <c r="C4584" s="677">
        <f t="shared" si="76"/>
        <v>28</v>
      </c>
      <c r="D4584" s="677" t="s">
        <v>15275</v>
      </c>
      <c r="E4584" s="677" t="s">
        <v>18</v>
      </c>
      <c r="G4584" s="673">
        <v>6</v>
      </c>
      <c r="H4584" s="677" t="s">
        <v>11833</v>
      </c>
      <c r="I4584" s="677" t="s">
        <v>14219</v>
      </c>
    </row>
    <row r="4585" spans="1:9" x14ac:dyDescent="0.2">
      <c r="A4585" s="730">
        <v>5100130501</v>
      </c>
      <c r="B4585" s="688" t="s">
        <v>14780</v>
      </c>
      <c r="C4585" s="677">
        <f t="shared" si="76"/>
        <v>13</v>
      </c>
      <c r="D4585" s="677" t="s">
        <v>15275</v>
      </c>
      <c r="E4585" s="677" t="s">
        <v>18</v>
      </c>
      <c r="G4585" s="669">
        <v>7</v>
      </c>
      <c r="H4585" s="677" t="s">
        <v>11833</v>
      </c>
      <c r="I4585" s="677" t="s">
        <v>14219</v>
      </c>
    </row>
    <row r="4586" spans="1:9" x14ac:dyDescent="0.2">
      <c r="A4586" s="730">
        <v>5100130502</v>
      </c>
      <c r="B4586" s="688" t="s">
        <v>14781</v>
      </c>
      <c r="C4586" s="677">
        <f t="shared" si="76"/>
        <v>10</v>
      </c>
      <c r="D4586" s="677" t="s">
        <v>15275</v>
      </c>
      <c r="E4586" s="677" t="s">
        <v>18</v>
      </c>
      <c r="G4586" s="669">
        <v>7</v>
      </c>
      <c r="H4586" s="677" t="s">
        <v>11833</v>
      </c>
      <c r="I4586" s="677" t="s">
        <v>14219</v>
      </c>
    </row>
    <row r="4587" spans="1:9" x14ac:dyDescent="0.2">
      <c r="A4587" s="730">
        <v>5100130503</v>
      </c>
      <c r="B4587" s="688" t="s">
        <v>14766</v>
      </c>
      <c r="C4587" s="677">
        <f t="shared" si="76"/>
        <v>12</v>
      </c>
      <c r="D4587" s="677" t="s">
        <v>15275</v>
      </c>
      <c r="E4587" s="677" t="s">
        <v>18</v>
      </c>
      <c r="G4587" s="669">
        <v>7</v>
      </c>
      <c r="H4587" s="677" t="s">
        <v>11833</v>
      </c>
      <c r="I4587" s="677" t="s">
        <v>14219</v>
      </c>
    </row>
    <row r="4588" spans="1:9" x14ac:dyDescent="0.2">
      <c r="A4588" s="730">
        <v>5100130504</v>
      </c>
      <c r="B4588" s="688" t="s">
        <v>14782</v>
      </c>
      <c r="C4588" s="677">
        <f t="shared" si="76"/>
        <v>8</v>
      </c>
      <c r="D4588" s="677" t="s">
        <v>15275</v>
      </c>
      <c r="E4588" s="677" t="s">
        <v>18</v>
      </c>
      <c r="G4588" s="669">
        <v>7</v>
      </c>
      <c r="H4588" s="677" t="s">
        <v>11833</v>
      </c>
      <c r="I4588" s="677" t="s">
        <v>14219</v>
      </c>
    </row>
    <row r="4589" spans="1:9" x14ac:dyDescent="0.2">
      <c r="A4589" s="730">
        <v>5100130505</v>
      </c>
      <c r="B4589" s="688" t="s">
        <v>14778</v>
      </c>
      <c r="C4589" s="677">
        <f t="shared" si="76"/>
        <v>17</v>
      </c>
      <c r="D4589" s="677" t="s">
        <v>15275</v>
      </c>
      <c r="E4589" s="677" t="s">
        <v>18</v>
      </c>
      <c r="G4589" s="669">
        <v>7</v>
      </c>
      <c r="H4589" s="677" t="s">
        <v>11833</v>
      </c>
      <c r="I4589" s="677" t="s">
        <v>14219</v>
      </c>
    </row>
    <row r="4590" spans="1:9" x14ac:dyDescent="0.2">
      <c r="A4590" s="730">
        <v>5100130506</v>
      </c>
      <c r="B4590" s="688" t="s">
        <v>14783</v>
      </c>
      <c r="C4590" s="677">
        <f t="shared" si="76"/>
        <v>9</v>
      </c>
      <c r="D4590" s="677" t="s">
        <v>15275</v>
      </c>
      <c r="E4590" s="677" t="s">
        <v>18</v>
      </c>
      <c r="G4590" s="669">
        <v>7</v>
      </c>
      <c r="H4590" s="677" t="s">
        <v>11833</v>
      </c>
      <c r="I4590" s="677" t="s">
        <v>14219</v>
      </c>
    </row>
    <row r="4591" spans="1:9" x14ac:dyDescent="0.2">
      <c r="A4591" s="730">
        <v>5100130507</v>
      </c>
      <c r="B4591" s="688" t="s">
        <v>14769</v>
      </c>
      <c r="C4591" s="677">
        <f t="shared" si="76"/>
        <v>17</v>
      </c>
      <c r="D4591" s="677" t="s">
        <v>15275</v>
      </c>
      <c r="E4591" s="677" t="s">
        <v>18</v>
      </c>
      <c r="G4591" s="669">
        <v>7</v>
      </c>
      <c r="H4591" s="677" t="s">
        <v>11833</v>
      </c>
      <c r="I4591" s="677" t="s">
        <v>14219</v>
      </c>
    </row>
    <row r="4592" spans="1:9" x14ac:dyDescent="0.2">
      <c r="A4592" s="730">
        <v>5100130508</v>
      </c>
      <c r="B4592" s="688" t="s">
        <v>14766</v>
      </c>
      <c r="C4592" s="677">
        <f t="shared" si="76"/>
        <v>12</v>
      </c>
      <c r="D4592" s="677" t="s">
        <v>15275</v>
      </c>
      <c r="E4592" s="677" t="s">
        <v>18</v>
      </c>
      <c r="G4592" s="669">
        <v>7</v>
      </c>
      <c r="H4592" s="677" t="s">
        <v>11833</v>
      </c>
      <c r="I4592" s="677" t="s">
        <v>14219</v>
      </c>
    </row>
    <row r="4593" spans="1:9" x14ac:dyDescent="0.2">
      <c r="A4593" s="730">
        <v>5100130509</v>
      </c>
      <c r="B4593" s="688" t="s">
        <v>14778</v>
      </c>
      <c r="C4593" s="677">
        <f t="shared" si="76"/>
        <v>17</v>
      </c>
      <c r="D4593" s="677" t="s">
        <v>15275</v>
      </c>
      <c r="E4593" s="677" t="s">
        <v>18</v>
      </c>
      <c r="G4593" s="669">
        <v>7</v>
      </c>
      <c r="H4593" s="677" t="s">
        <v>11833</v>
      </c>
      <c r="I4593" s="677" t="s">
        <v>14219</v>
      </c>
    </row>
    <row r="4594" spans="1:9" x14ac:dyDescent="0.2">
      <c r="A4594" s="730">
        <v>5100130510</v>
      </c>
      <c r="B4594" s="688" t="s">
        <v>14769</v>
      </c>
      <c r="C4594" s="677">
        <f t="shared" si="76"/>
        <v>17</v>
      </c>
      <c r="D4594" s="677" t="s">
        <v>15275</v>
      </c>
      <c r="E4594" s="677" t="s">
        <v>18</v>
      </c>
      <c r="G4594" s="669">
        <v>7</v>
      </c>
      <c r="H4594" s="677" t="s">
        <v>11833</v>
      </c>
      <c r="I4594" s="677" t="s">
        <v>14219</v>
      </c>
    </row>
    <row r="4595" spans="1:9" x14ac:dyDescent="0.2">
      <c r="A4595" s="730">
        <v>5100130511</v>
      </c>
      <c r="B4595" s="688" t="s">
        <v>14784</v>
      </c>
      <c r="C4595" s="677">
        <f t="shared" si="76"/>
        <v>4</v>
      </c>
      <c r="D4595" s="677" t="s">
        <v>15275</v>
      </c>
      <c r="E4595" s="677" t="s">
        <v>18</v>
      </c>
      <c r="G4595" s="669">
        <v>7</v>
      </c>
      <c r="H4595" s="677" t="s">
        <v>11833</v>
      </c>
      <c r="I4595" s="677" t="s">
        <v>14219</v>
      </c>
    </row>
    <row r="4596" spans="1:9" x14ac:dyDescent="0.2">
      <c r="A4596" s="730">
        <v>5100130512</v>
      </c>
      <c r="B4596" s="688" t="s">
        <v>14766</v>
      </c>
      <c r="C4596" s="677">
        <f t="shared" si="76"/>
        <v>12</v>
      </c>
      <c r="D4596" s="677" t="s">
        <v>15275</v>
      </c>
      <c r="E4596" s="677" t="s">
        <v>18</v>
      </c>
      <c r="G4596" s="669">
        <v>7</v>
      </c>
      <c r="H4596" s="677" t="s">
        <v>11833</v>
      </c>
      <c r="I4596" s="677" t="s">
        <v>14219</v>
      </c>
    </row>
    <row r="4597" spans="1:9" x14ac:dyDescent="0.2">
      <c r="A4597" s="730">
        <v>5100130513</v>
      </c>
      <c r="B4597" s="688" t="s">
        <v>14785</v>
      </c>
      <c r="C4597" s="677">
        <f t="shared" si="76"/>
        <v>8</v>
      </c>
      <c r="D4597" s="677" t="s">
        <v>15275</v>
      </c>
      <c r="E4597" s="677" t="s">
        <v>18</v>
      </c>
      <c r="G4597" s="669">
        <v>7</v>
      </c>
      <c r="H4597" s="677" t="s">
        <v>11833</v>
      </c>
      <c r="I4597" s="677" t="s">
        <v>14219</v>
      </c>
    </row>
    <row r="4598" spans="1:9" x14ac:dyDescent="0.2">
      <c r="A4598" s="730">
        <v>5100130514</v>
      </c>
      <c r="B4598" s="688" t="s">
        <v>14769</v>
      </c>
      <c r="C4598" s="677">
        <f t="shared" si="76"/>
        <v>17</v>
      </c>
      <c r="D4598" s="677" t="s">
        <v>15275</v>
      </c>
      <c r="E4598" s="677" t="s">
        <v>18</v>
      </c>
      <c r="G4598" s="669">
        <v>7</v>
      </c>
      <c r="H4598" s="677" t="s">
        <v>11833</v>
      </c>
      <c r="I4598" s="677" t="s">
        <v>14219</v>
      </c>
    </row>
    <row r="4599" spans="1:9" x14ac:dyDescent="0.2">
      <c r="A4599" s="730">
        <v>5100130515</v>
      </c>
      <c r="B4599" s="688" t="s">
        <v>14776</v>
      </c>
      <c r="C4599" s="677">
        <f t="shared" si="76"/>
        <v>8</v>
      </c>
      <c r="D4599" s="677" t="s">
        <v>15275</v>
      </c>
      <c r="E4599" s="677" t="s">
        <v>18</v>
      </c>
      <c r="G4599" s="669">
        <v>7</v>
      </c>
      <c r="H4599" s="677" t="s">
        <v>11833</v>
      </c>
      <c r="I4599" s="677" t="s">
        <v>14219</v>
      </c>
    </row>
    <row r="4600" spans="1:9" x14ac:dyDescent="0.2">
      <c r="A4600" s="730">
        <v>5100131000</v>
      </c>
      <c r="B4600" s="688" t="s">
        <v>14786</v>
      </c>
      <c r="C4600" s="677">
        <f t="shared" si="76"/>
        <v>19</v>
      </c>
      <c r="D4600" s="677" t="s">
        <v>15273</v>
      </c>
      <c r="E4600" s="677" t="s">
        <v>18</v>
      </c>
      <c r="G4600" s="673">
        <v>6</v>
      </c>
      <c r="H4600" s="677" t="s">
        <v>11833</v>
      </c>
      <c r="I4600" s="677" t="s">
        <v>14219</v>
      </c>
    </row>
    <row r="4601" spans="1:9" x14ac:dyDescent="0.2">
      <c r="A4601" s="730">
        <v>5100131001</v>
      </c>
      <c r="B4601" s="688" t="s">
        <v>9443</v>
      </c>
      <c r="C4601" s="677">
        <f t="shared" si="76"/>
        <v>12</v>
      </c>
      <c r="D4601" s="677" t="s">
        <v>15275</v>
      </c>
      <c r="E4601" s="677" t="s">
        <v>18</v>
      </c>
      <c r="G4601" s="669">
        <v>7</v>
      </c>
      <c r="H4601" s="677" t="s">
        <v>11833</v>
      </c>
      <c r="I4601" s="677" t="s">
        <v>14219</v>
      </c>
    </row>
    <row r="4602" spans="1:9" x14ac:dyDescent="0.2">
      <c r="A4602" s="730">
        <v>5100131002</v>
      </c>
      <c r="B4602" s="688" t="s">
        <v>9443</v>
      </c>
      <c r="C4602" s="677">
        <f t="shared" si="76"/>
        <v>12</v>
      </c>
      <c r="D4602" s="677" t="s">
        <v>15275</v>
      </c>
      <c r="E4602" s="677" t="s">
        <v>18</v>
      </c>
      <c r="G4602" s="669">
        <v>7</v>
      </c>
      <c r="H4602" s="677" t="s">
        <v>11833</v>
      </c>
      <c r="I4602" s="677" t="s">
        <v>14219</v>
      </c>
    </row>
    <row r="4603" spans="1:9" x14ac:dyDescent="0.2">
      <c r="A4603" s="730">
        <v>5100131003</v>
      </c>
      <c r="B4603" s="688" t="s">
        <v>9443</v>
      </c>
      <c r="C4603" s="677">
        <f t="shared" si="76"/>
        <v>12</v>
      </c>
      <c r="D4603" s="677" t="s">
        <v>15275</v>
      </c>
      <c r="E4603" s="677" t="s">
        <v>18</v>
      </c>
      <c r="G4603" s="669">
        <v>7</v>
      </c>
      <c r="H4603" s="677" t="s">
        <v>11833</v>
      </c>
      <c r="I4603" s="677" t="s">
        <v>14219</v>
      </c>
    </row>
    <row r="4604" spans="1:9" x14ac:dyDescent="0.2">
      <c r="A4604" s="730">
        <v>5100131004</v>
      </c>
      <c r="B4604" s="688" t="s">
        <v>9443</v>
      </c>
      <c r="C4604" s="677">
        <f t="shared" si="76"/>
        <v>12</v>
      </c>
      <c r="D4604" s="677" t="s">
        <v>15275</v>
      </c>
      <c r="E4604" s="677" t="s">
        <v>18</v>
      </c>
      <c r="G4604" s="669">
        <v>7</v>
      </c>
      <c r="H4604" s="677" t="s">
        <v>11833</v>
      </c>
      <c r="I4604" s="677" t="s">
        <v>14219</v>
      </c>
    </row>
    <row r="4605" spans="1:9" x14ac:dyDescent="0.2">
      <c r="A4605" s="730">
        <v>5100131005</v>
      </c>
      <c r="B4605" s="688" t="s">
        <v>9443</v>
      </c>
      <c r="C4605" s="677">
        <f t="shared" si="76"/>
        <v>12</v>
      </c>
      <c r="D4605" s="677" t="s">
        <v>15275</v>
      </c>
      <c r="E4605" s="677" t="s">
        <v>18</v>
      </c>
      <c r="G4605" s="669">
        <v>7</v>
      </c>
      <c r="H4605" s="677" t="s">
        <v>11833</v>
      </c>
      <c r="I4605" s="677" t="s">
        <v>14219</v>
      </c>
    </row>
    <row r="4606" spans="1:9" x14ac:dyDescent="0.2">
      <c r="A4606" s="730">
        <v>5100131006</v>
      </c>
      <c r="B4606" s="688" t="s">
        <v>14787</v>
      </c>
      <c r="C4606" s="677">
        <f t="shared" si="76"/>
        <v>13</v>
      </c>
      <c r="D4606" s="677" t="s">
        <v>15275</v>
      </c>
      <c r="E4606" s="677" t="s">
        <v>18</v>
      </c>
      <c r="G4606" s="669">
        <v>7</v>
      </c>
      <c r="H4606" s="677" t="s">
        <v>11833</v>
      </c>
      <c r="I4606" s="677" t="s">
        <v>14219</v>
      </c>
    </row>
    <row r="4607" spans="1:9" x14ac:dyDescent="0.2">
      <c r="A4607" s="730">
        <v>5100131007</v>
      </c>
      <c r="B4607" s="688" t="s">
        <v>14787</v>
      </c>
      <c r="C4607" s="677">
        <f t="shared" si="76"/>
        <v>13</v>
      </c>
      <c r="D4607" s="677" t="s">
        <v>15275</v>
      </c>
      <c r="E4607" s="677" t="s">
        <v>18</v>
      </c>
      <c r="G4607" s="669">
        <v>7</v>
      </c>
      <c r="H4607" s="677" t="s">
        <v>11833</v>
      </c>
      <c r="I4607" s="677" t="s">
        <v>14219</v>
      </c>
    </row>
    <row r="4608" spans="1:9" x14ac:dyDescent="0.2">
      <c r="A4608" s="730">
        <v>5100131008</v>
      </c>
      <c r="B4608" s="688" t="s">
        <v>14788</v>
      </c>
      <c r="C4608" s="677">
        <f t="shared" si="76"/>
        <v>24</v>
      </c>
      <c r="D4608" s="677" t="s">
        <v>15275</v>
      </c>
      <c r="E4608" s="677" t="s">
        <v>18</v>
      </c>
      <c r="G4608" s="669">
        <v>7</v>
      </c>
      <c r="H4608" s="677" t="s">
        <v>11833</v>
      </c>
      <c r="I4608" s="677" t="s">
        <v>14219</v>
      </c>
    </row>
    <row r="4609" spans="1:9" x14ac:dyDescent="0.2">
      <c r="A4609" s="730">
        <v>5100131009</v>
      </c>
      <c r="B4609" s="688" t="s">
        <v>14789</v>
      </c>
      <c r="C4609" s="677">
        <f t="shared" si="76"/>
        <v>26</v>
      </c>
      <c r="D4609" s="677" t="s">
        <v>15275</v>
      </c>
      <c r="E4609" s="677" t="s">
        <v>18</v>
      </c>
      <c r="G4609" s="669">
        <v>7</v>
      </c>
      <c r="H4609" s="677" t="s">
        <v>11833</v>
      </c>
      <c r="I4609" s="677" t="s">
        <v>14219</v>
      </c>
    </row>
    <row r="4610" spans="1:9" x14ac:dyDescent="0.2">
      <c r="A4610" s="730">
        <v>5100131100</v>
      </c>
      <c r="B4610" s="688" t="s">
        <v>14790</v>
      </c>
      <c r="C4610" s="677">
        <f t="shared" si="76"/>
        <v>9</v>
      </c>
      <c r="D4610" s="677" t="s">
        <v>15273</v>
      </c>
      <c r="E4610" s="677" t="s">
        <v>18</v>
      </c>
      <c r="G4610" s="669">
        <v>7</v>
      </c>
      <c r="H4610" s="677" t="s">
        <v>11833</v>
      </c>
      <c r="I4610" s="677" t="s">
        <v>14219</v>
      </c>
    </row>
    <row r="4611" spans="1:9" x14ac:dyDescent="0.2">
      <c r="A4611" s="730">
        <v>5100131110</v>
      </c>
      <c r="B4611" s="688" t="s">
        <v>14791</v>
      </c>
      <c r="C4611" s="677">
        <f t="shared" si="76"/>
        <v>10</v>
      </c>
      <c r="D4611" s="677" t="s">
        <v>15273</v>
      </c>
      <c r="E4611" s="677" t="s">
        <v>18</v>
      </c>
      <c r="G4611" s="669">
        <v>7</v>
      </c>
      <c r="H4611" s="677" t="s">
        <v>11833</v>
      </c>
      <c r="I4611" s="677" t="s">
        <v>14219</v>
      </c>
    </row>
    <row r="4612" spans="1:9" x14ac:dyDescent="0.2">
      <c r="A4612" s="730">
        <v>5100131111</v>
      </c>
      <c r="B4612" s="688" t="s">
        <v>14791</v>
      </c>
      <c r="C4612" s="677">
        <f t="shared" si="76"/>
        <v>10</v>
      </c>
      <c r="D4612" s="677" t="s">
        <v>15273</v>
      </c>
      <c r="E4612" s="677" t="s">
        <v>18</v>
      </c>
      <c r="G4612" s="669">
        <v>7</v>
      </c>
      <c r="H4612" s="677" t="s">
        <v>11833</v>
      </c>
      <c r="I4612" s="677" t="s">
        <v>14219</v>
      </c>
    </row>
    <row r="4613" spans="1:9" x14ac:dyDescent="0.2">
      <c r="A4613" s="730">
        <v>5100131112</v>
      </c>
      <c r="B4613" s="688" t="s">
        <v>14791</v>
      </c>
      <c r="C4613" s="677">
        <f t="shared" si="76"/>
        <v>10</v>
      </c>
      <c r="D4613" s="677" t="s">
        <v>15273</v>
      </c>
      <c r="E4613" s="677" t="s">
        <v>18</v>
      </c>
      <c r="G4613" s="669">
        <v>7</v>
      </c>
      <c r="H4613" s="677" t="s">
        <v>11833</v>
      </c>
      <c r="I4613" s="677" t="s">
        <v>14219</v>
      </c>
    </row>
    <row r="4614" spans="1:9" x14ac:dyDescent="0.2">
      <c r="A4614" s="730">
        <v>5100131113</v>
      </c>
      <c r="B4614" s="688" t="s">
        <v>14791</v>
      </c>
      <c r="C4614" s="677">
        <f t="shared" si="76"/>
        <v>10</v>
      </c>
      <c r="D4614" s="677" t="s">
        <v>15273</v>
      </c>
      <c r="E4614" s="677" t="s">
        <v>18</v>
      </c>
      <c r="G4614" s="669">
        <v>7</v>
      </c>
      <c r="H4614" s="677" t="s">
        <v>11833</v>
      </c>
      <c r="I4614" s="677" t="s">
        <v>14219</v>
      </c>
    </row>
    <row r="4615" spans="1:9" x14ac:dyDescent="0.2">
      <c r="A4615" s="730">
        <v>5100131114</v>
      </c>
      <c r="B4615" s="688" t="s">
        <v>14791</v>
      </c>
      <c r="C4615" s="677">
        <f t="shared" si="76"/>
        <v>10</v>
      </c>
      <c r="D4615" s="677" t="s">
        <v>15273</v>
      </c>
      <c r="E4615" s="677" t="s">
        <v>18</v>
      </c>
      <c r="G4615" s="669">
        <v>7</v>
      </c>
      <c r="H4615" s="677" t="s">
        <v>11833</v>
      </c>
      <c r="I4615" s="677" t="s">
        <v>14219</v>
      </c>
    </row>
    <row r="4616" spans="1:9" x14ac:dyDescent="0.2">
      <c r="A4616" s="730">
        <v>5100131115</v>
      </c>
      <c r="B4616" s="688" t="s">
        <v>14791</v>
      </c>
      <c r="C4616" s="677">
        <f t="shared" si="76"/>
        <v>10</v>
      </c>
      <c r="D4616" s="677" t="s">
        <v>15273</v>
      </c>
      <c r="E4616" s="677" t="s">
        <v>18</v>
      </c>
      <c r="G4616" s="669">
        <v>7</v>
      </c>
      <c r="H4616" s="677" t="s">
        <v>11833</v>
      </c>
      <c r="I4616" s="677" t="s">
        <v>14219</v>
      </c>
    </row>
    <row r="4617" spans="1:9" x14ac:dyDescent="0.2">
      <c r="A4617" s="730">
        <v>5100131116</v>
      </c>
      <c r="B4617" s="688" t="s">
        <v>14791</v>
      </c>
      <c r="C4617" s="677">
        <f t="shared" si="76"/>
        <v>10</v>
      </c>
      <c r="D4617" s="677" t="s">
        <v>15273</v>
      </c>
      <c r="E4617" s="677" t="s">
        <v>18</v>
      </c>
      <c r="G4617" s="669">
        <v>7</v>
      </c>
      <c r="H4617" s="677" t="s">
        <v>11833</v>
      </c>
      <c r="I4617" s="677" t="s">
        <v>14219</v>
      </c>
    </row>
    <row r="4618" spans="1:9" x14ac:dyDescent="0.2">
      <c r="A4618" s="730">
        <v>5100131117</v>
      </c>
      <c r="B4618" s="688" t="s">
        <v>14791</v>
      </c>
      <c r="C4618" s="677">
        <f t="shared" si="76"/>
        <v>10</v>
      </c>
      <c r="D4618" s="677" t="s">
        <v>15273</v>
      </c>
      <c r="E4618" s="677" t="s">
        <v>18</v>
      </c>
      <c r="G4618" s="669">
        <v>7</v>
      </c>
      <c r="H4618" s="677" t="s">
        <v>11833</v>
      </c>
      <c r="I4618" s="677" t="s">
        <v>14219</v>
      </c>
    </row>
    <row r="4619" spans="1:9" x14ac:dyDescent="0.2">
      <c r="A4619" s="730">
        <v>5100131118</v>
      </c>
      <c r="B4619" s="688" t="s">
        <v>14791</v>
      </c>
      <c r="C4619" s="677">
        <f t="shared" si="76"/>
        <v>10</v>
      </c>
      <c r="D4619" s="677" t="s">
        <v>15273</v>
      </c>
      <c r="E4619" s="677" t="s">
        <v>18</v>
      </c>
      <c r="G4619" s="669">
        <v>7</v>
      </c>
      <c r="H4619" s="677" t="s">
        <v>11833</v>
      </c>
      <c r="I4619" s="677" t="s">
        <v>14219</v>
      </c>
    </row>
    <row r="4620" spans="1:9" x14ac:dyDescent="0.2">
      <c r="A4620" s="730">
        <v>5100131119</v>
      </c>
      <c r="B4620" s="688" t="s">
        <v>14791</v>
      </c>
      <c r="C4620" s="677">
        <f t="shared" si="76"/>
        <v>10</v>
      </c>
      <c r="D4620" s="677" t="s">
        <v>15273</v>
      </c>
      <c r="E4620" s="677" t="s">
        <v>18</v>
      </c>
      <c r="G4620" s="669">
        <v>7</v>
      </c>
      <c r="H4620" s="677" t="s">
        <v>11833</v>
      </c>
      <c r="I4620" s="677" t="s">
        <v>14219</v>
      </c>
    </row>
    <row r="4621" spans="1:9" x14ac:dyDescent="0.2">
      <c r="A4621" s="730">
        <v>5100131120</v>
      </c>
      <c r="B4621" s="688" t="s">
        <v>14792</v>
      </c>
      <c r="C4621" s="677">
        <f t="shared" si="76"/>
        <v>21</v>
      </c>
      <c r="D4621" s="677" t="s">
        <v>15273</v>
      </c>
      <c r="E4621" s="677" t="s">
        <v>18</v>
      </c>
      <c r="G4621" s="669">
        <v>7</v>
      </c>
      <c r="H4621" s="677" t="s">
        <v>11833</v>
      </c>
      <c r="I4621" s="677" t="s">
        <v>14219</v>
      </c>
    </row>
    <row r="4622" spans="1:9" x14ac:dyDescent="0.2">
      <c r="A4622" s="730">
        <v>5100131121</v>
      </c>
      <c r="B4622" s="688" t="s">
        <v>14792</v>
      </c>
      <c r="C4622" s="677">
        <f t="shared" si="76"/>
        <v>21</v>
      </c>
      <c r="D4622" s="677" t="s">
        <v>15273</v>
      </c>
      <c r="E4622" s="677" t="s">
        <v>18</v>
      </c>
      <c r="G4622" s="669">
        <v>7</v>
      </c>
      <c r="H4622" s="677" t="s">
        <v>11833</v>
      </c>
      <c r="I4622" s="677" t="s">
        <v>14219</v>
      </c>
    </row>
    <row r="4623" spans="1:9" x14ac:dyDescent="0.2">
      <c r="A4623" s="730">
        <v>5100131122</v>
      </c>
      <c r="B4623" s="688" t="s">
        <v>14792</v>
      </c>
      <c r="C4623" s="677">
        <f t="shared" si="76"/>
        <v>21</v>
      </c>
      <c r="D4623" s="677" t="s">
        <v>15273</v>
      </c>
      <c r="E4623" s="677" t="s">
        <v>18</v>
      </c>
      <c r="G4623" s="669">
        <v>7</v>
      </c>
      <c r="H4623" s="677" t="s">
        <v>11833</v>
      </c>
      <c r="I4623" s="677" t="s">
        <v>14219</v>
      </c>
    </row>
    <row r="4624" spans="1:9" x14ac:dyDescent="0.2">
      <c r="A4624" s="730">
        <v>5100131123</v>
      </c>
      <c r="B4624" s="688" t="s">
        <v>14792</v>
      </c>
      <c r="C4624" s="677">
        <f t="shared" si="76"/>
        <v>21</v>
      </c>
      <c r="D4624" s="677" t="s">
        <v>15273</v>
      </c>
      <c r="E4624" s="677" t="s">
        <v>18</v>
      </c>
      <c r="G4624" s="669">
        <v>7</v>
      </c>
      <c r="H4624" s="677" t="s">
        <v>11833</v>
      </c>
      <c r="I4624" s="677" t="s">
        <v>14219</v>
      </c>
    </row>
    <row r="4625" spans="1:9" x14ac:dyDescent="0.2">
      <c r="A4625" s="730">
        <v>5100131130</v>
      </c>
      <c r="B4625" s="688" t="s">
        <v>14232</v>
      </c>
      <c r="C4625" s="677">
        <f t="shared" si="76"/>
        <v>8</v>
      </c>
      <c r="D4625" s="677" t="s">
        <v>15273</v>
      </c>
      <c r="E4625" s="677" t="s">
        <v>18</v>
      </c>
      <c r="G4625" s="669">
        <v>7</v>
      </c>
      <c r="H4625" s="677" t="s">
        <v>11833</v>
      </c>
      <c r="I4625" s="677" t="s">
        <v>14219</v>
      </c>
    </row>
    <row r="4626" spans="1:9" x14ac:dyDescent="0.2">
      <c r="A4626" s="730">
        <v>5100131131</v>
      </c>
      <c r="B4626" s="688" t="s">
        <v>14232</v>
      </c>
      <c r="C4626" s="677">
        <f t="shared" si="76"/>
        <v>8</v>
      </c>
      <c r="D4626" s="677" t="s">
        <v>15273</v>
      </c>
      <c r="E4626" s="677" t="s">
        <v>18</v>
      </c>
      <c r="G4626" s="669">
        <v>7</v>
      </c>
      <c r="H4626" s="677" t="s">
        <v>11833</v>
      </c>
      <c r="I4626" s="677" t="s">
        <v>14219</v>
      </c>
    </row>
    <row r="4627" spans="1:9" x14ac:dyDescent="0.2">
      <c r="A4627" s="730">
        <v>5100131132</v>
      </c>
      <c r="B4627" s="688" t="s">
        <v>14232</v>
      </c>
      <c r="C4627" s="677">
        <f t="shared" si="76"/>
        <v>8</v>
      </c>
      <c r="D4627" s="677" t="s">
        <v>15273</v>
      </c>
      <c r="E4627" s="677" t="s">
        <v>18</v>
      </c>
      <c r="G4627" s="669">
        <v>7</v>
      </c>
      <c r="H4627" s="677" t="s">
        <v>11833</v>
      </c>
      <c r="I4627" s="677" t="s">
        <v>14219</v>
      </c>
    </row>
    <row r="4628" spans="1:9" x14ac:dyDescent="0.2">
      <c r="A4628" s="730">
        <v>5100131133</v>
      </c>
      <c r="B4628" s="688" t="s">
        <v>14232</v>
      </c>
      <c r="C4628" s="677">
        <f t="shared" si="76"/>
        <v>8</v>
      </c>
      <c r="D4628" s="677" t="s">
        <v>15273</v>
      </c>
      <c r="E4628" s="677" t="s">
        <v>18</v>
      </c>
      <c r="G4628" s="669">
        <v>7</v>
      </c>
      <c r="H4628" s="677" t="s">
        <v>11833</v>
      </c>
      <c r="I4628" s="677" t="s">
        <v>14219</v>
      </c>
    </row>
    <row r="4629" spans="1:9" x14ac:dyDescent="0.2">
      <c r="A4629" s="730">
        <v>5100131134</v>
      </c>
      <c r="B4629" s="688" t="s">
        <v>14232</v>
      </c>
      <c r="C4629" s="677">
        <f t="shared" si="76"/>
        <v>8</v>
      </c>
      <c r="D4629" s="677" t="s">
        <v>15273</v>
      </c>
      <c r="E4629" s="677" t="s">
        <v>18</v>
      </c>
      <c r="G4629" s="669">
        <v>7</v>
      </c>
      <c r="H4629" s="677" t="s">
        <v>11833</v>
      </c>
      <c r="I4629" s="677" t="s">
        <v>14219</v>
      </c>
    </row>
    <row r="4630" spans="1:9" x14ac:dyDescent="0.2">
      <c r="A4630" s="730">
        <v>5100131200</v>
      </c>
      <c r="B4630" s="688" t="s">
        <v>14793</v>
      </c>
      <c r="C4630" s="677">
        <f t="shared" ref="C4630:C4693" si="77">LEN(B4630)</f>
        <v>12</v>
      </c>
      <c r="D4630" s="677" t="s">
        <v>15273</v>
      </c>
      <c r="E4630" s="677" t="s">
        <v>18</v>
      </c>
      <c r="G4630" s="669">
        <v>7</v>
      </c>
      <c r="H4630" s="677" t="s">
        <v>11833</v>
      </c>
      <c r="I4630" s="677" t="s">
        <v>14219</v>
      </c>
    </row>
    <row r="4631" spans="1:9" x14ac:dyDescent="0.2">
      <c r="A4631" s="730">
        <v>5100131210</v>
      </c>
      <c r="B4631" s="688" t="s">
        <v>14791</v>
      </c>
      <c r="C4631" s="677">
        <f t="shared" si="77"/>
        <v>10</v>
      </c>
      <c r="D4631" s="677" t="s">
        <v>15273</v>
      </c>
      <c r="E4631" s="677" t="s">
        <v>18</v>
      </c>
      <c r="G4631" s="669">
        <v>7</v>
      </c>
      <c r="H4631" s="677" t="s">
        <v>11833</v>
      </c>
      <c r="I4631" s="677" t="s">
        <v>14219</v>
      </c>
    </row>
    <row r="4632" spans="1:9" x14ac:dyDescent="0.2">
      <c r="A4632" s="730">
        <v>5100131211</v>
      </c>
      <c r="B4632" s="688" t="s">
        <v>14791</v>
      </c>
      <c r="C4632" s="677">
        <f t="shared" si="77"/>
        <v>10</v>
      </c>
      <c r="D4632" s="677" t="s">
        <v>15273</v>
      </c>
      <c r="E4632" s="677" t="s">
        <v>18</v>
      </c>
      <c r="G4632" s="669">
        <v>7</v>
      </c>
      <c r="H4632" s="677" t="s">
        <v>11833</v>
      </c>
      <c r="I4632" s="677" t="s">
        <v>14219</v>
      </c>
    </row>
    <row r="4633" spans="1:9" x14ac:dyDescent="0.2">
      <c r="A4633" s="730">
        <v>5100131212</v>
      </c>
      <c r="B4633" s="688" t="s">
        <v>14791</v>
      </c>
      <c r="C4633" s="677">
        <f t="shared" si="77"/>
        <v>10</v>
      </c>
      <c r="D4633" s="677" t="s">
        <v>15273</v>
      </c>
      <c r="E4633" s="677" t="s">
        <v>18</v>
      </c>
      <c r="G4633" s="669">
        <v>7</v>
      </c>
      <c r="H4633" s="677" t="s">
        <v>11833</v>
      </c>
      <c r="I4633" s="677" t="s">
        <v>14219</v>
      </c>
    </row>
    <row r="4634" spans="1:9" x14ac:dyDescent="0.2">
      <c r="A4634" s="730">
        <v>5100131213</v>
      </c>
      <c r="B4634" s="688" t="s">
        <v>14791</v>
      </c>
      <c r="C4634" s="677">
        <f t="shared" si="77"/>
        <v>10</v>
      </c>
      <c r="D4634" s="677" t="s">
        <v>15273</v>
      </c>
      <c r="E4634" s="677" t="s">
        <v>18</v>
      </c>
      <c r="G4634" s="669">
        <v>7</v>
      </c>
      <c r="H4634" s="677" t="s">
        <v>11833</v>
      </c>
      <c r="I4634" s="677" t="s">
        <v>14219</v>
      </c>
    </row>
    <row r="4635" spans="1:9" x14ac:dyDescent="0.2">
      <c r="A4635" s="730">
        <v>5100131214</v>
      </c>
      <c r="B4635" s="688" t="s">
        <v>14791</v>
      </c>
      <c r="C4635" s="677">
        <f t="shared" si="77"/>
        <v>10</v>
      </c>
      <c r="D4635" s="677" t="s">
        <v>15273</v>
      </c>
      <c r="E4635" s="677" t="s">
        <v>18</v>
      </c>
      <c r="G4635" s="669">
        <v>7</v>
      </c>
      <c r="H4635" s="677" t="s">
        <v>11833</v>
      </c>
      <c r="I4635" s="677" t="s">
        <v>14219</v>
      </c>
    </row>
    <row r="4636" spans="1:9" x14ac:dyDescent="0.2">
      <c r="A4636" s="730">
        <v>5100131215</v>
      </c>
      <c r="B4636" s="688" t="s">
        <v>14791</v>
      </c>
      <c r="C4636" s="677">
        <f t="shared" si="77"/>
        <v>10</v>
      </c>
      <c r="D4636" s="677" t="s">
        <v>15273</v>
      </c>
      <c r="E4636" s="677" t="s">
        <v>18</v>
      </c>
      <c r="G4636" s="669">
        <v>7</v>
      </c>
      <c r="H4636" s="677" t="s">
        <v>11833</v>
      </c>
      <c r="I4636" s="677" t="s">
        <v>14219</v>
      </c>
    </row>
    <row r="4637" spans="1:9" x14ac:dyDescent="0.2">
      <c r="A4637" s="730">
        <v>5100131216</v>
      </c>
      <c r="B4637" s="688" t="s">
        <v>14791</v>
      </c>
      <c r="C4637" s="677">
        <f t="shared" si="77"/>
        <v>10</v>
      </c>
      <c r="D4637" s="677" t="s">
        <v>15273</v>
      </c>
      <c r="E4637" s="677" t="s">
        <v>18</v>
      </c>
      <c r="G4637" s="669">
        <v>7</v>
      </c>
      <c r="H4637" s="677" t="s">
        <v>11833</v>
      </c>
      <c r="I4637" s="677" t="s">
        <v>14219</v>
      </c>
    </row>
    <row r="4638" spans="1:9" x14ac:dyDescent="0.2">
      <c r="A4638" s="730">
        <v>5100131217</v>
      </c>
      <c r="B4638" s="688" t="s">
        <v>14791</v>
      </c>
      <c r="C4638" s="677">
        <f t="shared" si="77"/>
        <v>10</v>
      </c>
      <c r="D4638" s="677" t="s">
        <v>15273</v>
      </c>
      <c r="E4638" s="677" t="s">
        <v>18</v>
      </c>
      <c r="G4638" s="669">
        <v>7</v>
      </c>
      <c r="H4638" s="677" t="s">
        <v>11833</v>
      </c>
      <c r="I4638" s="677" t="s">
        <v>14219</v>
      </c>
    </row>
    <row r="4639" spans="1:9" x14ac:dyDescent="0.2">
      <c r="A4639" s="730">
        <v>5100131218</v>
      </c>
      <c r="B4639" s="688" t="s">
        <v>14791</v>
      </c>
      <c r="C4639" s="677">
        <f t="shared" si="77"/>
        <v>10</v>
      </c>
      <c r="D4639" s="677" t="s">
        <v>15273</v>
      </c>
      <c r="E4639" s="677" t="s">
        <v>18</v>
      </c>
      <c r="G4639" s="669">
        <v>7</v>
      </c>
      <c r="H4639" s="677" t="s">
        <v>11833</v>
      </c>
      <c r="I4639" s="677" t="s">
        <v>14219</v>
      </c>
    </row>
    <row r="4640" spans="1:9" x14ac:dyDescent="0.2">
      <c r="A4640" s="730">
        <v>5100131219</v>
      </c>
      <c r="B4640" s="688" t="s">
        <v>14791</v>
      </c>
      <c r="C4640" s="677">
        <f t="shared" si="77"/>
        <v>10</v>
      </c>
      <c r="D4640" s="677" t="s">
        <v>15273</v>
      </c>
      <c r="E4640" s="677" t="s">
        <v>18</v>
      </c>
      <c r="G4640" s="669">
        <v>7</v>
      </c>
      <c r="H4640" s="677" t="s">
        <v>11833</v>
      </c>
      <c r="I4640" s="677" t="s">
        <v>14219</v>
      </c>
    </row>
    <row r="4641" spans="1:9" x14ac:dyDescent="0.2">
      <c r="A4641" s="730">
        <v>5100131220</v>
      </c>
      <c r="B4641" s="688" t="s">
        <v>14792</v>
      </c>
      <c r="C4641" s="677">
        <f t="shared" si="77"/>
        <v>21</v>
      </c>
      <c r="D4641" s="677" t="s">
        <v>15273</v>
      </c>
      <c r="E4641" s="677" t="s">
        <v>18</v>
      </c>
      <c r="G4641" s="669">
        <v>7</v>
      </c>
      <c r="H4641" s="677" t="s">
        <v>11833</v>
      </c>
      <c r="I4641" s="677" t="s">
        <v>14219</v>
      </c>
    </row>
    <row r="4642" spans="1:9" x14ac:dyDescent="0.2">
      <c r="A4642" s="730">
        <v>5100131221</v>
      </c>
      <c r="B4642" s="688" t="s">
        <v>14792</v>
      </c>
      <c r="C4642" s="677">
        <f t="shared" si="77"/>
        <v>21</v>
      </c>
      <c r="D4642" s="677" t="s">
        <v>15273</v>
      </c>
      <c r="E4642" s="677" t="s">
        <v>18</v>
      </c>
      <c r="G4642" s="669">
        <v>7</v>
      </c>
      <c r="H4642" s="677" t="s">
        <v>11833</v>
      </c>
      <c r="I4642" s="677" t="s">
        <v>14219</v>
      </c>
    </row>
    <row r="4643" spans="1:9" x14ac:dyDescent="0.2">
      <c r="A4643" s="730">
        <v>5100131222</v>
      </c>
      <c r="B4643" s="688" t="s">
        <v>14792</v>
      </c>
      <c r="C4643" s="677">
        <f t="shared" si="77"/>
        <v>21</v>
      </c>
      <c r="D4643" s="677" t="s">
        <v>15273</v>
      </c>
      <c r="E4643" s="677" t="s">
        <v>18</v>
      </c>
      <c r="G4643" s="669">
        <v>7</v>
      </c>
      <c r="H4643" s="677" t="s">
        <v>11833</v>
      </c>
      <c r="I4643" s="677" t="s">
        <v>14219</v>
      </c>
    </row>
    <row r="4644" spans="1:9" x14ac:dyDescent="0.2">
      <c r="A4644" s="730">
        <v>5100131230</v>
      </c>
      <c r="B4644" s="688" t="s">
        <v>14232</v>
      </c>
      <c r="C4644" s="677">
        <f t="shared" si="77"/>
        <v>8</v>
      </c>
      <c r="D4644" s="677" t="s">
        <v>15273</v>
      </c>
      <c r="E4644" s="677" t="s">
        <v>18</v>
      </c>
      <c r="G4644" s="669">
        <v>7</v>
      </c>
      <c r="H4644" s="677" t="s">
        <v>11833</v>
      </c>
      <c r="I4644" s="677" t="s">
        <v>14219</v>
      </c>
    </row>
    <row r="4645" spans="1:9" x14ac:dyDescent="0.2">
      <c r="A4645" s="730">
        <v>5100131231</v>
      </c>
      <c r="B4645" s="688" t="s">
        <v>14232</v>
      </c>
      <c r="C4645" s="677">
        <f t="shared" si="77"/>
        <v>8</v>
      </c>
      <c r="D4645" s="677" t="s">
        <v>15273</v>
      </c>
      <c r="E4645" s="677" t="s">
        <v>18</v>
      </c>
      <c r="G4645" s="669">
        <v>7</v>
      </c>
      <c r="H4645" s="677" t="s">
        <v>11833</v>
      </c>
      <c r="I4645" s="677" t="s">
        <v>14219</v>
      </c>
    </row>
    <row r="4646" spans="1:9" x14ac:dyDescent="0.2">
      <c r="A4646" s="730">
        <v>5100131232</v>
      </c>
      <c r="B4646" s="688" t="s">
        <v>14232</v>
      </c>
      <c r="C4646" s="677">
        <f t="shared" si="77"/>
        <v>8</v>
      </c>
      <c r="D4646" s="677" t="s">
        <v>15273</v>
      </c>
      <c r="E4646" s="677" t="s">
        <v>18</v>
      </c>
      <c r="G4646" s="669">
        <v>7</v>
      </c>
      <c r="H4646" s="677" t="s">
        <v>11833</v>
      </c>
      <c r="I4646" s="677" t="s">
        <v>14219</v>
      </c>
    </row>
    <row r="4647" spans="1:9" x14ac:dyDescent="0.2">
      <c r="A4647" s="730">
        <v>5100131233</v>
      </c>
      <c r="B4647" s="688" t="s">
        <v>14232</v>
      </c>
      <c r="C4647" s="677">
        <f t="shared" si="77"/>
        <v>8</v>
      </c>
      <c r="D4647" s="677" t="s">
        <v>15273</v>
      </c>
      <c r="E4647" s="677" t="s">
        <v>18</v>
      </c>
      <c r="G4647" s="669">
        <v>7</v>
      </c>
      <c r="H4647" s="677" t="s">
        <v>11833</v>
      </c>
      <c r="I4647" s="677" t="s">
        <v>14219</v>
      </c>
    </row>
    <row r="4648" spans="1:9" x14ac:dyDescent="0.2">
      <c r="A4648" s="730">
        <v>5100131234</v>
      </c>
      <c r="B4648" s="688" t="s">
        <v>14232</v>
      </c>
      <c r="C4648" s="677">
        <f t="shared" si="77"/>
        <v>8</v>
      </c>
      <c r="D4648" s="677" t="s">
        <v>15273</v>
      </c>
      <c r="E4648" s="677" t="s">
        <v>18</v>
      </c>
      <c r="G4648" s="669">
        <v>7</v>
      </c>
      <c r="H4648" s="677" t="s">
        <v>11833</v>
      </c>
      <c r="I4648" s="677" t="s">
        <v>14219</v>
      </c>
    </row>
    <row r="4649" spans="1:9" x14ac:dyDescent="0.2">
      <c r="A4649" s="730">
        <v>5100131300</v>
      </c>
      <c r="B4649" s="688" t="s">
        <v>14794</v>
      </c>
      <c r="C4649" s="677">
        <f t="shared" si="77"/>
        <v>12</v>
      </c>
      <c r="D4649" s="677" t="s">
        <v>15273</v>
      </c>
      <c r="E4649" s="677" t="s">
        <v>18</v>
      </c>
      <c r="G4649" s="669">
        <v>7</v>
      </c>
      <c r="H4649" s="677" t="s">
        <v>11833</v>
      </c>
      <c r="I4649" s="677" t="s">
        <v>14219</v>
      </c>
    </row>
    <row r="4650" spans="1:9" x14ac:dyDescent="0.2">
      <c r="A4650" s="730">
        <v>5100131310</v>
      </c>
      <c r="B4650" s="688" t="s">
        <v>14791</v>
      </c>
      <c r="C4650" s="677">
        <f t="shared" si="77"/>
        <v>10</v>
      </c>
      <c r="D4650" s="677" t="s">
        <v>15273</v>
      </c>
      <c r="E4650" s="677" t="s">
        <v>18</v>
      </c>
      <c r="G4650" s="669">
        <v>7</v>
      </c>
      <c r="H4650" s="677" t="s">
        <v>11833</v>
      </c>
      <c r="I4650" s="677" t="s">
        <v>14219</v>
      </c>
    </row>
    <row r="4651" spans="1:9" x14ac:dyDescent="0.2">
      <c r="A4651" s="730">
        <v>5100131311</v>
      </c>
      <c r="B4651" s="688" t="s">
        <v>14791</v>
      </c>
      <c r="C4651" s="677">
        <f t="shared" si="77"/>
        <v>10</v>
      </c>
      <c r="D4651" s="677" t="s">
        <v>15273</v>
      </c>
      <c r="E4651" s="677" t="s">
        <v>18</v>
      </c>
      <c r="G4651" s="669">
        <v>7</v>
      </c>
      <c r="H4651" s="677" t="s">
        <v>11833</v>
      </c>
      <c r="I4651" s="677" t="s">
        <v>14219</v>
      </c>
    </row>
    <row r="4652" spans="1:9" x14ac:dyDescent="0.2">
      <c r="A4652" s="730">
        <v>5100131312</v>
      </c>
      <c r="B4652" s="688" t="s">
        <v>14791</v>
      </c>
      <c r="C4652" s="677">
        <f t="shared" si="77"/>
        <v>10</v>
      </c>
      <c r="D4652" s="677" t="s">
        <v>15273</v>
      </c>
      <c r="E4652" s="677" t="s">
        <v>18</v>
      </c>
      <c r="G4652" s="669">
        <v>7</v>
      </c>
      <c r="H4652" s="677" t="s">
        <v>11833</v>
      </c>
      <c r="I4652" s="677" t="s">
        <v>14219</v>
      </c>
    </row>
    <row r="4653" spans="1:9" x14ac:dyDescent="0.2">
      <c r="A4653" s="730">
        <v>5100131313</v>
      </c>
      <c r="B4653" s="688" t="s">
        <v>14791</v>
      </c>
      <c r="C4653" s="677">
        <f t="shared" si="77"/>
        <v>10</v>
      </c>
      <c r="D4653" s="677" t="s">
        <v>15273</v>
      </c>
      <c r="E4653" s="677" t="s">
        <v>18</v>
      </c>
      <c r="G4653" s="669">
        <v>7</v>
      </c>
      <c r="H4653" s="677" t="s">
        <v>11833</v>
      </c>
      <c r="I4653" s="677" t="s">
        <v>14219</v>
      </c>
    </row>
    <row r="4654" spans="1:9" x14ac:dyDescent="0.2">
      <c r="A4654" s="730">
        <v>5100131314</v>
      </c>
      <c r="B4654" s="688" t="s">
        <v>14791</v>
      </c>
      <c r="C4654" s="677">
        <f t="shared" si="77"/>
        <v>10</v>
      </c>
      <c r="D4654" s="677" t="s">
        <v>15273</v>
      </c>
      <c r="E4654" s="677" t="s">
        <v>18</v>
      </c>
      <c r="G4654" s="669">
        <v>7</v>
      </c>
      <c r="H4654" s="677" t="s">
        <v>11833</v>
      </c>
      <c r="I4654" s="677" t="s">
        <v>14219</v>
      </c>
    </row>
    <row r="4655" spans="1:9" x14ac:dyDescent="0.2">
      <c r="A4655" s="730">
        <v>5100131315</v>
      </c>
      <c r="B4655" s="688" t="s">
        <v>14791</v>
      </c>
      <c r="C4655" s="677">
        <f t="shared" si="77"/>
        <v>10</v>
      </c>
      <c r="D4655" s="677" t="s">
        <v>15273</v>
      </c>
      <c r="E4655" s="677" t="s">
        <v>18</v>
      </c>
      <c r="G4655" s="669">
        <v>7</v>
      </c>
      <c r="H4655" s="677" t="s">
        <v>11833</v>
      </c>
      <c r="I4655" s="677" t="s">
        <v>14219</v>
      </c>
    </row>
    <row r="4656" spans="1:9" x14ac:dyDescent="0.2">
      <c r="A4656" s="730">
        <v>5100131316</v>
      </c>
      <c r="B4656" s="688" t="s">
        <v>14791</v>
      </c>
      <c r="C4656" s="677">
        <f t="shared" si="77"/>
        <v>10</v>
      </c>
      <c r="D4656" s="677" t="s">
        <v>15273</v>
      </c>
      <c r="E4656" s="677" t="s">
        <v>18</v>
      </c>
      <c r="G4656" s="669">
        <v>7</v>
      </c>
      <c r="H4656" s="677" t="s">
        <v>11833</v>
      </c>
      <c r="I4656" s="677" t="s">
        <v>14219</v>
      </c>
    </row>
    <row r="4657" spans="1:9" x14ac:dyDescent="0.2">
      <c r="A4657" s="730">
        <v>5100131317</v>
      </c>
      <c r="B4657" s="688" t="s">
        <v>14791</v>
      </c>
      <c r="C4657" s="677">
        <f t="shared" si="77"/>
        <v>10</v>
      </c>
      <c r="D4657" s="677" t="s">
        <v>15273</v>
      </c>
      <c r="E4657" s="677" t="s">
        <v>18</v>
      </c>
      <c r="G4657" s="669">
        <v>7</v>
      </c>
      <c r="H4657" s="677" t="s">
        <v>11833</v>
      </c>
      <c r="I4657" s="677" t="s">
        <v>14219</v>
      </c>
    </row>
    <row r="4658" spans="1:9" x14ac:dyDescent="0.2">
      <c r="A4658" s="730">
        <v>5100131318</v>
      </c>
      <c r="B4658" s="688" t="s">
        <v>14791</v>
      </c>
      <c r="C4658" s="677">
        <f t="shared" si="77"/>
        <v>10</v>
      </c>
      <c r="D4658" s="677" t="s">
        <v>15273</v>
      </c>
      <c r="E4658" s="677" t="s">
        <v>18</v>
      </c>
      <c r="G4658" s="669">
        <v>7</v>
      </c>
      <c r="H4658" s="677" t="s">
        <v>11833</v>
      </c>
      <c r="I4658" s="677" t="s">
        <v>14219</v>
      </c>
    </row>
    <row r="4659" spans="1:9" x14ac:dyDescent="0.2">
      <c r="A4659" s="730">
        <v>5100131320</v>
      </c>
      <c r="B4659" s="688" t="s">
        <v>14792</v>
      </c>
      <c r="C4659" s="677">
        <f t="shared" si="77"/>
        <v>21</v>
      </c>
      <c r="D4659" s="677" t="s">
        <v>15273</v>
      </c>
      <c r="E4659" s="677" t="s">
        <v>18</v>
      </c>
      <c r="G4659" s="669">
        <v>7</v>
      </c>
      <c r="H4659" s="677" t="s">
        <v>11833</v>
      </c>
      <c r="I4659" s="677" t="s">
        <v>14219</v>
      </c>
    </row>
    <row r="4660" spans="1:9" x14ac:dyDescent="0.2">
      <c r="A4660" s="730">
        <v>5100131321</v>
      </c>
      <c r="B4660" s="688" t="s">
        <v>14792</v>
      </c>
      <c r="C4660" s="677">
        <f t="shared" si="77"/>
        <v>21</v>
      </c>
      <c r="D4660" s="677" t="s">
        <v>15273</v>
      </c>
      <c r="E4660" s="677" t="s">
        <v>18</v>
      </c>
      <c r="G4660" s="669">
        <v>7</v>
      </c>
      <c r="H4660" s="677" t="s">
        <v>11833</v>
      </c>
      <c r="I4660" s="677" t="s">
        <v>14219</v>
      </c>
    </row>
    <row r="4661" spans="1:9" x14ac:dyDescent="0.2">
      <c r="A4661" s="730">
        <v>5100131330</v>
      </c>
      <c r="B4661" s="688" t="s">
        <v>14232</v>
      </c>
      <c r="C4661" s="677">
        <f t="shared" si="77"/>
        <v>8</v>
      </c>
      <c r="D4661" s="677" t="s">
        <v>15273</v>
      </c>
      <c r="E4661" s="677" t="s">
        <v>18</v>
      </c>
      <c r="G4661" s="669">
        <v>7</v>
      </c>
      <c r="H4661" s="677" t="s">
        <v>11833</v>
      </c>
      <c r="I4661" s="677" t="s">
        <v>14219</v>
      </c>
    </row>
    <row r="4662" spans="1:9" x14ac:dyDescent="0.2">
      <c r="A4662" s="730">
        <v>5100131331</v>
      </c>
      <c r="B4662" s="688" t="s">
        <v>14232</v>
      </c>
      <c r="C4662" s="677">
        <f t="shared" si="77"/>
        <v>8</v>
      </c>
      <c r="D4662" s="677" t="s">
        <v>15273</v>
      </c>
      <c r="E4662" s="677" t="s">
        <v>18</v>
      </c>
      <c r="G4662" s="669">
        <v>7</v>
      </c>
      <c r="H4662" s="677" t="s">
        <v>11833</v>
      </c>
      <c r="I4662" s="677" t="s">
        <v>14219</v>
      </c>
    </row>
    <row r="4663" spans="1:9" x14ac:dyDescent="0.2">
      <c r="A4663" s="730">
        <v>5100131332</v>
      </c>
      <c r="B4663" s="688" t="s">
        <v>14232</v>
      </c>
      <c r="C4663" s="677">
        <f t="shared" si="77"/>
        <v>8</v>
      </c>
      <c r="D4663" s="677" t="s">
        <v>15273</v>
      </c>
      <c r="E4663" s="677" t="s">
        <v>18</v>
      </c>
      <c r="G4663" s="669">
        <v>7</v>
      </c>
      <c r="H4663" s="677" t="s">
        <v>11833</v>
      </c>
      <c r="I4663" s="677" t="s">
        <v>14219</v>
      </c>
    </row>
    <row r="4664" spans="1:9" x14ac:dyDescent="0.2">
      <c r="A4664" s="730">
        <v>5100131333</v>
      </c>
      <c r="B4664" s="688" t="s">
        <v>14232</v>
      </c>
      <c r="C4664" s="677">
        <f t="shared" si="77"/>
        <v>8</v>
      </c>
      <c r="D4664" s="677" t="s">
        <v>15273</v>
      </c>
      <c r="E4664" s="677" t="s">
        <v>18</v>
      </c>
      <c r="G4664" s="669">
        <v>7</v>
      </c>
      <c r="H4664" s="677" t="s">
        <v>11833</v>
      </c>
      <c r="I4664" s="677" t="s">
        <v>14219</v>
      </c>
    </row>
    <row r="4665" spans="1:9" x14ac:dyDescent="0.2">
      <c r="A4665" s="730">
        <v>5100131334</v>
      </c>
      <c r="B4665" s="688" t="s">
        <v>14232</v>
      </c>
      <c r="C4665" s="677">
        <f t="shared" si="77"/>
        <v>8</v>
      </c>
      <c r="D4665" s="677" t="s">
        <v>15273</v>
      </c>
      <c r="E4665" s="677" t="s">
        <v>18</v>
      </c>
      <c r="G4665" s="669">
        <v>7</v>
      </c>
      <c r="H4665" s="677" t="s">
        <v>11833</v>
      </c>
      <c r="I4665" s="677" t="s">
        <v>14219</v>
      </c>
    </row>
    <row r="4666" spans="1:9" x14ac:dyDescent="0.2">
      <c r="A4666" s="730">
        <v>5100131400</v>
      </c>
      <c r="B4666" s="688" t="s">
        <v>14795</v>
      </c>
      <c r="C4666" s="677">
        <f t="shared" si="77"/>
        <v>7</v>
      </c>
      <c r="D4666" s="677" t="s">
        <v>15273</v>
      </c>
      <c r="E4666" s="677" t="s">
        <v>18</v>
      </c>
      <c r="G4666" s="669">
        <v>7</v>
      </c>
      <c r="H4666" s="677" t="s">
        <v>11833</v>
      </c>
      <c r="I4666" s="677" t="s">
        <v>14219</v>
      </c>
    </row>
    <row r="4667" spans="1:9" x14ac:dyDescent="0.2">
      <c r="A4667" s="730">
        <v>5100131410</v>
      </c>
      <c r="B4667" s="688" t="s">
        <v>14791</v>
      </c>
      <c r="C4667" s="677">
        <f t="shared" si="77"/>
        <v>10</v>
      </c>
      <c r="D4667" s="677" t="s">
        <v>15273</v>
      </c>
      <c r="E4667" s="677" t="s">
        <v>18</v>
      </c>
      <c r="G4667" s="669">
        <v>7</v>
      </c>
      <c r="H4667" s="677" t="s">
        <v>11833</v>
      </c>
      <c r="I4667" s="677" t="s">
        <v>14219</v>
      </c>
    </row>
    <row r="4668" spans="1:9" x14ac:dyDescent="0.2">
      <c r="A4668" s="730">
        <v>5100131411</v>
      </c>
      <c r="B4668" s="688" t="s">
        <v>14791</v>
      </c>
      <c r="C4668" s="677">
        <f t="shared" si="77"/>
        <v>10</v>
      </c>
      <c r="D4668" s="677" t="s">
        <v>15273</v>
      </c>
      <c r="E4668" s="677" t="s">
        <v>18</v>
      </c>
      <c r="G4668" s="669">
        <v>7</v>
      </c>
      <c r="H4668" s="677" t="s">
        <v>11833</v>
      </c>
      <c r="I4668" s="677" t="s">
        <v>14219</v>
      </c>
    </row>
    <row r="4669" spans="1:9" x14ac:dyDescent="0.2">
      <c r="A4669" s="730">
        <v>5100131412</v>
      </c>
      <c r="B4669" s="688" t="s">
        <v>14791</v>
      </c>
      <c r="C4669" s="677">
        <f t="shared" si="77"/>
        <v>10</v>
      </c>
      <c r="D4669" s="677" t="s">
        <v>15273</v>
      </c>
      <c r="E4669" s="677" t="s">
        <v>18</v>
      </c>
      <c r="G4669" s="669">
        <v>7</v>
      </c>
      <c r="H4669" s="677" t="s">
        <v>11833</v>
      </c>
      <c r="I4669" s="677" t="s">
        <v>14219</v>
      </c>
    </row>
    <row r="4670" spans="1:9" x14ac:dyDescent="0.2">
      <c r="A4670" s="730">
        <v>5100131413</v>
      </c>
      <c r="B4670" s="688" t="s">
        <v>14791</v>
      </c>
      <c r="C4670" s="677">
        <f t="shared" si="77"/>
        <v>10</v>
      </c>
      <c r="D4670" s="677" t="s">
        <v>15273</v>
      </c>
      <c r="E4670" s="677" t="s">
        <v>18</v>
      </c>
      <c r="G4670" s="669">
        <v>7</v>
      </c>
      <c r="H4670" s="677" t="s">
        <v>11833</v>
      </c>
      <c r="I4670" s="677" t="s">
        <v>14219</v>
      </c>
    </row>
    <row r="4671" spans="1:9" x14ac:dyDescent="0.2">
      <c r="A4671" s="730">
        <v>5100131414</v>
      </c>
      <c r="B4671" s="688" t="s">
        <v>14791</v>
      </c>
      <c r="C4671" s="677">
        <f t="shared" si="77"/>
        <v>10</v>
      </c>
      <c r="D4671" s="677" t="s">
        <v>15273</v>
      </c>
      <c r="E4671" s="677" t="s">
        <v>18</v>
      </c>
      <c r="G4671" s="669">
        <v>7</v>
      </c>
      <c r="H4671" s="677" t="s">
        <v>11833</v>
      </c>
      <c r="I4671" s="677" t="s">
        <v>14219</v>
      </c>
    </row>
    <row r="4672" spans="1:9" x14ac:dyDescent="0.2">
      <c r="A4672" s="730">
        <v>5100131415</v>
      </c>
      <c r="B4672" s="688" t="s">
        <v>14791</v>
      </c>
      <c r="C4672" s="677">
        <f t="shared" si="77"/>
        <v>10</v>
      </c>
      <c r="D4672" s="677" t="s">
        <v>15273</v>
      </c>
      <c r="E4672" s="677" t="s">
        <v>18</v>
      </c>
      <c r="G4672" s="669">
        <v>7</v>
      </c>
      <c r="H4672" s="677" t="s">
        <v>11833</v>
      </c>
      <c r="I4672" s="677" t="s">
        <v>14219</v>
      </c>
    </row>
    <row r="4673" spans="1:9" x14ac:dyDescent="0.2">
      <c r="A4673" s="730">
        <v>5100131416</v>
      </c>
      <c r="B4673" s="688" t="s">
        <v>14791</v>
      </c>
      <c r="C4673" s="677">
        <f t="shared" si="77"/>
        <v>10</v>
      </c>
      <c r="D4673" s="677" t="s">
        <v>15273</v>
      </c>
      <c r="E4673" s="677" t="s">
        <v>18</v>
      </c>
      <c r="G4673" s="669">
        <v>7</v>
      </c>
      <c r="H4673" s="677" t="s">
        <v>11833</v>
      </c>
      <c r="I4673" s="677" t="s">
        <v>14219</v>
      </c>
    </row>
    <row r="4674" spans="1:9" x14ac:dyDescent="0.2">
      <c r="A4674" s="730">
        <v>5100131417</v>
      </c>
      <c r="B4674" s="688" t="s">
        <v>14791</v>
      </c>
      <c r="C4674" s="677">
        <f t="shared" si="77"/>
        <v>10</v>
      </c>
      <c r="D4674" s="677" t="s">
        <v>15273</v>
      </c>
      <c r="E4674" s="677" t="s">
        <v>18</v>
      </c>
      <c r="G4674" s="669">
        <v>7</v>
      </c>
      <c r="H4674" s="677" t="s">
        <v>11833</v>
      </c>
      <c r="I4674" s="677" t="s">
        <v>14219</v>
      </c>
    </row>
    <row r="4675" spans="1:9" x14ac:dyDescent="0.2">
      <c r="A4675" s="730">
        <v>5100131418</v>
      </c>
      <c r="B4675" s="688" t="s">
        <v>14791</v>
      </c>
      <c r="C4675" s="677">
        <f t="shared" si="77"/>
        <v>10</v>
      </c>
      <c r="D4675" s="677" t="s">
        <v>15273</v>
      </c>
      <c r="E4675" s="677" t="s">
        <v>18</v>
      </c>
      <c r="G4675" s="669">
        <v>7</v>
      </c>
      <c r="H4675" s="677" t="s">
        <v>11833</v>
      </c>
      <c r="I4675" s="677" t="s">
        <v>14219</v>
      </c>
    </row>
    <row r="4676" spans="1:9" x14ac:dyDescent="0.2">
      <c r="A4676" s="730">
        <v>5100131420</v>
      </c>
      <c r="B4676" s="688" t="s">
        <v>14792</v>
      </c>
      <c r="C4676" s="677">
        <f t="shared" si="77"/>
        <v>21</v>
      </c>
      <c r="D4676" s="677" t="s">
        <v>15273</v>
      </c>
      <c r="E4676" s="677" t="s">
        <v>18</v>
      </c>
      <c r="G4676" s="669">
        <v>7</v>
      </c>
      <c r="H4676" s="677" t="s">
        <v>11833</v>
      </c>
      <c r="I4676" s="677" t="s">
        <v>14219</v>
      </c>
    </row>
    <row r="4677" spans="1:9" x14ac:dyDescent="0.2">
      <c r="A4677" s="730">
        <v>5100131421</v>
      </c>
      <c r="B4677" s="688" t="s">
        <v>14792</v>
      </c>
      <c r="C4677" s="677">
        <f t="shared" si="77"/>
        <v>21</v>
      </c>
      <c r="D4677" s="677" t="s">
        <v>15273</v>
      </c>
      <c r="E4677" s="677" t="s">
        <v>18</v>
      </c>
      <c r="G4677" s="669">
        <v>7</v>
      </c>
      <c r="H4677" s="677" t="s">
        <v>11833</v>
      </c>
      <c r="I4677" s="677" t="s">
        <v>14219</v>
      </c>
    </row>
    <row r="4678" spans="1:9" x14ac:dyDescent="0.2">
      <c r="A4678" s="730">
        <v>5100131422</v>
      </c>
      <c r="B4678" s="688" t="s">
        <v>14792</v>
      </c>
      <c r="C4678" s="677">
        <f t="shared" si="77"/>
        <v>21</v>
      </c>
      <c r="D4678" s="677" t="s">
        <v>15273</v>
      </c>
      <c r="E4678" s="677" t="s">
        <v>18</v>
      </c>
      <c r="G4678" s="669">
        <v>7</v>
      </c>
      <c r="H4678" s="677" t="s">
        <v>11833</v>
      </c>
      <c r="I4678" s="677" t="s">
        <v>14219</v>
      </c>
    </row>
    <row r="4679" spans="1:9" x14ac:dyDescent="0.2">
      <c r="A4679" s="730">
        <v>5100131430</v>
      </c>
      <c r="B4679" s="688" t="s">
        <v>14232</v>
      </c>
      <c r="C4679" s="677">
        <f t="shared" si="77"/>
        <v>8</v>
      </c>
      <c r="D4679" s="677" t="s">
        <v>15273</v>
      </c>
      <c r="E4679" s="677" t="s">
        <v>18</v>
      </c>
      <c r="G4679" s="669">
        <v>7</v>
      </c>
      <c r="H4679" s="677" t="s">
        <v>11833</v>
      </c>
      <c r="I4679" s="677" t="s">
        <v>14219</v>
      </c>
    </row>
    <row r="4680" spans="1:9" x14ac:dyDescent="0.2">
      <c r="A4680" s="730">
        <v>5100131431</v>
      </c>
      <c r="B4680" s="688" t="s">
        <v>14232</v>
      </c>
      <c r="C4680" s="677">
        <f t="shared" si="77"/>
        <v>8</v>
      </c>
      <c r="D4680" s="677" t="s">
        <v>15273</v>
      </c>
      <c r="E4680" s="677" t="s">
        <v>18</v>
      </c>
      <c r="G4680" s="669">
        <v>7</v>
      </c>
      <c r="H4680" s="677" t="s">
        <v>11833</v>
      </c>
      <c r="I4680" s="677" t="s">
        <v>14219</v>
      </c>
    </row>
    <row r="4681" spans="1:9" x14ac:dyDescent="0.2">
      <c r="A4681" s="730">
        <v>5100131432</v>
      </c>
      <c r="B4681" s="688" t="s">
        <v>14232</v>
      </c>
      <c r="C4681" s="677">
        <f t="shared" si="77"/>
        <v>8</v>
      </c>
      <c r="D4681" s="677" t="s">
        <v>15273</v>
      </c>
      <c r="E4681" s="677" t="s">
        <v>18</v>
      </c>
      <c r="G4681" s="669">
        <v>7</v>
      </c>
      <c r="H4681" s="677" t="s">
        <v>11833</v>
      </c>
      <c r="I4681" s="677" t="s">
        <v>14219</v>
      </c>
    </row>
    <row r="4682" spans="1:9" x14ac:dyDescent="0.2">
      <c r="A4682" s="730">
        <v>5100131433</v>
      </c>
      <c r="B4682" s="688" t="s">
        <v>14232</v>
      </c>
      <c r="C4682" s="677">
        <f t="shared" si="77"/>
        <v>8</v>
      </c>
      <c r="D4682" s="677" t="s">
        <v>15273</v>
      </c>
      <c r="E4682" s="677" t="s">
        <v>18</v>
      </c>
      <c r="G4682" s="669">
        <v>7</v>
      </c>
      <c r="H4682" s="677" t="s">
        <v>11833</v>
      </c>
      <c r="I4682" s="677" t="s">
        <v>14219</v>
      </c>
    </row>
    <row r="4683" spans="1:9" x14ac:dyDescent="0.2">
      <c r="A4683" s="730">
        <v>5100131434</v>
      </c>
      <c r="B4683" s="688" t="s">
        <v>14232</v>
      </c>
      <c r="C4683" s="677">
        <f t="shared" si="77"/>
        <v>8</v>
      </c>
      <c r="D4683" s="677" t="s">
        <v>15273</v>
      </c>
      <c r="E4683" s="677" t="s">
        <v>18</v>
      </c>
      <c r="G4683" s="669">
        <v>7</v>
      </c>
      <c r="H4683" s="677" t="s">
        <v>11833</v>
      </c>
      <c r="I4683" s="677" t="s">
        <v>14219</v>
      </c>
    </row>
    <row r="4684" spans="1:9" x14ac:dyDescent="0.2">
      <c r="A4684" s="730">
        <v>5100131500</v>
      </c>
      <c r="B4684" s="688" t="s">
        <v>14796</v>
      </c>
      <c r="C4684" s="677">
        <f t="shared" si="77"/>
        <v>10</v>
      </c>
      <c r="D4684" s="677" t="s">
        <v>15273</v>
      </c>
      <c r="E4684" s="677" t="s">
        <v>18</v>
      </c>
      <c r="G4684" s="669">
        <v>7</v>
      </c>
      <c r="H4684" s="677" t="s">
        <v>11833</v>
      </c>
      <c r="I4684" s="677" t="s">
        <v>14219</v>
      </c>
    </row>
    <row r="4685" spans="1:9" x14ac:dyDescent="0.2">
      <c r="A4685" s="730">
        <v>5100131501</v>
      </c>
      <c r="B4685" s="688" t="s">
        <v>2311</v>
      </c>
      <c r="C4685" s="677">
        <f t="shared" si="77"/>
        <v>14</v>
      </c>
      <c r="D4685" s="677" t="s">
        <v>15273</v>
      </c>
      <c r="E4685" s="677" t="s">
        <v>18</v>
      </c>
      <c r="G4685" s="669">
        <v>7</v>
      </c>
      <c r="H4685" s="677" t="s">
        <v>11833</v>
      </c>
      <c r="I4685" s="677" t="s">
        <v>14219</v>
      </c>
    </row>
    <row r="4686" spans="1:9" x14ac:dyDescent="0.2">
      <c r="A4686" s="730">
        <v>5100131510</v>
      </c>
      <c r="B4686" s="688" t="s">
        <v>14782</v>
      </c>
      <c r="C4686" s="677">
        <f t="shared" si="77"/>
        <v>8</v>
      </c>
      <c r="D4686" s="677" t="s">
        <v>15273</v>
      </c>
      <c r="E4686" s="677" t="s">
        <v>18</v>
      </c>
      <c r="G4686" s="669">
        <v>7</v>
      </c>
      <c r="H4686" s="677" t="s">
        <v>11833</v>
      </c>
      <c r="I4686" s="677" t="s">
        <v>14219</v>
      </c>
    </row>
    <row r="4687" spans="1:9" x14ac:dyDescent="0.2">
      <c r="A4687" s="730">
        <v>5100131511</v>
      </c>
      <c r="B4687" s="688" t="s">
        <v>14782</v>
      </c>
      <c r="C4687" s="677">
        <f t="shared" si="77"/>
        <v>8</v>
      </c>
      <c r="D4687" s="677" t="s">
        <v>15273</v>
      </c>
      <c r="E4687" s="677" t="s">
        <v>18</v>
      </c>
      <c r="G4687" s="669">
        <v>7</v>
      </c>
      <c r="H4687" s="677" t="s">
        <v>11833</v>
      </c>
      <c r="I4687" s="677" t="s">
        <v>14219</v>
      </c>
    </row>
    <row r="4688" spans="1:9" x14ac:dyDescent="0.2">
      <c r="A4688" s="730">
        <v>5100131512</v>
      </c>
      <c r="B4688" s="688" t="s">
        <v>14782</v>
      </c>
      <c r="C4688" s="677">
        <f t="shared" si="77"/>
        <v>8</v>
      </c>
      <c r="D4688" s="677" t="s">
        <v>15273</v>
      </c>
      <c r="E4688" s="677" t="s">
        <v>18</v>
      </c>
      <c r="G4688" s="669">
        <v>7</v>
      </c>
      <c r="H4688" s="677" t="s">
        <v>11833</v>
      </c>
      <c r="I4688" s="677" t="s">
        <v>14219</v>
      </c>
    </row>
    <row r="4689" spans="1:9" x14ac:dyDescent="0.2">
      <c r="A4689" s="730">
        <v>5100131513</v>
      </c>
      <c r="B4689" s="688" t="s">
        <v>14782</v>
      </c>
      <c r="C4689" s="677">
        <f t="shared" si="77"/>
        <v>8</v>
      </c>
      <c r="D4689" s="677" t="s">
        <v>15273</v>
      </c>
      <c r="E4689" s="677" t="s">
        <v>18</v>
      </c>
      <c r="G4689" s="669">
        <v>7</v>
      </c>
      <c r="H4689" s="677" t="s">
        <v>11833</v>
      </c>
      <c r="I4689" s="677" t="s">
        <v>14219</v>
      </c>
    </row>
    <row r="4690" spans="1:9" x14ac:dyDescent="0.2">
      <c r="A4690" s="730">
        <v>5100131514</v>
      </c>
      <c r="B4690" s="688" t="s">
        <v>14782</v>
      </c>
      <c r="C4690" s="677">
        <f t="shared" si="77"/>
        <v>8</v>
      </c>
      <c r="D4690" s="677" t="s">
        <v>15273</v>
      </c>
      <c r="E4690" s="677" t="s">
        <v>18</v>
      </c>
      <c r="G4690" s="669">
        <v>7</v>
      </c>
      <c r="H4690" s="677" t="s">
        <v>11833</v>
      </c>
      <c r="I4690" s="677" t="s">
        <v>14219</v>
      </c>
    </row>
    <row r="4691" spans="1:9" x14ac:dyDescent="0.2">
      <c r="A4691" s="730">
        <v>5100131515</v>
      </c>
      <c r="B4691" s="688" t="s">
        <v>14782</v>
      </c>
      <c r="C4691" s="677">
        <f t="shared" si="77"/>
        <v>8</v>
      </c>
      <c r="D4691" s="677" t="s">
        <v>15273</v>
      </c>
      <c r="E4691" s="677" t="s">
        <v>18</v>
      </c>
      <c r="G4691" s="669">
        <v>7</v>
      </c>
      <c r="H4691" s="677" t="s">
        <v>11833</v>
      </c>
      <c r="I4691" s="677" t="s">
        <v>14219</v>
      </c>
    </row>
    <row r="4692" spans="1:9" x14ac:dyDescent="0.2">
      <c r="A4692" s="730">
        <v>5100131516</v>
      </c>
      <c r="B4692" s="688" t="s">
        <v>14782</v>
      </c>
      <c r="C4692" s="677">
        <f t="shared" si="77"/>
        <v>8</v>
      </c>
      <c r="D4692" s="677" t="s">
        <v>15273</v>
      </c>
      <c r="E4692" s="677" t="s">
        <v>18</v>
      </c>
      <c r="G4692" s="669">
        <v>7</v>
      </c>
      <c r="H4692" s="677" t="s">
        <v>11833</v>
      </c>
      <c r="I4692" s="677" t="s">
        <v>14219</v>
      </c>
    </row>
    <row r="4693" spans="1:9" x14ac:dyDescent="0.2">
      <c r="A4693" s="730">
        <v>5100131517</v>
      </c>
      <c r="B4693" s="688" t="s">
        <v>14782</v>
      </c>
      <c r="C4693" s="677">
        <f t="shared" si="77"/>
        <v>8</v>
      </c>
      <c r="D4693" s="677" t="s">
        <v>15273</v>
      </c>
      <c r="E4693" s="677" t="s">
        <v>18</v>
      </c>
      <c r="G4693" s="669">
        <v>7</v>
      </c>
      <c r="H4693" s="677" t="s">
        <v>11833</v>
      </c>
      <c r="I4693" s="677" t="s">
        <v>14219</v>
      </c>
    </row>
    <row r="4694" spans="1:9" x14ac:dyDescent="0.2">
      <c r="A4694" s="730">
        <v>5100131518</v>
      </c>
      <c r="B4694" s="688" t="s">
        <v>14782</v>
      </c>
      <c r="C4694" s="677">
        <f t="shared" ref="C4694:C4757" si="78">LEN(B4694)</f>
        <v>8</v>
      </c>
      <c r="D4694" s="677" t="s">
        <v>15273</v>
      </c>
      <c r="E4694" s="677" t="s">
        <v>18</v>
      </c>
      <c r="G4694" s="669">
        <v>7</v>
      </c>
      <c r="H4694" s="677" t="s">
        <v>11833</v>
      </c>
      <c r="I4694" s="677" t="s">
        <v>14219</v>
      </c>
    </row>
    <row r="4695" spans="1:9" x14ac:dyDescent="0.2">
      <c r="A4695" s="730">
        <v>5100131519</v>
      </c>
      <c r="B4695" s="688" t="s">
        <v>14782</v>
      </c>
      <c r="C4695" s="677">
        <f t="shared" si="78"/>
        <v>8</v>
      </c>
      <c r="D4695" s="677" t="s">
        <v>15273</v>
      </c>
      <c r="E4695" s="677" t="s">
        <v>18</v>
      </c>
      <c r="G4695" s="669">
        <v>7</v>
      </c>
      <c r="H4695" s="677" t="s">
        <v>11833</v>
      </c>
      <c r="I4695" s="677" t="s">
        <v>14219</v>
      </c>
    </row>
    <row r="4696" spans="1:9" x14ac:dyDescent="0.2">
      <c r="A4696" s="730">
        <v>5100131520</v>
      </c>
      <c r="B4696" s="688" t="s">
        <v>14782</v>
      </c>
      <c r="C4696" s="677">
        <f t="shared" si="78"/>
        <v>8</v>
      </c>
      <c r="D4696" s="677" t="s">
        <v>15273</v>
      </c>
      <c r="E4696" s="677" t="s">
        <v>18</v>
      </c>
      <c r="G4696" s="669">
        <v>7</v>
      </c>
      <c r="H4696" s="677" t="s">
        <v>11833</v>
      </c>
      <c r="I4696" s="677" t="s">
        <v>14219</v>
      </c>
    </row>
    <row r="4697" spans="1:9" x14ac:dyDescent="0.2">
      <c r="A4697" s="730">
        <v>5100131521</v>
      </c>
      <c r="B4697" s="688" t="s">
        <v>14782</v>
      </c>
      <c r="C4697" s="677">
        <f t="shared" si="78"/>
        <v>8</v>
      </c>
      <c r="D4697" s="677" t="s">
        <v>15273</v>
      </c>
      <c r="E4697" s="677" t="s">
        <v>18</v>
      </c>
      <c r="G4697" s="669">
        <v>7</v>
      </c>
      <c r="H4697" s="677" t="s">
        <v>11833</v>
      </c>
      <c r="I4697" s="677" t="s">
        <v>14219</v>
      </c>
    </row>
    <row r="4698" spans="1:9" x14ac:dyDescent="0.2">
      <c r="A4698" s="730">
        <v>5100131522</v>
      </c>
      <c r="B4698" s="688" t="s">
        <v>14782</v>
      </c>
      <c r="C4698" s="677">
        <f t="shared" si="78"/>
        <v>8</v>
      </c>
      <c r="D4698" s="677" t="s">
        <v>15273</v>
      </c>
      <c r="E4698" s="677" t="s">
        <v>18</v>
      </c>
      <c r="G4698" s="669">
        <v>7</v>
      </c>
      <c r="H4698" s="677" t="s">
        <v>11833</v>
      </c>
      <c r="I4698" s="677" t="s">
        <v>14219</v>
      </c>
    </row>
    <row r="4699" spans="1:9" x14ac:dyDescent="0.2">
      <c r="A4699" s="730">
        <v>5100131523</v>
      </c>
      <c r="B4699" s="688" t="s">
        <v>14782</v>
      </c>
      <c r="C4699" s="677">
        <f t="shared" si="78"/>
        <v>8</v>
      </c>
      <c r="D4699" s="677" t="s">
        <v>15273</v>
      </c>
      <c r="E4699" s="677" t="s">
        <v>18</v>
      </c>
      <c r="G4699" s="669">
        <v>7</v>
      </c>
      <c r="H4699" s="677" t="s">
        <v>11833</v>
      </c>
      <c r="I4699" s="677" t="s">
        <v>14219</v>
      </c>
    </row>
    <row r="4700" spans="1:9" x14ac:dyDescent="0.2">
      <c r="A4700" s="730">
        <v>5100131530</v>
      </c>
      <c r="B4700" s="688" t="s">
        <v>14232</v>
      </c>
      <c r="C4700" s="677">
        <f t="shared" si="78"/>
        <v>8</v>
      </c>
      <c r="D4700" s="677" t="s">
        <v>15273</v>
      </c>
      <c r="E4700" s="677" t="s">
        <v>18</v>
      </c>
      <c r="G4700" s="669">
        <v>7</v>
      </c>
      <c r="H4700" s="677" t="s">
        <v>11833</v>
      </c>
      <c r="I4700" s="677" t="s">
        <v>14219</v>
      </c>
    </row>
    <row r="4701" spans="1:9" x14ac:dyDescent="0.2">
      <c r="A4701" s="730">
        <v>5100131531</v>
      </c>
      <c r="B4701" s="688" t="s">
        <v>14232</v>
      </c>
      <c r="C4701" s="677">
        <f t="shared" si="78"/>
        <v>8</v>
      </c>
      <c r="D4701" s="677" t="s">
        <v>15273</v>
      </c>
      <c r="E4701" s="677" t="s">
        <v>18</v>
      </c>
      <c r="G4701" s="669">
        <v>7</v>
      </c>
      <c r="H4701" s="677" t="s">
        <v>11833</v>
      </c>
      <c r="I4701" s="677" t="s">
        <v>14219</v>
      </c>
    </row>
    <row r="4702" spans="1:9" x14ac:dyDescent="0.2">
      <c r="A4702" s="730">
        <v>5100131532</v>
      </c>
      <c r="B4702" s="688" t="s">
        <v>14232</v>
      </c>
      <c r="C4702" s="677">
        <f t="shared" si="78"/>
        <v>8</v>
      </c>
      <c r="D4702" s="677" t="s">
        <v>15273</v>
      </c>
      <c r="E4702" s="677" t="s">
        <v>18</v>
      </c>
      <c r="G4702" s="669">
        <v>7</v>
      </c>
      <c r="H4702" s="677" t="s">
        <v>11833</v>
      </c>
      <c r="I4702" s="677" t="s">
        <v>14219</v>
      </c>
    </row>
    <row r="4703" spans="1:9" x14ac:dyDescent="0.2">
      <c r="A4703" s="730">
        <v>5100131533</v>
      </c>
      <c r="B4703" s="688" t="s">
        <v>14232</v>
      </c>
      <c r="C4703" s="677">
        <f t="shared" si="78"/>
        <v>8</v>
      </c>
      <c r="D4703" s="677" t="s">
        <v>15273</v>
      </c>
      <c r="E4703" s="677" t="s">
        <v>18</v>
      </c>
      <c r="G4703" s="669">
        <v>7</v>
      </c>
      <c r="H4703" s="677" t="s">
        <v>11833</v>
      </c>
      <c r="I4703" s="677" t="s">
        <v>14219</v>
      </c>
    </row>
    <row r="4704" spans="1:9" x14ac:dyDescent="0.2">
      <c r="A4704" s="730">
        <v>5100131534</v>
      </c>
      <c r="B4704" s="688" t="s">
        <v>14232</v>
      </c>
      <c r="C4704" s="677">
        <f t="shared" si="78"/>
        <v>8</v>
      </c>
      <c r="D4704" s="677" t="s">
        <v>15273</v>
      </c>
      <c r="E4704" s="677" t="s">
        <v>18</v>
      </c>
      <c r="G4704" s="669">
        <v>7</v>
      </c>
      <c r="H4704" s="677" t="s">
        <v>11833</v>
      </c>
      <c r="I4704" s="677" t="s">
        <v>14219</v>
      </c>
    </row>
    <row r="4705" spans="1:9" x14ac:dyDescent="0.2">
      <c r="A4705" s="730">
        <v>5100131540</v>
      </c>
      <c r="B4705" s="688" t="s">
        <v>14797</v>
      </c>
      <c r="C4705" s="677">
        <f t="shared" si="78"/>
        <v>20</v>
      </c>
      <c r="D4705" s="677" t="s">
        <v>15273</v>
      </c>
      <c r="E4705" s="677" t="s">
        <v>18</v>
      </c>
      <c r="G4705" s="669">
        <v>7</v>
      </c>
      <c r="H4705" s="677" t="s">
        <v>11833</v>
      </c>
      <c r="I4705" s="677" t="s">
        <v>14219</v>
      </c>
    </row>
    <row r="4706" spans="1:9" x14ac:dyDescent="0.2">
      <c r="A4706" s="730">
        <v>5100131541</v>
      </c>
      <c r="B4706" s="688" t="s">
        <v>14797</v>
      </c>
      <c r="C4706" s="677">
        <f t="shared" si="78"/>
        <v>20</v>
      </c>
      <c r="D4706" s="677" t="s">
        <v>15273</v>
      </c>
      <c r="E4706" s="677" t="s">
        <v>18</v>
      </c>
      <c r="G4706" s="669">
        <v>7</v>
      </c>
      <c r="H4706" s="677" t="s">
        <v>11833</v>
      </c>
      <c r="I4706" s="677" t="s">
        <v>14219</v>
      </c>
    </row>
    <row r="4707" spans="1:9" x14ac:dyDescent="0.2">
      <c r="A4707" s="730">
        <v>5100131542</v>
      </c>
      <c r="B4707" s="688" t="s">
        <v>14797</v>
      </c>
      <c r="C4707" s="677">
        <f t="shared" si="78"/>
        <v>20</v>
      </c>
      <c r="D4707" s="677" t="s">
        <v>15273</v>
      </c>
      <c r="E4707" s="677" t="s">
        <v>18</v>
      </c>
      <c r="G4707" s="669">
        <v>7</v>
      </c>
      <c r="H4707" s="677" t="s">
        <v>11833</v>
      </c>
      <c r="I4707" s="677" t="s">
        <v>14219</v>
      </c>
    </row>
    <row r="4708" spans="1:9" x14ac:dyDescent="0.2">
      <c r="A4708" s="730">
        <v>5100131550</v>
      </c>
      <c r="B4708" s="688" t="s">
        <v>14798</v>
      </c>
      <c r="C4708" s="677">
        <f t="shared" si="78"/>
        <v>27</v>
      </c>
      <c r="D4708" s="677" t="s">
        <v>15273</v>
      </c>
      <c r="E4708" s="677" t="s">
        <v>18</v>
      </c>
      <c r="G4708" s="669">
        <v>7</v>
      </c>
      <c r="H4708" s="677" t="s">
        <v>11833</v>
      </c>
      <c r="I4708" s="677" t="s">
        <v>14219</v>
      </c>
    </row>
    <row r="4709" spans="1:9" x14ac:dyDescent="0.2">
      <c r="A4709" s="730">
        <v>5100131551</v>
      </c>
      <c r="B4709" s="688" t="s">
        <v>14798</v>
      </c>
      <c r="C4709" s="677">
        <f t="shared" si="78"/>
        <v>27</v>
      </c>
      <c r="D4709" s="677" t="s">
        <v>15273</v>
      </c>
      <c r="E4709" s="677" t="s">
        <v>18</v>
      </c>
      <c r="G4709" s="669">
        <v>7</v>
      </c>
      <c r="H4709" s="677" t="s">
        <v>11833</v>
      </c>
      <c r="I4709" s="677" t="s">
        <v>14219</v>
      </c>
    </row>
    <row r="4710" spans="1:9" x14ac:dyDescent="0.2">
      <c r="A4710" s="730">
        <v>5100131600</v>
      </c>
      <c r="B4710" s="688" t="s">
        <v>14799</v>
      </c>
      <c r="C4710" s="677">
        <f t="shared" si="78"/>
        <v>17</v>
      </c>
      <c r="D4710" s="677" t="s">
        <v>15273</v>
      </c>
      <c r="E4710" s="677" t="s">
        <v>18</v>
      </c>
      <c r="G4710" s="669">
        <v>7</v>
      </c>
      <c r="H4710" s="677" t="s">
        <v>11833</v>
      </c>
      <c r="I4710" s="677" t="s">
        <v>14219</v>
      </c>
    </row>
    <row r="4711" spans="1:9" x14ac:dyDescent="0.2">
      <c r="A4711" s="730">
        <v>5100131610</v>
      </c>
      <c r="B4711" s="688" t="s">
        <v>14782</v>
      </c>
      <c r="C4711" s="677">
        <f t="shared" si="78"/>
        <v>8</v>
      </c>
      <c r="D4711" s="677" t="s">
        <v>15273</v>
      </c>
      <c r="E4711" s="677" t="s">
        <v>18</v>
      </c>
      <c r="G4711" s="669">
        <v>7</v>
      </c>
      <c r="H4711" s="677" t="s">
        <v>11833</v>
      </c>
      <c r="I4711" s="677" t="s">
        <v>14219</v>
      </c>
    </row>
    <row r="4712" spans="1:9" x14ac:dyDescent="0.2">
      <c r="A4712" s="730">
        <v>5100131611</v>
      </c>
      <c r="B4712" s="688" t="s">
        <v>14782</v>
      </c>
      <c r="C4712" s="677">
        <f t="shared" si="78"/>
        <v>8</v>
      </c>
      <c r="D4712" s="677" t="s">
        <v>15273</v>
      </c>
      <c r="E4712" s="677" t="s">
        <v>18</v>
      </c>
      <c r="G4712" s="669">
        <v>7</v>
      </c>
      <c r="H4712" s="677" t="s">
        <v>11833</v>
      </c>
      <c r="I4712" s="677" t="s">
        <v>14219</v>
      </c>
    </row>
    <row r="4713" spans="1:9" x14ac:dyDescent="0.2">
      <c r="A4713" s="730">
        <v>5100131612</v>
      </c>
      <c r="B4713" s="688" t="s">
        <v>14782</v>
      </c>
      <c r="C4713" s="677">
        <f t="shared" si="78"/>
        <v>8</v>
      </c>
      <c r="D4713" s="677" t="s">
        <v>15273</v>
      </c>
      <c r="E4713" s="677" t="s">
        <v>18</v>
      </c>
      <c r="G4713" s="669">
        <v>7</v>
      </c>
      <c r="H4713" s="677" t="s">
        <v>11833</v>
      </c>
      <c r="I4713" s="677" t="s">
        <v>14219</v>
      </c>
    </row>
    <row r="4714" spans="1:9" x14ac:dyDescent="0.2">
      <c r="A4714" s="730">
        <v>5100131613</v>
      </c>
      <c r="B4714" s="688" t="s">
        <v>14782</v>
      </c>
      <c r="C4714" s="677">
        <f t="shared" si="78"/>
        <v>8</v>
      </c>
      <c r="D4714" s="677" t="s">
        <v>15273</v>
      </c>
      <c r="E4714" s="677" t="s">
        <v>18</v>
      </c>
      <c r="G4714" s="669">
        <v>7</v>
      </c>
      <c r="H4714" s="677" t="s">
        <v>11833</v>
      </c>
      <c r="I4714" s="677" t="s">
        <v>14219</v>
      </c>
    </row>
    <row r="4715" spans="1:9" x14ac:dyDescent="0.2">
      <c r="A4715" s="730">
        <v>5100131614</v>
      </c>
      <c r="B4715" s="688" t="s">
        <v>14782</v>
      </c>
      <c r="C4715" s="677">
        <f t="shared" si="78"/>
        <v>8</v>
      </c>
      <c r="D4715" s="677" t="s">
        <v>15273</v>
      </c>
      <c r="E4715" s="677" t="s">
        <v>18</v>
      </c>
      <c r="G4715" s="669">
        <v>7</v>
      </c>
      <c r="H4715" s="677" t="s">
        <v>11833</v>
      </c>
      <c r="I4715" s="677" t="s">
        <v>14219</v>
      </c>
    </row>
    <row r="4716" spans="1:9" x14ac:dyDescent="0.2">
      <c r="A4716" s="730">
        <v>5100131615</v>
      </c>
      <c r="B4716" s="688" t="s">
        <v>14782</v>
      </c>
      <c r="C4716" s="677">
        <f t="shared" si="78"/>
        <v>8</v>
      </c>
      <c r="D4716" s="677" t="s">
        <v>15273</v>
      </c>
      <c r="E4716" s="677" t="s">
        <v>18</v>
      </c>
      <c r="G4716" s="669">
        <v>7</v>
      </c>
      <c r="H4716" s="677" t="s">
        <v>11833</v>
      </c>
      <c r="I4716" s="677" t="s">
        <v>14219</v>
      </c>
    </row>
    <row r="4717" spans="1:9" x14ac:dyDescent="0.2">
      <c r="A4717" s="730">
        <v>5100131620</v>
      </c>
      <c r="B4717" s="688" t="s">
        <v>14800</v>
      </c>
      <c r="C4717" s="677">
        <f t="shared" si="78"/>
        <v>17</v>
      </c>
      <c r="D4717" s="677" t="s">
        <v>15273</v>
      </c>
      <c r="E4717" s="677" t="s">
        <v>18</v>
      </c>
      <c r="G4717" s="669">
        <v>7</v>
      </c>
      <c r="H4717" s="677" t="s">
        <v>11833</v>
      </c>
      <c r="I4717" s="677" t="s">
        <v>14219</v>
      </c>
    </row>
    <row r="4718" spans="1:9" x14ac:dyDescent="0.2">
      <c r="A4718" s="730">
        <v>5100131621</v>
      </c>
      <c r="B4718" s="688" t="s">
        <v>14800</v>
      </c>
      <c r="C4718" s="677">
        <f t="shared" si="78"/>
        <v>17</v>
      </c>
      <c r="D4718" s="677" t="s">
        <v>15273</v>
      </c>
      <c r="E4718" s="677" t="s">
        <v>18</v>
      </c>
      <c r="G4718" s="669">
        <v>7</v>
      </c>
      <c r="H4718" s="677" t="s">
        <v>11833</v>
      </c>
      <c r="I4718" s="677" t="s">
        <v>14219</v>
      </c>
    </row>
    <row r="4719" spans="1:9" x14ac:dyDescent="0.2">
      <c r="A4719" s="730">
        <v>5100131622</v>
      </c>
      <c r="B4719" s="688" t="s">
        <v>14800</v>
      </c>
      <c r="C4719" s="677">
        <f t="shared" si="78"/>
        <v>17</v>
      </c>
      <c r="D4719" s="677" t="s">
        <v>15273</v>
      </c>
      <c r="E4719" s="677" t="s">
        <v>18</v>
      </c>
      <c r="G4719" s="669">
        <v>7</v>
      </c>
      <c r="H4719" s="677" t="s">
        <v>11833</v>
      </c>
      <c r="I4719" s="677" t="s">
        <v>14219</v>
      </c>
    </row>
    <row r="4720" spans="1:9" x14ac:dyDescent="0.2">
      <c r="A4720" s="730">
        <v>5100131630</v>
      </c>
      <c r="B4720" s="688" t="s">
        <v>14232</v>
      </c>
      <c r="C4720" s="677">
        <f t="shared" si="78"/>
        <v>8</v>
      </c>
      <c r="D4720" s="677" t="s">
        <v>15273</v>
      </c>
      <c r="E4720" s="677" t="s">
        <v>18</v>
      </c>
      <c r="G4720" s="669">
        <v>7</v>
      </c>
      <c r="H4720" s="677" t="s">
        <v>11833</v>
      </c>
      <c r="I4720" s="677" t="s">
        <v>14219</v>
      </c>
    </row>
    <row r="4721" spans="1:9" x14ac:dyDescent="0.2">
      <c r="A4721" s="730">
        <v>5100131631</v>
      </c>
      <c r="B4721" s="688" t="s">
        <v>14232</v>
      </c>
      <c r="C4721" s="677">
        <f t="shared" si="78"/>
        <v>8</v>
      </c>
      <c r="D4721" s="677" t="s">
        <v>15273</v>
      </c>
      <c r="E4721" s="677" t="s">
        <v>18</v>
      </c>
      <c r="G4721" s="669">
        <v>7</v>
      </c>
      <c r="H4721" s="677" t="s">
        <v>11833</v>
      </c>
      <c r="I4721" s="677" t="s">
        <v>14219</v>
      </c>
    </row>
    <row r="4722" spans="1:9" x14ac:dyDescent="0.2">
      <c r="A4722" s="730">
        <v>5100131632</v>
      </c>
      <c r="B4722" s="688" t="s">
        <v>14232</v>
      </c>
      <c r="C4722" s="677">
        <f t="shared" si="78"/>
        <v>8</v>
      </c>
      <c r="D4722" s="677" t="s">
        <v>15273</v>
      </c>
      <c r="E4722" s="677" t="s">
        <v>18</v>
      </c>
      <c r="G4722" s="669">
        <v>7</v>
      </c>
      <c r="H4722" s="677" t="s">
        <v>11833</v>
      </c>
      <c r="I4722" s="677" t="s">
        <v>14219</v>
      </c>
    </row>
    <row r="4723" spans="1:9" x14ac:dyDescent="0.2">
      <c r="A4723" s="730">
        <v>5100131633</v>
      </c>
      <c r="B4723" s="688" t="s">
        <v>14232</v>
      </c>
      <c r="C4723" s="677">
        <f t="shared" si="78"/>
        <v>8</v>
      </c>
      <c r="D4723" s="677" t="s">
        <v>15273</v>
      </c>
      <c r="E4723" s="677" t="s">
        <v>18</v>
      </c>
      <c r="G4723" s="669">
        <v>7</v>
      </c>
      <c r="H4723" s="677" t="s">
        <v>11833</v>
      </c>
      <c r="I4723" s="677" t="s">
        <v>14219</v>
      </c>
    </row>
    <row r="4724" spans="1:9" x14ac:dyDescent="0.2">
      <c r="A4724" s="730">
        <v>5100131634</v>
      </c>
      <c r="B4724" s="688" t="s">
        <v>14232</v>
      </c>
      <c r="C4724" s="677">
        <f t="shared" si="78"/>
        <v>8</v>
      </c>
      <c r="D4724" s="677" t="s">
        <v>15273</v>
      </c>
      <c r="E4724" s="677" t="s">
        <v>18</v>
      </c>
      <c r="G4724" s="669">
        <v>7</v>
      </c>
      <c r="H4724" s="677" t="s">
        <v>11833</v>
      </c>
      <c r="I4724" s="677" t="s">
        <v>14219</v>
      </c>
    </row>
    <row r="4725" spans="1:9" x14ac:dyDescent="0.2">
      <c r="A4725" s="730">
        <v>5100131700</v>
      </c>
      <c r="B4725" s="688" t="s">
        <v>14801</v>
      </c>
      <c r="C4725" s="677">
        <f t="shared" si="78"/>
        <v>14</v>
      </c>
      <c r="D4725" s="677" t="s">
        <v>15273</v>
      </c>
      <c r="E4725" s="677" t="s">
        <v>18</v>
      </c>
      <c r="G4725" s="669">
        <v>7</v>
      </c>
      <c r="H4725" s="677" t="s">
        <v>11833</v>
      </c>
      <c r="I4725" s="677" t="s">
        <v>14219</v>
      </c>
    </row>
    <row r="4726" spans="1:9" x14ac:dyDescent="0.2">
      <c r="A4726" s="730">
        <v>5100131710</v>
      </c>
      <c r="B4726" s="688" t="s">
        <v>14782</v>
      </c>
      <c r="C4726" s="677">
        <f t="shared" si="78"/>
        <v>8</v>
      </c>
      <c r="D4726" s="677" t="s">
        <v>15273</v>
      </c>
      <c r="E4726" s="677" t="s">
        <v>18</v>
      </c>
      <c r="G4726" s="669">
        <v>7</v>
      </c>
      <c r="H4726" s="677" t="s">
        <v>11833</v>
      </c>
      <c r="I4726" s="677" t="s">
        <v>14219</v>
      </c>
    </row>
    <row r="4727" spans="1:9" x14ac:dyDescent="0.2">
      <c r="A4727" s="730">
        <v>5100131711</v>
      </c>
      <c r="B4727" s="688" t="s">
        <v>14782</v>
      </c>
      <c r="C4727" s="677">
        <f t="shared" si="78"/>
        <v>8</v>
      </c>
      <c r="D4727" s="677" t="s">
        <v>15273</v>
      </c>
      <c r="E4727" s="677" t="s">
        <v>18</v>
      </c>
      <c r="G4727" s="669">
        <v>7</v>
      </c>
      <c r="H4727" s="677" t="s">
        <v>11833</v>
      </c>
      <c r="I4727" s="677" t="s">
        <v>14219</v>
      </c>
    </row>
    <row r="4728" spans="1:9" x14ac:dyDescent="0.2">
      <c r="A4728" s="730">
        <v>5100131712</v>
      </c>
      <c r="B4728" s="688" t="s">
        <v>14782</v>
      </c>
      <c r="C4728" s="677">
        <f t="shared" si="78"/>
        <v>8</v>
      </c>
      <c r="D4728" s="677" t="s">
        <v>15273</v>
      </c>
      <c r="E4728" s="677" t="s">
        <v>18</v>
      </c>
      <c r="G4728" s="669">
        <v>7</v>
      </c>
      <c r="H4728" s="677" t="s">
        <v>11833</v>
      </c>
      <c r="I4728" s="677" t="s">
        <v>14219</v>
      </c>
    </row>
    <row r="4729" spans="1:9" x14ac:dyDescent="0.2">
      <c r="A4729" s="730">
        <v>5100131713</v>
      </c>
      <c r="B4729" s="688" t="s">
        <v>14782</v>
      </c>
      <c r="C4729" s="677">
        <f t="shared" si="78"/>
        <v>8</v>
      </c>
      <c r="D4729" s="677" t="s">
        <v>15273</v>
      </c>
      <c r="E4729" s="677" t="s">
        <v>18</v>
      </c>
      <c r="G4729" s="669">
        <v>7</v>
      </c>
      <c r="H4729" s="677" t="s">
        <v>11833</v>
      </c>
      <c r="I4729" s="677" t="s">
        <v>14219</v>
      </c>
    </row>
    <row r="4730" spans="1:9" x14ac:dyDescent="0.2">
      <c r="A4730" s="730">
        <v>5100131714</v>
      </c>
      <c r="B4730" s="688" t="s">
        <v>14782</v>
      </c>
      <c r="C4730" s="677">
        <f t="shared" si="78"/>
        <v>8</v>
      </c>
      <c r="D4730" s="677" t="s">
        <v>15273</v>
      </c>
      <c r="E4730" s="677" t="s">
        <v>18</v>
      </c>
      <c r="G4730" s="669">
        <v>7</v>
      </c>
      <c r="H4730" s="677" t="s">
        <v>11833</v>
      </c>
      <c r="I4730" s="677" t="s">
        <v>14219</v>
      </c>
    </row>
    <row r="4731" spans="1:9" x14ac:dyDescent="0.2">
      <c r="A4731" s="730">
        <v>5100131715</v>
      </c>
      <c r="B4731" s="688" t="s">
        <v>14782</v>
      </c>
      <c r="C4731" s="677">
        <f t="shared" si="78"/>
        <v>8</v>
      </c>
      <c r="D4731" s="677" t="s">
        <v>15273</v>
      </c>
      <c r="E4731" s="677" t="s">
        <v>18</v>
      </c>
      <c r="G4731" s="669">
        <v>7</v>
      </c>
      <c r="H4731" s="677" t="s">
        <v>11833</v>
      </c>
      <c r="I4731" s="677" t="s">
        <v>14219</v>
      </c>
    </row>
    <row r="4732" spans="1:9" x14ac:dyDescent="0.2">
      <c r="A4732" s="730">
        <v>5100131720</v>
      </c>
      <c r="B4732" s="688" t="s">
        <v>14800</v>
      </c>
      <c r="C4732" s="677">
        <f t="shared" si="78"/>
        <v>17</v>
      </c>
      <c r="D4732" s="677" t="s">
        <v>15273</v>
      </c>
      <c r="E4732" s="677" t="s">
        <v>18</v>
      </c>
      <c r="G4732" s="669">
        <v>7</v>
      </c>
      <c r="H4732" s="677" t="s">
        <v>11833</v>
      </c>
      <c r="I4732" s="677" t="s">
        <v>14219</v>
      </c>
    </row>
    <row r="4733" spans="1:9" x14ac:dyDescent="0.2">
      <c r="A4733" s="730">
        <v>5100131721</v>
      </c>
      <c r="B4733" s="688" t="s">
        <v>14800</v>
      </c>
      <c r="C4733" s="677">
        <f t="shared" si="78"/>
        <v>17</v>
      </c>
      <c r="D4733" s="677" t="s">
        <v>15273</v>
      </c>
      <c r="E4733" s="677" t="s">
        <v>18</v>
      </c>
      <c r="G4733" s="669">
        <v>7</v>
      </c>
      <c r="H4733" s="677" t="s">
        <v>11833</v>
      </c>
      <c r="I4733" s="677" t="s">
        <v>14219</v>
      </c>
    </row>
    <row r="4734" spans="1:9" x14ac:dyDescent="0.2">
      <c r="A4734" s="730">
        <v>5100131722</v>
      </c>
      <c r="B4734" s="688" t="s">
        <v>14800</v>
      </c>
      <c r="C4734" s="677">
        <f t="shared" si="78"/>
        <v>17</v>
      </c>
      <c r="D4734" s="677" t="s">
        <v>15273</v>
      </c>
      <c r="E4734" s="677" t="s">
        <v>18</v>
      </c>
      <c r="G4734" s="669">
        <v>7</v>
      </c>
      <c r="H4734" s="677" t="s">
        <v>11833</v>
      </c>
      <c r="I4734" s="677" t="s">
        <v>14219</v>
      </c>
    </row>
    <row r="4735" spans="1:9" x14ac:dyDescent="0.2">
      <c r="A4735" s="730">
        <v>5100131730</v>
      </c>
      <c r="B4735" s="688" t="s">
        <v>14232</v>
      </c>
      <c r="C4735" s="677">
        <f t="shared" si="78"/>
        <v>8</v>
      </c>
      <c r="D4735" s="677" t="s">
        <v>15273</v>
      </c>
      <c r="E4735" s="677" t="s">
        <v>18</v>
      </c>
      <c r="G4735" s="669">
        <v>7</v>
      </c>
      <c r="H4735" s="677" t="s">
        <v>11833</v>
      </c>
      <c r="I4735" s="677" t="s">
        <v>14219</v>
      </c>
    </row>
    <row r="4736" spans="1:9" x14ac:dyDescent="0.2">
      <c r="A4736" s="730">
        <v>5100131731</v>
      </c>
      <c r="B4736" s="688" t="s">
        <v>14232</v>
      </c>
      <c r="C4736" s="677">
        <f t="shared" si="78"/>
        <v>8</v>
      </c>
      <c r="D4736" s="677" t="s">
        <v>15273</v>
      </c>
      <c r="E4736" s="677" t="s">
        <v>18</v>
      </c>
      <c r="G4736" s="669">
        <v>7</v>
      </c>
      <c r="H4736" s="677" t="s">
        <v>11833</v>
      </c>
      <c r="I4736" s="677" t="s">
        <v>14219</v>
      </c>
    </row>
    <row r="4737" spans="1:9" x14ac:dyDescent="0.2">
      <c r="A4737" s="730">
        <v>5100131732</v>
      </c>
      <c r="B4737" s="688" t="s">
        <v>14232</v>
      </c>
      <c r="C4737" s="677">
        <f t="shared" si="78"/>
        <v>8</v>
      </c>
      <c r="D4737" s="677" t="s">
        <v>15273</v>
      </c>
      <c r="E4737" s="677" t="s">
        <v>18</v>
      </c>
      <c r="G4737" s="669">
        <v>7</v>
      </c>
      <c r="H4737" s="677" t="s">
        <v>11833</v>
      </c>
      <c r="I4737" s="677" t="s">
        <v>14219</v>
      </c>
    </row>
    <row r="4738" spans="1:9" x14ac:dyDescent="0.2">
      <c r="A4738" s="730">
        <v>5100131800</v>
      </c>
      <c r="B4738" s="688" t="s">
        <v>14782</v>
      </c>
      <c r="C4738" s="677">
        <f t="shared" si="78"/>
        <v>8</v>
      </c>
      <c r="D4738" s="677" t="s">
        <v>15273</v>
      </c>
      <c r="E4738" s="677" t="s">
        <v>18</v>
      </c>
      <c r="G4738" s="673">
        <v>6</v>
      </c>
      <c r="H4738" s="677" t="s">
        <v>11833</v>
      </c>
      <c r="I4738" s="677" t="s">
        <v>14219</v>
      </c>
    </row>
    <row r="4739" spans="1:9" x14ac:dyDescent="0.2">
      <c r="A4739" s="730">
        <v>5100131810</v>
      </c>
      <c r="B4739" s="688" t="s">
        <v>14782</v>
      </c>
      <c r="C4739" s="677">
        <f t="shared" si="78"/>
        <v>8</v>
      </c>
      <c r="D4739" s="677" t="s">
        <v>15273</v>
      </c>
      <c r="E4739" s="677" t="s">
        <v>18</v>
      </c>
      <c r="G4739" s="669">
        <v>7</v>
      </c>
      <c r="H4739" s="677" t="s">
        <v>11833</v>
      </c>
      <c r="I4739" s="677" t="s">
        <v>14219</v>
      </c>
    </row>
    <row r="4740" spans="1:9" x14ac:dyDescent="0.2">
      <c r="A4740" s="730">
        <v>5100131811</v>
      </c>
      <c r="B4740" s="688" t="s">
        <v>14782</v>
      </c>
      <c r="C4740" s="677">
        <f t="shared" si="78"/>
        <v>8</v>
      </c>
      <c r="D4740" s="677" t="s">
        <v>15273</v>
      </c>
      <c r="E4740" s="677" t="s">
        <v>18</v>
      </c>
      <c r="G4740" s="669">
        <v>7</v>
      </c>
      <c r="H4740" s="677" t="s">
        <v>11833</v>
      </c>
      <c r="I4740" s="677" t="s">
        <v>14219</v>
      </c>
    </row>
    <row r="4741" spans="1:9" x14ac:dyDescent="0.2">
      <c r="A4741" s="730">
        <v>5100131812</v>
      </c>
      <c r="B4741" s="688" t="s">
        <v>14782</v>
      </c>
      <c r="C4741" s="677">
        <f t="shared" si="78"/>
        <v>8</v>
      </c>
      <c r="D4741" s="677" t="s">
        <v>15273</v>
      </c>
      <c r="E4741" s="677" t="s">
        <v>18</v>
      </c>
      <c r="G4741" s="669">
        <v>7</v>
      </c>
      <c r="H4741" s="677" t="s">
        <v>11833</v>
      </c>
      <c r="I4741" s="677" t="s">
        <v>14219</v>
      </c>
    </row>
    <row r="4742" spans="1:9" x14ac:dyDescent="0.2">
      <c r="A4742" s="730">
        <v>5100131813</v>
      </c>
      <c r="B4742" s="688" t="s">
        <v>14782</v>
      </c>
      <c r="C4742" s="677">
        <f t="shared" si="78"/>
        <v>8</v>
      </c>
      <c r="D4742" s="677" t="s">
        <v>15273</v>
      </c>
      <c r="E4742" s="677" t="s">
        <v>18</v>
      </c>
      <c r="G4742" s="669">
        <v>7</v>
      </c>
      <c r="H4742" s="677" t="s">
        <v>11833</v>
      </c>
      <c r="I4742" s="677" t="s">
        <v>14219</v>
      </c>
    </row>
    <row r="4743" spans="1:9" x14ac:dyDescent="0.2">
      <c r="A4743" s="730">
        <v>5100131814</v>
      </c>
      <c r="B4743" s="688" t="s">
        <v>14782</v>
      </c>
      <c r="C4743" s="677">
        <f t="shared" si="78"/>
        <v>8</v>
      </c>
      <c r="D4743" s="677" t="s">
        <v>15273</v>
      </c>
      <c r="E4743" s="677" t="s">
        <v>18</v>
      </c>
      <c r="G4743" s="669">
        <v>7</v>
      </c>
      <c r="H4743" s="677" t="s">
        <v>11833</v>
      </c>
      <c r="I4743" s="677" t="s">
        <v>14219</v>
      </c>
    </row>
    <row r="4744" spans="1:9" x14ac:dyDescent="0.2">
      <c r="A4744" s="730">
        <v>5100131815</v>
      </c>
      <c r="B4744" s="688" t="s">
        <v>14782</v>
      </c>
      <c r="C4744" s="677">
        <f t="shared" si="78"/>
        <v>8</v>
      </c>
      <c r="D4744" s="677" t="s">
        <v>15273</v>
      </c>
      <c r="E4744" s="677" t="s">
        <v>18</v>
      </c>
      <c r="G4744" s="669">
        <v>7</v>
      </c>
      <c r="H4744" s="677" t="s">
        <v>11833</v>
      </c>
      <c r="I4744" s="677" t="s">
        <v>14219</v>
      </c>
    </row>
    <row r="4745" spans="1:9" x14ac:dyDescent="0.2">
      <c r="A4745" s="730">
        <v>5100131820</v>
      </c>
      <c r="B4745" s="688" t="s">
        <v>14800</v>
      </c>
      <c r="C4745" s="677">
        <f t="shared" si="78"/>
        <v>17</v>
      </c>
      <c r="D4745" s="677" t="s">
        <v>15273</v>
      </c>
      <c r="E4745" s="677" t="s">
        <v>18</v>
      </c>
      <c r="G4745" s="669">
        <v>7</v>
      </c>
      <c r="H4745" s="677" t="s">
        <v>11833</v>
      </c>
      <c r="I4745" s="677" t="s">
        <v>14219</v>
      </c>
    </row>
    <row r="4746" spans="1:9" x14ac:dyDescent="0.2">
      <c r="A4746" s="730">
        <v>5100131821</v>
      </c>
      <c r="B4746" s="688" t="s">
        <v>14800</v>
      </c>
      <c r="C4746" s="677">
        <f t="shared" si="78"/>
        <v>17</v>
      </c>
      <c r="D4746" s="677" t="s">
        <v>15273</v>
      </c>
      <c r="E4746" s="677" t="s">
        <v>18</v>
      </c>
      <c r="G4746" s="669">
        <v>7</v>
      </c>
      <c r="H4746" s="677" t="s">
        <v>11833</v>
      </c>
      <c r="I4746" s="677" t="s">
        <v>14219</v>
      </c>
    </row>
    <row r="4747" spans="1:9" x14ac:dyDescent="0.2">
      <c r="A4747" s="730">
        <v>5100131822</v>
      </c>
      <c r="B4747" s="688" t="s">
        <v>14800</v>
      </c>
      <c r="C4747" s="677">
        <f t="shared" si="78"/>
        <v>17</v>
      </c>
      <c r="D4747" s="677" t="s">
        <v>15273</v>
      </c>
      <c r="E4747" s="677" t="s">
        <v>18</v>
      </c>
      <c r="G4747" s="669">
        <v>7</v>
      </c>
      <c r="H4747" s="677" t="s">
        <v>11833</v>
      </c>
      <c r="I4747" s="677" t="s">
        <v>14219</v>
      </c>
    </row>
    <row r="4748" spans="1:9" x14ac:dyDescent="0.2">
      <c r="A4748" s="730">
        <v>5100131830</v>
      </c>
      <c r="B4748" s="688" t="s">
        <v>14232</v>
      </c>
      <c r="C4748" s="677">
        <f t="shared" si="78"/>
        <v>8</v>
      </c>
      <c r="D4748" s="677" t="s">
        <v>15273</v>
      </c>
      <c r="E4748" s="677" t="s">
        <v>18</v>
      </c>
      <c r="G4748" s="669">
        <v>7</v>
      </c>
      <c r="H4748" s="677" t="s">
        <v>11833</v>
      </c>
      <c r="I4748" s="677" t="s">
        <v>14219</v>
      </c>
    </row>
    <row r="4749" spans="1:9" x14ac:dyDescent="0.2">
      <c r="A4749" s="730">
        <v>5100131831</v>
      </c>
      <c r="B4749" s="688" t="s">
        <v>14232</v>
      </c>
      <c r="C4749" s="677">
        <f t="shared" si="78"/>
        <v>8</v>
      </c>
      <c r="D4749" s="677" t="s">
        <v>15273</v>
      </c>
      <c r="E4749" s="677" t="s">
        <v>18</v>
      </c>
      <c r="G4749" s="669">
        <v>7</v>
      </c>
      <c r="H4749" s="677" t="s">
        <v>11833</v>
      </c>
      <c r="I4749" s="677" t="s">
        <v>14219</v>
      </c>
    </row>
    <row r="4750" spans="1:9" x14ac:dyDescent="0.2">
      <c r="A4750" s="730">
        <v>5100131832</v>
      </c>
      <c r="B4750" s="688" t="s">
        <v>14232</v>
      </c>
      <c r="C4750" s="677">
        <f t="shared" si="78"/>
        <v>8</v>
      </c>
      <c r="D4750" s="677" t="s">
        <v>15273</v>
      </c>
      <c r="E4750" s="677" t="s">
        <v>18</v>
      </c>
      <c r="G4750" s="669">
        <v>7</v>
      </c>
      <c r="H4750" s="677" t="s">
        <v>11833</v>
      </c>
      <c r="I4750" s="677" t="s">
        <v>14219</v>
      </c>
    </row>
    <row r="4751" spans="1:9" x14ac:dyDescent="0.2">
      <c r="A4751" s="731">
        <v>5100131900</v>
      </c>
      <c r="B4751" s="668" t="s">
        <v>15945</v>
      </c>
      <c r="C4751" s="677">
        <f t="shared" si="78"/>
        <v>14</v>
      </c>
      <c r="D4751" s="677" t="s">
        <v>15273</v>
      </c>
      <c r="E4751" s="677" t="s">
        <v>18</v>
      </c>
      <c r="G4751" s="669">
        <v>7</v>
      </c>
      <c r="H4751" s="677" t="s">
        <v>11833</v>
      </c>
      <c r="I4751" s="677" t="s">
        <v>14219</v>
      </c>
    </row>
    <row r="4752" spans="1:9" x14ac:dyDescent="0.2">
      <c r="A4752" s="731">
        <v>5100131910</v>
      </c>
      <c r="B4752" s="668" t="s">
        <v>14782</v>
      </c>
      <c r="C4752" s="677">
        <f t="shared" si="78"/>
        <v>8</v>
      </c>
      <c r="D4752" s="677" t="s">
        <v>15273</v>
      </c>
      <c r="E4752" s="664" t="s">
        <v>18</v>
      </c>
      <c r="F4752" s="664"/>
      <c r="G4752" s="669">
        <v>7</v>
      </c>
      <c r="H4752" s="664" t="s">
        <v>11833</v>
      </c>
      <c r="I4752" s="664" t="s">
        <v>14219</v>
      </c>
    </row>
    <row r="4753" spans="1:9" x14ac:dyDescent="0.2">
      <c r="A4753" s="731">
        <v>5100131911</v>
      </c>
      <c r="B4753" s="668" t="s">
        <v>14782</v>
      </c>
      <c r="C4753" s="677">
        <f t="shared" si="78"/>
        <v>8</v>
      </c>
      <c r="D4753" s="677" t="s">
        <v>15273</v>
      </c>
      <c r="E4753" s="664" t="s">
        <v>18</v>
      </c>
      <c r="F4753" s="664"/>
      <c r="G4753" s="669">
        <v>7</v>
      </c>
      <c r="H4753" s="664" t="s">
        <v>11833</v>
      </c>
      <c r="I4753" s="664" t="s">
        <v>14219</v>
      </c>
    </row>
    <row r="4754" spans="1:9" x14ac:dyDescent="0.2">
      <c r="A4754" s="731">
        <v>5100131912</v>
      </c>
      <c r="B4754" s="668" t="s">
        <v>14782</v>
      </c>
      <c r="C4754" s="677">
        <f t="shared" si="78"/>
        <v>8</v>
      </c>
      <c r="D4754" s="677" t="s">
        <v>15273</v>
      </c>
      <c r="E4754" s="664" t="s">
        <v>18</v>
      </c>
      <c r="F4754" s="664"/>
      <c r="G4754" s="669">
        <v>7</v>
      </c>
      <c r="H4754" s="664" t="s">
        <v>11833</v>
      </c>
      <c r="I4754" s="664" t="s">
        <v>14219</v>
      </c>
    </row>
    <row r="4755" spans="1:9" x14ac:dyDescent="0.2">
      <c r="A4755" s="731">
        <v>5100131913</v>
      </c>
      <c r="B4755" s="668" t="s">
        <v>14782</v>
      </c>
      <c r="C4755" s="677">
        <f t="shared" si="78"/>
        <v>8</v>
      </c>
      <c r="D4755" s="677" t="s">
        <v>15273</v>
      </c>
      <c r="E4755" s="664" t="s">
        <v>18</v>
      </c>
      <c r="F4755" s="664"/>
      <c r="G4755" s="669">
        <v>7</v>
      </c>
      <c r="H4755" s="664" t="s">
        <v>11833</v>
      </c>
      <c r="I4755" s="664" t="s">
        <v>14219</v>
      </c>
    </row>
    <row r="4756" spans="1:9" x14ac:dyDescent="0.2">
      <c r="A4756" s="731">
        <v>5100131914</v>
      </c>
      <c r="B4756" s="668" t="s">
        <v>14782</v>
      </c>
      <c r="C4756" s="677">
        <f t="shared" si="78"/>
        <v>8</v>
      </c>
      <c r="D4756" s="677" t="s">
        <v>15273</v>
      </c>
      <c r="E4756" s="664" t="s">
        <v>18</v>
      </c>
      <c r="F4756" s="664"/>
      <c r="G4756" s="669">
        <v>7</v>
      </c>
      <c r="H4756" s="664" t="s">
        <v>11833</v>
      </c>
      <c r="I4756" s="664" t="s">
        <v>14219</v>
      </c>
    </row>
    <row r="4757" spans="1:9" x14ac:dyDescent="0.2">
      <c r="A4757" s="731">
        <v>5100131915</v>
      </c>
      <c r="B4757" s="668" t="s">
        <v>14782</v>
      </c>
      <c r="C4757" s="677">
        <f t="shared" si="78"/>
        <v>8</v>
      </c>
      <c r="D4757" s="677" t="s">
        <v>15273</v>
      </c>
      <c r="E4757" s="664" t="s">
        <v>18</v>
      </c>
      <c r="F4757" s="664"/>
      <c r="G4757" s="669">
        <v>7</v>
      </c>
      <c r="H4757" s="664" t="s">
        <v>11833</v>
      </c>
      <c r="I4757" s="664" t="s">
        <v>14219</v>
      </c>
    </row>
    <row r="4758" spans="1:9" x14ac:dyDescent="0.2">
      <c r="A4758" s="731">
        <v>5100131920</v>
      </c>
      <c r="B4758" s="668" t="s">
        <v>14782</v>
      </c>
      <c r="C4758" s="677">
        <f t="shared" ref="C4758:C4821" si="79">LEN(B4758)</f>
        <v>8</v>
      </c>
      <c r="D4758" s="677" t="s">
        <v>15273</v>
      </c>
      <c r="E4758" s="664" t="s">
        <v>18</v>
      </c>
      <c r="F4758" s="664"/>
      <c r="G4758" s="669">
        <v>7</v>
      </c>
      <c r="H4758" s="664" t="s">
        <v>11833</v>
      </c>
      <c r="I4758" s="664" t="s">
        <v>14219</v>
      </c>
    </row>
    <row r="4759" spans="1:9" x14ac:dyDescent="0.2">
      <c r="A4759" s="731">
        <v>5100131921</v>
      </c>
      <c r="B4759" s="668" t="s">
        <v>14782</v>
      </c>
      <c r="C4759" s="677">
        <f t="shared" si="79"/>
        <v>8</v>
      </c>
      <c r="D4759" s="677" t="s">
        <v>15273</v>
      </c>
      <c r="E4759" s="664" t="s">
        <v>18</v>
      </c>
      <c r="F4759" s="664"/>
      <c r="G4759" s="669">
        <v>7</v>
      </c>
      <c r="H4759" s="664" t="s">
        <v>11833</v>
      </c>
      <c r="I4759" s="664" t="s">
        <v>14219</v>
      </c>
    </row>
    <row r="4760" spans="1:9" x14ac:dyDescent="0.2">
      <c r="A4760" s="731">
        <v>5100131922</v>
      </c>
      <c r="B4760" s="668" t="s">
        <v>14782</v>
      </c>
      <c r="C4760" s="677">
        <f t="shared" si="79"/>
        <v>8</v>
      </c>
      <c r="D4760" s="677" t="s">
        <v>15273</v>
      </c>
      <c r="E4760" s="664" t="s">
        <v>18</v>
      </c>
      <c r="F4760" s="664"/>
      <c r="G4760" s="669">
        <v>7</v>
      </c>
      <c r="H4760" s="664" t="s">
        <v>11833</v>
      </c>
      <c r="I4760" s="664" t="s">
        <v>14219</v>
      </c>
    </row>
    <row r="4761" spans="1:9" x14ac:dyDescent="0.2">
      <c r="A4761" s="731">
        <v>5100131923</v>
      </c>
      <c r="B4761" s="668" t="s">
        <v>14782</v>
      </c>
      <c r="C4761" s="677">
        <f t="shared" si="79"/>
        <v>8</v>
      </c>
      <c r="D4761" s="677" t="s">
        <v>15273</v>
      </c>
      <c r="E4761" s="664" t="s">
        <v>18</v>
      </c>
      <c r="F4761" s="664"/>
      <c r="G4761" s="669">
        <v>7</v>
      </c>
      <c r="H4761" s="664" t="s">
        <v>11833</v>
      </c>
      <c r="I4761" s="664" t="s">
        <v>14219</v>
      </c>
    </row>
    <row r="4762" spans="1:9" x14ac:dyDescent="0.2">
      <c r="A4762" s="730">
        <v>5100132000</v>
      </c>
      <c r="B4762" s="688" t="s">
        <v>14802</v>
      </c>
      <c r="C4762" s="677">
        <f t="shared" si="79"/>
        <v>26</v>
      </c>
      <c r="D4762" s="677" t="s">
        <v>15273</v>
      </c>
      <c r="E4762" s="677" t="s">
        <v>18</v>
      </c>
      <c r="G4762" s="673">
        <v>6</v>
      </c>
      <c r="H4762" s="677" t="s">
        <v>11833</v>
      </c>
      <c r="I4762" s="677" t="s">
        <v>14219</v>
      </c>
    </row>
    <row r="4763" spans="1:9" x14ac:dyDescent="0.2">
      <c r="A4763" s="730">
        <v>5100132001</v>
      </c>
      <c r="B4763" s="688" t="s">
        <v>14788</v>
      </c>
      <c r="C4763" s="677">
        <f t="shared" si="79"/>
        <v>24</v>
      </c>
      <c r="D4763" s="677" t="s">
        <v>15275</v>
      </c>
      <c r="E4763" s="677" t="s">
        <v>18</v>
      </c>
      <c r="G4763" s="669">
        <v>7</v>
      </c>
      <c r="H4763" s="677" t="s">
        <v>11833</v>
      </c>
      <c r="I4763" s="677" t="s">
        <v>14219</v>
      </c>
    </row>
    <row r="4764" spans="1:9" x14ac:dyDescent="0.2">
      <c r="A4764" s="730">
        <v>5100132010</v>
      </c>
      <c r="B4764" s="688" t="s">
        <v>14803</v>
      </c>
      <c r="C4764" s="677">
        <f t="shared" si="79"/>
        <v>26</v>
      </c>
      <c r="D4764" s="677" t="s">
        <v>15275</v>
      </c>
      <c r="E4764" s="677" t="s">
        <v>18</v>
      </c>
      <c r="G4764" s="669">
        <v>7</v>
      </c>
      <c r="H4764" s="677" t="s">
        <v>11833</v>
      </c>
      <c r="I4764" s="677" t="s">
        <v>14219</v>
      </c>
    </row>
    <row r="4765" spans="1:9" x14ac:dyDescent="0.2">
      <c r="A4765" s="730">
        <v>5100132020</v>
      </c>
      <c r="B4765" s="688" t="s">
        <v>14804</v>
      </c>
      <c r="C4765" s="677">
        <f t="shared" si="79"/>
        <v>13</v>
      </c>
      <c r="D4765" s="677" t="s">
        <v>15275</v>
      </c>
      <c r="E4765" s="677" t="s">
        <v>18</v>
      </c>
      <c r="G4765" s="669">
        <v>7</v>
      </c>
      <c r="H4765" s="677" t="s">
        <v>11833</v>
      </c>
      <c r="I4765" s="677" t="s">
        <v>14219</v>
      </c>
    </row>
    <row r="4766" spans="1:9" x14ac:dyDescent="0.2">
      <c r="A4766" s="730">
        <v>5100132100</v>
      </c>
      <c r="B4766" s="688" t="s">
        <v>14805</v>
      </c>
      <c r="C4766" s="677">
        <f t="shared" si="79"/>
        <v>20</v>
      </c>
      <c r="D4766" s="677" t="s">
        <v>15273</v>
      </c>
      <c r="E4766" s="677" t="s">
        <v>18</v>
      </c>
      <c r="G4766" s="669">
        <v>7</v>
      </c>
      <c r="H4766" s="677" t="s">
        <v>11833</v>
      </c>
      <c r="I4766" s="677" t="s">
        <v>14219</v>
      </c>
    </row>
    <row r="4767" spans="1:9" x14ac:dyDescent="0.2">
      <c r="A4767" s="730">
        <v>5100132110</v>
      </c>
      <c r="B4767" s="688" t="s">
        <v>9443</v>
      </c>
      <c r="C4767" s="677">
        <f t="shared" si="79"/>
        <v>12</v>
      </c>
      <c r="D4767" s="677" t="s">
        <v>15273</v>
      </c>
      <c r="E4767" s="677" t="s">
        <v>18</v>
      </c>
      <c r="G4767" s="669">
        <v>7</v>
      </c>
      <c r="H4767" s="677" t="s">
        <v>11833</v>
      </c>
      <c r="I4767" s="677" t="s">
        <v>14219</v>
      </c>
    </row>
    <row r="4768" spans="1:9" x14ac:dyDescent="0.2">
      <c r="A4768" s="730">
        <v>5100132111</v>
      </c>
      <c r="B4768" s="688" t="s">
        <v>9443</v>
      </c>
      <c r="C4768" s="677">
        <f t="shared" si="79"/>
        <v>12</v>
      </c>
      <c r="D4768" s="677" t="s">
        <v>15273</v>
      </c>
      <c r="E4768" s="677" t="s">
        <v>18</v>
      </c>
      <c r="G4768" s="669">
        <v>7</v>
      </c>
      <c r="H4768" s="677" t="s">
        <v>11833</v>
      </c>
      <c r="I4768" s="677" t="s">
        <v>14219</v>
      </c>
    </row>
    <row r="4769" spans="1:9" x14ac:dyDescent="0.2">
      <c r="A4769" s="730">
        <v>5100132112</v>
      </c>
      <c r="B4769" s="688" t="s">
        <v>9443</v>
      </c>
      <c r="C4769" s="677">
        <f t="shared" si="79"/>
        <v>12</v>
      </c>
      <c r="D4769" s="677" t="s">
        <v>15273</v>
      </c>
      <c r="E4769" s="677" t="s">
        <v>18</v>
      </c>
      <c r="G4769" s="669">
        <v>7</v>
      </c>
      <c r="H4769" s="677" t="s">
        <v>11833</v>
      </c>
      <c r="I4769" s="677" t="s">
        <v>14219</v>
      </c>
    </row>
    <row r="4770" spans="1:9" x14ac:dyDescent="0.2">
      <c r="A4770" s="730">
        <v>5100132120</v>
      </c>
      <c r="B4770" s="688" t="s">
        <v>14806</v>
      </c>
      <c r="C4770" s="677">
        <f t="shared" si="79"/>
        <v>14</v>
      </c>
      <c r="D4770" s="677" t="s">
        <v>15273</v>
      </c>
      <c r="E4770" s="677" t="s">
        <v>18</v>
      </c>
      <c r="G4770" s="669">
        <v>7</v>
      </c>
      <c r="H4770" s="677" t="s">
        <v>11833</v>
      </c>
      <c r="I4770" s="677" t="s">
        <v>14219</v>
      </c>
    </row>
    <row r="4771" spans="1:9" x14ac:dyDescent="0.2">
      <c r="A4771" s="730">
        <v>5100132121</v>
      </c>
      <c r="B4771" s="688" t="s">
        <v>14806</v>
      </c>
      <c r="C4771" s="677">
        <f t="shared" si="79"/>
        <v>14</v>
      </c>
      <c r="D4771" s="677" t="s">
        <v>15273</v>
      </c>
      <c r="E4771" s="677" t="s">
        <v>18</v>
      </c>
      <c r="G4771" s="669">
        <v>7</v>
      </c>
      <c r="H4771" s="677" t="s">
        <v>11833</v>
      </c>
      <c r="I4771" s="677" t="s">
        <v>14219</v>
      </c>
    </row>
    <row r="4772" spans="1:9" x14ac:dyDescent="0.2">
      <c r="A4772" s="730">
        <v>5100132122</v>
      </c>
      <c r="B4772" s="688" t="s">
        <v>14806</v>
      </c>
      <c r="C4772" s="677">
        <f t="shared" si="79"/>
        <v>14</v>
      </c>
      <c r="D4772" s="677" t="s">
        <v>15273</v>
      </c>
      <c r="E4772" s="677" t="s">
        <v>18</v>
      </c>
      <c r="G4772" s="669">
        <v>7</v>
      </c>
      <c r="H4772" s="677" t="s">
        <v>11833</v>
      </c>
      <c r="I4772" s="677" t="s">
        <v>14219</v>
      </c>
    </row>
    <row r="4773" spans="1:9" x14ac:dyDescent="0.2">
      <c r="A4773" s="730">
        <v>5100132123</v>
      </c>
      <c r="B4773" s="688" t="s">
        <v>14806</v>
      </c>
      <c r="C4773" s="677">
        <f t="shared" si="79"/>
        <v>14</v>
      </c>
      <c r="D4773" s="677" t="s">
        <v>15273</v>
      </c>
      <c r="E4773" s="677" t="s">
        <v>18</v>
      </c>
      <c r="G4773" s="669">
        <v>7</v>
      </c>
      <c r="H4773" s="677" t="s">
        <v>11833</v>
      </c>
      <c r="I4773" s="677" t="s">
        <v>14219</v>
      </c>
    </row>
    <row r="4774" spans="1:9" x14ac:dyDescent="0.2">
      <c r="A4774" s="730">
        <v>5100132124</v>
      </c>
      <c r="B4774" s="688" t="s">
        <v>14806</v>
      </c>
      <c r="C4774" s="677">
        <f t="shared" si="79"/>
        <v>14</v>
      </c>
      <c r="D4774" s="677" t="s">
        <v>15273</v>
      </c>
      <c r="E4774" s="677" t="s">
        <v>18</v>
      </c>
      <c r="G4774" s="669">
        <v>7</v>
      </c>
      <c r="H4774" s="677" t="s">
        <v>11833</v>
      </c>
      <c r="I4774" s="677" t="s">
        <v>14219</v>
      </c>
    </row>
    <row r="4775" spans="1:9" x14ac:dyDescent="0.2">
      <c r="A4775" s="730">
        <v>5100132125</v>
      </c>
      <c r="B4775" s="688" t="s">
        <v>14806</v>
      </c>
      <c r="C4775" s="677">
        <f t="shared" si="79"/>
        <v>14</v>
      </c>
      <c r="D4775" s="677" t="s">
        <v>15273</v>
      </c>
      <c r="E4775" s="677" t="s">
        <v>18</v>
      </c>
      <c r="G4775" s="669">
        <v>7</v>
      </c>
      <c r="H4775" s="677" t="s">
        <v>11833</v>
      </c>
      <c r="I4775" s="677" t="s">
        <v>14219</v>
      </c>
    </row>
    <row r="4776" spans="1:9" x14ac:dyDescent="0.2">
      <c r="A4776" s="730">
        <v>5100132126</v>
      </c>
      <c r="B4776" s="688" t="s">
        <v>14806</v>
      </c>
      <c r="C4776" s="677">
        <f t="shared" si="79"/>
        <v>14</v>
      </c>
      <c r="D4776" s="677" t="s">
        <v>15273</v>
      </c>
      <c r="E4776" s="677" t="s">
        <v>18</v>
      </c>
      <c r="G4776" s="669">
        <v>7</v>
      </c>
      <c r="H4776" s="677" t="s">
        <v>11833</v>
      </c>
      <c r="I4776" s="677" t="s">
        <v>14219</v>
      </c>
    </row>
    <row r="4777" spans="1:9" x14ac:dyDescent="0.2">
      <c r="A4777" s="730">
        <v>5100132127</v>
      </c>
      <c r="B4777" s="688" t="s">
        <v>14806</v>
      </c>
      <c r="C4777" s="677">
        <f t="shared" si="79"/>
        <v>14</v>
      </c>
      <c r="D4777" s="677" t="s">
        <v>15273</v>
      </c>
      <c r="E4777" s="677" t="s">
        <v>18</v>
      </c>
      <c r="G4777" s="669">
        <v>7</v>
      </c>
      <c r="H4777" s="677" t="s">
        <v>11833</v>
      </c>
      <c r="I4777" s="677" t="s">
        <v>14219</v>
      </c>
    </row>
    <row r="4778" spans="1:9" x14ac:dyDescent="0.2">
      <c r="A4778" s="730">
        <v>5100132128</v>
      </c>
      <c r="B4778" s="688" t="s">
        <v>14806</v>
      </c>
      <c r="C4778" s="677">
        <f t="shared" si="79"/>
        <v>14</v>
      </c>
      <c r="D4778" s="677" t="s">
        <v>15273</v>
      </c>
      <c r="E4778" s="677" t="s">
        <v>18</v>
      </c>
      <c r="G4778" s="669">
        <v>7</v>
      </c>
      <c r="H4778" s="677" t="s">
        <v>11833</v>
      </c>
      <c r="I4778" s="677" t="s">
        <v>14219</v>
      </c>
    </row>
    <row r="4779" spans="1:9" x14ac:dyDescent="0.2">
      <c r="A4779" s="730">
        <v>5100132130</v>
      </c>
      <c r="B4779" s="688" t="s">
        <v>14232</v>
      </c>
      <c r="C4779" s="677">
        <f t="shared" si="79"/>
        <v>8</v>
      </c>
      <c r="D4779" s="677" t="s">
        <v>15273</v>
      </c>
      <c r="E4779" s="677" t="s">
        <v>18</v>
      </c>
      <c r="G4779" s="669">
        <v>7</v>
      </c>
      <c r="H4779" s="677" t="s">
        <v>11833</v>
      </c>
      <c r="I4779" s="677" t="s">
        <v>14219</v>
      </c>
    </row>
    <row r="4780" spans="1:9" x14ac:dyDescent="0.2">
      <c r="A4780" s="730">
        <v>5100132131</v>
      </c>
      <c r="B4780" s="688" t="s">
        <v>14232</v>
      </c>
      <c r="C4780" s="677">
        <f t="shared" si="79"/>
        <v>8</v>
      </c>
      <c r="D4780" s="677" t="s">
        <v>15273</v>
      </c>
      <c r="E4780" s="677" t="s">
        <v>18</v>
      </c>
      <c r="G4780" s="669">
        <v>7</v>
      </c>
      <c r="H4780" s="677" t="s">
        <v>11833</v>
      </c>
      <c r="I4780" s="677" t="s">
        <v>14219</v>
      </c>
    </row>
    <row r="4781" spans="1:9" x14ac:dyDescent="0.2">
      <c r="A4781" s="730">
        <v>5100132132</v>
      </c>
      <c r="B4781" s="688" t="s">
        <v>14232</v>
      </c>
      <c r="C4781" s="677">
        <f t="shared" si="79"/>
        <v>8</v>
      </c>
      <c r="D4781" s="677" t="s">
        <v>15273</v>
      </c>
      <c r="E4781" s="677" t="s">
        <v>18</v>
      </c>
      <c r="G4781" s="669">
        <v>7</v>
      </c>
      <c r="H4781" s="677" t="s">
        <v>11833</v>
      </c>
      <c r="I4781" s="677" t="s">
        <v>14219</v>
      </c>
    </row>
    <row r="4782" spans="1:9" x14ac:dyDescent="0.2">
      <c r="A4782" s="730">
        <v>5100132140</v>
      </c>
      <c r="B4782" s="688" t="s">
        <v>14232</v>
      </c>
      <c r="C4782" s="677">
        <f t="shared" si="79"/>
        <v>8</v>
      </c>
      <c r="D4782" s="677" t="s">
        <v>15273</v>
      </c>
      <c r="E4782" s="677" t="s">
        <v>18</v>
      </c>
      <c r="G4782" s="669">
        <v>7</v>
      </c>
      <c r="H4782" s="677" t="s">
        <v>11833</v>
      </c>
      <c r="I4782" s="677" t="s">
        <v>14219</v>
      </c>
    </row>
    <row r="4783" spans="1:9" x14ac:dyDescent="0.2">
      <c r="A4783" s="730">
        <v>5100132141</v>
      </c>
      <c r="B4783" s="688" t="s">
        <v>14232</v>
      </c>
      <c r="C4783" s="677">
        <f t="shared" si="79"/>
        <v>8</v>
      </c>
      <c r="D4783" s="677" t="s">
        <v>15273</v>
      </c>
      <c r="E4783" s="677" t="s">
        <v>18</v>
      </c>
      <c r="G4783" s="669">
        <v>7</v>
      </c>
      <c r="H4783" s="677" t="s">
        <v>11833</v>
      </c>
      <c r="I4783" s="677" t="s">
        <v>14219</v>
      </c>
    </row>
    <row r="4784" spans="1:9" x14ac:dyDescent="0.2">
      <c r="A4784" s="730">
        <v>5100132142</v>
      </c>
      <c r="B4784" s="688" t="s">
        <v>14232</v>
      </c>
      <c r="C4784" s="677">
        <f t="shared" si="79"/>
        <v>8</v>
      </c>
      <c r="D4784" s="677" t="s">
        <v>15273</v>
      </c>
      <c r="E4784" s="677" t="s">
        <v>18</v>
      </c>
      <c r="G4784" s="669">
        <v>7</v>
      </c>
      <c r="H4784" s="677" t="s">
        <v>11833</v>
      </c>
      <c r="I4784" s="677" t="s">
        <v>14219</v>
      </c>
    </row>
    <row r="4785" spans="1:9" x14ac:dyDescent="0.2">
      <c r="A4785" s="730">
        <v>5100132143</v>
      </c>
      <c r="B4785" s="688" t="s">
        <v>14232</v>
      </c>
      <c r="C4785" s="677">
        <f t="shared" si="79"/>
        <v>8</v>
      </c>
      <c r="D4785" s="677" t="s">
        <v>15273</v>
      </c>
      <c r="E4785" s="677" t="s">
        <v>18</v>
      </c>
      <c r="G4785" s="669">
        <v>7</v>
      </c>
      <c r="H4785" s="677" t="s">
        <v>11833</v>
      </c>
      <c r="I4785" s="677" t="s">
        <v>14219</v>
      </c>
    </row>
    <row r="4786" spans="1:9" x14ac:dyDescent="0.2">
      <c r="A4786" s="730">
        <v>5100132144</v>
      </c>
      <c r="B4786" s="688" t="s">
        <v>14232</v>
      </c>
      <c r="C4786" s="677">
        <f t="shared" si="79"/>
        <v>8</v>
      </c>
      <c r="D4786" s="677" t="s">
        <v>15273</v>
      </c>
      <c r="E4786" s="677" t="s">
        <v>18</v>
      </c>
      <c r="G4786" s="669">
        <v>7</v>
      </c>
      <c r="H4786" s="677" t="s">
        <v>11833</v>
      </c>
      <c r="I4786" s="677" t="s">
        <v>14219</v>
      </c>
    </row>
    <row r="4787" spans="1:9" x14ac:dyDescent="0.2">
      <c r="A4787" s="730">
        <v>5100132145</v>
      </c>
      <c r="B4787" s="688" t="s">
        <v>14232</v>
      </c>
      <c r="C4787" s="677">
        <f t="shared" si="79"/>
        <v>8</v>
      </c>
      <c r="D4787" s="677" t="s">
        <v>15273</v>
      </c>
      <c r="E4787" s="677" t="s">
        <v>18</v>
      </c>
      <c r="G4787" s="669">
        <v>7</v>
      </c>
      <c r="H4787" s="677" t="s">
        <v>11833</v>
      </c>
      <c r="I4787" s="677" t="s">
        <v>14219</v>
      </c>
    </row>
    <row r="4788" spans="1:9" x14ac:dyDescent="0.2">
      <c r="A4788" s="730">
        <v>5100132146</v>
      </c>
      <c r="B4788" s="688" t="s">
        <v>14232</v>
      </c>
      <c r="C4788" s="677">
        <f t="shared" si="79"/>
        <v>8</v>
      </c>
      <c r="D4788" s="677" t="s">
        <v>15273</v>
      </c>
      <c r="E4788" s="677" t="s">
        <v>18</v>
      </c>
      <c r="G4788" s="669">
        <v>7</v>
      </c>
      <c r="H4788" s="677" t="s">
        <v>11833</v>
      </c>
      <c r="I4788" s="677" t="s">
        <v>14219</v>
      </c>
    </row>
    <row r="4789" spans="1:9" x14ac:dyDescent="0.2">
      <c r="A4789" s="730">
        <v>5100132147</v>
      </c>
      <c r="B4789" s="688" t="s">
        <v>14232</v>
      </c>
      <c r="C4789" s="677">
        <f t="shared" si="79"/>
        <v>8</v>
      </c>
      <c r="D4789" s="677" t="s">
        <v>15273</v>
      </c>
      <c r="E4789" s="677" t="s">
        <v>18</v>
      </c>
      <c r="G4789" s="669">
        <v>7</v>
      </c>
      <c r="H4789" s="677" t="s">
        <v>11833</v>
      </c>
      <c r="I4789" s="677" t="s">
        <v>14219</v>
      </c>
    </row>
    <row r="4790" spans="1:9" x14ac:dyDescent="0.2">
      <c r="A4790" s="730">
        <v>5100132200</v>
      </c>
      <c r="B4790" s="688" t="s">
        <v>14807</v>
      </c>
      <c r="C4790" s="677">
        <f t="shared" si="79"/>
        <v>20</v>
      </c>
      <c r="D4790" s="677" t="s">
        <v>15273</v>
      </c>
      <c r="E4790" s="677" t="s">
        <v>18</v>
      </c>
      <c r="G4790" s="669">
        <v>7</v>
      </c>
      <c r="H4790" s="677" t="s">
        <v>11833</v>
      </c>
      <c r="I4790" s="677" t="s">
        <v>14219</v>
      </c>
    </row>
    <row r="4791" spans="1:9" x14ac:dyDescent="0.2">
      <c r="A4791" s="730">
        <v>5100132201</v>
      </c>
      <c r="B4791" s="688" t="s">
        <v>2311</v>
      </c>
      <c r="C4791" s="677">
        <f t="shared" si="79"/>
        <v>14</v>
      </c>
      <c r="D4791" s="677" t="s">
        <v>15273</v>
      </c>
      <c r="E4791" s="677" t="s">
        <v>18</v>
      </c>
      <c r="G4791" s="669">
        <v>7</v>
      </c>
      <c r="H4791" s="677" t="s">
        <v>11833</v>
      </c>
      <c r="I4791" s="677" t="s">
        <v>14219</v>
      </c>
    </row>
    <row r="4792" spans="1:9" x14ac:dyDescent="0.2">
      <c r="A4792" s="730">
        <v>5100132210</v>
      </c>
      <c r="B4792" s="688" t="s">
        <v>14808</v>
      </c>
      <c r="C4792" s="677">
        <f t="shared" si="79"/>
        <v>22</v>
      </c>
      <c r="D4792" s="677" t="s">
        <v>15273</v>
      </c>
      <c r="E4792" s="677" t="s">
        <v>18</v>
      </c>
      <c r="G4792" s="669">
        <v>7</v>
      </c>
      <c r="H4792" s="677" t="s">
        <v>11833</v>
      </c>
      <c r="I4792" s="677" t="s">
        <v>14219</v>
      </c>
    </row>
    <row r="4793" spans="1:9" x14ac:dyDescent="0.2">
      <c r="A4793" s="730">
        <v>5100132211</v>
      </c>
      <c r="B4793" s="688" t="s">
        <v>14808</v>
      </c>
      <c r="C4793" s="677">
        <f t="shared" si="79"/>
        <v>22</v>
      </c>
      <c r="D4793" s="677" t="s">
        <v>15273</v>
      </c>
      <c r="E4793" s="677" t="s">
        <v>18</v>
      </c>
      <c r="G4793" s="669">
        <v>7</v>
      </c>
      <c r="H4793" s="677" t="s">
        <v>11833</v>
      </c>
      <c r="I4793" s="677" t="s">
        <v>14219</v>
      </c>
    </row>
    <row r="4794" spans="1:9" x14ac:dyDescent="0.2">
      <c r="A4794" s="730">
        <v>5100132212</v>
      </c>
      <c r="B4794" s="688" t="s">
        <v>14808</v>
      </c>
      <c r="C4794" s="677">
        <f t="shared" si="79"/>
        <v>22</v>
      </c>
      <c r="D4794" s="677" t="s">
        <v>15273</v>
      </c>
      <c r="E4794" s="677" t="s">
        <v>18</v>
      </c>
      <c r="G4794" s="669">
        <v>7</v>
      </c>
      <c r="H4794" s="677" t="s">
        <v>11833</v>
      </c>
      <c r="I4794" s="677" t="s">
        <v>14219</v>
      </c>
    </row>
    <row r="4795" spans="1:9" x14ac:dyDescent="0.2">
      <c r="A4795" s="730">
        <v>5100132213</v>
      </c>
      <c r="B4795" s="688" t="s">
        <v>14808</v>
      </c>
      <c r="C4795" s="677">
        <f t="shared" si="79"/>
        <v>22</v>
      </c>
      <c r="D4795" s="677" t="s">
        <v>15273</v>
      </c>
      <c r="E4795" s="677" t="s">
        <v>18</v>
      </c>
      <c r="G4795" s="669">
        <v>7</v>
      </c>
      <c r="H4795" s="677" t="s">
        <v>11833</v>
      </c>
      <c r="I4795" s="677" t="s">
        <v>14219</v>
      </c>
    </row>
    <row r="4796" spans="1:9" x14ac:dyDescent="0.2">
      <c r="A4796" s="730">
        <v>5100132220</v>
      </c>
      <c r="B4796" s="688" t="s">
        <v>14809</v>
      </c>
      <c r="C4796" s="677">
        <f t="shared" si="79"/>
        <v>11</v>
      </c>
      <c r="D4796" s="677" t="s">
        <v>15273</v>
      </c>
      <c r="E4796" s="677" t="s">
        <v>18</v>
      </c>
      <c r="G4796" s="669">
        <v>7</v>
      </c>
      <c r="H4796" s="677" t="s">
        <v>11833</v>
      </c>
      <c r="I4796" s="677" t="s">
        <v>14219</v>
      </c>
    </row>
    <row r="4797" spans="1:9" x14ac:dyDescent="0.2">
      <c r="A4797" s="730">
        <v>5100132221</v>
      </c>
      <c r="B4797" s="688" t="s">
        <v>14809</v>
      </c>
      <c r="C4797" s="677">
        <f t="shared" si="79"/>
        <v>11</v>
      </c>
      <c r="D4797" s="677" t="s">
        <v>15273</v>
      </c>
      <c r="E4797" s="677" t="s">
        <v>18</v>
      </c>
      <c r="G4797" s="669">
        <v>7</v>
      </c>
      <c r="H4797" s="677" t="s">
        <v>11833</v>
      </c>
      <c r="I4797" s="677" t="s">
        <v>14219</v>
      </c>
    </row>
    <row r="4798" spans="1:9" x14ac:dyDescent="0.2">
      <c r="A4798" s="730">
        <v>5100132222</v>
      </c>
      <c r="B4798" s="688" t="s">
        <v>14809</v>
      </c>
      <c r="C4798" s="677">
        <f t="shared" si="79"/>
        <v>11</v>
      </c>
      <c r="D4798" s="677" t="s">
        <v>15273</v>
      </c>
      <c r="E4798" s="677" t="s">
        <v>18</v>
      </c>
      <c r="G4798" s="669">
        <v>7</v>
      </c>
      <c r="H4798" s="677" t="s">
        <v>11833</v>
      </c>
      <c r="I4798" s="677" t="s">
        <v>14219</v>
      </c>
    </row>
    <row r="4799" spans="1:9" x14ac:dyDescent="0.2">
      <c r="A4799" s="730">
        <v>5100132230</v>
      </c>
      <c r="B4799" s="688" t="s">
        <v>14232</v>
      </c>
      <c r="C4799" s="677">
        <f t="shared" si="79"/>
        <v>8</v>
      </c>
      <c r="D4799" s="677" t="s">
        <v>15273</v>
      </c>
      <c r="E4799" s="677" t="s">
        <v>18</v>
      </c>
      <c r="G4799" s="669">
        <v>7</v>
      </c>
      <c r="H4799" s="677" t="s">
        <v>11833</v>
      </c>
      <c r="I4799" s="677" t="s">
        <v>14219</v>
      </c>
    </row>
    <row r="4800" spans="1:9" x14ac:dyDescent="0.2">
      <c r="A4800" s="730">
        <v>5100132231</v>
      </c>
      <c r="B4800" s="688" t="s">
        <v>14232</v>
      </c>
      <c r="C4800" s="677">
        <f t="shared" si="79"/>
        <v>8</v>
      </c>
      <c r="D4800" s="677" t="s">
        <v>15273</v>
      </c>
      <c r="E4800" s="677" t="s">
        <v>18</v>
      </c>
      <c r="G4800" s="669">
        <v>7</v>
      </c>
      <c r="H4800" s="677" t="s">
        <v>11833</v>
      </c>
      <c r="I4800" s="677" t="s">
        <v>14219</v>
      </c>
    </row>
    <row r="4801" spans="1:9" x14ac:dyDescent="0.2">
      <c r="A4801" s="730">
        <v>5100132240</v>
      </c>
      <c r="B4801" s="688" t="s">
        <v>14797</v>
      </c>
      <c r="C4801" s="677">
        <f t="shared" si="79"/>
        <v>20</v>
      </c>
      <c r="D4801" s="677" t="s">
        <v>15273</v>
      </c>
      <c r="E4801" s="677" t="s">
        <v>18</v>
      </c>
      <c r="G4801" s="669">
        <v>7</v>
      </c>
      <c r="H4801" s="677" t="s">
        <v>11833</v>
      </c>
      <c r="I4801" s="677" t="s">
        <v>14219</v>
      </c>
    </row>
    <row r="4802" spans="1:9" x14ac:dyDescent="0.2">
      <c r="A4802" s="730">
        <v>5100132241</v>
      </c>
      <c r="B4802" s="688" t="s">
        <v>14797</v>
      </c>
      <c r="C4802" s="677">
        <f t="shared" si="79"/>
        <v>20</v>
      </c>
      <c r="D4802" s="677" t="s">
        <v>15273</v>
      </c>
      <c r="E4802" s="677" t="s">
        <v>18</v>
      </c>
      <c r="G4802" s="669">
        <v>7</v>
      </c>
      <c r="H4802" s="677" t="s">
        <v>11833</v>
      </c>
      <c r="I4802" s="677" t="s">
        <v>14219</v>
      </c>
    </row>
    <row r="4803" spans="1:9" x14ac:dyDescent="0.2">
      <c r="A4803" s="730">
        <v>5100132242</v>
      </c>
      <c r="B4803" s="688" t="s">
        <v>14797</v>
      </c>
      <c r="C4803" s="677">
        <f t="shared" si="79"/>
        <v>20</v>
      </c>
      <c r="D4803" s="677" t="s">
        <v>15273</v>
      </c>
      <c r="E4803" s="677" t="s">
        <v>18</v>
      </c>
      <c r="G4803" s="669">
        <v>7</v>
      </c>
      <c r="H4803" s="677" t="s">
        <v>11833</v>
      </c>
      <c r="I4803" s="677" t="s">
        <v>14219</v>
      </c>
    </row>
    <row r="4804" spans="1:9" x14ac:dyDescent="0.2">
      <c r="A4804" s="730">
        <v>5100132300</v>
      </c>
      <c r="B4804" s="688" t="s">
        <v>2127</v>
      </c>
      <c r="C4804" s="677">
        <f t="shared" si="79"/>
        <v>16</v>
      </c>
      <c r="D4804" s="677" t="s">
        <v>15273</v>
      </c>
      <c r="E4804" s="677" t="s">
        <v>18</v>
      </c>
      <c r="G4804" s="669">
        <v>7</v>
      </c>
      <c r="H4804" s="677" t="s">
        <v>11833</v>
      </c>
      <c r="I4804" s="677" t="s">
        <v>14219</v>
      </c>
    </row>
    <row r="4805" spans="1:9" x14ac:dyDescent="0.2">
      <c r="A4805" s="730">
        <v>5100132301</v>
      </c>
      <c r="B4805" s="688" t="s">
        <v>2127</v>
      </c>
      <c r="C4805" s="677">
        <f t="shared" si="79"/>
        <v>16</v>
      </c>
      <c r="D4805" s="677" t="s">
        <v>15273</v>
      </c>
      <c r="E4805" s="677" t="s">
        <v>18</v>
      </c>
      <c r="G4805" s="669">
        <v>7</v>
      </c>
      <c r="H4805" s="677" t="s">
        <v>11833</v>
      </c>
      <c r="I4805" s="677" t="s">
        <v>14219</v>
      </c>
    </row>
    <row r="4806" spans="1:9" x14ac:dyDescent="0.2">
      <c r="A4806" s="730">
        <v>5100132310</v>
      </c>
      <c r="B4806" s="688" t="s">
        <v>14810</v>
      </c>
      <c r="C4806" s="677">
        <f t="shared" si="79"/>
        <v>25</v>
      </c>
      <c r="D4806" s="677" t="s">
        <v>15273</v>
      </c>
      <c r="E4806" s="677" t="s">
        <v>18</v>
      </c>
      <c r="G4806" s="669">
        <v>7</v>
      </c>
      <c r="H4806" s="677" t="s">
        <v>11833</v>
      </c>
      <c r="I4806" s="677" t="s">
        <v>14219</v>
      </c>
    </row>
    <row r="4807" spans="1:9" x14ac:dyDescent="0.2">
      <c r="A4807" s="730">
        <v>5100132320</v>
      </c>
      <c r="B4807" s="688" t="s">
        <v>14811</v>
      </c>
      <c r="C4807" s="677">
        <f t="shared" si="79"/>
        <v>22</v>
      </c>
      <c r="D4807" s="677" t="s">
        <v>15273</v>
      </c>
      <c r="E4807" s="677" t="s">
        <v>18</v>
      </c>
      <c r="G4807" s="669">
        <v>7</v>
      </c>
      <c r="H4807" s="677" t="s">
        <v>11833</v>
      </c>
      <c r="I4807" s="677" t="s">
        <v>14219</v>
      </c>
    </row>
    <row r="4808" spans="1:9" x14ac:dyDescent="0.2">
      <c r="A4808" s="730">
        <v>5100132330</v>
      </c>
      <c r="B4808" s="688" t="s">
        <v>14812</v>
      </c>
      <c r="C4808" s="677">
        <f t="shared" si="79"/>
        <v>30</v>
      </c>
      <c r="D4808" s="677" t="s">
        <v>15273</v>
      </c>
      <c r="E4808" s="677" t="s">
        <v>18</v>
      </c>
      <c r="G4808" s="669">
        <v>7</v>
      </c>
      <c r="H4808" s="677" t="s">
        <v>11833</v>
      </c>
      <c r="I4808" s="677" t="s">
        <v>14219</v>
      </c>
    </row>
    <row r="4809" spans="1:9" x14ac:dyDescent="0.2">
      <c r="A4809" s="730">
        <v>5100132400</v>
      </c>
      <c r="B4809" s="688" t="s">
        <v>14813</v>
      </c>
      <c r="C4809" s="677">
        <f t="shared" si="79"/>
        <v>15</v>
      </c>
      <c r="D4809" s="677" t="s">
        <v>15273</v>
      </c>
      <c r="E4809" s="677" t="s">
        <v>18</v>
      </c>
      <c r="G4809" s="673">
        <v>6</v>
      </c>
      <c r="H4809" s="677" t="s">
        <v>11833</v>
      </c>
      <c r="I4809" s="677" t="s">
        <v>14219</v>
      </c>
    </row>
    <row r="4810" spans="1:9" x14ac:dyDescent="0.2">
      <c r="A4810" s="730">
        <v>5100132410</v>
      </c>
      <c r="B4810" s="688" t="s">
        <v>14813</v>
      </c>
      <c r="C4810" s="677">
        <f t="shared" si="79"/>
        <v>15</v>
      </c>
      <c r="D4810" s="677" t="s">
        <v>15273</v>
      </c>
      <c r="E4810" s="677" t="s">
        <v>18</v>
      </c>
      <c r="G4810" s="669">
        <v>7</v>
      </c>
      <c r="H4810" s="677" t="s">
        <v>11833</v>
      </c>
      <c r="I4810" s="677" t="s">
        <v>14219</v>
      </c>
    </row>
    <row r="4811" spans="1:9" x14ac:dyDescent="0.2">
      <c r="A4811" s="730">
        <v>5100132420</v>
      </c>
      <c r="B4811" s="688" t="s">
        <v>14813</v>
      </c>
      <c r="C4811" s="677">
        <f t="shared" si="79"/>
        <v>15</v>
      </c>
      <c r="D4811" s="677" t="s">
        <v>15273</v>
      </c>
      <c r="E4811" s="677" t="s">
        <v>18</v>
      </c>
      <c r="G4811" s="669">
        <v>7</v>
      </c>
      <c r="H4811" s="677" t="s">
        <v>11833</v>
      </c>
      <c r="I4811" s="677" t="s">
        <v>14219</v>
      </c>
    </row>
    <row r="4812" spans="1:9" x14ac:dyDescent="0.2">
      <c r="A4812" s="730">
        <v>5100132430</v>
      </c>
      <c r="B4812" s="688" t="s">
        <v>14813</v>
      </c>
      <c r="C4812" s="677">
        <f t="shared" si="79"/>
        <v>15</v>
      </c>
      <c r="D4812" s="677" t="s">
        <v>15273</v>
      </c>
      <c r="E4812" s="677" t="s">
        <v>18</v>
      </c>
      <c r="G4812" s="669">
        <v>7</v>
      </c>
      <c r="H4812" s="677" t="s">
        <v>11833</v>
      </c>
      <c r="I4812" s="677" t="s">
        <v>14219</v>
      </c>
    </row>
    <row r="4813" spans="1:9" x14ac:dyDescent="0.2">
      <c r="A4813" s="730">
        <v>5100132440</v>
      </c>
      <c r="B4813" s="688" t="s">
        <v>14813</v>
      </c>
      <c r="C4813" s="677">
        <f t="shared" si="79"/>
        <v>15</v>
      </c>
      <c r="D4813" s="677" t="s">
        <v>15273</v>
      </c>
      <c r="E4813" s="677" t="s">
        <v>18</v>
      </c>
      <c r="G4813" s="669">
        <v>7</v>
      </c>
      <c r="H4813" s="677" t="s">
        <v>11833</v>
      </c>
      <c r="I4813" s="677" t="s">
        <v>14219</v>
      </c>
    </row>
    <row r="4814" spans="1:9" x14ac:dyDescent="0.2">
      <c r="A4814" s="730">
        <v>5100132450</v>
      </c>
      <c r="B4814" s="688" t="s">
        <v>14813</v>
      </c>
      <c r="C4814" s="677">
        <f t="shared" si="79"/>
        <v>15</v>
      </c>
      <c r="D4814" s="677" t="s">
        <v>15273</v>
      </c>
      <c r="E4814" s="677" t="s">
        <v>18</v>
      </c>
      <c r="G4814" s="669">
        <v>7</v>
      </c>
      <c r="H4814" s="677" t="s">
        <v>11833</v>
      </c>
      <c r="I4814" s="677" t="s">
        <v>14219</v>
      </c>
    </row>
    <row r="4815" spans="1:9" x14ac:dyDescent="0.2">
      <c r="A4815" s="730">
        <v>5100132460</v>
      </c>
      <c r="B4815" s="688" t="s">
        <v>14813</v>
      </c>
      <c r="C4815" s="677">
        <f t="shared" si="79"/>
        <v>15</v>
      </c>
      <c r="D4815" s="677" t="s">
        <v>15273</v>
      </c>
      <c r="E4815" s="677" t="s">
        <v>18</v>
      </c>
      <c r="G4815" s="669">
        <v>7</v>
      </c>
      <c r="H4815" s="677" t="s">
        <v>11833</v>
      </c>
      <c r="I4815" s="677" t="s">
        <v>14219</v>
      </c>
    </row>
    <row r="4816" spans="1:9" x14ac:dyDescent="0.2">
      <c r="A4816" s="730">
        <v>5100132470</v>
      </c>
      <c r="B4816" s="688" t="s">
        <v>14813</v>
      </c>
      <c r="C4816" s="677">
        <f t="shared" si="79"/>
        <v>15</v>
      </c>
      <c r="D4816" s="677" t="s">
        <v>15273</v>
      </c>
      <c r="E4816" s="677" t="s">
        <v>18</v>
      </c>
      <c r="G4816" s="669">
        <v>7</v>
      </c>
      <c r="H4816" s="677" t="s">
        <v>11833</v>
      </c>
      <c r="I4816" s="677" t="s">
        <v>14219</v>
      </c>
    </row>
    <row r="4817" spans="1:9" x14ac:dyDescent="0.2">
      <c r="A4817" s="730">
        <v>5100132500</v>
      </c>
      <c r="B4817" s="688" t="s">
        <v>14814</v>
      </c>
      <c r="C4817" s="677">
        <f t="shared" si="79"/>
        <v>23</v>
      </c>
      <c r="D4817" s="677" t="s">
        <v>15273</v>
      </c>
      <c r="E4817" s="677" t="s">
        <v>18</v>
      </c>
      <c r="G4817" s="673">
        <v>6</v>
      </c>
      <c r="H4817" s="677" t="s">
        <v>11833</v>
      </c>
      <c r="I4817" s="677" t="s">
        <v>14219</v>
      </c>
    </row>
    <row r="4818" spans="1:9" x14ac:dyDescent="0.2">
      <c r="A4818" s="730">
        <v>5100132510</v>
      </c>
      <c r="B4818" s="688" t="s">
        <v>14814</v>
      </c>
      <c r="C4818" s="677">
        <f t="shared" si="79"/>
        <v>23</v>
      </c>
      <c r="D4818" s="677" t="s">
        <v>15273</v>
      </c>
      <c r="E4818" s="677" t="s">
        <v>18</v>
      </c>
      <c r="G4818" s="669">
        <v>7</v>
      </c>
      <c r="H4818" s="677" t="s">
        <v>11833</v>
      </c>
      <c r="I4818" s="677" t="s">
        <v>14219</v>
      </c>
    </row>
    <row r="4819" spans="1:9" x14ac:dyDescent="0.2">
      <c r="A4819" s="730">
        <v>5100132520</v>
      </c>
      <c r="B4819" s="688" t="s">
        <v>14814</v>
      </c>
      <c r="C4819" s="677">
        <f t="shared" si="79"/>
        <v>23</v>
      </c>
      <c r="D4819" s="677" t="s">
        <v>15273</v>
      </c>
      <c r="E4819" s="677" t="s">
        <v>18</v>
      </c>
      <c r="G4819" s="669">
        <v>7</v>
      </c>
      <c r="H4819" s="677" t="s">
        <v>11833</v>
      </c>
      <c r="I4819" s="677" t="s">
        <v>14219</v>
      </c>
    </row>
    <row r="4820" spans="1:9" x14ac:dyDescent="0.2">
      <c r="A4820" s="730">
        <v>5100132530</v>
      </c>
      <c r="B4820" s="688" t="s">
        <v>14814</v>
      </c>
      <c r="C4820" s="677">
        <f t="shared" si="79"/>
        <v>23</v>
      </c>
      <c r="D4820" s="677" t="s">
        <v>15273</v>
      </c>
      <c r="E4820" s="677" t="s">
        <v>18</v>
      </c>
      <c r="G4820" s="669">
        <v>7</v>
      </c>
      <c r="H4820" s="677" t="s">
        <v>11833</v>
      </c>
      <c r="I4820" s="677" t="s">
        <v>14219</v>
      </c>
    </row>
    <row r="4821" spans="1:9" x14ac:dyDescent="0.2">
      <c r="A4821" s="730">
        <v>5100132540</v>
      </c>
      <c r="B4821" s="688" t="s">
        <v>14814</v>
      </c>
      <c r="C4821" s="677">
        <f t="shared" si="79"/>
        <v>23</v>
      </c>
      <c r="D4821" s="677" t="s">
        <v>15273</v>
      </c>
      <c r="E4821" s="677" t="s">
        <v>18</v>
      </c>
      <c r="G4821" s="669">
        <v>7</v>
      </c>
      <c r="H4821" s="677" t="s">
        <v>11833</v>
      </c>
      <c r="I4821" s="677" t="s">
        <v>14219</v>
      </c>
    </row>
    <row r="4822" spans="1:9" x14ac:dyDescent="0.2">
      <c r="A4822" s="730">
        <v>5100132550</v>
      </c>
      <c r="B4822" s="688" t="s">
        <v>14814</v>
      </c>
      <c r="C4822" s="677">
        <f t="shared" ref="C4822:C4885" si="80">LEN(B4822)</f>
        <v>23</v>
      </c>
      <c r="D4822" s="677" t="s">
        <v>15273</v>
      </c>
      <c r="E4822" s="677" t="s">
        <v>18</v>
      </c>
      <c r="G4822" s="669">
        <v>7</v>
      </c>
      <c r="H4822" s="677" t="s">
        <v>11833</v>
      </c>
      <c r="I4822" s="677" t="s">
        <v>14219</v>
      </c>
    </row>
    <row r="4823" spans="1:9" x14ac:dyDescent="0.2">
      <c r="A4823" s="730">
        <v>5100132560</v>
      </c>
      <c r="B4823" s="688" t="s">
        <v>14814</v>
      </c>
      <c r="C4823" s="677">
        <f t="shared" si="80"/>
        <v>23</v>
      </c>
      <c r="D4823" s="677" t="s">
        <v>15273</v>
      </c>
      <c r="E4823" s="677" t="s">
        <v>18</v>
      </c>
      <c r="G4823" s="669">
        <v>7</v>
      </c>
      <c r="H4823" s="677" t="s">
        <v>11833</v>
      </c>
      <c r="I4823" s="677" t="s">
        <v>14219</v>
      </c>
    </row>
    <row r="4824" spans="1:9" x14ac:dyDescent="0.2">
      <c r="A4824" s="730">
        <v>5100132600</v>
      </c>
      <c r="B4824" s="688" t="s">
        <v>14815</v>
      </c>
      <c r="C4824" s="677">
        <f t="shared" si="80"/>
        <v>17</v>
      </c>
      <c r="D4824" s="677" t="s">
        <v>15273</v>
      </c>
      <c r="E4824" s="677" t="s">
        <v>18</v>
      </c>
      <c r="G4824" s="673">
        <v>6</v>
      </c>
      <c r="H4824" s="677" t="s">
        <v>11833</v>
      </c>
      <c r="I4824" s="677" t="s">
        <v>14219</v>
      </c>
    </row>
    <row r="4825" spans="1:9" x14ac:dyDescent="0.2">
      <c r="A4825" s="730">
        <v>5100132610</v>
      </c>
      <c r="B4825" s="688" t="s">
        <v>14815</v>
      </c>
      <c r="C4825" s="677">
        <f t="shared" si="80"/>
        <v>17</v>
      </c>
      <c r="D4825" s="677" t="s">
        <v>15273</v>
      </c>
      <c r="E4825" s="677" t="s">
        <v>18</v>
      </c>
      <c r="G4825" s="669">
        <v>7</v>
      </c>
      <c r="H4825" s="677" t="s">
        <v>11833</v>
      </c>
      <c r="I4825" s="677" t="s">
        <v>14219</v>
      </c>
    </row>
    <row r="4826" spans="1:9" x14ac:dyDescent="0.2">
      <c r="A4826" s="730">
        <v>5100132620</v>
      </c>
      <c r="B4826" s="688" t="s">
        <v>14816</v>
      </c>
      <c r="C4826" s="677">
        <f t="shared" si="80"/>
        <v>4</v>
      </c>
      <c r="D4826" s="677" t="s">
        <v>15273</v>
      </c>
      <c r="E4826" s="677" t="s">
        <v>18</v>
      </c>
      <c r="G4826" s="669">
        <v>7</v>
      </c>
      <c r="H4826" s="677" t="s">
        <v>11833</v>
      </c>
      <c r="I4826" s="677" t="s">
        <v>14219</v>
      </c>
    </row>
    <row r="4827" spans="1:9" x14ac:dyDescent="0.2">
      <c r="A4827" s="730">
        <v>5100132621</v>
      </c>
      <c r="B4827" s="688" t="s">
        <v>14816</v>
      </c>
      <c r="C4827" s="677">
        <f t="shared" si="80"/>
        <v>4</v>
      </c>
      <c r="D4827" s="677" t="s">
        <v>15273</v>
      </c>
      <c r="E4827" s="677" t="s">
        <v>18</v>
      </c>
      <c r="G4827" s="669">
        <v>7</v>
      </c>
      <c r="H4827" s="677" t="s">
        <v>11833</v>
      </c>
      <c r="I4827" s="677" t="s">
        <v>14219</v>
      </c>
    </row>
    <row r="4828" spans="1:9" x14ac:dyDescent="0.2">
      <c r="A4828" s="730">
        <v>5100132622</v>
      </c>
      <c r="B4828" s="688" t="s">
        <v>14816</v>
      </c>
      <c r="C4828" s="677">
        <f t="shared" si="80"/>
        <v>4</v>
      </c>
      <c r="D4828" s="677" t="s">
        <v>15273</v>
      </c>
      <c r="E4828" s="677" t="s">
        <v>18</v>
      </c>
      <c r="G4828" s="669">
        <v>7</v>
      </c>
      <c r="H4828" s="677" t="s">
        <v>11833</v>
      </c>
      <c r="I4828" s="677" t="s">
        <v>14219</v>
      </c>
    </row>
    <row r="4829" spans="1:9" x14ac:dyDescent="0.2">
      <c r="A4829" s="730">
        <v>5100132623</v>
      </c>
      <c r="B4829" s="688" t="s">
        <v>14816</v>
      </c>
      <c r="C4829" s="677">
        <f t="shared" si="80"/>
        <v>4</v>
      </c>
      <c r="D4829" s="677" t="s">
        <v>15273</v>
      </c>
      <c r="E4829" s="677" t="s">
        <v>18</v>
      </c>
      <c r="G4829" s="669">
        <v>7</v>
      </c>
      <c r="H4829" s="677" t="s">
        <v>11833</v>
      </c>
      <c r="I4829" s="677" t="s">
        <v>14219</v>
      </c>
    </row>
    <row r="4830" spans="1:9" x14ac:dyDescent="0.2">
      <c r="A4830" s="730">
        <v>5100132624</v>
      </c>
      <c r="B4830" s="688" t="s">
        <v>14816</v>
      </c>
      <c r="C4830" s="677">
        <f t="shared" si="80"/>
        <v>4</v>
      </c>
      <c r="D4830" s="677" t="s">
        <v>15273</v>
      </c>
      <c r="E4830" s="677" t="s">
        <v>18</v>
      </c>
      <c r="G4830" s="669">
        <v>7</v>
      </c>
      <c r="H4830" s="677" t="s">
        <v>11833</v>
      </c>
      <c r="I4830" s="677" t="s">
        <v>14219</v>
      </c>
    </row>
    <row r="4831" spans="1:9" x14ac:dyDescent="0.2">
      <c r="A4831" s="730">
        <v>5100132625</v>
      </c>
      <c r="B4831" s="688" t="s">
        <v>14816</v>
      </c>
      <c r="C4831" s="677">
        <f t="shared" si="80"/>
        <v>4</v>
      </c>
      <c r="D4831" s="677" t="s">
        <v>15273</v>
      </c>
      <c r="E4831" s="677" t="s">
        <v>18</v>
      </c>
      <c r="G4831" s="669">
        <v>7</v>
      </c>
      <c r="H4831" s="677" t="s">
        <v>11833</v>
      </c>
      <c r="I4831" s="677" t="s">
        <v>14219</v>
      </c>
    </row>
    <row r="4832" spans="1:9" x14ac:dyDescent="0.2">
      <c r="A4832" s="730">
        <v>5100132626</v>
      </c>
      <c r="B4832" s="688" t="s">
        <v>14816</v>
      </c>
      <c r="C4832" s="677">
        <f t="shared" si="80"/>
        <v>4</v>
      </c>
      <c r="D4832" s="677" t="s">
        <v>15273</v>
      </c>
      <c r="E4832" s="677" t="s">
        <v>18</v>
      </c>
      <c r="G4832" s="669">
        <v>7</v>
      </c>
      <c r="H4832" s="677" t="s">
        <v>11833</v>
      </c>
      <c r="I4832" s="677" t="s">
        <v>14219</v>
      </c>
    </row>
    <row r="4833" spans="1:9" x14ac:dyDescent="0.2">
      <c r="A4833" s="730">
        <v>5100132627</v>
      </c>
      <c r="B4833" s="688" t="s">
        <v>14816</v>
      </c>
      <c r="C4833" s="677">
        <f t="shared" si="80"/>
        <v>4</v>
      </c>
      <c r="D4833" s="677" t="s">
        <v>15273</v>
      </c>
      <c r="E4833" s="677" t="s">
        <v>18</v>
      </c>
      <c r="G4833" s="669">
        <v>7</v>
      </c>
      <c r="H4833" s="677" t="s">
        <v>11833</v>
      </c>
      <c r="I4833" s="677" t="s">
        <v>14219</v>
      </c>
    </row>
    <row r="4834" spans="1:9" x14ac:dyDescent="0.2">
      <c r="A4834" s="730">
        <v>5100132628</v>
      </c>
      <c r="B4834" s="688" t="s">
        <v>14816</v>
      </c>
      <c r="C4834" s="677">
        <f t="shared" si="80"/>
        <v>4</v>
      </c>
      <c r="D4834" s="677" t="s">
        <v>15273</v>
      </c>
      <c r="E4834" s="677" t="s">
        <v>18</v>
      </c>
      <c r="G4834" s="669">
        <v>7</v>
      </c>
      <c r="H4834" s="677" t="s">
        <v>11833</v>
      </c>
      <c r="I4834" s="677" t="s">
        <v>14219</v>
      </c>
    </row>
    <row r="4835" spans="1:9" x14ac:dyDescent="0.2">
      <c r="A4835" s="730">
        <v>5100132629</v>
      </c>
      <c r="B4835" s="688" t="s">
        <v>14816</v>
      </c>
      <c r="C4835" s="677">
        <f t="shared" si="80"/>
        <v>4</v>
      </c>
      <c r="D4835" s="677" t="s">
        <v>15273</v>
      </c>
      <c r="E4835" s="677" t="s">
        <v>18</v>
      </c>
      <c r="G4835" s="669">
        <v>7</v>
      </c>
      <c r="H4835" s="677" t="s">
        <v>11833</v>
      </c>
      <c r="I4835" s="677" t="s">
        <v>14219</v>
      </c>
    </row>
    <row r="4836" spans="1:9" x14ac:dyDescent="0.2">
      <c r="A4836" s="730">
        <v>5100132630</v>
      </c>
      <c r="B4836" s="688" t="s">
        <v>14815</v>
      </c>
      <c r="C4836" s="677">
        <f t="shared" si="80"/>
        <v>17</v>
      </c>
      <c r="D4836" s="677" t="s">
        <v>15273</v>
      </c>
      <c r="E4836" s="677" t="s">
        <v>18</v>
      </c>
      <c r="G4836" s="669">
        <v>7</v>
      </c>
      <c r="H4836" s="677" t="s">
        <v>11833</v>
      </c>
      <c r="I4836" s="677" t="s">
        <v>14219</v>
      </c>
    </row>
    <row r="4837" spans="1:9" x14ac:dyDescent="0.2">
      <c r="A4837" s="730">
        <v>5100132640</v>
      </c>
      <c r="B4837" s="688" t="s">
        <v>14815</v>
      </c>
      <c r="C4837" s="677">
        <f t="shared" si="80"/>
        <v>17</v>
      </c>
      <c r="D4837" s="677" t="s">
        <v>15273</v>
      </c>
      <c r="E4837" s="677" t="s">
        <v>18</v>
      </c>
      <c r="G4837" s="669">
        <v>7</v>
      </c>
      <c r="H4837" s="677" t="s">
        <v>11833</v>
      </c>
      <c r="I4837" s="677" t="s">
        <v>14219</v>
      </c>
    </row>
    <row r="4838" spans="1:9" x14ac:dyDescent="0.2">
      <c r="A4838" s="730">
        <v>5100132700</v>
      </c>
      <c r="B4838" s="688" t="s">
        <v>14817</v>
      </c>
      <c r="C4838" s="677">
        <f t="shared" si="80"/>
        <v>20</v>
      </c>
      <c r="D4838" s="677" t="s">
        <v>15273</v>
      </c>
      <c r="E4838" s="677" t="s">
        <v>18</v>
      </c>
      <c r="G4838" s="673">
        <v>6</v>
      </c>
      <c r="H4838" s="677" t="s">
        <v>11833</v>
      </c>
      <c r="I4838" s="677" t="s">
        <v>14219</v>
      </c>
    </row>
    <row r="4839" spans="1:9" x14ac:dyDescent="0.2">
      <c r="A4839" s="730">
        <v>5100132710</v>
      </c>
      <c r="B4839" s="688" t="s">
        <v>14818</v>
      </c>
      <c r="C4839" s="677">
        <f t="shared" si="80"/>
        <v>11</v>
      </c>
      <c r="D4839" s="677" t="s">
        <v>15273</v>
      </c>
      <c r="E4839" s="677" t="s">
        <v>18</v>
      </c>
      <c r="G4839" s="669">
        <v>7</v>
      </c>
      <c r="H4839" s="677" t="s">
        <v>11833</v>
      </c>
      <c r="I4839" s="677" t="s">
        <v>14219</v>
      </c>
    </row>
    <row r="4840" spans="1:9" x14ac:dyDescent="0.2">
      <c r="A4840" s="730">
        <v>5100132711</v>
      </c>
      <c r="B4840" s="688" t="s">
        <v>14819</v>
      </c>
      <c r="C4840" s="677">
        <f t="shared" si="80"/>
        <v>11</v>
      </c>
      <c r="D4840" s="677" t="s">
        <v>15273</v>
      </c>
      <c r="E4840" s="677" t="s">
        <v>18</v>
      </c>
      <c r="G4840" s="669">
        <v>7</v>
      </c>
      <c r="H4840" s="677" t="s">
        <v>11833</v>
      </c>
      <c r="I4840" s="677" t="s">
        <v>14219</v>
      </c>
    </row>
    <row r="4841" spans="1:9" x14ac:dyDescent="0.2">
      <c r="A4841" s="730">
        <v>5100132712</v>
      </c>
      <c r="B4841" s="688" t="s">
        <v>14820</v>
      </c>
      <c r="C4841" s="677">
        <f t="shared" si="80"/>
        <v>4</v>
      </c>
      <c r="D4841" s="677" t="s">
        <v>15273</v>
      </c>
      <c r="E4841" s="677" t="s">
        <v>18</v>
      </c>
      <c r="G4841" s="669">
        <v>7</v>
      </c>
      <c r="H4841" s="677" t="s">
        <v>11833</v>
      </c>
      <c r="I4841" s="677" t="s">
        <v>14219</v>
      </c>
    </row>
    <row r="4842" spans="1:9" x14ac:dyDescent="0.2">
      <c r="A4842" s="730">
        <v>5100132713</v>
      </c>
      <c r="B4842" s="688" t="s">
        <v>14820</v>
      </c>
      <c r="C4842" s="677">
        <f t="shared" si="80"/>
        <v>4</v>
      </c>
      <c r="D4842" s="677" t="s">
        <v>15273</v>
      </c>
      <c r="E4842" s="677" t="s">
        <v>18</v>
      </c>
      <c r="G4842" s="669">
        <v>7</v>
      </c>
      <c r="H4842" s="677" t="s">
        <v>11833</v>
      </c>
      <c r="I4842" s="677" t="s">
        <v>14219</v>
      </c>
    </row>
    <row r="4843" spans="1:9" x14ac:dyDescent="0.2">
      <c r="A4843" s="730">
        <v>5100132720</v>
      </c>
      <c r="B4843" s="688" t="s">
        <v>14821</v>
      </c>
      <c r="C4843" s="677">
        <f t="shared" si="80"/>
        <v>8</v>
      </c>
      <c r="D4843" s="677" t="s">
        <v>15273</v>
      </c>
      <c r="E4843" s="677" t="s">
        <v>18</v>
      </c>
      <c r="G4843" s="669">
        <v>7</v>
      </c>
      <c r="H4843" s="677" t="s">
        <v>11833</v>
      </c>
      <c r="I4843" s="677" t="s">
        <v>14219</v>
      </c>
    </row>
    <row r="4844" spans="1:9" x14ac:dyDescent="0.2">
      <c r="A4844" s="730">
        <v>5100132721</v>
      </c>
      <c r="B4844" s="688" t="s">
        <v>14822</v>
      </c>
      <c r="C4844" s="677">
        <f t="shared" si="80"/>
        <v>3</v>
      </c>
      <c r="D4844" s="677" t="s">
        <v>15273</v>
      </c>
      <c r="E4844" s="677" t="s">
        <v>18</v>
      </c>
      <c r="G4844" s="669">
        <v>7</v>
      </c>
      <c r="H4844" s="677" t="s">
        <v>11833</v>
      </c>
      <c r="I4844" s="677" t="s">
        <v>14219</v>
      </c>
    </row>
    <row r="4845" spans="1:9" x14ac:dyDescent="0.2">
      <c r="A4845" s="730">
        <v>5100132722</v>
      </c>
      <c r="B4845" s="688" t="s">
        <v>14822</v>
      </c>
      <c r="C4845" s="677">
        <f t="shared" si="80"/>
        <v>3</v>
      </c>
      <c r="D4845" s="677" t="s">
        <v>15273</v>
      </c>
      <c r="E4845" s="677" t="s">
        <v>18</v>
      </c>
      <c r="G4845" s="669">
        <v>7</v>
      </c>
      <c r="H4845" s="677" t="s">
        <v>11833</v>
      </c>
      <c r="I4845" s="677" t="s">
        <v>14219</v>
      </c>
    </row>
    <row r="4846" spans="1:9" x14ac:dyDescent="0.2">
      <c r="A4846" s="730">
        <v>5100132730</v>
      </c>
      <c r="B4846" s="688" t="s">
        <v>14823</v>
      </c>
      <c r="C4846" s="677">
        <f t="shared" si="80"/>
        <v>17</v>
      </c>
      <c r="D4846" s="677" t="s">
        <v>15273</v>
      </c>
      <c r="E4846" s="677" t="s">
        <v>18</v>
      </c>
      <c r="G4846" s="669">
        <v>7</v>
      </c>
      <c r="H4846" s="677" t="s">
        <v>11833</v>
      </c>
      <c r="I4846" s="677" t="s">
        <v>14219</v>
      </c>
    </row>
    <row r="4847" spans="1:9" x14ac:dyDescent="0.2">
      <c r="A4847" s="730">
        <v>5100132731</v>
      </c>
      <c r="B4847" s="688" t="s">
        <v>14824</v>
      </c>
      <c r="C4847" s="677">
        <f t="shared" si="80"/>
        <v>8</v>
      </c>
      <c r="D4847" s="677" t="s">
        <v>15273</v>
      </c>
      <c r="E4847" s="677" t="s">
        <v>18</v>
      </c>
      <c r="G4847" s="669">
        <v>7</v>
      </c>
      <c r="H4847" s="677" t="s">
        <v>11833</v>
      </c>
      <c r="I4847" s="677" t="s">
        <v>14219</v>
      </c>
    </row>
    <row r="4848" spans="1:9" x14ac:dyDescent="0.2">
      <c r="A4848" s="730">
        <v>5100132732</v>
      </c>
      <c r="B4848" s="688" t="s">
        <v>14825</v>
      </c>
      <c r="C4848" s="677">
        <f t="shared" si="80"/>
        <v>8</v>
      </c>
      <c r="D4848" s="677" t="s">
        <v>15273</v>
      </c>
      <c r="E4848" s="677" t="s">
        <v>18</v>
      </c>
      <c r="G4848" s="669">
        <v>7</v>
      </c>
      <c r="H4848" s="677" t="s">
        <v>11833</v>
      </c>
      <c r="I4848" s="677" t="s">
        <v>14219</v>
      </c>
    </row>
    <row r="4849" spans="1:9" x14ac:dyDescent="0.2">
      <c r="A4849" s="730">
        <v>5100132740</v>
      </c>
      <c r="B4849" s="688" t="s">
        <v>1542</v>
      </c>
      <c r="C4849" s="677">
        <f t="shared" si="80"/>
        <v>4</v>
      </c>
      <c r="D4849" s="677" t="s">
        <v>15273</v>
      </c>
      <c r="E4849" s="677" t="s">
        <v>18</v>
      </c>
      <c r="G4849" s="669">
        <v>7</v>
      </c>
      <c r="H4849" s="677" t="s">
        <v>11833</v>
      </c>
      <c r="I4849" s="677" t="s">
        <v>14219</v>
      </c>
    </row>
    <row r="4850" spans="1:9" x14ac:dyDescent="0.2">
      <c r="A4850" s="730">
        <v>5100132741</v>
      </c>
      <c r="B4850" s="688" t="s">
        <v>1542</v>
      </c>
      <c r="C4850" s="677">
        <f t="shared" si="80"/>
        <v>4</v>
      </c>
      <c r="D4850" s="677" t="s">
        <v>15273</v>
      </c>
      <c r="E4850" s="677" t="s">
        <v>18</v>
      </c>
      <c r="G4850" s="669">
        <v>7</v>
      </c>
      <c r="H4850" s="677" t="s">
        <v>11833</v>
      </c>
      <c r="I4850" s="677" t="s">
        <v>14219</v>
      </c>
    </row>
    <row r="4851" spans="1:9" x14ac:dyDescent="0.2">
      <c r="A4851" s="730">
        <v>5100132742</v>
      </c>
      <c r="B4851" s="688" t="s">
        <v>1542</v>
      </c>
      <c r="C4851" s="677">
        <f t="shared" si="80"/>
        <v>4</v>
      </c>
      <c r="D4851" s="677" t="s">
        <v>15273</v>
      </c>
      <c r="E4851" s="677" t="s">
        <v>18</v>
      </c>
      <c r="G4851" s="669">
        <v>7</v>
      </c>
      <c r="H4851" s="677" t="s">
        <v>11833</v>
      </c>
      <c r="I4851" s="677" t="s">
        <v>14219</v>
      </c>
    </row>
    <row r="4852" spans="1:9" x14ac:dyDescent="0.2">
      <c r="A4852" s="730">
        <v>5100132800</v>
      </c>
      <c r="B4852" s="688" t="s">
        <v>14826</v>
      </c>
      <c r="C4852" s="677">
        <f t="shared" si="80"/>
        <v>27</v>
      </c>
      <c r="D4852" s="677" t="s">
        <v>15273</v>
      </c>
      <c r="E4852" s="677" t="s">
        <v>18</v>
      </c>
      <c r="G4852" s="673">
        <v>6</v>
      </c>
      <c r="H4852" s="677" t="s">
        <v>11833</v>
      </c>
      <c r="I4852" s="677" t="s">
        <v>14219</v>
      </c>
    </row>
    <row r="4853" spans="1:9" x14ac:dyDescent="0.2">
      <c r="A4853" s="730">
        <v>5100132801</v>
      </c>
      <c r="B4853" s="688" t="s">
        <v>14827</v>
      </c>
      <c r="C4853" s="677">
        <f t="shared" si="80"/>
        <v>13</v>
      </c>
      <c r="D4853" s="677" t="s">
        <v>15273</v>
      </c>
      <c r="E4853" s="677" t="s">
        <v>18</v>
      </c>
      <c r="G4853" s="669">
        <v>7</v>
      </c>
      <c r="H4853" s="677" t="s">
        <v>11833</v>
      </c>
      <c r="I4853" s="677" t="s">
        <v>14219</v>
      </c>
    </row>
    <row r="4854" spans="1:9" x14ac:dyDescent="0.2">
      <c r="A4854" s="730">
        <v>5100132802</v>
      </c>
      <c r="B4854" s="688" t="s">
        <v>14827</v>
      </c>
      <c r="C4854" s="677">
        <f t="shared" si="80"/>
        <v>13</v>
      </c>
      <c r="D4854" s="677" t="s">
        <v>15273</v>
      </c>
      <c r="E4854" s="677" t="s">
        <v>18</v>
      </c>
      <c r="G4854" s="669">
        <v>7</v>
      </c>
      <c r="H4854" s="677" t="s">
        <v>11833</v>
      </c>
      <c r="I4854" s="677" t="s">
        <v>14219</v>
      </c>
    </row>
    <row r="4855" spans="1:9" x14ac:dyDescent="0.2">
      <c r="A4855" s="730">
        <v>5100132803</v>
      </c>
      <c r="B4855" s="688" t="s">
        <v>14827</v>
      </c>
      <c r="C4855" s="677">
        <f t="shared" si="80"/>
        <v>13</v>
      </c>
      <c r="D4855" s="677" t="s">
        <v>15273</v>
      </c>
      <c r="E4855" s="677" t="s">
        <v>18</v>
      </c>
      <c r="G4855" s="669">
        <v>7</v>
      </c>
      <c r="H4855" s="677" t="s">
        <v>11833</v>
      </c>
      <c r="I4855" s="677" t="s">
        <v>14219</v>
      </c>
    </row>
    <row r="4856" spans="1:9" x14ac:dyDescent="0.2">
      <c r="A4856" s="730">
        <v>5100132804</v>
      </c>
      <c r="B4856" s="688" t="s">
        <v>14827</v>
      </c>
      <c r="C4856" s="677">
        <f t="shared" si="80"/>
        <v>13</v>
      </c>
      <c r="D4856" s="677" t="s">
        <v>15273</v>
      </c>
      <c r="E4856" s="677" t="s">
        <v>18</v>
      </c>
      <c r="G4856" s="669">
        <v>7</v>
      </c>
      <c r="H4856" s="677" t="s">
        <v>11833</v>
      </c>
      <c r="I4856" s="677" t="s">
        <v>14219</v>
      </c>
    </row>
    <row r="4857" spans="1:9" x14ac:dyDescent="0.2">
      <c r="A4857" s="730">
        <v>5100132805</v>
      </c>
      <c r="B4857" s="688" t="s">
        <v>14827</v>
      </c>
      <c r="C4857" s="677">
        <f t="shared" si="80"/>
        <v>13</v>
      </c>
      <c r="D4857" s="677" t="s">
        <v>15273</v>
      </c>
      <c r="E4857" s="677" t="s">
        <v>18</v>
      </c>
      <c r="G4857" s="669">
        <v>7</v>
      </c>
      <c r="H4857" s="677" t="s">
        <v>11833</v>
      </c>
      <c r="I4857" s="677" t="s">
        <v>14219</v>
      </c>
    </row>
    <row r="4858" spans="1:9" x14ac:dyDescent="0.2">
      <c r="A4858" s="730">
        <v>5100132806</v>
      </c>
      <c r="B4858" s="688" t="s">
        <v>14827</v>
      </c>
      <c r="C4858" s="677">
        <f t="shared" si="80"/>
        <v>13</v>
      </c>
      <c r="D4858" s="677" t="s">
        <v>15273</v>
      </c>
      <c r="E4858" s="677" t="s">
        <v>18</v>
      </c>
      <c r="G4858" s="669">
        <v>7</v>
      </c>
      <c r="H4858" s="677" t="s">
        <v>11833</v>
      </c>
      <c r="I4858" s="677" t="s">
        <v>14219</v>
      </c>
    </row>
    <row r="4859" spans="1:9" x14ac:dyDescent="0.2">
      <c r="A4859" s="730">
        <v>5100132807</v>
      </c>
      <c r="B4859" s="688" t="s">
        <v>14827</v>
      </c>
      <c r="C4859" s="677">
        <f t="shared" si="80"/>
        <v>13</v>
      </c>
      <c r="D4859" s="677" t="s">
        <v>15273</v>
      </c>
      <c r="E4859" s="677" t="s">
        <v>18</v>
      </c>
      <c r="G4859" s="669">
        <v>7</v>
      </c>
      <c r="H4859" s="677" t="s">
        <v>11833</v>
      </c>
      <c r="I4859" s="677" t="s">
        <v>14219</v>
      </c>
    </row>
    <row r="4860" spans="1:9" x14ac:dyDescent="0.2">
      <c r="A4860" s="730">
        <v>5100132808</v>
      </c>
      <c r="B4860" s="688" t="s">
        <v>14827</v>
      </c>
      <c r="C4860" s="677">
        <f t="shared" si="80"/>
        <v>13</v>
      </c>
      <c r="D4860" s="677" t="s">
        <v>15273</v>
      </c>
      <c r="E4860" s="677" t="s">
        <v>18</v>
      </c>
      <c r="G4860" s="669">
        <v>7</v>
      </c>
      <c r="H4860" s="677" t="s">
        <v>11833</v>
      </c>
      <c r="I4860" s="677" t="s">
        <v>14219</v>
      </c>
    </row>
    <row r="4861" spans="1:9" x14ac:dyDescent="0.2">
      <c r="A4861" s="730">
        <v>5100132809</v>
      </c>
      <c r="B4861" s="688" t="s">
        <v>14827</v>
      </c>
      <c r="C4861" s="677">
        <f t="shared" si="80"/>
        <v>13</v>
      </c>
      <c r="D4861" s="677" t="s">
        <v>15273</v>
      </c>
      <c r="E4861" s="677" t="s">
        <v>18</v>
      </c>
      <c r="G4861" s="669">
        <v>7</v>
      </c>
      <c r="H4861" s="677" t="s">
        <v>11833</v>
      </c>
      <c r="I4861" s="677" t="s">
        <v>14219</v>
      </c>
    </row>
    <row r="4862" spans="1:9" x14ac:dyDescent="0.2">
      <c r="A4862" s="730">
        <v>5100132810</v>
      </c>
      <c r="B4862" s="688" t="s">
        <v>14827</v>
      </c>
      <c r="C4862" s="677">
        <f t="shared" si="80"/>
        <v>13</v>
      </c>
      <c r="D4862" s="677" t="s">
        <v>15273</v>
      </c>
      <c r="E4862" s="677" t="s">
        <v>18</v>
      </c>
      <c r="G4862" s="669">
        <v>7</v>
      </c>
      <c r="H4862" s="677" t="s">
        <v>11833</v>
      </c>
      <c r="I4862" s="677" t="s">
        <v>14219</v>
      </c>
    </row>
    <row r="4863" spans="1:9" x14ac:dyDescent="0.2">
      <c r="A4863" s="730">
        <v>5100132811</v>
      </c>
      <c r="B4863" s="688" t="s">
        <v>14827</v>
      </c>
      <c r="C4863" s="677">
        <f t="shared" si="80"/>
        <v>13</v>
      </c>
      <c r="D4863" s="677" t="s">
        <v>15273</v>
      </c>
      <c r="E4863" s="677" t="s">
        <v>18</v>
      </c>
      <c r="G4863" s="669">
        <v>7</v>
      </c>
      <c r="H4863" s="677" t="s">
        <v>11833</v>
      </c>
      <c r="I4863" s="677" t="s">
        <v>14219</v>
      </c>
    </row>
    <row r="4864" spans="1:9" x14ac:dyDescent="0.2">
      <c r="A4864" s="730">
        <v>5100132812</v>
      </c>
      <c r="B4864" s="688" t="s">
        <v>14827</v>
      </c>
      <c r="C4864" s="677">
        <f t="shared" si="80"/>
        <v>13</v>
      </c>
      <c r="D4864" s="677" t="s">
        <v>15273</v>
      </c>
      <c r="E4864" s="677" t="s">
        <v>18</v>
      </c>
      <c r="G4864" s="669">
        <v>7</v>
      </c>
      <c r="H4864" s="677" t="s">
        <v>11833</v>
      </c>
      <c r="I4864" s="677" t="s">
        <v>14219</v>
      </c>
    </row>
    <row r="4865" spans="1:9" x14ac:dyDescent="0.2">
      <c r="A4865" s="730">
        <v>5100132813</v>
      </c>
      <c r="B4865" s="688" t="s">
        <v>14827</v>
      </c>
      <c r="C4865" s="677">
        <f t="shared" si="80"/>
        <v>13</v>
      </c>
      <c r="D4865" s="677" t="s">
        <v>15273</v>
      </c>
      <c r="E4865" s="677" t="s">
        <v>18</v>
      </c>
      <c r="G4865" s="669">
        <v>7</v>
      </c>
      <c r="H4865" s="677" t="s">
        <v>11833</v>
      </c>
      <c r="I4865" s="677" t="s">
        <v>14219</v>
      </c>
    </row>
    <row r="4866" spans="1:9" x14ac:dyDescent="0.2">
      <c r="A4866" s="730">
        <v>5100132814</v>
      </c>
      <c r="B4866" s="688" t="s">
        <v>14827</v>
      </c>
      <c r="C4866" s="677">
        <f t="shared" si="80"/>
        <v>13</v>
      </c>
      <c r="D4866" s="677" t="s">
        <v>15273</v>
      </c>
      <c r="E4866" s="677" t="s">
        <v>18</v>
      </c>
      <c r="G4866" s="669">
        <v>7</v>
      </c>
      <c r="H4866" s="677" t="s">
        <v>11833</v>
      </c>
      <c r="I4866" s="677" t="s">
        <v>14219</v>
      </c>
    </row>
    <row r="4867" spans="1:9" x14ac:dyDescent="0.2">
      <c r="A4867" s="730">
        <v>5100132815</v>
      </c>
      <c r="B4867" s="688" t="s">
        <v>14827</v>
      </c>
      <c r="C4867" s="677">
        <f t="shared" si="80"/>
        <v>13</v>
      </c>
      <c r="D4867" s="677" t="s">
        <v>15273</v>
      </c>
      <c r="E4867" s="677" t="s">
        <v>18</v>
      </c>
      <c r="G4867" s="669">
        <v>7</v>
      </c>
      <c r="H4867" s="677" t="s">
        <v>11833</v>
      </c>
      <c r="I4867" s="677" t="s">
        <v>14219</v>
      </c>
    </row>
    <row r="4868" spans="1:9" x14ac:dyDescent="0.2">
      <c r="A4868" s="730">
        <v>5100132816</v>
      </c>
      <c r="B4868" s="688" t="s">
        <v>14827</v>
      </c>
      <c r="C4868" s="677">
        <f t="shared" si="80"/>
        <v>13</v>
      </c>
      <c r="D4868" s="677" t="s">
        <v>15273</v>
      </c>
      <c r="E4868" s="677" t="s">
        <v>18</v>
      </c>
      <c r="G4868" s="669">
        <v>7</v>
      </c>
      <c r="H4868" s="677" t="s">
        <v>11833</v>
      </c>
      <c r="I4868" s="677" t="s">
        <v>14219</v>
      </c>
    </row>
    <row r="4869" spans="1:9" x14ac:dyDescent="0.2">
      <c r="A4869" s="730">
        <v>5100132817</v>
      </c>
      <c r="B4869" s="688" t="s">
        <v>14827</v>
      </c>
      <c r="C4869" s="677">
        <f t="shared" si="80"/>
        <v>13</v>
      </c>
      <c r="D4869" s="677" t="s">
        <v>15273</v>
      </c>
      <c r="E4869" s="677" t="s">
        <v>18</v>
      </c>
      <c r="G4869" s="669">
        <v>7</v>
      </c>
      <c r="H4869" s="677" t="s">
        <v>11833</v>
      </c>
      <c r="I4869" s="677" t="s">
        <v>14219</v>
      </c>
    </row>
    <row r="4870" spans="1:9" x14ac:dyDescent="0.2">
      <c r="A4870" s="730">
        <v>5100132818</v>
      </c>
      <c r="B4870" s="688" t="s">
        <v>14827</v>
      </c>
      <c r="C4870" s="677">
        <f t="shared" si="80"/>
        <v>13</v>
      </c>
      <c r="D4870" s="677" t="s">
        <v>15273</v>
      </c>
      <c r="E4870" s="677" t="s">
        <v>18</v>
      </c>
      <c r="G4870" s="669">
        <v>7</v>
      </c>
      <c r="H4870" s="677" t="s">
        <v>11833</v>
      </c>
      <c r="I4870" s="677" t="s">
        <v>14219</v>
      </c>
    </row>
    <row r="4871" spans="1:9" x14ac:dyDescent="0.2">
      <c r="A4871" s="730">
        <v>5100132819</v>
      </c>
      <c r="B4871" s="688" t="s">
        <v>14827</v>
      </c>
      <c r="C4871" s="677">
        <f t="shared" si="80"/>
        <v>13</v>
      </c>
      <c r="D4871" s="677" t="s">
        <v>15273</v>
      </c>
      <c r="E4871" s="677" t="s">
        <v>18</v>
      </c>
      <c r="G4871" s="669">
        <v>7</v>
      </c>
      <c r="H4871" s="677" t="s">
        <v>11833</v>
      </c>
      <c r="I4871" s="677" t="s">
        <v>14219</v>
      </c>
    </row>
    <row r="4872" spans="1:9" x14ac:dyDescent="0.2">
      <c r="A4872" s="730">
        <v>5100132820</v>
      </c>
      <c r="B4872" s="688" t="s">
        <v>14787</v>
      </c>
      <c r="C4872" s="677">
        <f t="shared" si="80"/>
        <v>13</v>
      </c>
      <c r="D4872" s="677" t="s">
        <v>15273</v>
      </c>
      <c r="E4872" s="677" t="s">
        <v>18</v>
      </c>
      <c r="G4872" s="669">
        <v>7</v>
      </c>
      <c r="H4872" s="677" t="s">
        <v>11833</v>
      </c>
      <c r="I4872" s="677" t="s">
        <v>14219</v>
      </c>
    </row>
    <row r="4873" spans="1:9" x14ac:dyDescent="0.2">
      <c r="A4873" s="730">
        <v>5100132821</v>
      </c>
      <c r="B4873" s="688" t="s">
        <v>14787</v>
      </c>
      <c r="C4873" s="677">
        <f t="shared" si="80"/>
        <v>13</v>
      </c>
      <c r="D4873" s="677" t="s">
        <v>15273</v>
      </c>
      <c r="E4873" s="677" t="s">
        <v>18</v>
      </c>
      <c r="G4873" s="669">
        <v>7</v>
      </c>
      <c r="H4873" s="677" t="s">
        <v>11833</v>
      </c>
      <c r="I4873" s="677" t="s">
        <v>14219</v>
      </c>
    </row>
    <row r="4874" spans="1:9" x14ac:dyDescent="0.2">
      <c r="A4874" s="730">
        <v>5100132822</v>
      </c>
      <c r="B4874" s="688" t="s">
        <v>14787</v>
      </c>
      <c r="C4874" s="677">
        <f t="shared" si="80"/>
        <v>13</v>
      </c>
      <c r="D4874" s="677" t="s">
        <v>15273</v>
      </c>
      <c r="E4874" s="677" t="s">
        <v>18</v>
      </c>
      <c r="G4874" s="669">
        <v>7</v>
      </c>
      <c r="H4874" s="677" t="s">
        <v>11833</v>
      </c>
      <c r="I4874" s="677" t="s">
        <v>14219</v>
      </c>
    </row>
    <row r="4875" spans="1:9" x14ac:dyDescent="0.2">
      <c r="A4875" s="730">
        <v>5100132823</v>
      </c>
      <c r="B4875" s="688" t="s">
        <v>14787</v>
      </c>
      <c r="C4875" s="677">
        <f t="shared" si="80"/>
        <v>13</v>
      </c>
      <c r="D4875" s="677" t="s">
        <v>15273</v>
      </c>
      <c r="E4875" s="677" t="s">
        <v>18</v>
      </c>
      <c r="G4875" s="669">
        <v>7</v>
      </c>
      <c r="H4875" s="677" t="s">
        <v>11833</v>
      </c>
      <c r="I4875" s="677" t="s">
        <v>14219</v>
      </c>
    </row>
    <row r="4876" spans="1:9" x14ac:dyDescent="0.2">
      <c r="A4876" s="730">
        <v>5100132824</v>
      </c>
      <c r="B4876" s="688" t="s">
        <v>14787</v>
      </c>
      <c r="C4876" s="677">
        <f t="shared" si="80"/>
        <v>13</v>
      </c>
      <c r="D4876" s="677" t="s">
        <v>15273</v>
      </c>
      <c r="E4876" s="677" t="s">
        <v>18</v>
      </c>
      <c r="G4876" s="669">
        <v>7</v>
      </c>
      <c r="H4876" s="677" t="s">
        <v>11833</v>
      </c>
      <c r="I4876" s="677" t="s">
        <v>14219</v>
      </c>
    </row>
    <row r="4877" spans="1:9" x14ac:dyDescent="0.2">
      <c r="A4877" s="730">
        <v>5100132825</v>
      </c>
      <c r="B4877" s="688" t="s">
        <v>14787</v>
      </c>
      <c r="C4877" s="677">
        <f t="shared" si="80"/>
        <v>13</v>
      </c>
      <c r="D4877" s="677" t="s">
        <v>15273</v>
      </c>
      <c r="E4877" s="677" t="s">
        <v>18</v>
      </c>
      <c r="G4877" s="669">
        <v>7</v>
      </c>
      <c r="H4877" s="677" t="s">
        <v>11833</v>
      </c>
      <c r="I4877" s="677" t="s">
        <v>14219</v>
      </c>
    </row>
    <row r="4878" spans="1:9" x14ac:dyDescent="0.2">
      <c r="A4878" s="731">
        <v>5100132826</v>
      </c>
      <c r="B4878" s="668" t="s">
        <v>14787</v>
      </c>
      <c r="C4878" s="677">
        <f t="shared" si="80"/>
        <v>13</v>
      </c>
      <c r="D4878" s="677" t="s">
        <v>15273</v>
      </c>
      <c r="E4878" s="664" t="s">
        <v>18</v>
      </c>
      <c r="F4878" s="664"/>
      <c r="G4878" s="669">
        <v>7</v>
      </c>
      <c r="H4878" s="664" t="s">
        <v>11833</v>
      </c>
      <c r="I4878" s="664" t="s">
        <v>14219</v>
      </c>
    </row>
    <row r="4879" spans="1:9" x14ac:dyDescent="0.2">
      <c r="A4879" s="731">
        <v>5100132827</v>
      </c>
      <c r="B4879" s="668" t="s">
        <v>14787</v>
      </c>
      <c r="C4879" s="677">
        <f t="shared" si="80"/>
        <v>13</v>
      </c>
      <c r="D4879" s="677" t="s">
        <v>15273</v>
      </c>
      <c r="E4879" s="664" t="s">
        <v>18</v>
      </c>
      <c r="F4879" s="664"/>
      <c r="G4879" s="669">
        <v>7</v>
      </c>
      <c r="H4879" s="664" t="s">
        <v>11833</v>
      </c>
      <c r="I4879" s="664" t="s">
        <v>14219</v>
      </c>
    </row>
    <row r="4880" spans="1:9" x14ac:dyDescent="0.2">
      <c r="A4880" s="731">
        <v>5100132828</v>
      </c>
      <c r="B4880" s="668" t="s">
        <v>14787</v>
      </c>
      <c r="C4880" s="677">
        <f t="shared" si="80"/>
        <v>13</v>
      </c>
      <c r="D4880" s="677" t="s">
        <v>15273</v>
      </c>
      <c r="E4880" s="664" t="s">
        <v>18</v>
      </c>
      <c r="F4880" s="664"/>
      <c r="G4880" s="669">
        <v>7</v>
      </c>
      <c r="H4880" s="664" t="s">
        <v>11833</v>
      </c>
      <c r="I4880" s="664" t="s">
        <v>14219</v>
      </c>
    </row>
    <row r="4881" spans="1:9" x14ac:dyDescent="0.2">
      <c r="A4881" s="731">
        <v>5100132829</v>
      </c>
      <c r="B4881" s="668" t="s">
        <v>14787</v>
      </c>
      <c r="C4881" s="677">
        <f t="shared" si="80"/>
        <v>13</v>
      </c>
      <c r="D4881" s="677" t="s">
        <v>15273</v>
      </c>
      <c r="E4881" s="664" t="s">
        <v>18</v>
      </c>
      <c r="F4881" s="664"/>
      <c r="G4881" s="669">
        <v>7</v>
      </c>
      <c r="H4881" s="664" t="s">
        <v>11833</v>
      </c>
      <c r="I4881" s="664" t="s">
        <v>14219</v>
      </c>
    </row>
    <row r="4882" spans="1:9" x14ac:dyDescent="0.2">
      <c r="A4882" s="730">
        <v>5100133000</v>
      </c>
      <c r="B4882" s="668" t="s">
        <v>14786</v>
      </c>
      <c r="C4882" s="677">
        <f t="shared" si="80"/>
        <v>19</v>
      </c>
      <c r="D4882" s="677" t="s">
        <v>15273</v>
      </c>
      <c r="E4882" s="677" t="s">
        <v>18</v>
      </c>
      <c r="G4882" s="673">
        <v>6</v>
      </c>
      <c r="H4882" s="677" t="s">
        <v>11833</v>
      </c>
      <c r="I4882" s="677" t="s">
        <v>14219</v>
      </c>
    </row>
    <row r="4883" spans="1:9" x14ac:dyDescent="0.2">
      <c r="A4883" s="730">
        <v>5100133100</v>
      </c>
      <c r="B4883" s="668" t="s">
        <v>15962</v>
      </c>
      <c r="C4883" s="677">
        <f t="shared" si="80"/>
        <v>11</v>
      </c>
      <c r="D4883" s="677" t="s">
        <v>15273</v>
      </c>
      <c r="E4883" s="677" t="s">
        <v>18</v>
      </c>
      <c r="G4883" s="669">
        <v>7</v>
      </c>
      <c r="H4883" s="677" t="s">
        <v>11833</v>
      </c>
      <c r="I4883" s="677" t="s">
        <v>14219</v>
      </c>
    </row>
    <row r="4884" spans="1:9" x14ac:dyDescent="0.2">
      <c r="A4884" s="730">
        <v>5100133110</v>
      </c>
      <c r="B4884" s="668" t="s">
        <v>14782</v>
      </c>
      <c r="C4884" s="677">
        <f t="shared" si="80"/>
        <v>8</v>
      </c>
      <c r="D4884" s="677" t="s">
        <v>15273</v>
      </c>
      <c r="E4884" s="677" t="s">
        <v>18</v>
      </c>
      <c r="G4884" s="669">
        <v>7</v>
      </c>
      <c r="H4884" s="677" t="s">
        <v>11833</v>
      </c>
      <c r="I4884" s="677" t="s">
        <v>14219</v>
      </c>
    </row>
    <row r="4885" spans="1:9" x14ac:dyDescent="0.2">
      <c r="A4885" s="731">
        <v>5100133111</v>
      </c>
      <c r="B4885" s="668" t="s">
        <v>14782</v>
      </c>
      <c r="C4885" s="677">
        <f t="shared" si="80"/>
        <v>8</v>
      </c>
      <c r="D4885" s="677" t="s">
        <v>15273</v>
      </c>
      <c r="E4885" s="664" t="s">
        <v>18</v>
      </c>
      <c r="F4885" s="664"/>
      <c r="G4885" s="669">
        <v>7</v>
      </c>
      <c r="H4885" s="664" t="s">
        <v>11833</v>
      </c>
      <c r="I4885" s="664" t="s">
        <v>14219</v>
      </c>
    </row>
    <row r="4886" spans="1:9" x14ac:dyDescent="0.2">
      <c r="A4886" s="731">
        <v>5100133112</v>
      </c>
      <c r="B4886" s="668" t="s">
        <v>14782</v>
      </c>
      <c r="C4886" s="677">
        <f t="shared" ref="C4886:C4949" si="81">LEN(B4886)</f>
        <v>8</v>
      </c>
      <c r="D4886" s="677" t="s">
        <v>15273</v>
      </c>
      <c r="E4886" s="664" t="s">
        <v>18</v>
      </c>
      <c r="F4886" s="664"/>
      <c r="G4886" s="669">
        <v>7</v>
      </c>
      <c r="H4886" s="664" t="s">
        <v>11833</v>
      </c>
      <c r="I4886" s="664" t="s">
        <v>14219</v>
      </c>
    </row>
    <row r="4887" spans="1:9" x14ac:dyDescent="0.2">
      <c r="A4887" s="731">
        <v>5100133113</v>
      </c>
      <c r="B4887" s="668" t="s">
        <v>14782</v>
      </c>
      <c r="C4887" s="677">
        <f t="shared" si="81"/>
        <v>8</v>
      </c>
      <c r="D4887" s="677" t="s">
        <v>15273</v>
      </c>
      <c r="E4887" s="664" t="s">
        <v>18</v>
      </c>
      <c r="F4887" s="664"/>
      <c r="G4887" s="669">
        <v>7</v>
      </c>
      <c r="H4887" s="664" t="s">
        <v>11833</v>
      </c>
      <c r="I4887" s="664" t="s">
        <v>14219</v>
      </c>
    </row>
    <row r="4888" spans="1:9" x14ac:dyDescent="0.2">
      <c r="A4888" s="731">
        <v>5100133114</v>
      </c>
      <c r="B4888" s="668" t="s">
        <v>14782</v>
      </c>
      <c r="C4888" s="677">
        <f t="shared" si="81"/>
        <v>8</v>
      </c>
      <c r="D4888" s="677" t="s">
        <v>15273</v>
      </c>
      <c r="E4888" s="664" t="s">
        <v>18</v>
      </c>
      <c r="F4888" s="664"/>
      <c r="G4888" s="669">
        <v>7</v>
      </c>
      <c r="H4888" s="664" t="s">
        <v>11833</v>
      </c>
      <c r="I4888" s="664" t="s">
        <v>14219</v>
      </c>
    </row>
    <row r="4889" spans="1:9" x14ac:dyDescent="0.2">
      <c r="A4889" s="731">
        <v>5100133115</v>
      </c>
      <c r="B4889" s="668" t="s">
        <v>14782</v>
      </c>
      <c r="C4889" s="677">
        <f t="shared" si="81"/>
        <v>8</v>
      </c>
      <c r="D4889" s="677" t="s">
        <v>15273</v>
      </c>
      <c r="E4889" s="664" t="s">
        <v>18</v>
      </c>
      <c r="F4889" s="664"/>
      <c r="G4889" s="669">
        <v>7</v>
      </c>
      <c r="H4889" s="664" t="s">
        <v>11833</v>
      </c>
      <c r="I4889" s="664" t="s">
        <v>14219</v>
      </c>
    </row>
    <row r="4890" spans="1:9" x14ac:dyDescent="0.2">
      <c r="A4890" s="730">
        <v>5100133120</v>
      </c>
      <c r="B4890" s="668" t="s">
        <v>14782</v>
      </c>
      <c r="C4890" s="677">
        <f t="shared" si="81"/>
        <v>8</v>
      </c>
      <c r="D4890" s="677" t="s">
        <v>15273</v>
      </c>
      <c r="E4890" s="677" t="s">
        <v>18</v>
      </c>
      <c r="G4890" s="669">
        <v>7</v>
      </c>
      <c r="H4890" s="677" t="s">
        <v>11833</v>
      </c>
      <c r="I4890" s="677" t="s">
        <v>14219</v>
      </c>
    </row>
    <row r="4891" spans="1:9" x14ac:dyDescent="0.2">
      <c r="A4891" s="731">
        <v>5100133121</v>
      </c>
      <c r="B4891" s="668" t="s">
        <v>14782</v>
      </c>
      <c r="C4891" s="677">
        <f t="shared" si="81"/>
        <v>8</v>
      </c>
      <c r="D4891" s="677" t="s">
        <v>15273</v>
      </c>
      <c r="E4891" s="664" t="s">
        <v>18</v>
      </c>
      <c r="F4891" s="664"/>
      <c r="G4891" s="669">
        <v>7</v>
      </c>
      <c r="H4891" s="664" t="s">
        <v>11833</v>
      </c>
      <c r="I4891" s="664" t="s">
        <v>14219</v>
      </c>
    </row>
    <row r="4892" spans="1:9" x14ac:dyDescent="0.2">
      <c r="A4892" s="731">
        <v>5100133122</v>
      </c>
      <c r="B4892" s="668" t="s">
        <v>14782</v>
      </c>
      <c r="C4892" s="677">
        <f t="shared" si="81"/>
        <v>8</v>
      </c>
      <c r="D4892" s="677" t="s">
        <v>15273</v>
      </c>
      <c r="E4892" s="664" t="s">
        <v>18</v>
      </c>
      <c r="F4892" s="664"/>
      <c r="G4892" s="669">
        <v>7</v>
      </c>
      <c r="H4892" s="664" t="s">
        <v>11833</v>
      </c>
      <c r="I4892" s="664" t="s">
        <v>14219</v>
      </c>
    </row>
    <row r="4893" spans="1:9" x14ac:dyDescent="0.2">
      <c r="A4893" s="731">
        <v>5100133123</v>
      </c>
      <c r="B4893" s="668" t="s">
        <v>14782</v>
      </c>
      <c r="C4893" s="677">
        <f t="shared" si="81"/>
        <v>8</v>
      </c>
      <c r="D4893" s="677" t="s">
        <v>15273</v>
      </c>
      <c r="E4893" s="664" t="s">
        <v>18</v>
      </c>
      <c r="F4893" s="664"/>
      <c r="G4893" s="669">
        <v>7</v>
      </c>
      <c r="H4893" s="664" t="s">
        <v>11833</v>
      </c>
      <c r="I4893" s="664" t="s">
        <v>14219</v>
      </c>
    </row>
    <row r="4894" spans="1:9" x14ac:dyDescent="0.2">
      <c r="A4894" s="730">
        <v>5100133130</v>
      </c>
      <c r="B4894" s="668" t="s">
        <v>14782</v>
      </c>
      <c r="C4894" s="677">
        <f t="shared" si="81"/>
        <v>8</v>
      </c>
      <c r="D4894" s="677" t="s">
        <v>15273</v>
      </c>
      <c r="E4894" s="677" t="s">
        <v>18</v>
      </c>
      <c r="G4894" s="669">
        <v>7</v>
      </c>
      <c r="H4894" s="677" t="s">
        <v>11833</v>
      </c>
      <c r="I4894" s="677" t="s">
        <v>14219</v>
      </c>
    </row>
    <row r="4895" spans="1:9" x14ac:dyDescent="0.2">
      <c r="A4895" s="730">
        <v>5100133140</v>
      </c>
      <c r="B4895" s="668" t="s">
        <v>14782</v>
      </c>
      <c r="C4895" s="677">
        <f t="shared" si="81"/>
        <v>8</v>
      </c>
      <c r="D4895" s="677" t="s">
        <v>15273</v>
      </c>
      <c r="E4895" s="677" t="s">
        <v>18</v>
      </c>
      <c r="G4895" s="669">
        <v>7</v>
      </c>
      <c r="H4895" s="677" t="s">
        <v>11833</v>
      </c>
      <c r="I4895" s="677" t="s">
        <v>14219</v>
      </c>
    </row>
    <row r="4896" spans="1:9" x14ac:dyDescent="0.2">
      <c r="A4896" s="731">
        <v>5100133200</v>
      </c>
      <c r="B4896" s="668" t="s">
        <v>15963</v>
      </c>
      <c r="C4896" s="677">
        <f t="shared" si="81"/>
        <v>11</v>
      </c>
      <c r="D4896" s="677" t="s">
        <v>15273</v>
      </c>
      <c r="E4896" s="664" t="s">
        <v>18</v>
      </c>
      <c r="F4896" s="664"/>
      <c r="G4896" s="669">
        <v>7</v>
      </c>
      <c r="H4896" s="664" t="s">
        <v>11833</v>
      </c>
      <c r="I4896" s="664" t="s">
        <v>14219</v>
      </c>
    </row>
    <row r="4897" spans="1:9" x14ac:dyDescent="0.2">
      <c r="A4897" s="731">
        <v>5100133210</v>
      </c>
      <c r="B4897" s="668" t="s">
        <v>14782</v>
      </c>
      <c r="C4897" s="677">
        <f t="shared" si="81"/>
        <v>8</v>
      </c>
      <c r="D4897" s="677" t="s">
        <v>15273</v>
      </c>
      <c r="E4897" s="664" t="s">
        <v>18</v>
      </c>
      <c r="F4897" s="664"/>
      <c r="G4897" s="669">
        <v>7</v>
      </c>
      <c r="H4897" s="664" t="s">
        <v>11833</v>
      </c>
      <c r="I4897" s="664" t="s">
        <v>14219</v>
      </c>
    </row>
    <row r="4898" spans="1:9" x14ac:dyDescent="0.2">
      <c r="A4898" s="731">
        <v>5100133211</v>
      </c>
      <c r="B4898" s="668" t="s">
        <v>14782</v>
      </c>
      <c r="C4898" s="677">
        <f t="shared" si="81"/>
        <v>8</v>
      </c>
      <c r="D4898" s="677" t="s">
        <v>15273</v>
      </c>
      <c r="E4898" s="664" t="s">
        <v>18</v>
      </c>
      <c r="F4898" s="664"/>
      <c r="G4898" s="669">
        <v>7</v>
      </c>
      <c r="H4898" s="664" t="s">
        <v>11833</v>
      </c>
      <c r="I4898" s="664" t="s">
        <v>14219</v>
      </c>
    </row>
    <row r="4899" spans="1:9" x14ac:dyDescent="0.2">
      <c r="A4899" s="731">
        <v>5100133212</v>
      </c>
      <c r="B4899" s="668" t="s">
        <v>14782</v>
      </c>
      <c r="C4899" s="677">
        <f t="shared" si="81"/>
        <v>8</v>
      </c>
      <c r="D4899" s="677" t="s">
        <v>15273</v>
      </c>
      <c r="E4899" s="664" t="s">
        <v>18</v>
      </c>
      <c r="F4899" s="664"/>
      <c r="G4899" s="669">
        <v>7</v>
      </c>
      <c r="H4899" s="664" t="s">
        <v>11833</v>
      </c>
      <c r="I4899" s="664" t="s">
        <v>14219</v>
      </c>
    </row>
    <row r="4900" spans="1:9" x14ac:dyDescent="0.2">
      <c r="A4900" s="731">
        <v>5100133213</v>
      </c>
      <c r="B4900" s="668" t="s">
        <v>14782</v>
      </c>
      <c r="C4900" s="677">
        <f t="shared" si="81"/>
        <v>8</v>
      </c>
      <c r="D4900" s="677" t="s">
        <v>15273</v>
      </c>
      <c r="E4900" s="664" t="s">
        <v>18</v>
      </c>
      <c r="F4900" s="664"/>
      <c r="G4900" s="669">
        <v>7</v>
      </c>
      <c r="H4900" s="664" t="s">
        <v>11833</v>
      </c>
      <c r="I4900" s="664" t="s">
        <v>14219</v>
      </c>
    </row>
    <row r="4901" spans="1:9" x14ac:dyDescent="0.2">
      <c r="A4901" s="731">
        <v>5100133214</v>
      </c>
      <c r="B4901" s="668" t="s">
        <v>14782</v>
      </c>
      <c r="C4901" s="677">
        <f t="shared" si="81"/>
        <v>8</v>
      </c>
      <c r="D4901" s="677" t="s">
        <v>15273</v>
      </c>
      <c r="E4901" s="664" t="s">
        <v>18</v>
      </c>
      <c r="F4901" s="664"/>
      <c r="G4901" s="669">
        <v>7</v>
      </c>
      <c r="H4901" s="664" t="s">
        <v>11833</v>
      </c>
      <c r="I4901" s="664" t="s">
        <v>14219</v>
      </c>
    </row>
    <row r="4902" spans="1:9" x14ac:dyDescent="0.2">
      <c r="A4902" s="731">
        <v>5100133215</v>
      </c>
      <c r="B4902" s="668" t="s">
        <v>14782</v>
      </c>
      <c r="C4902" s="677">
        <f t="shared" si="81"/>
        <v>8</v>
      </c>
      <c r="D4902" s="677" t="s">
        <v>15273</v>
      </c>
      <c r="E4902" s="664" t="s">
        <v>18</v>
      </c>
      <c r="F4902" s="664"/>
      <c r="G4902" s="669">
        <v>7</v>
      </c>
      <c r="H4902" s="664" t="s">
        <v>11833</v>
      </c>
      <c r="I4902" s="664" t="s">
        <v>14219</v>
      </c>
    </row>
    <row r="4903" spans="1:9" x14ac:dyDescent="0.2">
      <c r="A4903" s="731">
        <v>5100133220</v>
      </c>
      <c r="B4903" s="668" t="s">
        <v>14782</v>
      </c>
      <c r="C4903" s="677">
        <f t="shared" si="81"/>
        <v>8</v>
      </c>
      <c r="D4903" s="677" t="s">
        <v>15273</v>
      </c>
      <c r="E4903" s="664" t="s">
        <v>18</v>
      </c>
      <c r="F4903" s="664"/>
      <c r="G4903" s="669">
        <v>7</v>
      </c>
      <c r="H4903" s="664" t="s">
        <v>11833</v>
      </c>
      <c r="I4903" s="664" t="s">
        <v>14219</v>
      </c>
    </row>
    <row r="4904" spans="1:9" x14ac:dyDescent="0.2">
      <c r="A4904" s="731">
        <v>5100133221</v>
      </c>
      <c r="B4904" s="668" t="s">
        <v>14782</v>
      </c>
      <c r="C4904" s="677">
        <f t="shared" si="81"/>
        <v>8</v>
      </c>
      <c r="D4904" s="677" t="s">
        <v>15273</v>
      </c>
      <c r="E4904" s="664" t="s">
        <v>18</v>
      </c>
      <c r="F4904" s="664"/>
      <c r="G4904" s="669">
        <v>7</v>
      </c>
      <c r="H4904" s="664" t="s">
        <v>11833</v>
      </c>
      <c r="I4904" s="664" t="s">
        <v>14219</v>
      </c>
    </row>
    <row r="4905" spans="1:9" x14ac:dyDescent="0.2">
      <c r="A4905" s="731">
        <v>5100133222</v>
      </c>
      <c r="B4905" s="668" t="s">
        <v>14782</v>
      </c>
      <c r="C4905" s="677">
        <f t="shared" si="81"/>
        <v>8</v>
      </c>
      <c r="D4905" s="677" t="s">
        <v>15273</v>
      </c>
      <c r="E4905" s="664" t="s">
        <v>18</v>
      </c>
      <c r="F4905" s="664"/>
      <c r="G4905" s="669">
        <v>7</v>
      </c>
      <c r="H4905" s="664" t="s">
        <v>11833</v>
      </c>
      <c r="I4905" s="664" t="s">
        <v>14219</v>
      </c>
    </row>
    <row r="4906" spans="1:9" x14ac:dyDescent="0.2">
      <c r="A4906" s="731">
        <v>5100133223</v>
      </c>
      <c r="B4906" s="668" t="s">
        <v>14782</v>
      </c>
      <c r="C4906" s="677">
        <f t="shared" si="81"/>
        <v>8</v>
      </c>
      <c r="D4906" s="677" t="s">
        <v>15273</v>
      </c>
      <c r="E4906" s="664" t="s">
        <v>18</v>
      </c>
      <c r="F4906" s="664"/>
      <c r="G4906" s="669">
        <v>7</v>
      </c>
      <c r="H4906" s="664" t="s">
        <v>11833</v>
      </c>
      <c r="I4906" s="664" t="s">
        <v>14219</v>
      </c>
    </row>
    <row r="4907" spans="1:9" x14ac:dyDescent="0.2">
      <c r="A4907" s="731">
        <v>5100133300</v>
      </c>
      <c r="B4907" s="668" t="s">
        <v>15964</v>
      </c>
      <c r="C4907" s="677">
        <f t="shared" si="81"/>
        <v>11</v>
      </c>
      <c r="D4907" s="677" t="s">
        <v>15273</v>
      </c>
      <c r="E4907" s="664" t="s">
        <v>18</v>
      </c>
      <c r="F4907" s="664"/>
      <c r="G4907" s="669">
        <v>7</v>
      </c>
      <c r="H4907" s="664" t="s">
        <v>11833</v>
      </c>
      <c r="I4907" s="664" t="s">
        <v>14219</v>
      </c>
    </row>
    <row r="4908" spans="1:9" x14ac:dyDescent="0.2">
      <c r="A4908" s="731">
        <v>5100133310</v>
      </c>
      <c r="B4908" s="668" t="s">
        <v>14782</v>
      </c>
      <c r="C4908" s="677">
        <f t="shared" si="81"/>
        <v>8</v>
      </c>
      <c r="D4908" s="677" t="s">
        <v>15273</v>
      </c>
      <c r="E4908" s="664" t="s">
        <v>18</v>
      </c>
      <c r="F4908" s="664"/>
      <c r="G4908" s="669">
        <v>7</v>
      </c>
      <c r="H4908" s="664" t="s">
        <v>11833</v>
      </c>
      <c r="I4908" s="664" t="s">
        <v>14219</v>
      </c>
    </row>
    <row r="4909" spans="1:9" x14ac:dyDescent="0.2">
      <c r="A4909" s="731">
        <v>5100133311</v>
      </c>
      <c r="B4909" s="668" t="s">
        <v>14782</v>
      </c>
      <c r="C4909" s="677">
        <f t="shared" si="81"/>
        <v>8</v>
      </c>
      <c r="D4909" s="677" t="s">
        <v>15273</v>
      </c>
      <c r="E4909" s="664" t="s">
        <v>18</v>
      </c>
      <c r="F4909" s="664"/>
      <c r="G4909" s="669">
        <v>7</v>
      </c>
      <c r="H4909" s="664" t="s">
        <v>11833</v>
      </c>
      <c r="I4909" s="664" t="s">
        <v>14219</v>
      </c>
    </row>
    <row r="4910" spans="1:9" x14ac:dyDescent="0.2">
      <c r="A4910" s="731">
        <v>5100133312</v>
      </c>
      <c r="B4910" s="668" t="s">
        <v>14782</v>
      </c>
      <c r="C4910" s="677">
        <f t="shared" si="81"/>
        <v>8</v>
      </c>
      <c r="D4910" s="677" t="s">
        <v>15273</v>
      </c>
      <c r="E4910" s="664" t="s">
        <v>18</v>
      </c>
      <c r="F4910" s="664"/>
      <c r="G4910" s="669">
        <v>7</v>
      </c>
      <c r="H4910" s="664" t="s">
        <v>11833</v>
      </c>
      <c r="I4910" s="664" t="s">
        <v>14219</v>
      </c>
    </row>
    <row r="4911" spans="1:9" x14ac:dyDescent="0.2">
      <c r="A4911" s="731">
        <v>5100133313</v>
      </c>
      <c r="B4911" s="668" t="s">
        <v>14782</v>
      </c>
      <c r="C4911" s="677">
        <f t="shared" si="81"/>
        <v>8</v>
      </c>
      <c r="D4911" s="677" t="s">
        <v>15273</v>
      </c>
      <c r="E4911" s="664" t="s">
        <v>18</v>
      </c>
      <c r="F4911" s="664"/>
      <c r="G4911" s="669">
        <v>7</v>
      </c>
      <c r="H4911" s="664" t="s">
        <v>11833</v>
      </c>
      <c r="I4911" s="664" t="s">
        <v>14219</v>
      </c>
    </row>
    <row r="4912" spans="1:9" x14ac:dyDescent="0.2">
      <c r="A4912" s="731">
        <v>5100133314</v>
      </c>
      <c r="B4912" s="668" t="s">
        <v>14782</v>
      </c>
      <c r="C4912" s="677">
        <f t="shared" si="81"/>
        <v>8</v>
      </c>
      <c r="D4912" s="677" t="s">
        <v>15273</v>
      </c>
      <c r="E4912" s="664" t="s">
        <v>18</v>
      </c>
      <c r="F4912" s="664"/>
      <c r="G4912" s="669">
        <v>7</v>
      </c>
      <c r="H4912" s="664" t="s">
        <v>11833</v>
      </c>
      <c r="I4912" s="664" t="s">
        <v>14219</v>
      </c>
    </row>
    <row r="4913" spans="1:9" x14ac:dyDescent="0.2">
      <c r="A4913" s="731">
        <v>5100133315</v>
      </c>
      <c r="B4913" s="668" t="s">
        <v>14782</v>
      </c>
      <c r="C4913" s="677">
        <f t="shared" si="81"/>
        <v>8</v>
      </c>
      <c r="D4913" s="677" t="s">
        <v>15273</v>
      </c>
      <c r="E4913" s="664" t="s">
        <v>18</v>
      </c>
      <c r="F4913" s="664"/>
      <c r="G4913" s="669">
        <v>7</v>
      </c>
      <c r="H4913" s="664" t="s">
        <v>11833</v>
      </c>
      <c r="I4913" s="664" t="s">
        <v>14219</v>
      </c>
    </row>
    <row r="4914" spans="1:9" x14ac:dyDescent="0.2">
      <c r="A4914" s="731">
        <v>5100133320</v>
      </c>
      <c r="B4914" s="668" t="s">
        <v>14782</v>
      </c>
      <c r="C4914" s="677">
        <f t="shared" si="81"/>
        <v>8</v>
      </c>
      <c r="D4914" s="677" t="s">
        <v>15273</v>
      </c>
      <c r="E4914" s="664" t="s">
        <v>18</v>
      </c>
      <c r="F4914" s="664"/>
      <c r="G4914" s="669">
        <v>7</v>
      </c>
      <c r="H4914" s="664" t="s">
        <v>11833</v>
      </c>
      <c r="I4914" s="664" t="s">
        <v>14219</v>
      </c>
    </row>
    <row r="4915" spans="1:9" x14ac:dyDescent="0.2">
      <c r="A4915" s="731">
        <v>5100133321</v>
      </c>
      <c r="B4915" s="668" t="s">
        <v>14782</v>
      </c>
      <c r="C4915" s="677">
        <f t="shared" si="81"/>
        <v>8</v>
      </c>
      <c r="D4915" s="677" t="s">
        <v>15273</v>
      </c>
      <c r="E4915" s="664" t="s">
        <v>18</v>
      </c>
      <c r="F4915" s="664"/>
      <c r="G4915" s="669">
        <v>7</v>
      </c>
      <c r="H4915" s="664" t="s">
        <v>11833</v>
      </c>
      <c r="I4915" s="664" t="s">
        <v>14219</v>
      </c>
    </row>
    <row r="4916" spans="1:9" x14ac:dyDescent="0.2">
      <c r="A4916" s="731">
        <v>5100133322</v>
      </c>
      <c r="B4916" s="668" t="s">
        <v>14782</v>
      </c>
      <c r="C4916" s="677">
        <f t="shared" si="81"/>
        <v>8</v>
      </c>
      <c r="D4916" s="677" t="s">
        <v>15273</v>
      </c>
      <c r="E4916" s="664" t="s">
        <v>18</v>
      </c>
      <c r="F4916" s="664"/>
      <c r="G4916" s="669">
        <v>7</v>
      </c>
      <c r="H4916" s="664" t="s">
        <v>11833</v>
      </c>
      <c r="I4916" s="664" t="s">
        <v>14219</v>
      </c>
    </row>
    <row r="4917" spans="1:9" x14ac:dyDescent="0.2">
      <c r="A4917" s="731">
        <v>5100133323</v>
      </c>
      <c r="B4917" s="668" t="s">
        <v>14782</v>
      </c>
      <c r="C4917" s="677">
        <f t="shared" si="81"/>
        <v>8</v>
      </c>
      <c r="D4917" s="677" t="s">
        <v>15273</v>
      </c>
      <c r="E4917" s="664" t="s">
        <v>18</v>
      </c>
      <c r="F4917" s="664"/>
      <c r="G4917" s="669">
        <v>7</v>
      </c>
      <c r="H4917" s="664" t="s">
        <v>11833</v>
      </c>
      <c r="I4917" s="664" t="s">
        <v>14219</v>
      </c>
    </row>
    <row r="4918" spans="1:9" x14ac:dyDescent="0.2">
      <c r="A4918" s="731">
        <v>5100133400</v>
      </c>
      <c r="B4918" s="668" t="s">
        <v>15965</v>
      </c>
      <c r="C4918" s="677">
        <f t="shared" si="81"/>
        <v>11</v>
      </c>
      <c r="D4918" s="677" t="s">
        <v>15273</v>
      </c>
      <c r="E4918" s="664" t="s">
        <v>18</v>
      </c>
      <c r="F4918" s="664"/>
      <c r="G4918" s="669">
        <v>7</v>
      </c>
      <c r="H4918" s="664" t="s">
        <v>11833</v>
      </c>
      <c r="I4918" s="664" t="s">
        <v>14219</v>
      </c>
    </row>
    <row r="4919" spans="1:9" x14ac:dyDescent="0.2">
      <c r="A4919" s="731">
        <v>5100133410</v>
      </c>
      <c r="B4919" s="668" t="s">
        <v>14782</v>
      </c>
      <c r="C4919" s="677">
        <f t="shared" si="81"/>
        <v>8</v>
      </c>
      <c r="D4919" s="677" t="s">
        <v>15273</v>
      </c>
      <c r="E4919" s="664" t="s">
        <v>18</v>
      </c>
      <c r="F4919" s="664"/>
      <c r="G4919" s="669">
        <v>7</v>
      </c>
      <c r="H4919" s="664" t="s">
        <v>11833</v>
      </c>
      <c r="I4919" s="664" t="s">
        <v>14219</v>
      </c>
    </row>
    <row r="4920" spans="1:9" x14ac:dyDescent="0.2">
      <c r="A4920" s="731">
        <v>5100133411</v>
      </c>
      <c r="B4920" s="668" t="s">
        <v>14782</v>
      </c>
      <c r="C4920" s="677">
        <f t="shared" si="81"/>
        <v>8</v>
      </c>
      <c r="D4920" s="677" t="s">
        <v>15273</v>
      </c>
      <c r="E4920" s="664" t="s">
        <v>18</v>
      </c>
      <c r="F4920" s="664"/>
      <c r="G4920" s="669">
        <v>7</v>
      </c>
      <c r="H4920" s="664" t="s">
        <v>11833</v>
      </c>
      <c r="I4920" s="664" t="s">
        <v>14219</v>
      </c>
    </row>
    <row r="4921" spans="1:9" x14ac:dyDescent="0.2">
      <c r="A4921" s="731">
        <v>5100133412</v>
      </c>
      <c r="B4921" s="668" t="s">
        <v>14782</v>
      </c>
      <c r="C4921" s="677">
        <f t="shared" si="81"/>
        <v>8</v>
      </c>
      <c r="D4921" s="677" t="s">
        <v>15273</v>
      </c>
      <c r="E4921" s="664" t="s">
        <v>18</v>
      </c>
      <c r="F4921" s="664"/>
      <c r="G4921" s="669">
        <v>7</v>
      </c>
      <c r="H4921" s="664" t="s">
        <v>11833</v>
      </c>
      <c r="I4921" s="664" t="s">
        <v>14219</v>
      </c>
    </row>
    <row r="4922" spans="1:9" x14ac:dyDescent="0.2">
      <c r="A4922" s="731">
        <v>5100133413</v>
      </c>
      <c r="B4922" s="668" t="s">
        <v>14782</v>
      </c>
      <c r="C4922" s="677">
        <f t="shared" si="81"/>
        <v>8</v>
      </c>
      <c r="D4922" s="677" t="s">
        <v>15273</v>
      </c>
      <c r="E4922" s="664" t="s">
        <v>18</v>
      </c>
      <c r="F4922" s="664"/>
      <c r="G4922" s="669">
        <v>7</v>
      </c>
      <c r="H4922" s="664" t="s">
        <v>11833</v>
      </c>
      <c r="I4922" s="664" t="s">
        <v>14219</v>
      </c>
    </row>
    <row r="4923" spans="1:9" x14ac:dyDescent="0.2">
      <c r="A4923" s="731">
        <v>5100133414</v>
      </c>
      <c r="B4923" s="668" t="s">
        <v>14782</v>
      </c>
      <c r="C4923" s="677">
        <f t="shared" si="81"/>
        <v>8</v>
      </c>
      <c r="D4923" s="677" t="s">
        <v>15273</v>
      </c>
      <c r="E4923" s="664" t="s">
        <v>18</v>
      </c>
      <c r="F4923" s="664"/>
      <c r="G4923" s="669">
        <v>7</v>
      </c>
      <c r="H4923" s="664" t="s">
        <v>11833</v>
      </c>
      <c r="I4923" s="664" t="s">
        <v>14219</v>
      </c>
    </row>
    <row r="4924" spans="1:9" x14ac:dyDescent="0.2">
      <c r="A4924" s="731">
        <v>5100133415</v>
      </c>
      <c r="B4924" s="668" t="s">
        <v>14782</v>
      </c>
      <c r="C4924" s="677">
        <f t="shared" si="81"/>
        <v>8</v>
      </c>
      <c r="D4924" s="677" t="s">
        <v>15273</v>
      </c>
      <c r="E4924" s="664" t="s">
        <v>18</v>
      </c>
      <c r="F4924" s="664"/>
      <c r="G4924" s="669">
        <v>7</v>
      </c>
      <c r="H4924" s="664" t="s">
        <v>11833</v>
      </c>
      <c r="I4924" s="664" t="s">
        <v>14219</v>
      </c>
    </row>
    <row r="4925" spans="1:9" x14ac:dyDescent="0.2">
      <c r="A4925" s="731">
        <v>5100133420</v>
      </c>
      <c r="B4925" s="668" t="s">
        <v>14782</v>
      </c>
      <c r="C4925" s="677">
        <f t="shared" si="81"/>
        <v>8</v>
      </c>
      <c r="D4925" s="677" t="s">
        <v>15273</v>
      </c>
      <c r="E4925" s="664" t="s">
        <v>18</v>
      </c>
      <c r="F4925" s="664"/>
      <c r="G4925" s="669">
        <v>7</v>
      </c>
      <c r="H4925" s="664" t="s">
        <v>11833</v>
      </c>
      <c r="I4925" s="664" t="s">
        <v>14219</v>
      </c>
    </row>
    <row r="4926" spans="1:9" x14ac:dyDescent="0.2">
      <c r="A4926" s="731">
        <v>5100133421</v>
      </c>
      <c r="B4926" s="668" t="s">
        <v>14782</v>
      </c>
      <c r="C4926" s="677">
        <f t="shared" si="81"/>
        <v>8</v>
      </c>
      <c r="D4926" s="677" t="s">
        <v>15273</v>
      </c>
      <c r="E4926" s="664" t="s">
        <v>18</v>
      </c>
      <c r="F4926" s="664"/>
      <c r="G4926" s="669">
        <v>7</v>
      </c>
      <c r="H4926" s="664" t="s">
        <v>11833</v>
      </c>
      <c r="I4926" s="664" t="s">
        <v>14219</v>
      </c>
    </row>
    <row r="4927" spans="1:9" x14ac:dyDescent="0.2">
      <c r="A4927" s="731">
        <v>5100133422</v>
      </c>
      <c r="B4927" s="668" t="s">
        <v>14782</v>
      </c>
      <c r="C4927" s="677">
        <f t="shared" si="81"/>
        <v>8</v>
      </c>
      <c r="D4927" s="677" t="s">
        <v>15273</v>
      </c>
      <c r="E4927" s="664" t="s">
        <v>18</v>
      </c>
      <c r="F4927" s="664"/>
      <c r="G4927" s="669">
        <v>7</v>
      </c>
      <c r="H4927" s="664" t="s">
        <v>11833</v>
      </c>
      <c r="I4927" s="664" t="s">
        <v>14219</v>
      </c>
    </row>
    <row r="4928" spans="1:9" x14ac:dyDescent="0.2">
      <c r="A4928" s="731">
        <v>5100133423</v>
      </c>
      <c r="B4928" s="668" t="s">
        <v>14782</v>
      </c>
      <c r="C4928" s="677">
        <f t="shared" si="81"/>
        <v>8</v>
      </c>
      <c r="D4928" s="677" t="s">
        <v>15273</v>
      </c>
      <c r="E4928" s="664" t="s">
        <v>18</v>
      </c>
      <c r="F4928" s="664"/>
      <c r="G4928" s="669">
        <v>7</v>
      </c>
      <c r="H4928" s="664" t="s">
        <v>11833</v>
      </c>
      <c r="I4928" s="664" t="s">
        <v>14219</v>
      </c>
    </row>
    <row r="4929" spans="1:9" x14ac:dyDescent="0.2">
      <c r="A4929" s="731">
        <v>5100133500</v>
      </c>
      <c r="B4929" s="668" t="s">
        <v>15966</v>
      </c>
      <c r="C4929" s="677">
        <f t="shared" si="81"/>
        <v>11</v>
      </c>
      <c r="D4929" s="677" t="s">
        <v>15273</v>
      </c>
      <c r="E4929" s="664" t="s">
        <v>18</v>
      </c>
      <c r="F4929" s="664"/>
      <c r="G4929" s="669">
        <v>7</v>
      </c>
      <c r="H4929" s="664" t="s">
        <v>11833</v>
      </c>
      <c r="I4929" s="664" t="s">
        <v>14219</v>
      </c>
    </row>
    <row r="4930" spans="1:9" x14ac:dyDescent="0.2">
      <c r="A4930" s="731">
        <v>5100133510</v>
      </c>
      <c r="B4930" s="668" t="s">
        <v>14782</v>
      </c>
      <c r="C4930" s="677">
        <f t="shared" si="81"/>
        <v>8</v>
      </c>
      <c r="D4930" s="677" t="s">
        <v>15273</v>
      </c>
      <c r="E4930" s="664" t="s">
        <v>18</v>
      </c>
      <c r="F4930" s="664"/>
      <c r="G4930" s="669">
        <v>7</v>
      </c>
      <c r="H4930" s="664" t="s">
        <v>11833</v>
      </c>
      <c r="I4930" s="664" t="s">
        <v>14219</v>
      </c>
    </row>
    <row r="4931" spans="1:9" x14ac:dyDescent="0.2">
      <c r="A4931" s="731">
        <v>5100133511</v>
      </c>
      <c r="B4931" s="668" t="s">
        <v>14782</v>
      </c>
      <c r="C4931" s="677">
        <f t="shared" si="81"/>
        <v>8</v>
      </c>
      <c r="D4931" s="677" t="s">
        <v>15273</v>
      </c>
      <c r="E4931" s="664" t="s">
        <v>18</v>
      </c>
      <c r="F4931" s="664"/>
      <c r="G4931" s="669">
        <v>7</v>
      </c>
      <c r="H4931" s="664" t="s">
        <v>11833</v>
      </c>
      <c r="I4931" s="664" t="s">
        <v>14219</v>
      </c>
    </row>
    <row r="4932" spans="1:9" x14ac:dyDescent="0.2">
      <c r="A4932" s="731">
        <v>5100133512</v>
      </c>
      <c r="B4932" s="668" t="s">
        <v>14782</v>
      </c>
      <c r="C4932" s="677">
        <f t="shared" si="81"/>
        <v>8</v>
      </c>
      <c r="D4932" s="677" t="s">
        <v>15273</v>
      </c>
      <c r="E4932" s="664" t="s">
        <v>18</v>
      </c>
      <c r="F4932" s="664"/>
      <c r="G4932" s="669">
        <v>7</v>
      </c>
      <c r="H4932" s="664" t="s">
        <v>11833</v>
      </c>
      <c r="I4932" s="664" t="s">
        <v>14219</v>
      </c>
    </row>
    <row r="4933" spans="1:9" x14ac:dyDescent="0.2">
      <c r="A4933" s="731">
        <v>5100133513</v>
      </c>
      <c r="B4933" s="668" t="s">
        <v>14782</v>
      </c>
      <c r="C4933" s="677">
        <f t="shared" si="81"/>
        <v>8</v>
      </c>
      <c r="D4933" s="677" t="s">
        <v>15273</v>
      </c>
      <c r="E4933" s="664" t="s">
        <v>18</v>
      </c>
      <c r="F4933" s="664"/>
      <c r="G4933" s="669">
        <v>7</v>
      </c>
      <c r="H4933" s="664" t="s">
        <v>11833</v>
      </c>
      <c r="I4933" s="664" t="s">
        <v>14219</v>
      </c>
    </row>
    <row r="4934" spans="1:9" x14ac:dyDescent="0.2">
      <c r="A4934" s="731">
        <v>5100133514</v>
      </c>
      <c r="B4934" s="668" t="s">
        <v>14782</v>
      </c>
      <c r="C4934" s="677">
        <f t="shared" si="81"/>
        <v>8</v>
      </c>
      <c r="D4934" s="677" t="s">
        <v>15273</v>
      </c>
      <c r="E4934" s="664" t="s">
        <v>18</v>
      </c>
      <c r="F4934" s="664"/>
      <c r="G4934" s="669">
        <v>7</v>
      </c>
      <c r="H4934" s="664" t="s">
        <v>11833</v>
      </c>
      <c r="I4934" s="664" t="s">
        <v>14219</v>
      </c>
    </row>
    <row r="4935" spans="1:9" x14ac:dyDescent="0.2">
      <c r="A4935" s="731">
        <v>5100133515</v>
      </c>
      <c r="B4935" s="668" t="s">
        <v>14782</v>
      </c>
      <c r="C4935" s="677">
        <f t="shared" si="81"/>
        <v>8</v>
      </c>
      <c r="D4935" s="677" t="s">
        <v>15273</v>
      </c>
      <c r="E4935" s="664" t="s">
        <v>18</v>
      </c>
      <c r="F4935" s="664"/>
      <c r="G4935" s="669">
        <v>7</v>
      </c>
      <c r="H4935" s="664" t="s">
        <v>11833</v>
      </c>
      <c r="I4935" s="664" t="s">
        <v>14219</v>
      </c>
    </row>
    <row r="4936" spans="1:9" x14ac:dyDescent="0.2">
      <c r="A4936" s="731">
        <v>5100133520</v>
      </c>
      <c r="B4936" s="668" t="s">
        <v>14782</v>
      </c>
      <c r="C4936" s="677">
        <f t="shared" si="81"/>
        <v>8</v>
      </c>
      <c r="D4936" s="677" t="s">
        <v>15273</v>
      </c>
      <c r="E4936" s="664" t="s">
        <v>18</v>
      </c>
      <c r="F4936" s="664"/>
      <c r="G4936" s="669">
        <v>7</v>
      </c>
      <c r="H4936" s="664" t="s">
        <v>11833</v>
      </c>
      <c r="I4936" s="664" t="s">
        <v>14219</v>
      </c>
    </row>
    <row r="4937" spans="1:9" x14ac:dyDescent="0.2">
      <c r="A4937" s="731">
        <v>5100133521</v>
      </c>
      <c r="B4937" s="668" t="s">
        <v>14782</v>
      </c>
      <c r="C4937" s="677">
        <f t="shared" si="81"/>
        <v>8</v>
      </c>
      <c r="D4937" s="677" t="s">
        <v>15273</v>
      </c>
      <c r="E4937" s="664" t="s">
        <v>18</v>
      </c>
      <c r="F4937" s="664"/>
      <c r="G4937" s="669">
        <v>7</v>
      </c>
      <c r="H4937" s="664" t="s">
        <v>11833</v>
      </c>
      <c r="I4937" s="664" t="s">
        <v>14219</v>
      </c>
    </row>
    <row r="4938" spans="1:9" x14ac:dyDescent="0.2">
      <c r="A4938" s="739">
        <v>5100133522</v>
      </c>
      <c r="B4938" s="668" t="s">
        <v>14782</v>
      </c>
      <c r="C4938" s="677">
        <f t="shared" si="81"/>
        <v>8</v>
      </c>
      <c r="D4938" s="677" t="s">
        <v>15273</v>
      </c>
      <c r="E4938" s="664" t="s">
        <v>18</v>
      </c>
      <c r="F4938" s="664"/>
      <c r="G4938" s="669">
        <v>7</v>
      </c>
      <c r="H4938" s="664" t="s">
        <v>11833</v>
      </c>
      <c r="I4938" s="664" t="s">
        <v>14219</v>
      </c>
    </row>
    <row r="4939" spans="1:9" x14ac:dyDescent="0.2">
      <c r="A4939" s="731">
        <v>5100133523</v>
      </c>
      <c r="B4939" s="668" t="s">
        <v>14782</v>
      </c>
      <c r="C4939" s="677">
        <f t="shared" si="81"/>
        <v>8</v>
      </c>
      <c r="D4939" s="677" t="s">
        <v>15273</v>
      </c>
      <c r="E4939" s="664" t="s">
        <v>18</v>
      </c>
      <c r="F4939" s="664"/>
      <c r="G4939" s="669">
        <v>7</v>
      </c>
      <c r="H4939" s="664" t="s">
        <v>11833</v>
      </c>
      <c r="I4939" s="664" t="s">
        <v>14219</v>
      </c>
    </row>
    <row r="4940" spans="1:9" x14ac:dyDescent="0.2">
      <c r="A4940" s="731">
        <v>5100133600</v>
      </c>
      <c r="B4940" s="668" t="s">
        <v>15967</v>
      </c>
      <c r="C4940" s="677">
        <f t="shared" si="81"/>
        <v>11</v>
      </c>
      <c r="D4940" s="677" t="s">
        <v>15273</v>
      </c>
      <c r="E4940" s="664" t="s">
        <v>18</v>
      </c>
      <c r="F4940" s="664"/>
      <c r="G4940" s="669">
        <v>7</v>
      </c>
      <c r="H4940" s="664" t="s">
        <v>11833</v>
      </c>
      <c r="I4940" s="664" t="s">
        <v>14219</v>
      </c>
    </row>
    <row r="4941" spans="1:9" x14ac:dyDescent="0.2">
      <c r="A4941" s="731">
        <v>5100133610</v>
      </c>
      <c r="B4941" s="668" t="s">
        <v>14782</v>
      </c>
      <c r="C4941" s="677">
        <f t="shared" si="81"/>
        <v>8</v>
      </c>
      <c r="D4941" s="677" t="s">
        <v>15273</v>
      </c>
      <c r="E4941" s="664" t="s">
        <v>18</v>
      </c>
      <c r="F4941" s="664"/>
      <c r="G4941" s="669">
        <v>7</v>
      </c>
      <c r="H4941" s="664" t="s">
        <v>11833</v>
      </c>
      <c r="I4941" s="664" t="s">
        <v>14219</v>
      </c>
    </row>
    <row r="4942" spans="1:9" x14ac:dyDescent="0.2">
      <c r="A4942" s="731">
        <v>5100133611</v>
      </c>
      <c r="B4942" s="668" t="s">
        <v>14782</v>
      </c>
      <c r="C4942" s="677">
        <f t="shared" si="81"/>
        <v>8</v>
      </c>
      <c r="D4942" s="677" t="s">
        <v>15273</v>
      </c>
      <c r="E4942" s="664" t="s">
        <v>18</v>
      </c>
      <c r="F4942" s="664"/>
      <c r="G4942" s="669">
        <v>7</v>
      </c>
      <c r="H4942" s="664" t="s">
        <v>11833</v>
      </c>
      <c r="I4942" s="664" t="s">
        <v>14219</v>
      </c>
    </row>
    <row r="4943" spans="1:9" x14ac:dyDescent="0.2">
      <c r="A4943" s="731">
        <v>5100133612</v>
      </c>
      <c r="B4943" s="668" t="s">
        <v>14782</v>
      </c>
      <c r="C4943" s="677">
        <f t="shared" si="81"/>
        <v>8</v>
      </c>
      <c r="D4943" s="677" t="s">
        <v>15273</v>
      </c>
      <c r="E4943" s="664" t="s">
        <v>18</v>
      </c>
      <c r="F4943" s="664"/>
      <c r="G4943" s="669">
        <v>7</v>
      </c>
      <c r="H4943" s="664" t="s">
        <v>11833</v>
      </c>
      <c r="I4943" s="664" t="s">
        <v>14219</v>
      </c>
    </row>
    <row r="4944" spans="1:9" x14ac:dyDescent="0.2">
      <c r="A4944" s="731">
        <v>5100133613</v>
      </c>
      <c r="B4944" s="668" t="s">
        <v>14782</v>
      </c>
      <c r="C4944" s="677">
        <f t="shared" si="81"/>
        <v>8</v>
      </c>
      <c r="D4944" s="677" t="s">
        <v>15273</v>
      </c>
      <c r="E4944" s="664" t="s">
        <v>18</v>
      </c>
      <c r="F4944" s="664"/>
      <c r="G4944" s="669">
        <v>7</v>
      </c>
      <c r="H4944" s="664" t="s">
        <v>11833</v>
      </c>
      <c r="I4944" s="664" t="s">
        <v>14219</v>
      </c>
    </row>
    <row r="4945" spans="1:9" x14ac:dyDescent="0.2">
      <c r="A4945" s="731">
        <v>5100133614</v>
      </c>
      <c r="B4945" s="668" t="s">
        <v>14782</v>
      </c>
      <c r="C4945" s="677">
        <f t="shared" si="81"/>
        <v>8</v>
      </c>
      <c r="D4945" s="677" t="s">
        <v>15273</v>
      </c>
      <c r="E4945" s="664" t="s">
        <v>18</v>
      </c>
      <c r="F4945" s="664"/>
      <c r="G4945" s="669">
        <v>7</v>
      </c>
      <c r="H4945" s="664" t="s">
        <v>11833</v>
      </c>
      <c r="I4945" s="664" t="s">
        <v>14219</v>
      </c>
    </row>
    <row r="4946" spans="1:9" x14ac:dyDescent="0.2">
      <c r="A4946" s="731">
        <v>5100133615</v>
      </c>
      <c r="B4946" s="668" t="s">
        <v>14782</v>
      </c>
      <c r="C4946" s="677">
        <f t="shared" si="81"/>
        <v>8</v>
      </c>
      <c r="D4946" s="677" t="s">
        <v>15273</v>
      </c>
      <c r="E4946" s="664" t="s">
        <v>18</v>
      </c>
      <c r="F4946" s="664"/>
      <c r="G4946" s="669">
        <v>7</v>
      </c>
      <c r="H4946" s="664" t="s">
        <v>11833</v>
      </c>
      <c r="I4946" s="664" t="s">
        <v>14219</v>
      </c>
    </row>
    <row r="4947" spans="1:9" x14ac:dyDescent="0.2">
      <c r="A4947" s="731">
        <v>5100133620</v>
      </c>
      <c r="B4947" s="668" t="s">
        <v>14782</v>
      </c>
      <c r="C4947" s="677">
        <f t="shared" si="81"/>
        <v>8</v>
      </c>
      <c r="D4947" s="677" t="s">
        <v>15273</v>
      </c>
      <c r="E4947" s="664" t="s">
        <v>18</v>
      </c>
      <c r="F4947" s="664"/>
      <c r="G4947" s="669">
        <v>7</v>
      </c>
      <c r="H4947" s="664" t="s">
        <v>11833</v>
      </c>
      <c r="I4947" s="664" t="s">
        <v>14219</v>
      </c>
    </row>
    <row r="4948" spans="1:9" x14ac:dyDescent="0.2">
      <c r="A4948" s="731">
        <v>5100133621</v>
      </c>
      <c r="B4948" s="668" t="s">
        <v>14782</v>
      </c>
      <c r="C4948" s="677">
        <f t="shared" si="81"/>
        <v>8</v>
      </c>
      <c r="D4948" s="677" t="s">
        <v>15273</v>
      </c>
      <c r="E4948" s="664" t="s">
        <v>18</v>
      </c>
      <c r="F4948" s="664"/>
      <c r="G4948" s="669">
        <v>7</v>
      </c>
      <c r="H4948" s="664" t="s">
        <v>11833</v>
      </c>
      <c r="I4948" s="664" t="s">
        <v>14219</v>
      </c>
    </row>
    <row r="4949" spans="1:9" x14ac:dyDescent="0.2">
      <c r="A4949" s="731">
        <v>5100133622</v>
      </c>
      <c r="B4949" s="668" t="s">
        <v>14782</v>
      </c>
      <c r="C4949" s="677">
        <f t="shared" si="81"/>
        <v>8</v>
      </c>
      <c r="D4949" s="677" t="s">
        <v>15273</v>
      </c>
      <c r="E4949" s="664" t="s">
        <v>18</v>
      </c>
      <c r="F4949" s="664"/>
      <c r="G4949" s="669">
        <v>7</v>
      </c>
      <c r="H4949" s="664" t="s">
        <v>11833</v>
      </c>
      <c r="I4949" s="664" t="s">
        <v>14219</v>
      </c>
    </row>
    <row r="4950" spans="1:9" x14ac:dyDescent="0.2">
      <c r="A4950" s="731">
        <v>5100133623</v>
      </c>
      <c r="B4950" s="668" t="s">
        <v>14782</v>
      </c>
      <c r="C4950" s="677">
        <f t="shared" ref="C4950:C5013" si="82">LEN(B4950)</f>
        <v>8</v>
      </c>
      <c r="D4950" s="677" t="s">
        <v>15273</v>
      </c>
      <c r="E4950" s="664" t="s">
        <v>18</v>
      </c>
      <c r="F4950" s="664"/>
      <c r="G4950" s="669">
        <v>7</v>
      </c>
      <c r="H4950" s="664" t="s">
        <v>11833</v>
      </c>
      <c r="I4950" s="664" t="s">
        <v>14219</v>
      </c>
    </row>
    <row r="4951" spans="1:9" x14ac:dyDescent="0.2">
      <c r="A4951" s="730">
        <v>5100140000</v>
      </c>
      <c r="B4951" s="688" t="s">
        <v>14272</v>
      </c>
      <c r="C4951" s="677">
        <f t="shared" si="82"/>
        <v>30</v>
      </c>
      <c r="D4951" s="677" t="s">
        <v>15273</v>
      </c>
      <c r="E4951" s="677" t="s">
        <v>18</v>
      </c>
      <c r="G4951" s="672">
        <v>5</v>
      </c>
      <c r="H4951" s="677" t="s">
        <v>11833</v>
      </c>
      <c r="I4951" s="677" t="s">
        <v>14219</v>
      </c>
    </row>
    <row r="4952" spans="1:9" x14ac:dyDescent="0.2">
      <c r="A4952" s="730">
        <v>5100140100</v>
      </c>
      <c r="B4952" s="688" t="s">
        <v>14828</v>
      </c>
      <c r="C4952" s="677">
        <f t="shared" si="82"/>
        <v>30</v>
      </c>
      <c r="D4952" s="677" t="s">
        <v>15275</v>
      </c>
      <c r="E4952" s="677" t="s">
        <v>18</v>
      </c>
      <c r="G4952" s="673">
        <v>6</v>
      </c>
      <c r="H4952" s="677" t="s">
        <v>11833</v>
      </c>
      <c r="I4952" s="677" t="s">
        <v>14219</v>
      </c>
    </row>
    <row r="4953" spans="1:9" x14ac:dyDescent="0.2">
      <c r="A4953" s="730">
        <v>5100140101</v>
      </c>
      <c r="B4953" s="688" t="s">
        <v>14829</v>
      </c>
      <c r="C4953" s="677">
        <f t="shared" si="82"/>
        <v>19</v>
      </c>
      <c r="D4953" s="677" t="s">
        <v>15275</v>
      </c>
      <c r="E4953" s="677" t="s">
        <v>18</v>
      </c>
      <c r="G4953" s="669">
        <v>7</v>
      </c>
      <c r="H4953" s="677" t="s">
        <v>11833</v>
      </c>
      <c r="I4953" s="677" t="s">
        <v>14219</v>
      </c>
    </row>
    <row r="4954" spans="1:9" x14ac:dyDescent="0.2">
      <c r="A4954" s="730">
        <v>5100140102</v>
      </c>
      <c r="B4954" s="688" t="s">
        <v>14830</v>
      </c>
      <c r="C4954" s="677">
        <f t="shared" si="82"/>
        <v>11</v>
      </c>
      <c r="D4954" s="677" t="s">
        <v>15275</v>
      </c>
      <c r="E4954" s="677" t="s">
        <v>18</v>
      </c>
      <c r="G4954" s="669">
        <v>7</v>
      </c>
      <c r="H4954" s="677" t="s">
        <v>11833</v>
      </c>
      <c r="I4954" s="677" t="s">
        <v>14219</v>
      </c>
    </row>
    <row r="4955" spans="1:9" x14ac:dyDescent="0.2">
      <c r="A4955" s="730">
        <v>5100140103</v>
      </c>
      <c r="B4955" s="688" t="s">
        <v>14831</v>
      </c>
      <c r="C4955" s="677">
        <f t="shared" si="82"/>
        <v>11</v>
      </c>
      <c r="D4955" s="677" t="s">
        <v>15275</v>
      </c>
      <c r="E4955" s="677" t="s">
        <v>18</v>
      </c>
      <c r="G4955" s="669">
        <v>7</v>
      </c>
      <c r="H4955" s="677" t="s">
        <v>11833</v>
      </c>
      <c r="I4955" s="677" t="s">
        <v>14219</v>
      </c>
    </row>
    <row r="4956" spans="1:9" x14ac:dyDescent="0.2">
      <c r="A4956" s="730">
        <v>5100140500</v>
      </c>
      <c r="B4956" s="688" t="s">
        <v>14832</v>
      </c>
      <c r="C4956" s="677">
        <f t="shared" si="82"/>
        <v>27</v>
      </c>
      <c r="D4956" s="677" t="s">
        <v>15275</v>
      </c>
      <c r="E4956" s="677" t="s">
        <v>18</v>
      </c>
      <c r="G4956" s="673">
        <v>6</v>
      </c>
      <c r="H4956" s="677" t="s">
        <v>11833</v>
      </c>
      <c r="I4956" s="677" t="s">
        <v>14219</v>
      </c>
    </row>
    <row r="4957" spans="1:9" x14ac:dyDescent="0.2">
      <c r="A4957" s="730">
        <v>5100141000</v>
      </c>
      <c r="B4957" s="688" t="s">
        <v>14274</v>
      </c>
      <c r="C4957" s="677">
        <f t="shared" si="82"/>
        <v>26</v>
      </c>
      <c r="D4957" s="677" t="s">
        <v>15273</v>
      </c>
      <c r="E4957" s="677" t="s">
        <v>18</v>
      </c>
      <c r="G4957" s="673">
        <v>6</v>
      </c>
      <c r="H4957" s="677" t="s">
        <v>11833</v>
      </c>
      <c r="I4957" s="677" t="s">
        <v>14219</v>
      </c>
    </row>
    <row r="4958" spans="1:9" x14ac:dyDescent="0.2">
      <c r="A4958" s="730">
        <v>5100141100</v>
      </c>
      <c r="B4958" s="688" t="s">
        <v>14275</v>
      </c>
      <c r="C4958" s="677">
        <f t="shared" si="82"/>
        <v>23</v>
      </c>
      <c r="D4958" s="677" t="s">
        <v>15273</v>
      </c>
      <c r="E4958" s="677" t="s">
        <v>18</v>
      </c>
      <c r="G4958" s="669">
        <v>7</v>
      </c>
      <c r="H4958" s="677" t="s">
        <v>11833</v>
      </c>
      <c r="I4958" s="677" t="s">
        <v>14219</v>
      </c>
    </row>
    <row r="4959" spans="1:9" x14ac:dyDescent="0.2">
      <c r="A4959" s="730">
        <v>5100141110</v>
      </c>
      <c r="B4959" s="688" t="s">
        <v>14276</v>
      </c>
      <c r="C4959" s="677">
        <f t="shared" si="82"/>
        <v>14</v>
      </c>
      <c r="D4959" s="677" t="s">
        <v>15273</v>
      </c>
      <c r="E4959" s="677" t="s">
        <v>18</v>
      </c>
      <c r="G4959" s="669">
        <v>7</v>
      </c>
      <c r="H4959" s="677" t="s">
        <v>11833</v>
      </c>
      <c r="I4959" s="677" t="s">
        <v>14219</v>
      </c>
    </row>
    <row r="4960" spans="1:9" x14ac:dyDescent="0.2">
      <c r="A4960" s="730">
        <v>5100141200</v>
      </c>
      <c r="B4960" s="688" t="s">
        <v>14277</v>
      </c>
      <c r="C4960" s="677">
        <f t="shared" si="82"/>
        <v>30</v>
      </c>
      <c r="D4960" s="677" t="s">
        <v>15273</v>
      </c>
      <c r="E4960" s="677" t="s">
        <v>18</v>
      </c>
      <c r="G4960" s="669">
        <v>7</v>
      </c>
      <c r="H4960" s="677" t="s">
        <v>11833</v>
      </c>
      <c r="I4960" s="677" t="s">
        <v>14219</v>
      </c>
    </row>
    <row r="4961" spans="1:9" x14ac:dyDescent="0.2">
      <c r="A4961" s="730">
        <v>5100141210</v>
      </c>
      <c r="B4961" s="688" t="s">
        <v>14278</v>
      </c>
      <c r="C4961" s="677">
        <f t="shared" si="82"/>
        <v>16</v>
      </c>
      <c r="D4961" s="677" t="s">
        <v>15273</v>
      </c>
      <c r="E4961" s="677" t="s">
        <v>18</v>
      </c>
      <c r="G4961" s="669">
        <v>7</v>
      </c>
      <c r="H4961" s="677" t="s">
        <v>11833</v>
      </c>
      <c r="I4961" s="677" t="s">
        <v>14219</v>
      </c>
    </row>
    <row r="4962" spans="1:9" x14ac:dyDescent="0.2">
      <c r="A4962" s="730">
        <v>5100141500</v>
      </c>
      <c r="B4962" s="688" t="s">
        <v>13477</v>
      </c>
      <c r="C4962" s="677">
        <f t="shared" si="82"/>
        <v>21</v>
      </c>
      <c r="D4962" s="677" t="s">
        <v>15275</v>
      </c>
      <c r="E4962" s="677" t="s">
        <v>18</v>
      </c>
      <c r="G4962" s="673">
        <v>6</v>
      </c>
      <c r="H4962" s="677" t="s">
        <v>11833</v>
      </c>
      <c r="I4962" s="677" t="s">
        <v>14219</v>
      </c>
    </row>
    <row r="4963" spans="1:9" x14ac:dyDescent="0.2">
      <c r="A4963" s="730">
        <v>5100141501</v>
      </c>
      <c r="B4963" s="688" t="s">
        <v>14833</v>
      </c>
      <c r="C4963" s="677">
        <f t="shared" si="82"/>
        <v>25</v>
      </c>
      <c r="D4963" s="677" t="s">
        <v>15275</v>
      </c>
      <c r="E4963" s="677" t="s">
        <v>18</v>
      </c>
      <c r="G4963" s="669">
        <v>7</v>
      </c>
      <c r="H4963" s="677" t="s">
        <v>11833</v>
      </c>
      <c r="I4963" s="677" t="s">
        <v>14219</v>
      </c>
    </row>
    <row r="4964" spans="1:9" x14ac:dyDescent="0.2">
      <c r="A4964" s="730">
        <v>5100141502</v>
      </c>
      <c r="B4964" s="688" t="s">
        <v>14834</v>
      </c>
      <c r="C4964" s="677">
        <f t="shared" si="82"/>
        <v>29</v>
      </c>
      <c r="D4964" s="677" t="s">
        <v>15275</v>
      </c>
      <c r="E4964" s="677" t="s">
        <v>18</v>
      </c>
      <c r="G4964" s="669">
        <v>7</v>
      </c>
      <c r="H4964" s="677" t="s">
        <v>11833</v>
      </c>
      <c r="I4964" s="677" t="s">
        <v>14219</v>
      </c>
    </row>
    <row r="4965" spans="1:9" x14ac:dyDescent="0.2">
      <c r="A4965" s="730">
        <v>5100142000</v>
      </c>
      <c r="B4965" s="688" t="s">
        <v>14279</v>
      </c>
      <c r="C4965" s="677">
        <f t="shared" si="82"/>
        <v>30</v>
      </c>
      <c r="D4965" s="677" t="s">
        <v>15273</v>
      </c>
      <c r="E4965" s="677" t="s">
        <v>18</v>
      </c>
      <c r="G4965" s="673">
        <v>6</v>
      </c>
      <c r="H4965" s="677" t="s">
        <v>11833</v>
      </c>
      <c r="I4965" s="677" t="s">
        <v>14219</v>
      </c>
    </row>
    <row r="4966" spans="1:9" x14ac:dyDescent="0.2">
      <c r="A4966" s="730">
        <v>5100142100</v>
      </c>
      <c r="B4966" s="688" t="s">
        <v>14280</v>
      </c>
      <c r="C4966" s="677">
        <f t="shared" si="82"/>
        <v>28</v>
      </c>
      <c r="D4966" s="677" t="s">
        <v>15273</v>
      </c>
      <c r="E4966" s="677" t="s">
        <v>18</v>
      </c>
      <c r="G4966" s="669">
        <v>7</v>
      </c>
      <c r="H4966" s="677" t="s">
        <v>11833</v>
      </c>
      <c r="I4966" s="677" t="s">
        <v>14219</v>
      </c>
    </row>
    <row r="4967" spans="1:9" x14ac:dyDescent="0.2">
      <c r="A4967" s="730">
        <v>5100142110</v>
      </c>
      <c r="B4967" s="688" t="s">
        <v>14281</v>
      </c>
      <c r="C4967" s="677">
        <f t="shared" si="82"/>
        <v>26</v>
      </c>
      <c r="D4967" s="677" t="s">
        <v>15273</v>
      </c>
      <c r="E4967" s="677" t="s">
        <v>18</v>
      </c>
      <c r="G4967" s="669">
        <v>7</v>
      </c>
      <c r="H4967" s="677" t="s">
        <v>11833</v>
      </c>
      <c r="I4967" s="677" t="s">
        <v>14219</v>
      </c>
    </row>
    <row r="4968" spans="1:9" x14ac:dyDescent="0.2">
      <c r="A4968" s="730">
        <v>5100142200</v>
      </c>
      <c r="B4968" s="688" t="s">
        <v>14283</v>
      </c>
      <c r="C4968" s="677">
        <f t="shared" si="82"/>
        <v>29</v>
      </c>
      <c r="D4968" s="677" t="s">
        <v>15273</v>
      </c>
      <c r="E4968" s="677" t="s">
        <v>18</v>
      </c>
      <c r="G4968" s="669">
        <v>7</v>
      </c>
      <c r="H4968" s="677" t="s">
        <v>11833</v>
      </c>
      <c r="I4968" s="677" t="s">
        <v>14219</v>
      </c>
    </row>
    <row r="4969" spans="1:9" x14ac:dyDescent="0.2">
      <c r="A4969" s="730">
        <v>5100142210</v>
      </c>
      <c r="B4969" s="688" t="s">
        <v>14284</v>
      </c>
      <c r="C4969" s="677">
        <f t="shared" si="82"/>
        <v>28</v>
      </c>
      <c r="D4969" s="677" t="s">
        <v>15273</v>
      </c>
      <c r="E4969" s="677" t="s">
        <v>18</v>
      </c>
      <c r="G4969" s="669">
        <v>7</v>
      </c>
      <c r="H4969" s="677" t="s">
        <v>11833</v>
      </c>
      <c r="I4969" s="677" t="s">
        <v>14219</v>
      </c>
    </row>
    <row r="4970" spans="1:9" x14ac:dyDescent="0.2">
      <c r="A4970" s="730">
        <v>5100143000</v>
      </c>
      <c r="B4970" s="688" t="s">
        <v>14285</v>
      </c>
      <c r="C4970" s="677">
        <f t="shared" si="82"/>
        <v>20</v>
      </c>
      <c r="D4970" s="677" t="s">
        <v>15273</v>
      </c>
      <c r="E4970" s="677" t="s">
        <v>18</v>
      </c>
      <c r="G4970" s="673">
        <v>6</v>
      </c>
      <c r="H4970" s="677" t="s">
        <v>11833</v>
      </c>
      <c r="I4970" s="677" t="s">
        <v>14219</v>
      </c>
    </row>
    <row r="4971" spans="1:9" x14ac:dyDescent="0.2">
      <c r="A4971" s="730">
        <v>5100143100</v>
      </c>
      <c r="B4971" s="688" t="s">
        <v>14286</v>
      </c>
      <c r="C4971" s="677">
        <f t="shared" si="82"/>
        <v>14</v>
      </c>
      <c r="D4971" s="677" t="s">
        <v>15273</v>
      </c>
      <c r="E4971" s="677" t="s">
        <v>18</v>
      </c>
      <c r="G4971" s="669">
        <v>7</v>
      </c>
      <c r="H4971" s="677" t="s">
        <v>11833</v>
      </c>
      <c r="I4971" s="677" t="s">
        <v>14219</v>
      </c>
    </row>
    <row r="4972" spans="1:9" x14ac:dyDescent="0.2">
      <c r="A4972" s="730">
        <v>5100143110</v>
      </c>
      <c r="B4972" s="688" t="s">
        <v>14835</v>
      </c>
      <c r="C4972" s="677">
        <f t="shared" si="82"/>
        <v>16</v>
      </c>
      <c r="D4972" s="677" t="s">
        <v>15273</v>
      </c>
      <c r="E4972" s="677" t="s">
        <v>18</v>
      </c>
      <c r="G4972" s="669">
        <v>7</v>
      </c>
      <c r="H4972" s="677" t="s">
        <v>11833</v>
      </c>
      <c r="I4972" s="677" t="s">
        <v>14219</v>
      </c>
    </row>
    <row r="4973" spans="1:9" x14ac:dyDescent="0.2">
      <c r="A4973" s="730">
        <v>5100143120</v>
      </c>
      <c r="B4973" s="688" t="s">
        <v>14287</v>
      </c>
      <c r="C4973" s="677">
        <f t="shared" si="82"/>
        <v>26</v>
      </c>
      <c r="D4973" s="677" t="s">
        <v>15273</v>
      </c>
      <c r="E4973" s="677" t="s">
        <v>18</v>
      </c>
      <c r="G4973" s="669">
        <v>7</v>
      </c>
      <c r="H4973" s="677" t="s">
        <v>11833</v>
      </c>
      <c r="I4973" s="677" t="s">
        <v>14219</v>
      </c>
    </row>
    <row r="4974" spans="1:9" x14ac:dyDescent="0.2">
      <c r="A4974" s="730">
        <v>5100143130</v>
      </c>
      <c r="B4974" s="688" t="s">
        <v>14288</v>
      </c>
      <c r="C4974" s="677">
        <f t="shared" si="82"/>
        <v>20</v>
      </c>
      <c r="D4974" s="677" t="s">
        <v>15273</v>
      </c>
      <c r="E4974" s="677" t="s">
        <v>18</v>
      </c>
      <c r="G4974" s="669">
        <v>7</v>
      </c>
      <c r="H4974" s="677" t="s">
        <v>11833</v>
      </c>
      <c r="I4974" s="677" t="s">
        <v>14219</v>
      </c>
    </row>
    <row r="4975" spans="1:9" x14ac:dyDescent="0.2">
      <c r="A4975" s="730">
        <v>5100143140</v>
      </c>
      <c r="B4975" s="688" t="s">
        <v>14288</v>
      </c>
      <c r="C4975" s="677">
        <f t="shared" si="82"/>
        <v>20</v>
      </c>
      <c r="D4975" s="677" t="s">
        <v>15273</v>
      </c>
      <c r="E4975" s="677" t="s">
        <v>18</v>
      </c>
      <c r="G4975" s="669">
        <v>7</v>
      </c>
      <c r="H4975" s="677" t="s">
        <v>11833</v>
      </c>
      <c r="I4975" s="677" t="s">
        <v>14219</v>
      </c>
    </row>
    <row r="4976" spans="1:9" x14ac:dyDescent="0.2">
      <c r="A4976" s="730">
        <v>5100143200</v>
      </c>
      <c r="B4976" s="688" t="s">
        <v>14289</v>
      </c>
      <c r="C4976" s="677">
        <f t="shared" si="82"/>
        <v>22</v>
      </c>
      <c r="D4976" s="677" t="s">
        <v>15273</v>
      </c>
      <c r="E4976" s="677" t="s">
        <v>18</v>
      </c>
      <c r="G4976" s="669">
        <v>7</v>
      </c>
      <c r="H4976" s="677" t="s">
        <v>11833</v>
      </c>
      <c r="I4976" s="677" t="s">
        <v>14219</v>
      </c>
    </row>
    <row r="4977" spans="1:9" x14ac:dyDescent="0.2">
      <c r="A4977" s="730">
        <v>5100143210</v>
      </c>
      <c r="B4977" s="688" t="s">
        <v>2433</v>
      </c>
      <c r="C4977" s="677">
        <f t="shared" si="82"/>
        <v>16</v>
      </c>
      <c r="D4977" s="677" t="s">
        <v>15273</v>
      </c>
      <c r="E4977" s="677" t="s">
        <v>18</v>
      </c>
      <c r="G4977" s="669">
        <v>7</v>
      </c>
      <c r="H4977" s="677" t="s">
        <v>11833</v>
      </c>
      <c r="I4977" s="677" t="s">
        <v>14219</v>
      </c>
    </row>
    <row r="4978" spans="1:9" x14ac:dyDescent="0.2">
      <c r="A4978" s="730">
        <v>5100143220</v>
      </c>
      <c r="B4978" s="668" t="s">
        <v>14292</v>
      </c>
      <c r="C4978" s="677">
        <f t="shared" si="82"/>
        <v>18</v>
      </c>
      <c r="D4978" s="677" t="s">
        <v>15273</v>
      </c>
      <c r="E4978" s="677" t="s">
        <v>18</v>
      </c>
      <c r="G4978" s="669">
        <v>7</v>
      </c>
      <c r="H4978" s="677" t="s">
        <v>11833</v>
      </c>
      <c r="I4978" s="677" t="s">
        <v>14219</v>
      </c>
    </row>
    <row r="4979" spans="1:9" x14ac:dyDescent="0.2">
      <c r="A4979" s="730">
        <v>5100143300</v>
      </c>
      <c r="B4979" s="688" t="s">
        <v>14293</v>
      </c>
      <c r="C4979" s="677">
        <f t="shared" si="82"/>
        <v>17</v>
      </c>
      <c r="D4979" s="677" t="s">
        <v>15273</v>
      </c>
      <c r="E4979" s="677" t="s">
        <v>18</v>
      </c>
      <c r="G4979" s="669">
        <v>7</v>
      </c>
      <c r="H4979" s="677" t="s">
        <v>11833</v>
      </c>
      <c r="I4979" s="677" t="s">
        <v>14219</v>
      </c>
    </row>
    <row r="4980" spans="1:9" x14ac:dyDescent="0.2">
      <c r="A4980" s="730">
        <v>5100143310</v>
      </c>
      <c r="B4980" s="668" t="s">
        <v>14290</v>
      </c>
      <c r="C4980" s="677">
        <f t="shared" si="82"/>
        <v>19</v>
      </c>
      <c r="D4980" s="677" t="s">
        <v>15273</v>
      </c>
      <c r="E4980" s="677" t="s">
        <v>18</v>
      </c>
      <c r="G4980" s="669">
        <v>7</v>
      </c>
      <c r="H4980" s="677" t="s">
        <v>11833</v>
      </c>
      <c r="I4980" s="677" t="s">
        <v>14219</v>
      </c>
    </row>
    <row r="4981" spans="1:9" x14ac:dyDescent="0.2">
      <c r="A4981" s="730">
        <v>5100150000</v>
      </c>
      <c r="B4981" s="688" t="s">
        <v>14836</v>
      </c>
      <c r="C4981" s="677">
        <f t="shared" si="82"/>
        <v>25</v>
      </c>
      <c r="D4981" s="677" t="s">
        <v>15273</v>
      </c>
      <c r="E4981" s="677" t="s">
        <v>18</v>
      </c>
      <c r="G4981" s="672">
        <v>5</v>
      </c>
      <c r="H4981" s="677" t="s">
        <v>11833</v>
      </c>
      <c r="I4981" s="677" t="s">
        <v>14219</v>
      </c>
    </row>
    <row r="4982" spans="1:9" x14ac:dyDescent="0.2">
      <c r="A4982" s="730">
        <v>5100150100</v>
      </c>
      <c r="B4982" s="688" t="s">
        <v>14837</v>
      </c>
      <c r="C4982" s="677">
        <f t="shared" si="82"/>
        <v>22</v>
      </c>
      <c r="D4982" s="677" t="s">
        <v>15273</v>
      </c>
      <c r="E4982" s="677" t="s">
        <v>18</v>
      </c>
      <c r="G4982" s="673">
        <v>6</v>
      </c>
      <c r="H4982" s="677" t="s">
        <v>11833</v>
      </c>
      <c r="I4982" s="677" t="s">
        <v>14219</v>
      </c>
    </row>
    <row r="4983" spans="1:9" x14ac:dyDescent="0.2">
      <c r="A4983" s="730">
        <v>5100150101</v>
      </c>
      <c r="B4983" s="688" t="s">
        <v>14838</v>
      </c>
      <c r="C4983" s="677">
        <f t="shared" si="82"/>
        <v>30</v>
      </c>
      <c r="D4983" s="677" t="s">
        <v>15275</v>
      </c>
      <c r="E4983" s="677" t="s">
        <v>18</v>
      </c>
      <c r="G4983" s="669">
        <v>7</v>
      </c>
      <c r="H4983" s="677" t="s">
        <v>11833</v>
      </c>
      <c r="I4983" s="677" t="s">
        <v>14219</v>
      </c>
    </row>
    <row r="4984" spans="1:9" x14ac:dyDescent="0.2">
      <c r="A4984" s="730">
        <v>5100150102</v>
      </c>
      <c r="B4984" s="688" t="s">
        <v>14839</v>
      </c>
      <c r="C4984" s="677">
        <f t="shared" si="82"/>
        <v>4</v>
      </c>
      <c r="D4984" s="677" t="s">
        <v>15275</v>
      </c>
      <c r="E4984" s="677" t="s">
        <v>18</v>
      </c>
      <c r="G4984" s="669">
        <v>7</v>
      </c>
      <c r="H4984" s="677" t="s">
        <v>11833</v>
      </c>
      <c r="I4984" s="677" t="s">
        <v>14219</v>
      </c>
    </row>
    <row r="4985" spans="1:9" x14ac:dyDescent="0.2">
      <c r="A4985" s="730">
        <v>5100150110</v>
      </c>
      <c r="B4985" s="688" t="s">
        <v>14837</v>
      </c>
      <c r="C4985" s="677">
        <f t="shared" si="82"/>
        <v>22</v>
      </c>
      <c r="D4985" s="677" t="s">
        <v>15273</v>
      </c>
      <c r="E4985" s="677" t="s">
        <v>18</v>
      </c>
      <c r="G4985" s="669">
        <v>7</v>
      </c>
      <c r="H4985" s="677" t="s">
        <v>11833</v>
      </c>
      <c r="I4985" s="677" t="s">
        <v>14219</v>
      </c>
    </row>
    <row r="4986" spans="1:9" x14ac:dyDescent="0.2">
      <c r="A4986" s="730">
        <v>5100150111</v>
      </c>
      <c r="B4986" s="688" t="s">
        <v>14837</v>
      </c>
      <c r="C4986" s="677">
        <f t="shared" si="82"/>
        <v>22</v>
      </c>
      <c r="D4986" s="677" t="s">
        <v>15273</v>
      </c>
      <c r="E4986" s="677" t="s">
        <v>18</v>
      </c>
      <c r="G4986" s="669">
        <v>7</v>
      </c>
      <c r="H4986" s="677" t="s">
        <v>11833</v>
      </c>
      <c r="I4986" s="677" t="s">
        <v>14219</v>
      </c>
    </row>
    <row r="4987" spans="1:9" x14ac:dyDescent="0.2">
      <c r="A4987" s="730">
        <v>5100150112</v>
      </c>
      <c r="B4987" s="688" t="s">
        <v>14837</v>
      </c>
      <c r="C4987" s="677">
        <f t="shared" si="82"/>
        <v>22</v>
      </c>
      <c r="D4987" s="677" t="s">
        <v>15273</v>
      </c>
      <c r="E4987" s="677" t="s">
        <v>18</v>
      </c>
      <c r="G4987" s="669">
        <v>7</v>
      </c>
      <c r="H4987" s="677" t="s">
        <v>11833</v>
      </c>
      <c r="I4987" s="677" t="s">
        <v>14219</v>
      </c>
    </row>
    <row r="4988" spans="1:9" x14ac:dyDescent="0.2">
      <c r="A4988" s="730">
        <v>5100150200</v>
      </c>
      <c r="B4988" s="688" t="s">
        <v>14840</v>
      </c>
      <c r="C4988" s="677">
        <f t="shared" si="82"/>
        <v>17</v>
      </c>
      <c r="D4988" s="677" t="s">
        <v>15273</v>
      </c>
      <c r="E4988" s="677" t="s">
        <v>18</v>
      </c>
      <c r="G4988" s="673">
        <v>6</v>
      </c>
      <c r="H4988" s="677" t="s">
        <v>11833</v>
      </c>
      <c r="I4988" s="677" t="s">
        <v>14219</v>
      </c>
    </row>
    <row r="4989" spans="1:9" x14ac:dyDescent="0.2">
      <c r="A4989" s="730">
        <v>5100150201</v>
      </c>
      <c r="B4989" s="688" t="s">
        <v>14841</v>
      </c>
      <c r="C4989" s="677">
        <f t="shared" si="82"/>
        <v>30</v>
      </c>
      <c r="D4989" s="677" t="s">
        <v>15275</v>
      </c>
      <c r="E4989" s="677" t="s">
        <v>18</v>
      </c>
      <c r="G4989" s="669">
        <v>7</v>
      </c>
      <c r="H4989" s="677" t="s">
        <v>11833</v>
      </c>
      <c r="I4989" s="677" t="s">
        <v>14219</v>
      </c>
    </row>
    <row r="4990" spans="1:9" x14ac:dyDescent="0.2">
      <c r="A4990" s="730">
        <v>5100150202</v>
      </c>
      <c r="B4990" s="688" t="s">
        <v>14842</v>
      </c>
      <c r="C4990" s="677">
        <f t="shared" si="82"/>
        <v>29</v>
      </c>
      <c r="D4990" s="677" t="s">
        <v>15275</v>
      </c>
      <c r="E4990" s="677" t="s">
        <v>18</v>
      </c>
      <c r="G4990" s="669">
        <v>7</v>
      </c>
      <c r="H4990" s="677" t="s">
        <v>11833</v>
      </c>
      <c r="I4990" s="677" t="s">
        <v>14219</v>
      </c>
    </row>
    <row r="4991" spans="1:9" x14ac:dyDescent="0.2">
      <c r="A4991" s="730">
        <v>5100150203</v>
      </c>
      <c r="B4991" s="688" t="s">
        <v>14843</v>
      </c>
      <c r="C4991" s="677">
        <f t="shared" si="82"/>
        <v>25</v>
      </c>
      <c r="D4991" s="677" t="s">
        <v>15275</v>
      </c>
      <c r="E4991" s="677" t="s">
        <v>18</v>
      </c>
      <c r="G4991" s="669">
        <v>7</v>
      </c>
      <c r="H4991" s="677" t="s">
        <v>11833</v>
      </c>
      <c r="I4991" s="677" t="s">
        <v>14219</v>
      </c>
    </row>
    <row r="4992" spans="1:9" x14ac:dyDescent="0.2">
      <c r="A4992" s="730">
        <v>5100150210</v>
      </c>
      <c r="B4992" s="688" t="s">
        <v>14810</v>
      </c>
      <c r="C4992" s="677">
        <f t="shared" si="82"/>
        <v>25</v>
      </c>
      <c r="D4992" s="677" t="s">
        <v>15273</v>
      </c>
      <c r="E4992" s="677" t="s">
        <v>18</v>
      </c>
      <c r="G4992" s="669">
        <v>7</v>
      </c>
      <c r="H4992" s="677" t="s">
        <v>11833</v>
      </c>
      <c r="I4992" s="677" t="s">
        <v>14219</v>
      </c>
    </row>
    <row r="4993" spans="1:9" x14ac:dyDescent="0.2">
      <c r="A4993" s="730">
        <v>5100150220</v>
      </c>
      <c r="B4993" s="688" t="s">
        <v>14844</v>
      </c>
      <c r="C4993" s="677">
        <f t="shared" si="82"/>
        <v>28</v>
      </c>
      <c r="D4993" s="677" t="s">
        <v>15273</v>
      </c>
      <c r="E4993" s="677" t="s">
        <v>18</v>
      </c>
      <c r="G4993" s="669">
        <v>7</v>
      </c>
      <c r="H4993" s="677" t="s">
        <v>11833</v>
      </c>
      <c r="I4993" s="677" t="s">
        <v>14219</v>
      </c>
    </row>
    <row r="4994" spans="1:9" x14ac:dyDescent="0.2">
      <c r="A4994" s="730">
        <v>5100150230</v>
      </c>
      <c r="B4994" s="688" t="s">
        <v>14812</v>
      </c>
      <c r="C4994" s="677">
        <f t="shared" si="82"/>
        <v>30</v>
      </c>
      <c r="D4994" s="677" t="s">
        <v>15273</v>
      </c>
      <c r="E4994" s="677" t="s">
        <v>18</v>
      </c>
      <c r="G4994" s="669">
        <v>7</v>
      </c>
      <c r="H4994" s="677" t="s">
        <v>11833</v>
      </c>
      <c r="I4994" s="677" t="s">
        <v>14219</v>
      </c>
    </row>
    <row r="4995" spans="1:9" x14ac:dyDescent="0.2">
      <c r="A4995" s="730">
        <v>5100150300</v>
      </c>
      <c r="B4995" s="688" t="s">
        <v>14845</v>
      </c>
      <c r="C4995" s="677">
        <f t="shared" si="82"/>
        <v>22</v>
      </c>
      <c r="D4995" s="677" t="s">
        <v>15275</v>
      </c>
      <c r="E4995" s="677" t="s">
        <v>18</v>
      </c>
      <c r="G4995" s="673">
        <v>6</v>
      </c>
      <c r="H4995" s="677" t="s">
        <v>11833</v>
      </c>
      <c r="I4995" s="677" t="s">
        <v>14219</v>
      </c>
    </row>
    <row r="4996" spans="1:9" x14ac:dyDescent="0.2">
      <c r="A4996" s="730">
        <v>5100150301</v>
      </c>
      <c r="B4996" s="688" t="s">
        <v>14846</v>
      </c>
      <c r="C4996" s="677">
        <f t="shared" si="82"/>
        <v>21</v>
      </c>
      <c r="D4996" s="677" t="s">
        <v>15275</v>
      </c>
      <c r="E4996" s="677" t="s">
        <v>18</v>
      </c>
      <c r="G4996" s="669">
        <v>7</v>
      </c>
      <c r="H4996" s="677" t="s">
        <v>11833</v>
      </c>
      <c r="I4996" s="677" t="s">
        <v>14219</v>
      </c>
    </row>
    <row r="4997" spans="1:9" x14ac:dyDescent="0.2">
      <c r="A4997" s="730">
        <v>5100150500</v>
      </c>
      <c r="B4997" s="688" t="s">
        <v>14847</v>
      </c>
      <c r="C4997" s="677">
        <f t="shared" si="82"/>
        <v>20</v>
      </c>
      <c r="D4997" s="677" t="s">
        <v>15275</v>
      </c>
      <c r="E4997" s="677" t="s">
        <v>18</v>
      </c>
      <c r="G4997" s="673">
        <v>6</v>
      </c>
      <c r="H4997" s="677" t="s">
        <v>11833</v>
      </c>
      <c r="I4997" s="677" t="s">
        <v>14219</v>
      </c>
    </row>
    <row r="4998" spans="1:9" x14ac:dyDescent="0.2">
      <c r="A4998" s="730">
        <v>5100150501</v>
      </c>
      <c r="B4998" s="688" t="s">
        <v>14848</v>
      </c>
      <c r="C4998" s="677">
        <f t="shared" si="82"/>
        <v>19</v>
      </c>
      <c r="D4998" s="677" t="s">
        <v>15275</v>
      </c>
      <c r="E4998" s="677" t="s">
        <v>18</v>
      </c>
      <c r="G4998" s="669">
        <v>7</v>
      </c>
      <c r="H4998" s="677" t="s">
        <v>11833</v>
      </c>
      <c r="I4998" s="677" t="s">
        <v>14219</v>
      </c>
    </row>
    <row r="4999" spans="1:9" x14ac:dyDescent="0.2">
      <c r="A4999" s="730">
        <v>5100150502</v>
      </c>
      <c r="B4999" s="688" t="s">
        <v>14848</v>
      </c>
      <c r="C4999" s="677">
        <f t="shared" si="82"/>
        <v>19</v>
      </c>
      <c r="D4999" s="677" t="s">
        <v>15275</v>
      </c>
      <c r="E4999" s="677" t="s">
        <v>18</v>
      </c>
      <c r="G4999" s="669">
        <v>7</v>
      </c>
      <c r="H4999" s="677" t="s">
        <v>11833</v>
      </c>
      <c r="I4999" s="677" t="s">
        <v>14219</v>
      </c>
    </row>
    <row r="5000" spans="1:9" x14ac:dyDescent="0.2">
      <c r="A5000" s="730">
        <v>5100150503</v>
      </c>
      <c r="B5000" s="688" t="s">
        <v>14849</v>
      </c>
      <c r="C5000" s="677">
        <f t="shared" si="82"/>
        <v>8</v>
      </c>
      <c r="D5000" s="677" t="s">
        <v>15275</v>
      </c>
      <c r="E5000" s="677" t="s">
        <v>18</v>
      </c>
      <c r="G5000" s="669">
        <v>7</v>
      </c>
      <c r="H5000" s="677" t="s">
        <v>11833</v>
      </c>
      <c r="I5000" s="677" t="s">
        <v>14219</v>
      </c>
    </row>
    <row r="5001" spans="1:9" x14ac:dyDescent="0.2">
      <c r="A5001" s="730">
        <v>5100150504</v>
      </c>
      <c r="B5001" s="688" t="s">
        <v>14850</v>
      </c>
      <c r="C5001" s="677">
        <f t="shared" si="82"/>
        <v>12</v>
      </c>
      <c r="D5001" s="677" t="s">
        <v>15275</v>
      </c>
      <c r="E5001" s="677" t="s">
        <v>18</v>
      </c>
      <c r="G5001" s="669">
        <v>7</v>
      </c>
      <c r="H5001" s="677" t="s">
        <v>11833</v>
      </c>
      <c r="I5001" s="677" t="s">
        <v>14219</v>
      </c>
    </row>
    <row r="5002" spans="1:9" x14ac:dyDescent="0.2">
      <c r="A5002" s="730">
        <v>5100150505</v>
      </c>
      <c r="B5002" s="688" t="s">
        <v>14848</v>
      </c>
      <c r="C5002" s="677">
        <f t="shared" si="82"/>
        <v>19</v>
      </c>
      <c r="D5002" s="677" t="s">
        <v>15275</v>
      </c>
      <c r="E5002" s="677" t="s">
        <v>18</v>
      </c>
      <c r="G5002" s="669">
        <v>7</v>
      </c>
      <c r="H5002" s="677" t="s">
        <v>11833</v>
      </c>
      <c r="I5002" s="677" t="s">
        <v>14219</v>
      </c>
    </row>
    <row r="5003" spans="1:9" x14ac:dyDescent="0.2">
      <c r="A5003" s="730">
        <v>5100150506</v>
      </c>
      <c r="B5003" s="688" t="s">
        <v>14848</v>
      </c>
      <c r="C5003" s="677">
        <f t="shared" si="82"/>
        <v>19</v>
      </c>
      <c r="D5003" s="677" t="s">
        <v>15275</v>
      </c>
      <c r="E5003" s="677" t="s">
        <v>18</v>
      </c>
      <c r="G5003" s="669">
        <v>7</v>
      </c>
      <c r="H5003" s="677" t="s">
        <v>11833</v>
      </c>
      <c r="I5003" s="677" t="s">
        <v>14219</v>
      </c>
    </row>
    <row r="5004" spans="1:9" x14ac:dyDescent="0.2">
      <c r="A5004" s="730">
        <v>5100150507</v>
      </c>
      <c r="B5004" s="688" t="s">
        <v>14850</v>
      </c>
      <c r="C5004" s="677">
        <f t="shared" si="82"/>
        <v>12</v>
      </c>
      <c r="D5004" s="677" t="s">
        <v>15275</v>
      </c>
      <c r="E5004" s="677" t="s">
        <v>18</v>
      </c>
      <c r="G5004" s="669">
        <v>7</v>
      </c>
      <c r="H5004" s="677" t="s">
        <v>11833</v>
      </c>
      <c r="I5004" s="677" t="s">
        <v>14219</v>
      </c>
    </row>
    <row r="5005" spans="1:9" x14ac:dyDescent="0.2">
      <c r="A5005" s="730">
        <v>5100150508</v>
      </c>
      <c r="B5005" s="688" t="s">
        <v>14850</v>
      </c>
      <c r="C5005" s="677">
        <f t="shared" si="82"/>
        <v>12</v>
      </c>
      <c r="D5005" s="677" t="s">
        <v>15275</v>
      </c>
      <c r="E5005" s="677" t="s">
        <v>18</v>
      </c>
      <c r="G5005" s="669">
        <v>7</v>
      </c>
      <c r="H5005" s="677" t="s">
        <v>11833</v>
      </c>
      <c r="I5005" s="677" t="s">
        <v>14219</v>
      </c>
    </row>
    <row r="5006" spans="1:9" x14ac:dyDescent="0.2">
      <c r="A5006" s="730">
        <v>5100150509</v>
      </c>
      <c r="B5006" s="688" t="s">
        <v>14849</v>
      </c>
      <c r="C5006" s="677">
        <f t="shared" si="82"/>
        <v>8</v>
      </c>
      <c r="D5006" s="677" t="s">
        <v>15275</v>
      </c>
      <c r="E5006" s="677" t="s">
        <v>18</v>
      </c>
      <c r="G5006" s="669">
        <v>7</v>
      </c>
      <c r="H5006" s="677" t="s">
        <v>11833</v>
      </c>
      <c r="I5006" s="677" t="s">
        <v>14219</v>
      </c>
    </row>
    <row r="5007" spans="1:9" x14ac:dyDescent="0.2">
      <c r="A5007" s="730">
        <v>5100150510</v>
      </c>
      <c r="B5007" s="688" t="s">
        <v>14851</v>
      </c>
      <c r="C5007" s="677">
        <f t="shared" si="82"/>
        <v>19</v>
      </c>
      <c r="D5007" s="677" t="s">
        <v>15275</v>
      </c>
      <c r="E5007" s="677" t="s">
        <v>18</v>
      </c>
      <c r="G5007" s="669">
        <v>7</v>
      </c>
      <c r="H5007" s="677" t="s">
        <v>11833</v>
      </c>
      <c r="I5007" s="677" t="s">
        <v>14219</v>
      </c>
    </row>
    <row r="5008" spans="1:9" x14ac:dyDescent="0.2">
      <c r="A5008" s="730">
        <v>5100150511</v>
      </c>
      <c r="B5008" s="688" t="s">
        <v>14848</v>
      </c>
      <c r="C5008" s="677">
        <f t="shared" si="82"/>
        <v>19</v>
      </c>
      <c r="D5008" s="677" t="s">
        <v>15275</v>
      </c>
      <c r="E5008" s="677" t="s">
        <v>18</v>
      </c>
      <c r="G5008" s="669">
        <v>7</v>
      </c>
      <c r="H5008" s="677" t="s">
        <v>11833</v>
      </c>
      <c r="I5008" s="677" t="s">
        <v>14219</v>
      </c>
    </row>
    <row r="5009" spans="1:9" x14ac:dyDescent="0.2">
      <c r="A5009" s="730">
        <v>5100150512</v>
      </c>
      <c r="B5009" s="688" t="s">
        <v>14848</v>
      </c>
      <c r="C5009" s="677">
        <f t="shared" si="82"/>
        <v>19</v>
      </c>
      <c r="D5009" s="677" t="s">
        <v>15275</v>
      </c>
      <c r="E5009" s="677" t="s">
        <v>18</v>
      </c>
      <c r="G5009" s="669">
        <v>7</v>
      </c>
      <c r="H5009" s="677" t="s">
        <v>11833</v>
      </c>
      <c r="I5009" s="677" t="s">
        <v>14219</v>
      </c>
    </row>
    <row r="5010" spans="1:9" x14ac:dyDescent="0.2">
      <c r="A5010" s="730">
        <v>5100150513</v>
      </c>
      <c r="B5010" s="688" t="s">
        <v>14848</v>
      </c>
      <c r="C5010" s="677">
        <f t="shared" si="82"/>
        <v>19</v>
      </c>
      <c r="D5010" s="677" t="s">
        <v>15275</v>
      </c>
      <c r="E5010" s="677" t="s">
        <v>18</v>
      </c>
      <c r="G5010" s="669">
        <v>7</v>
      </c>
      <c r="H5010" s="677" t="s">
        <v>11833</v>
      </c>
      <c r="I5010" s="677" t="s">
        <v>14219</v>
      </c>
    </row>
    <row r="5011" spans="1:9" x14ac:dyDescent="0.2">
      <c r="A5011" s="730">
        <v>5100150514</v>
      </c>
      <c r="B5011" s="688" t="s">
        <v>14850</v>
      </c>
      <c r="C5011" s="677">
        <f t="shared" si="82"/>
        <v>12</v>
      </c>
      <c r="D5011" s="677" t="s">
        <v>15275</v>
      </c>
      <c r="E5011" s="677" t="s">
        <v>18</v>
      </c>
      <c r="G5011" s="669">
        <v>7</v>
      </c>
      <c r="H5011" s="677" t="s">
        <v>11833</v>
      </c>
      <c r="I5011" s="677" t="s">
        <v>14219</v>
      </c>
    </row>
    <row r="5012" spans="1:9" x14ac:dyDescent="0.2">
      <c r="A5012" s="730">
        <v>5100150515</v>
      </c>
      <c r="B5012" s="688" t="s">
        <v>14848</v>
      </c>
      <c r="C5012" s="677">
        <f t="shared" si="82"/>
        <v>19</v>
      </c>
      <c r="D5012" s="677" t="s">
        <v>15275</v>
      </c>
      <c r="E5012" s="677" t="s">
        <v>18</v>
      </c>
      <c r="G5012" s="669">
        <v>7</v>
      </c>
      <c r="H5012" s="677" t="s">
        <v>11833</v>
      </c>
      <c r="I5012" s="677" t="s">
        <v>14219</v>
      </c>
    </row>
    <row r="5013" spans="1:9" x14ac:dyDescent="0.2">
      <c r="A5013" s="730">
        <v>5100150516</v>
      </c>
      <c r="B5013" s="688" t="s">
        <v>14848</v>
      </c>
      <c r="C5013" s="677">
        <f t="shared" si="82"/>
        <v>19</v>
      </c>
      <c r="D5013" s="677" t="s">
        <v>15275</v>
      </c>
      <c r="E5013" s="677" t="s">
        <v>18</v>
      </c>
      <c r="G5013" s="669">
        <v>7</v>
      </c>
      <c r="H5013" s="677" t="s">
        <v>11833</v>
      </c>
      <c r="I5013" s="677" t="s">
        <v>14219</v>
      </c>
    </row>
    <row r="5014" spans="1:9" x14ac:dyDescent="0.2">
      <c r="A5014" s="730">
        <v>5100150517</v>
      </c>
      <c r="B5014" s="688" t="s">
        <v>14849</v>
      </c>
      <c r="C5014" s="677">
        <f t="shared" ref="C5014:C5077" si="83">LEN(B5014)</f>
        <v>8</v>
      </c>
      <c r="D5014" s="677" t="s">
        <v>15275</v>
      </c>
      <c r="E5014" s="677" t="s">
        <v>18</v>
      </c>
      <c r="G5014" s="669">
        <v>7</v>
      </c>
      <c r="H5014" s="677" t="s">
        <v>11833</v>
      </c>
      <c r="I5014" s="677" t="s">
        <v>14219</v>
      </c>
    </row>
    <row r="5015" spans="1:9" x14ac:dyDescent="0.2">
      <c r="A5015" s="730">
        <v>5100150518</v>
      </c>
      <c r="B5015" s="688" t="s">
        <v>14848</v>
      </c>
      <c r="C5015" s="677">
        <f t="shared" si="83"/>
        <v>19</v>
      </c>
      <c r="D5015" s="677" t="s">
        <v>15275</v>
      </c>
      <c r="E5015" s="677" t="s">
        <v>18</v>
      </c>
      <c r="G5015" s="669">
        <v>7</v>
      </c>
      <c r="H5015" s="677" t="s">
        <v>11833</v>
      </c>
      <c r="I5015" s="677" t="s">
        <v>14219</v>
      </c>
    </row>
    <row r="5016" spans="1:9" x14ac:dyDescent="0.2">
      <c r="A5016" s="730">
        <v>5100150700</v>
      </c>
      <c r="B5016" s="688" t="s">
        <v>14852</v>
      </c>
      <c r="C5016" s="677">
        <f t="shared" si="83"/>
        <v>20</v>
      </c>
      <c r="D5016" s="677" t="s">
        <v>15275</v>
      </c>
      <c r="E5016" s="677" t="s">
        <v>18</v>
      </c>
      <c r="G5016" s="673">
        <v>6</v>
      </c>
      <c r="H5016" s="677" t="s">
        <v>11833</v>
      </c>
      <c r="I5016" s="677" t="s">
        <v>14219</v>
      </c>
    </row>
    <row r="5017" spans="1:9" x14ac:dyDescent="0.2">
      <c r="A5017" s="730">
        <v>5100150701</v>
      </c>
      <c r="B5017" s="688" t="s">
        <v>14848</v>
      </c>
      <c r="C5017" s="677">
        <f t="shared" si="83"/>
        <v>19</v>
      </c>
      <c r="D5017" s="677" t="s">
        <v>15275</v>
      </c>
      <c r="E5017" s="677" t="s">
        <v>18</v>
      </c>
      <c r="G5017" s="669">
        <v>7</v>
      </c>
      <c r="H5017" s="677" t="s">
        <v>11833</v>
      </c>
      <c r="I5017" s="677" t="s">
        <v>14219</v>
      </c>
    </row>
    <row r="5018" spans="1:9" x14ac:dyDescent="0.2">
      <c r="A5018" s="730">
        <v>5100150702</v>
      </c>
      <c r="B5018" s="688" t="s">
        <v>14848</v>
      </c>
      <c r="C5018" s="677">
        <f t="shared" si="83"/>
        <v>19</v>
      </c>
      <c r="D5018" s="677" t="s">
        <v>15275</v>
      </c>
      <c r="E5018" s="677" t="s">
        <v>18</v>
      </c>
      <c r="G5018" s="669">
        <v>7</v>
      </c>
      <c r="H5018" s="677" t="s">
        <v>11833</v>
      </c>
      <c r="I5018" s="677" t="s">
        <v>14219</v>
      </c>
    </row>
    <row r="5019" spans="1:9" x14ac:dyDescent="0.2">
      <c r="A5019" s="730">
        <v>5100150703</v>
      </c>
      <c r="B5019" s="688" t="s">
        <v>14849</v>
      </c>
      <c r="C5019" s="677">
        <f t="shared" si="83"/>
        <v>8</v>
      </c>
      <c r="D5019" s="677" t="s">
        <v>15275</v>
      </c>
      <c r="E5019" s="677" t="s">
        <v>18</v>
      </c>
      <c r="G5019" s="669">
        <v>7</v>
      </c>
      <c r="H5019" s="677" t="s">
        <v>11833</v>
      </c>
      <c r="I5019" s="677" t="s">
        <v>14219</v>
      </c>
    </row>
    <row r="5020" spans="1:9" x14ac:dyDescent="0.2">
      <c r="A5020" s="730">
        <v>5100150704</v>
      </c>
      <c r="B5020" s="688" t="s">
        <v>14848</v>
      </c>
      <c r="C5020" s="677">
        <f t="shared" si="83"/>
        <v>19</v>
      </c>
      <c r="D5020" s="677" t="s">
        <v>15275</v>
      </c>
      <c r="E5020" s="677" t="s">
        <v>18</v>
      </c>
      <c r="G5020" s="669">
        <v>7</v>
      </c>
      <c r="H5020" s="677" t="s">
        <v>11833</v>
      </c>
      <c r="I5020" s="677" t="s">
        <v>14219</v>
      </c>
    </row>
    <row r="5021" spans="1:9" x14ac:dyDescent="0.2">
      <c r="A5021" s="730">
        <v>5100150705</v>
      </c>
      <c r="B5021" s="688" t="s">
        <v>14849</v>
      </c>
      <c r="C5021" s="677">
        <f t="shared" si="83"/>
        <v>8</v>
      </c>
      <c r="D5021" s="677" t="s">
        <v>15275</v>
      </c>
      <c r="E5021" s="677" t="s">
        <v>18</v>
      </c>
      <c r="G5021" s="669">
        <v>7</v>
      </c>
      <c r="H5021" s="677" t="s">
        <v>11833</v>
      </c>
      <c r="I5021" s="677" t="s">
        <v>14219</v>
      </c>
    </row>
    <row r="5022" spans="1:9" x14ac:dyDescent="0.2">
      <c r="A5022" s="730">
        <v>5100150706</v>
      </c>
      <c r="B5022" s="688" t="s">
        <v>14848</v>
      </c>
      <c r="C5022" s="677">
        <f t="shared" si="83"/>
        <v>19</v>
      </c>
      <c r="D5022" s="677" t="s">
        <v>15275</v>
      </c>
      <c r="E5022" s="677" t="s">
        <v>18</v>
      </c>
      <c r="G5022" s="669">
        <v>7</v>
      </c>
      <c r="H5022" s="677" t="s">
        <v>11833</v>
      </c>
      <c r="I5022" s="677" t="s">
        <v>14219</v>
      </c>
    </row>
    <row r="5023" spans="1:9" x14ac:dyDescent="0.2">
      <c r="A5023" s="730">
        <v>5100150707</v>
      </c>
      <c r="B5023" s="688" t="s">
        <v>14850</v>
      </c>
      <c r="C5023" s="677">
        <f t="shared" si="83"/>
        <v>12</v>
      </c>
      <c r="D5023" s="677" t="s">
        <v>15275</v>
      </c>
      <c r="E5023" s="677" t="s">
        <v>18</v>
      </c>
      <c r="G5023" s="669">
        <v>7</v>
      </c>
      <c r="H5023" s="677" t="s">
        <v>11833</v>
      </c>
      <c r="I5023" s="677" t="s">
        <v>14219</v>
      </c>
    </row>
    <row r="5024" spans="1:9" x14ac:dyDescent="0.2">
      <c r="A5024" s="730">
        <v>5100150708</v>
      </c>
      <c r="B5024" s="688" t="s">
        <v>14850</v>
      </c>
      <c r="C5024" s="677">
        <f t="shared" si="83"/>
        <v>12</v>
      </c>
      <c r="D5024" s="677" t="s">
        <v>15275</v>
      </c>
      <c r="E5024" s="677" t="s">
        <v>18</v>
      </c>
      <c r="G5024" s="669">
        <v>7</v>
      </c>
      <c r="H5024" s="677" t="s">
        <v>11833</v>
      </c>
      <c r="I5024" s="677" t="s">
        <v>14219</v>
      </c>
    </row>
    <row r="5025" spans="1:9" x14ac:dyDescent="0.2">
      <c r="A5025" s="730">
        <v>5100151000</v>
      </c>
      <c r="B5025" s="668" t="s">
        <v>15985</v>
      </c>
      <c r="C5025" s="677">
        <f t="shared" si="83"/>
        <v>8</v>
      </c>
      <c r="D5025" s="677" t="s">
        <v>15273</v>
      </c>
      <c r="E5025" s="677" t="s">
        <v>18</v>
      </c>
      <c r="G5025" s="673">
        <v>6</v>
      </c>
      <c r="H5025" s="677" t="s">
        <v>11833</v>
      </c>
      <c r="I5025" s="677" t="s">
        <v>14219</v>
      </c>
    </row>
    <row r="5026" spans="1:9" x14ac:dyDescent="0.2">
      <c r="A5026" s="730">
        <v>5100151001</v>
      </c>
      <c r="B5026" s="688" t="s">
        <v>14837</v>
      </c>
      <c r="C5026" s="677">
        <f t="shared" si="83"/>
        <v>22</v>
      </c>
      <c r="D5026" s="677" t="s">
        <v>15275</v>
      </c>
      <c r="E5026" s="677" t="s">
        <v>18</v>
      </c>
      <c r="G5026" s="669">
        <v>7</v>
      </c>
      <c r="H5026" s="677" t="s">
        <v>11833</v>
      </c>
      <c r="I5026" s="677" t="s">
        <v>14219</v>
      </c>
    </row>
    <row r="5027" spans="1:9" x14ac:dyDescent="0.2">
      <c r="A5027" s="730">
        <v>5100151002</v>
      </c>
      <c r="B5027" s="688" t="s">
        <v>14837</v>
      </c>
      <c r="C5027" s="677">
        <f t="shared" si="83"/>
        <v>22</v>
      </c>
      <c r="D5027" s="677" t="s">
        <v>15275</v>
      </c>
      <c r="E5027" s="677" t="s">
        <v>18</v>
      </c>
      <c r="G5027" s="669">
        <v>7</v>
      </c>
      <c r="H5027" s="677" t="s">
        <v>11833</v>
      </c>
      <c r="I5027" s="677" t="s">
        <v>14219</v>
      </c>
    </row>
    <row r="5028" spans="1:9" x14ac:dyDescent="0.2">
      <c r="A5028" s="730">
        <v>5100151003</v>
      </c>
      <c r="B5028" s="688" t="s">
        <v>14837</v>
      </c>
      <c r="C5028" s="677">
        <f t="shared" si="83"/>
        <v>22</v>
      </c>
      <c r="D5028" s="677" t="s">
        <v>15275</v>
      </c>
      <c r="E5028" s="677" t="s">
        <v>18</v>
      </c>
      <c r="G5028" s="669">
        <v>7</v>
      </c>
      <c r="H5028" s="677" t="s">
        <v>11833</v>
      </c>
      <c r="I5028" s="677" t="s">
        <v>14219</v>
      </c>
    </row>
    <row r="5029" spans="1:9" x14ac:dyDescent="0.2">
      <c r="A5029" s="730">
        <v>5100151004</v>
      </c>
      <c r="B5029" s="688" t="s">
        <v>14850</v>
      </c>
      <c r="C5029" s="677">
        <f t="shared" si="83"/>
        <v>12</v>
      </c>
      <c r="D5029" s="677" t="s">
        <v>15275</v>
      </c>
      <c r="E5029" s="677" t="s">
        <v>18</v>
      </c>
      <c r="G5029" s="669">
        <v>7</v>
      </c>
      <c r="H5029" s="677" t="s">
        <v>11833</v>
      </c>
      <c r="I5029" s="677" t="s">
        <v>14219</v>
      </c>
    </row>
    <row r="5030" spans="1:9" x14ac:dyDescent="0.2">
      <c r="A5030" s="730">
        <v>5100151005</v>
      </c>
      <c r="B5030" s="688" t="s">
        <v>14850</v>
      </c>
      <c r="C5030" s="677">
        <f t="shared" si="83"/>
        <v>12</v>
      </c>
      <c r="D5030" s="677" t="s">
        <v>15275</v>
      </c>
      <c r="E5030" s="677" t="s">
        <v>18</v>
      </c>
      <c r="G5030" s="669">
        <v>7</v>
      </c>
      <c r="H5030" s="677" t="s">
        <v>11833</v>
      </c>
      <c r="I5030" s="677" t="s">
        <v>14219</v>
      </c>
    </row>
    <row r="5031" spans="1:9" x14ac:dyDescent="0.2">
      <c r="A5031" s="730">
        <v>5100151006</v>
      </c>
      <c r="B5031" s="688" t="s">
        <v>14850</v>
      </c>
      <c r="C5031" s="677">
        <f t="shared" si="83"/>
        <v>12</v>
      </c>
      <c r="D5031" s="677" t="s">
        <v>15275</v>
      </c>
      <c r="E5031" s="677" t="s">
        <v>18</v>
      </c>
      <c r="G5031" s="669">
        <v>7</v>
      </c>
      <c r="H5031" s="677" t="s">
        <v>11833</v>
      </c>
      <c r="I5031" s="677" t="s">
        <v>14219</v>
      </c>
    </row>
    <row r="5032" spans="1:9" x14ac:dyDescent="0.2">
      <c r="A5032" s="730">
        <v>5100151007</v>
      </c>
      <c r="B5032" s="688" t="s">
        <v>14848</v>
      </c>
      <c r="C5032" s="677">
        <f t="shared" si="83"/>
        <v>19</v>
      </c>
      <c r="D5032" s="677" t="s">
        <v>15275</v>
      </c>
      <c r="E5032" s="677" t="s">
        <v>18</v>
      </c>
      <c r="G5032" s="669">
        <v>7</v>
      </c>
      <c r="H5032" s="677" t="s">
        <v>11833</v>
      </c>
      <c r="I5032" s="677" t="s">
        <v>14219</v>
      </c>
    </row>
    <row r="5033" spans="1:9" x14ac:dyDescent="0.2">
      <c r="A5033" s="730">
        <v>5100151008</v>
      </c>
      <c r="B5033" s="688" t="s">
        <v>14848</v>
      </c>
      <c r="C5033" s="677">
        <f t="shared" si="83"/>
        <v>19</v>
      </c>
      <c r="D5033" s="677" t="s">
        <v>15275</v>
      </c>
      <c r="E5033" s="677" t="s">
        <v>18</v>
      </c>
      <c r="G5033" s="669">
        <v>7</v>
      </c>
      <c r="H5033" s="677" t="s">
        <v>11833</v>
      </c>
      <c r="I5033" s="677" t="s">
        <v>14219</v>
      </c>
    </row>
    <row r="5034" spans="1:9" x14ac:dyDescent="0.2">
      <c r="A5034" s="730">
        <v>5100151009</v>
      </c>
      <c r="B5034" s="688" t="s">
        <v>14850</v>
      </c>
      <c r="C5034" s="677">
        <f t="shared" si="83"/>
        <v>12</v>
      </c>
      <c r="D5034" s="677" t="s">
        <v>15275</v>
      </c>
      <c r="E5034" s="677" t="s">
        <v>18</v>
      </c>
      <c r="G5034" s="669">
        <v>7</v>
      </c>
      <c r="H5034" s="677" t="s">
        <v>11833</v>
      </c>
      <c r="I5034" s="677" t="s">
        <v>14219</v>
      </c>
    </row>
    <row r="5035" spans="1:9" x14ac:dyDescent="0.2">
      <c r="A5035" s="730">
        <v>5100151010</v>
      </c>
      <c r="B5035" s="688" t="s">
        <v>14848</v>
      </c>
      <c r="C5035" s="677">
        <f t="shared" si="83"/>
        <v>19</v>
      </c>
      <c r="D5035" s="677" t="s">
        <v>15275</v>
      </c>
      <c r="E5035" s="677" t="s">
        <v>18</v>
      </c>
      <c r="G5035" s="669">
        <v>7</v>
      </c>
      <c r="H5035" s="677" t="s">
        <v>11833</v>
      </c>
      <c r="I5035" s="677" t="s">
        <v>14219</v>
      </c>
    </row>
    <row r="5036" spans="1:9" x14ac:dyDescent="0.2">
      <c r="A5036" s="730">
        <v>5100151011</v>
      </c>
      <c r="B5036" s="688" t="s">
        <v>14848</v>
      </c>
      <c r="C5036" s="677">
        <f t="shared" si="83"/>
        <v>19</v>
      </c>
      <c r="D5036" s="677" t="s">
        <v>15275</v>
      </c>
      <c r="E5036" s="677" t="s">
        <v>18</v>
      </c>
      <c r="G5036" s="669">
        <v>7</v>
      </c>
      <c r="H5036" s="677" t="s">
        <v>11833</v>
      </c>
      <c r="I5036" s="677" t="s">
        <v>14219</v>
      </c>
    </row>
    <row r="5037" spans="1:9" x14ac:dyDescent="0.2">
      <c r="A5037" s="730">
        <v>5100151012</v>
      </c>
      <c r="B5037" s="688" t="s">
        <v>14850</v>
      </c>
      <c r="C5037" s="677">
        <f t="shared" si="83"/>
        <v>12</v>
      </c>
      <c r="D5037" s="677" t="s">
        <v>15275</v>
      </c>
      <c r="E5037" s="677" t="s">
        <v>18</v>
      </c>
      <c r="G5037" s="669">
        <v>7</v>
      </c>
      <c r="H5037" s="677" t="s">
        <v>11833</v>
      </c>
      <c r="I5037" s="677" t="s">
        <v>14219</v>
      </c>
    </row>
    <row r="5038" spans="1:9" x14ac:dyDescent="0.2">
      <c r="A5038" s="730">
        <v>5100151013</v>
      </c>
      <c r="B5038" s="688" t="s">
        <v>14850</v>
      </c>
      <c r="C5038" s="677">
        <f t="shared" si="83"/>
        <v>12</v>
      </c>
      <c r="D5038" s="677" t="s">
        <v>15275</v>
      </c>
      <c r="E5038" s="677" t="s">
        <v>18</v>
      </c>
      <c r="G5038" s="669">
        <v>7</v>
      </c>
      <c r="H5038" s="677" t="s">
        <v>11833</v>
      </c>
      <c r="I5038" s="677" t="s">
        <v>14219</v>
      </c>
    </row>
    <row r="5039" spans="1:9" x14ac:dyDescent="0.2">
      <c r="A5039" s="730">
        <v>5100151014</v>
      </c>
      <c r="B5039" s="688" t="s">
        <v>14853</v>
      </c>
      <c r="C5039" s="677">
        <f t="shared" si="83"/>
        <v>17</v>
      </c>
      <c r="D5039" s="677" t="s">
        <v>15275</v>
      </c>
      <c r="E5039" s="677" t="s">
        <v>18</v>
      </c>
      <c r="G5039" s="669">
        <v>7</v>
      </c>
      <c r="H5039" s="677" t="s">
        <v>11833</v>
      </c>
      <c r="I5039" s="677" t="s">
        <v>14219</v>
      </c>
    </row>
    <row r="5040" spans="1:9" x14ac:dyDescent="0.2">
      <c r="A5040" s="730">
        <v>5100151015</v>
      </c>
      <c r="B5040" s="688" t="s">
        <v>14848</v>
      </c>
      <c r="C5040" s="677">
        <f t="shared" si="83"/>
        <v>19</v>
      </c>
      <c r="D5040" s="677" t="s">
        <v>15275</v>
      </c>
      <c r="E5040" s="677" t="s">
        <v>18</v>
      </c>
      <c r="G5040" s="669">
        <v>7</v>
      </c>
      <c r="H5040" s="677" t="s">
        <v>11833</v>
      </c>
      <c r="I5040" s="677" t="s">
        <v>14219</v>
      </c>
    </row>
    <row r="5041" spans="1:9" x14ac:dyDescent="0.2">
      <c r="A5041" s="730">
        <v>5100151016</v>
      </c>
      <c r="B5041" s="688" t="s">
        <v>14848</v>
      </c>
      <c r="C5041" s="677">
        <f t="shared" si="83"/>
        <v>19</v>
      </c>
      <c r="D5041" s="677" t="s">
        <v>15275</v>
      </c>
      <c r="E5041" s="677" t="s">
        <v>18</v>
      </c>
      <c r="G5041" s="669">
        <v>7</v>
      </c>
      <c r="H5041" s="677" t="s">
        <v>11833</v>
      </c>
      <c r="I5041" s="677" t="s">
        <v>14219</v>
      </c>
    </row>
    <row r="5042" spans="1:9" x14ac:dyDescent="0.2">
      <c r="A5042" s="730">
        <v>5100151017</v>
      </c>
      <c r="B5042" s="688" t="s">
        <v>14849</v>
      </c>
      <c r="C5042" s="677">
        <f t="shared" si="83"/>
        <v>8</v>
      </c>
      <c r="D5042" s="677" t="s">
        <v>15275</v>
      </c>
      <c r="E5042" s="677" t="s">
        <v>18</v>
      </c>
      <c r="G5042" s="669">
        <v>7</v>
      </c>
      <c r="H5042" s="677" t="s">
        <v>11833</v>
      </c>
      <c r="I5042" s="677" t="s">
        <v>14219</v>
      </c>
    </row>
    <row r="5043" spans="1:9" x14ac:dyDescent="0.2">
      <c r="A5043" s="730">
        <v>5100151018</v>
      </c>
      <c r="B5043" s="688" t="s">
        <v>14848</v>
      </c>
      <c r="C5043" s="677">
        <f t="shared" si="83"/>
        <v>19</v>
      </c>
      <c r="D5043" s="677" t="s">
        <v>15275</v>
      </c>
      <c r="E5043" s="677" t="s">
        <v>18</v>
      </c>
      <c r="G5043" s="669">
        <v>7</v>
      </c>
      <c r="H5043" s="677" t="s">
        <v>11833</v>
      </c>
      <c r="I5043" s="677" t="s">
        <v>14219</v>
      </c>
    </row>
    <row r="5044" spans="1:9" x14ac:dyDescent="0.2">
      <c r="A5044" s="730">
        <v>5100151019</v>
      </c>
      <c r="B5044" s="688" t="s">
        <v>14849</v>
      </c>
      <c r="C5044" s="677">
        <f t="shared" si="83"/>
        <v>8</v>
      </c>
      <c r="D5044" s="677" t="s">
        <v>15275</v>
      </c>
      <c r="E5044" s="677" t="s">
        <v>18</v>
      </c>
      <c r="G5044" s="669">
        <v>7</v>
      </c>
      <c r="H5044" s="677" t="s">
        <v>11833</v>
      </c>
      <c r="I5044" s="677" t="s">
        <v>14219</v>
      </c>
    </row>
    <row r="5045" spans="1:9" x14ac:dyDescent="0.2">
      <c r="A5045" s="730">
        <v>5100151020</v>
      </c>
      <c r="B5045" s="688" t="s">
        <v>14848</v>
      </c>
      <c r="C5045" s="677">
        <f t="shared" si="83"/>
        <v>19</v>
      </c>
      <c r="D5045" s="677" t="s">
        <v>15275</v>
      </c>
      <c r="E5045" s="677" t="s">
        <v>18</v>
      </c>
      <c r="G5045" s="669">
        <v>7</v>
      </c>
      <c r="H5045" s="677" t="s">
        <v>11833</v>
      </c>
      <c r="I5045" s="677" t="s">
        <v>14219</v>
      </c>
    </row>
    <row r="5046" spans="1:9" x14ac:dyDescent="0.2">
      <c r="A5046" s="730">
        <v>5100151100</v>
      </c>
      <c r="B5046" s="688" t="s">
        <v>14854</v>
      </c>
      <c r="C5046" s="677">
        <f t="shared" si="83"/>
        <v>9</v>
      </c>
      <c r="D5046" s="677" t="s">
        <v>15273</v>
      </c>
      <c r="E5046" s="677" t="s">
        <v>18</v>
      </c>
      <c r="G5046" s="669">
        <v>7</v>
      </c>
      <c r="H5046" s="677" t="s">
        <v>11833</v>
      </c>
      <c r="I5046" s="677" t="s">
        <v>14219</v>
      </c>
    </row>
    <row r="5047" spans="1:9" x14ac:dyDescent="0.2">
      <c r="A5047" s="730">
        <v>5100151110</v>
      </c>
      <c r="B5047" s="688" t="s">
        <v>1231</v>
      </c>
      <c r="C5047" s="677">
        <f t="shared" si="83"/>
        <v>8</v>
      </c>
      <c r="D5047" s="677" t="s">
        <v>15273</v>
      </c>
      <c r="E5047" s="677" t="s">
        <v>18</v>
      </c>
      <c r="G5047" s="669">
        <v>7</v>
      </c>
      <c r="H5047" s="677" t="s">
        <v>11833</v>
      </c>
      <c r="I5047" s="677" t="s">
        <v>14219</v>
      </c>
    </row>
    <row r="5048" spans="1:9" x14ac:dyDescent="0.2">
      <c r="A5048" s="730">
        <v>5100151111</v>
      </c>
      <c r="B5048" s="688" t="s">
        <v>1231</v>
      </c>
      <c r="C5048" s="677">
        <f t="shared" si="83"/>
        <v>8</v>
      </c>
      <c r="D5048" s="677" t="s">
        <v>15273</v>
      </c>
      <c r="E5048" s="677" t="s">
        <v>18</v>
      </c>
      <c r="G5048" s="669">
        <v>7</v>
      </c>
      <c r="H5048" s="677" t="s">
        <v>11833</v>
      </c>
      <c r="I5048" s="677" t="s">
        <v>14219</v>
      </c>
    </row>
    <row r="5049" spans="1:9" x14ac:dyDescent="0.2">
      <c r="A5049" s="730">
        <v>5100151112</v>
      </c>
      <c r="B5049" s="688" t="s">
        <v>1231</v>
      </c>
      <c r="C5049" s="677">
        <f t="shared" si="83"/>
        <v>8</v>
      </c>
      <c r="D5049" s="677" t="s">
        <v>15273</v>
      </c>
      <c r="E5049" s="677" t="s">
        <v>18</v>
      </c>
      <c r="G5049" s="669">
        <v>7</v>
      </c>
      <c r="H5049" s="677" t="s">
        <v>11833</v>
      </c>
      <c r="I5049" s="677" t="s">
        <v>14219</v>
      </c>
    </row>
    <row r="5050" spans="1:9" x14ac:dyDescent="0.2">
      <c r="A5050" s="730">
        <v>5100151113</v>
      </c>
      <c r="B5050" s="688" t="s">
        <v>1231</v>
      </c>
      <c r="C5050" s="677">
        <f t="shared" si="83"/>
        <v>8</v>
      </c>
      <c r="D5050" s="677" t="s">
        <v>15273</v>
      </c>
      <c r="E5050" s="677" t="s">
        <v>18</v>
      </c>
      <c r="G5050" s="669">
        <v>7</v>
      </c>
      <c r="H5050" s="677" t="s">
        <v>11833</v>
      </c>
      <c r="I5050" s="677" t="s">
        <v>14219</v>
      </c>
    </row>
    <row r="5051" spans="1:9" x14ac:dyDescent="0.2">
      <c r="A5051" s="730">
        <v>5100151114</v>
      </c>
      <c r="B5051" s="688" t="s">
        <v>1231</v>
      </c>
      <c r="C5051" s="677">
        <f t="shared" si="83"/>
        <v>8</v>
      </c>
      <c r="D5051" s="677" t="s">
        <v>15273</v>
      </c>
      <c r="E5051" s="677" t="s">
        <v>18</v>
      </c>
      <c r="G5051" s="669">
        <v>7</v>
      </c>
      <c r="H5051" s="677" t="s">
        <v>11833</v>
      </c>
      <c r="I5051" s="677" t="s">
        <v>14219</v>
      </c>
    </row>
    <row r="5052" spans="1:9" x14ac:dyDescent="0.2">
      <c r="A5052" s="730">
        <v>5100151115</v>
      </c>
      <c r="B5052" s="688" t="s">
        <v>1231</v>
      </c>
      <c r="C5052" s="677">
        <f t="shared" si="83"/>
        <v>8</v>
      </c>
      <c r="D5052" s="677" t="s">
        <v>15273</v>
      </c>
      <c r="E5052" s="677" t="s">
        <v>18</v>
      </c>
      <c r="G5052" s="669">
        <v>7</v>
      </c>
      <c r="H5052" s="677" t="s">
        <v>11833</v>
      </c>
      <c r="I5052" s="677" t="s">
        <v>14219</v>
      </c>
    </row>
    <row r="5053" spans="1:9" x14ac:dyDescent="0.2">
      <c r="A5053" s="730">
        <v>5100151116</v>
      </c>
      <c r="B5053" s="688" t="s">
        <v>1231</v>
      </c>
      <c r="C5053" s="677">
        <f t="shared" si="83"/>
        <v>8</v>
      </c>
      <c r="D5053" s="677" t="s">
        <v>15273</v>
      </c>
      <c r="E5053" s="677" t="s">
        <v>18</v>
      </c>
      <c r="G5053" s="669">
        <v>7</v>
      </c>
      <c r="H5053" s="677" t="s">
        <v>11833</v>
      </c>
      <c r="I5053" s="677" t="s">
        <v>14219</v>
      </c>
    </row>
    <row r="5054" spans="1:9" x14ac:dyDescent="0.2">
      <c r="A5054" s="730">
        <v>5100151117</v>
      </c>
      <c r="B5054" s="688" t="s">
        <v>1231</v>
      </c>
      <c r="C5054" s="677">
        <f t="shared" si="83"/>
        <v>8</v>
      </c>
      <c r="D5054" s="677" t="s">
        <v>15273</v>
      </c>
      <c r="E5054" s="677" t="s">
        <v>18</v>
      </c>
      <c r="G5054" s="669">
        <v>7</v>
      </c>
      <c r="H5054" s="677" t="s">
        <v>11833</v>
      </c>
      <c r="I5054" s="677" t="s">
        <v>14219</v>
      </c>
    </row>
    <row r="5055" spans="1:9" x14ac:dyDescent="0.2">
      <c r="A5055" s="730">
        <v>5100151118</v>
      </c>
      <c r="B5055" s="688" t="s">
        <v>1231</v>
      </c>
      <c r="C5055" s="677">
        <f t="shared" si="83"/>
        <v>8</v>
      </c>
      <c r="D5055" s="677" t="s">
        <v>15273</v>
      </c>
      <c r="E5055" s="677" t="s">
        <v>18</v>
      </c>
      <c r="G5055" s="669">
        <v>7</v>
      </c>
      <c r="H5055" s="677" t="s">
        <v>11833</v>
      </c>
      <c r="I5055" s="677" t="s">
        <v>14219</v>
      </c>
    </row>
    <row r="5056" spans="1:9" x14ac:dyDescent="0.2">
      <c r="A5056" s="730">
        <v>5100151119</v>
      </c>
      <c r="B5056" s="688" t="s">
        <v>1231</v>
      </c>
      <c r="C5056" s="677">
        <f t="shared" si="83"/>
        <v>8</v>
      </c>
      <c r="D5056" s="677" t="s">
        <v>15273</v>
      </c>
      <c r="E5056" s="677" t="s">
        <v>18</v>
      </c>
      <c r="G5056" s="669">
        <v>7</v>
      </c>
      <c r="H5056" s="677" t="s">
        <v>11833</v>
      </c>
      <c r="I5056" s="677" t="s">
        <v>14219</v>
      </c>
    </row>
    <row r="5057" spans="1:9" x14ac:dyDescent="0.2">
      <c r="A5057" s="730">
        <v>5100151120</v>
      </c>
      <c r="B5057" s="688" t="s">
        <v>14855</v>
      </c>
      <c r="C5057" s="677">
        <f t="shared" si="83"/>
        <v>8</v>
      </c>
      <c r="D5057" s="677" t="s">
        <v>15273</v>
      </c>
      <c r="E5057" s="677" t="s">
        <v>18</v>
      </c>
      <c r="G5057" s="669">
        <v>7</v>
      </c>
      <c r="H5057" s="677" t="s">
        <v>11833</v>
      </c>
      <c r="I5057" s="677" t="s">
        <v>14219</v>
      </c>
    </row>
    <row r="5058" spans="1:9" x14ac:dyDescent="0.2">
      <c r="A5058" s="730">
        <v>5100151121</v>
      </c>
      <c r="B5058" s="688" t="s">
        <v>14855</v>
      </c>
      <c r="C5058" s="677">
        <f t="shared" si="83"/>
        <v>8</v>
      </c>
      <c r="D5058" s="677" t="s">
        <v>15273</v>
      </c>
      <c r="E5058" s="677" t="s">
        <v>18</v>
      </c>
      <c r="G5058" s="669">
        <v>7</v>
      </c>
      <c r="H5058" s="677" t="s">
        <v>11833</v>
      </c>
      <c r="I5058" s="677" t="s">
        <v>14219</v>
      </c>
    </row>
    <row r="5059" spans="1:9" x14ac:dyDescent="0.2">
      <c r="A5059" s="730">
        <v>5100151122</v>
      </c>
      <c r="B5059" s="688" t="s">
        <v>14855</v>
      </c>
      <c r="C5059" s="677">
        <f t="shared" si="83"/>
        <v>8</v>
      </c>
      <c r="D5059" s="677" t="s">
        <v>15273</v>
      </c>
      <c r="E5059" s="677" t="s">
        <v>18</v>
      </c>
      <c r="G5059" s="669">
        <v>7</v>
      </c>
      <c r="H5059" s="677" t="s">
        <v>11833</v>
      </c>
      <c r="I5059" s="677" t="s">
        <v>14219</v>
      </c>
    </row>
    <row r="5060" spans="1:9" x14ac:dyDescent="0.2">
      <c r="A5060" s="730">
        <v>5100151123</v>
      </c>
      <c r="B5060" s="688" t="s">
        <v>14855</v>
      </c>
      <c r="C5060" s="677">
        <f t="shared" si="83"/>
        <v>8</v>
      </c>
      <c r="D5060" s="677" t="s">
        <v>15273</v>
      </c>
      <c r="E5060" s="677" t="s">
        <v>18</v>
      </c>
      <c r="G5060" s="669">
        <v>7</v>
      </c>
      <c r="H5060" s="677" t="s">
        <v>11833</v>
      </c>
      <c r="I5060" s="677" t="s">
        <v>14219</v>
      </c>
    </row>
    <row r="5061" spans="1:9" x14ac:dyDescent="0.2">
      <c r="A5061" s="730">
        <v>5100151124</v>
      </c>
      <c r="B5061" s="688" t="s">
        <v>14855</v>
      </c>
      <c r="C5061" s="677">
        <f t="shared" si="83"/>
        <v>8</v>
      </c>
      <c r="D5061" s="677" t="s">
        <v>15273</v>
      </c>
      <c r="E5061" s="677" t="s">
        <v>18</v>
      </c>
      <c r="G5061" s="669">
        <v>7</v>
      </c>
      <c r="H5061" s="677" t="s">
        <v>11833</v>
      </c>
      <c r="I5061" s="677" t="s">
        <v>14219</v>
      </c>
    </row>
    <row r="5062" spans="1:9" x14ac:dyDescent="0.2">
      <c r="A5062" s="730">
        <v>5100151125</v>
      </c>
      <c r="B5062" s="688" t="s">
        <v>14855</v>
      </c>
      <c r="C5062" s="677">
        <f t="shared" si="83"/>
        <v>8</v>
      </c>
      <c r="D5062" s="677" t="s">
        <v>15273</v>
      </c>
      <c r="E5062" s="677" t="s">
        <v>18</v>
      </c>
      <c r="G5062" s="669">
        <v>7</v>
      </c>
      <c r="H5062" s="677" t="s">
        <v>11833</v>
      </c>
      <c r="I5062" s="677" t="s">
        <v>14219</v>
      </c>
    </row>
    <row r="5063" spans="1:9" x14ac:dyDescent="0.2">
      <c r="A5063" s="730">
        <v>5100151126</v>
      </c>
      <c r="B5063" s="688" t="s">
        <v>14855</v>
      </c>
      <c r="C5063" s="677">
        <f t="shared" si="83"/>
        <v>8</v>
      </c>
      <c r="D5063" s="677" t="s">
        <v>15273</v>
      </c>
      <c r="E5063" s="677" t="s">
        <v>18</v>
      </c>
      <c r="G5063" s="669">
        <v>7</v>
      </c>
      <c r="H5063" s="677" t="s">
        <v>11833</v>
      </c>
      <c r="I5063" s="677" t="s">
        <v>14219</v>
      </c>
    </row>
    <row r="5064" spans="1:9" x14ac:dyDescent="0.2">
      <c r="A5064" s="730">
        <v>5100151127</v>
      </c>
      <c r="B5064" s="688" t="s">
        <v>14855</v>
      </c>
      <c r="C5064" s="677">
        <f t="shared" si="83"/>
        <v>8</v>
      </c>
      <c r="D5064" s="677" t="s">
        <v>15273</v>
      </c>
      <c r="E5064" s="677" t="s">
        <v>18</v>
      </c>
      <c r="G5064" s="669">
        <v>7</v>
      </c>
      <c r="H5064" s="677" t="s">
        <v>11833</v>
      </c>
      <c r="I5064" s="677" t="s">
        <v>14219</v>
      </c>
    </row>
    <row r="5065" spans="1:9" x14ac:dyDescent="0.2">
      <c r="A5065" s="730">
        <v>5100151128</v>
      </c>
      <c r="B5065" s="688" t="s">
        <v>14855</v>
      </c>
      <c r="C5065" s="677">
        <f t="shared" si="83"/>
        <v>8</v>
      </c>
      <c r="D5065" s="677" t="s">
        <v>15273</v>
      </c>
      <c r="E5065" s="677" t="s">
        <v>18</v>
      </c>
      <c r="G5065" s="669">
        <v>7</v>
      </c>
      <c r="H5065" s="677" t="s">
        <v>11833</v>
      </c>
      <c r="I5065" s="677" t="s">
        <v>14219</v>
      </c>
    </row>
    <row r="5066" spans="1:9" x14ac:dyDescent="0.2">
      <c r="A5066" s="730">
        <v>5100151130</v>
      </c>
      <c r="B5066" s="688" t="s">
        <v>14856</v>
      </c>
      <c r="C5066" s="677">
        <f t="shared" si="83"/>
        <v>19</v>
      </c>
      <c r="D5066" s="677" t="s">
        <v>15273</v>
      </c>
      <c r="E5066" s="677" t="s">
        <v>18</v>
      </c>
      <c r="G5066" s="669">
        <v>7</v>
      </c>
      <c r="H5066" s="677" t="s">
        <v>11833</v>
      </c>
      <c r="I5066" s="677" t="s">
        <v>14219</v>
      </c>
    </row>
    <row r="5067" spans="1:9" x14ac:dyDescent="0.2">
      <c r="A5067" s="730">
        <v>5100151131</v>
      </c>
      <c r="B5067" s="688" t="s">
        <v>14856</v>
      </c>
      <c r="C5067" s="677">
        <f t="shared" si="83"/>
        <v>19</v>
      </c>
      <c r="D5067" s="677" t="s">
        <v>15273</v>
      </c>
      <c r="E5067" s="677" t="s">
        <v>18</v>
      </c>
      <c r="G5067" s="669">
        <v>7</v>
      </c>
      <c r="H5067" s="677" t="s">
        <v>11833</v>
      </c>
      <c r="I5067" s="677" t="s">
        <v>14219</v>
      </c>
    </row>
    <row r="5068" spans="1:9" x14ac:dyDescent="0.2">
      <c r="A5068" s="730">
        <v>5100151132</v>
      </c>
      <c r="B5068" s="688" t="s">
        <v>14856</v>
      </c>
      <c r="C5068" s="677">
        <f t="shared" si="83"/>
        <v>19</v>
      </c>
      <c r="D5068" s="677" t="s">
        <v>15273</v>
      </c>
      <c r="E5068" s="677" t="s">
        <v>18</v>
      </c>
      <c r="G5068" s="669">
        <v>7</v>
      </c>
      <c r="H5068" s="677" t="s">
        <v>11833</v>
      </c>
      <c r="I5068" s="677" t="s">
        <v>14219</v>
      </c>
    </row>
    <row r="5069" spans="1:9" x14ac:dyDescent="0.2">
      <c r="A5069" s="730">
        <v>5100151133</v>
      </c>
      <c r="B5069" s="688" t="s">
        <v>14856</v>
      </c>
      <c r="C5069" s="677">
        <f t="shared" si="83"/>
        <v>19</v>
      </c>
      <c r="D5069" s="677" t="s">
        <v>15273</v>
      </c>
      <c r="E5069" s="677" t="s">
        <v>18</v>
      </c>
      <c r="G5069" s="669">
        <v>7</v>
      </c>
      <c r="H5069" s="677" t="s">
        <v>11833</v>
      </c>
      <c r="I5069" s="677" t="s">
        <v>14219</v>
      </c>
    </row>
    <row r="5070" spans="1:9" x14ac:dyDescent="0.2">
      <c r="A5070" s="730">
        <v>5100151134</v>
      </c>
      <c r="B5070" s="688" t="s">
        <v>14856</v>
      </c>
      <c r="C5070" s="677">
        <f t="shared" si="83"/>
        <v>19</v>
      </c>
      <c r="D5070" s="677" t="s">
        <v>15273</v>
      </c>
      <c r="E5070" s="677" t="s">
        <v>18</v>
      </c>
      <c r="G5070" s="669">
        <v>7</v>
      </c>
      <c r="H5070" s="677" t="s">
        <v>11833</v>
      </c>
      <c r="I5070" s="677" t="s">
        <v>14219</v>
      </c>
    </row>
    <row r="5071" spans="1:9" x14ac:dyDescent="0.2">
      <c r="A5071" s="730">
        <v>5100151135</v>
      </c>
      <c r="B5071" s="688" t="s">
        <v>14856</v>
      </c>
      <c r="C5071" s="677">
        <f t="shared" si="83"/>
        <v>19</v>
      </c>
      <c r="D5071" s="677" t="s">
        <v>15273</v>
      </c>
      <c r="E5071" s="677" t="s">
        <v>18</v>
      </c>
      <c r="G5071" s="669">
        <v>7</v>
      </c>
      <c r="H5071" s="677" t="s">
        <v>11833</v>
      </c>
      <c r="I5071" s="677" t="s">
        <v>14219</v>
      </c>
    </row>
    <row r="5072" spans="1:9" x14ac:dyDescent="0.2">
      <c r="A5072" s="730">
        <v>5100151136</v>
      </c>
      <c r="B5072" s="688" t="s">
        <v>14856</v>
      </c>
      <c r="C5072" s="677">
        <f t="shared" si="83"/>
        <v>19</v>
      </c>
      <c r="D5072" s="677" t="s">
        <v>15273</v>
      </c>
      <c r="E5072" s="677" t="s">
        <v>18</v>
      </c>
      <c r="G5072" s="669">
        <v>7</v>
      </c>
      <c r="H5072" s="677" t="s">
        <v>11833</v>
      </c>
      <c r="I5072" s="677" t="s">
        <v>14219</v>
      </c>
    </row>
    <row r="5073" spans="1:9" x14ac:dyDescent="0.2">
      <c r="A5073" s="730">
        <v>5100151137</v>
      </c>
      <c r="B5073" s="688" t="s">
        <v>14856</v>
      </c>
      <c r="C5073" s="677">
        <f t="shared" si="83"/>
        <v>19</v>
      </c>
      <c r="D5073" s="677" t="s">
        <v>15273</v>
      </c>
      <c r="E5073" s="677" t="s">
        <v>18</v>
      </c>
      <c r="G5073" s="669">
        <v>7</v>
      </c>
      <c r="H5073" s="677" t="s">
        <v>11833</v>
      </c>
      <c r="I5073" s="677" t="s">
        <v>14219</v>
      </c>
    </row>
    <row r="5074" spans="1:9" x14ac:dyDescent="0.2">
      <c r="A5074" s="730">
        <v>5100151138</v>
      </c>
      <c r="B5074" s="688" t="s">
        <v>14856</v>
      </c>
      <c r="C5074" s="677">
        <f t="shared" si="83"/>
        <v>19</v>
      </c>
      <c r="D5074" s="677" t="s">
        <v>15273</v>
      </c>
      <c r="E5074" s="677" t="s">
        <v>18</v>
      </c>
      <c r="G5074" s="669">
        <v>7</v>
      </c>
      <c r="H5074" s="677" t="s">
        <v>11833</v>
      </c>
      <c r="I5074" s="677" t="s">
        <v>14219</v>
      </c>
    </row>
    <row r="5075" spans="1:9" x14ac:dyDescent="0.2">
      <c r="A5075" s="730">
        <v>5100151139</v>
      </c>
      <c r="B5075" s="688" t="s">
        <v>14856</v>
      </c>
      <c r="C5075" s="677">
        <f t="shared" si="83"/>
        <v>19</v>
      </c>
      <c r="D5075" s="677" t="s">
        <v>15273</v>
      </c>
      <c r="E5075" s="677" t="s">
        <v>18</v>
      </c>
      <c r="G5075" s="669">
        <v>7</v>
      </c>
      <c r="H5075" s="677" t="s">
        <v>11833</v>
      </c>
      <c r="I5075" s="677" t="s">
        <v>14219</v>
      </c>
    </row>
    <row r="5076" spans="1:9" x14ac:dyDescent="0.2">
      <c r="A5076" s="730">
        <v>5100151140</v>
      </c>
      <c r="B5076" s="688" t="s">
        <v>14857</v>
      </c>
      <c r="C5076" s="677">
        <f t="shared" si="83"/>
        <v>25</v>
      </c>
      <c r="D5076" s="677" t="s">
        <v>15273</v>
      </c>
      <c r="E5076" s="677" t="s">
        <v>18</v>
      </c>
      <c r="G5076" s="669">
        <v>7</v>
      </c>
      <c r="H5076" s="677" t="s">
        <v>11833</v>
      </c>
      <c r="I5076" s="677" t="s">
        <v>14219</v>
      </c>
    </row>
    <row r="5077" spans="1:9" x14ac:dyDescent="0.2">
      <c r="A5077" s="730">
        <v>5100151141</v>
      </c>
      <c r="B5077" s="688" t="s">
        <v>14857</v>
      </c>
      <c r="C5077" s="677">
        <f t="shared" si="83"/>
        <v>25</v>
      </c>
      <c r="D5077" s="677" t="s">
        <v>15273</v>
      </c>
      <c r="E5077" s="677" t="s">
        <v>18</v>
      </c>
      <c r="G5077" s="669">
        <v>7</v>
      </c>
      <c r="H5077" s="677" t="s">
        <v>11833</v>
      </c>
      <c r="I5077" s="677" t="s">
        <v>14219</v>
      </c>
    </row>
    <row r="5078" spans="1:9" x14ac:dyDescent="0.2">
      <c r="A5078" s="730">
        <v>5100151142</v>
      </c>
      <c r="B5078" s="688" t="s">
        <v>14857</v>
      </c>
      <c r="C5078" s="677">
        <f t="shared" ref="C5078:C5141" si="84">LEN(B5078)</f>
        <v>25</v>
      </c>
      <c r="D5078" s="677" t="s">
        <v>15273</v>
      </c>
      <c r="E5078" s="677" t="s">
        <v>18</v>
      </c>
      <c r="G5078" s="669">
        <v>7</v>
      </c>
      <c r="H5078" s="677" t="s">
        <v>11833</v>
      </c>
      <c r="I5078" s="677" t="s">
        <v>14219</v>
      </c>
    </row>
    <row r="5079" spans="1:9" x14ac:dyDescent="0.2">
      <c r="A5079" s="730">
        <v>5100151143</v>
      </c>
      <c r="B5079" s="688" t="s">
        <v>14857</v>
      </c>
      <c r="C5079" s="677">
        <f t="shared" si="84"/>
        <v>25</v>
      </c>
      <c r="D5079" s="677" t="s">
        <v>15273</v>
      </c>
      <c r="E5079" s="677" t="s">
        <v>18</v>
      </c>
      <c r="G5079" s="669">
        <v>7</v>
      </c>
      <c r="H5079" s="677" t="s">
        <v>11833</v>
      </c>
      <c r="I5079" s="677" t="s">
        <v>14219</v>
      </c>
    </row>
    <row r="5080" spans="1:9" x14ac:dyDescent="0.2">
      <c r="A5080" s="730">
        <v>5100151148</v>
      </c>
      <c r="B5080" s="688" t="s">
        <v>14858</v>
      </c>
      <c r="C5080" s="677">
        <f t="shared" si="84"/>
        <v>12</v>
      </c>
      <c r="D5080" s="677" t="s">
        <v>15273</v>
      </c>
      <c r="E5080" s="677" t="s">
        <v>18</v>
      </c>
      <c r="G5080" s="669">
        <v>7</v>
      </c>
      <c r="H5080" s="677" t="s">
        <v>11833</v>
      </c>
      <c r="I5080" s="677" t="s">
        <v>14219</v>
      </c>
    </row>
    <row r="5081" spans="1:9" x14ac:dyDescent="0.2">
      <c r="A5081" s="730">
        <v>5100151149</v>
      </c>
      <c r="B5081" s="688" t="s">
        <v>14858</v>
      </c>
      <c r="C5081" s="677">
        <f t="shared" si="84"/>
        <v>12</v>
      </c>
      <c r="D5081" s="677" t="s">
        <v>15273</v>
      </c>
      <c r="E5081" s="677" t="s">
        <v>18</v>
      </c>
      <c r="G5081" s="669">
        <v>7</v>
      </c>
      <c r="H5081" s="677" t="s">
        <v>11833</v>
      </c>
      <c r="I5081" s="677" t="s">
        <v>14219</v>
      </c>
    </row>
    <row r="5082" spans="1:9" x14ac:dyDescent="0.2">
      <c r="A5082" s="730">
        <v>5100151150</v>
      </c>
      <c r="B5082" s="688" t="s">
        <v>14859</v>
      </c>
      <c r="C5082" s="677">
        <f t="shared" si="84"/>
        <v>28</v>
      </c>
      <c r="D5082" s="677" t="s">
        <v>15273</v>
      </c>
      <c r="E5082" s="677" t="s">
        <v>18</v>
      </c>
      <c r="G5082" s="669">
        <v>7</v>
      </c>
      <c r="H5082" s="677" t="s">
        <v>11833</v>
      </c>
      <c r="I5082" s="677" t="s">
        <v>14219</v>
      </c>
    </row>
    <row r="5083" spans="1:9" x14ac:dyDescent="0.2">
      <c r="A5083" s="730">
        <v>5100151160</v>
      </c>
      <c r="B5083" s="688" t="s">
        <v>14860</v>
      </c>
      <c r="C5083" s="677">
        <f t="shared" si="84"/>
        <v>23</v>
      </c>
      <c r="D5083" s="677" t="s">
        <v>15273</v>
      </c>
      <c r="E5083" s="677" t="s">
        <v>18</v>
      </c>
      <c r="G5083" s="669">
        <v>7</v>
      </c>
      <c r="H5083" s="677" t="s">
        <v>11833</v>
      </c>
      <c r="I5083" s="677" t="s">
        <v>14219</v>
      </c>
    </row>
    <row r="5084" spans="1:9" x14ac:dyDescent="0.2">
      <c r="A5084" s="730">
        <v>5100151161</v>
      </c>
      <c r="B5084" s="688" t="s">
        <v>14860</v>
      </c>
      <c r="C5084" s="677">
        <f t="shared" si="84"/>
        <v>23</v>
      </c>
      <c r="D5084" s="677" t="s">
        <v>15273</v>
      </c>
      <c r="E5084" s="677" t="s">
        <v>18</v>
      </c>
      <c r="G5084" s="669">
        <v>7</v>
      </c>
      <c r="H5084" s="677" t="s">
        <v>11833</v>
      </c>
      <c r="I5084" s="677" t="s">
        <v>14219</v>
      </c>
    </row>
    <row r="5085" spans="1:9" x14ac:dyDescent="0.2">
      <c r="A5085" s="730">
        <v>5100151200</v>
      </c>
      <c r="B5085" s="688" t="s">
        <v>14854</v>
      </c>
      <c r="C5085" s="677">
        <f t="shared" si="84"/>
        <v>9</v>
      </c>
      <c r="D5085" s="677" t="s">
        <v>15273</v>
      </c>
      <c r="E5085" s="677" t="s">
        <v>18</v>
      </c>
      <c r="G5085" s="669">
        <v>7</v>
      </c>
      <c r="H5085" s="677" t="s">
        <v>11833</v>
      </c>
      <c r="I5085" s="677" t="s">
        <v>14219</v>
      </c>
    </row>
    <row r="5086" spans="1:9" x14ac:dyDescent="0.2">
      <c r="A5086" s="730">
        <v>5100151210</v>
      </c>
      <c r="B5086" s="688" t="s">
        <v>14861</v>
      </c>
      <c r="C5086" s="677">
        <f t="shared" si="84"/>
        <v>24</v>
      </c>
      <c r="D5086" s="677" t="s">
        <v>15273</v>
      </c>
      <c r="E5086" s="677" t="s">
        <v>18</v>
      </c>
      <c r="G5086" s="669">
        <v>7</v>
      </c>
      <c r="H5086" s="677" t="s">
        <v>11833</v>
      </c>
      <c r="I5086" s="677" t="s">
        <v>14219</v>
      </c>
    </row>
    <row r="5087" spans="1:9" x14ac:dyDescent="0.2">
      <c r="A5087" s="730">
        <v>5100151211</v>
      </c>
      <c r="B5087" s="688" t="s">
        <v>14861</v>
      </c>
      <c r="C5087" s="677">
        <f t="shared" si="84"/>
        <v>24</v>
      </c>
      <c r="D5087" s="677" t="s">
        <v>15273</v>
      </c>
      <c r="E5087" s="677" t="s">
        <v>18</v>
      </c>
      <c r="G5087" s="669">
        <v>7</v>
      </c>
      <c r="H5087" s="677" t="s">
        <v>11833</v>
      </c>
      <c r="I5087" s="677" t="s">
        <v>14219</v>
      </c>
    </row>
    <row r="5088" spans="1:9" x14ac:dyDescent="0.2">
      <c r="A5088" s="730">
        <v>5100151212</v>
      </c>
      <c r="B5088" s="688" t="s">
        <v>14861</v>
      </c>
      <c r="C5088" s="677">
        <f t="shared" si="84"/>
        <v>24</v>
      </c>
      <c r="D5088" s="677" t="s">
        <v>15273</v>
      </c>
      <c r="E5088" s="677" t="s">
        <v>18</v>
      </c>
      <c r="G5088" s="669">
        <v>7</v>
      </c>
      <c r="H5088" s="677" t="s">
        <v>11833</v>
      </c>
      <c r="I5088" s="677" t="s">
        <v>14219</v>
      </c>
    </row>
    <row r="5089" spans="1:9" x14ac:dyDescent="0.2">
      <c r="A5089" s="730">
        <v>5100151213</v>
      </c>
      <c r="B5089" s="688" t="s">
        <v>14861</v>
      </c>
      <c r="C5089" s="677">
        <f t="shared" si="84"/>
        <v>24</v>
      </c>
      <c r="D5089" s="677" t="s">
        <v>15273</v>
      </c>
      <c r="E5089" s="677" t="s">
        <v>18</v>
      </c>
      <c r="G5089" s="669">
        <v>7</v>
      </c>
      <c r="H5089" s="677" t="s">
        <v>11833</v>
      </c>
      <c r="I5089" s="677" t="s">
        <v>14219</v>
      </c>
    </row>
    <row r="5090" spans="1:9" x14ac:dyDescent="0.2">
      <c r="A5090" s="730">
        <v>5100151214</v>
      </c>
      <c r="B5090" s="688" t="s">
        <v>14861</v>
      </c>
      <c r="C5090" s="677">
        <f t="shared" si="84"/>
        <v>24</v>
      </c>
      <c r="D5090" s="677" t="s">
        <v>15273</v>
      </c>
      <c r="E5090" s="677" t="s">
        <v>18</v>
      </c>
      <c r="G5090" s="669">
        <v>7</v>
      </c>
      <c r="H5090" s="677" t="s">
        <v>11833</v>
      </c>
      <c r="I5090" s="677" t="s">
        <v>14219</v>
      </c>
    </row>
    <row r="5091" spans="1:9" x14ac:dyDescent="0.2">
      <c r="A5091" s="730">
        <v>5100151215</v>
      </c>
      <c r="B5091" s="688" t="s">
        <v>1231</v>
      </c>
      <c r="C5091" s="677">
        <f t="shared" si="84"/>
        <v>8</v>
      </c>
      <c r="D5091" s="677" t="s">
        <v>15273</v>
      </c>
      <c r="E5091" s="677" t="s">
        <v>18</v>
      </c>
      <c r="G5091" s="669">
        <v>7</v>
      </c>
      <c r="H5091" s="677" t="s">
        <v>11833</v>
      </c>
      <c r="I5091" s="677" t="s">
        <v>14219</v>
      </c>
    </row>
    <row r="5092" spans="1:9" x14ac:dyDescent="0.2">
      <c r="A5092" s="730">
        <v>5100151216</v>
      </c>
      <c r="B5092" s="688" t="s">
        <v>1231</v>
      </c>
      <c r="C5092" s="677">
        <f t="shared" si="84"/>
        <v>8</v>
      </c>
      <c r="D5092" s="677" t="s">
        <v>15273</v>
      </c>
      <c r="E5092" s="677" t="s">
        <v>18</v>
      </c>
      <c r="G5092" s="669">
        <v>7</v>
      </c>
      <c r="H5092" s="677" t="s">
        <v>11833</v>
      </c>
      <c r="I5092" s="677" t="s">
        <v>14219</v>
      </c>
    </row>
    <row r="5093" spans="1:9" x14ac:dyDescent="0.2">
      <c r="A5093" s="730">
        <v>5100151217</v>
      </c>
      <c r="B5093" s="688" t="s">
        <v>1231</v>
      </c>
      <c r="C5093" s="677">
        <f t="shared" si="84"/>
        <v>8</v>
      </c>
      <c r="D5093" s="677" t="s">
        <v>15273</v>
      </c>
      <c r="E5093" s="677" t="s">
        <v>18</v>
      </c>
      <c r="G5093" s="669">
        <v>7</v>
      </c>
      <c r="H5093" s="677" t="s">
        <v>11833</v>
      </c>
      <c r="I5093" s="677" t="s">
        <v>14219</v>
      </c>
    </row>
    <row r="5094" spans="1:9" x14ac:dyDescent="0.2">
      <c r="A5094" s="730">
        <v>5100151218</v>
      </c>
      <c r="B5094" s="688" t="s">
        <v>1231</v>
      </c>
      <c r="C5094" s="677">
        <f t="shared" si="84"/>
        <v>8</v>
      </c>
      <c r="D5094" s="677" t="s">
        <v>15273</v>
      </c>
      <c r="E5094" s="677" t="s">
        <v>18</v>
      </c>
      <c r="G5094" s="669">
        <v>7</v>
      </c>
      <c r="H5094" s="677" t="s">
        <v>11833</v>
      </c>
      <c r="I5094" s="677" t="s">
        <v>14219</v>
      </c>
    </row>
    <row r="5095" spans="1:9" x14ac:dyDescent="0.2">
      <c r="A5095" s="730">
        <v>5100151219</v>
      </c>
      <c r="B5095" s="688" t="s">
        <v>1231</v>
      </c>
      <c r="C5095" s="677">
        <f t="shared" si="84"/>
        <v>8</v>
      </c>
      <c r="D5095" s="677" t="s">
        <v>15273</v>
      </c>
      <c r="E5095" s="677" t="s">
        <v>18</v>
      </c>
      <c r="G5095" s="669">
        <v>7</v>
      </c>
      <c r="H5095" s="677" t="s">
        <v>11833</v>
      </c>
      <c r="I5095" s="677" t="s">
        <v>14219</v>
      </c>
    </row>
    <row r="5096" spans="1:9" x14ac:dyDescent="0.2">
      <c r="A5096" s="730">
        <v>5100151220</v>
      </c>
      <c r="B5096" s="688" t="s">
        <v>14862</v>
      </c>
      <c r="C5096" s="677">
        <f t="shared" si="84"/>
        <v>19</v>
      </c>
      <c r="D5096" s="677" t="s">
        <v>15273</v>
      </c>
      <c r="E5096" s="677" t="s">
        <v>18</v>
      </c>
      <c r="G5096" s="669">
        <v>7</v>
      </c>
      <c r="H5096" s="677" t="s">
        <v>11833</v>
      </c>
      <c r="I5096" s="677" t="s">
        <v>14219</v>
      </c>
    </row>
    <row r="5097" spans="1:9" x14ac:dyDescent="0.2">
      <c r="A5097" s="730">
        <v>5100151221</v>
      </c>
      <c r="B5097" s="688" t="s">
        <v>14862</v>
      </c>
      <c r="C5097" s="677">
        <f t="shared" si="84"/>
        <v>19</v>
      </c>
      <c r="D5097" s="677" t="s">
        <v>15273</v>
      </c>
      <c r="E5097" s="677" t="s">
        <v>18</v>
      </c>
      <c r="G5097" s="669">
        <v>7</v>
      </c>
      <c r="H5097" s="677" t="s">
        <v>11833</v>
      </c>
      <c r="I5097" s="677" t="s">
        <v>14219</v>
      </c>
    </row>
    <row r="5098" spans="1:9" x14ac:dyDescent="0.2">
      <c r="A5098" s="730">
        <v>5100151222</v>
      </c>
      <c r="B5098" s="688" t="s">
        <v>14862</v>
      </c>
      <c r="C5098" s="677">
        <f t="shared" si="84"/>
        <v>19</v>
      </c>
      <c r="D5098" s="677" t="s">
        <v>15273</v>
      </c>
      <c r="E5098" s="677" t="s">
        <v>18</v>
      </c>
      <c r="G5098" s="669">
        <v>7</v>
      </c>
      <c r="H5098" s="677" t="s">
        <v>11833</v>
      </c>
      <c r="I5098" s="677" t="s">
        <v>14219</v>
      </c>
    </row>
    <row r="5099" spans="1:9" x14ac:dyDescent="0.2">
      <c r="A5099" s="730">
        <v>5100151223</v>
      </c>
      <c r="B5099" s="688" t="s">
        <v>14862</v>
      </c>
      <c r="C5099" s="677">
        <f t="shared" si="84"/>
        <v>19</v>
      </c>
      <c r="D5099" s="677" t="s">
        <v>15273</v>
      </c>
      <c r="E5099" s="677" t="s">
        <v>18</v>
      </c>
      <c r="G5099" s="669">
        <v>7</v>
      </c>
      <c r="H5099" s="677" t="s">
        <v>11833</v>
      </c>
      <c r="I5099" s="677" t="s">
        <v>14219</v>
      </c>
    </row>
    <row r="5100" spans="1:9" x14ac:dyDescent="0.2">
      <c r="A5100" s="730">
        <v>5100151224</v>
      </c>
      <c r="B5100" s="688" t="s">
        <v>14862</v>
      </c>
      <c r="C5100" s="677">
        <f t="shared" si="84"/>
        <v>19</v>
      </c>
      <c r="D5100" s="677" t="s">
        <v>15273</v>
      </c>
      <c r="E5100" s="677" t="s">
        <v>18</v>
      </c>
      <c r="G5100" s="669">
        <v>7</v>
      </c>
      <c r="H5100" s="677" t="s">
        <v>11833</v>
      </c>
      <c r="I5100" s="677" t="s">
        <v>14219</v>
      </c>
    </row>
    <row r="5101" spans="1:9" x14ac:dyDescent="0.2">
      <c r="A5101" s="730">
        <v>5100151225</v>
      </c>
      <c r="B5101" s="688" t="s">
        <v>14855</v>
      </c>
      <c r="C5101" s="677">
        <f t="shared" si="84"/>
        <v>8</v>
      </c>
      <c r="D5101" s="677" t="s">
        <v>15273</v>
      </c>
      <c r="E5101" s="677" t="s">
        <v>18</v>
      </c>
      <c r="G5101" s="669">
        <v>7</v>
      </c>
      <c r="H5101" s="677" t="s">
        <v>11833</v>
      </c>
      <c r="I5101" s="677" t="s">
        <v>14219</v>
      </c>
    </row>
    <row r="5102" spans="1:9" x14ac:dyDescent="0.2">
      <c r="A5102" s="730">
        <v>5100151226</v>
      </c>
      <c r="B5102" s="688" t="s">
        <v>14855</v>
      </c>
      <c r="C5102" s="677">
        <f t="shared" si="84"/>
        <v>8</v>
      </c>
      <c r="D5102" s="677" t="s">
        <v>15273</v>
      </c>
      <c r="E5102" s="677" t="s">
        <v>18</v>
      </c>
      <c r="G5102" s="669">
        <v>7</v>
      </c>
      <c r="H5102" s="677" t="s">
        <v>11833</v>
      </c>
      <c r="I5102" s="677" t="s">
        <v>14219</v>
      </c>
    </row>
    <row r="5103" spans="1:9" x14ac:dyDescent="0.2">
      <c r="A5103" s="730">
        <v>5100151227</v>
      </c>
      <c r="B5103" s="688" t="s">
        <v>14855</v>
      </c>
      <c r="C5103" s="677">
        <f t="shared" si="84"/>
        <v>8</v>
      </c>
      <c r="D5103" s="677" t="s">
        <v>15273</v>
      </c>
      <c r="E5103" s="677" t="s">
        <v>18</v>
      </c>
      <c r="G5103" s="669">
        <v>7</v>
      </c>
      <c r="H5103" s="677" t="s">
        <v>11833</v>
      </c>
      <c r="I5103" s="677" t="s">
        <v>14219</v>
      </c>
    </row>
    <row r="5104" spans="1:9" x14ac:dyDescent="0.2">
      <c r="A5104" s="730">
        <v>5100151228</v>
      </c>
      <c r="B5104" s="688" t="s">
        <v>14855</v>
      </c>
      <c r="C5104" s="677">
        <f t="shared" si="84"/>
        <v>8</v>
      </c>
      <c r="D5104" s="677" t="s">
        <v>15273</v>
      </c>
      <c r="E5104" s="677" t="s">
        <v>18</v>
      </c>
      <c r="G5104" s="669">
        <v>7</v>
      </c>
      <c r="H5104" s="677" t="s">
        <v>11833</v>
      </c>
      <c r="I5104" s="677" t="s">
        <v>14219</v>
      </c>
    </row>
    <row r="5105" spans="1:9" x14ac:dyDescent="0.2">
      <c r="A5105" s="730">
        <v>5100151229</v>
      </c>
      <c r="B5105" s="688" t="s">
        <v>14855</v>
      </c>
      <c r="C5105" s="677">
        <f t="shared" si="84"/>
        <v>8</v>
      </c>
      <c r="D5105" s="677" t="s">
        <v>15273</v>
      </c>
      <c r="E5105" s="677" t="s">
        <v>18</v>
      </c>
      <c r="G5105" s="669">
        <v>7</v>
      </c>
      <c r="H5105" s="677" t="s">
        <v>11833</v>
      </c>
      <c r="I5105" s="677" t="s">
        <v>14219</v>
      </c>
    </row>
    <row r="5106" spans="1:9" x14ac:dyDescent="0.2">
      <c r="A5106" s="730">
        <v>5100151230</v>
      </c>
      <c r="B5106" s="688" t="s">
        <v>14863</v>
      </c>
      <c r="C5106" s="677">
        <f t="shared" si="84"/>
        <v>20</v>
      </c>
      <c r="D5106" s="677" t="s">
        <v>15273</v>
      </c>
      <c r="E5106" s="677" t="s">
        <v>18</v>
      </c>
      <c r="G5106" s="669">
        <v>7</v>
      </c>
      <c r="H5106" s="677" t="s">
        <v>11833</v>
      </c>
      <c r="I5106" s="677" t="s">
        <v>14219</v>
      </c>
    </row>
    <row r="5107" spans="1:9" x14ac:dyDescent="0.2">
      <c r="A5107" s="730">
        <v>5100151231</v>
      </c>
      <c r="B5107" s="688" t="s">
        <v>14863</v>
      </c>
      <c r="C5107" s="677">
        <f t="shared" si="84"/>
        <v>20</v>
      </c>
      <c r="D5107" s="677" t="s">
        <v>15273</v>
      </c>
      <c r="E5107" s="677" t="s">
        <v>18</v>
      </c>
      <c r="G5107" s="669">
        <v>7</v>
      </c>
      <c r="H5107" s="677" t="s">
        <v>11833</v>
      </c>
      <c r="I5107" s="677" t="s">
        <v>14219</v>
      </c>
    </row>
    <row r="5108" spans="1:9" x14ac:dyDescent="0.2">
      <c r="A5108" s="730">
        <v>5100151232</v>
      </c>
      <c r="B5108" s="688" t="s">
        <v>14863</v>
      </c>
      <c r="C5108" s="677">
        <f t="shared" si="84"/>
        <v>20</v>
      </c>
      <c r="D5108" s="677" t="s">
        <v>15273</v>
      </c>
      <c r="E5108" s="677" t="s">
        <v>18</v>
      </c>
      <c r="G5108" s="669">
        <v>7</v>
      </c>
      <c r="H5108" s="677" t="s">
        <v>11833</v>
      </c>
      <c r="I5108" s="677" t="s">
        <v>14219</v>
      </c>
    </row>
    <row r="5109" spans="1:9" x14ac:dyDescent="0.2">
      <c r="A5109" s="730">
        <v>5100151233</v>
      </c>
      <c r="B5109" s="688" t="s">
        <v>14863</v>
      </c>
      <c r="C5109" s="677">
        <f t="shared" si="84"/>
        <v>20</v>
      </c>
      <c r="D5109" s="677" t="s">
        <v>15273</v>
      </c>
      <c r="E5109" s="677" t="s">
        <v>18</v>
      </c>
      <c r="G5109" s="669">
        <v>7</v>
      </c>
      <c r="H5109" s="677" t="s">
        <v>11833</v>
      </c>
      <c r="I5109" s="677" t="s">
        <v>14219</v>
      </c>
    </row>
    <row r="5110" spans="1:9" x14ac:dyDescent="0.2">
      <c r="A5110" s="730">
        <v>5100151234</v>
      </c>
      <c r="B5110" s="688" t="s">
        <v>14863</v>
      </c>
      <c r="C5110" s="677">
        <f t="shared" si="84"/>
        <v>20</v>
      </c>
      <c r="D5110" s="677" t="s">
        <v>15273</v>
      </c>
      <c r="E5110" s="677" t="s">
        <v>18</v>
      </c>
      <c r="G5110" s="669">
        <v>7</v>
      </c>
      <c r="H5110" s="677" t="s">
        <v>11833</v>
      </c>
      <c r="I5110" s="677" t="s">
        <v>14219</v>
      </c>
    </row>
    <row r="5111" spans="1:9" x14ac:dyDescent="0.2">
      <c r="A5111" s="730">
        <v>5100151235</v>
      </c>
      <c r="B5111" s="688" t="s">
        <v>14856</v>
      </c>
      <c r="C5111" s="677">
        <f t="shared" si="84"/>
        <v>19</v>
      </c>
      <c r="D5111" s="677" t="s">
        <v>15273</v>
      </c>
      <c r="E5111" s="677" t="s">
        <v>18</v>
      </c>
      <c r="G5111" s="669">
        <v>7</v>
      </c>
      <c r="H5111" s="677" t="s">
        <v>11833</v>
      </c>
      <c r="I5111" s="677" t="s">
        <v>14219</v>
      </c>
    </row>
    <row r="5112" spans="1:9" x14ac:dyDescent="0.2">
      <c r="A5112" s="730">
        <v>5100151236</v>
      </c>
      <c r="B5112" s="688" t="s">
        <v>14856</v>
      </c>
      <c r="C5112" s="677">
        <f t="shared" si="84"/>
        <v>19</v>
      </c>
      <c r="D5112" s="677" t="s">
        <v>15273</v>
      </c>
      <c r="E5112" s="677" t="s">
        <v>18</v>
      </c>
      <c r="G5112" s="669">
        <v>7</v>
      </c>
      <c r="H5112" s="677" t="s">
        <v>11833</v>
      </c>
      <c r="I5112" s="677" t="s">
        <v>14219</v>
      </c>
    </row>
    <row r="5113" spans="1:9" x14ac:dyDescent="0.2">
      <c r="A5113" s="730">
        <v>5100151237</v>
      </c>
      <c r="B5113" s="688" t="s">
        <v>14856</v>
      </c>
      <c r="C5113" s="677">
        <f t="shared" si="84"/>
        <v>19</v>
      </c>
      <c r="D5113" s="677" t="s">
        <v>15273</v>
      </c>
      <c r="E5113" s="677" t="s">
        <v>18</v>
      </c>
      <c r="G5113" s="669">
        <v>7</v>
      </c>
      <c r="H5113" s="677" t="s">
        <v>11833</v>
      </c>
      <c r="I5113" s="677" t="s">
        <v>14219</v>
      </c>
    </row>
    <row r="5114" spans="1:9" x14ac:dyDescent="0.2">
      <c r="A5114" s="730">
        <v>5100151238</v>
      </c>
      <c r="B5114" s="688" t="s">
        <v>14856</v>
      </c>
      <c r="C5114" s="677">
        <f t="shared" si="84"/>
        <v>19</v>
      </c>
      <c r="D5114" s="677" t="s">
        <v>15273</v>
      </c>
      <c r="E5114" s="677" t="s">
        <v>18</v>
      </c>
      <c r="G5114" s="669">
        <v>7</v>
      </c>
      <c r="H5114" s="677" t="s">
        <v>11833</v>
      </c>
      <c r="I5114" s="677" t="s">
        <v>14219</v>
      </c>
    </row>
    <row r="5115" spans="1:9" x14ac:dyDescent="0.2">
      <c r="A5115" s="730">
        <v>5100151239</v>
      </c>
      <c r="B5115" s="688" t="s">
        <v>14856</v>
      </c>
      <c r="C5115" s="677">
        <f t="shared" si="84"/>
        <v>19</v>
      </c>
      <c r="D5115" s="677" t="s">
        <v>15273</v>
      </c>
      <c r="E5115" s="677" t="s">
        <v>18</v>
      </c>
      <c r="G5115" s="669">
        <v>7</v>
      </c>
      <c r="H5115" s="677" t="s">
        <v>11833</v>
      </c>
      <c r="I5115" s="677" t="s">
        <v>14219</v>
      </c>
    </row>
    <row r="5116" spans="1:9" x14ac:dyDescent="0.2">
      <c r="A5116" s="730">
        <v>5100151240</v>
      </c>
      <c r="B5116" s="688" t="s">
        <v>14857</v>
      </c>
      <c r="C5116" s="677">
        <f t="shared" si="84"/>
        <v>25</v>
      </c>
      <c r="D5116" s="677" t="s">
        <v>15273</v>
      </c>
      <c r="E5116" s="677" t="s">
        <v>18</v>
      </c>
      <c r="G5116" s="669">
        <v>7</v>
      </c>
      <c r="H5116" s="677" t="s">
        <v>11833</v>
      </c>
      <c r="I5116" s="677" t="s">
        <v>14219</v>
      </c>
    </row>
    <row r="5117" spans="1:9" x14ac:dyDescent="0.2">
      <c r="A5117" s="730">
        <v>5100151241</v>
      </c>
      <c r="B5117" s="688" t="s">
        <v>14857</v>
      </c>
      <c r="C5117" s="677">
        <f t="shared" si="84"/>
        <v>25</v>
      </c>
      <c r="D5117" s="677" t="s">
        <v>15273</v>
      </c>
      <c r="E5117" s="677" t="s">
        <v>18</v>
      </c>
      <c r="G5117" s="669">
        <v>7</v>
      </c>
      <c r="H5117" s="677" t="s">
        <v>11833</v>
      </c>
      <c r="I5117" s="677" t="s">
        <v>14219</v>
      </c>
    </row>
    <row r="5118" spans="1:9" x14ac:dyDescent="0.2">
      <c r="A5118" s="730">
        <v>5100151242</v>
      </c>
      <c r="B5118" s="688" t="s">
        <v>14857</v>
      </c>
      <c r="C5118" s="677">
        <f t="shared" si="84"/>
        <v>25</v>
      </c>
      <c r="D5118" s="677" t="s">
        <v>15273</v>
      </c>
      <c r="E5118" s="677" t="s">
        <v>18</v>
      </c>
      <c r="G5118" s="669">
        <v>7</v>
      </c>
      <c r="H5118" s="677" t="s">
        <v>11833</v>
      </c>
      <c r="I5118" s="677" t="s">
        <v>14219</v>
      </c>
    </row>
    <row r="5119" spans="1:9" x14ac:dyDescent="0.2">
      <c r="A5119" s="730">
        <v>5100151243</v>
      </c>
      <c r="B5119" s="688" t="s">
        <v>14857</v>
      </c>
      <c r="C5119" s="677">
        <f t="shared" si="84"/>
        <v>25</v>
      </c>
      <c r="D5119" s="677" t="s">
        <v>15273</v>
      </c>
      <c r="E5119" s="677" t="s">
        <v>18</v>
      </c>
      <c r="G5119" s="669">
        <v>7</v>
      </c>
      <c r="H5119" s="677" t="s">
        <v>11833</v>
      </c>
      <c r="I5119" s="677" t="s">
        <v>14219</v>
      </c>
    </row>
    <row r="5120" spans="1:9" x14ac:dyDescent="0.2">
      <c r="A5120" s="730">
        <v>5100151244</v>
      </c>
      <c r="B5120" s="688" t="s">
        <v>14857</v>
      </c>
      <c r="C5120" s="677">
        <f t="shared" si="84"/>
        <v>25</v>
      </c>
      <c r="D5120" s="677" t="s">
        <v>15273</v>
      </c>
      <c r="E5120" s="677" t="s">
        <v>18</v>
      </c>
      <c r="G5120" s="669">
        <v>7</v>
      </c>
      <c r="H5120" s="677" t="s">
        <v>11833</v>
      </c>
      <c r="I5120" s="677" t="s">
        <v>14219</v>
      </c>
    </row>
    <row r="5121" spans="1:9" x14ac:dyDescent="0.2">
      <c r="A5121" s="730">
        <v>5100151245</v>
      </c>
      <c r="B5121" s="688" t="s">
        <v>14857</v>
      </c>
      <c r="C5121" s="677">
        <f t="shared" si="84"/>
        <v>25</v>
      </c>
      <c r="D5121" s="677" t="s">
        <v>15273</v>
      </c>
      <c r="E5121" s="677" t="s">
        <v>18</v>
      </c>
      <c r="G5121" s="669">
        <v>7</v>
      </c>
      <c r="H5121" s="677" t="s">
        <v>11833</v>
      </c>
      <c r="I5121" s="677" t="s">
        <v>14219</v>
      </c>
    </row>
    <row r="5122" spans="1:9" x14ac:dyDescent="0.2">
      <c r="A5122" s="730">
        <v>5100151248</v>
      </c>
      <c r="B5122" s="688" t="s">
        <v>14858</v>
      </c>
      <c r="C5122" s="677">
        <f t="shared" si="84"/>
        <v>12</v>
      </c>
      <c r="D5122" s="677" t="s">
        <v>15273</v>
      </c>
      <c r="E5122" s="677" t="s">
        <v>18</v>
      </c>
      <c r="G5122" s="669">
        <v>7</v>
      </c>
      <c r="H5122" s="677" t="s">
        <v>11833</v>
      </c>
      <c r="I5122" s="677" t="s">
        <v>14219</v>
      </c>
    </row>
    <row r="5123" spans="1:9" x14ac:dyDescent="0.2">
      <c r="A5123" s="730">
        <v>5100151249</v>
      </c>
      <c r="B5123" s="688" t="s">
        <v>14858</v>
      </c>
      <c r="C5123" s="677">
        <f t="shared" si="84"/>
        <v>12</v>
      </c>
      <c r="D5123" s="677" t="s">
        <v>15273</v>
      </c>
      <c r="E5123" s="677" t="s">
        <v>18</v>
      </c>
      <c r="G5123" s="669">
        <v>7</v>
      </c>
      <c r="H5123" s="677" t="s">
        <v>11833</v>
      </c>
      <c r="I5123" s="677" t="s">
        <v>14219</v>
      </c>
    </row>
    <row r="5124" spans="1:9" x14ac:dyDescent="0.2">
      <c r="A5124" s="730">
        <v>5100151250</v>
      </c>
      <c r="B5124" s="688" t="s">
        <v>14859</v>
      </c>
      <c r="C5124" s="677">
        <f t="shared" si="84"/>
        <v>28</v>
      </c>
      <c r="D5124" s="677" t="s">
        <v>15273</v>
      </c>
      <c r="E5124" s="677" t="s">
        <v>18</v>
      </c>
      <c r="G5124" s="669">
        <v>7</v>
      </c>
      <c r="H5124" s="677" t="s">
        <v>11833</v>
      </c>
      <c r="I5124" s="677" t="s">
        <v>14219</v>
      </c>
    </row>
    <row r="5125" spans="1:9" x14ac:dyDescent="0.2">
      <c r="A5125" s="730">
        <v>5100151270</v>
      </c>
      <c r="B5125" s="688" t="s">
        <v>14864</v>
      </c>
      <c r="C5125" s="677">
        <f t="shared" si="84"/>
        <v>21</v>
      </c>
      <c r="D5125" s="677" t="s">
        <v>15273</v>
      </c>
      <c r="E5125" s="677" t="s">
        <v>18</v>
      </c>
      <c r="G5125" s="669">
        <v>7</v>
      </c>
      <c r="H5125" s="677" t="s">
        <v>11833</v>
      </c>
      <c r="I5125" s="677" t="s">
        <v>14219</v>
      </c>
    </row>
    <row r="5126" spans="1:9" x14ac:dyDescent="0.2">
      <c r="A5126" s="730">
        <v>5100151271</v>
      </c>
      <c r="B5126" s="688" t="s">
        <v>14864</v>
      </c>
      <c r="C5126" s="677">
        <f t="shared" si="84"/>
        <v>21</v>
      </c>
      <c r="D5126" s="677" t="s">
        <v>15273</v>
      </c>
      <c r="E5126" s="677" t="s">
        <v>18</v>
      </c>
      <c r="G5126" s="669">
        <v>7</v>
      </c>
      <c r="H5126" s="677" t="s">
        <v>11833</v>
      </c>
      <c r="I5126" s="677" t="s">
        <v>14219</v>
      </c>
    </row>
    <row r="5127" spans="1:9" x14ac:dyDescent="0.2">
      <c r="A5127" s="730">
        <v>5100151272</v>
      </c>
      <c r="B5127" s="688" t="s">
        <v>14864</v>
      </c>
      <c r="C5127" s="677">
        <f t="shared" si="84"/>
        <v>21</v>
      </c>
      <c r="D5127" s="677" t="s">
        <v>15273</v>
      </c>
      <c r="E5127" s="677" t="s">
        <v>18</v>
      </c>
      <c r="G5127" s="669">
        <v>7</v>
      </c>
      <c r="H5127" s="677" t="s">
        <v>11833</v>
      </c>
      <c r="I5127" s="677" t="s">
        <v>14219</v>
      </c>
    </row>
    <row r="5128" spans="1:9" x14ac:dyDescent="0.2">
      <c r="A5128" s="730">
        <v>5100151273</v>
      </c>
      <c r="B5128" s="688" t="s">
        <v>14864</v>
      </c>
      <c r="C5128" s="677">
        <f t="shared" si="84"/>
        <v>21</v>
      </c>
      <c r="D5128" s="677" t="s">
        <v>15273</v>
      </c>
      <c r="E5128" s="677" t="s">
        <v>18</v>
      </c>
      <c r="G5128" s="669">
        <v>7</v>
      </c>
      <c r="H5128" s="677" t="s">
        <v>11833</v>
      </c>
      <c r="I5128" s="677" t="s">
        <v>14219</v>
      </c>
    </row>
    <row r="5129" spans="1:9" x14ac:dyDescent="0.2">
      <c r="A5129" s="730">
        <v>5100151280</v>
      </c>
      <c r="B5129" s="688" t="s">
        <v>14865</v>
      </c>
      <c r="C5129" s="677">
        <f t="shared" si="84"/>
        <v>20</v>
      </c>
      <c r="D5129" s="677" t="s">
        <v>15273</v>
      </c>
      <c r="E5129" s="677" t="s">
        <v>18</v>
      </c>
      <c r="G5129" s="669">
        <v>7</v>
      </c>
      <c r="H5129" s="677" t="s">
        <v>11833</v>
      </c>
      <c r="I5129" s="677" t="s">
        <v>14219</v>
      </c>
    </row>
    <row r="5130" spans="1:9" x14ac:dyDescent="0.2">
      <c r="A5130" s="730">
        <v>5100151281</v>
      </c>
      <c r="B5130" s="688" t="s">
        <v>14865</v>
      </c>
      <c r="C5130" s="677">
        <f t="shared" si="84"/>
        <v>20</v>
      </c>
      <c r="D5130" s="677" t="s">
        <v>15273</v>
      </c>
      <c r="E5130" s="677" t="s">
        <v>18</v>
      </c>
      <c r="G5130" s="669">
        <v>7</v>
      </c>
      <c r="H5130" s="677" t="s">
        <v>11833</v>
      </c>
      <c r="I5130" s="677" t="s">
        <v>14219</v>
      </c>
    </row>
    <row r="5131" spans="1:9" x14ac:dyDescent="0.2">
      <c r="A5131" s="730">
        <v>5100151282</v>
      </c>
      <c r="B5131" s="688" t="s">
        <v>14865</v>
      </c>
      <c r="C5131" s="677">
        <f t="shared" si="84"/>
        <v>20</v>
      </c>
      <c r="D5131" s="677" t="s">
        <v>15273</v>
      </c>
      <c r="E5131" s="677" t="s">
        <v>18</v>
      </c>
      <c r="G5131" s="669">
        <v>7</v>
      </c>
      <c r="H5131" s="677" t="s">
        <v>11833</v>
      </c>
      <c r="I5131" s="677" t="s">
        <v>14219</v>
      </c>
    </row>
    <row r="5132" spans="1:9" x14ac:dyDescent="0.2">
      <c r="A5132" s="730">
        <v>5100151283</v>
      </c>
      <c r="B5132" s="688" t="s">
        <v>14865</v>
      </c>
      <c r="C5132" s="677">
        <f t="shared" si="84"/>
        <v>20</v>
      </c>
      <c r="D5132" s="677" t="s">
        <v>15273</v>
      </c>
      <c r="E5132" s="677" t="s">
        <v>18</v>
      </c>
      <c r="G5132" s="669">
        <v>7</v>
      </c>
      <c r="H5132" s="677" t="s">
        <v>11833</v>
      </c>
      <c r="I5132" s="677" t="s">
        <v>14219</v>
      </c>
    </row>
    <row r="5133" spans="1:9" x14ac:dyDescent="0.2">
      <c r="A5133" s="730">
        <v>5100151300</v>
      </c>
      <c r="B5133" s="698" t="s">
        <v>14854</v>
      </c>
      <c r="C5133" s="677">
        <f t="shared" si="84"/>
        <v>9</v>
      </c>
      <c r="D5133" s="679" t="s">
        <v>15273</v>
      </c>
      <c r="E5133" s="677" t="s">
        <v>18</v>
      </c>
      <c r="G5133" s="669">
        <v>7</v>
      </c>
      <c r="H5133" s="677" t="s">
        <v>11833</v>
      </c>
      <c r="I5133" s="677" t="s">
        <v>14219</v>
      </c>
    </row>
    <row r="5134" spans="1:9" x14ac:dyDescent="0.2">
      <c r="A5134" s="730">
        <v>5100151301</v>
      </c>
      <c r="B5134" s="688" t="s">
        <v>14848</v>
      </c>
      <c r="C5134" s="677">
        <f t="shared" si="84"/>
        <v>19</v>
      </c>
      <c r="D5134" s="677" t="s">
        <v>15275</v>
      </c>
      <c r="E5134" s="677" t="s">
        <v>18</v>
      </c>
      <c r="G5134" s="669">
        <v>7</v>
      </c>
      <c r="H5134" s="677" t="s">
        <v>11833</v>
      </c>
      <c r="I5134" s="677" t="s">
        <v>14219</v>
      </c>
    </row>
    <row r="5135" spans="1:9" x14ac:dyDescent="0.2">
      <c r="A5135" s="730">
        <v>5100151302</v>
      </c>
      <c r="B5135" s="688" t="s">
        <v>14848</v>
      </c>
      <c r="C5135" s="677">
        <f t="shared" si="84"/>
        <v>19</v>
      </c>
      <c r="D5135" s="677" t="s">
        <v>15275</v>
      </c>
      <c r="E5135" s="677" t="s">
        <v>18</v>
      </c>
      <c r="G5135" s="669">
        <v>7</v>
      </c>
      <c r="H5135" s="677" t="s">
        <v>11833</v>
      </c>
      <c r="I5135" s="677" t="s">
        <v>14219</v>
      </c>
    </row>
    <row r="5136" spans="1:9" x14ac:dyDescent="0.2">
      <c r="A5136" s="730">
        <v>5100151303</v>
      </c>
      <c r="B5136" s="688" t="s">
        <v>14849</v>
      </c>
      <c r="C5136" s="677">
        <f t="shared" si="84"/>
        <v>8</v>
      </c>
      <c r="D5136" s="677" t="s">
        <v>15275</v>
      </c>
      <c r="E5136" s="677" t="s">
        <v>18</v>
      </c>
      <c r="G5136" s="669">
        <v>7</v>
      </c>
      <c r="H5136" s="677" t="s">
        <v>11833</v>
      </c>
      <c r="I5136" s="677" t="s">
        <v>14219</v>
      </c>
    </row>
    <row r="5137" spans="1:70" x14ac:dyDescent="0.2">
      <c r="A5137" s="730">
        <v>5100151304</v>
      </c>
      <c r="B5137" s="688" t="s">
        <v>14850</v>
      </c>
      <c r="C5137" s="677">
        <f t="shared" si="84"/>
        <v>12</v>
      </c>
      <c r="D5137" s="677" t="s">
        <v>15275</v>
      </c>
      <c r="E5137" s="677" t="s">
        <v>18</v>
      </c>
      <c r="G5137" s="669">
        <v>7</v>
      </c>
      <c r="H5137" s="677" t="s">
        <v>11833</v>
      </c>
      <c r="I5137" s="677" t="s">
        <v>14219</v>
      </c>
    </row>
    <row r="5138" spans="1:70" x14ac:dyDescent="0.2">
      <c r="A5138" s="730">
        <v>5100151305</v>
      </c>
      <c r="B5138" s="688" t="s">
        <v>14848</v>
      </c>
      <c r="C5138" s="677">
        <f t="shared" si="84"/>
        <v>19</v>
      </c>
      <c r="D5138" s="677" t="s">
        <v>15275</v>
      </c>
      <c r="E5138" s="677" t="s">
        <v>18</v>
      </c>
      <c r="G5138" s="669">
        <v>7</v>
      </c>
      <c r="H5138" s="677" t="s">
        <v>11833</v>
      </c>
      <c r="I5138" s="677" t="s">
        <v>14219</v>
      </c>
    </row>
    <row r="5139" spans="1:70" x14ac:dyDescent="0.2">
      <c r="A5139" s="730">
        <v>5100151306</v>
      </c>
      <c r="B5139" s="688" t="s">
        <v>14848</v>
      </c>
      <c r="C5139" s="677">
        <f t="shared" si="84"/>
        <v>19</v>
      </c>
      <c r="D5139" s="677" t="s">
        <v>15275</v>
      </c>
      <c r="E5139" s="677" t="s">
        <v>18</v>
      </c>
      <c r="G5139" s="669">
        <v>7</v>
      </c>
      <c r="H5139" s="677" t="s">
        <v>11833</v>
      </c>
      <c r="I5139" s="677" t="s">
        <v>14219</v>
      </c>
    </row>
    <row r="5140" spans="1:70" x14ac:dyDescent="0.2">
      <c r="A5140" s="730">
        <v>5100151307</v>
      </c>
      <c r="B5140" s="688" t="s">
        <v>14848</v>
      </c>
      <c r="C5140" s="677">
        <f t="shared" si="84"/>
        <v>19</v>
      </c>
      <c r="D5140" s="677" t="s">
        <v>15275</v>
      </c>
      <c r="E5140" s="677" t="s">
        <v>18</v>
      </c>
      <c r="G5140" s="669">
        <v>7</v>
      </c>
      <c r="H5140" s="677" t="s">
        <v>11833</v>
      </c>
      <c r="I5140" s="677" t="s">
        <v>14219</v>
      </c>
    </row>
    <row r="5141" spans="1:70" x14ac:dyDescent="0.2">
      <c r="A5141" s="730">
        <v>5100151310</v>
      </c>
      <c r="B5141" s="688" t="s">
        <v>14861</v>
      </c>
      <c r="C5141" s="677">
        <f t="shared" si="84"/>
        <v>24</v>
      </c>
      <c r="D5141" s="677" t="s">
        <v>15273</v>
      </c>
      <c r="E5141" s="677" t="s">
        <v>18</v>
      </c>
      <c r="G5141" s="669">
        <v>7</v>
      </c>
      <c r="H5141" s="677" t="s">
        <v>11833</v>
      </c>
      <c r="I5141" s="677" t="s">
        <v>14219</v>
      </c>
    </row>
    <row r="5142" spans="1:70" x14ac:dyDescent="0.2">
      <c r="A5142" s="730">
        <v>5100151311</v>
      </c>
      <c r="B5142" s="688" t="s">
        <v>14861</v>
      </c>
      <c r="C5142" s="677">
        <f t="shared" ref="C5142:C5153" si="85">LEN(B5142)</f>
        <v>24</v>
      </c>
      <c r="D5142" s="677" t="s">
        <v>15273</v>
      </c>
      <c r="E5142" s="677" t="s">
        <v>18</v>
      </c>
      <c r="G5142" s="669">
        <v>7</v>
      </c>
      <c r="H5142" s="677" t="s">
        <v>11833</v>
      </c>
      <c r="I5142" s="677" t="s">
        <v>14219</v>
      </c>
    </row>
    <row r="5143" spans="1:70" x14ac:dyDescent="0.2">
      <c r="A5143" s="730">
        <v>5100151312</v>
      </c>
      <c r="B5143" s="688" t="s">
        <v>14861</v>
      </c>
      <c r="C5143" s="677">
        <f t="shared" si="85"/>
        <v>24</v>
      </c>
      <c r="D5143" s="677" t="s">
        <v>15273</v>
      </c>
      <c r="E5143" s="677" t="s">
        <v>18</v>
      </c>
      <c r="G5143" s="669">
        <v>7</v>
      </c>
      <c r="H5143" s="677" t="s">
        <v>11833</v>
      </c>
      <c r="I5143" s="677" t="s">
        <v>14219</v>
      </c>
    </row>
    <row r="5144" spans="1:70" x14ac:dyDescent="0.2">
      <c r="A5144" s="730">
        <v>5100151313</v>
      </c>
      <c r="B5144" s="688" t="s">
        <v>14861</v>
      </c>
      <c r="C5144" s="677">
        <f t="shared" si="85"/>
        <v>24</v>
      </c>
      <c r="D5144" s="677" t="s">
        <v>15273</v>
      </c>
      <c r="E5144" s="677" t="s">
        <v>18</v>
      </c>
      <c r="G5144" s="669">
        <v>7</v>
      </c>
      <c r="H5144" s="677" t="s">
        <v>11833</v>
      </c>
      <c r="I5144" s="677" t="s">
        <v>14219</v>
      </c>
    </row>
    <row r="5145" spans="1:70" x14ac:dyDescent="0.2">
      <c r="A5145" s="730">
        <v>5100151314</v>
      </c>
      <c r="B5145" s="688" t="s">
        <v>14861</v>
      </c>
      <c r="C5145" s="677">
        <f t="shared" si="85"/>
        <v>24</v>
      </c>
      <c r="D5145" s="677" t="s">
        <v>15273</v>
      </c>
      <c r="E5145" s="677" t="s">
        <v>18</v>
      </c>
      <c r="G5145" s="669">
        <v>7</v>
      </c>
      <c r="H5145" s="677" t="s">
        <v>11833</v>
      </c>
      <c r="I5145" s="677" t="s">
        <v>14219</v>
      </c>
    </row>
    <row r="5146" spans="1:70" x14ac:dyDescent="0.2">
      <c r="A5146" s="730">
        <v>5100151320</v>
      </c>
      <c r="B5146" s="688" t="s">
        <v>14862</v>
      </c>
      <c r="C5146" s="677">
        <f t="shared" si="85"/>
        <v>19</v>
      </c>
      <c r="D5146" s="677" t="s">
        <v>15273</v>
      </c>
      <c r="E5146" s="677" t="s">
        <v>18</v>
      </c>
      <c r="G5146" s="669">
        <v>7</v>
      </c>
      <c r="H5146" s="677" t="s">
        <v>11833</v>
      </c>
      <c r="I5146" s="677" t="s">
        <v>14219</v>
      </c>
    </row>
    <row r="5147" spans="1:70" x14ac:dyDescent="0.2">
      <c r="A5147" s="730">
        <v>5100151321</v>
      </c>
      <c r="B5147" s="688" t="s">
        <v>14862</v>
      </c>
      <c r="C5147" s="677">
        <f t="shared" si="85"/>
        <v>19</v>
      </c>
      <c r="D5147" s="677" t="s">
        <v>15273</v>
      </c>
      <c r="E5147" s="677" t="s">
        <v>18</v>
      </c>
      <c r="G5147" s="669">
        <v>7</v>
      </c>
      <c r="H5147" s="677" t="s">
        <v>11833</v>
      </c>
      <c r="I5147" s="677" t="s">
        <v>14219</v>
      </c>
    </row>
    <row r="5148" spans="1:70" x14ac:dyDescent="0.2">
      <c r="A5148" s="732">
        <v>5100151322</v>
      </c>
      <c r="B5148" s="698" t="s">
        <v>14873</v>
      </c>
      <c r="C5148" s="677">
        <f t="shared" si="85"/>
        <v>19</v>
      </c>
      <c r="D5148" s="677" t="s">
        <v>15273</v>
      </c>
      <c r="E5148" s="677" t="s">
        <v>18</v>
      </c>
      <c r="G5148" s="669">
        <v>7</v>
      </c>
      <c r="H5148" s="677" t="s">
        <v>11833</v>
      </c>
      <c r="I5148" s="677" t="s">
        <v>14219</v>
      </c>
      <c r="J5148" s="727"/>
      <c r="K5148" s="727"/>
      <c r="L5148" s="727"/>
      <c r="M5148" s="727"/>
      <c r="N5148" s="727"/>
      <c r="O5148" s="727"/>
      <c r="P5148" s="727"/>
      <c r="Q5148" s="727"/>
      <c r="R5148" s="727"/>
      <c r="S5148" s="727"/>
      <c r="T5148" s="727"/>
      <c r="U5148" s="727"/>
      <c r="V5148" s="727"/>
      <c r="W5148" s="727"/>
      <c r="X5148" s="727"/>
      <c r="Y5148" s="727"/>
      <c r="Z5148" s="727"/>
      <c r="AA5148" s="727"/>
      <c r="AB5148" s="727"/>
      <c r="AC5148" s="727"/>
      <c r="AD5148" s="727"/>
      <c r="AE5148" s="727"/>
      <c r="AF5148" s="727"/>
      <c r="AG5148" s="727"/>
      <c r="AH5148" s="727"/>
      <c r="AI5148" s="727"/>
      <c r="AJ5148" s="727"/>
      <c r="AK5148" s="727"/>
      <c r="AL5148" s="727"/>
      <c r="AM5148" s="727"/>
      <c r="AN5148" s="727"/>
      <c r="AO5148" s="727"/>
      <c r="AP5148" s="727"/>
      <c r="AQ5148" s="727"/>
      <c r="AR5148" s="727"/>
      <c r="AS5148" s="727"/>
      <c r="AT5148" s="727"/>
      <c r="AU5148" s="727"/>
      <c r="AV5148" s="727"/>
      <c r="AW5148" s="727"/>
      <c r="AX5148" s="727"/>
      <c r="AY5148" s="727"/>
      <c r="AZ5148" s="727"/>
      <c r="BA5148" s="727"/>
      <c r="BB5148" s="727"/>
      <c r="BC5148" s="727"/>
      <c r="BD5148" s="727"/>
      <c r="BE5148" s="727"/>
      <c r="BF5148" s="727"/>
      <c r="BG5148" s="727"/>
      <c r="BH5148" s="727"/>
      <c r="BI5148" s="727"/>
      <c r="BJ5148" s="727"/>
      <c r="BK5148" s="727"/>
      <c r="BL5148" s="727"/>
      <c r="BM5148" s="727"/>
      <c r="BN5148" s="727"/>
      <c r="BO5148" s="727"/>
      <c r="BP5148" s="727"/>
      <c r="BQ5148" s="727"/>
      <c r="BR5148" s="727"/>
    </row>
    <row r="5149" spans="1:70" x14ac:dyDescent="0.2">
      <c r="A5149" s="730">
        <v>5100151330</v>
      </c>
      <c r="B5149" s="688" t="s">
        <v>15919</v>
      </c>
      <c r="C5149" s="677">
        <f t="shared" si="85"/>
        <v>20</v>
      </c>
      <c r="D5149" s="679" t="s">
        <v>15273</v>
      </c>
      <c r="E5149" s="677" t="s">
        <v>18</v>
      </c>
      <c r="G5149" s="669">
        <v>7</v>
      </c>
      <c r="H5149" s="677" t="s">
        <v>11833</v>
      </c>
      <c r="I5149" s="677" t="s">
        <v>14219</v>
      </c>
    </row>
    <row r="5150" spans="1:70" x14ac:dyDescent="0.2">
      <c r="A5150" s="730">
        <v>5100151331</v>
      </c>
      <c r="B5150" s="688" t="s">
        <v>15919</v>
      </c>
      <c r="C5150" s="677">
        <f t="shared" si="85"/>
        <v>20</v>
      </c>
      <c r="D5150" s="679" t="s">
        <v>15273</v>
      </c>
      <c r="E5150" s="677" t="s">
        <v>18</v>
      </c>
      <c r="G5150" s="669">
        <v>7</v>
      </c>
      <c r="H5150" s="677" t="s">
        <v>11833</v>
      </c>
      <c r="I5150" s="677" t="s">
        <v>14219</v>
      </c>
    </row>
    <row r="5151" spans="1:70" x14ac:dyDescent="0.2">
      <c r="A5151" s="730">
        <v>5100151332</v>
      </c>
      <c r="B5151" s="688" t="s">
        <v>15919</v>
      </c>
      <c r="C5151" s="677">
        <f t="shared" si="85"/>
        <v>20</v>
      </c>
      <c r="D5151" s="679" t="s">
        <v>15273</v>
      </c>
      <c r="E5151" s="677" t="s">
        <v>18</v>
      </c>
      <c r="G5151" s="669">
        <v>7</v>
      </c>
      <c r="H5151" s="677" t="s">
        <v>11833</v>
      </c>
      <c r="I5151" s="677" t="s">
        <v>14219</v>
      </c>
    </row>
    <row r="5152" spans="1:70" x14ac:dyDescent="0.2">
      <c r="A5152" s="730">
        <v>5100151333</v>
      </c>
      <c r="B5152" s="688" t="s">
        <v>15919</v>
      </c>
      <c r="C5152" s="677">
        <f t="shared" si="85"/>
        <v>20</v>
      </c>
      <c r="D5152" s="679" t="s">
        <v>15273</v>
      </c>
      <c r="E5152" s="677" t="s">
        <v>18</v>
      </c>
      <c r="G5152" s="669">
        <v>7</v>
      </c>
      <c r="H5152" s="677" t="s">
        <v>11833</v>
      </c>
      <c r="I5152" s="677" t="s">
        <v>14219</v>
      </c>
    </row>
    <row r="5153" spans="1:9" x14ac:dyDescent="0.2">
      <c r="A5153" s="730">
        <v>5100151334</v>
      </c>
      <c r="B5153" s="688" t="s">
        <v>15919</v>
      </c>
      <c r="C5153" s="677">
        <f t="shared" si="85"/>
        <v>20</v>
      </c>
      <c r="D5153" s="679" t="s">
        <v>15273</v>
      </c>
      <c r="E5153" s="677" t="s">
        <v>18</v>
      </c>
      <c r="G5153" s="669">
        <v>7</v>
      </c>
      <c r="H5153" s="677" t="s">
        <v>11833</v>
      </c>
      <c r="I5153" s="677" t="s">
        <v>14219</v>
      </c>
    </row>
    <row r="5154" spans="1:9" x14ac:dyDescent="0.2">
      <c r="A5154" s="731">
        <v>5100151335</v>
      </c>
      <c r="B5154" s="668" t="s">
        <v>15919</v>
      </c>
      <c r="C5154" s="668">
        <v>20</v>
      </c>
      <c r="D5154" s="679" t="s">
        <v>15273</v>
      </c>
      <c r="E5154" s="677" t="s">
        <v>18</v>
      </c>
      <c r="G5154" s="669">
        <v>7</v>
      </c>
      <c r="H5154" s="677" t="s">
        <v>11833</v>
      </c>
      <c r="I5154" s="677" t="s">
        <v>14219</v>
      </c>
    </row>
    <row r="5155" spans="1:9" x14ac:dyDescent="0.2">
      <c r="A5155" s="731">
        <v>5100151336</v>
      </c>
      <c r="B5155" s="668" t="s">
        <v>15919</v>
      </c>
      <c r="C5155" s="668">
        <v>20</v>
      </c>
      <c r="D5155" s="679" t="s">
        <v>15273</v>
      </c>
      <c r="E5155" s="677" t="s">
        <v>18</v>
      </c>
      <c r="G5155" s="669">
        <v>7</v>
      </c>
      <c r="H5155" s="677" t="s">
        <v>11833</v>
      </c>
      <c r="I5155" s="677" t="s">
        <v>14219</v>
      </c>
    </row>
    <row r="5156" spans="1:9" x14ac:dyDescent="0.2">
      <c r="A5156" s="731">
        <v>5100151337</v>
      </c>
      <c r="B5156" s="668" t="s">
        <v>15919</v>
      </c>
      <c r="C5156" s="668">
        <v>20</v>
      </c>
      <c r="D5156" s="679" t="s">
        <v>15273</v>
      </c>
      <c r="E5156" s="677" t="s">
        <v>18</v>
      </c>
      <c r="G5156" s="669">
        <v>7</v>
      </c>
      <c r="H5156" s="677" t="s">
        <v>11833</v>
      </c>
      <c r="I5156" s="677" t="s">
        <v>14219</v>
      </c>
    </row>
    <row r="5157" spans="1:9" x14ac:dyDescent="0.2">
      <c r="A5157" s="732">
        <v>5100151338</v>
      </c>
      <c r="B5157" s="698" t="s">
        <v>14856</v>
      </c>
      <c r="C5157" s="677">
        <f t="shared" ref="C5157:C5173" si="86">LEN(B5157)</f>
        <v>19</v>
      </c>
      <c r="D5157" s="677" t="s">
        <v>15273</v>
      </c>
      <c r="E5157" s="677" t="s">
        <v>18</v>
      </c>
      <c r="G5157" s="669">
        <v>7</v>
      </c>
      <c r="H5157" s="677" t="s">
        <v>11833</v>
      </c>
      <c r="I5157" s="677" t="s">
        <v>14219</v>
      </c>
    </row>
    <row r="5158" spans="1:9" x14ac:dyDescent="0.2">
      <c r="A5158" s="732">
        <v>5100151339</v>
      </c>
      <c r="B5158" s="698" t="s">
        <v>14856</v>
      </c>
      <c r="C5158" s="677">
        <f t="shared" si="86"/>
        <v>19</v>
      </c>
      <c r="D5158" s="677" t="s">
        <v>15273</v>
      </c>
      <c r="E5158" s="677" t="s">
        <v>18</v>
      </c>
      <c r="G5158" s="669">
        <v>7</v>
      </c>
      <c r="H5158" s="677" t="s">
        <v>11833</v>
      </c>
      <c r="I5158" s="677" t="s">
        <v>14219</v>
      </c>
    </row>
    <row r="5159" spans="1:9" x14ac:dyDescent="0.2">
      <c r="A5159" s="730">
        <v>5100151340</v>
      </c>
      <c r="B5159" s="688" t="s">
        <v>14857</v>
      </c>
      <c r="C5159" s="677">
        <f t="shared" si="86"/>
        <v>25</v>
      </c>
      <c r="D5159" s="677" t="s">
        <v>15273</v>
      </c>
      <c r="E5159" s="677" t="s">
        <v>18</v>
      </c>
      <c r="G5159" s="669">
        <v>7</v>
      </c>
      <c r="H5159" s="677" t="s">
        <v>11833</v>
      </c>
      <c r="I5159" s="677" t="s">
        <v>14219</v>
      </c>
    </row>
    <row r="5160" spans="1:9" x14ac:dyDescent="0.2">
      <c r="A5160" s="730">
        <v>5100151341</v>
      </c>
      <c r="B5160" s="688" t="s">
        <v>14857</v>
      </c>
      <c r="C5160" s="677">
        <f t="shared" si="86"/>
        <v>25</v>
      </c>
      <c r="D5160" s="677" t="s">
        <v>15273</v>
      </c>
      <c r="E5160" s="677" t="s">
        <v>18</v>
      </c>
      <c r="G5160" s="669">
        <v>7</v>
      </c>
      <c r="H5160" s="677" t="s">
        <v>11833</v>
      </c>
      <c r="I5160" s="677" t="s">
        <v>14219</v>
      </c>
    </row>
    <row r="5161" spans="1:9" x14ac:dyDescent="0.2">
      <c r="A5161" s="730">
        <v>5100151342</v>
      </c>
      <c r="B5161" s="688" t="s">
        <v>14857</v>
      </c>
      <c r="C5161" s="677">
        <f t="shared" si="86"/>
        <v>25</v>
      </c>
      <c r="D5161" s="677" t="s">
        <v>15273</v>
      </c>
      <c r="E5161" s="677" t="s">
        <v>18</v>
      </c>
      <c r="G5161" s="669">
        <v>7</v>
      </c>
      <c r="H5161" s="677" t="s">
        <v>11833</v>
      </c>
      <c r="I5161" s="677" t="s">
        <v>14219</v>
      </c>
    </row>
    <row r="5162" spans="1:9" x14ac:dyDescent="0.2">
      <c r="A5162" s="730">
        <v>5100151343</v>
      </c>
      <c r="B5162" s="688" t="s">
        <v>14857</v>
      </c>
      <c r="C5162" s="677">
        <f t="shared" si="86"/>
        <v>25</v>
      </c>
      <c r="D5162" s="677" t="s">
        <v>15273</v>
      </c>
      <c r="E5162" s="677" t="s">
        <v>18</v>
      </c>
      <c r="G5162" s="669">
        <v>7</v>
      </c>
      <c r="H5162" s="677" t="s">
        <v>11833</v>
      </c>
      <c r="I5162" s="677" t="s">
        <v>14219</v>
      </c>
    </row>
    <row r="5163" spans="1:9" x14ac:dyDescent="0.2">
      <c r="A5163" s="730">
        <v>5100151344</v>
      </c>
      <c r="B5163" s="688" t="s">
        <v>14857</v>
      </c>
      <c r="C5163" s="677">
        <f t="shared" si="86"/>
        <v>25</v>
      </c>
      <c r="D5163" s="677" t="s">
        <v>15273</v>
      </c>
      <c r="E5163" s="677" t="s">
        <v>18</v>
      </c>
      <c r="G5163" s="669">
        <v>7</v>
      </c>
      <c r="H5163" s="677" t="s">
        <v>11833</v>
      </c>
      <c r="I5163" s="677" t="s">
        <v>14219</v>
      </c>
    </row>
    <row r="5164" spans="1:9" x14ac:dyDescent="0.2">
      <c r="A5164" s="730">
        <v>5100151345</v>
      </c>
      <c r="B5164" s="688" t="s">
        <v>14857</v>
      </c>
      <c r="C5164" s="677">
        <f t="shared" si="86"/>
        <v>25</v>
      </c>
      <c r="D5164" s="677" t="s">
        <v>15273</v>
      </c>
      <c r="E5164" s="677" t="s">
        <v>18</v>
      </c>
      <c r="G5164" s="669">
        <v>7</v>
      </c>
      <c r="H5164" s="677" t="s">
        <v>11833</v>
      </c>
      <c r="I5164" s="677" t="s">
        <v>14219</v>
      </c>
    </row>
    <row r="5165" spans="1:9" x14ac:dyDescent="0.2">
      <c r="A5165" s="732">
        <v>5100151346</v>
      </c>
      <c r="B5165" s="698" t="s">
        <v>14857</v>
      </c>
      <c r="C5165" s="677">
        <f t="shared" si="86"/>
        <v>25</v>
      </c>
      <c r="D5165" s="677" t="s">
        <v>15273</v>
      </c>
      <c r="E5165" s="677" t="s">
        <v>18</v>
      </c>
      <c r="G5165" s="669">
        <v>7</v>
      </c>
      <c r="H5165" s="677" t="s">
        <v>11833</v>
      </c>
      <c r="I5165" s="677" t="s">
        <v>14219</v>
      </c>
    </row>
    <row r="5166" spans="1:9" x14ac:dyDescent="0.2">
      <c r="A5166" s="732">
        <v>5100151347</v>
      </c>
      <c r="B5166" s="698" t="s">
        <v>14857</v>
      </c>
      <c r="C5166" s="677">
        <f t="shared" si="86"/>
        <v>25</v>
      </c>
      <c r="D5166" s="677" t="s">
        <v>15273</v>
      </c>
      <c r="E5166" s="677" t="s">
        <v>18</v>
      </c>
      <c r="G5166" s="669">
        <v>7</v>
      </c>
      <c r="H5166" s="677" t="s">
        <v>11833</v>
      </c>
      <c r="I5166" s="677" t="s">
        <v>14219</v>
      </c>
    </row>
    <row r="5167" spans="1:9" x14ac:dyDescent="0.2">
      <c r="A5167" s="732">
        <v>5100151348</v>
      </c>
      <c r="B5167" s="698" t="s">
        <v>14857</v>
      </c>
      <c r="C5167" s="677">
        <f t="shared" si="86"/>
        <v>25</v>
      </c>
      <c r="D5167" s="677" t="s">
        <v>15273</v>
      </c>
      <c r="E5167" s="677" t="s">
        <v>18</v>
      </c>
      <c r="G5167" s="669">
        <v>7</v>
      </c>
      <c r="H5167" s="677" t="s">
        <v>11833</v>
      </c>
      <c r="I5167" s="677" t="s">
        <v>14219</v>
      </c>
    </row>
    <row r="5168" spans="1:9" x14ac:dyDescent="0.2">
      <c r="A5168" s="730">
        <v>5100151349</v>
      </c>
      <c r="B5168" s="698" t="s">
        <v>14857</v>
      </c>
      <c r="C5168" s="677">
        <f t="shared" si="86"/>
        <v>25</v>
      </c>
      <c r="D5168" s="677" t="s">
        <v>15273</v>
      </c>
      <c r="E5168" s="677" t="s">
        <v>18</v>
      </c>
      <c r="G5168" s="669">
        <v>7</v>
      </c>
      <c r="H5168" s="677" t="s">
        <v>11833</v>
      </c>
      <c r="I5168" s="677" t="s">
        <v>14219</v>
      </c>
    </row>
    <row r="5169" spans="1:9" x14ac:dyDescent="0.2">
      <c r="A5169" s="730">
        <v>5100151350</v>
      </c>
      <c r="B5169" s="688" t="s">
        <v>14859</v>
      </c>
      <c r="C5169" s="677">
        <f t="shared" si="86"/>
        <v>28</v>
      </c>
      <c r="D5169" s="677" t="s">
        <v>15273</v>
      </c>
      <c r="E5169" s="677" t="s">
        <v>18</v>
      </c>
      <c r="G5169" s="669">
        <v>7</v>
      </c>
      <c r="H5169" s="677" t="s">
        <v>11833</v>
      </c>
      <c r="I5169" s="677" t="s">
        <v>14219</v>
      </c>
    </row>
    <row r="5170" spans="1:9" x14ac:dyDescent="0.2">
      <c r="A5170" s="732">
        <v>5100151370</v>
      </c>
      <c r="B5170" s="698" t="s">
        <v>14864</v>
      </c>
      <c r="C5170" s="677">
        <f t="shared" si="86"/>
        <v>21</v>
      </c>
      <c r="D5170" s="677" t="s">
        <v>15273</v>
      </c>
      <c r="E5170" s="677" t="s">
        <v>18</v>
      </c>
      <c r="G5170" s="669">
        <v>7</v>
      </c>
      <c r="H5170" s="677" t="s">
        <v>11833</v>
      </c>
      <c r="I5170" s="677" t="s">
        <v>14219</v>
      </c>
    </row>
    <row r="5171" spans="1:9" x14ac:dyDescent="0.2">
      <c r="A5171" s="732">
        <v>5100151371</v>
      </c>
      <c r="B5171" s="698" t="s">
        <v>14864</v>
      </c>
      <c r="C5171" s="677">
        <f t="shared" si="86"/>
        <v>21</v>
      </c>
      <c r="D5171" s="677" t="s">
        <v>15273</v>
      </c>
      <c r="E5171" s="677" t="s">
        <v>18</v>
      </c>
      <c r="G5171" s="669">
        <v>7</v>
      </c>
      <c r="H5171" s="677" t="s">
        <v>11833</v>
      </c>
      <c r="I5171" s="677" t="s">
        <v>14219</v>
      </c>
    </row>
    <row r="5172" spans="1:9" x14ac:dyDescent="0.2">
      <c r="A5172" s="732">
        <v>5100151372</v>
      </c>
      <c r="B5172" s="698" t="s">
        <v>14864</v>
      </c>
      <c r="C5172" s="677">
        <f t="shared" si="86"/>
        <v>21</v>
      </c>
      <c r="D5172" s="677" t="s">
        <v>15273</v>
      </c>
      <c r="E5172" s="677" t="s">
        <v>18</v>
      </c>
      <c r="G5172" s="669">
        <v>7</v>
      </c>
      <c r="H5172" s="677" t="s">
        <v>11833</v>
      </c>
      <c r="I5172" s="677" t="s">
        <v>14219</v>
      </c>
    </row>
    <row r="5173" spans="1:9" x14ac:dyDescent="0.2">
      <c r="A5173" s="732">
        <v>5100151373</v>
      </c>
      <c r="B5173" s="698" t="s">
        <v>14864</v>
      </c>
      <c r="C5173" s="677">
        <f t="shared" si="86"/>
        <v>21</v>
      </c>
      <c r="D5173" s="677" t="s">
        <v>15273</v>
      </c>
      <c r="E5173" s="677" t="s">
        <v>18</v>
      </c>
      <c r="G5173" s="669">
        <v>7</v>
      </c>
      <c r="H5173" s="677" t="s">
        <v>11833</v>
      </c>
      <c r="I5173" s="677" t="s">
        <v>14219</v>
      </c>
    </row>
    <row r="5174" spans="1:9" x14ac:dyDescent="0.2">
      <c r="A5174" s="731">
        <v>5100151380</v>
      </c>
      <c r="B5174" s="668" t="s">
        <v>15923</v>
      </c>
      <c r="C5174" s="668">
        <v>21</v>
      </c>
      <c r="D5174" s="679" t="s">
        <v>15273</v>
      </c>
      <c r="E5174" s="677" t="s">
        <v>18</v>
      </c>
      <c r="G5174" s="669">
        <v>7</v>
      </c>
      <c r="H5174" s="677" t="s">
        <v>11833</v>
      </c>
      <c r="I5174" s="677" t="s">
        <v>14219</v>
      </c>
    </row>
    <row r="5175" spans="1:9" x14ac:dyDescent="0.2">
      <c r="A5175" s="731">
        <v>5100151381</v>
      </c>
      <c r="B5175" s="668" t="s">
        <v>15923</v>
      </c>
      <c r="C5175" s="668">
        <v>21</v>
      </c>
      <c r="D5175" s="679" t="s">
        <v>15273</v>
      </c>
      <c r="E5175" s="677" t="s">
        <v>18</v>
      </c>
      <c r="G5175" s="669">
        <v>7</v>
      </c>
      <c r="H5175" s="677" t="s">
        <v>11833</v>
      </c>
      <c r="I5175" s="677" t="s">
        <v>14219</v>
      </c>
    </row>
    <row r="5176" spans="1:9" x14ac:dyDescent="0.2">
      <c r="A5176" s="731">
        <v>5100151382</v>
      </c>
      <c r="B5176" s="668" t="s">
        <v>15923</v>
      </c>
      <c r="C5176" s="668">
        <v>21</v>
      </c>
      <c r="D5176" s="679" t="s">
        <v>15273</v>
      </c>
      <c r="E5176" s="677" t="s">
        <v>18</v>
      </c>
      <c r="G5176" s="669">
        <v>7</v>
      </c>
      <c r="H5176" s="677" t="s">
        <v>11833</v>
      </c>
      <c r="I5176" s="677" t="s">
        <v>14219</v>
      </c>
    </row>
    <row r="5177" spans="1:9" x14ac:dyDescent="0.2">
      <c r="A5177" s="731">
        <v>5100151383</v>
      </c>
      <c r="B5177" s="668" t="s">
        <v>15923</v>
      </c>
      <c r="C5177" s="668">
        <v>21</v>
      </c>
      <c r="D5177" s="679" t="s">
        <v>15273</v>
      </c>
      <c r="E5177" s="677" t="s">
        <v>18</v>
      </c>
      <c r="G5177" s="669">
        <v>7</v>
      </c>
      <c r="H5177" s="677" t="s">
        <v>11833</v>
      </c>
      <c r="I5177" s="677" t="s">
        <v>14219</v>
      </c>
    </row>
    <row r="5178" spans="1:9" x14ac:dyDescent="0.2">
      <c r="A5178" s="732">
        <v>5100151384</v>
      </c>
      <c r="B5178" s="698" t="s">
        <v>14865</v>
      </c>
      <c r="C5178" s="677">
        <f t="shared" ref="C5178:C5241" si="87">LEN(B5178)</f>
        <v>20</v>
      </c>
      <c r="D5178" s="677" t="s">
        <v>15273</v>
      </c>
      <c r="E5178" s="677" t="s">
        <v>18</v>
      </c>
      <c r="G5178" s="669">
        <v>7</v>
      </c>
      <c r="H5178" s="677" t="s">
        <v>11833</v>
      </c>
      <c r="I5178" s="677" t="s">
        <v>14219</v>
      </c>
    </row>
    <row r="5179" spans="1:9" x14ac:dyDescent="0.2">
      <c r="A5179" s="732">
        <v>5100151385</v>
      </c>
      <c r="B5179" s="698" t="s">
        <v>14865</v>
      </c>
      <c r="C5179" s="677">
        <f t="shared" si="87"/>
        <v>20</v>
      </c>
      <c r="D5179" s="677" t="s">
        <v>15273</v>
      </c>
      <c r="E5179" s="677" t="s">
        <v>18</v>
      </c>
      <c r="G5179" s="669">
        <v>7</v>
      </c>
      <c r="H5179" s="677" t="s">
        <v>11833</v>
      </c>
      <c r="I5179" s="677" t="s">
        <v>14219</v>
      </c>
    </row>
    <row r="5180" spans="1:9" x14ac:dyDescent="0.2">
      <c r="A5180" s="730">
        <v>5100151400</v>
      </c>
      <c r="B5180" s="688" t="s">
        <v>12527</v>
      </c>
      <c r="C5180" s="677">
        <f t="shared" si="87"/>
        <v>5</v>
      </c>
      <c r="D5180" s="677" t="s">
        <v>15273</v>
      </c>
      <c r="E5180" s="677" t="s">
        <v>18</v>
      </c>
      <c r="G5180" s="669">
        <v>7</v>
      </c>
      <c r="H5180" s="677" t="s">
        <v>11833</v>
      </c>
      <c r="I5180" s="677" t="s">
        <v>14219</v>
      </c>
    </row>
    <row r="5181" spans="1:9" x14ac:dyDescent="0.2">
      <c r="A5181" s="730">
        <v>5100151410</v>
      </c>
      <c r="B5181" s="688" t="s">
        <v>1231</v>
      </c>
      <c r="C5181" s="677">
        <f t="shared" si="87"/>
        <v>8</v>
      </c>
      <c r="D5181" s="677" t="s">
        <v>15273</v>
      </c>
      <c r="E5181" s="677" t="s">
        <v>18</v>
      </c>
      <c r="G5181" s="669">
        <v>7</v>
      </c>
      <c r="H5181" s="677" t="s">
        <v>11833</v>
      </c>
      <c r="I5181" s="677" t="s">
        <v>14219</v>
      </c>
    </row>
    <row r="5182" spans="1:9" x14ac:dyDescent="0.2">
      <c r="A5182" s="730">
        <v>5100151411</v>
      </c>
      <c r="B5182" s="688" t="s">
        <v>1231</v>
      </c>
      <c r="C5182" s="677">
        <f t="shared" si="87"/>
        <v>8</v>
      </c>
      <c r="D5182" s="677" t="s">
        <v>15273</v>
      </c>
      <c r="E5182" s="677" t="s">
        <v>18</v>
      </c>
      <c r="G5182" s="669">
        <v>7</v>
      </c>
      <c r="H5182" s="677" t="s">
        <v>11833</v>
      </c>
      <c r="I5182" s="677" t="s">
        <v>14219</v>
      </c>
    </row>
    <row r="5183" spans="1:9" x14ac:dyDescent="0.2">
      <c r="A5183" s="730">
        <v>5100151412</v>
      </c>
      <c r="B5183" s="688" t="s">
        <v>1231</v>
      </c>
      <c r="C5183" s="677">
        <f t="shared" si="87"/>
        <v>8</v>
      </c>
      <c r="D5183" s="677" t="s">
        <v>15273</v>
      </c>
      <c r="E5183" s="677" t="s">
        <v>18</v>
      </c>
      <c r="G5183" s="669">
        <v>7</v>
      </c>
      <c r="H5183" s="677" t="s">
        <v>11833</v>
      </c>
      <c r="I5183" s="677" t="s">
        <v>14219</v>
      </c>
    </row>
    <row r="5184" spans="1:9" x14ac:dyDescent="0.2">
      <c r="A5184" s="730">
        <v>5100151413</v>
      </c>
      <c r="B5184" s="688" t="s">
        <v>1231</v>
      </c>
      <c r="C5184" s="677">
        <f t="shared" si="87"/>
        <v>8</v>
      </c>
      <c r="D5184" s="677" t="s">
        <v>15273</v>
      </c>
      <c r="E5184" s="677" t="s">
        <v>18</v>
      </c>
      <c r="G5184" s="669">
        <v>7</v>
      </c>
      <c r="H5184" s="677" t="s">
        <v>11833</v>
      </c>
      <c r="I5184" s="677" t="s">
        <v>14219</v>
      </c>
    </row>
    <row r="5185" spans="1:9" x14ac:dyDescent="0.2">
      <c r="A5185" s="730">
        <v>5100151414</v>
      </c>
      <c r="B5185" s="688" t="s">
        <v>1231</v>
      </c>
      <c r="C5185" s="677">
        <f t="shared" si="87"/>
        <v>8</v>
      </c>
      <c r="D5185" s="677" t="s">
        <v>15273</v>
      </c>
      <c r="E5185" s="677" t="s">
        <v>18</v>
      </c>
      <c r="G5185" s="669">
        <v>7</v>
      </c>
      <c r="H5185" s="677" t="s">
        <v>11833</v>
      </c>
      <c r="I5185" s="677" t="s">
        <v>14219</v>
      </c>
    </row>
    <row r="5186" spans="1:9" x14ac:dyDescent="0.2">
      <c r="A5186" s="730">
        <v>5100151415</v>
      </c>
      <c r="B5186" s="688" t="s">
        <v>1231</v>
      </c>
      <c r="C5186" s="677">
        <f t="shared" si="87"/>
        <v>8</v>
      </c>
      <c r="D5186" s="677" t="s">
        <v>15273</v>
      </c>
      <c r="E5186" s="677" t="s">
        <v>18</v>
      </c>
      <c r="G5186" s="669">
        <v>7</v>
      </c>
      <c r="H5186" s="677" t="s">
        <v>11833</v>
      </c>
      <c r="I5186" s="677" t="s">
        <v>14219</v>
      </c>
    </row>
    <row r="5187" spans="1:9" x14ac:dyDescent="0.2">
      <c r="A5187" s="730">
        <v>5100151416</v>
      </c>
      <c r="B5187" s="688" t="s">
        <v>14861</v>
      </c>
      <c r="C5187" s="677">
        <f t="shared" si="87"/>
        <v>24</v>
      </c>
      <c r="D5187" s="677" t="s">
        <v>15273</v>
      </c>
      <c r="E5187" s="677" t="s">
        <v>18</v>
      </c>
      <c r="G5187" s="669">
        <v>7</v>
      </c>
      <c r="H5187" s="677" t="s">
        <v>11833</v>
      </c>
      <c r="I5187" s="677" t="s">
        <v>14219</v>
      </c>
    </row>
    <row r="5188" spans="1:9" x14ac:dyDescent="0.2">
      <c r="A5188" s="730">
        <v>5100151417</v>
      </c>
      <c r="B5188" s="688" t="s">
        <v>14861</v>
      </c>
      <c r="C5188" s="677">
        <f t="shared" si="87"/>
        <v>24</v>
      </c>
      <c r="D5188" s="677" t="s">
        <v>15273</v>
      </c>
      <c r="E5188" s="677" t="s">
        <v>18</v>
      </c>
      <c r="G5188" s="669">
        <v>7</v>
      </c>
      <c r="H5188" s="677" t="s">
        <v>11833</v>
      </c>
      <c r="I5188" s="677" t="s">
        <v>14219</v>
      </c>
    </row>
    <row r="5189" spans="1:9" x14ac:dyDescent="0.2">
      <c r="A5189" s="730">
        <v>5100151418</v>
      </c>
      <c r="B5189" s="688" t="s">
        <v>14861</v>
      </c>
      <c r="C5189" s="677">
        <f t="shared" si="87"/>
        <v>24</v>
      </c>
      <c r="D5189" s="677" t="s">
        <v>15273</v>
      </c>
      <c r="E5189" s="677" t="s">
        <v>18</v>
      </c>
      <c r="G5189" s="669">
        <v>7</v>
      </c>
      <c r="H5189" s="677" t="s">
        <v>11833</v>
      </c>
      <c r="I5189" s="677" t="s">
        <v>14219</v>
      </c>
    </row>
    <row r="5190" spans="1:9" x14ac:dyDescent="0.2">
      <c r="A5190" s="730">
        <v>5100151420</v>
      </c>
      <c r="B5190" s="688" t="s">
        <v>14855</v>
      </c>
      <c r="C5190" s="677">
        <f t="shared" si="87"/>
        <v>8</v>
      </c>
      <c r="D5190" s="677" t="s">
        <v>15273</v>
      </c>
      <c r="E5190" s="677" t="s">
        <v>18</v>
      </c>
      <c r="G5190" s="669">
        <v>7</v>
      </c>
      <c r="H5190" s="677" t="s">
        <v>11833</v>
      </c>
      <c r="I5190" s="677" t="s">
        <v>14219</v>
      </c>
    </row>
    <row r="5191" spans="1:9" x14ac:dyDescent="0.2">
      <c r="A5191" s="730">
        <v>5100151421</v>
      </c>
      <c r="B5191" s="688" t="s">
        <v>14855</v>
      </c>
      <c r="C5191" s="677">
        <f t="shared" si="87"/>
        <v>8</v>
      </c>
      <c r="D5191" s="677" t="s">
        <v>15273</v>
      </c>
      <c r="E5191" s="677" t="s">
        <v>18</v>
      </c>
      <c r="G5191" s="669">
        <v>7</v>
      </c>
      <c r="H5191" s="677" t="s">
        <v>11833</v>
      </c>
      <c r="I5191" s="677" t="s">
        <v>14219</v>
      </c>
    </row>
    <row r="5192" spans="1:9" x14ac:dyDescent="0.2">
      <c r="A5192" s="730">
        <v>5100151422</v>
      </c>
      <c r="B5192" s="688" t="s">
        <v>14855</v>
      </c>
      <c r="C5192" s="677">
        <f t="shared" si="87"/>
        <v>8</v>
      </c>
      <c r="D5192" s="677" t="s">
        <v>15273</v>
      </c>
      <c r="E5192" s="677" t="s">
        <v>18</v>
      </c>
      <c r="G5192" s="669">
        <v>7</v>
      </c>
      <c r="H5192" s="677" t="s">
        <v>11833</v>
      </c>
      <c r="I5192" s="677" t="s">
        <v>14219</v>
      </c>
    </row>
    <row r="5193" spans="1:9" x14ac:dyDescent="0.2">
      <c r="A5193" s="730">
        <v>5100151423</v>
      </c>
      <c r="B5193" s="688" t="s">
        <v>14855</v>
      </c>
      <c r="C5193" s="677">
        <f t="shared" si="87"/>
        <v>8</v>
      </c>
      <c r="D5193" s="677" t="s">
        <v>15273</v>
      </c>
      <c r="E5193" s="677" t="s">
        <v>18</v>
      </c>
      <c r="G5193" s="669">
        <v>7</v>
      </c>
      <c r="H5193" s="677" t="s">
        <v>11833</v>
      </c>
      <c r="I5193" s="677" t="s">
        <v>14219</v>
      </c>
    </row>
    <row r="5194" spans="1:9" x14ac:dyDescent="0.2">
      <c r="A5194" s="730">
        <v>5100151424</v>
      </c>
      <c r="B5194" s="688" t="s">
        <v>14855</v>
      </c>
      <c r="C5194" s="677">
        <f t="shared" si="87"/>
        <v>8</v>
      </c>
      <c r="D5194" s="677" t="s">
        <v>15273</v>
      </c>
      <c r="E5194" s="677" t="s">
        <v>18</v>
      </c>
      <c r="G5194" s="669">
        <v>7</v>
      </c>
      <c r="H5194" s="677" t="s">
        <v>11833</v>
      </c>
      <c r="I5194" s="677" t="s">
        <v>14219</v>
      </c>
    </row>
    <row r="5195" spans="1:9" x14ac:dyDescent="0.2">
      <c r="A5195" s="730">
        <v>5100151425</v>
      </c>
      <c r="B5195" s="688" t="s">
        <v>14855</v>
      </c>
      <c r="C5195" s="677">
        <f t="shared" si="87"/>
        <v>8</v>
      </c>
      <c r="D5195" s="677" t="s">
        <v>15273</v>
      </c>
      <c r="E5195" s="677" t="s">
        <v>18</v>
      </c>
      <c r="G5195" s="669">
        <v>7</v>
      </c>
      <c r="H5195" s="677" t="s">
        <v>11833</v>
      </c>
      <c r="I5195" s="677" t="s">
        <v>14219</v>
      </c>
    </row>
    <row r="5196" spans="1:9" x14ac:dyDescent="0.2">
      <c r="A5196" s="730">
        <v>5100151426</v>
      </c>
      <c r="B5196" s="688" t="s">
        <v>14862</v>
      </c>
      <c r="C5196" s="677">
        <f t="shared" si="87"/>
        <v>19</v>
      </c>
      <c r="D5196" s="677" t="s">
        <v>15273</v>
      </c>
      <c r="E5196" s="677" t="s">
        <v>18</v>
      </c>
      <c r="G5196" s="669">
        <v>7</v>
      </c>
      <c r="H5196" s="677" t="s">
        <v>11833</v>
      </c>
      <c r="I5196" s="677" t="s">
        <v>14219</v>
      </c>
    </row>
    <row r="5197" spans="1:9" x14ac:dyDescent="0.2">
      <c r="A5197" s="730">
        <v>5100151427</v>
      </c>
      <c r="B5197" s="688" t="s">
        <v>14862</v>
      </c>
      <c r="C5197" s="677">
        <f t="shared" si="87"/>
        <v>19</v>
      </c>
      <c r="D5197" s="677" t="s">
        <v>15273</v>
      </c>
      <c r="E5197" s="677" t="s">
        <v>18</v>
      </c>
      <c r="G5197" s="669">
        <v>7</v>
      </c>
      <c r="H5197" s="677" t="s">
        <v>11833</v>
      </c>
      <c r="I5197" s="677" t="s">
        <v>14219</v>
      </c>
    </row>
    <row r="5198" spans="1:9" x14ac:dyDescent="0.2">
      <c r="A5198" s="730">
        <v>5100151428</v>
      </c>
      <c r="B5198" s="688" t="s">
        <v>14862</v>
      </c>
      <c r="C5198" s="677">
        <f t="shared" si="87"/>
        <v>19</v>
      </c>
      <c r="D5198" s="677" t="s">
        <v>15273</v>
      </c>
      <c r="E5198" s="677" t="s">
        <v>18</v>
      </c>
      <c r="G5198" s="669">
        <v>7</v>
      </c>
      <c r="H5198" s="677" t="s">
        <v>11833</v>
      </c>
      <c r="I5198" s="677" t="s">
        <v>14219</v>
      </c>
    </row>
    <row r="5199" spans="1:9" x14ac:dyDescent="0.2">
      <c r="A5199" s="730">
        <v>5100151429</v>
      </c>
      <c r="B5199" s="688" t="s">
        <v>14866</v>
      </c>
      <c r="C5199" s="677">
        <f t="shared" si="87"/>
        <v>13</v>
      </c>
      <c r="D5199" s="677" t="s">
        <v>15273</v>
      </c>
      <c r="E5199" s="677" t="s">
        <v>18</v>
      </c>
      <c r="G5199" s="669">
        <v>7</v>
      </c>
      <c r="H5199" s="677" t="s">
        <v>11833</v>
      </c>
      <c r="I5199" s="677" t="s">
        <v>14219</v>
      </c>
    </row>
    <row r="5200" spans="1:9" x14ac:dyDescent="0.2">
      <c r="A5200" s="730">
        <v>5100151430</v>
      </c>
      <c r="B5200" s="688" t="s">
        <v>14856</v>
      </c>
      <c r="C5200" s="677">
        <f t="shared" si="87"/>
        <v>19</v>
      </c>
      <c r="D5200" s="677" t="s">
        <v>15273</v>
      </c>
      <c r="E5200" s="677" t="s">
        <v>18</v>
      </c>
      <c r="G5200" s="669">
        <v>7</v>
      </c>
      <c r="H5200" s="677" t="s">
        <v>11833</v>
      </c>
      <c r="I5200" s="677" t="s">
        <v>14219</v>
      </c>
    </row>
    <row r="5201" spans="1:9" x14ac:dyDescent="0.2">
      <c r="A5201" s="730">
        <v>5100151431</v>
      </c>
      <c r="B5201" s="688" t="s">
        <v>14856</v>
      </c>
      <c r="C5201" s="677">
        <f t="shared" si="87"/>
        <v>19</v>
      </c>
      <c r="D5201" s="677" t="s">
        <v>15273</v>
      </c>
      <c r="E5201" s="677" t="s">
        <v>18</v>
      </c>
      <c r="G5201" s="669">
        <v>7</v>
      </c>
      <c r="H5201" s="677" t="s">
        <v>11833</v>
      </c>
      <c r="I5201" s="677" t="s">
        <v>14219</v>
      </c>
    </row>
    <row r="5202" spans="1:9" x14ac:dyDescent="0.2">
      <c r="A5202" s="730">
        <v>5100151432</v>
      </c>
      <c r="B5202" s="688" t="s">
        <v>14856</v>
      </c>
      <c r="C5202" s="677">
        <f t="shared" si="87"/>
        <v>19</v>
      </c>
      <c r="D5202" s="677" t="s">
        <v>15273</v>
      </c>
      <c r="E5202" s="677" t="s">
        <v>18</v>
      </c>
      <c r="G5202" s="669">
        <v>7</v>
      </c>
      <c r="H5202" s="677" t="s">
        <v>11833</v>
      </c>
      <c r="I5202" s="677" t="s">
        <v>14219</v>
      </c>
    </row>
    <row r="5203" spans="1:9" x14ac:dyDescent="0.2">
      <c r="A5203" s="730">
        <v>5100151433</v>
      </c>
      <c r="B5203" s="688" t="s">
        <v>14856</v>
      </c>
      <c r="C5203" s="677">
        <f t="shared" si="87"/>
        <v>19</v>
      </c>
      <c r="D5203" s="677" t="s">
        <v>15273</v>
      </c>
      <c r="E5203" s="677" t="s">
        <v>18</v>
      </c>
      <c r="G5203" s="669">
        <v>7</v>
      </c>
      <c r="H5203" s="677" t="s">
        <v>11833</v>
      </c>
      <c r="I5203" s="677" t="s">
        <v>14219</v>
      </c>
    </row>
    <row r="5204" spans="1:9" x14ac:dyDescent="0.2">
      <c r="A5204" s="730">
        <v>5100151434</v>
      </c>
      <c r="B5204" s="688" t="s">
        <v>14856</v>
      </c>
      <c r="C5204" s="677">
        <f t="shared" si="87"/>
        <v>19</v>
      </c>
      <c r="D5204" s="677" t="s">
        <v>15273</v>
      </c>
      <c r="E5204" s="677" t="s">
        <v>18</v>
      </c>
      <c r="G5204" s="669">
        <v>7</v>
      </c>
      <c r="H5204" s="677" t="s">
        <v>11833</v>
      </c>
      <c r="I5204" s="677" t="s">
        <v>14219</v>
      </c>
    </row>
    <row r="5205" spans="1:9" x14ac:dyDescent="0.2">
      <c r="A5205" s="730">
        <v>5100151435</v>
      </c>
      <c r="B5205" s="688" t="s">
        <v>14865</v>
      </c>
      <c r="C5205" s="677">
        <f t="shared" si="87"/>
        <v>20</v>
      </c>
      <c r="D5205" s="677" t="s">
        <v>15273</v>
      </c>
      <c r="E5205" s="677" t="s">
        <v>18</v>
      </c>
      <c r="G5205" s="669">
        <v>7</v>
      </c>
      <c r="H5205" s="677" t="s">
        <v>11833</v>
      </c>
      <c r="I5205" s="677" t="s">
        <v>14219</v>
      </c>
    </row>
    <row r="5206" spans="1:9" x14ac:dyDescent="0.2">
      <c r="A5206" s="730">
        <v>5100151436</v>
      </c>
      <c r="B5206" s="688" t="s">
        <v>14865</v>
      </c>
      <c r="C5206" s="677">
        <f t="shared" si="87"/>
        <v>20</v>
      </c>
      <c r="D5206" s="677" t="s">
        <v>15273</v>
      </c>
      <c r="E5206" s="677" t="s">
        <v>18</v>
      </c>
      <c r="G5206" s="669">
        <v>7</v>
      </c>
      <c r="H5206" s="677" t="s">
        <v>11833</v>
      </c>
      <c r="I5206" s="677" t="s">
        <v>14219</v>
      </c>
    </row>
    <row r="5207" spans="1:9" x14ac:dyDescent="0.2">
      <c r="A5207" s="730">
        <v>5100151437</v>
      </c>
      <c r="B5207" s="688" t="s">
        <v>14865</v>
      </c>
      <c r="C5207" s="677">
        <f t="shared" si="87"/>
        <v>20</v>
      </c>
      <c r="D5207" s="677" t="s">
        <v>15273</v>
      </c>
      <c r="E5207" s="677" t="s">
        <v>18</v>
      </c>
      <c r="G5207" s="669">
        <v>7</v>
      </c>
      <c r="H5207" s="677" t="s">
        <v>11833</v>
      </c>
      <c r="I5207" s="677" t="s">
        <v>14219</v>
      </c>
    </row>
    <row r="5208" spans="1:9" x14ac:dyDescent="0.2">
      <c r="A5208" s="730">
        <v>5100151440</v>
      </c>
      <c r="B5208" s="688" t="s">
        <v>14857</v>
      </c>
      <c r="C5208" s="677">
        <f t="shared" si="87"/>
        <v>25</v>
      </c>
      <c r="D5208" s="677" t="s">
        <v>15273</v>
      </c>
      <c r="E5208" s="677" t="s">
        <v>18</v>
      </c>
      <c r="G5208" s="669">
        <v>7</v>
      </c>
      <c r="H5208" s="677" t="s">
        <v>11833</v>
      </c>
      <c r="I5208" s="677" t="s">
        <v>14219</v>
      </c>
    </row>
    <row r="5209" spans="1:9" x14ac:dyDescent="0.2">
      <c r="A5209" s="730">
        <v>5100151441</v>
      </c>
      <c r="B5209" s="688" t="s">
        <v>14857</v>
      </c>
      <c r="C5209" s="677">
        <f t="shared" si="87"/>
        <v>25</v>
      </c>
      <c r="D5209" s="677" t="s">
        <v>15273</v>
      </c>
      <c r="E5209" s="677" t="s">
        <v>18</v>
      </c>
      <c r="G5209" s="669">
        <v>7</v>
      </c>
      <c r="H5209" s="677" t="s">
        <v>11833</v>
      </c>
      <c r="I5209" s="677" t="s">
        <v>14219</v>
      </c>
    </row>
    <row r="5210" spans="1:9" x14ac:dyDescent="0.2">
      <c r="A5210" s="730">
        <v>5100151442</v>
      </c>
      <c r="B5210" s="688" t="s">
        <v>14857</v>
      </c>
      <c r="C5210" s="677">
        <f t="shared" si="87"/>
        <v>25</v>
      </c>
      <c r="D5210" s="677" t="s">
        <v>15273</v>
      </c>
      <c r="E5210" s="677" t="s">
        <v>18</v>
      </c>
      <c r="G5210" s="669">
        <v>7</v>
      </c>
      <c r="H5210" s="677" t="s">
        <v>11833</v>
      </c>
      <c r="I5210" s="677" t="s">
        <v>14219</v>
      </c>
    </row>
    <row r="5211" spans="1:9" x14ac:dyDescent="0.2">
      <c r="A5211" s="730">
        <v>5100151443</v>
      </c>
      <c r="B5211" s="688" t="s">
        <v>14857</v>
      </c>
      <c r="C5211" s="677">
        <f t="shared" si="87"/>
        <v>25</v>
      </c>
      <c r="D5211" s="677" t="s">
        <v>15273</v>
      </c>
      <c r="E5211" s="677" t="s">
        <v>18</v>
      </c>
      <c r="G5211" s="669">
        <v>7</v>
      </c>
      <c r="H5211" s="677" t="s">
        <v>11833</v>
      </c>
      <c r="I5211" s="677" t="s">
        <v>14219</v>
      </c>
    </row>
    <row r="5212" spans="1:9" x14ac:dyDescent="0.2">
      <c r="A5212" s="730">
        <v>5100151444</v>
      </c>
      <c r="B5212" s="688" t="s">
        <v>14857</v>
      </c>
      <c r="C5212" s="677">
        <f t="shared" si="87"/>
        <v>25</v>
      </c>
      <c r="D5212" s="677" t="s">
        <v>15273</v>
      </c>
      <c r="E5212" s="677" t="s">
        <v>18</v>
      </c>
      <c r="G5212" s="669">
        <v>7</v>
      </c>
      <c r="H5212" s="677" t="s">
        <v>11833</v>
      </c>
      <c r="I5212" s="677" t="s">
        <v>14219</v>
      </c>
    </row>
    <row r="5213" spans="1:9" x14ac:dyDescent="0.2">
      <c r="A5213" s="730">
        <v>5100151445</v>
      </c>
      <c r="B5213" s="688" t="s">
        <v>14857</v>
      </c>
      <c r="C5213" s="677">
        <f t="shared" si="87"/>
        <v>25</v>
      </c>
      <c r="D5213" s="677" t="s">
        <v>15273</v>
      </c>
      <c r="E5213" s="677" t="s">
        <v>18</v>
      </c>
      <c r="G5213" s="669">
        <v>7</v>
      </c>
      <c r="H5213" s="677" t="s">
        <v>11833</v>
      </c>
      <c r="I5213" s="677" t="s">
        <v>14219</v>
      </c>
    </row>
    <row r="5214" spans="1:9" x14ac:dyDescent="0.2">
      <c r="A5214" s="730">
        <v>5100151446</v>
      </c>
      <c r="B5214" s="688" t="s">
        <v>14857</v>
      </c>
      <c r="C5214" s="677">
        <f t="shared" si="87"/>
        <v>25</v>
      </c>
      <c r="D5214" s="677" t="s">
        <v>15273</v>
      </c>
      <c r="E5214" s="677" t="s">
        <v>18</v>
      </c>
      <c r="G5214" s="669">
        <v>7</v>
      </c>
      <c r="H5214" s="677" t="s">
        <v>11833</v>
      </c>
      <c r="I5214" s="677" t="s">
        <v>14219</v>
      </c>
    </row>
    <row r="5215" spans="1:9" x14ac:dyDescent="0.2">
      <c r="A5215" s="730">
        <v>5100151448</v>
      </c>
      <c r="B5215" s="688" t="s">
        <v>14858</v>
      </c>
      <c r="C5215" s="677">
        <f t="shared" si="87"/>
        <v>12</v>
      </c>
      <c r="D5215" s="677" t="s">
        <v>15273</v>
      </c>
      <c r="E5215" s="677" t="s">
        <v>18</v>
      </c>
      <c r="G5215" s="669">
        <v>7</v>
      </c>
      <c r="H5215" s="677" t="s">
        <v>11833</v>
      </c>
      <c r="I5215" s="677" t="s">
        <v>14219</v>
      </c>
    </row>
    <row r="5216" spans="1:9" x14ac:dyDescent="0.2">
      <c r="A5216" s="730">
        <v>5100151449</v>
      </c>
      <c r="B5216" s="688" t="s">
        <v>14858</v>
      </c>
      <c r="C5216" s="677">
        <f t="shared" si="87"/>
        <v>12</v>
      </c>
      <c r="D5216" s="677" t="s">
        <v>15273</v>
      </c>
      <c r="E5216" s="677" t="s">
        <v>18</v>
      </c>
      <c r="G5216" s="669">
        <v>7</v>
      </c>
      <c r="H5216" s="677" t="s">
        <v>11833</v>
      </c>
      <c r="I5216" s="677" t="s">
        <v>14219</v>
      </c>
    </row>
    <row r="5217" spans="1:9" x14ac:dyDescent="0.2">
      <c r="A5217" s="730">
        <v>5100151450</v>
      </c>
      <c r="B5217" s="688" t="s">
        <v>14859</v>
      </c>
      <c r="C5217" s="677">
        <f t="shared" si="87"/>
        <v>28</v>
      </c>
      <c r="D5217" s="677" t="s">
        <v>15273</v>
      </c>
      <c r="E5217" s="677" t="s">
        <v>18</v>
      </c>
      <c r="G5217" s="669">
        <v>7</v>
      </c>
      <c r="H5217" s="677" t="s">
        <v>11833</v>
      </c>
      <c r="I5217" s="677" t="s">
        <v>14219</v>
      </c>
    </row>
    <row r="5218" spans="1:9" x14ac:dyDescent="0.2">
      <c r="A5218" s="730">
        <v>5100151460</v>
      </c>
      <c r="B5218" s="688" t="s">
        <v>14860</v>
      </c>
      <c r="C5218" s="677">
        <f t="shared" si="87"/>
        <v>23</v>
      </c>
      <c r="D5218" s="677" t="s">
        <v>15273</v>
      </c>
      <c r="E5218" s="677" t="s">
        <v>18</v>
      </c>
      <c r="G5218" s="669">
        <v>7</v>
      </c>
      <c r="H5218" s="677" t="s">
        <v>11833</v>
      </c>
      <c r="I5218" s="677" t="s">
        <v>14219</v>
      </c>
    </row>
    <row r="5219" spans="1:9" x14ac:dyDescent="0.2">
      <c r="A5219" s="730">
        <v>5100151461</v>
      </c>
      <c r="B5219" s="688" t="s">
        <v>14860</v>
      </c>
      <c r="C5219" s="677">
        <f t="shared" si="87"/>
        <v>23</v>
      </c>
      <c r="D5219" s="677" t="s">
        <v>15273</v>
      </c>
      <c r="E5219" s="677" t="s">
        <v>18</v>
      </c>
      <c r="G5219" s="669">
        <v>7</v>
      </c>
      <c r="H5219" s="677" t="s">
        <v>11833</v>
      </c>
      <c r="I5219" s="677" t="s">
        <v>14219</v>
      </c>
    </row>
    <row r="5220" spans="1:9" x14ac:dyDescent="0.2">
      <c r="A5220" s="730">
        <v>5100151470</v>
      </c>
      <c r="B5220" s="688" t="s">
        <v>14864</v>
      </c>
      <c r="C5220" s="677">
        <f t="shared" si="87"/>
        <v>21</v>
      </c>
      <c r="D5220" s="677" t="s">
        <v>15273</v>
      </c>
      <c r="E5220" s="677" t="s">
        <v>18</v>
      </c>
      <c r="G5220" s="669">
        <v>7</v>
      </c>
      <c r="H5220" s="677" t="s">
        <v>11833</v>
      </c>
      <c r="I5220" s="677" t="s">
        <v>14219</v>
      </c>
    </row>
    <row r="5221" spans="1:9" x14ac:dyDescent="0.2">
      <c r="A5221" s="730">
        <v>5100151471</v>
      </c>
      <c r="B5221" s="688" t="s">
        <v>14864</v>
      </c>
      <c r="C5221" s="677">
        <f t="shared" si="87"/>
        <v>21</v>
      </c>
      <c r="D5221" s="677" t="s">
        <v>15273</v>
      </c>
      <c r="E5221" s="677" t="s">
        <v>18</v>
      </c>
      <c r="G5221" s="669">
        <v>7</v>
      </c>
      <c r="H5221" s="677" t="s">
        <v>11833</v>
      </c>
      <c r="I5221" s="677" t="s">
        <v>14219</v>
      </c>
    </row>
    <row r="5222" spans="1:9" x14ac:dyDescent="0.2">
      <c r="A5222" s="730">
        <v>5100151472</v>
      </c>
      <c r="B5222" s="688" t="s">
        <v>14864</v>
      </c>
      <c r="C5222" s="677">
        <f t="shared" si="87"/>
        <v>21</v>
      </c>
      <c r="D5222" s="677" t="s">
        <v>15273</v>
      </c>
      <c r="E5222" s="677" t="s">
        <v>18</v>
      </c>
      <c r="G5222" s="669">
        <v>7</v>
      </c>
      <c r="H5222" s="677" t="s">
        <v>11833</v>
      </c>
      <c r="I5222" s="677" t="s">
        <v>14219</v>
      </c>
    </row>
    <row r="5223" spans="1:9" x14ac:dyDescent="0.2">
      <c r="A5223" s="730">
        <v>5100151473</v>
      </c>
      <c r="B5223" s="688" t="s">
        <v>14864</v>
      </c>
      <c r="C5223" s="677">
        <f t="shared" si="87"/>
        <v>21</v>
      </c>
      <c r="D5223" s="677" t="s">
        <v>15273</v>
      </c>
      <c r="E5223" s="677" t="s">
        <v>18</v>
      </c>
      <c r="G5223" s="669">
        <v>7</v>
      </c>
      <c r="H5223" s="677" t="s">
        <v>11833</v>
      </c>
      <c r="I5223" s="677" t="s">
        <v>14219</v>
      </c>
    </row>
    <row r="5224" spans="1:9" x14ac:dyDescent="0.2">
      <c r="A5224" s="730">
        <v>5100151480</v>
      </c>
      <c r="B5224" s="688" t="s">
        <v>14865</v>
      </c>
      <c r="C5224" s="677">
        <f t="shared" si="87"/>
        <v>20</v>
      </c>
      <c r="D5224" s="677" t="s">
        <v>15273</v>
      </c>
      <c r="E5224" s="677" t="s">
        <v>18</v>
      </c>
      <c r="G5224" s="669">
        <v>7</v>
      </c>
      <c r="H5224" s="677" t="s">
        <v>11833</v>
      </c>
      <c r="I5224" s="677" t="s">
        <v>14219</v>
      </c>
    </row>
    <row r="5225" spans="1:9" x14ac:dyDescent="0.2">
      <c r="A5225" s="730">
        <v>5100151481</v>
      </c>
      <c r="B5225" s="688" t="s">
        <v>14865</v>
      </c>
      <c r="C5225" s="677">
        <f t="shared" si="87"/>
        <v>20</v>
      </c>
      <c r="D5225" s="677" t="s">
        <v>15273</v>
      </c>
      <c r="E5225" s="677" t="s">
        <v>18</v>
      </c>
      <c r="G5225" s="669">
        <v>7</v>
      </c>
      <c r="H5225" s="677" t="s">
        <v>11833</v>
      </c>
      <c r="I5225" s="677" t="s">
        <v>14219</v>
      </c>
    </row>
    <row r="5226" spans="1:9" x14ac:dyDescent="0.2">
      <c r="A5226" s="730">
        <v>5100151482</v>
      </c>
      <c r="B5226" s="688" t="s">
        <v>14865</v>
      </c>
      <c r="C5226" s="677">
        <f t="shared" si="87"/>
        <v>20</v>
      </c>
      <c r="D5226" s="677" t="s">
        <v>15273</v>
      </c>
      <c r="E5226" s="677" t="s">
        <v>18</v>
      </c>
      <c r="G5226" s="669">
        <v>7</v>
      </c>
      <c r="H5226" s="677" t="s">
        <v>11833</v>
      </c>
      <c r="I5226" s="677" t="s">
        <v>14219</v>
      </c>
    </row>
    <row r="5227" spans="1:9" x14ac:dyDescent="0.2">
      <c r="A5227" s="730">
        <v>5100151483</v>
      </c>
      <c r="B5227" s="688" t="s">
        <v>14865</v>
      </c>
      <c r="C5227" s="677">
        <f t="shared" si="87"/>
        <v>20</v>
      </c>
      <c r="D5227" s="677" t="s">
        <v>15273</v>
      </c>
      <c r="E5227" s="677" t="s">
        <v>18</v>
      </c>
      <c r="G5227" s="669">
        <v>7</v>
      </c>
      <c r="H5227" s="677" t="s">
        <v>11833</v>
      </c>
      <c r="I5227" s="677" t="s">
        <v>14219</v>
      </c>
    </row>
    <row r="5228" spans="1:9" x14ac:dyDescent="0.2">
      <c r="A5228" s="730">
        <v>5100151500</v>
      </c>
      <c r="B5228" s="688" t="s">
        <v>14867</v>
      </c>
      <c r="C5228" s="677">
        <f t="shared" si="87"/>
        <v>13</v>
      </c>
      <c r="D5228" s="677" t="s">
        <v>15273</v>
      </c>
      <c r="E5228" s="677" t="s">
        <v>18</v>
      </c>
      <c r="G5228" s="669">
        <v>7</v>
      </c>
      <c r="H5228" s="677" t="s">
        <v>11833</v>
      </c>
      <c r="I5228" s="677" t="s">
        <v>14219</v>
      </c>
    </row>
    <row r="5229" spans="1:9" x14ac:dyDescent="0.2">
      <c r="A5229" s="730">
        <v>5100151501</v>
      </c>
      <c r="B5229" s="688" t="s">
        <v>11113</v>
      </c>
      <c r="C5229" s="677">
        <f t="shared" si="87"/>
        <v>4</v>
      </c>
      <c r="D5229" s="677" t="s">
        <v>15273</v>
      </c>
      <c r="E5229" s="677" t="s">
        <v>18</v>
      </c>
      <c r="G5229" s="669">
        <v>7</v>
      </c>
      <c r="H5229" s="677" t="s">
        <v>11833</v>
      </c>
      <c r="I5229" s="677" t="s">
        <v>14219</v>
      </c>
    </row>
    <row r="5230" spans="1:9" x14ac:dyDescent="0.2">
      <c r="A5230" s="730">
        <v>5100151502</v>
      </c>
      <c r="B5230" s="688" t="s">
        <v>14850</v>
      </c>
      <c r="C5230" s="677">
        <f t="shared" si="87"/>
        <v>12</v>
      </c>
      <c r="D5230" s="677" t="s">
        <v>15275</v>
      </c>
      <c r="E5230" s="677" t="s">
        <v>18</v>
      </c>
      <c r="G5230" s="669">
        <v>7</v>
      </c>
      <c r="H5230" s="677" t="s">
        <v>11833</v>
      </c>
      <c r="I5230" s="677" t="s">
        <v>14219</v>
      </c>
    </row>
    <row r="5231" spans="1:9" x14ac:dyDescent="0.2">
      <c r="A5231" s="730">
        <v>5100151503</v>
      </c>
      <c r="B5231" s="688" t="s">
        <v>14848</v>
      </c>
      <c r="C5231" s="677">
        <f t="shared" si="87"/>
        <v>19</v>
      </c>
      <c r="D5231" s="677" t="s">
        <v>15275</v>
      </c>
      <c r="E5231" s="677" t="s">
        <v>18</v>
      </c>
      <c r="G5231" s="669">
        <v>7</v>
      </c>
      <c r="H5231" s="677" t="s">
        <v>11833</v>
      </c>
      <c r="I5231" s="677" t="s">
        <v>14219</v>
      </c>
    </row>
    <row r="5232" spans="1:9" x14ac:dyDescent="0.2">
      <c r="A5232" s="730">
        <v>5100151504</v>
      </c>
      <c r="B5232" s="688" t="s">
        <v>14848</v>
      </c>
      <c r="C5232" s="677">
        <f t="shared" si="87"/>
        <v>19</v>
      </c>
      <c r="D5232" s="677" t="s">
        <v>15275</v>
      </c>
      <c r="E5232" s="677" t="s">
        <v>18</v>
      </c>
      <c r="G5232" s="669">
        <v>7</v>
      </c>
      <c r="H5232" s="677" t="s">
        <v>11833</v>
      </c>
      <c r="I5232" s="677" t="s">
        <v>14219</v>
      </c>
    </row>
    <row r="5233" spans="1:9" x14ac:dyDescent="0.2">
      <c r="A5233" s="730">
        <v>5100151505</v>
      </c>
      <c r="B5233" s="688" t="s">
        <v>14850</v>
      </c>
      <c r="C5233" s="677">
        <f t="shared" si="87"/>
        <v>12</v>
      </c>
      <c r="D5233" s="677" t="s">
        <v>15275</v>
      </c>
      <c r="E5233" s="677" t="s">
        <v>18</v>
      </c>
      <c r="G5233" s="669">
        <v>7</v>
      </c>
      <c r="H5233" s="677" t="s">
        <v>11833</v>
      </c>
      <c r="I5233" s="677" t="s">
        <v>14219</v>
      </c>
    </row>
    <row r="5234" spans="1:9" x14ac:dyDescent="0.2">
      <c r="A5234" s="730">
        <v>5100151506</v>
      </c>
      <c r="B5234" s="688" t="s">
        <v>14848</v>
      </c>
      <c r="C5234" s="677">
        <f t="shared" si="87"/>
        <v>19</v>
      </c>
      <c r="D5234" s="677" t="s">
        <v>15273</v>
      </c>
      <c r="E5234" s="677" t="s">
        <v>18</v>
      </c>
      <c r="G5234" s="669">
        <v>7</v>
      </c>
      <c r="H5234" s="677" t="s">
        <v>11833</v>
      </c>
      <c r="I5234" s="677" t="s">
        <v>14219</v>
      </c>
    </row>
    <row r="5235" spans="1:9" x14ac:dyDescent="0.2">
      <c r="A5235" s="730">
        <v>5100151507</v>
      </c>
      <c r="B5235" s="688" t="s">
        <v>14848</v>
      </c>
      <c r="C5235" s="677">
        <f t="shared" si="87"/>
        <v>19</v>
      </c>
      <c r="D5235" s="677" t="s">
        <v>15275</v>
      </c>
      <c r="E5235" s="677" t="s">
        <v>18</v>
      </c>
      <c r="G5235" s="669">
        <v>7</v>
      </c>
      <c r="H5235" s="677" t="s">
        <v>11833</v>
      </c>
      <c r="I5235" s="677" t="s">
        <v>14219</v>
      </c>
    </row>
    <row r="5236" spans="1:9" x14ac:dyDescent="0.2">
      <c r="A5236" s="730">
        <v>5100151508</v>
      </c>
      <c r="B5236" s="688" t="s">
        <v>14850</v>
      </c>
      <c r="C5236" s="677">
        <f t="shared" si="87"/>
        <v>12</v>
      </c>
      <c r="D5236" s="677" t="s">
        <v>15275</v>
      </c>
      <c r="E5236" s="677" t="s">
        <v>18</v>
      </c>
      <c r="G5236" s="669">
        <v>7</v>
      </c>
      <c r="H5236" s="677" t="s">
        <v>11833</v>
      </c>
      <c r="I5236" s="677" t="s">
        <v>14219</v>
      </c>
    </row>
    <row r="5237" spans="1:9" x14ac:dyDescent="0.2">
      <c r="A5237" s="730">
        <v>5100151509</v>
      </c>
      <c r="B5237" s="688" t="s">
        <v>14848</v>
      </c>
      <c r="C5237" s="677">
        <f t="shared" si="87"/>
        <v>19</v>
      </c>
      <c r="D5237" s="677" t="s">
        <v>15275</v>
      </c>
      <c r="E5237" s="677" t="s">
        <v>18</v>
      </c>
      <c r="G5237" s="669">
        <v>7</v>
      </c>
      <c r="H5237" s="677" t="s">
        <v>11833</v>
      </c>
      <c r="I5237" s="677" t="s">
        <v>14219</v>
      </c>
    </row>
    <row r="5238" spans="1:9" x14ac:dyDescent="0.2">
      <c r="A5238" s="730">
        <v>5100151510</v>
      </c>
      <c r="B5238" s="688" t="s">
        <v>1231</v>
      </c>
      <c r="C5238" s="677">
        <f t="shared" si="87"/>
        <v>8</v>
      </c>
      <c r="D5238" s="677" t="s">
        <v>15273</v>
      </c>
      <c r="E5238" s="677" t="s">
        <v>18</v>
      </c>
      <c r="G5238" s="669">
        <v>7</v>
      </c>
      <c r="H5238" s="677" t="s">
        <v>11833</v>
      </c>
      <c r="I5238" s="677" t="s">
        <v>14219</v>
      </c>
    </row>
    <row r="5239" spans="1:9" x14ac:dyDescent="0.2">
      <c r="A5239" s="730">
        <v>5100151511</v>
      </c>
      <c r="B5239" s="688" t="s">
        <v>1231</v>
      </c>
      <c r="C5239" s="677">
        <f t="shared" si="87"/>
        <v>8</v>
      </c>
      <c r="D5239" s="677" t="s">
        <v>15273</v>
      </c>
      <c r="E5239" s="677" t="s">
        <v>18</v>
      </c>
      <c r="G5239" s="669">
        <v>7</v>
      </c>
      <c r="H5239" s="677" t="s">
        <v>11833</v>
      </c>
      <c r="I5239" s="677" t="s">
        <v>14219</v>
      </c>
    </row>
    <row r="5240" spans="1:9" x14ac:dyDescent="0.2">
      <c r="A5240" s="730">
        <v>5100151512</v>
      </c>
      <c r="B5240" s="688" t="s">
        <v>1231</v>
      </c>
      <c r="C5240" s="677">
        <f t="shared" si="87"/>
        <v>8</v>
      </c>
      <c r="D5240" s="677" t="s">
        <v>15273</v>
      </c>
      <c r="E5240" s="677" t="s">
        <v>18</v>
      </c>
      <c r="G5240" s="669">
        <v>7</v>
      </c>
      <c r="H5240" s="677" t="s">
        <v>11833</v>
      </c>
      <c r="I5240" s="677" t="s">
        <v>14219</v>
      </c>
    </row>
    <row r="5241" spans="1:9" x14ac:dyDescent="0.2">
      <c r="A5241" s="730">
        <v>5100151513</v>
      </c>
      <c r="B5241" s="688" t="s">
        <v>1231</v>
      </c>
      <c r="C5241" s="677">
        <f t="shared" si="87"/>
        <v>8</v>
      </c>
      <c r="D5241" s="677" t="s">
        <v>15273</v>
      </c>
      <c r="E5241" s="677" t="s">
        <v>18</v>
      </c>
      <c r="G5241" s="669">
        <v>7</v>
      </c>
      <c r="H5241" s="677" t="s">
        <v>11833</v>
      </c>
      <c r="I5241" s="677" t="s">
        <v>14219</v>
      </c>
    </row>
    <row r="5242" spans="1:9" x14ac:dyDescent="0.2">
      <c r="A5242" s="730">
        <v>5100151514</v>
      </c>
      <c r="B5242" s="688" t="s">
        <v>1231</v>
      </c>
      <c r="C5242" s="677">
        <f t="shared" ref="C5242:C5305" si="88">LEN(B5242)</f>
        <v>8</v>
      </c>
      <c r="D5242" s="677" t="s">
        <v>15273</v>
      </c>
      <c r="E5242" s="677" t="s">
        <v>18</v>
      </c>
      <c r="G5242" s="669">
        <v>7</v>
      </c>
      <c r="H5242" s="677" t="s">
        <v>11833</v>
      </c>
      <c r="I5242" s="677" t="s">
        <v>14219</v>
      </c>
    </row>
    <row r="5243" spans="1:9" x14ac:dyDescent="0.2">
      <c r="A5243" s="730">
        <v>5100151515</v>
      </c>
      <c r="B5243" s="688" t="s">
        <v>1231</v>
      </c>
      <c r="C5243" s="677">
        <f t="shared" si="88"/>
        <v>8</v>
      </c>
      <c r="D5243" s="677" t="s">
        <v>15273</v>
      </c>
      <c r="E5243" s="677" t="s">
        <v>18</v>
      </c>
      <c r="G5243" s="669">
        <v>7</v>
      </c>
      <c r="H5243" s="677" t="s">
        <v>11833</v>
      </c>
      <c r="I5243" s="677" t="s">
        <v>14219</v>
      </c>
    </row>
    <row r="5244" spans="1:9" x14ac:dyDescent="0.2">
      <c r="A5244" s="730">
        <v>5100151516</v>
      </c>
      <c r="B5244" s="688" t="s">
        <v>1231</v>
      </c>
      <c r="C5244" s="677">
        <f t="shared" si="88"/>
        <v>8</v>
      </c>
      <c r="D5244" s="677" t="s">
        <v>15273</v>
      </c>
      <c r="E5244" s="677" t="s">
        <v>18</v>
      </c>
      <c r="G5244" s="669">
        <v>7</v>
      </c>
      <c r="H5244" s="677" t="s">
        <v>11833</v>
      </c>
      <c r="I5244" s="677" t="s">
        <v>14219</v>
      </c>
    </row>
    <row r="5245" spans="1:9" x14ac:dyDescent="0.2">
      <c r="A5245" s="730">
        <v>5100151517</v>
      </c>
      <c r="B5245" s="688" t="s">
        <v>1231</v>
      </c>
      <c r="C5245" s="677">
        <f t="shared" si="88"/>
        <v>8</v>
      </c>
      <c r="D5245" s="677" t="s">
        <v>15273</v>
      </c>
      <c r="E5245" s="677" t="s">
        <v>18</v>
      </c>
      <c r="G5245" s="669">
        <v>7</v>
      </c>
      <c r="H5245" s="677" t="s">
        <v>11833</v>
      </c>
      <c r="I5245" s="677" t="s">
        <v>14219</v>
      </c>
    </row>
    <row r="5246" spans="1:9" x14ac:dyDescent="0.2">
      <c r="A5246" s="730">
        <v>5100151520</v>
      </c>
      <c r="B5246" s="688" t="s">
        <v>14855</v>
      </c>
      <c r="C5246" s="677">
        <f t="shared" si="88"/>
        <v>8</v>
      </c>
      <c r="D5246" s="677" t="s">
        <v>15273</v>
      </c>
      <c r="E5246" s="677" t="s">
        <v>18</v>
      </c>
      <c r="G5246" s="669">
        <v>7</v>
      </c>
      <c r="H5246" s="677" t="s">
        <v>11833</v>
      </c>
      <c r="I5246" s="677" t="s">
        <v>14219</v>
      </c>
    </row>
    <row r="5247" spans="1:9" x14ac:dyDescent="0.2">
      <c r="A5247" s="730">
        <v>5100151521</v>
      </c>
      <c r="B5247" s="688" t="s">
        <v>14855</v>
      </c>
      <c r="C5247" s="677">
        <f t="shared" si="88"/>
        <v>8</v>
      </c>
      <c r="D5247" s="677" t="s">
        <v>15273</v>
      </c>
      <c r="E5247" s="677" t="s">
        <v>18</v>
      </c>
      <c r="G5247" s="669">
        <v>7</v>
      </c>
      <c r="H5247" s="677" t="s">
        <v>11833</v>
      </c>
      <c r="I5247" s="677" t="s">
        <v>14219</v>
      </c>
    </row>
    <row r="5248" spans="1:9" x14ac:dyDescent="0.2">
      <c r="A5248" s="730">
        <v>5100151522</v>
      </c>
      <c r="B5248" s="688" t="s">
        <v>14855</v>
      </c>
      <c r="C5248" s="677">
        <f t="shared" si="88"/>
        <v>8</v>
      </c>
      <c r="D5248" s="677" t="s">
        <v>15273</v>
      </c>
      <c r="E5248" s="677" t="s">
        <v>18</v>
      </c>
      <c r="G5248" s="669">
        <v>7</v>
      </c>
      <c r="H5248" s="677" t="s">
        <v>11833</v>
      </c>
      <c r="I5248" s="677" t="s">
        <v>14219</v>
      </c>
    </row>
    <row r="5249" spans="1:9" x14ac:dyDescent="0.2">
      <c r="A5249" s="730">
        <v>5100151523</v>
      </c>
      <c r="B5249" s="688" t="s">
        <v>14855</v>
      </c>
      <c r="C5249" s="677">
        <f t="shared" si="88"/>
        <v>8</v>
      </c>
      <c r="D5249" s="677" t="s">
        <v>15273</v>
      </c>
      <c r="E5249" s="677" t="s">
        <v>18</v>
      </c>
      <c r="G5249" s="669">
        <v>7</v>
      </c>
      <c r="H5249" s="677" t="s">
        <v>11833</v>
      </c>
      <c r="I5249" s="677" t="s">
        <v>14219</v>
      </c>
    </row>
    <row r="5250" spans="1:9" x14ac:dyDescent="0.2">
      <c r="A5250" s="730">
        <v>5100151524</v>
      </c>
      <c r="B5250" s="688" t="s">
        <v>14855</v>
      </c>
      <c r="C5250" s="677">
        <f t="shared" si="88"/>
        <v>8</v>
      </c>
      <c r="D5250" s="677" t="s">
        <v>15273</v>
      </c>
      <c r="E5250" s="677" t="s">
        <v>18</v>
      </c>
      <c r="G5250" s="669">
        <v>7</v>
      </c>
      <c r="H5250" s="677" t="s">
        <v>11833</v>
      </c>
      <c r="I5250" s="677" t="s">
        <v>14219</v>
      </c>
    </row>
    <row r="5251" spans="1:9" x14ac:dyDescent="0.2">
      <c r="A5251" s="730">
        <v>5100151530</v>
      </c>
      <c r="B5251" s="688" t="s">
        <v>14856</v>
      </c>
      <c r="C5251" s="677">
        <f t="shared" si="88"/>
        <v>19</v>
      </c>
      <c r="D5251" s="677" t="s">
        <v>15273</v>
      </c>
      <c r="E5251" s="677" t="s">
        <v>18</v>
      </c>
      <c r="G5251" s="669">
        <v>7</v>
      </c>
      <c r="H5251" s="677" t="s">
        <v>11833</v>
      </c>
      <c r="I5251" s="677" t="s">
        <v>14219</v>
      </c>
    </row>
    <row r="5252" spans="1:9" x14ac:dyDescent="0.2">
      <c r="A5252" s="730">
        <v>5100151531</v>
      </c>
      <c r="B5252" s="688" t="s">
        <v>14856</v>
      </c>
      <c r="C5252" s="677">
        <f t="shared" si="88"/>
        <v>19</v>
      </c>
      <c r="D5252" s="677" t="s">
        <v>15273</v>
      </c>
      <c r="E5252" s="677" t="s">
        <v>18</v>
      </c>
      <c r="G5252" s="669">
        <v>7</v>
      </c>
      <c r="H5252" s="677" t="s">
        <v>11833</v>
      </c>
      <c r="I5252" s="677" t="s">
        <v>14219</v>
      </c>
    </row>
    <row r="5253" spans="1:9" x14ac:dyDescent="0.2">
      <c r="A5253" s="730">
        <v>5100151532</v>
      </c>
      <c r="B5253" s="688" t="s">
        <v>14856</v>
      </c>
      <c r="C5253" s="677">
        <f t="shared" si="88"/>
        <v>19</v>
      </c>
      <c r="D5253" s="677" t="s">
        <v>15273</v>
      </c>
      <c r="E5253" s="677" t="s">
        <v>18</v>
      </c>
      <c r="G5253" s="669">
        <v>7</v>
      </c>
      <c r="H5253" s="677" t="s">
        <v>11833</v>
      </c>
      <c r="I5253" s="677" t="s">
        <v>14219</v>
      </c>
    </row>
    <row r="5254" spans="1:9" x14ac:dyDescent="0.2">
      <c r="A5254" s="730">
        <v>5100151533</v>
      </c>
      <c r="B5254" s="688" t="s">
        <v>14856</v>
      </c>
      <c r="C5254" s="677">
        <f t="shared" si="88"/>
        <v>19</v>
      </c>
      <c r="D5254" s="677" t="s">
        <v>15273</v>
      </c>
      <c r="E5254" s="677" t="s">
        <v>18</v>
      </c>
      <c r="G5254" s="669">
        <v>7</v>
      </c>
      <c r="H5254" s="677" t="s">
        <v>11833</v>
      </c>
      <c r="I5254" s="677" t="s">
        <v>14219</v>
      </c>
    </row>
    <row r="5255" spans="1:9" x14ac:dyDescent="0.2">
      <c r="A5255" s="730">
        <v>5100151539</v>
      </c>
      <c r="B5255" s="688" t="s">
        <v>14868</v>
      </c>
      <c r="C5255" s="677">
        <f t="shared" si="88"/>
        <v>27</v>
      </c>
      <c r="D5255" s="677" t="s">
        <v>15273</v>
      </c>
      <c r="E5255" s="677" t="s">
        <v>18</v>
      </c>
      <c r="G5255" s="669">
        <v>7</v>
      </c>
      <c r="H5255" s="677" t="s">
        <v>11833</v>
      </c>
      <c r="I5255" s="677" t="s">
        <v>14219</v>
      </c>
    </row>
    <row r="5256" spans="1:9" x14ac:dyDescent="0.2">
      <c r="A5256" s="730">
        <v>5100151540</v>
      </c>
      <c r="B5256" s="688" t="s">
        <v>14857</v>
      </c>
      <c r="C5256" s="677">
        <f t="shared" si="88"/>
        <v>25</v>
      </c>
      <c r="D5256" s="677" t="s">
        <v>15273</v>
      </c>
      <c r="E5256" s="677" t="s">
        <v>18</v>
      </c>
      <c r="G5256" s="669">
        <v>7</v>
      </c>
      <c r="H5256" s="677" t="s">
        <v>11833</v>
      </c>
      <c r="I5256" s="677" t="s">
        <v>14219</v>
      </c>
    </row>
    <row r="5257" spans="1:9" x14ac:dyDescent="0.2">
      <c r="A5257" s="730">
        <v>5100151541</v>
      </c>
      <c r="B5257" s="688" t="s">
        <v>14857</v>
      </c>
      <c r="C5257" s="677">
        <f t="shared" si="88"/>
        <v>25</v>
      </c>
      <c r="D5257" s="677" t="s">
        <v>15273</v>
      </c>
      <c r="E5257" s="677" t="s">
        <v>18</v>
      </c>
      <c r="G5257" s="669">
        <v>7</v>
      </c>
      <c r="H5257" s="677" t="s">
        <v>11833</v>
      </c>
      <c r="I5257" s="677" t="s">
        <v>14219</v>
      </c>
    </row>
    <row r="5258" spans="1:9" x14ac:dyDescent="0.2">
      <c r="A5258" s="730">
        <v>5100151542</v>
      </c>
      <c r="B5258" s="688" t="s">
        <v>14857</v>
      </c>
      <c r="C5258" s="677">
        <f t="shared" si="88"/>
        <v>25</v>
      </c>
      <c r="D5258" s="677" t="s">
        <v>15273</v>
      </c>
      <c r="E5258" s="677" t="s">
        <v>18</v>
      </c>
      <c r="G5258" s="669">
        <v>7</v>
      </c>
      <c r="H5258" s="677" t="s">
        <v>11833</v>
      </c>
      <c r="I5258" s="677" t="s">
        <v>14219</v>
      </c>
    </row>
    <row r="5259" spans="1:9" x14ac:dyDescent="0.2">
      <c r="A5259" s="730">
        <v>5100151543</v>
      </c>
      <c r="B5259" s="688" t="s">
        <v>14857</v>
      </c>
      <c r="C5259" s="677">
        <f t="shared" si="88"/>
        <v>25</v>
      </c>
      <c r="D5259" s="677" t="s">
        <v>15273</v>
      </c>
      <c r="E5259" s="677" t="s">
        <v>18</v>
      </c>
      <c r="G5259" s="669">
        <v>7</v>
      </c>
      <c r="H5259" s="677" t="s">
        <v>11833</v>
      </c>
      <c r="I5259" s="677" t="s">
        <v>14219</v>
      </c>
    </row>
    <row r="5260" spans="1:9" x14ac:dyDescent="0.2">
      <c r="A5260" s="730">
        <v>5100151544</v>
      </c>
      <c r="B5260" s="688" t="s">
        <v>14857</v>
      </c>
      <c r="C5260" s="677">
        <f t="shared" si="88"/>
        <v>25</v>
      </c>
      <c r="D5260" s="677" t="s">
        <v>15273</v>
      </c>
      <c r="E5260" s="677" t="s">
        <v>18</v>
      </c>
      <c r="G5260" s="669">
        <v>7</v>
      </c>
      <c r="H5260" s="677" t="s">
        <v>11833</v>
      </c>
      <c r="I5260" s="677" t="s">
        <v>14219</v>
      </c>
    </row>
    <row r="5261" spans="1:9" x14ac:dyDescent="0.2">
      <c r="A5261" s="730">
        <v>5100151549</v>
      </c>
      <c r="B5261" s="688" t="s">
        <v>14858</v>
      </c>
      <c r="C5261" s="677">
        <f t="shared" si="88"/>
        <v>12</v>
      </c>
      <c r="D5261" s="677" t="s">
        <v>15273</v>
      </c>
      <c r="E5261" s="677" t="s">
        <v>18</v>
      </c>
      <c r="G5261" s="669">
        <v>7</v>
      </c>
      <c r="H5261" s="677" t="s">
        <v>11833</v>
      </c>
      <c r="I5261" s="677" t="s">
        <v>14219</v>
      </c>
    </row>
    <row r="5262" spans="1:9" x14ac:dyDescent="0.2">
      <c r="A5262" s="730">
        <v>5100151550</v>
      </c>
      <c r="B5262" s="688" t="s">
        <v>14614</v>
      </c>
      <c r="C5262" s="677">
        <f t="shared" si="88"/>
        <v>29</v>
      </c>
      <c r="D5262" s="677" t="s">
        <v>15273</v>
      </c>
      <c r="E5262" s="677" t="s">
        <v>18</v>
      </c>
      <c r="G5262" s="669">
        <v>7</v>
      </c>
      <c r="H5262" s="677" t="s">
        <v>11833</v>
      </c>
      <c r="I5262" s="677" t="s">
        <v>14219</v>
      </c>
    </row>
    <row r="5263" spans="1:9" x14ac:dyDescent="0.2">
      <c r="A5263" s="730">
        <v>5100151600</v>
      </c>
      <c r="B5263" s="688" t="s">
        <v>14869</v>
      </c>
      <c r="C5263" s="677">
        <f t="shared" si="88"/>
        <v>14</v>
      </c>
      <c r="D5263" s="677" t="s">
        <v>15273</v>
      </c>
      <c r="E5263" s="677" t="s">
        <v>18</v>
      </c>
      <c r="G5263" s="669">
        <v>7</v>
      </c>
      <c r="H5263" s="677" t="s">
        <v>11833</v>
      </c>
      <c r="I5263" s="677" t="s">
        <v>14219</v>
      </c>
    </row>
    <row r="5264" spans="1:9" x14ac:dyDescent="0.2">
      <c r="A5264" s="730">
        <v>5100151601</v>
      </c>
      <c r="B5264" s="688" t="s">
        <v>14869</v>
      </c>
      <c r="C5264" s="677">
        <f t="shared" si="88"/>
        <v>14</v>
      </c>
      <c r="D5264" s="677" t="s">
        <v>15273</v>
      </c>
      <c r="E5264" s="677" t="s">
        <v>18</v>
      </c>
      <c r="G5264" s="669">
        <v>7</v>
      </c>
      <c r="H5264" s="677" t="s">
        <v>11833</v>
      </c>
      <c r="I5264" s="677" t="s">
        <v>14219</v>
      </c>
    </row>
    <row r="5265" spans="1:9" x14ac:dyDescent="0.2">
      <c r="A5265" s="730">
        <v>5100151610</v>
      </c>
      <c r="B5265" s="688" t="s">
        <v>14782</v>
      </c>
      <c r="C5265" s="677">
        <f t="shared" si="88"/>
        <v>8</v>
      </c>
      <c r="D5265" s="677" t="s">
        <v>15273</v>
      </c>
      <c r="E5265" s="677" t="s">
        <v>18</v>
      </c>
      <c r="G5265" s="669">
        <v>7</v>
      </c>
      <c r="H5265" s="677" t="s">
        <v>11833</v>
      </c>
      <c r="I5265" s="677" t="s">
        <v>14219</v>
      </c>
    </row>
    <row r="5266" spans="1:9" x14ac:dyDescent="0.2">
      <c r="A5266" s="730">
        <v>5100151611</v>
      </c>
      <c r="B5266" s="688" t="s">
        <v>14861</v>
      </c>
      <c r="C5266" s="677">
        <f t="shared" si="88"/>
        <v>24</v>
      </c>
      <c r="D5266" s="677" t="s">
        <v>15273</v>
      </c>
      <c r="E5266" s="677" t="s">
        <v>18</v>
      </c>
      <c r="G5266" s="669">
        <v>7</v>
      </c>
      <c r="H5266" s="677" t="s">
        <v>11833</v>
      </c>
      <c r="I5266" s="677" t="s">
        <v>14219</v>
      </c>
    </row>
    <row r="5267" spans="1:9" x14ac:dyDescent="0.2">
      <c r="A5267" s="730">
        <v>5100151612</v>
      </c>
      <c r="B5267" s="688" t="s">
        <v>14861</v>
      </c>
      <c r="C5267" s="677">
        <f t="shared" si="88"/>
        <v>24</v>
      </c>
      <c r="D5267" s="677" t="s">
        <v>15273</v>
      </c>
      <c r="E5267" s="677" t="s">
        <v>18</v>
      </c>
      <c r="G5267" s="669">
        <v>7</v>
      </c>
      <c r="H5267" s="677" t="s">
        <v>11833</v>
      </c>
      <c r="I5267" s="677" t="s">
        <v>14219</v>
      </c>
    </row>
    <row r="5268" spans="1:9" x14ac:dyDescent="0.2">
      <c r="A5268" s="730">
        <v>5100151613</v>
      </c>
      <c r="B5268" s="688" t="s">
        <v>14861</v>
      </c>
      <c r="C5268" s="677">
        <f t="shared" si="88"/>
        <v>24</v>
      </c>
      <c r="D5268" s="677" t="s">
        <v>15273</v>
      </c>
      <c r="E5268" s="677" t="s">
        <v>18</v>
      </c>
      <c r="G5268" s="669">
        <v>7</v>
      </c>
      <c r="H5268" s="677" t="s">
        <v>11833</v>
      </c>
      <c r="I5268" s="677" t="s">
        <v>14219</v>
      </c>
    </row>
    <row r="5269" spans="1:9" x14ac:dyDescent="0.2">
      <c r="A5269" s="730">
        <v>5100151620</v>
      </c>
      <c r="B5269" s="688" t="s">
        <v>14862</v>
      </c>
      <c r="C5269" s="677">
        <f t="shared" si="88"/>
        <v>19</v>
      </c>
      <c r="D5269" s="677" t="s">
        <v>15273</v>
      </c>
      <c r="E5269" s="677" t="s">
        <v>18</v>
      </c>
      <c r="G5269" s="669">
        <v>7</v>
      </c>
      <c r="H5269" s="677" t="s">
        <v>11833</v>
      </c>
      <c r="I5269" s="677" t="s">
        <v>14219</v>
      </c>
    </row>
    <row r="5270" spans="1:9" x14ac:dyDescent="0.2">
      <c r="A5270" s="730">
        <v>5100151621</v>
      </c>
      <c r="B5270" s="688" t="s">
        <v>14862</v>
      </c>
      <c r="C5270" s="677">
        <f t="shared" si="88"/>
        <v>19</v>
      </c>
      <c r="D5270" s="677" t="s">
        <v>15273</v>
      </c>
      <c r="E5270" s="677" t="s">
        <v>18</v>
      </c>
      <c r="G5270" s="669">
        <v>7</v>
      </c>
      <c r="H5270" s="677" t="s">
        <v>11833</v>
      </c>
      <c r="I5270" s="677" t="s">
        <v>14219</v>
      </c>
    </row>
    <row r="5271" spans="1:9" x14ac:dyDescent="0.2">
      <c r="A5271" s="730">
        <v>5100151630</v>
      </c>
      <c r="B5271" s="688" t="s">
        <v>14863</v>
      </c>
      <c r="C5271" s="677">
        <f t="shared" si="88"/>
        <v>20</v>
      </c>
      <c r="D5271" s="677" t="s">
        <v>15273</v>
      </c>
      <c r="E5271" s="677" t="s">
        <v>18</v>
      </c>
      <c r="G5271" s="669">
        <v>7</v>
      </c>
      <c r="H5271" s="677" t="s">
        <v>11833</v>
      </c>
      <c r="I5271" s="677" t="s">
        <v>14219</v>
      </c>
    </row>
    <row r="5272" spans="1:9" x14ac:dyDescent="0.2">
      <c r="A5272" s="730">
        <v>5100151631</v>
      </c>
      <c r="B5272" s="688" t="s">
        <v>14863</v>
      </c>
      <c r="C5272" s="677">
        <f t="shared" si="88"/>
        <v>20</v>
      </c>
      <c r="D5272" s="677" t="s">
        <v>15273</v>
      </c>
      <c r="E5272" s="677" t="s">
        <v>18</v>
      </c>
      <c r="G5272" s="669">
        <v>7</v>
      </c>
      <c r="H5272" s="677" t="s">
        <v>11833</v>
      </c>
      <c r="I5272" s="677" t="s">
        <v>14219</v>
      </c>
    </row>
    <row r="5273" spans="1:9" x14ac:dyDescent="0.2">
      <c r="A5273" s="730">
        <v>5100151632</v>
      </c>
      <c r="B5273" s="688" t="s">
        <v>14863</v>
      </c>
      <c r="C5273" s="677">
        <f t="shared" si="88"/>
        <v>20</v>
      </c>
      <c r="D5273" s="677" t="s">
        <v>15273</v>
      </c>
      <c r="E5273" s="677" t="s">
        <v>18</v>
      </c>
      <c r="G5273" s="669">
        <v>7</v>
      </c>
      <c r="H5273" s="677" t="s">
        <v>11833</v>
      </c>
      <c r="I5273" s="677" t="s">
        <v>14219</v>
      </c>
    </row>
    <row r="5274" spans="1:9" x14ac:dyDescent="0.2">
      <c r="A5274" s="730">
        <v>5100151633</v>
      </c>
      <c r="B5274" s="688" t="s">
        <v>14863</v>
      </c>
      <c r="C5274" s="677">
        <f t="shared" si="88"/>
        <v>20</v>
      </c>
      <c r="D5274" s="677" t="s">
        <v>15273</v>
      </c>
      <c r="E5274" s="677" t="s">
        <v>18</v>
      </c>
      <c r="G5274" s="669">
        <v>7</v>
      </c>
      <c r="H5274" s="677" t="s">
        <v>11833</v>
      </c>
      <c r="I5274" s="677" t="s">
        <v>14219</v>
      </c>
    </row>
    <row r="5275" spans="1:9" x14ac:dyDescent="0.2">
      <c r="A5275" s="730">
        <v>5100151640</v>
      </c>
      <c r="B5275" s="688" t="s">
        <v>14857</v>
      </c>
      <c r="C5275" s="677">
        <f t="shared" si="88"/>
        <v>25</v>
      </c>
      <c r="D5275" s="677" t="s">
        <v>15273</v>
      </c>
      <c r="E5275" s="677" t="s">
        <v>18</v>
      </c>
      <c r="G5275" s="669">
        <v>7</v>
      </c>
      <c r="H5275" s="677" t="s">
        <v>11833</v>
      </c>
      <c r="I5275" s="677" t="s">
        <v>14219</v>
      </c>
    </row>
    <row r="5276" spans="1:9" x14ac:dyDescent="0.2">
      <c r="A5276" s="730">
        <v>5100151641</v>
      </c>
      <c r="B5276" s="688" t="s">
        <v>14857</v>
      </c>
      <c r="C5276" s="677">
        <f t="shared" si="88"/>
        <v>25</v>
      </c>
      <c r="D5276" s="677" t="s">
        <v>15273</v>
      </c>
      <c r="E5276" s="677" t="s">
        <v>18</v>
      </c>
      <c r="G5276" s="669">
        <v>7</v>
      </c>
      <c r="H5276" s="677" t="s">
        <v>11833</v>
      </c>
      <c r="I5276" s="677" t="s">
        <v>14219</v>
      </c>
    </row>
    <row r="5277" spans="1:9" x14ac:dyDescent="0.2">
      <c r="A5277" s="730">
        <v>5100151642</v>
      </c>
      <c r="B5277" s="688" t="s">
        <v>14857</v>
      </c>
      <c r="C5277" s="677">
        <f t="shared" si="88"/>
        <v>25</v>
      </c>
      <c r="D5277" s="677" t="s">
        <v>15273</v>
      </c>
      <c r="E5277" s="677" t="s">
        <v>18</v>
      </c>
      <c r="G5277" s="669">
        <v>7</v>
      </c>
      <c r="H5277" s="677" t="s">
        <v>11833</v>
      </c>
      <c r="I5277" s="677" t="s">
        <v>14219</v>
      </c>
    </row>
    <row r="5278" spans="1:9" x14ac:dyDescent="0.2">
      <c r="A5278" s="730">
        <v>5100151643</v>
      </c>
      <c r="B5278" s="688" t="s">
        <v>14857</v>
      </c>
      <c r="C5278" s="677">
        <f t="shared" si="88"/>
        <v>25</v>
      </c>
      <c r="D5278" s="677" t="s">
        <v>15273</v>
      </c>
      <c r="E5278" s="677" t="s">
        <v>18</v>
      </c>
      <c r="G5278" s="669">
        <v>7</v>
      </c>
      <c r="H5278" s="677" t="s">
        <v>11833</v>
      </c>
      <c r="I5278" s="677" t="s">
        <v>14219</v>
      </c>
    </row>
    <row r="5279" spans="1:9" x14ac:dyDescent="0.2">
      <c r="A5279" s="730">
        <v>5100151644</v>
      </c>
      <c r="B5279" s="688" t="s">
        <v>14857</v>
      </c>
      <c r="C5279" s="677">
        <f t="shared" si="88"/>
        <v>25</v>
      </c>
      <c r="D5279" s="677" t="s">
        <v>15273</v>
      </c>
      <c r="E5279" s="677" t="s">
        <v>18</v>
      </c>
      <c r="G5279" s="669">
        <v>7</v>
      </c>
      <c r="H5279" s="677" t="s">
        <v>11833</v>
      </c>
      <c r="I5279" s="677" t="s">
        <v>14219</v>
      </c>
    </row>
    <row r="5280" spans="1:9" x14ac:dyDescent="0.2">
      <c r="A5280" s="730">
        <v>5100151649</v>
      </c>
      <c r="B5280" s="688" t="s">
        <v>14858</v>
      </c>
      <c r="C5280" s="677">
        <f t="shared" si="88"/>
        <v>12</v>
      </c>
      <c r="D5280" s="677" t="s">
        <v>15273</v>
      </c>
      <c r="E5280" s="677" t="s">
        <v>18</v>
      </c>
      <c r="G5280" s="669">
        <v>7</v>
      </c>
      <c r="H5280" s="677" t="s">
        <v>11833</v>
      </c>
      <c r="I5280" s="677" t="s">
        <v>14219</v>
      </c>
    </row>
    <row r="5281" spans="1:9" x14ac:dyDescent="0.2">
      <c r="A5281" s="730">
        <v>5100151650</v>
      </c>
      <c r="B5281" s="688" t="s">
        <v>14859</v>
      </c>
      <c r="C5281" s="677">
        <f t="shared" si="88"/>
        <v>28</v>
      </c>
      <c r="D5281" s="677" t="s">
        <v>15273</v>
      </c>
      <c r="E5281" s="677" t="s">
        <v>18</v>
      </c>
      <c r="G5281" s="669">
        <v>7</v>
      </c>
      <c r="H5281" s="677" t="s">
        <v>11833</v>
      </c>
      <c r="I5281" s="677" t="s">
        <v>14219</v>
      </c>
    </row>
    <row r="5282" spans="1:9" x14ac:dyDescent="0.2">
      <c r="A5282" s="730">
        <v>5100151700</v>
      </c>
      <c r="B5282" s="688" t="s">
        <v>14870</v>
      </c>
      <c r="C5282" s="677">
        <f t="shared" si="88"/>
        <v>5</v>
      </c>
      <c r="D5282" s="677" t="s">
        <v>15273</v>
      </c>
      <c r="E5282" s="677" t="s">
        <v>18</v>
      </c>
      <c r="G5282" s="669">
        <v>7</v>
      </c>
      <c r="H5282" s="677" t="s">
        <v>11833</v>
      </c>
      <c r="I5282" s="677" t="s">
        <v>14219</v>
      </c>
    </row>
    <row r="5283" spans="1:9" x14ac:dyDescent="0.2">
      <c r="A5283" s="730">
        <v>5100151701</v>
      </c>
      <c r="B5283" s="688" t="s">
        <v>14848</v>
      </c>
      <c r="C5283" s="677">
        <f t="shared" si="88"/>
        <v>19</v>
      </c>
      <c r="D5283" s="677" t="s">
        <v>15275</v>
      </c>
      <c r="E5283" s="677" t="s">
        <v>18</v>
      </c>
      <c r="G5283" s="669">
        <v>7</v>
      </c>
      <c r="H5283" s="677" t="s">
        <v>11833</v>
      </c>
      <c r="I5283" s="677" t="s">
        <v>14219</v>
      </c>
    </row>
    <row r="5284" spans="1:9" x14ac:dyDescent="0.2">
      <c r="A5284" s="730">
        <v>5100151702</v>
      </c>
      <c r="B5284" s="688" t="s">
        <v>14849</v>
      </c>
      <c r="C5284" s="677">
        <f t="shared" si="88"/>
        <v>8</v>
      </c>
      <c r="D5284" s="677" t="s">
        <v>15275</v>
      </c>
      <c r="E5284" s="677" t="s">
        <v>18</v>
      </c>
      <c r="G5284" s="669">
        <v>7</v>
      </c>
      <c r="H5284" s="677" t="s">
        <v>11833</v>
      </c>
      <c r="I5284" s="677" t="s">
        <v>14219</v>
      </c>
    </row>
    <row r="5285" spans="1:9" x14ac:dyDescent="0.2">
      <c r="A5285" s="730">
        <v>5100151710</v>
      </c>
      <c r="B5285" s="688" t="s">
        <v>14861</v>
      </c>
      <c r="C5285" s="677">
        <f t="shared" si="88"/>
        <v>24</v>
      </c>
      <c r="D5285" s="677" t="s">
        <v>15273</v>
      </c>
      <c r="E5285" s="677" t="s">
        <v>18</v>
      </c>
      <c r="G5285" s="669">
        <v>7</v>
      </c>
      <c r="H5285" s="677" t="s">
        <v>11833</v>
      </c>
      <c r="I5285" s="677" t="s">
        <v>14219</v>
      </c>
    </row>
    <row r="5286" spans="1:9" x14ac:dyDescent="0.2">
      <c r="A5286" s="730">
        <v>5100151711</v>
      </c>
      <c r="B5286" s="688" t="s">
        <v>14861</v>
      </c>
      <c r="C5286" s="677">
        <f t="shared" si="88"/>
        <v>24</v>
      </c>
      <c r="D5286" s="677" t="s">
        <v>15273</v>
      </c>
      <c r="E5286" s="677" t="s">
        <v>18</v>
      </c>
      <c r="G5286" s="669">
        <v>7</v>
      </c>
      <c r="H5286" s="677" t="s">
        <v>11833</v>
      </c>
      <c r="I5286" s="677" t="s">
        <v>14219</v>
      </c>
    </row>
    <row r="5287" spans="1:9" x14ac:dyDescent="0.2">
      <c r="A5287" s="730">
        <v>5100151712</v>
      </c>
      <c r="B5287" s="688" t="s">
        <v>14861</v>
      </c>
      <c r="C5287" s="677">
        <f t="shared" si="88"/>
        <v>24</v>
      </c>
      <c r="D5287" s="677" t="s">
        <v>15273</v>
      </c>
      <c r="E5287" s="677" t="s">
        <v>18</v>
      </c>
      <c r="G5287" s="669">
        <v>7</v>
      </c>
      <c r="H5287" s="677" t="s">
        <v>11833</v>
      </c>
      <c r="I5287" s="677" t="s">
        <v>14219</v>
      </c>
    </row>
    <row r="5288" spans="1:9" x14ac:dyDescent="0.2">
      <c r="A5288" s="730">
        <v>5100151720</v>
      </c>
      <c r="B5288" s="688" t="s">
        <v>14862</v>
      </c>
      <c r="C5288" s="677">
        <f t="shared" si="88"/>
        <v>19</v>
      </c>
      <c r="D5288" s="677" t="s">
        <v>15273</v>
      </c>
      <c r="E5288" s="677" t="s">
        <v>18</v>
      </c>
      <c r="G5288" s="669">
        <v>7</v>
      </c>
      <c r="H5288" s="677" t="s">
        <v>11833</v>
      </c>
      <c r="I5288" s="677" t="s">
        <v>14219</v>
      </c>
    </row>
    <row r="5289" spans="1:9" x14ac:dyDescent="0.2">
      <c r="A5289" s="730">
        <v>5100151721</v>
      </c>
      <c r="B5289" s="688" t="s">
        <v>14862</v>
      </c>
      <c r="C5289" s="677">
        <f t="shared" si="88"/>
        <v>19</v>
      </c>
      <c r="D5289" s="677" t="s">
        <v>15273</v>
      </c>
      <c r="E5289" s="677" t="s">
        <v>18</v>
      </c>
      <c r="G5289" s="669">
        <v>7</v>
      </c>
      <c r="H5289" s="677" t="s">
        <v>11833</v>
      </c>
      <c r="I5289" s="677" t="s">
        <v>14219</v>
      </c>
    </row>
    <row r="5290" spans="1:9" x14ac:dyDescent="0.2">
      <c r="A5290" s="730">
        <v>5100151730</v>
      </c>
      <c r="B5290" s="688" t="s">
        <v>14856</v>
      </c>
      <c r="C5290" s="677">
        <f t="shared" si="88"/>
        <v>19</v>
      </c>
      <c r="D5290" s="677" t="s">
        <v>15273</v>
      </c>
      <c r="E5290" s="677" t="s">
        <v>18</v>
      </c>
      <c r="G5290" s="669">
        <v>7</v>
      </c>
      <c r="H5290" s="677" t="s">
        <v>11833</v>
      </c>
      <c r="I5290" s="677" t="s">
        <v>14219</v>
      </c>
    </row>
    <row r="5291" spans="1:9" x14ac:dyDescent="0.2">
      <c r="A5291" s="730">
        <v>5100151731</v>
      </c>
      <c r="B5291" s="688" t="s">
        <v>14856</v>
      </c>
      <c r="C5291" s="677">
        <f t="shared" si="88"/>
        <v>19</v>
      </c>
      <c r="D5291" s="677" t="s">
        <v>15273</v>
      </c>
      <c r="E5291" s="677" t="s">
        <v>18</v>
      </c>
      <c r="G5291" s="669">
        <v>7</v>
      </c>
      <c r="H5291" s="677" t="s">
        <v>11833</v>
      </c>
      <c r="I5291" s="677" t="s">
        <v>14219</v>
      </c>
    </row>
    <row r="5292" spans="1:9" x14ac:dyDescent="0.2">
      <c r="A5292" s="730">
        <v>5100151732</v>
      </c>
      <c r="B5292" s="688" t="s">
        <v>14856</v>
      </c>
      <c r="C5292" s="677">
        <f t="shared" si="88"/>
        <v>19</v>
      </c>
      <c r="D5292" s="677" t="s">
        <v>15273</v>
      </c>
      <c r="E5292" s="677" t="s">
        <v>18</v>
      </c>
      <c r="G5292" s="669">
        <v>7</v>
      </c>
      <c r="H5292" s="677" t="s">
        <v>11833</v>
      </c>
      <c r="I5292" s="677" t="s">
        <v>14219</v>
      </c>
    </row>
    <row r="5293" spans="1:9" x14ac:dyDescent="0.2">
      <c r="A5293" s="730">
        <v>5100151738</v>
      </c>
      <c r="B5293" s="688" t="s">
        <v>14871</v>
      </c>
      <c r="C5293" s="677">
        <f t="shared" si="88"/>
        <v>30</v>
      </c>
      <c r="D5293" s="677" t="s">
        <v>15273</v>
      </c>
      <c r="E5293" s="677" t="s">
        <v>18</v>
      </c>
      <c r="G5293" s="669">
        <v>7</v>
      </c>
      <c r="H5293" s="677" t="s">
        <v>11833</v>
      </c>
      <c r="I5293" s="677" t="s">
        <v>14219</v>
      </c>
    </row>
    <row r="5294" spans="1:9" x14ac:dyDescent="0.2">
      <c r="A5294" s="730">
        <v>5100151740</v>
      </c>
      <c r="B5294" s="688" t="s">
        <v>14857</v>
      </c>
      <c r="C5294" s="677">
        <f t="shared" si="88"/>
        <v>25</v>
      </c>
      <c r="D5294" s="677" t="s">
        <v>15273</v>
      </c>
      <c r="E5294" s="677" t="s">
        <v>18</v>
      </c>
      <c r="G5294" s="669">
        <v>7</v>
      </c>
      <c r="H5294" s="677" t="s">
        <v>11833</v>
      </c>
      <c r="I5294" s="677" t="s">
        <v>14219</v>
      </c>
    </row>
    <row r="5295" spans="1:9" x14ac:dyDescent="0.2">
      <c r="A5295" s="730">
        <v>5100151741</v>
      </c>
      <c r="B5295" s="688" t="s">
        <v>14857</v>
      </c>
      <c r="C5295" s="677">
        <f t="shared" si="88"/>
        <v>25</v>
      </c>
      <c r="D5295" s="677" t="s">
        <v>15273</v>
      </c>
      <c r="E5295" s="677" t="s">
        <v>18</v>
      </c>
      <c r="G5295" s="669">
        <v>7</v>
      </c>
      <c r="H5295" s="677" t="s">
        <v>11833</v>
      </c>
      <c r="I5295" s="677" t="s">
        <v>14219</v>
      </c>
    </row>
    <row r="5296" spans="1:9" x14ac:dyDescent="0.2">
      <c r="A5296" s="730">
        <v>5100151742</v>
      </c>
      <c r="B5296" s="688" t="s">
        <v>14857</v>
      </c>
      <c r="C5296" s="677">
        <f t="shared" si="88"/>
        <v>25</v>
      </c>
      <c r="D5296" s="677" t="s">
        <v>15273</v>
      </c>
      <c r="E5296" s="677" t="s">
        <v>18</v>
      </c>
      <c r="G5296" s="669">
        <v>7</v>
      </c>
      <c r="H5296" s="677" t="s">
        <v>11833</v>
      </c>
      <c r="I5296" s="677" t="s">
        <v>14219</v>
      </c>
    </row>
    <row r="5297" spans="1:9" x14ac:dyDescent="0.2">
      <c r="A5297" s="730">
        <v>5100151750</v>
      </c>
      <c r="B5297" s="688" t="s">
        <v>14859</v>
      </c>
      <c r="C5297" s="677">
        <f t="shared" si="88"/>
        <v>28</v>
      </c>
      <c r="D5297" s="677" t="s">
        <v>15273</v>
      </c>
      <c r="E5297" s="677" t="s">
        <v>18</v>
      </c>
      <c r="G5297" s="669">
        <v>7</v>
      </c>
      <c r="H5297" s="677" t="s">
        <v>11833</v>
      </c>
      <c r="I5297" s="677" t="s">
        <v>14219</v>
      </c>
    </row>
    <row r="5298" spans="1:9" x14ac:dyDescent="0.2">
      <c r="A5298" s="730">
        <v>5100151770</v>
      </c>
      <c r="B5298" s="688" t="s">
        <v>14864</v>
      </c>
      <c r="C5298" s="677">
        <f t="shared" si="88"/>
        <v>21</v>
      </c>
      <c r="D5298" s="677" t="s">
        <v>15273</v>
      </c>
      <c r="E5298" s="677" t="s">
        <v>18</v>
      </c>
      <c r="G5298" s="669">
        <v>7</v>
      </c>
      <c r="H5298" s="677" t="s">
        <v>11833</v>
      </c>
      <c r="I5298" s="677" t="s">
        <v>14219</v>
      </c>
    </row>
    <row r="5299" spans="1:9" x14ac:dyDescent="0.2">
      <c r="A5299" s="730">
        <v>5100151771</v>
      </c>
      <c r="B5299" s="688" t="s">
        <v>14864</v>
      </c>
      <c r="C5299" s="677">
        <f t="shared" si="88"/>
        <v>21</v>
      </c>
      <c r="D5299" s="677" t="s">
        <v>15273</v>
      </c>
      <c r="E5299" s="677" t="s">
        <v>18</v>
      </c>
      <c r="G5299" s="669">
        <v>7</v>
      </c>
      <c r="H5299" s="677" t="s">
        <v>11833</v>
      </c>
      <c r="I5299" s="677" t="s">
        <v>14219</v>
      </c>
    </row>
    <row r="5300" spans="1:9" x14ac:dyDescent="0.2">
      <c r="A5300" s="730">
        <v>5100151772</v>
      </c>
      <c r="B5300" s="688" t="s">
        <v>14864</v>
      </c>
      <c r="C5300" s="677">
        <f t="shared" si="88"/>
        <v>21</v>
      </c>
      <c r="D5300" s="677" t="s">
        <v>15273</v>
      </c>
      <c r="E5300" s="677" t="s">
        <v>18</v>
      </c>
      <c r="G5300" s="669">
        <v>7</v>
      </c>
      <c r="H5300" s="677" t="s">
        <v>11833</v>
      </c>
      <c r="I5300" s="677" t="s">
        <v>14219</v>
      </c>
    </row>
    <row r="5301" spans="1:9" x14ac:dyDescent="0.2">
      <c r="A5301" s="730">
        <v>5100151773</v>
      </c>
      <c r="B5301" s="688" t="s">
        <v>14864</v>
      </c>
      <c r="C5301" s="677">
        <f t="shared" si="88"/>
        <v>21</v>
      </c>
      <c r="D5301" s="677" t="s">
        <v>15273</v>
      </c>
      <c r="E5301" s="677" t="s">
        <v>18</v>
      </c>
      <c r="G5301" s="669">
        <v>7</v>
      </c>
      <c r="H5301" s="677" t="s">
        <v>11833</v>
      </c>
      <c r="I5301" s="677" t="s">
        <v>14219</v>
      </c>
    </row>
    <row r="5302" spans="1:9" x14ac:dyDescent="0.2">
      <c r="A5302" s="730">
        <v>5100151780</v>
      </c>
      <c r="B5302" s="688" t="s">
        <v>14865</v>
      </c>
      <c r="C5302" s="677">
        <f t="shared" si="88"/>
        <v>20</v>
      </c>
      <c r="D5302" s="677" t="s">
        <v>15273</v>
      </c>
      <c r="E5302" s="677" t="s">
        <v>18</v>
      </c>
      <c r="G5302" s="669">
        <v>7</v>
      </c>
      <c r="H5302" s="677" t="s">
        <v>11833</v>
      </c>
      <c r="I5302" s="677" t="s">
        <v>14219</v>
      </c>
    </row>
    <row r="5303" spans="1:9" x14ac:dyDescent="0.2">
      <c r="A5303" s="730">
        <v>5100151781</v>
      </c>
      <c r="B5303" s="688" t="s">
        <v>14865</v>
      </c>
      <c r="C5303" s="677">
        <f t="shared" si="88"/>
        <v>20</v>
      </c>
      <c r="D5303" s="677" t="s">
        <v>15273</v>
      </c>
      <c r="E5303" s="677" t="s">
        <v>18</v>
      </c>
      <c r="G5303" s="669">
        <v>7</v>
      </c>
      <c r="H5303" s="677" t="s">
        <v>11833</v>
      </c>
      <c r="I5303" s="677" t="s">
        <v>14219</v>
      </c>
    </row>
    <row r="5304" spans="1:9" x14ac:dyDescent="0.2">
      <c r="A5304" s="730">
        <v>5100151800</v>
      </c>
      <c r="B5304" s="688" t="s">
        <v>1990</v>
      </c>
      <c r="C5304" s="677">
        <f t="shared" si="88"/>
        <v>6</v>
      </c>
      <c r="D5304" s="677" t="s">
        <v>15273</v>
      </c>
      <c r="E5304" s="677" t="s">
        <v>18</v>
      </c>
      <c r="G5304" s="669">
        <v>7</v>
      </c>
      <c r="H5304" s="677" t="s">
        <v>11833</v>
      </c>
      <c r="I5304" s="677" t="s">
        <v>14219</v>
      </c>
    </row>
    <row r="5305" spans="1:9" x14ac:dyDescent="0.2">
      <c r="A5305" s="730">
        <v>5100151810</v>
      </c>
      <c r="B5305" s="753" t="s">
        <v>14872</v>
      </c>
      <c r="C5305" s="677">
        <f t="shared" si="88"/>
        <v>24</v>
      </c>
      <c r="D5305" s="677" t="s">
        <v>15273</v>
      </c>
      <c r="E5305" s="677" t="s">
        <v>18</v>
      </c>
      <c r="G5305" s="669">
        <v>7</v>
      </c>
      <c r="H5305" s="677" t="s">
        <v>11833</v>
      </c>
      <c r="I5305" s="677" t="s">
        <v>14219</v>
      </c>
    </row>
    <row r="5306" spans="1:9" x14ac:dyDescent="0.2">
      <c r="A5306" s="730">
        <v>5100151811</v>
      </c>
      <c r="B5306" s="753" t="s">
        <v>14872</v>
      </c>
      <c r="C5306" s="677">
        <f t="shared" ref="C5306:C5388" si="89">LEN(B5306)</f>
        <v>24</v>
      </c>
      <c r="D5306" s="677" t="s">
        <v>15273</v>
      </c>
      <c r="E5306" s="677" t="s">
        <v>18</v>
      </c>
      <c r="G5306" s="669">
        <v>7</v>
      </c>
      <c r="H5306" s="677" t="s">
        <v>11833</v>
      </c>
      <c r="I5306" s="677" t="s">
        <v>14219</v>
      </c>
    </row>
    <row r="5307" spans="1:9" ht="12" customHeight="1" x14ac:dyDescent="0.2">
      <c r="A5307" s="730">
        <v>5100151812</v>
      </c>
      <c r="B5307" s="753" t="s">
        <v>14872</v>
      </c>
      <c r="C5307" s="677">
        <f t="shared" ref="C5307:C5309" si="90">LEN(B5307)</f>
        <v>24</v>
      </c>
      <c r="D5307" s="677" t="s">
        <v>15273</v>
      </c>
      <c r="E5307" s="677" t="s">
        <v>18</v>
      </c>
      <c r="G5307" s="669">
        <v>7</v>
      </c>
      <c r="H5307" s="677" t="s">
        <v>11833</v>
      </c>
      <c r="I5307" s="677" t="s">
        <v>14219</v>
      </c>
    </row>
    <row r="5308" spans="1:9" ht="12" customHeight="1" x14ac:dyDescent="0.2">
      <c r="A5308" s="730">
        <v>5100151813</v>
      </c>
      <c r="B5308" s="753" t="s">
        <v>14872</v>
      </c>
      <c r="C5308" s="677">
        <f t="shared" si="90"/>
        <v>24</v>
      </c>
      <c r="D5308" s="677" t="s">
        <v>15273</v>
      </c>
      <c r="E5308" s="677" t="s">
        <v>18</v>
      </c>
      <c r="G5308" s="669">
        <v>7</v>
      </c>
      <c r="H5308" s="677" t="s">
        <v>11833</v>
      </c>
      <c r="I5308" s="677" t="s">
        <v>14219</v>
      </c>
    </row>
    <row r="5309" spans="1:9" ht="12" customHeight="1" x14ac:dyDescent="0.2">
      <c r="A5309" s="730">
        <v>5100151814</v>
      </c>
      <c r="B5309" s="753" t="s">
        <v>14872</v>
      </c>
      <c r="C5309" s="677">
        <f t="shared" si="90"/>
        <v>24</v>
      </c>
      <c r="D5309" s="677" t="s">
        <v>15273</v>
      </c>
      <c r="E5309" s="677" t="s">
        <v>18</v>
      </c>
      <c r="G5309" s="669">
        <v>7</v>
      </c>
      <c r="H5309" s="677" t="s">
        <v>11833</v>
      </c>
      <c r="I5309" s="677" t="s">
        <v>14219</v>
      </c>
    </row>
    <row r="5310" spans="1:9" x14ac:dyDescent="0.2">
      <c r="A5310" s="730">
        <v>5100151815</v>
      </c>
      <c r="B5310" s="688" t="s">
        <v>14872</v>
      </c>
      <c r="C5310" s="677">
        <f t="shared" si="89"/>
        <v>24</v>
      </c>
      <c r="D5310" s="677" t="s">
        <v>15273</v>
      </c>
      <c r="E5310" s="677" t="s">
        <v>18</v>
      </c>
      <c r="G5310" s="669">
        <v>7</v>
      </c>
      <c r="H5310" s="677" t="s">
        <v>11833</v>
      </c>
      <c r="I5310" s="677" t="s">
        <v>14219</v>
      </c>
    </row>
    <row r="5311" spans="1:9" x14ac:dyDescent="0.2">
      <c r="A5311" s="730">
        <v>5100151816</v>
      </c>
      <c r="B5311" s="688" t="s">
        <v>14872</v>
      </c>
      <c r="C5311" s="677">
        <f t="shared" si="89"/>
        <v>24</v>
      </c>
      <c r="D5311" s="677" t="s">
        <v>15273</v>
      </c>
      <c r="E5311" s="677" t="s">
        <v>18</v>
      </c>
      <c r="G5311" s="669">
        <v>7</v>
      </c>
      <c r="H5311" s="677" t="s">
        <v>11833</v>
      </c>
      <c r="I5311" s="677" t="s">
        <v>14219</v>
      </c>
    </row>
    <row r="5312" spans="1:9" x14ac:dyDescent="0.2">
      <c r="A5312" s="730">
        <v>5100151820</v>
      </c>
      <c r="B5312" s="753" t="s">
        <v>14873</v>
      </c>
      <c r="C5312" s="677">
        <f t="shared" si="89"/>
        <v>19</v>
      </c>
      <c r="D5312" s="677" t="s">
        <v>15273</v>
      </c>
      <c r="E5312" s="677" t="s">
        <v>18</v>
      </c>
      <c r="G5312" s="669">
        <v>7</v>
      </c>
      <c r="H5312" s="677" t="s">
        <v>11833</v>
      </c>
      <c r="I5312" s="677" t="s">
        <v>14219</v>
      </c>
    </row>
    <row r="5313" spans="1:9" x14ac:dyDescent="0.2">
      <c r="A5313" s="730">
        <v>5100151821</v>
      </c>
      <c r="B5313" s="753" t="s">
        <v>14873</v>
      </c>
      <c r="C5313" s="677">
        <f t="shared" si="89"/>
        <v>19</v>
      </c>
      <c r="D5313" s="677" t="s">
        <v>15273</v>
      </c>
      <c r="E5313" s="677" t="s">
        <v>18</v>
      </c>
      <c r="G5313" s="669">
        <v>7</v>
      </c>
      <c r="H5313" s="677" t="s">
        <v>11833</v>
      </c>
      <c r="I5313" s="677" t="s">
        <v>14219</v>
      </c>
    </row>
    <row r="5314" spans="1:9" x14ac:dyDescent="0.2">
      <c r="A5314" s="730">
        <v>5100151822</v>
      </c>
      <c r="B5314" s="753" t="s">
        <v>14873</v>
      </c>
      <c r="C5314" s="677">
        <f t="shared" si="89"/>
        <v>19</v>
      </c>
      <c r="D5314" s="677" t="s">
        <v>15273</v>
      </c>
      <c r="E5314" s="677" t="s">
        <v>18</v>
      </c>
      <c r="G5314" s="669">
        <v>7</v>
      </c>
      <c r="H5314" s="677" t="s">
        <v>11833</v>
      </c>
      <c r="I5314" s="677" t="s">
        <v>14219</v>
      </c>
    </row>
    <row r="5315" spans="1:9" x14ac:dyDescent="0.2">
      <c r="A5315" s="730">
        <v>5100151825</v>
      </c>
      <c r="B5315" s="688" t="s">
        <v>14873</v>
      </c>
      <c r="C5315" s="677">
        <f t="shared" si="89"/>
        <v>19</v>
      </c>
      <c r="D5315" s="677" t="s">
        <v>15273</v>
      </c>
      <c r="E5315" s="677" t="s">
        <v>18</v>
      </c>
      <c r="G5315" s="669">
        <v>7</v>
      </c>
      <c r="H5315" s="677" t="s">
        <v>11833</v>
      </c>
      <c r="I5315" s="677" t="s">
        <v>14219</v>
      </c>
    </row>
    <row r="5316" spans="1:9" x14ac:dyDescent="0.2">
      <c r="A5316" s="730">
        <v>5100151826</v>
      </c>
      <c r="B5316" s="688" t="s">
        <v>14873</v>
      </c>
      <c r="C5316" s="677">
        <f t="shared" si="89"/>
        <v>19</v>
      </c>
      <c r="D5316" s="677" t="s">
        <v>15273</v>
      </c>
      <c r="E5316" s="677" t="s">
        <v>18</v>
      </c>
      <c r="G5316" s="669">
        <v>7</v>
      </c>
      <c r="H5316" s="677" t="s">
        <v>11833</v>
      </c>
      <c r="I5316" s="677" t="s">
        <v>14219</v>
      </c>
    </row>
    <row r="5317" spans="1:9" x14ac:dyDescent="0.2">
      <c r="A5317" s="730">
        <v>5100151829</v>
      </c>
      <c r="B5317" s="688" t="s">
        <v>14866</v>
      </c>
      <c r="C5317" s="677">
        <f t="shared" si="89"/>
        <v>13</v>
      </c>
      <c r="D5317" s="677" t="s">
        <v>15273</v>
      </c>
      <c r="E5317" s="677" t="s">
        <v>18</v>
      </c>
      <c r="G5317" s="669">
        <v>7</v>
      </c>
      <c r="H5317" s="677" t="s">
        <v>11833</v>
      </c>
      <c r="I5317" s="677" t="s">
        <v>14219</v>
      </c>
    </row>
    <row r="5318" spans="1:9" x14ac:dyDescent="0.2">
      <c r="A5318" s="730">
        <v>5100151830</v>
      </c>
      <c r="B5318" s="688" t="s">
        <v>14856</v>
      </c>
      <c r="C5318" s="677">
        <f t="shared" si="89"/>
        <v>19</v>
      </c>
      <c r="D5318" s="677" t="s">
        <v>15273</v>
      </c>
      <c r="E5318" s="677" t="s">
        <v>18</v>
      </c>
      <c r="G5318" s="669">
        <v>7</v>
      </c>
      <c r="H5318" s="677" t="s">
        <v>11833</v>
      </c>
      <c r="I5318" s="677" t="s">
        <v>14219</v>
      </c>
    </row>
    <row r="5319" spans="1:9" x14ac:dyDescent="0.2">
      <c r="A5319" s="730">
        <v>5100151831</v>
      </c>
      <c r="B5319" s="688" t="s">
        <v>14856</v>
      </c>
      <c r="C5319" s="677">
        <f t="shared" si="89"/>
        <v>19</v>
      </c>
      <c r="D5319" s="677" t="s">
        <v>15273</v>
      </c>
      <c r="E5319" s="677" t="s">
        <v>18</v>
      </c>
      <c r="G5319" s="669">
        <v>7</v>
      </c>
      <c r="H5319" s="677" t="s">
        <v>11833</v>
      </c>
      <c r="I5319" s="677" t="s">
        <v>14219</v>
      </c>
    </row>
    <row r="5320" spans="1:9" x14ac:dyDescent="0.2">
      <c r="A5320" s="730">
        <v>5100151832</v>
      </c>
      <c r="B5320" s="688" t="s">
        <v>14856</v>
      </c>
      <c r="C5320" s="677">
        <f t="shared" si="89"/>
        <v>19</v>
      </c>
      <c r="D5320" s="677" t="s">
        <v>15273</v>
      </c>
      <c r="E5320" s="677" t="s">
        <v>18</v>
      </c>
      <c r="G5320" s="669">
        <v>7</v>
      </c>
      <c r="H5320" s="677" t="s">
        <v>11833</v>
      </c>
      <c r="I5320" s="677" t="s">
        <v>14219</v>
      </c>
    </row>
    <row r="5321" spans="1:9" x14ac:dyDescent="0.2">
      <c r="A5321" s="755">
        <v>5100151833</v>
      </c>
      <c r="B5321" s="753" t="s">
        <v>14856</v>
      </c>
      <c r="C5321" s="677">
        <f t="shared" ref="C5321:C5323" si="91">LEN(B5321)</f>
        <v>19</v>
      </c>
      <c r="D5321" s="677" t="s">
        <v>15273</v>
      </c>
      <c r="E5321" s="677" t="s">
        <v>18</v>
      </c>
      <c r="G5321" s="669">
        <v>7</v>
      </c>
      <c r="H5321" s="677" t="s">
        <v>11833</v>
      </c>
      <c r="I5321" s="677" t="s">
        <v>14219</v>
      </c>
    </row>
    <row r="5322" spans="1:9" x14ac:dyDescent="0.2">
      <c r="A5322" s="755">
        <v>5100151834</v>
      </c>
      <c r="B5322" s="753" t="s">
        <v>14856</v>
      </c>
      <c r="C5322" s="677">
        <f t="shared" si="91"/>
        <v>19</v>
      </c>
      <c r="D5322" s="677" t="s">
        <v>15273</v>
      </c>
      <c r="E5322" s="677" t="s">
        <v>18</v>
      </c>
      <c r="G5322" s="669">
        <v>7</v>
      </c>
      <c r="H5322" s="677" t="s">
        <v>11833</v>
      </c>
      <c r="I5322" s="677" t="s">
        <v>14219</v>
      </c>
    </row>
    <row r="5323" spans="1:9" x14ac:dyDescent="0.2">
      <c r="A5323" s="755">
        <v>5100151835</v>
      </c>
      <c r="B5323" s="753" t="s">
        <v>14856</v>
      </c>
      <c r="C5323" s="677">
        <f t="shared" si="91"/>
        <v>19</v>
      </c>
      <c r="D5323" s="677" t="s">
        <v>15273</v>
      </c>
      <c r="E5323" s="677" t="s">
        <v>18</v>
      </c>
      <c r="G5323" s="669">
        <v>7</v>
      </c>
      <c r="H5323" s="677" t="s">
        <v>11833</v>
      </c>
      <c r="I5323" s="677" t="s">
        <v>14219</v>
      </c>
    </row>
    <row r="5324" spans="1:9" x14ac:dyDescent="0.2">
      <c r="A5324" s="730">
        <v>5100151840</v>
      </c>
      <c r="B5324" s="688" t="s">
        <v>14857</v>
      </c>
      <c r="C5324" s="677">
        <f t="shared" si="89"/>
        <v>25</v>
      </c>
      <c r="D5324" s="677" t="s">
        <v>15273</v>
      </c>
      <c r="E5324" s="677" t="s">
        <v>18</v>
      </c>
      <c r="G5324" s="669">
        <v>7</v>
      </c>
      <c r="H5324" s="677" t="s">
        <v>11833</v>
      </c>
      <c r="I5324" s="677" t="s">
        <v>14219</v>
      </c>
    </row>
    <row r="5325" spans="1:9" x14ac:dyDescent="0.2">
      <c r="A5325" s="730">
        <v>5100151841</v>
      </c>
      <c r="B5325" s="688" t="s">
        <v>14857</v>
      </c>
      <c r="C5325" s="677">
        <f t="shared" si="89"/>
        <v>25</v>
      </c>
      <c r="D5325" s="677" t="s">
        <v>15273</v>
      </c>
      <c r="E5325" s="677" t="s">
        <v>18</v>
      </c>
      <c r="G5325" s="669">
        <v>7</v>
      </c>
      <c r="H5325" s="677" t="s">
        <v>11833</v>
      </c>
      <c r="I5325" s="677" t="s">
        <v>14219</v>
      </c>
    </row>
    <row r="5326" spans="1:9" x14ac:dyDescent="0.2">
      <c r="A5326" s="730">
        <v>5100151842</v>
      </c>
      <c r="B5326" s="688" t="s">
        <v>14857</v>
      </c>
      <c r="C5326" s="677">
        <f t="shared" si="89"/>
        <v>25</v>
      </c>
      <c r="D5326" s="677" t="s">
        <v>15273</v>
      </c>
      <c r="E5326" s="677" t="s">
        <v>18</v>
      </c>
      <c r="G5326" s="669">
        <v>7</v>
      </c>
      <c r="H5326" s="677" t="s">
        <v>11833</v>
      </c>
      <c r="I5326" s="677" t="s">
        <v>14219</v>
      </c>
    </row>
    <row r="5327" spans="1:9" x14ac:dyDescent="0.2">
      <c r="A5327" s="730">
        <v>5100151848</v>
      </c>
      <c r="B5327" s="753" t="s">
        <v>14857</v>
      </c>
      <c r="C5327" s="677">
        <f t="shared" si="89"/>
        <v>25</v>
      </c>
      <c r="D5327" s="677" t="s">
        <v>15273</v>
      </c>
      <c r="E5327" s="677" t="s">
        <v>18</v>
      </c>
      <c r="G5327" s="669">
        <v>7</v>
      </c>
      <c r="H5327" s="677" t="s">
        <v>11833</v>
      </c>
      <c r="I5327" s="677" t="s">
        <v>14219</v>
      </c>
    </row>
    <row r="5328" spans="1:9" x14ac:dyDescent="0.2">
      <c r="A5328" s="730">
        <v>5100151849</v>
      </c>
      <c r="B5328" s="753" t="s">
        <v>14857</v>
      </c>
      <c r="C5328" s="677">
        <f t="shared" si="89"/>
        <v>25</v>
      </c>
      <c r="D5328" s="677" t="s">
        <v>15273</v>
      </c>
      <c r="E5328" s="677" t="s">
        <v>18</v>
      </c>
      <c r="G5328" s="669">
        <v>7</v>
      </c>
      <c r="H5328" s="677" t="s">
        <v>11833</v>
      </c>
      <c r="I5328" s="677" t="s">
        <v>14219</v>
      </c>
    </row>
    <row r="5329" spans="1:9" x14ac:dyDescent="0.2">
      <c r="A5329" s="730">
        <v>5100151850</v>
      </c>
      <c r="B5329" s="688" t="s">
        <v>14859</v>
      </c>
      <c r="C5329" s="677">
        <f t="shared" si="89"/>
        <v>28</v>
      </c>
      <c r="D5329" s="677" t="s">
        <v>15273</v>
      </c>
      <c r="E5329" s="677" t="s">
        <v>18</v>
      </c>
      <c r="G5329" s="669">
        <v>7</v>
      </c>
      <c r="H5329" s="677" t="s">
        <v>11833</v>
      </c>
      <c r="I5329" s="677" t="s">
        <v>14219</v>
      </c>
    </row>
    <row r="5330" spans="1:9" x14ac:dyDescent="0.2">
      <c r="A5330" s="730">
        <v>5100151860</v>
      </c>
      <c r="B5330" s="688" t="s">
        <v>14860</v>
      </c>
      <c r="C5330" s="677">
        <f t="shared" si="89"/>
        <v>23</v>
      </c>
      <c r="D5330" s="677" t="s">
        <v>15273</v>
      </c>
      <c r="E5330" s="677" t="s">
        <v>18</v>
      </c>
      <c r="G5330" s="669">
        <v>7</v>
      </c>
      <c r="H5330" s="677" t="s">
        <v>11833</v>
      </c>
      <c r="I5330" s="677" t="s">
        <v>14219</v>
      </c>
    </row>
    <row r="5331" spans="1:9" x14ac:dyDescent="0.2">
      <c r="A5331" s="730">
        <v>5100151861</v>
      </c>
      <c r="B5331" s="688" t="s">
        <v>14860</v>
      </c>
      <c r="C5331" s="677">
        <f t="shared" si="89"/>
        <v>23</v>
      </c>
      <c r="D5331" s="677" t="s">
        <v>15273</v>
      </c>
      <c r="E5331" s="677" t="s">
        <v>18</v>
      </c>
      <c r="G5331" s="669">
        <v>7</v>
      </c>
      <c r="H5331" s="677" t="s">
        <v>11833</v>
      </c>
      <c r="I5331" s="677" t="s">
        <v>14219</v>
      </c>
    </row>
    <row r="5332" spans="1:9" x14ac:dyDescent="0.2">
      <c r="A5332" s="730">
        <v>5100151870</v>
      </c>
      <c r="B5332" s="688" t="s">
        <v>14864</v>
      </c>
      <c r="C5332" s="677">
        <f t="shared" si="89"/>
        <v>21</v>
      </c>
      <c r="D5332" s="677" t="s">
        <v>15273</v>
      </c>
      <c r="E5332" s="677" t="s">
        <v>18</v>
      </c>
      <c r="G5332" s="669">
        <v>7</v>
      </c>
      <c r="H5332" s="677" t="s">
        <v>11833</v>
      </c>
      <c r="I5332" s="677" t="s">
        <v>14219</v>
      </c>
    </row>
    <row r="5333" spans="1:9" x14ac:dyDescent="0.2">
      <c r="A5333" s="730">
        <v>5100151871</v>
      </c>
      <c r="B5333" s="688" t="s">
        <v>14864</v>
      </c>
      <c r="C5333" s="677">
        <f t="shared" si="89"/>
        <v>21</v>
      </c>
      <c r="D5333" s="677" t="s">
        <v>15273</v>
      </c>
      <c r="E5333" s="677" t="s">
        <v>18</v>
      </c>
      <c r="G5333" s="669">
        <v>7</v>
      </c>
      <c r="H5333" s="677" t="s">
        <v>11833</v>
      </c>
      <c r="I5333" s="677" t="s">
        <v>14219</v>
      </c>
    </row>
    <row r="5334" spans="1:9" x14ac:dyDescent="0.2">
      <c r="A5334" s="755">
        <v>5100151872</v>
      </c>
      <c r="B5334" s="753" t="s">
        <v>14864</v>
      </c>
      <c r="C5334" s="677">
        <f t="shared" ref="C5334:C5336" si="92">LEN(B5334)</f>
        <v>21</v>
      </c>
      <c r="D5334" s="677" t="s">
        <v>15273</v>
      </c>
      <c r="E5334" s="677" t="s">
        <v>18</v>
      </c>
      <c r="G5334" s="669">
        <v>7</v>
      </c>
      <c r="H5334" s="677" t="s">
        <v>11833</v>
      </c>
      <c r="I5334" s="677" t="s">
        <v>14219</v>
      </c>
    </row>
    <row r="5335" spans="1:9" x14ac:dyDescent="0.2">
      <c r="A5335" s="755">
        <v>5100151873</v>
      </c>
      <c r="B5335" s="753" t="s">
        <v>14864</v>
      </c>
      <c r="C5335" s="677">
        <f t="shared" si="92"/>
        <v>21</v>
      </c>
      <c r="D5335" s="677" t="s">
        <v>15273</v>
      </c>
      <c r="E5335" s="677" t="s">
        <v>18</v>
      </c>
      <c r="G5335" s="669">
        <v>7</v>
      </c>
      <c r="H5335" s="677" t="s">
        <v>11833</v>
      </c>
      <c r="I5335" s="677" t="s">
        <v>14219</v>
      </c>
    </row>
    <row r="5336" spans="1:9" x14ac:dyDescent="0.2">
      <c r="A5336" s="755">
        <v>5100151874</v>
      </c>
      <c r="B5336" s="753" t="s">
        <v>14864</v>
      </c>
      <c r="C5336" s="677">
        <f t="shared" si="92"/>
        <v>21</v>
      </c>
      <c r="D5336" s="677" t="s">
        <v>15273</v>
      </c>
      <c r="E5336" s="677" t="s">
        <v>18</v>
      </c>
      <c r="G5336" s="669">
        <v>7</v>
      </c>
      <c r="H5336" s="677" t="s">
        <v>11833</v>
      </c>
      <c r="I5336" s="677" t="s">
        <v>14219</v>
      </c>
    </row>
    <row r="5337" spans="1:9" x14ac:dyDescent="0.2">
      <c r="A5337" s="730">
        <v>5100151880</v>
      </c>
      <c r="B5337" s="688" t="s">
        <v>14865</v>
      </c>
      <c r="C5337" s="677">
        <f t="shared" si="89"/>
        <v>20</v>
      </c>
      <c r="D5337" s="677" t="s">
        <v>15273</v>
      </c>
      <c r="E5337" s="677" t="s">
        <v>18</v>
      </c>
      <c r="G5337" s="669">
        <v>7</v>
      </c>
      <c r="H5337" s="677" t="s">
        <v>11833</v>
      </c>
      <c r="I5337" s="677" t="s">
        <v>14219</v>
      </c>
    </row>
    <row r="5338" spans="1:9" x14ac:dyDescent="0.2">
      <c r="A5338" s="730">
        <v>5100151881</v>
      </c>
      <c r="B5338" s="688" t="s">
        <v>14865</v>
      </c>
      <c r="C5338" s="677">
        <f t="shared" si="89"/>
        <v>20</v>
      </c>
      <c r="D5338" s="677" t="s">
        <v>15273</v>
      </c>
      <c r="E5338" s="677" t="s">
        <v>18</v>
      </c>
      <c r="G5338" s="669">
        <v>7</v>
      </c>
      <c r="H5338" s="677" t="s">
        <v>11833</v>
      </c>
      <c r="I5338" s="677" t="s">
        <v>14219</v>
      </c>
    </row>
    <row r="5339" spans="1:9" x14ac:dyDescent="0.2">
      <c r="A5339" s="817">
        <v>5100151882</v>
      </c>
      <c r="B5339" s="753" t="s">
        <v>14865</v>
      </c>
      <c r="C5339" s="677">
        <f t="shared" ref="C5339:C5341" si="93">LEN(B5339)</f>
        <v>20</v>
      </c>
      <c r="D5339" s="677" t="s">
        <v>15273</v>
      </c>
      <c r="E5339" s="677" t="s">
        <v>18</v>
      </c>
      <c r="G5339" s="669">
        <v>7</v>
      </c>
      <c r="H5339" s="677" t="s">
        <v>11833</v>
      </c>
      <c r="I5339" s="677" t="s">
        <v>14219</v>
      </c>
    </row>
    <row r="5340" spans="1:9" x14ac:dyDescent="0.2">
      <c r="A5340" s="817">
        <v>5100151883</v>
      </c>
      <c r="B5340" s="753" t="s">
        <v>14865</v>
      </c>
      <c r="C5340" s="677">
        <f t="shared" si="93"/>
        <v>20</v>
      </c>
      <c r="D5340" s="677" t="s">
        <v>15273</v>
      </c>
      <c r="E5340" s="677" t="s">
        <v>18</v>
      </c>
      <c r="G5340" s="669">
        <v>7</v>
      </c>
      <c r="H5340" s="677" t="s">
        <v>11833</v>
      </c>
      <c r="I5340" s="677" t="s">
        <v>14219</v>
      </c>
    </row>
    <row r="5341" spans="1:9" x14ac:dyDescent="0.2">
      <c r="A5341" s="817">
        <v>5100151884</v>
      </c>
      <c r="B5341" s="753" t="s">
        <v>14865</v>
      </c>
      <c r="C5341" s="677">
        <f t="shared" si="93"/>
        <v>20</v>
      </c>
      <c r="D5341" s="677" t="s">
        <v>15273</v>
      </c>
      <c r="E5341" s="677" t="s">
        <v>18</v>
      </c>
      <c r="G5341" s="669">
        <v>7</v>
      </c>
      <c r="H5341" s="677" t="s">
        <v>11833</v>
      </c>
      <c r="I5341" s="677" t="s">
        <v>14219</v>
      </c>
    </row>
    <row r="5342" spans="1:9" x14ac:dyDescent="0.2">
      <c r="A5342" s="730">
        <v>5100151900</v>
      </c>
      <c r="B5342" s="688" t="s">
        <v>14854</v>
      </c>
      <c r="C5342" s="677">
        <f t="shared" si="89"/>
        <v>9</v>
      </c>
      <c r="D5342" s="677" t="s">
        <v>15273</v>
      </c>
      <c r="E5342" s="677" t="s">
        <v>18</v>
      </c>
      <c r="G5342" s="669">
        <v>7</v>
      </c>
      <c r="H5342" s="677" t="s">
        <v>11833</v>
      </c>
      <c r="I5342" s="677" t="s">
        <v>14219</v>
      </c>
    </row>
    <row r="5343" spans="1:9" x14ac:dyDescent="0.2">
      <c r="A5343" s="730">
        <v>5100151901</v>
      </c>
      <c r="B5343" s="688" t="s">
        <v>14848</v>
      </c>
      <c r="C5343" s="677">
        <f t="shared" si="89"/>
        <v>19</v>
      </c>
      <c r="D5343" s="677" t="s">
        <v>15275</v>
      </c>
      <c r="E5343" s="677" t="s">
        <v>18</v>
      </c>
      <c r="G5343" s="669">
        <v>7</v>
      </c>
      <c r="H5343" s="677" t="s">
        <v>11833</v>
      </c>
      <c r="I5343" s="677" t="s">
        <v>14219</v>
      </c>
    </row>
    <row r="5344" spans="1:9" x14ac:dyDescent="0.2">
      <c r="A5344" s="730">
        <v>5100151902</v>
      </c>
      <c r="B5344" s="688" t="s">
        <v>14848</v>
      </c>
      <c r="C5344" s="677">
        <f t="shared" si="89"/>
        <v>19</v>
      </c>
      <c r="D5344" s="677" t="s">
        <v>15275</v>
      </c>
      <c r="E5344" s="677" t="s">
        <v>18</v>
      </c>
      <c r="G5344" s="669">
        <v>7</v>
      </c>
      <c r="H5344" s="677" t="s">
        <v>11833</v>
      </c>
      <c r="I5344" s="677" t="s">
        <v>14219</v>
      </c>
    </row>
    <row r="5345" spans="1:9" x14ac:dyDescent="0.2">
      <c r="A5345" s="730">
        <v>5100151903</v>
      </c>
      <c r="B5345" s="688" t="s">
        <v>14849</v>
      </c>
      <c r="C5345" s="677">
        <f t="shared" si="89"/>
        <v>8</v>
      </c>
      <c r="D5345" s="677" t="s">
        <v>15275</v>
      </c>
      <c r="E5345" s="677" t="s">
        <v>18</v>
      </c>
      <c r="G5345" s="669">
        <v>7</v>
      </c>
      <c r="H5345" s="677" t="s">
        <v>11833</v>
      </c>
      <c r="I5345" s="677" t="s">
        <v>14219</v>
      </c>
    </row>
    <row r="5346" spans="1:9" x14ac:dyDescent="0.2">
      <c r="A5346" s="730">
        <v>5100151904</v>
      </c>
      <c r="B5346" s="688" t="s">
        <v>14850</v>
      </c>
      <c r="C5346" s="677">
        <f t="shared" si="89"/>
        <v>12</v>
      </c>
      <c r="D5346" s="677" t="s">
        <v>15275</v>
      </c>
      <c r="E5346" s="677" t="s">
        <v>18</v>
      </c>
      <c r="G5346" s="669">
        <v>7</v>
      </c>
      <c r="H5346" s="677" t="s">
        <v>11833</v>
      </c>
      <c r="I5346" s="677" t="s">
        <v>14219</v>
      </c>
    </row>
    <row r="5347" spans="1:9" x14ac:dyDescent="0.2">
      <c r="A5347" s="730">
        <v>5100151910</v>
      </c>
      <c r="B5347" s="688" t="s">
        <v>14861</v>
      </c>
      <c r="C5347" s="677">
        <f t="shared" si="89"/>
        <v>24</v>
      </c>
      <c r="D5347" s="677" t="s">
        <v>15273</v>
      </c>
      <c r="E5347" s="677" t="s">
        <v>18</v>
      </c>
      <c r="G5347" s="669">
        <v>7</v>
      </c>
      <c r="H5347" s="677" t="s">
        <v>11833</v>
      </c>
      <c r="I5347" s="677" t="s">
        <v>14219</v>
      </c>
    </row>
    <row r="5348" spans="1:9" x14ac:dyDescent="0.2">
      <c r="A5348" s="730">
        <v>5100151911</v>
      </c>
      <c r="B5348" s="688" t="s">
        <v>14861</v>
      </c>
      <c r="C5348" s="677">
        <f t="shared" si="89"/>
        <v>24</v>
      </c>
      <c r="D5348" s="677" t="s">
        <v>15273</v>
      </c>
      <c r="E5348" s="677" t="s">
        <v>18</v>
      </c>
      <c r="G5348" s="669">
        <v>7</v>
      </c>
      <c r="H5348" s="677" t="s">
        <v>11833</v>
      </c>
      <c r="I5348" s="677" t="s">
        <v>14219</v>
      </c>
    </row>
    <row r="5349" spans="1:9" x14ac:dyDescent="0.2">
      <c r="A5349" s="730">
        <v>5100151912</v>
      </c>
      <c r="B5349" s="711" t="s">
        <v>14872</v>
      </c>
      <c r="C5349" s="677">
        <f t="shared" si="89"/>
        <v>24</v>
      </c>
      <c r="D5349" s="677" t="s">
        <v>15273</v>
      </c>
      <c r="E5349" s="677" t="s">
        <v>18</v>
      </c>
      <c r="G5349" s="669">
        <v>7</v>
      </c>
      <c r="H5349" s="677" t="s">
        <v>11833</v>
      </c>
      <c r="I5349" s="677" t="s">
        <v>14219</v>
      </c>
    </row>
    <row r="5350" spans="1:9" x14ac:dyDescent="0.2">
      <c r="A5350" s="730">
        <v>5100151913</v>
      </c>
      <c r="B5350" s="753" t="s">
        <v>14872</v>
      </c>
      <c r="C5350" s="677">
        <f t="shared" si="89"/>
        <v>24</v>
      </c>
      <c r="D5350" s="677" t="s">
        <v>15273</v>
      </c>
      <c r="E5350" s="677" t="s">
        <v>18</v>
      </c>
      <c r="G5350" s="669">
        <v>7</v>
      </c>
      <c r="H5350" s="677" t="s">
        <v>11833</v>
      </c>
      <c r="I5350" s="677" t="s">
        <v>14219</v>
      </c>
    </row>
    <row r="5351" spans="1:9" x14ac:dyDescent="0.2">
      <c r="A5351" s="730">
        <v>5100151914</v>
      </c>
      <c r="B5351" s="753" t="s">
        <v>14872</v>
      </c>
      <c r="C5351" s="677">
        <f t="shared" si="89"/>
        <v>24</v>
      </c>
      <c r="D5351" s="677" t="s">
        <v>15273</v>
      </c>
      <c r="E5351" s="677" t="s">
        <v>18</v>
      </c>
      <c r="G5351" s="669">
        <v>7</v>
      </c>
      <c r="H5351" s="677" t="s">
        <v>11833</v>
      </c>
      <c r="I5351" s="677" t="s">
        <v>14219</v>
      </c>
    </row>
    <row r="5352" spans="1:9" x14ac:dyDescent="0.2">
      <c r="A5352" s="730">
        <v>5100151920</v>
      </c>
      <c r="B5352" s="688" t="s">
        <v>14862</v>
      </c>
      <c r="C5352" s="677">
        <f t="shared" si="89"/>
        <v>19</v>
      </c>
      <c r="D5352" s="677" t="s">
        <v>15273</v>
      </c>
      <c r="E5352" s="677" t="s">
        <v>18</v>
      </c>
      <c r="G5352" s="669">
        <v>7</v>
      </c>
      <c r="H5352" s="677" t="s">
        <v>11833</v>
      </c>
      <c r="I5352" s="677" t="s">
        <v>14219</v>
      </c>
    </row>
    <row r="5353" spans="1:9" x14ac:dyDescent="0.2">
      <c r="A5353" s="730">
        <v>5100151921</v>
      </c>
      <c r="B5353" s="688" t="s">
        <v>14862</v>
      </c>
      <c r="C5353" s="677">
        <f t="shared" si="89"/>
        <v>19</v>
      </c>
      <c r="D5353" s="677" t="s">
        <v>15273</v>
      </c>
      <c r="E5353" s="677" t="s">
        <v>18</v>
      </c>
      <c r="G5353" s="669">
        <v>7</v>
      </c>
      <c r="H5353" s="677" t="s">
        <v>11833</v>
      </c>
      <c r="I5353" s="677" t="s">
        <v>14219</v>
      </c>
    </row>
    <row r="5354" spans="1:9" x14ac:dyDescent="0.2">
      <c r="A5354" s="730">
        <v>5100151922</v>
      </c>
      <c r="B5354" s="753" t="s">
        <v>14873</v>
      </c>
      <c r="C5354" s="677">
        <f t="shared" si="89"/>
        <v>19</v>
      </c>
      <c r="D5354" s="677" t="s">
        <v>15273</v>
      </c>
      <c r="E5354" s="677" t="s">
        <v>18</v>
      </c>
      <c r="G5354" s="669">
        <v>7</v>
      </c>
      <c r="H5354" s="677" t="s">
        <v>11833</v>
      </c>
      <c r="I5354" s="677" t="s">
        <v>14219</v>
      </c>
    </row>
    <row r="5355" spans="1:9" x14ac:dyDescent="0.2">
      <c r="A5355" s="730">
        <v>5100151923</v>
      </c>
      <c r="B5355" s="753" t="s">
        <v>14873</v>
      </c>
      <c r="C5355" s="677">
        <f t="shared" si="89"/>
        <v>19</v>
      </c>
      <c r="D5355" s="677" t="s">
        <v>15273</v>
      </c>
      <c r="E5355" s="677" t="s">
        <v>18</v>
      </c>
      <c r="G5355" s="669">
        <v>7</v>
      </c>
      <c r="H5355" s="677" t="s">
        <v>11833</v>
      </c>
      <c r="I5355" s="677" t="s">
        <v>14219</v>
      </c>
    </row>
    <row r="5356" spans="1:9" x14ac:dyDescent="0.2">
      <c r="A5356" s="730">
        <v>5100151924</v>
      </c>
      <c r="B5356" s="753" t="s">
        <v>14873</v>
      </c>
      <c r="C5356" s="677">
        <f t="shared" si="89"/>
        <v>19</v>
      </c>
      <c r="D5356" s="677" t="s">
        <v>15273</v>
      </c>
      <c r="E5356" s="677" t="s">
        <v>18</v>
      </c>
      <c r="G5356" s="669">
        <v>7</v>
      </c>
      <c r="H5356" s="677" t="s">
        <v>11833</v>
      </c>
      <c r="I5356" s="677" t="s">
        <v>14219</v>
      </c>
    </row>
    <row r="5357" spans="1:9" x14ac:dyDescent="0.2">
      <c r="A5357" s="730">
        <v>5100151930</v>
      </c>
      <c r="B5357" s="688" t="s">
        <v>14856</v>
      </c>
      <c r="C5357" s="677">
        <f t="shared" si="89"/>
        <v>19</v>
      </c>
      <c r="D5357" s="677" t="s">
        <v>15273</v>
      </c>
      <c r="E5357" s="677" t="s">
        <v>18</v>
      </c>
      <c r="G5357" s="669">
        <v>7</v>
      </c>
      <c r="H5357" s="677" t="s">
        <v>11833</v>
      </c>
      <c r="I5357" s="677" t="s">
        <v>14219</v>
      </c>
    </row>
    <row r="5358" spans="1:9" x14ac:dyDescent="0.2">
      <c r="A5358" s="730">
        <v>5100151931</v>
      </c>
      <c r="B5358" s="688" t="s">
        <v>14856</v>
      </c>
      <c r="C5358" s="677">
        <f t="shared" si="89"/>
        <v>19</v>
      </c>
      <c r="D5358" s="677" t="s">
        <v>15273</v>
      </c>
      <c r="E5358" s="677" t="s">
        <v>18</v>
      </c>
      <c r="G5358" s="669">
        <v>7</v>
      </c>
      <c r="H5358" s="677" t="s">
        <v>11833</v>
      </c>
      <c r="I5358" s="677" t="s">
        <v>14219</v>
      </c>
    </row>
    <row r="5359" spans="1:9" x14ac:dyDescent="0.2">
      <c r="A5359" s="730">
        <v>5100151932</v>
      </c>
      <c r="B5359" s="688" t="s">
        <v>14856</v>
      </c>
      <c r="C5359" s="677">
        <f t="shared" si="89"/>
        <v>19</v>
      </c>
      <c r="D5359" s="677" t="s">
        <v>15273</v>
      </c>
      <c r="E5359" s="677" t="s">
        <v>18</v>
      </c>
      <c r="G5359" s="669">
        <v>7</v>
      </c>
      <c r="H5359" s="677" t="s">
        <v>11833</v>
      </c>
      <c r="I5359" s="677" t="s">
        <v>14219</v>
      </c>
    </row>
    <row r="5360" spans="1:9" x14ac:dyDescent="0.2">
      <c r="A5360" s="730">
        <v>5100151933</v>
      </c>
      <c r="B5360" s="688" t="s">
        <v>14856</v>
      </c>
      <c r="C5360" s="677">
        <f t="shared" si="89"/>
        <v>19</v>
      </c>
      <c r="D5360" s="677" t="s">
        <v>15273</v>
      </c>
      <c r="E5360" s="677" t="s">
        <v>18</v>
      </c>
      <c r="G5360" s="669">
        <v>7</v>
      </c>
      <c r="H5360" s="677" t="s">
        <v>11833</v>
      </c>
      <c r="I5360" s="677" t="s">
        <v>14219</v>
      </c>
    </row>
    <row r="5361" spans="1:9" x14ac:dyDescent="0.2">
      <c r="A5361" s="730">
        <v>5100151934</v>
      </c>
      <c r="B5361" s="688" t="s">
        <v>14856</v>
      </c>
      <c r="C5361" s="677">
        <f t="shared" si="89"/>
        <v>19</v>
      </c>
      <c r="D5361" s="677" t="s">
        <v>15273</v>
      </c>
      <c r="E5361" s="677" t="s">
        <v>18</v>
      </c>
      <c r="G5361" s="669">
        <v>7</v>
      </c>
      <c r="H5361" s="677" t="s">
        <v>11833</v>
      </c>
      <c r="I5361" s="677" t="s">
        <v>14219</v>
      </c>
    </row>
    <row r="5362" spans="1:9" x14ac:dyDescent="0.2">
      <c r="A5362" s="730">
        <v>5100151935</v>
      </c>
      <c r="B5362" s="688" t="s">
        <v>14856</v>
      </c>
      <c r="C5362" s="677">
        <f t="shared" si="89"/>
        <v>19</v>
      </c>
      <c r="D5362" s="677" t="s">
        <v>15273</v>
      </c>
      <c r="E5362" s="677" t="s">
        <v>18</v>
      </c>
      <c r="G5362" s="669">
        <v>7</v>
      </c>
      <c r="H5362" s="677" t="s">
        <v>11833</v>
      </c>
      <c r="I5362" s="677" t="s">
        <v>14219</v>
      </c>
    </row>
    <row r="5363" spans="1:9" x14ac:dyDescent="0.2">
      <c r="A5363" s="730">
        <v>5100151940</v>
      </c>
      <c r="B5363" s="688" t="s">
        <v>14857</v>
      </c>
      <c r="C5363" s="677">
        <f t="shared" si="89"/>
        <v>25</v>
      </c>
      <c r="D5363" s="677" t="s">
        <v>15273</v>
      </c>
      <c r="E5363" s="677" t="s">
        <v>18</v>
      </c>
      <c r="G5363" s="669">
        <v>7</v>
      </c>
      <c r="H5363" s="677" t="s">
        <v>11833</v>
      </c>
      <c r="I5363" s="677" t="s">
        <v>14219</v>
      </c>
    </row>
    <row r="5364" spans="1:9" x14ac:dyDescent="0.2">
      <c r="A5364" s="730">
        <v>5100151941</v>
      </c>
      <c r="B5364" s="688" t="s">
        <v>14857</v>
      </c>
      <c r="C5364" s="677">
        <f t="shared" si="89"/>
        <v>25</v>
      </c>
      <c r="D5364" s="677" t="s">
        <v>15273</v>
      </c>
      <c r="E5364" s="677" t="s">
        <v>18</v>
      </c>
      <c r="G5364" s="669">
        <v>7</v>
      </c>
      <c r="H5364" s="677" t="s">
        <v>11833</v>
      </c>
      <c r="I5364" s="677" t="s">
        <v>14219</v>
      </c>
    </row>
    <row r="5365" spans="1:9" x14ac:dyDescent="0.2">
      <c r="A5365" s="730">
        <v>5100151942</v>
      </c>
      <c r="B5365" s="688" t="s">
        <v>14857</v>
      </c>
      <c r="C5365" s="677">
        <f t="shared" si="89"/>
        <v>25</v>
      </c>
      <c r="D5365" s="677" t="s">
        <v>15273</v>
      </c>
      <c r="E5365" s="677" t="s">
        <v>18</v>
      </c>
      <c r="G5365" s="669">
        <v>7</v>
      </c>
      <c r="H5365" s="677" t="s">
        <v>11833</v>
      </c>
      <c r="I5365" s="677" t="s">
        <v>14219</v>
      </c>
    </row>
    <row r="5366" spans="1:9" x14ac:dyDescent="0.2">
      <c r="A5366" s="730">
        <v>5100151943</v>
      </c>
      <c r="B5366" s="688" t="s">
        <v>14857</v>
      </c>
      <c r="C5366" s="677">
        <f t="shared" si="89"/>
        <v>25</v>
      </c>
      <c r="D5366" s="677" t="s">
        <v>15273</v>
      </c>
      <c r="E5366" s="677" t="s">
        <v>18</v>
      </c>
      <c r="G5366" s="669">
        <v>7</v>
      </c>
      <c r="H5366" s="677" t="s">
        <v>11833</v>
      </c>
      <c r="I5366" s="677" t="s">
        <v>14219</v>
      </c>
    </row>
    <row r="5367" spans="1:9" x14ac:dyDescent="0.2">
      <c r="A5367" s="730">
        <v>5100151944</v>
      </c>
      <c r="B5367" s="688" t="s">
        <v>14857</v>
      </c>
      <c r="C5367" s="677">
        <f t="shared" si="89"/>
        <v>25</v>
      </c>
      <c r="D5367" s="677" t="s">
        <v>15273</v>
      </c>
      <c r="E5367" s="677" t="s">
        <v>18</v>
      </c>
      <c r="G5367" s="669">
        <v>7</v>
      </c>
      <c r="H5367" s="677" t="s">
        <v>11833</v>
      </c>
      <c r="I5367" s="677" t="s">
        <v>14219</v>
      </c>
    </row>
    <row r="5368" spans="1:9" x14ac:dyDescent="0.2">
      <c r="A5368" s="730">
        <v>5100151945</v>
      </c>
      <c r="B5368" s="688" t="s">
        <v>14857</v>
      </c>
      <c r="C5368" s="677">
        <f t="shared" si="89"/>
        <v>25</v>
      </c>
      <c r="D5368" s="677" t="s">
        <v>15273</v>
      </c>
      <c r="E5368" s="677" t="s">
        <v>18</v>
      </c>
      <c r="G5368" s="669">
        <v>7</v>
      </c>
      <c r="H5368" s="677" t="s">
        <v>11833</v>
      </c>
      <c r="I5368" s="677" t="s">
        <v>14219</v>
      </c>
    </row>
    <row r="5369" spans="1:9" x14ac:dyDescent="0.2">
      <c r="A5369" s="755">
        <v>5100151946</v>
      </c>
      <c r="B5369" s="753" t="s">
        <v>14857</v>
      </c>
      <c r="C5369" s="677">
        <f t="shared" si="89"/>
        <v>25</v>
      </c>
      <c r="D5369" s="677" t="s">
        <v>15273</v>
      </c>
      <c r="E5369" s="677" t="s">
        <v>18</v>
      </c>
      <c r="G5369" s="669">
        <v>7</v>
      </c>
      <c r="H5369" s="677" t="s">
        <v>11833</v>
      </c>
      <c r="I5369" s="677" t="s">
        <v>14219</v>
      </c>
    </row>
    <row r="5370" spans="1:9" x14ac:dyDescent="0.2">
      <c r="A5370" s="755">
        <v>5100151947</v>
      </c>
      <c r="B5370" s="753" t="s">
        <v>14857</v>
      </c>
      <c r="C5370" s="677">
        <f t="shared" si="89"/>
        <v>25</v>
      </c>
      <c r="D5370" s="677" t="s">
        <v>15273</v>
      </c>
      <c r="E5370" s="677" t="s">
        <v>18</v>
      </c>
      <c r="G5370" s="669">
        <v>7</v>
      </c>
      <c r="H5370" s="677" t="s">
        <v>11833</v>
      </c>
      <c r="I5370" s="677" t="s">
        <v>14219</v>
      </c>
    </row>
    <row r="5371" spans="1:9" x14ac:dyDescent="0.2">
      <c r="A5371" s="755">
        <v>5100151948</v>
      </c>
      <c r="B5371" s="753" t="s">
        <v>14857</v>
      </c>
      <c r="C5371" s="677">
        <f t="shared" si="89"/>
        <v>25</v>
      </c>
      <c r="D5371" s="677" t="s">
        <v>15273</v>
      </c>
      <c r="E5371" s="677" t="s">
        <v>18</v>
      </c>
      <c r="G5371" s="669">
        <v>7</v>
      </c>
      <c r="H5371" s="677" t="s">
        <v>11833</v>
      </c>
      <c r="I5371" s="677" t="s">
        <v>14219</v>
      </c>
    </row>
    <row r="5372" spans="1:9" x14ac:dyDescent="0.2">
      <c r="A5372" s="730">
        <v>5100151949</v>
      </c>
      <c r="B5372" s="753" t="s">
        <v>14857</v>
      </c>
      <c r="C5372" s="677">
        <f t="shared" si="89"/>
        <v>25</v>
      </c>
      <c r="D5372" s="677" t="s">
        <v>15273</v>
      </c>
      <c r="E5372" s="677" t="s">
        <v>18</v>
      </c>
      <c r="G5372" s="669">
        <v>7</v>
      </c>
      <c r="H5372" s="677" t="s">
        <v>11833</v>
      </c>
      <c r="I5372" s="677" t="s">
        <v>14219</v>
      </c>
    </row>
    <row r="5373" spans="1:9" x14ac:dyDescent="0.2">
      <c r="A5373" s="730">
        <v>5100151950</v>
      </c>
      <c r="B5373" s="688" t="s">
        <v>14859</v>
      </c>
      <c r="C5373" s="677">
        <f t="shared" si="89"/>
        <v>28</v>
      </c>
      <c r="D5373" s="677" t="s">
        <v>15273</v>
      </c>
      <c r="E5373" s="677" t="s">
        <v>18</v>
      </c>
      <c r="G5373" s="669">
        <v>7</v>
      </c>
      <c r="H5373" s="677" t="s">
        <v>11833</v>
      </c>
      <c r="I5373" s="677" t="s">
        <v>14219</v>
      </c>
    </row>
    <row r="5374" spans="1:9" x14ac:dyDescent="0.2">
      <c r="A5374" s="730">
        <v>5100151970</v>
      </c>
      <c r="B5374" s="688" t="s">
        <v>14874</v>
      </c>
      <c r="C5374" s="677">
        <f t="shared" si="89"/>
        <v>7</v>
      </c>
      <c r="D5374" s="677" t="s">
        <v>15273</v>
      </c>
      <c r="E5374" s="677" t="s">
        <v>18</v>
      </c>
      <c r="G5374" s="669">
        <v>7</v>
      </c>
      <c r="H5374" s="677" t="s">
        <v>11833</v>
      </c>
      <c r="I5374" s="677" t="s">
        <v>14219</v>
      </c>
    </row>
    <row r="5375" spans="1:9" x14ac:dyDescent="0.2">
      <c r="A5375" s="730">
        <v>5100151971</v>
      </c>
      <c r="B5375" s="688" t="s">
        <v>14874</v>
      </c>
      <c r="C5375" s="677">
        <f t="shared" si="89"/>
        <v>7</v>
      </c>
      <c r="D5375" s="677" t="s">
        <v>15273</v>
      </c>
      <c r="E5375" s="677" t="s">
        <v>18</v>
      </c>
      <c r="G5375" s="669">
        <v>7</v>
      </c>
      <c r="H5375" s="677" t="s">
        <v>11833</v>
      </c>
      <c r="I5375" s="677" t="s">
        <v>14219</v>
      </c>
    </row>
    <row r="5376" spans="1:9" x14ac:dyDescent="0.2">
      <c r="A5376" s="730">
        <v>5100151972</v>
      </c>
      <c r="B5376" s="688" t="s">
        <v>14874</v>
      </c>
      <c r="C5376" s="677">
        <f t="shared" si="89"/>
        <v>7</v>
      </c>
      <c r="D5376" s="677" t="s">
        <v>15273</v>
      </c>
      <c r="E5376" s="677" t="s">
        <v>18</v>
      </c>
      <c r="G5376" s="669">
        <v>7</v>
      </c>
      <c r="H5376" s="677" t="s">
        <v>11833</v>
      </c>
      <c r="I5376" s="677" t="s">
        <v>14219</v>
      </c>
    </row>
    <row r="5377" spans="1:9" x14ac:dyDescent="0.2">
      <c r="A5377" s="730">
        <v>5100151973</v>
      </c>
      <c r="B5377" s="688" t="s">
        <v>14874</v>
      </c>
      <c r="C5377" s="677">
        <f t="shared" si="89"/>
        <v>7</v>
      </c>
      <c r="D5377" s="677" t="s">
        <v>15273</v>
      </c>
      <c r="E5377" s="677" t="s">
        <v>18</v>
      </c>
      <c r="G5377" s="669">
        <v>7</v>
      </c>
      <c r="H5377" s="677" t="s">
        <v>11833</v>
      </c>
      <c r="I5377" s="677" t="s">
        <v>14219</v>
      </c>
    </row>
    <row r="5378" spans="1:9" x14ac:dyDescent="0.2">
      <c r="A5378" s="730">
        <v>5100151980</v>
      </c>
      <c r="B5378" s="688" t="s">
        <v>14865</v>
      </c>
      <c r="C5378" s="677">
        <f t="shared" si="89"/>
        <v>20</v>
      </c>
      <c r="D5378" s="677" t="s">
        <v>15273</v>
      </c>
      <c r="E5378" s="677" t="s">
        <v>18</v>
      </c>
      <c r="G5378" s="669">
        <v>7</v>
      </c>
      <c r="H5378" s="677" t="s">
        <v>11833</v>
      </c>
      <c r="I5378" s="677" t="s">
        <v>14219</v>
      </c>
    </row>
    <row r="5379" spans="1:9" x14ac:dyDescent="0.2">
      <c r="A5379" s="730">
        <v>5100151981</v>
      </c>
      <c r="B5379" s="688" t="s">
        <v>14865</v>
      </c>
      <c r="C5379" s="677">
        <f t="shared" si="89"/>
        <v>20</v>
      </c>
      <c r="D5379" s="677" t="s">
        <v>15273</v>
      </c>
      <c r="E5379" s="677" t="s">
        <v>18</v>
      </c>
      <c r="G5379" s="669">
        <v>7</v>
      </c>
      <c r="H5379" s="677" t="s">
        <v>11833</v>
      </c>
      <c r="I5379" s="677" t="s">
        <v>14219</v>
      </c>
    </row>
    <row r="5380" spans="1:9" x14ac:dyDescent="0.2">
      <c r="A5380" s="755">
        <v>5100151982</v>
      </c>
      <c r="B5380" s="753" t="s">
        <v>14865</v>
      </c>
      <c r="C5380" s="677">
        <f t="shared" si="89"/>
        <v>20</v>
      </c>
      <c r="D5380" s="677" t="s">
        <v>15273</v>
      </c>
      <c r="E5380" s="677" t="s">
        <v>18</v>
      </c>
      <c r="G5380" s="669">
        <v>7</v>
      </c>
      <c r="H5380" s="677" t="s">
        <v>11833</v>
      </c>
      <c r="I5380" s="677" t="s">
        <v>14219</v>
      </c>
    </row>
    <row r="5381" spans="1:9" x14ac:dyDescent="0.2">
      <c r="A5381" s="755">
        <v>5100151983</v>
      </c>
      <c r="B5381" s="753" t="s">
        <v>14865</v>
      </c>
      <c r="C5381" s="677">
        <f t="shared" si="89"/>
        <v>20</v>
      </c>
      <c r="D5381" s="677" t="s">
        <v>15273</v>
      </c>
      <c r="E5381" s="677" t="s">
        <v>18</v>
      </c>
      <c r="G5381" s="669">
        <v>7</v>
      </c>
      <c r="H5381" s="677" t="s">
        <v>11833</v>
      </c>
      <c r="I5381" s="677" t="s">
        <v>14219</v>
      </c>
    </row>
    <row r="5382" spans="1:9" x14ac:dyDescent="0.2">
      <c r="A5382" s="755">
        <v>5100151984</v>
      </c>
      <c r="B5382" s="753" t="s">
        <v>14865</v>
      </c>
      <c r="C5382" s="677">
        <f t="shared" si="89"/>
        <v>20</v>
      </c>
      <c r="D5382" s="677" t="s">
        <v>15273</v>
      </c>
      <c r="E5382" s="677" t="s">
        <v>18</v>
      </c>
      <c r="G5382" s="669">
        <v>7</v>
      </c>
      <c r="H5382" s="677" t="s">
        <v>11833</v>
      </c>
      <c r="I5382" s="677" t="s">
        <v>14219</v>
      </c>
    </row>
    <row r="5383" spans="1:9" x14ac:dyDescent="0.2">
      <c r="A5383" s="730">
        <v>5100151985</v>
      </c>
      <c r="B5383" s="688" t="s">
        <v>14865</v>
      </c>
      <c r="C5383" s="677">
        <f t="shared" si="89"/>
        <v>20</v>
      </c>
      <c r="D5383" s="677" t="s">
        <v>15273</v>
      </c>
      <c r="E5383" s="677" t="s">
        <v>18</v>
      </c>
      <c r="G5383" s="669">
        <v>7</v>
      </c>
      <c r="H5383" s="677" t="s">
        <v>11833</v>
      </c>
      <c r="I5383" s="677" t="s">
        <v>14219</v>
      </c>
    </row>
    <row r="5384" spans="1:9" x14ac:dyDescent="0.2">
      <c r="A5384" s="730">
        <v>5100152000</v>
      </c>
      <c r="B5384" s="668" t="s">
        <v>15985</v>
      </c>
      <c r="C5384" s="677">
        <f t="shared" si="89"/>
        <v>8</v>
      </c>
      <c r="D5384" s="677" t="s">
        <v>15273</v>
      </c>
      <c r="E5384" s="677" t="s">
        <v>18</v>
      </c>
      <c r="G5384" s="673">
        <v>6</v>
      </c>
      <c r="H5384" s="677" t="s">
        <v>11833</v>
      </c>
      <c r="I5384" s="677" t="s">
        <v>14219</v>
      </c>
    </row>
    <row r="5385" spans="1:9" x14ac:dyDescent="0.2">
      <c r="A5385" s="730">
        <v>5100152001</v>
      </c>
      <c r="B5385" s="688" t="s">
        <v>14848</v>
      </c>
      <c r="C5385" s="677">
        <f t="shared" si="89"/>
        <v>19</v>
      </c>
      <c r="D5385" s="677" t="s">
        <v>15275</v>
      </c>
      <c r="E5385" s="677" t="s">
        <v>18</v>
      </c>
      <c r="G5385" s="669">
        <v>7</v>
      </c>
      <c r="H5385" s="677" t="s">
        <v>11833</v>
      </c>
      <c r="I5385" s="677" t="s">
        <v>14219</v>
      </c>
    </row>
    <row r="5386" spans="1:9" x14ac:dyDescent="0.2">
      <c r="A5386" s="730">
        <v>5100152002</v>
      </c>
      <c r="B5386" s="688" t="s">
        <v>14848</v>
      </c>
      <c r="C5386" s="677">
        <f t="shared" si="89"/>
        <v>19</v>
      </c>
      <c r="D5386" s="677" t="s">
        <v>15275</v>
      </c>
      <c r="E5386" s="677" t="s">
        <v>18</v>
      </c>
      <c r="G5386" s="669">
        <v>7</v>
      </c>
      <c r="H5386" s="677" t="s">
        <v>11833</v>
      </c>
      <c r="I5386" s="677" t="s">
        <v>14219</v>
      </c>
    </row>
    <row r="5387" spans="1:9" x14ac:dyDescent="0.2">
      <c r="A5387" s="730">
        <v>5100152003</v>
      </c>
      <c r="B5387" s="688" t="s">
        <v>14848</v>
      </c>
      <c r="C5387" s="677">
        <f t="shared" si="89"/>
        <v>19</v>
      </c>
      <c r="D5387" s="677" t="s">
        <v>15275</v>
      </c>
      <c r="E5387" s="677" t="s">
        <v>18</v>
      </c>
      <c r="G5387" s="669">
        <v>7</v>
      </c>
      <c r="H5387" s="677" t="s">
        <v>11833</v>
      </c>
      <c r="I5387" s="677" t="s">
        <v>14219</v>
      </c>
    </row>
    <row r="5388" spans="1:9" x14ac:dyDescent="0.2">
      <c r="A5388" s="730">
        <v>5100152004</v>
      </c>
      <c r="B5388" s="688" t="s">
        <v>14848</v>
      </c>
      <c r="C5388" s="677">
        <f t="shared" si="89"/>
        <v>19</v>
      </c>
      <c r="D5388" s="677" t="s">
        <v>15275</v>
      </c>
      <c r="E5388" s="677" t="s">
        <v>18</v>
      </c>
      <c r="G5388" s="669">
        <v>7</v>
      </c>
      <c r="H5388" s="677" t="s">
        <v>11833</v>
      </c>
      <c r="I5388" s="677" t="s">
        <v>14219</v>
      </c>
    </row>
    <row r="5389" spans="1:9" x14ac:dyDescent="0.2">
      <c r="A5389" s="730">
        <v>5100152005</v>
      </c>
      <c r="B5389" s="688" t="s">
        <v>14848</v>
      </c>
      <c r="C5389" s="677">
        <f t="shared" ref="C5389:C5452" si="94">LEN(B5389)</f>
        <v>19</v>
      </c>
      <c r="D5389" s="677" t="s">
        <v>15275</v>
      </c>
      <c r="E5389" s="677" t="s">
        <v>18</v>
      </c>
      <c r="G5389" s="669">
        <v>7</v>
      </c>
      <c r="H5389" s="677" t="s">
        <v>11833</v>
      </c>
      <c r="I5389" s="677" t="s">
        <v>14219</v>
      </c>
    </row>
    <row r="5390" spans="1:9" x14ac:dyDescent="0.2">
      <c r="A5390" s="730">
        <v>5100152006</v>
      </c>
      <c r="B5390" s="688" t="s">
        <v>14849</v>
      </c>
      <c r="C5390" s="677">
        <f t="shared" si="94"/>
        <v>8</v>
      </c>
      <c r="D5390" s="677" t="s">
        <v>15275</v>
      </c>
      <c r="E5390" s="677" t="s">
        <v>18</v>
      </c>
      <c r="G5390" s="669">
        <v>7</v>
      </c>
      <c r="H5390" s="677" t="s">
        <v>11833</v>
      </c>
      <c r="I5390" s="677" t="s">
        <v>14219</v>
      </c>
    </row>
    <row r="5391" spans="1:9" x14ac:dyDescent="0.2">
      <c r="A5391" s="730">
        <v>5100152007</v>
      </c>
      <c r="B5391" s="688" t="s">
        <v>14849</v>
      </c>
      <c r="C5391" s="677">
        <f t="shared" si="94"/>
        <v>8</v>
      </c>
      <c r="D5391" s="677" t="s">
        <v>15275</v>
      </c>
      <c r="E5391" s="677" t="s">
        <v>18</v>
      </c>
      <c r="G5391" s="669">
        <v>7</v>
      </c>
      <c r="H5391" s="677" t="s">
        <v>11833</v>
      </c>
      <c r="I5391" s="677" t="s">
        <v>14219</v>
      </c>
    </row>
    <row r="5392" spans="1:9" x14ac:dyDescent="0.2">
      <c r="A5392" s="730">
        <v>5100152008</v>
      </c>
      <c r="B5392" s="688" t="s">
        <v>14850</v>
      </c>
      <c r="C5392" s="677">
        <f t="shared" si="94"/>
        <v>12</v>
      </c>
      <c r="D5392" s="677" t="s">
        <v>15275</v>
      </c>
      <c r="E5392" s="677" t="s">
        <v>18</v>
      </c>
      <c r="G5392" s="669">
        <v>7</v>
      </c>
      <c r="H5392" s="677" t="s">
        <v>11833</v>
      </c>
      <c r="I5392" s="677" t="s">
        <v>14219</v>
      </c>
    </row>
    <row r="5393" spans="1:9" x14ac:dyDescent="0.2">
      <c r="A5393" s="730">
        <v>5100152009</v>
      </c>
      <c r="B5393" s="688" t="s">
        <v>14850</v>
      </c>
      <c r="C5393" s="677">
        <f t="shared" si="94"/>
        <v>12</v>
      </c>
      <c r="D5393" s="677" t="s">
        <v>15275</v>
      </c>
      <c r="E5393" s="677" t="s">
        <v>18</v>
      </c>
      <c r="G5393" s="669">
        <v>7</v>
      </c>
      <c r="H5393" s="677" t="s">
        <v>11833</v>
      </c>
      <c r="I5393" s="677" t="s">
        <v>14219</v>
      </c>
    </row>
    <row r="5394" spans="1:9" x14ac:dyDescent="0.2">
      <c r="A5394" s="730">
        <v>5100152010</v>
      </c>
      <c r="B5394" s="688" t="s">
        <v>14861</v>
      </c>
      <c r="C5394" s="677">
        <f t="shared" si="94"/>
        <v>24</v>
      </c>
      <c r="D5394" s="677" t="s">
        <v>15273</v>
      </c>
      <c r="E5394" s="677" t="s">
        <v>18</v>
      </c>
      <c r="G5394" s="669">
        <v>7</v>
      </c>
      <c r="H5394" s="677" t="s">
        <v>11833</v>
      </c>
      <c r="I5394" s="677" t="s">
        <v>14219</v>
      </c>
    </row>
    <row r="5395" spans="1:9" x14ac:dyDescent="0.2">
      <c r="A5395" s="730">
        <v>5100152011</v>
      </c>
      <c r="B5395" s="688" t="s">
        <v>14861</v>
      </c>
      <c r="C5395" s="677">
        <f t="shared" si="94"/>
        <v>24</v>
      </c>
      <c r="D5395" s="677" t="s">
        <v>15273</v>
      </c>
      <c r="E5395" s="677" t="s">
        <v>18</v>
      </c>
      <c r="G5395" s="669">
        <v>7</v>
      </c>
      <c r="H5395" s="677" t="s">
        <v>11833</v>
      </c>
      <c r="I5395" s="677" t="s">
        <v>14219</v>
      </c>
    </row>
    <row r="5396" spans="1:9" x14ac:dyDescent="0.2">
      <c r="A5396" s="730">
        <v>5100152012</v>
      </c>
      <c r="B5396" s="688" t="s">
        <v>14861</v>
      </c>
      <c r="C5396" s="677">
        <f t="shared" si="94"/>
        <v>24</v>
      </c>
      <c r="D5396" s="677" t="s">
        <v>15273</v>
      </c>
      <c r="E5396" s="677" t="s">
        <v>18</v>
      </c>
      <c r="G5396" s="669">
        <v>7</v>
      </c>
      <c r="H5396" s="677" t="s">
        <v>11833</v>
      </c>
      <c r="I5396" s="677" t="s">
        <v>14219</v>
      </c>
    </row>
    <row r="5397" spans="1:9" x14ac:dyDescent="0.2">
      <c r="A5397" s="730">
        <v>5100152013</v>
      </c>
      <c r="B5397" s="688" t="s">
        <v>14872</v>
      </c>
      <c r="C5397" s="677">
        <f t="shared" si="94"/>
        <v>24</v>
      </c>
      <c r="D5397" s="677" t="s">
        <v>15273</v>
      </c>
      <c r="E5397" s="677" t="s">
        <v>18</v>
      </c>
      <c r="G5397" s="669">
        <v>7</v>
      </c>
      <c r="H5397" s="677" t="s">
        <v>11833</v>
      </c>
      <c r="I5397" s="677" t="s">
        <v>14219</v>
      </c>
    </row>
    <row r="5398" spans="1:9" x14ac:dyDescent="0.2">
      <c r="A5398" s="730">
        <v>5100152014</v>
      </c>
      <c r="B5398" s="688" t="s">
        <v>14872</v>
      </c>
      <c r="C5398" s="677">
        <f t="shared" si="94"/>
        <v>24</v>
      </c>
      <c r="D5398" s="677" t="s">
        <v>15273</v>
      </c>
      <c r="E5398" s="677" t="s">
        <v>18</v>
      </c>
      <c r="G5398" s="669">
        <v>7</v>
      </c>
      <c r="H5398" s="677" t="s">
        <v>11833</v>
      </c>
      <c r="I5398" s="677" t="s">
        <v>14219</v>
      </c>
    </row>
    <row r="5399" spans="1:9" x14ac:dyDescent="0.2">
      <c r="A5399" s="730">
        <v>5100152020</v>
      </c>
      <c r="B5399" s="688" t="s">
        <v>14873</v>
      </c>
      <c r="C5399" s="677">
        <f t="shared" si="94"/>
        <v>19</v>
      </c>
      <c r="D5399" s="677" t="s">
        <v>15273</v>
      </c>
      <c r="E5399" s="677" t="s">
        <v>18</v>
      </c>
      <c r="G5399" s="669">
        <v>7</v>
      </c>
      <c r="H5399" s="677" t="s">
        <v>11833</v>
      </c>
      <c r="I5399" s="677" t="s">
        <v>14219</v>
      </c>
    </row>
    <row r="5400" spans="1:9" x14ac:dyDescent="0.2">
      <c r="A5400" s="730">
        <v>5100152040</v>
      </c>
      <c r="B5400" s="688" t="s">
        <v>14857</v>
      </c>
      <c r="C5400" s="677">
        <f t="shared" si="94"/>
        <v>25</v>
      </c>
      <c r="D5400" s="677" t="s">
        <v>15273</v>
      </c>
      <c r="E5400" s="677" t="s">
        <v>18</v>
      </c>
      <c r="G5400" s="669">
        <v>7</v>
      </c>
      <c r="H5400" s="677" t="s">
        <v>11833</v>
      </c>
      <c r="I5400" s="677" t="s">
        <v>14219</v>
      </c>
    </row>
    <row r="5401" spans="1:9" x14ac:dyDescent="0.2">
      <c r="A5401" s="730">
        <v>5100152041</v>
      </c>
      <c r="B5401" s="688" t="s">
        <v>14857</v>
      </c>
      <c r="C5401" s="677">
        <f t="shared" si="94"/>
        <v>25</v>
      </c>
      <c r="D5401" s="677" t="s">
        <v>15273</v>
      </c>
      <c r="E5401" s="677" t="s">
        <v>18</v>
      </c>
      <c r="G5401" s="669">
        <v>7</v>
      </c>
      <c r="H5401" s="677" t="s">
        <v>11833</v>
      </c>
      <c r="I5401" s="677" t="s">
        <v>14219</v>
      </c>
    </row>
    <row r="5402" spans="1:9" x14ac:dyDescent="0.2">
      <c r="A5402" s="730">
        <v>5100152042</v>
      </c>
      <c r="B5402" s="688" t="s">
        <v>14857</v>
      </c>
      <c r="C5402" s="677">
        <f t="shared" si="94"/>
        <v>25</v>
      </c>
      <c r="D5402" s="677" t="s">
        <v>15273</v>
      </c>
      <c r="E5402" s="677" t="s">
        <v>18</v>
      </c>
      <c r="G5402" s="669">
        <v>7</v>
      </c>
      <c r="H5402" s="677" t="s">
        <v>11833</v>
      </c>
      <c r="I5402" s="677" t="s">
        <v>14219</v>
      </c>
    </row>
    <row r="5403" spans="1:9" x14ac:dyDescent="0.2">
      <c r="A5403" s="730">
        <v>5100152043</v>
      </c>
      <c r="B5403" s="688" t="s">
        <v>14857</v>
      </c>
      <c r="C5403" s="677">
        <f t="shared" si="94"/>
        <v>25</v>
      </c>
      <c r="D5403" s="677" t="s">
        <v>15273</v>
      </c>
      <c r="E5403" s="677" t="s">
        <v>18</v>
      </c>
      <c r="G5403" s="669">
        <v>7</v>
      </c>
      <c r="H5403" s="677" t="s">
        <v>11833</v>
      </c>
      <c r="I5403" s="677" t="s">
        <v>14219</v>
      </c>
    </row>
    <row r="5404" spans="1:9" x14ac:dyDescent="0.2">
      <c r="A5404" s="730">
        <v>5100152044</v>
      </c>
      <c r="B5404" s="688" t="s">
        <v>14857</v>
      </c>
      <c r="C5404" s="677">
        <f t="shared" si="94"/>
        <v>25</v>
      </c>
      <c r="D5404" s="677" t="s">
        <v>15273</v>
      </c>
      <c r="E5404" s="677" t="s">
        <v>18</v>
      </c>
      <c r="G5404" s="669">
        <v>7</v>
      </c>
      <c r="H5404" s="677" t="s">
        <v>11833</v>
      </c>
      <c r="I5404" s="677" t="s">
        <v>14219</v>
      </c>
    </row>
    <row r="5405" spans="1:9" x14ac:dyDescent="0.2">
      <c r="A5405" s="730">
        <v>5100152100</v>
      </c>
      <c r="B5405" s="688" t="s">
        <v>14875</v>
      </c>
      <c r="C5405" s="677">
        <f t="shared" si="94"/>
        <v>14</v>
      </c>
      <c r="D5405" s="677" t="s">
        <v>15273</v>
      </c>
      <c r="E5405" s="677" t="s">
        <v>18</v>
      </c>
      <c r="G5405" s="669">
        <v>7</v>
      </c>
      <c r="H5405" s="677" t="s">
        <v>11833</v>
      </c>
      <c r="I5405" s="677" t="s">
        <v>14219</v>
      </c>
    </row>
    <row r="5406" spans="1:9" x14ac:dyDescent="0.2">
      <c r="A5406" s="730">
        <v>5100152101</v>
      </c>
      <c r="B5406" s="688" t="s">
        <v>14848</v>
      </c>
      <c r="C5406" s="677">
        <f t="shared" si="94"/>
        <v>19</v>
      </c>
      <c r="D5406" s="677" t="s">
        <v>15275</v>
      </c>
      <c r="E5406" s="677" t="s">
        <v>18</v>
      </c>
      <c r="G5406" s="669">
        <v>7</v>
      </c>
      <c r="H5406" s="677" t="s">
        <v>11833</v>
      </c>
      <c r="I5406" s="677" t="s">
        <v>14219</v>
      </c>
    </row>
    <row r="5407" spans="1:9" x14ac:dyDescent="0.2">
      <c r="A5407" s="730">
        <v>5100152102</v>
      </c>
      <c r="B5407" s="688" t="s">
        <v>14848</v>
      </c>
      <c r="C5407" s="677">
        <f t="shared" si="94"/>
        <v>19</v>
      </c>
      <c r="D5407" s="677" t="s">
        <v>15275</v>
      </c>
      <c r="E5407" s="677" t="s">
        <v>18</v>
      </c>
      <c r="G5407" s="669">
        <v>7</v>
      </c>
      <c r="H5407" s="677" t="s">
        <v>11833</v>
      </c>
      <c r="I5407" s="677" t="s">
        <v>14219</v>
      </c>
    </row>
    <row r="5408" spans="1:9" x14ac:dyDescent="0.2">
      <c r="A5408" s="730">
        <v>5100152103</v>
      </c>
      <c r="B5408" s="688" t="s">
        <v>14849</v>
      </c>
      <c r="C5408" s="677">
        <f t="shared" si="94"/>
        <v>8</v>
      </c>
      <c r="D5408" s="677" t="s">
        <v>15275</v>
      </c>
      <c r="E5408" s="677" t="s">
        <v>18</v>
      </c>
      <c r="G5408" s="669">
        <v>7</v>
      </c>
      <c r="H5408" s="677" t="s">
        <v>11833</v>
      </c>
      <c r="I5408" s="677" t="s">
        <v>14219</v>
      </c>
    </row>
    <row r="5409" spans="1:9" x14ac:dyDescent="0.2">
      <c r="A5409" s="730">
        <v>5100152104</v>
      </c>
      <c r="B5409" s="688" t="s">
        <v>14850</v>
      </c>
      <c r="C5409" s="677">
        <f t="shared" si="94"/>
        <v>12</v>
      </c>
      <c r="D5409" s="677" t="s">
        <v>15275</v>
      </c>
      <c r="E5409" s="677" t="s">
        <v>18</v>
      </c>
      <c r="G5409" s="669">
        <v>7</v>
      </c>
      <c r="H5409" s="677" t="s">
        <v>11833</v>
      </c>
      <c r="I5409" s="677" t="s">
        <v>14219</v>
      </c>
    </row>
    <row r="5410" spans="1:9" x14ac:dyDescent="0.2">
      <c r="A5410" s="730">
        <v>5100152105</v>
      </c>
      <c r="B5410" s="688" t="s">
        <v>14848</v>
      </c>
      <c r="C5410" s="677">
        <f t="shared" si="94"/>
        <v>19</v>
      </c>
      <c r="D5410" s="677" t="s">
        <v>15275</v>
      </c>
      <c r="E5410" s="677" t="s">
        <v>18</v>
      </c>
      <c r="G5410" s="669">
        <v>7</v>
      </c>
      <c r="H5410" s="677" t="s">
        <v>11833</v>
      </c>
      <c r="I5410" s="677" t="s">
        <v>14219</v>
      </c>
    </row>
    <row r="5411" spans="1:9" x14ac:dyDescent="0.2">
      <c r="A5411" s="730">
        <v>5100152106</v>
      </c>
      <c r="B5411" s="688" t="s">
        <v>14848</v>
      </c>
      <c r="C5411" s="677">
        <f t="shared" si="94"/>
        <v>19</v>
      </c>
      <c r="D5411" s="677" t="s">
        <v>15275</v>
      </c>
      <c r="E5411" s="677" t="s">
        <v>18</v>
      </c>
      <c r="G5411" s="669">
        <v>7</v>
      </c>
      <c r="H5411" s="677" t="s">
        <v>11833</v>
      </c>
      <c r="I5411" s="677" t="s">
        <v>14219</v>
      </c>
    </row>
    <row r="5412" spans="1:9" x14ac:dyDescent="0.2">
      <c r="A5412" s="730">
        <v>5100152107</v>
      </c>
      <c r="B5412" s="688" t="s">
        <v>14876</v>
      </c>
      <c r="C5412" s="677">
        <f t="shared" si="94"/>
        <v>23</v>
      </c>
      <c r="D5412" s="677" t="s">
        <v>15275</v>
      </c>
      <c r="E5412" s="677" t="s">
        <v>18</v>
      </c>
      <c r="G5412" s="669">
        <v>7</v>
      </c>
      <c r="H5412" s="677" t="s">
        <v>11833</v>
      </c>
      <c r="I5412" s="677" t="s">
        <v>14219</v>
      </c>
    </row>
    <row r="5413" spans="1:9" x14ac:dyDescent="0.2">
      <c r="A5413" s="730">
        <v>5100152108</v>
      </c>
      <c r="B5413" s="688" t="s">
        <v>14877</v>
      </c>
      <c r="C5413" s="677">
        <f t="shared" si="94"/>
        <v>11</v>
      </c>
      <c r="D5413" s="677" t="s">
        <v>15275</v>
      </c>
      <c r="E5413" s="677" t="s">
        <v>18</v>
      </c>
      <c r="G5413" s="669">
        <v>7</v>
      </c>
      <c r="H5413" s="677" t="s">
        <v>11833</v>
      </c>
      <c r="I5413" s="677" t="s">
        <v>14219</v>
      </c>
    </row>
    <row r="5414" spans="1:9" x14ac:dyDescent="0.2">
      <c r="A5414" s="730">
        <v>5100152110</v>
      </c>
      <c r="B5414" s="688" t="s">
        <v>1231</v>
      </c>
      <c r="C5414" s="677">
        <f t="shared" si="94"/>
        <v>8</v>
      </c>
      <c r="D5414" s="677" t="s">
        <v>15273</v>
      </c>
      <c r="E5414" s="677" t="s">
        <v>18</v>
      </c>
      <c r="G5414" s="669">
        <v>7</v>
      </c>
      <c r="H5414" s="677" t="s">
        <v>11833</v>
      </c>
      <c r="I5414" s="677" t="s">
        <v>14219</v>
      </c>
    </row>
    <row r="5415" spans="1:9" x14ac:dyDescent="0.2">
      <c r="A5415" s="730">
        <v>5100152111</v>
      </c>
      <c r="B5415" s="688" t="s">
        <v>1231</v>
      </c>
      <c r="C5415" s="677">
        <f t="shared" si="94"/>
        <v>8</v>
      </c>
      <c r="D5415" s="677" t="s">
        <v>15273</v>
      </c>
      <c r="E5415" s="677" t="s">
        <v>18</v>
      </c>
      <c r="G5415" s="669">
        <v>7</v>
      </c>
      <c r="H5415" s="677" t="s">
        <v>11833</v>
      </c>
      <c r="I5415" s="677" t="s">
        <v>14219</v>
      </c>
    </row>
    <row r="5416" spans="1:9" x14ac:dyDescent="0.2">
      <c r="A5416" s="730">
        <v>5100152112</v>
      </c>
      <c r="B5416" s="688" t="s">
        <v>1231</v>
      </c>
      <c r="C5416" s="677">
        <f t="shared" si="94"/>
        <v>8</v>
      </c>
      <c r="D5416" s="677" t="s">
        <v>15273</v>
      </c>
      <c r="E5416" s="677" t="s">
        <v>18</v>
      </c>
      <c r="G5416" s="669">
        <v>7</v>
      </c>
      <c r="H5416" s="677" t="s">
        <v>11833</v>
      </c>
      <c r="I5416" s="677" t="s">
        <v>14219</v>
      </c>
    </row>
    <row r="5417" spans="1:9" x14ac:dyDescent="0.2">
      <c r="A5417" s="730">
        <v>5100152113</v>
      </c>
      <c r="B5417" s="688" t="s">
        <v>1231</v>
      </c>
      <c r="C5417" s="677">
        <f t="shared" si="94"/>
        <v>8</v>
      </c>
      <c r="D5417" s="677" t="s">
        <v>15273</v>
      </c>
      <c r="E5417" s="677" t="s">
        <v>18</v>
      </c>
      <c r="G5417" s="669">
        <v>7</v>
      </c>
      <c r="H5417" s="677" t="s">
        <v>11833</v>
      </c>
      <c r="I5417" s="677" t="s">
        <v>14219</v>
      </c>
    </row>
    <row r="5418" spans="1:9" x14ac:dyDescent="0.2">
      <c r="A5418" s="730">
        <v>5100152114</v>
      </c>
      <c r="B5418" s="688" t="s">
        <v>1231</v>
      </c>
      <c r="C5418" s="677">
        <f t="shared" si="94"/>
        <v>8</v>
      </c>
      <c r="D5418" s="677" t="s">
        <v>15273</v>
      </c>
      <c r="E5418" s="677" t="s">
        <v>18</v>
      </c>
      <c r="G5418" s="669">
        <v>7</v>
      </c>
      <c r="H5418" s="677" t="s">
        <v>11833</v>
      </c>
      <c r="I5418" s="677" t="s">
        <v>14219</v>
      </c>
    </row>
    <row r="5419" spans="1:9" x14ac:dyDescent="0.2">
      <c r="A5419" s="730">
        <v>5100152115</v>
      </c>
      <c r="B5419" s="688" t="s">
        <v>1231</v>
      </c>
      <c r="C5419" s="677">
        <f t="shared" si="94"/>
        <v>8</v>
      </c>
      <c r="D5419" s="677" t="s">
        <v>15273</v>
      </c>
      <c r="E5419" s="677" t="s">
        <v>18</v>
      </c>
      <c r="G5419" s="669">
        <v>7</v>
      </c>
      <c r="H5419" s="677" t="s">
        <v>11833</v>
      </c>
      <c r="I5419" s="677" t="s">
        <v>14219</v>
      </c>
    </row>
    <row r="5420" spans="1:9" x14ac:dyDescent="0.2">
      <c r="A5420" s="730">
        <v>5100152116</v>
      </c>
      <c r="B5420" s="688" t="s">
        <v>14872</v>
      </c>
      <c r="C5420" s="677">
        <f t="shared" si="94"/>
        <v>24</v>
      </c>
      <c r="D5420" s="677" t="s">
        <v>15273</v>
      </c>
      <c r="E5420" s="677" t="s">
        <v>18</v>
      </c>
      <c r="G5420" s="669">
        <v>7</v>
      </c>
      <c r="H5420" s="677" t="s">
        <v>11833</v>
      </c>
      <c r="I5420" s="677" t="s">
        <v>14219</v>
      </c>
    </row>
    <row r="5421" spans="1:9" x14ac:dyDescent="0.2">
      <c r="A5421" s="730">
        <v>5100152117</v>
      </c>
      <c r="B5421" s="688" t="s">
        <v>14872</v>
      </c>
      <c r="C5421" s="677">
        <f t="shared" si="94"/>
        <v>24</v>
      </c>
      <c r="D5421" s="677" t="s">
        <v>15273</v>
      </c>
      <c r="E5421" s="677" t="s">
        <v>18</v>
      </c>
      <c r="G5421" s="669">
        <v>7</v>
      </c>
      <c r="H5421" s="677" t="s">
        <v>11833</v>
      </c>
      <c r="I5421" s="677" t="s">
        <v>14219</v>
      </c>
    </row>
    <row r="5422" spans="1:9" x14ac:dyDescent="0.2">
      <c r="A5422" s="730">
        <v>5100152120</v>
      </c>
      <c r="B5422" s="688" t="s">
        <v>14855</v>
      </c>
      <c r="C5422" s="677">
        <f t="shared" si="94"/>
        <v>8</v>
      </c>
      <c r="D5422" s="677" t="s">
        <v>15273</v>
      </c>
      <c r="E5422" s="677" t="s">
        <v>18</v>
      </c>
      <c r="G5422" s="669">
        <v>7</v>
      </c>
      <c r="H5422" s="677" t="s">
        <v>11833</v>
      </c>
      <c r="I5422" s="677" t="s">
        <v>14219</v>
      </c>
    </row>
    <row r="5423" spans="1:9" x14ac:dyDescent="0.2">
      <c r="A5423" s="730">
        <v>5100152121</v>
      </c>
      <c r="B5423" s="688" t="s">
        <v>14855</v>
      </c>
      <c r="C5423" s="677">
        <f t="shared" si="94"/>
        <v>8</v>
      </c>
      <c r="D5423" s="677" t="s">
        <v>15273</v>
      </c>
      <c r="E5423" s="677" t="s">
        <v>18</v>
      </c>
      <c r="G5423" s="669">
        <v>7</v>
      </c>
      <c r="H5423" s="677" t="s">
        <v>11833</v>
      </c>
      <c r="I5423" s="677" t="s">
        <v>14219</v>
      </c>
    </row>
    <row r="5424" spans="1:9" x14ac:dyDescent="0.2">
      <c r="A5424" s="730">
        <v>5100152122</v>
      </c>
      <c r="B5424" s="688" t="s">
        <v>14855</v>
      </c>
      <c r="C5424" s="677">
        <f t="shared" si="94"/>
        <v>8</v>
      </c>
      <c r="D5424" s="677" t="s">
        <v>15273</v>
      </c>
      <c r="E5424" s="677" t="s">
        <v>18</v>
      </c>
      <c r="G5424" s="669">
        <v>7</v>
      </c>
      <c r="H5424" s="677" t="s">
        <v>11833</v>
      </c>
      <c r="I5424" s="677" t="s">
        <v>14219</v>
      </c>
    </row>
    <row r="5425" spans="1:9" x14ac:dyDescent="0.2">
      <c r="A5425" s="730">
        <v>5100152123</v>
      </c>
      <c r="B5425" s="688" t="s">
        <v>14855</v>
      </c>
      <c r="C5425" s="677">
        <f t="shared" si="94"/>
        <v>8</v>
      </c>
      <c r="D5425" s="677" t="s">
        <v>15273</v>
      </c>
      <c r="E5425" s="677" t="s">
        <v>18</v>
      </c>
      <c r="G5425" s="669">
        <v>7</v>
      </c>
      <c r="H5425" s="677" t="s">
        <v>11833</v>
      </c>
      <c r="I5425" s="677" t="s">
        <v>14219</v>
      </c>
    </row>
    <row r="5426" spans="1:9" x14ac:dyDescent="0.2">
      <c r="A5426" s="730">
        <v>5100152124</v>
      </c>
      <c r="B5426" s="688" t="s">
        <v>14855</v>
      </c>
      <c r="C5426" s="677">
        <f t="shared" si="94"/>
        <v>8</v>
      </c>
      <c r="D5426" s="677" t="s">
        <v>15273</v>
      </c>
      <c r="E5426" s="677" t="s">
        <v>18</v>
      </c>
      <c r="G5426" s="669">
        <v>7</v>
      </c>
      <c r="H5426" s="677" t="s">
        <v>11833</v>
      </c>
      <c r="I5426" s="677" t="s">
        <v>14219</v>
      </c>
    </row>
    <row r="5427" spans="1:9" x14ac:dyDescent="0.2">
      <c r="A5427" s="730">
        <v>5100152125</v>
      </c>
      <c r="B5427" s="688" t="s">
        <v>14873</v>
      </c>
      <c r="C5427" s="677">
        <f t="shared" si="94"/>
        <v>19</v>
      </c>
      <c r="D5427" s="677" t="s">
        <v>15273</v>
      </c>
      <c r="E5427" s="677" t="s">
        <v>18</v>
      </c>
      <c r="G5427" s="669">
        <v>7</v>
      </c>
      <c r="H5427" s="677" t="s">
        <v>11833</v>
      </c>
      <c r="I5427" s="677" t="s">
        <v>14219</v>
      </c>
    </row>
    <row r="5428" spans="1:9" x14ac:dyDescent="0.2">
      <c r="A5428" s="730">
        <v>5100152126</v>
      </c>
      <c r="B5428" s="688" t="s">
        <v>14873</v>
      </c>
      <c r="C5428" s="677">
        <f t="shared" si="94"/>
        <v>19</v>
      </c>
      <c r="D5428" s="677" t="s">
        <v>15273</v>
      </c>
      <c r="E5428" s="677" t="s">
        <v>18</v>
      </c>
      <c r="G5428" s="669">
        <v>7</v>
      </c>
      <c r="H5428" s="677" t="s">
        <v>11833</v>
      </c>
      <c r="I5428" s="677" t="s">
        <v>14219</v>
      </c>
    </row>
    <row r="5429" spans="1:9" x14ac:dyDescent="0.2">
      <c r="A5429" s="730">
        <v>5100152130</v>
      </c>
      <c r="B5429" s="688" t="s">
        <v>14856</v>
      </c>
      <c r="C5429" s="677">
        <f t="shared" si="94"/>
        <v>19</v>
      </c>
      <c r="D5429" s="677" t="s">
        <v>15273</v>
      </c>
      <c r="E5429" s="677" t="s">
        <v>18</v>
      </c>
      <c r="G5429" s="669">
        <v>7</v>
      </c>
      <c r="H5429" s="677" t="s">
        <v>11833</v>
      </c>
      <c r="I5429" s="677" t="s">
        <v>14219</v>
      </c>
    </row>
    <row r="5430" spans="1:9" x14ac:dyDescent="0.2">
      <c r="A5430" s="730">
        <v>5100152131</v>
      </c>
      <c r="B5430" s="688" t="s">
        <v>14856</v>
      </c>
      <c r="C5430" s="677">
        <f t="shared" si="94"/>
        <v>19</v>
      </c>
      <c r="D5430" s="677" t="s">
        <v>15273</v>
      </c>
      <c r="E5430" s="677" t="s">
        <v>18</v>
      </c>
      <c r="G5430" s="669">
        <v>7</v>
      </c>
      <c r="H5430" s="677" t="s">
        <v>11833</v>
      </c>
      <c r="I5430" s="677" t="s">
        <v>14219</v>
      </c>
    </row>
    <row r="5431" spans="1:9" x14ac:dyDescent="0.2">
      <c r="A5431" s="730">
        <v>5100152132</v>
      </c>
      <c r="B5431" s="688" t="s">
        <v>14856</v>
      </c>
      <c r="C5431" s="677">
        <f t="shared" si="94"/>
        <v>19</v>
      </c>
      <c r="D5431" s="677" t="s">
        <v>15273</v>
      </c>
      <c r="E5431" s="677" t="s">
        <v>18</v>
      </c>
      <c r="G5431" s="669">
        <v>7</v>
      </c>
      <c r="H5431" s="677" t="s">
        <v>11833</v>
      </c>
      <c r="I5431" s="677" t="s">
        <v>14219</v>
      </c>
    </row>
    <row r="5432" spans="1:9" x14ac:dyDescent="0.2">
      <c r="A5432" s="730">
        <v>5100152133</v>
      </c>
      <c r="B5432" s="688" t="s">
        <v>14856</v>
      </c>
      <c r="C5432" s="677">
        <f t="shared" si="94"/>
        <v>19</v>
      </c>
      <c r="D5432" s="677" t="s">
        <v>15273</v>
      </c>
      <c r="E5432" s="677" t="s">
        <v>18</v>
      </c>
      <c r="G5432" s="669">
        <v>7</v>
      </c>
      <c r="H5432" s="677" t="s">
        <v>11833</v>
      </c>
      <c r="I5432" s="677" t="s">
        <v>14219</v>
      </c>
    </row>
    <row r="5433" spans="1:9" x14ac:dyDescent="0.2">
      <c r="A5433" s="730">
        <v>5100152134</v>
      </c>
      <c r="B5433" s="688" t="s">
        <v>14856</v>
      </c>
      <c r="C5433" s="677">
        <f t="shared" si="94"/>
        <v>19</v>
      </c>
      <c r="D5433" s="677" t="s">
        <v>15273</v>
      </c>
      <c r="E5433" s="677" t="s">
        <v>18</v>
      </c>
      <c r="G5433" s="669">
        <v>7</v>
      </c>
      <c r="H5433" s="677" t="s">
        <v>11833</v>
      </c>
      <c r="I5433" s="677" t="s">
        <v>14219</v>
      </c>
    </row>
    <row r="5434" spans="1:9" x14ac:dyDescent="0.2">
      <c r="A5434" s="730">
        <v>5100152135</v>
      </c>
      <c r="B5434" s="688" t="s">
        <v>14856</v>
      </c>
      <c r="C5434" s="677">
        <f t="shared" si="94"/>
        <v>19</v>
      </c>
      <c r="D5434" s="677" t="s">
        <v>15273</v>
      </c>
      <c r="E5434" s="677" t="s">
        <v>18</v>
      </c>
      <c r="G5434" s="669">
        <v>7</v>
      </c>
      <c r="H5434" s="677" t="s">
        <v>11833</v>
      </c>
      <c r="I5434" s="677" t="s">
        <v>14219</v>
      </c>
    </row>
    <row r="5435" spans="1:9" x14ac:dyDescent="0.2">
      <c r="A5435" s="730">
        <v>5100152136</v>
      </c>
      <c r="B5435" s="688" t="s">
        <v>14856</v>
      </c>
      <c r="C5435" s="677">
        <f t="shared" si="94"/>
        <v>19</v>
      </c>
      <c r="D5435" s="677" t="s">
        <v>15273</v>
      </c>
      <c r="E5435" s="677" t="s">
        <v>18</v>
      </c>
      <c r="G5435" s="669">
        <v>7</v>
      </c>
      <c r="H5435" s="677" t="s">
        <v>11833</v>
      </c>
      <c r="I5435" s="677" t="s">
        <v>14219</v>
      </c>
    </row>
    <row r="5436" spans="1:9" x14ac:dyDescent="0.2">
      <c r="A5436" s="730">
        <v>5100152137</v>
      </c>
      <c r="B5436" s="688" t="s">
        <v>14856</v>
      </c>
      <c r="C5436" s="677">
        <f t="shared" si="94"/>
        <v>19</v>
      </c>
      <c r="D5436" s="677" t="s">
        <v>15273</v>
      </c>
      <c r="E5436" s="677" t="s">
        <v>18</v>
      </c>
      <c r="G5436" s="669">
        <v>7</v>
      </c>
      <c r="H5436" s="677" t="s">
        <v>11833</v>
      </c>
      <c r="I5436" s="677" t="s">
        <v>14219</v>
      </c>
    </row>
    <row r="5437" spans="1:9" x14ac:dyDescent="0.2">
      <c r="A5437" s="730">
        <v>5100152140</v>
      </c>
      <c r="B5437" s="688" t="s">
        <v>14857</v>
      </c>
      <c r="C5437" s="677">
        <f t="shared" si="94"/>
        <v>25</v>
      </c>
      <c r="D5437" s="677" t="s">
        <v>15273</v>
      </c>
      <c r="E5437" s="677" t="s">
        <v>18</v>
      </c>
      <c r="G5437" s="669">
        <v>7</v>
      </c>
      <c r="H5437" s="677" t="s">
        <v>11833</v>
      </c>
      <c r="I5437" s="677" t="s">
        <v>14219</v>
      </c>
    </row>
    <row r="5438" spans="1:9" x14ac:dyDescent="0.2">
      <c r="A5438" s="730">
        <v>5100152141</v>
      </c>
      <c r="B5438" s="688" t="s">
        <v>14857</v>
      </c>
      <c r="C5438" s="677">
        <f t="shared" si="94"/>
        <v>25</v>
      </c>
      <c r="D5438" s="677" t="s">
        <v>15273</v>
      </c>
      <c r="E5438" s="677" t="s">
        <v>18</v>
      </c>
      <c r="G5438" s="669">
        <v>7</v>
      </c>
      <c r="H5438" s="677" t="s">
        <v>11833</v>
      </c>
      <c r="I5438" s="677" t="s">
        <v>14219</v>
      </c>
    </row>
    <row r="5439" spans="1:9" x14ac:dyDescent="0.2">
      <c r="A5439" s="730">
        <v>5100152142</v>
      </c>
      <c r="B5439" s="688" t="s">
        <v>14857</v>
      </c>
      <c r="C5439" s="677">
        <f t="shared" si="94"/>
        <v>25</v>
      </c>
      <c r="D5439" s="677" t="s">
        <v>15273</v>
      </c>
      <c r="E5439" s="677" t="s">
        <v>18</v>
      </c>
      <c r="G5439" s="669">
        <v>7</v>
      </c>
      <c r="H5439" s="677" t="s">
        <v>11833</v>
      </c>
      <c r="I5439" s="677" t="s">
        <v>14219</v>
      </c>
    </row>
    <row r="5440" spans="1:9" x14ac:dyDescent="0.2">
      <c r="A5440" s="730">
        <v>5100152143</v>
      </c>
      <c r="B5440" s="688" t="s">
        <v>14857</v>
      </c>
      <c r="C5440" s="677">
        <f t="shared" si="94"/>
        <v>25</v>
      </c>
      <c r="D5440" s="677" t="s">
        <v>15273</v>
      </c>
      <c r="E5440" s="677" t="s">
        <v>18</v>
      </c>
      <c r="G5440" s="669">
        <v>7</v>
      </c>
      <c r="H5440" s="677" t="s">
        <v>11833</v>
      </c>
      <c r="I5440" s="677" t="s">
        <v>14219</v>
      </c>
    </row>
    <row r="5441" spans="1:9" x14ac:dyDescent="0.2">
      <c r="A5441" s="730">
        <v>5100152144</v>
      </c>
      <c r="B5441" s="688" t="s">
        <v>14857</v>
      </c>
      <c r="C5441" s="677">
        <f t="shared" si="94"/>
        <v>25</v>
      </c>
      <c r="D5441" s="677" t="s">
        <v>15273</v>
      </c>
      <c r="E5441" s="677" t="s">
        <v>18</v>
      </c>
      <c r="G5441" s="669">
        <v>7</v>
      </c>
      <c r="H5441" s="677" t="s">
        <v>11833</v>
      </c>
      <c r="I5441" s="677" t="s">
        <v>14219</v>
      </c>
    </row>
    <row r="5442" spans="1:9" x14ac:dyDescent="0.2">
      <c r="A5442" s="730">
        <v>5100152145</v>
      </c>
      <c r="B5442" s="688" t="s">
        <v>14857</v>
      </c>
      <c r="C5442" s="677">
        <f t="shared" si="94"/>
        <v>25</v>
      </c>
      <c r="D5442" s="677" t="s">
        <v>15273</v>
      </c>
      <c r="E5442" s="677" t="s">
        <v>18</v>
      </c>
      <c r="G5442" s="669">
        <v>7</v>
      </c>
      <c r="H5442" s="677" t="s">
        <v>11833</v>
      </c>
      <c r="I5442" s="677" t="s">
        <v>14219</v>
      </c>
    </row>
    <row r="5443" spans="1:9" x14ac:dyDescent="0.2">
      <c r="A5443" s="730">
        <v>5100152148</v>
      </c>
      <c r="B5443" s="688" t="s">
        <v>14858</v>
      </c>
      <c r="C5443" s="677">
        <f t="shared" si="94"/>
        <v>12</v>
      </c>
      <c r="D5443" s="677" t="s">
        <v>15273</v>
      </c>
      <c r="E5443" s="677" t="s">
        <v>18</v>
      </c>
      <c r="G5443" s="669">
        <v>7</v>
      </c>
      <c r="H5443" s="677" t="s">
        <v>11833</v>
      </c>
      <c r="I5443" s="677" t="s">
        <v>14219</v>
      </c>
    </row>
    <row r="5444" spans="1:9" x14ac:dyDescent="0.2">
      <c r="A5444" s="730">
        <v>5100152149</v>
      </c>
      <c r="B5444" s="688" t="s">
        <v>14858</v>
      </c>
      <c r="C5444" s="677">
        <f t="shared" si="94"/>
        <v>12</v>
      </c>
      <c r="D5444" s="677" t="s">
        <v>15273</v>
      </c>
      <c r="E5444" s="677" t="s">
        <v>18</v>
      </c>
      <c r="G5444" s="669">
        <v>7</v>
      </c>
      <c r="H5444" s="677" t="s">
        <v>11833</v>
      </c>
      <c r="I5444" s="677" t="s">
        <v>14219</v>
      </c>
    </row>
    <row r="5445" spans="1:9" x14ac:dyDescent="0.2">
      <c r="A5445" s="730">
        <v>5100152150</v>
      </c>
      <c r="B5445" s="688" t="s">
        <v>14859</v>
      </c>
      <c r="C5445" s="677">
        <f t="shared" si="94"/>
        <v>28</v>
      </c>
      <c r="D5445" s="677" t="s">
        <v>15273</v>
      </c>
      <c r="E5445" s="677" t="s">
        <v>18</v>
      </c>
      <c r="G5445" s="669">
        <v>7</v>
      </c>
      <c r="H5445" s="677" t="s">
        <v>11833</v>
      </c>
      <c r="I5445" s="677" t="s">
        <v>14219</v>
      </c>
    </row>
    <row r="5446" spans="1:9" x14ac:dyDescent="0.2">
      <c r="A5446" s="730">
        <v>5100152160</v>
      </c>
      <c r="B5446" s="688" t="s">
        <v>14860</v>
      </c>
      <c r="C5446" s="677">
        <f t="shared" si="94"/>
        <v>23</v>
      </c>
      <c r="D5446" s="677" t="s">
        <v>15273</v>
      </c>
      <c r="E5446" s="677" t="s">
        <v>18</v>
      </c>
      <c r="G5446" s="669">
        <v>7</v>
      </c>
      <c r="H5446" s="677" t="s">
        <v>11833</v>
      </c>
      <c r="I5446" s="677" t="s">
        <v>14219</v>
      </c>
    </row>
    <row r="5447" spans="1:9" x14ac:dyDescent="0.2">
      <c r="A5447" s="730">
        <v>5100152161</v>
      </c>
      <c r="B5447" s="688" t="s">
        <v>14860</v>
      </c>
      <c r="C5447" s="677">
        <f t="shared" si="94"/>
        <v>23</v>
      </c>
      <c r="D5447" s="677" t="s">
        <v>15273</v>
      </c>
      <c r="E5447" s="677" t="s">
        <v>18</v>
      </c>
      <c r="G5447" s="669">
        <v>7</v>
      </c>
      <c r="H5447" s="677" t="s">
        <v>11833</v>
      </c>
      <c r="I5447" s="677" t="s">
        <v>14219</v>
      </c>
    </row>
    <row r="5448" spans="1:9" x14ac:dyDescent="0.2">
      <c r="A5448" s="730">
        <v>5100152170</v>
      </c>
      <c r="B5448" s="688" t="s">
        <v>14864</v>
      </c>
      <c r="C5448" s="677">
        <f t="shared" si="94"/>
        <v>21</v>
      </c>
      <c r="D5448" s="677" t="s">
        <v>15273</v>
      </c>
      <c r="E5448" s="677" t="s">
        <v>18</v>
      </c>
      <c r="G5448" s="669">
        <v>7</v>
      </c>
      <c r="H5448" s="677" t="s">
        <v>11833</v>
      </c>
      <c r="I5448" s="677" t="s">
        <v>14219</v>
      </c>
    </row>
    <row r="5449" spans="1:9" x14ac:dyDescent="0.2">
      <c r="A5449" s="730">
        <v>5100152171</v>
      </c>
      <c r="B5449" s="688" t="s">
        <v>14864</v>
      </c>
      <c r="C5449" s="677">
        <f t="shared" si="94"/>
        <v>21</v>
      </c>
      <c r="D5449" s="677" t="s">
        <v>15273</v>
      </c>
      <c r="E5449" s="677" t="s">
        <v>18</v>
      </c>
      <c r="G5449" s="669">
        <v>7</v>
      </c>
      <c r="H5449" s="677" t="s">
        <v>11833</v>
      </c>
      <c r="I5449" s="677" t="s">
        <v>14219</v>
      </c>
    </row>
    <row r="5450" spans="1:9" x14ac:dyDescent="0.2">
      <c r="A5450" s="730">
        <v>5100152180</v>
      </c>
      <c r="B5450" s="688" t="s">
        <v>14865</v>
      </c>
      <c r="C5450" s="677">
        <f t="shared" si="94"/>
        <v>20</v>
      </c>
      <c r="D5450" s="677" t="s">
        <v>15273</v>
      </c>
      <c r="E5450" s="677" t="s">
        <v>18</v>
      </c>
      <c r="G5450" s="669">
        <v>7</v>
      </c>
      <c r="H5450" s="677" t="s">
        <v>11833</v>
      </c>
      <c r="I5450" s="677" t="s">
        <v>14219</v>
      </c>
    </row>
    <row r="5451" spans="1:9" x14ac:dyDescent="0.2">
      <c r="A5451" s="730">
        <v>5100152181</v>
      </c>
      <c r="B5451" s="688" t="s">
        <v>14865</v>
      </c>
      <c r="C5451" s="677">
        <f t="shared" si="94"/>
        <v>20</v>
      </c>
      <c r="D5451" s="677" t="s">
        <v>15273</v>
      </c>
      <c r="E5451" s="677" t="s">
        <v>18</v>
      </c>
      <c r="G5451" s="669">
        <v>7</v>
      </c>
      <c r="H5451" s="677" t="s">
        <v>11833</v>
      </c>
      <c r="I5451" s="677" t="s">
        <v>14219</v>
      </c>
    </row>
    <row r="5452" spans="1:9" x14ac:dyDescent="0.2">
      <c r="A5452" s="730">
        <v>5100152182</v>
      </c>
      <c r="B5452" s="688" t="s">
        <v>14865</v>
      </c>
      <c r="C5452" s="677">
        <f t="shared" si="94"/>
        <v>20</v>
      </c>
      <c r="D5452" s="677" t="s">
        <v>15273</v>
      </c>
      <c r="E5452" s="677" t="s">
        <v>18</v>
      </c>
      <c r="G5452" s="669">
        <v>7</v>
      </c>
      <c r="H5452" s="677" t="s">
        <v>11833</v>
      </c>
      <c r="I5452" s="677" t="s">
        <v>14219</v>
      </c>
    </row>
    <row r="5453" spans="1:9" x14ac:dyDescent="0.2">
      <c r="A5453" s="730">
        <v>5100152200</v>
      </c>
      <c r="B5453" s="698" t="s">
        <v>14875</v>
      </c>
      <c r="C5453" s="677">
        <f t="shared" ref="C5453:C5520" si="95">LEN(B5453)</f>
        <v>14</v>
      </c>
      <c r="D5453" s="677" t="s">
        <v>15273</v>
      </c>
      <c r="E5453" s="677" t="s">
        <v>18</v>
      </c>
      <c r="G5453" s="669">
        <v>7</v>
      </c>
      <c r="H5453" s="677" t="s">
        <v>11833</v>
      </c>
      <c r="I5453" s="677" t="s">
        <v>14219</v>
      </c>
    </row>
    <row r="5454" spans="1:9" x14ac:dyDescent="0.2">
      <c r="A5454" s="730">
        <v>5100152210</v>
      </c>
      <c r="B5454" s="698" t="s">
        <v>14872</v>
      </c>
      <c r="C5454" s="677">
        <f t="shared" si="95"/>
        <v>24</v>
      </c>
      <c r="D5454" s="677" t="s">
        <v>15273</v>
      </c>
      <c r="E5454" s="677" t="s">
        <v>18</v>
      </c>
      <c r="G5454" s="669">
        <v>7</v>
      </c>
      <c r="H5454" s="677" t="s">
        <v>11833</v>
      </c>
      <c r="I5454" s="677" t="s">
        <v>14219</v>
      </c>
    </row>
    <row r="5455" spans="1:9" x14ac:dyDescent="0.2">
      <c r="A5455" s="730">
        <v>5100152211</v>
      </c>
      <c r="B5455" s="698" t="s">
        <v>14872</v>
      </c>
      <c r="C5455" s="677">
        <f t="shared" si="95"/>
        <v>24</v>
      </c>
      <c r="D5455" s="677" t="s">
        <v>15273</v>
      </c>
      <c r="E5455" s="677" t="s">
        <v>18</v>
      </c>
      <c r="G5455" s="669">
        <v>7</v>
      </c>
      <c r="H5455" s="677" t="s">
        <v>11833</v>
      </c>
      <c r="I5455" s="677" t="s">
        <v>14219</v>
      </c>
    </row>
    <row r="5456" spans="1:9" x14ac:dyDescent="0.2">
      <c r="A5456" s="730">
        <v>5100152212</v>
      </c>
      <c r="B5456" s="698" t="s">
        <v>14872</v>
      </c>
      <c r="C5456" s="677">
        <f t="shared" si="95"/>
        <v>24</v>
      </c>
      <c r="D5456" s="677" t="s">
        <v>15273</v>
      </c>
      <c r="E5456" s="677" t="s">
        <v>18</v>
      </c>
      <c r="G5456" s="669">
        <v>7</v>
      </c>
      <c r="H5456" s="677" t="s">
        <v>11833</v>
      </c>
      <c r="I5456" s="677" t="s">
        <v>14219</v>
      </c>
    </row>
    <row r="5457" spans="1:9" x14ac:dyDescent="0.2">
      <c r="A5457" s="730">
        <v>5100152213</v>
      </c>
      <c r="B5457" s="698" t="s">
        <v>14872</v>
      </c>
      <c r="C5457" s="677">
        <f t="shared" si="95"/>
        <v>24</v>
      </c>
      <c r="D5457" s="677" t="s">
        <v>15273</v>
      </c>
      <c r="E5457" s="677" t="s">
        <v>18</v>
      </c>
      <c r="G5457" s="669">
        <v>7</v>
      </c>
      <c r="H5457" s="677" t="s">
        <v>11833</v>
      </c>
      <c r="I5457" s="677" t="s">
        <v>14219</v>
      </c>
    </row>
    <row r="5458" spans="1:9" x14ac:dyDescent="0.2">
      <c r="A5458" s="730">
        <v>5100152214</v>
      </c>
      <c r="B5458" s="688" t="s">
        <v>14872</v>
      </c>
      <c r="C5458" s="677">
        <f t="shared" si="95"/>
        <v>24</v>
      </c>
      <c r="D5458" s="677" t="s">
        <v>15273</v>
      </c>
      <c r="E5458" s="677" t="s">
        <v>18</v>
      </c>
      <c r="G5458" s="669">
        <v>7</v>
      </c>
      <c r="H5458" s="677" t="s">
        <v>11833</v>
      </c>
      <c r="I5458" s="677" t="s">
        <v>14219</v>
      </c>
    </row>
    <row r="5459" spans="1:9" x14ac:dyDescent="0.2">
      <c r="A5459" s="730">
        <v>5100152215</v>
      </c>
      <c r="B5459" s="688" t="s">
        <v>14872</v>
      </c>
      <c r="C5459" s="677">
        <f t="shared" si="95"/>
        <v>24</v>
      </c>
      <c r="D5459" s="677" t="s">
        <v>15273</v>
      </c>
      <c r="E5459" s="677" t="s">
        <v>18</v>
      </c>
      <c r="G5459" s="669">
        <v>7</v>
      </c>
      <c r="H5459" s="677" t="s">
        <v>11833</v>
      </c>
      <c r="I5459" s="677" t="s">
        <v>14219</v>
      </c>
    </row>
    <row r="5460" spans="1:9" x14ac:dyDescent="0.2">
      <c r="A5460" s="730">
        <v>5100152220</v>
      </c>
      <c r="B5460" s="698" t="s">
        <v>14873</v>
      </c>
      <c r="C5460" s="677">
        <f t="shared" si="95"/>
        <v>19</v>
      </c>
      <c r="D5460" s="677" t="s">
        <v>15273</v>
      </c>
      <c r="E5460" s="677" t="s">
        <v>18</v>
      </c>
      <c r="G5460" s="669">
        <v>7</v>
      </c>
      <c r="H5460" s="677" t="s">
        <v>11833</v>
      </c>
      <c r="I5460" s="677" t="s">
        <v>14219</v>
      </c>
    </row>
    <row r="5461" spans="1:9" x14ac:dyDescent="0.2">
      <c r="A5461" s="730">
        <v>5100152221</v>
      </c>
      <c r="B5461" s="698" t="s">
        <v>14873</v>
      </c>
      <c r="C5461" s="677">
        <f t="shared" si="95"/>
        <v>19</v>
      </c>
      <c r="D5461" s="677" t="s">
        <v>15273</v>
      </c>
      <c r="E5461" s="677" t="s">
        <v>18</v>
      </c>
      <c r="G5461" s="669">
        <v>7</v>
      </c>
      <c r="H5461" s="677" t="s">
        <v>11833</v>
      </c>
      <c r="I5461" s="677" t="s">
        <v>14219</v>
      </c>
    </row>
    <row r="5462" spans="1:9" x14ac:dyDescent="0.2">
      <c r="A5462" s="730">
        <v>5100152222</v>
      </c>
      <c r="B5462" s="698" t="s">
        <v>14873</v>
      </c>
      <c r="C5462" s="677">
        <f t="shared" si="95"/>
        <v>19</v>
      </c>
      <c r="D5462" s="677" t="s">
        <v>15273</v>
      </c>
      <c r="E5462" s="677" t="s">
        <v>18</v>
      </c>
      <c r="G5462" s="669">
        <v>7</v>
      </c>
      <c r="H5462" s="677" t="s">
        <v>11833</v>
      </c>
      <c r="I5462" s="677" t="s">
        <v>14219</v>
      </c>
    </row>
    <row r="5463" spans="1:9" x14ac:dyDescent="0.2">
      <c r="A5463" s="730">
        <v>5100152223</v>
      </c>
      <c r="B5463" s="688" t="s">
        <v>14873</v>
      </c>
      <c r="C5463" s="677">
        <f t="shared" si="95"/>
        <v>19</v>
      </c>
      <c r="D5463" s="677" t="s">
        <v>15273</v>
      </c>
      <c r="E5463" s="677" t="s">
        <v>18</v>
      </c>
      <c r="G5463" s="669">
        <v>7</v>
      </c>
      <c r="H5463" s="677" t="s">
        <v>11833</v>
      </c>
      <c r="I5463" s="677" t="s">
        <v>14219</v>
      </c>
    </row>
    <row r="5464" spans="1:9" x14ac:dyDescent="0.2">
      <c r="A5464" s="730">
        <v>5100152224</v>
      </c>
      <c r="B5464" s="688" t="s">
        <v>14873</v>
      </c>
      <c r="C5464" s="677">
        <f t="shared" si="95"/>
        <v>19</v>
      </c>
      <c r="D5464" s="677" t="s">
        <v>15273</v>
      </c>
      <c r="E5464" s="677" t="s">
        <v>18</v>
      </c>
      <c r="G5464" s="669">
        <v>7</v>
      </c>
      <c r="H5464" s="677" t="s">
        <v>11833</v>
      </c>
      <c r="I5464" s="677" t="s">
        <v>14219</v>
      </c>
    </row>
    <row r="5465" spans="1:9" x14ac:dyDescent="0.2">
      <c r="A5465" s="730">
        <v>5100152230</v>
      </c>
      <c r="B5465" s="688" t="s">
        <v>14856</v>
      </c>
      <c r="C5465" s="677">
        <f t="shared" si="95"/>
        <v>19</v>
      </c>
      <c r="D5465" s="677" t="s">
        <v>15273</v>
      </c>
      <c r="E5465" s="677" t="s">
        <v>18</v>
      </c>
      <c r="G5465" s="669">
        <v>7</v>
      </c>
      <c r="H5465" s="677" t="s">
        <v>11833</v>
      </c>
      <c r="I5465" s="677" t="s">
        <v>14219</v>
      </c>
    </row>
    <row r="5466" spans="1:9" x14ac:dyDescent="0.2">
      <c r="A5466" s="730">
        <v>5100152231</v>
      </c>
      <c r="B5466" s="688" t="s">
        <v>14856</v>
      </c>
      <c r="C5466" s="677">
        <f t="shared" si="95"/>
        <v>19</v>
      </c>
      <c r="D5466" s="677" t="s">
        <v>15273</v>
      </c>
      <c r="E5466" s="677" t="s">
        <v>18</v>
      </c>
      <c r="G5466" s="669">
        <v>7</v>
      </c>
      <c r="H5466" s="677" t="s">
        <v>11833</v>
      </c>
      <c r="I5466" s="677" t="s">
        <v>14219</v>
      </c>
    </row>
    <row r="5467" spans="1:9" x14ac:dyDescent="0.2">
      <c r="A5467" s="730">
        <v>5100152232</v>
      </c>
      <c r="B5467" s="688" t="s">
        <v>14856</v>
      </c>
      <c r="C5467" s="677">
        <f t="shared" si="95"/>
        <v>19</v>
      </c>
      <c r="D5467" s="677" t="s">
        <v>15273</v>
      </c>
      <c r="E5467" s="677" t="s">
        <v>18</v>
      </c>
      <c r="G5467" s="669">
        <v>7</v>
      </c>
      <c r="H5467" s="677" t="s">
        <v>11833</v>
      </c>
      <c r="I5467" s="677" t="s">
        <v>14219</v>
      </c>
    </row>
    <row r="5468" spans="1:9" x14ac:dyDescent="0.2">
      <c r="A5468" s="730">
        <v>5100152233</v>
      </c>
      <c r="B5468" s="688" t="s">
        <v>14856</v>
      </c>
      <c r="C5468" s="677">
        <f t="shared" si="95"/>
        <v>19</v>
      </c>
      <c r="D5468" s="677" t="s">
        <v>15273</v>
      </c>
      <c r="E5468" s="677" t="s">
        <v>18</v>
      </c>
      <c r="G5468" s="669">
        <v>7</v>
      </c>
      <c r="H5468" s="677" t="s">
        <v>11833</v>
      </c>
      <c r="I5468" s="677" t="s">
        <v>14219</v>
      </c>
    </row>
    <row r="5469" spans="1:9" x14ac:dyDescent="0.2">
      <c r="A5469" s="730">
        <v>5100152234</v>
      </c>
      <c r="B5469" s="688" t="s">
        <v>14856</v>
      </c>
      <c r="C5469" s="677">
        <f t="shared" si="95"/>
        <v>19</v>
      </c>
      <c r="D5469" s="677" t="s">
        <v>15273</v>
      </c>
      <c r="E5469" s="677" t="s">
        <v>18</v>
      </c>
      <c r="G5469" s="669">
        <v>7</v>
      </c>
      <c r="H5469" s="677" t="s">
        <v>11833</v>
      </c>
      <c r="I5469" s="677" t="s">
        <v>14219</v>
      </c>
    </row>
    <row r="5470" spans="1:9" x14ac:dyDescent="0.2">
      <c r="A5470" s="730">
        <v>5100152235</v>
      </c>
      <c r="B5470" s="688" t="s">
        <v>14856</v>
      </c>
      <c r="C5470" s="677">
        <f t="shared" si="95"/>
        <v>19</v>
      </c>
      <c r="D5470" s="677" t="s">
        <v>15273</v>
      </c>
      <c r="E5470" s="677" t="s">
        <v>18</v>
      </c>
      <c r="G5470" s="669">
        <v>7</v>
      </c>
      <c r="H5470" s="677" t="s">
        <v>11833</v>
      </c>
      <c r="I5470" s="677" t="s">
        <v>14219</v>
      </c>
    </row>
    <row r="5471" spans="1:9" x14ac:dyDescent="0.2">
      <c r="A5471" s="730">
        <v>5100152236</v>
      </c>
      <c r="B5471" s="688" t="s">
        <v>14856</v>
      </c>
      <c r="C5471" s="677">
        <f t="shared" si="95"/>
        <v>19</v>
      </c>
      <c r="D5471" s="677" t="s">
        <v>15273</v>
      </c>
      <c r="E5471" s="677" t="s">
        <v>18</v>
      </c>
      <c r="G5471" s="669">
        <v>7</v>
      </c>
      <c r="H5471" s="677" t="s">
        <v>11833</v>
      </c>
      <c r="I5471" s="677" t="s">
        <v>14219</v>
      </c>
    </row>
    <row r="5472" spans="1:9" x14ac:dyDescent="0.2">
      <c r="A5472" s="730">
        <v>5100152237</v>
      </c>
      <c r="B5472" s="688" t="s">
        <v>14856</v>
      </c>
      <c r="C5472" s="677">
        <f t="shared" si="95"/>
        <v>19</v>
      </c>
      <c r="D5472" s="677" t="s">
        <v>15273</v>
      </c>
      <c r="E5472" s="677" t="s">
        <v>18</v>
      </c>
      <c r="G5472" s="669">
        <v>7</v>
      </c>
      <c r="H5472" s="677" t="s">
        <v>11833</v>
      </c>
      <c r="I5472" s="677" t="s">
        <v>14219</v>
      </c>
    </row>
    <row r="5473" spans="1:9" x14ac:dyDescent="0.2">
      <c r="A5473" s="730">
        <v>5100152238</v>
      </c>
      <c r="B5473" s="688" t="s">
        <v>14856</v>
      </c>
      <c r="C5473" s="677">
        <f t="shared" si="95"/>
        <v>19</v>
      </c>
      <c r="D5473" s="677" t="s">
        <v>15273</v>
      </c>
      <c r="E5473" s="677" t="s">
        <v>18</v>
      </c>
      <c r="G5473" s="669">
        <v>7</v>
      </c>
      <c r="H5473" s="677" t="s">
        <v>11833</v>
      </c>
      <c r="I5473" s="677" t="s">
        <v>14219</v>
      </c>
    </row>
    <row r="5474" spans="1:9" x14ac:dyDescent="0.2">
      <c r="A5474" s="732">
        <v>5100152239</v>
      </c>
      <c r="B5474" s="698" t="s">
        <v>14856</v>
      </c>
      <c r="C5474" s="677">
        <f t="shared" si="95"/>
        <v>19</v>
      </c>
      <c r="D5474" s="677" t="s">
        <v>15273</v>
      </c>
      <c r="E5474" s="677" t="s">
        <v>18</v>
      </c>
      <c r="G5474" s="669">
        <v>7</v>
      </c>
      <c r="H5474" s="677" t="s">
        <v>11833</v>
      </c>
      <c r="I5474" s="677" t="s">
        <v>14219</v>
      </c>
    </row>
    <row r="5475" spans="1:9" x14ac:dyDescent="0.2">
      <c r="A5475" s="730">
        <v>5100152240</v>
      </c>
      <c r="B5475" s="688" t="s">
        <v>14857</v>
      </c>
      <c r="C5475" s="677">
        <f t="shared" si="95"/>
        <v>25</v>
      </c>
      <c r="D5475" s="677" t="s">
        <v>15273</v>
      </c>
      <c r="E5475" s="677" t="s">
        <v>18</v>
      </c>
      <c r="G5475" s="669">
        <v>7</v>
      </c>
      <c r="H5475" s="677" t="s">
        <v>11833</v>
      </c>
      <c r="I5475" s="677" t="s">
        <v>14219</v>
      </c>
    </row>
    <row r="5476" spans="1:9" x14ac:dyDescent="0.2">
      <c r="A5476" s="730">
        <v>5100152241</v>
      </c>
      <c r="B5476" s="688" t="s">
        <v>14857</v>
      </c>
      <c r="C5476" s="677">
        <f t="shared" si="95"/>
        <v>25</v>
      </c>
      <c r="D5476" s="677" t="s">
        <v>15273</v>
      </c>
      <c r="E5476" s="677" t="s">
        <v>18</v>
      </c>
      <c r="G5476" s="669">
        <v>7</v>
      </c>
      <c r="H5476" s="677" t="s">
        <v>11833</v>
      </c>
      <c r="I5476" s="677" t="s">
        <v>14219</v>
      </c>
    </row>
    <row r="5477" spans="1:9" x14ac:dyDescent="0.2">
      <c r="A5477" s="730">
        <v>5100152242</v>
      </c>
      <c r="B5477" s="688" t="s">
        <v>14857</v>
      </c>
      <c r="C5477" s="677">
        <f t="shared" si="95"/>
        <v>25</v>
      </c>
      <c r="D5477" s="677" t="s">
        <v>15273</v>
      </c>
      <c r="E5477" s="677" t="s">
        <v>18</v>
      </c>
      <c r="G5477" s="669">
        <v>7</v>
      </c>
      <c r="H5477" s="677" t="s">
        <v>11833</v>
      </c>
      <c r="I5477" s="677" t="s">
        <v>14219</v>
      </c>
    </row>
    <row r="5478" spans="1:9" x14ac:dyDescent="0.2">
      <c r="A5478" s="730">
        <v>5100152243</v>
      </c>
      <c r="B5478" s="688" t="s">
        <v>14857</v>
      </c>
      <c r="C5478" s="677">
        <f t="shared" si="95"/>
        <v>25</v>
      </c>
      <c r="D5478" s="677" t="s">
        <v>15273</v>
      </c>
      <c r="E5478" s="677" t="s">
        <v>18</v>
      </c>
      <c r="G5478" s="669">
        <v>7</v>
      </c>
      <c r="H5478" s="677" t="s">
        <v>11833</v>
      </c>
      <c r="I5478" s="677" t="s">
        <v>14219</v>
      </c>
    </row>
    <row r="5479" spans="1:9" x14ac:dyDescent="0.2">
      <c r="A5479" s="730">
        <v>5100152244</v>
      </c>
      <c r="B5479" s="688" t="s">
        <v>14857</v>
      </c>
      <c r="C5479" s="677">
        <f t="shared" si="95"/>
        <v>25</v>
      </c>
      <c r="D5479" s="677" t="s">
        <v>15273</v>
      </c>
      <c r="E5479" s="677" t="s">
        <v>18</v>
      </c>
      <c r="G5479" s="669">
        <v>7</v>
      </c>
      <c r="H5479" s="677" t="s">
        <v>11833</v>
      </c>
      <c r="I5479" s="677" t="s">
        <v>14219</v>
      </c>
    </row>
    <row r="5480" spans="1:9" x14ac:dyDescent="0.2">
      <c r="A5480" s="730">
        <v>5100152245</v>
      </c>
      <c r="B5480" s="688" t="s">
        <v>14857</v>
      </c>
      <c r="C5480" s="677">
        <f t="shared" si="95"/>
        <v>25</v>
      </c>
      <c r="D5480" s="677" t="s">
        <v>15273</v>
      </c>
      <c r="E5480" s="677" t="s">
        <v>18</v>
      </c>
      <c r="G5480" s="669">
        <v>7</v>
      </c>
      <c r="H5480" s="677" t="s">
        <v>11833</v>
      </c>
      <c r="I5480" s="677" t="s">
        <v>14219</v>
      </c>
    </row>
    <row r="5481" spans="1:9" x14ac:dyDescent="0.2">
      <c r="A5481" s="732">
        <v>5100152246</v>
      </c>
      <c r="B5481" s="698" t="s">
        <v>14857</v>
      </c>
      <c r="C5481" s="677">
        <f t="shared" si="95"/>
        <v>25</v>
      </c>
      <c r="D5481" s="677" t="s">
        <v>15273</v>
      </c>
      <c r="E5481" s="677" t="s">
        <v>18</v>
      </c>
      <c r="G5481" s="669">
        <v>7</v>
      </c>
      <c r="H5481" s="677" t="s">
        <v>11833</v>
      </c>
      <c r="I5481" s="677" t="s">
        <v>14219</v>
      </c>
    </row>
    <row r="5482" spans="1:9" x14ac:dyDescent="0.2">
      <c r="A5482" s="732">
        <v>5100152247</v>
      </c>
      <c r="B5482" s="698" t="s">
        <v>14857</v>
      </c>
      <c r="C5482" s="677">
        <f t="shared" si="95"/>
        <v>25</v>
      </c>
      <c r="D5482" s="677" t="s">
        <v>15273</v>
      </c>
      <c r="E5482" s="677" t="s">
        <v>18</v>
      </c>
      <c r="G5482" s="669">
        <v>7</v>
      </c>
      <c r="H5482" s="677" t="s">
        <v>11833</v>
      </c>
      <c r="I5482" s="677" t="s">
        <v>14219</v>
      </c>
    </row>
    <row r="5483" spans="1:9" x14ac:dyDescent="0.2">
      <c r="A5483" s="730">
        <v>5100152248</v>
      </c>
      <c r="B5483" s="698" t="s">
        <v>14857</v>
      </c>
      <c r="C5483" s="677">
        <f t="shared" si="95"/>
        <v>25</v>
      </c>
      <c r="D5483" s="677" t="s">
        <v>15273</v>
      </c>
      <c r="E5483" s="677" t="s">
        <v>18</v>
      </c>
      <c r="G5483" s="669">
        <v>7</v>
      </c>
      <c r="H5483" s="677" t="s">
        <v>11833</v>
      </c>
      <c r="I5483" s="677" t="s">
        <v>14219</v>
      </c>
    </row>
    <row r="5484" spans="1:9" x14ac:dyDescent="0.2">
      <c r="A5484" s="730">
        <v>5100152249</v>
      </c>
      <c r="B5484" s="698" t="s">
        <v>14857</v>
      </c>
      <c r="C5484" s="677">
        <f t="shared" si="95"/>
        <v>25</v>
      </c>
      <c r="D5484" s="677" t="s">
        <v>15273</v>
      </c>
      <c r="E5484" s="677" t="s">
        <v>18</v>
      </c>
      <c r="G5484" s="669">
        <v>7</v>
      </c>
      <c r="H5484" s="677" t="s">
        <v>11833</v>
      </c>
      <c r="I5484" s="677" t="s">
        <v>14219</v>
      </c>
    </row>
    <row r="5485" spans="1:9" x14ac:dyDescent="0.2">
      <c r="A5485" s="730">
        <v>5100152250</v>
      </c>
      <c r="B5485" s="688" t="s">
        <v>14859</v>
      </c>
      <c r="C5485" s="677">
        <f t="shared" si="95"/>
        <v>28</v>
      </c>
      <c r="D5485" s="677" t="s">
        <v>15273</v>
      </c>
      <c r="E5485" s="677" t="s">
        <v>18</v>
      </c>
      <c r="G5485" s="669">
        <v>7</v>
      </c>
      <c r="H5485" s="677" t="s">
        <v>11833</v>
      </c>
      <c r="I5485" s="677" t="s">
        <v>14219</v>
      </c>
    </row>
    <row r="5486" spans="1:9" x14ac:dyDescent="0.2">
      <c r="A5486" s="730">
        <v>5100152260</v>
      </c>
      <c r="B5486" s="688" t="s">
        <v>14860</v>
      </c>
      <c r="C5486" s="677">
        <f t="shared" si="95"/>
        <v>23</v>
      </c>
      <c r="D5486" s="677" t="s">
        <v>15273</v>
      </c>
      <c r="E5486" s="677" t="s">
        <v>18</v>
      </c>
      <c r="G5486" s="669">
        <v>7</v>
      </c>
      <c r="H5486" s="677" t="s">
        <v>11833</v>
      </c>
      <c r="I5486" s="677" t="s">
        <v>14219</v>
      </c>
    </row>
    <row r="5487" spans="1:9" x14ac:dyDescent="0.2">
      <c r="A5487" s="730">
        <v>5100152270</v>
      </c>
      <c r="B5487" s="688" t="s">
        <v>14864</v>
      </c>
      <c r="C5487" s="677">
        <f t="shared" si="95"/>
        <v>21</v>
      </c>
      <c r="D5487" s="677" t="s">
        <v>15273</v>
      </c>
      <c r="E5487" s="677" t="s">
        <v>18</v>
      </c>
      <c r="G5487" s="669">
        <v>7</v>
      </c>
      <c r="H5487" s="677" t="s">
        <v>11833</v>
      </c>
      <c r="I5487" s="677" t="s">
        <v>14219</v>
      </c>
    </row>
    <row r="5488" spans="1:9" x14ac:dyDescent="0.2">
      <c r="A5488" s="730">
        <v>5100152271</v>
      </c>
      <c r="B5488" s="688" t="s">
        <v>14864</v>
      </c>
      <c r="C5488" s="677">
        <f t="shared" si="95"/>
        <v>21</v>
      </c>
      <c r="D5488" s="677" t="s">
        <v>15273</v>
      </c>
      <c r="E5488" s="677" t="s">
        <v>18</v>
      </c>
      <c r="G5488" s="669">
        <v>7</v>
      </c>
      <c r="H5488" s="677" t="s">
        <v>11833</v>
      </c>
      <c r="I5488" s="677" t="s">
        <v>14219</v>
      </c>
    </row>
    <row r="5489" spans="1:9" x14ac:dyDescent="0.2">
      <c r="A5489" s="730">
        <v>5100152272</v>
      </c>
      <c r="B5489" s="688" t="s">
        <v>14864</v>
      </c>
      <c r="C5489" s="677">
        <f t="shared" si="95"/>
        <v>21</v>
      </c>
      <c r="D5489" s="677" t="s">
        <v>15273</v>
      </c>
      <c r="E5489" s="677" t="s">
        <v>18</v>
      </c>
      <c r="G5489" s="669">
        <v>7</v>
      </c>
      <c r="H5489" s="677" t="s">
        <v>11833</v>
      </c>
      <c r="I5489" s="677" t="s">
        <v>14219</v>
      </c>
    </row>
    <row r="5490" spans="1:9" x14ac:dyDescent="0.2">
      <c r="A5490" s="732">
        <v>5100152273</v>
      </c>
      <c r="B5490" s="698" t="s">
        <v>14864</v>
      </c>
      <c r="C5490" s="677">
        <f t="shared" si="95"/>
        <v>21</v>
      </c>
      <c r="D5490" s="677" t="s">
        <v>15273</v>
      </c>
      <c r="E5490" s="677" t="s">
        <v>18</v>
      </c>
      <c r="G5490" s="669">
        <v>7</v>
      </c>
      <c r="H5490" s="677" t="s">
        <v>11833</v>
      </c>
      <c r="I5490" s="677" t="s">
        <v>14219</v>
      </c>
    </row>
    <row r="5491" spans="1:9" x14ac:dyDescent="0.2">
      <c r="A5491" s="730">
        <v>5100152280</v>
      </c>
      <c r="B5491" s="688" t="s">
        <v>14865</v>
      </c>
      <c r="C5491" s="677">
        <f t="shared" si="95"/>
        <v>20</v>
      </c>
      <c r="D5491" s="677" t="s">
        <v>15273</v>
      </c>
      <c r="E5491" s="677" t="s">
        <v>18</v>
      </c>
      <c r="G5491" s="669">
        <v>7</v>
      </c>
      <c r="H5491" s="677" t="s">
        <v>11833</v>
      </c>
      <c r="I5491" s="677" t="s">
        <v>14219</v>
      </c>
    </row>
    <row r="5492" spans="1:9" x14ac:dyDescent="0.2">
      <c r="A5492" s="730">
        <v>5100152281</v>
      </c>
      <c r="B5492" s="688" t="s">
        <v>14865</v>
      </c>
      <c r="C5492" s="677">
        <f t="shared" si="95"/>
        <v>20</v>
      </c>
      <c r="D5492" s="677" t="s">
        <v>15273</v>
      </c>
      <c r="E5492" s="677" t="s">
        <v>18</v>
      </c>
      <c r="G5492" s="669">
        <v>7</v>
      </c>
      <c r="H5492" s="677" t="s">
        <v>11833</v>
      </c>
      <c r="I5492" s="677" t="s">
        <v>14219</v>
      </c>
    </row>
    <row r="5493" spans="1:9" x14ac:dyDescent="0.2">
      <c r="A5493" s="730">
        <v>5100152282</v>
      </c>
      <c r="B5493" s="688" t="s">
        <v>14865</v>
      </c>
      <c r="C5493" s="677">
        <f t="shared" si="95"/>
        <v>20</v>
      </c>
      <c r="D5493" s="677" t="s">
        <v>15273</v>
      </c>
      <c r="E5493" s="677" t="s">
        <v>18</v>
      </c>
      <c r="G5493" s="669">
        <v>7</v>
      </c>
      <c r="H5493" s="677" t="s">
        <v>11833</v>
      </c>
      <c r="I5493" s="677" t="s">
        <v>14219</v>
      </c>
    </row>
    <row r="5494" spans="1:9" x14ac:dyDescent="0.2">
      <c r="A5494" s="732">
        <v>5100152283</v>
      </c>
      <c r="B5494" s="698" t="s">
        <v>14865</v>
      </c>
      <c r="C5494" s="677">
        <f t="shared" si="95"/>
        <v>20</v>
      </c>
      <c r="D5494" s="677" t="s">
        <v>15273</v>
      </c>
      <c r="E5494" s="677" t="s">
        <v>18</v>
      </c>
      <c r="G5494" s="669">
        <v>7</v>
      </c>
      <c r="H5494" s="677" t="s">
        <v>11833</v>
      </c>
      <c r="I5494" s="677" t="s">
        <v>14219</v>
      </c>
    </row>
    <row r="5495" spans="1:9" x14ac:dyDescent="0.2">
      <c r="A5495" s="732">
        <v>5100152284</v>
      </c>
      <c r="B5495" s="698" t="s">
        <v>14865</v>
      </c>
      <c r="C5495" s="677">
        <f t="shared" si="95"/>
        <v>20</v>
      </c>
      <c r="D5495" s="677" t="s">
        <v>15273</v>
      </c>
      <c r="E5495" s="677" t="s">
        <v>18</v>
      </c>
      <c r="G5495" s="669">
        <v>7</v>
      </c>
      <c r="H5495" s="677" t="s">
        <v>11833</v>
      </c>
      <c r="I5495" s="677" t="s">
        <v>14219</v>
      </c>
    </row>
    <row r="5496" spans="1:9" x14ac:dyDescent="0.2">
      <c r="A5496" s="732">
        <v>5100152285</v>
      </c>
      <c r="B5496" s="698" t="s">
        <v>14865</v>
      </c>
      <c r="C5496" s="677">
        <f t="shared" si="95"/>
        <v>20</v>
      </c>
      <c r="D5496" s="677" t="s">
        <v>15273</v>
      </c>
      <c r="E5496" s="677" t="s">
        <v>18</v>
      </c>
      <c r="G5496" s="669">
        <v>7</v>
      </c>
      <c r="H5496" s="677" t="s">
        <v>11833</v>
      </c>
      <c r="I5496" s="677" t="s">
        <v>14219</v>
      </c>
    </row>
    <row r="5497" spans="1:9" x14ac:dyDescent="0.2">
      <c r="A5497" s="730">
        <v>5100152300</v>
      </c>
      <c r="B5497" s="752" t="s">
        <v>14875</v>
      </c>
      <c r="C5497" s="677">
        <f t="shared" si="95"/>
        <v>14</v>
      </c>
      <c r="D5497" s="677" t="s">
        <v>15273</v>
      </c>
      <c r="E5497" s="677" t="s">
        <v>18</v>
      </c>
      <c r="G5497" s="669">
        <v>7</v>
      </c>
      <c r="H5497" s="677" t="s">
        <v>11833</v>
      </c>
      <c r="I5497" s="677" t="s">
        <v>14219</v>
      </c>
    </row>
    <row r="5498" spans="1:9" x14ac:dyDescent="0.2">
      <c r="A5498" s="730">
        <v>5100152310</v>
      </c>
      <c r="B5498" s="688" t="s">
        <v>14861</v>
      </c>
      <c r="C5498" s="677">
        <f t="shared" si="95"/>
        <v>24</v>
      </c>
      <c r="D5498" s="677" t="s">
        <v>15273</v>
      </c>
      <c r="E5498" s="677" t="s">
        <v>18</v>
      </c>
      <c r="G5498" s="669">
        <v>7</v>
      </c>
      <c r="H5498" s="677" t="s">
        <v>11833</v>
      </c>
      <c r="I5498" s="677" t="s">
        <v>14219</v>
      </c>
    </row>
    <row r="5499" spans="1:9" x14ac:dyDescent="0.2">
      <c r="A5499" s="730">
        <v>5100152311</v>
      </c>
      <c r="B5499" s="688" t="s">
        <v>14861</v>
      </c>
      <c r="C5499" s="677">
        <f t="shared" si="95"/>
        <v>24</v>
      </c>
      <c r="D5499" s="677" t="s">
        <v>15273</v>
      </c>
      <c r="E5499" s="677" t="s">
        <v>18</v>
      </c>
      <c r="G5499" s="669">
        <v>7</v>
      </c>
      <c r="H5499" s="677" t="s">
        <v>11833</v>
      </c>
      <c r="I5499" s="677" t="s">
        <v>14219</v>
      </c>
    </row>
    <row r="5500" spans="1:9" x14ac:dyDescent="0.2">
      <c r="A5500" s="730">
        <v>5100152312</v>
      </c>
      <c r="B5500" s="753" t="s">
        <v>14861</v>
      </c>
      <c r="C5500" s="677">
        <f t="shared" si="95"/>
        <v>24</v>
      </c>
      <c r="D5500" s="677" t="s">
        <v>15273</v>
      </c>
      <c r="E5500" s="677" t="s">
        <v>18</v>
      </c>
      <c r="G5500" s="669">
        <v>7</v>
      </c>
      <c r="H5500" s="677" t="s">
        <v>11833</v>
      </c>
      <c r="I5500" s="677" t="s">
        <v>14219</v>
      </c>
    </row>
    <row r="5501" spans="1:9" x14ac:dyDescent="0.2">
      <c r="A5501" s="730">
        <v>5100152313</v>
      </c>
      <c r="B5501" s="753" t="s">
        <v>14861</v>
      </c>
      <c r="C5501" s="677">
        <f t="shared" si="95"/>
        <v>24</v>
      </c>
      <c r="D5501" s="677" t="s">
        <v>15273</v>
      </c>
      <c r="E5501" s="677" t="s">
        <v>18</v>
      </c>
      <c r="G5501" s="669">
        <v>7</v>
      </c>
      <c r="H5501" s="677" t="s">
        <v>11833</v>
      </c>
      <c r="I5501" s="677" t="s">
        <v>14219</v>
      </c>
    </row>
    <row r="5502" spans="1:9" x14ac:dyDescent="0.2">
      <c r="A5502" s="730">
        <v>5100152314</v>
      </c>
      <c r="B5502" s="753" t="s">
        <v>14861</v>
      </c>
      <c r="C5502" s="677">
        <f t="shared" si="95"/>
        <v>24</v>
      </c>
      <c r="D5502" s="677" t="s">
        <v>15273</v>
      </c>
      <c r="E5502" s="677" t="s">
        <v>18</v>
      </c>
      <c r="G5502" s="669">
        <v>7</v>
      </c>
      <c r="H5502" s="677" t="s">
        <v>11833</v>
      </c>
      <c r="I5502" s="677" t="s">
        <v>14219</v>
      </c>
    </row>
    <row r="5503" spans="1:9" x14ac:dyDescent="0.2">
      <c r="A5503" s="730">
        <v>5100152315</v>
      </c>
      <c r="B5503" s="688" t="s">
        <v>1231</v>
      </c>
      <c r="C5503" s="677">
        <f t="shared" si="95"/>
        <v>8</v>
      </c>
      <c r="D5503" s="677" t="s">
        <v>15273</v>
      </c>
      <c r="E5503" s="677" t="s">
        <v>18</v>
      </c>
      <c r="G5503" s="669">
        <v>7</v>
      </c>
      <c r="H5503" s="677" t="s">
        <v>11833</v>
      </c>
      <c r="I5503" s="677" t="s">
        <v>14219</v>
      </c>
    </row>
    <row r="5504" spans="1:9" x14ac:dyDescent="0.2">
      <c r="A5504" s="730">
        <v>5100152320</v>
      </c>
      <c r="B5504" s="688" t="s">
        <v>14862</v>
      </c>
      <c r="C5504" s="677">
        <f t="shared" si="95"/>
        <v>19</v>
      </c>
      <c r="D5504" s="677" t="s">
        <v>15273</v>
      </c>
      <c r="E5504" s="677" t="s">
        <v>18</v>
      </c>
      <c r="G5504" s="669">
        <v>7</v>
      </c>
      <c r="H5504" s="677" t="s">
        <v>11833</v>
      </c>
      <c r="I5504" s="677" t="s">
        <v>14219</v>
      </c>
    </row>
    <row r="5505" spans="1:9" x14ac:dyDescent="0.2">
      <c r="A5505" s="730">
        <v>5100152321</v>
      </c>
      <c r="B5505" s="688" t="s">
        <v>14862</v>
      </c>
      <c r="C5505" s="677">
        <f t="shared" si="95"/>
        <v>19</v>
      </c>
      <c r="D5505" s="677" t="s">
        <v>15273</v>
      </c>
      <c r="E5505" s="677" t="s">
        <v>18</v>
      </c>
      <c r="G5505" s="669">
        <v>7</v>
      </c>
      <c r="H5505" s="677" t="s">
        <v>11833</v>
      </c>
      <c r="I5505" s="677" t="s">
        <v>14219</v>
      </c>
    </row>
    <row r="5506" spans="1:9" x14ac:dyDescent="0.2">
      <c r="A5506" s="730">
        <v>5100152322</v>
      </c>
      <c r="B5506" s="753" t="s">
        <v>14862</v>
      </c>
      <c r="C5506" s="677">
        <f t="shared" si="95"/>
        <v>19</v>
      </c>
      <c r="D5506" s="677" t="s">
        <v>15273</v>
      </c>
      <c r="E5506" s="677" t="s">
        <v>18</v>
      </c>
      <c r="G5506" s="669">
        <v>7</v>
      </c>
      <c r="H5506" s="677" t="s">
        <v>11833</v>
      </c>
      <c r="I5506" s="677" t="s">
        <v>14219</v>
      </c>
    </row>
    <row r="5507" spans="1:9" x14ac:dyDescent="0.2">
      <c r="A5507" s="730">
        <v>5100152323</v>
      </c>
      <c r="B5507" s="753" t="s">
        <v>14862</v>
      </c>
      <c r="C5507" s="677">
        <f t="shared" si="95"/>
        <v>19</v>
      </c>
      <c r="D5507" s="677" t="s">
        <v>15273</v>
      </c>
      <c r="E5507" s="677" t="s">
        <v>18</v>
      </c>
      <c r="G5507" s="669">
        <v>7</v>
      </c>
      <c r="H5507" s="677" t="s">
        <v>11833</v>
      </c>
      <c r="I5507" s="677" t="s">
        <v>14219</v>
      </c>
    </row>
    <row r="5508" spans="1:9" x14ac:dyDescent="0.2">
      <c r="A5508" s="730">
        <v>5100152324</v>
      </c>
      <c r="B5508" s="753" t="s">
        <v>14862</v>
      </c>
      <c r="C5508" s="677">
        <f t="shared" si="95"/>
        <v>19</v>
      </c>
      <c r="D5508" s="677" t="s">
        <v>15273</v>
      </c>
      <c r="E5508" s="677" t="s">
        <v>18</v>
      </c>
      <c r="G5508" s="669">
        <v>7</v>
      </c>
      <c r="H5508" s="677" t="s">
        <v>11833</v>
      </c>
      <c r="I5508" s="677" t="s">
        <v>14219</v>
      </c>
    </row>
    <row r="5509" spans="1:9" x14ac:dyDescent="0.2">
      <c r="A5509" s="730">
        <v>5100152330</v>
      </c>
      <c r="B5509" s="688" t="s">
        <v>14856</v>
      </c>
      <c r="C5509" s="677">
        <f t="shared" si="95"/>
        <v>19</v>
      </c>
      <c r="D5509" s="677" t="s">
        <v>15273</v>
      </c>
      <c r="E5509" s="677" t="s">
        <v>18</v>
      </c>
      <c r="G5509" s="669">
        <v>7</v>
      </c>
      <c r="H5509" s="677" t="s">
        <v>11833</v>
      </c>
      <c r="I5509" s="677" t="s">
        <v>14219</v>
      </c>
    </row>
    <row r="5510" spans="1:9" x14ac:dyDescent="0.2">
      <c r="A5510" s="730">
        <v>5100152331</v>
      </c>
      <c r="B5510" s="688" t="s">
        <v>14856</v>
      </c>
      <c r="C5510" s="677">
        <f t="shared" si="95"/>
        <v>19</v>
      </c>
      <c r="D5510" s="677" t="s">
        <v>15273</v>
      </c>
      <c r="E5510" s="677" t="s">
        <v>18</v>
      </c>
      <c r="G5510" s="669">
        <v>7</v>
      </c>
      <c r="H5510" s="677" t="s">
        <v>11833</v>
      </c>
      <c r="I5510" s="677" t="s">
        <v>14219</v>
      </c>
    </row>
    <row r="5511" spans="1:9" x14ac:dyDescent="0.2">
      <c r="A5511" s="730">
        <v>5100152332</v>
      </c>
      <c r="B5511" s="688" t="s">
        <v>14856</v>
      </c>
      <c r="C5511" s="677">
        <f t="shared" si="95"/>
        <v>19</v>
      </c>
      <c r="D5511" s="677" t="s">
        <v>15273</v>
      </c>
      <c r="E5511" s="677" t="s">
        <v>18</v>
      </c>
      <c r="G5511" s="669">
        <v>7</v>
      </c>
      <c r="H5511" s="677" t="s">
        <v>11833</v>
      </c>
      <c r="I5511" s="677" t="s">
        <v>14219</v>
      </c>
    </row>
    <row r="5512" spans="1:9" x14ac:dyDescent="0.2">
      <c r="A5512" s="730">
        <v>5100152333</v>
      </c>
      <c r="B5512" s="688" t="s">
        <v>14856</v>
      </c>
      <c r="C5512" s="677">
        <f t="shared" si="95"/>
        <v>19</v>
      </c>
      <c r="D5512" s="677" t="s">
        <v>15273</v>
      </c>
      <c r="E5512" s="677" t="s">
        <v>18</v>
      </c>
      <c r="G5512" s="669">
        <v>7</v>
      </c>
      <c r="H5512" s="677" t="s">
        <v>11833</v>
      </c>
      <c r="I5512" s="677" t="s">
        <v>14219</v>
      </c>
    </row>
    <row r="5513" spans="1:9" x14ac:dyDescent="0.2">
      <c r="A5513" s="730">
        <v>5100152334</v>
      </c>
      <c r="B5513" s="688" t="s">
        <v>14856</v>
      </c>
      <c r="C5513" s="677">
        <f t="shared" si="95"/>
        <v>19</v>
      </c>
      <c r="D5513" s="677" t="s">
        <v>15273</v>
      </c>
      <c r="E5513" s="677" t="s">
        <v>18</v>
      </c>
      <c r="G5513" s="669">
        <v>7</v>
      </c>
      <c r="H5513" s="677" t="s">
        <v>11833</v>
      </c>
      <c r="I5513" s="677" t="s">
        <v>14219</v>
      </c>
    </row>
    <row r="5514" spans="1:9" x14ac:dyDescent="0.2">
      <c r="A5514" s="730">
        <v>5100152335</v>
      </c>
      <c r="B5514" s="688" t="s">
        <v>14856</v>
      </c>
      <c r="C5514" s="677">
        <f t="shared" si="95"/>
        <v>19</v>
      </c>
      <c r="D5514" s="677" t="s">
        <v>15273</v>
      </c>
      <c r="E5514" s="677" t="s">
        <v>18</v>
      </c>
      <c r="G5514" s="669">
        <v>7</v>
      </c>
      <c r="H5514" s="677" t="s">
        <v>11833</v>
      </c>
      <c r="I5514" s="677" t="s">
        <v>14219</v>
      </c>
    </row>
    <row r="5515" spans="1:9" x14ac:dyDescent="0.2">
      <c r="A5515" s="755">
        <v>5100152336</v>
      </c>
      <c r="B5515" s="753" t="s">
        <v>14856</v>
      </c>
      <c r="C5515" s="677">
        <f t="shared" si="95"/>
        <v>19</v>
      </c>
      <c r="D5515" s="677" t="s">
        <v>15273</v>
      </c>
      <c r="E5515" s="677" t="s">
        <v>18</v>
      </c>
      <c r="G5515" s="669">
        <v>7</v>
      </c>
      <c r="H5515" s="677" t="s">
        <v>11833</v>
      </c>
      <c r="I5515" s="677" t="s">
        <v>14219</v>
      </c>
    </row>
    <row r="5516" spans="1:9" x14ac:dyDescent="0.2">
      <c r="A5516" s="755">
        <v>5100152337</v>
      </c>
      <c r="B5516" s="753" t="s">
        <v>14856</v>
      </c>
      <c r="C5516" s="677">
        <f t="shared" si="95"/>
        <v>19</v>
      </c>
      <c r="D5516" s="677" t="s">
        <v>15273</v>
      </c>
      <c r="E5516" s="677" t="s">
        <v>18</v>
      </c>
      <c r="G5516" s="669">
        <v>7</v>
      </c>
      <c r="H5516" s="677" t="s">
        <v>11833</v>
      </c>
      <c r="I5516" s="677" t="s">
        <v>14219</v>
      </c>
    </row>
    <row r="5517" spans="1:9" x14ac:dyDescent="0.2">
      <c r="A5517" s="755">
        <v>5100152338</v>
      </c>
      <c r="B5517" s="753" t="s">
        <v>14856</v>
      </c>
      <c r="C5517" s="677">
        <f t="shared" si="95"/>
        <v>19</v>
      </c>
      <c r="D5517" s="677" t="s">
        <v>15273</v>
      </c>
      <c r="E5517" s="677" t="s">
        <v>18</v>
      </c>
      <c r="G5517" s="669">
        <v>7</v>
      </c>
      <c r="H5517" s="677" t="s">
        <v>11833</v>
      </c>
      <c r="I5517" s="677" t="s">
        <v>14219</v>
      </c>
    </row>
    <row r="5518" spans="1:9" x14ac:dyDescent="0.2">
      <c r="A5518" s="755">
        <v>5100152339</v>
      </c>
      <c r="B5518" s="753" t="s">
        <v>14856</v>
      </c>
      <c r="C5518" s="677">
        <f t="shared" si="95"/>
        <v>19</v>
      </c>
      <c r="D5518" s="677" t="s">
        <v>15273</v>
      </c>
      <c r="E5518" s="677" t="s">
        <v>18</v>
      </c>
      <c r="G5518" s="669">
        <v>7</v>
      </c>
      <c r="H5518" s="677" t="s">
        <v>11833</v>
      </c>
      <c r="I5518" s="677" t="s">
        <v>14219</v>
      </c>
    </row>
    <row r="5519" spans="1:9" x14ac:dyDescent="0.2">
      <c r="A5519" s="730">
        <v>5100152340</v>
      </c>
      <c r="B5519" s="688" t="s">
        <v>14857</v>
      </c>
      <c r="C5519" s="677">
        <f t="shared" si="95"/>
        <v>25</v>
      </c>
      <c r="D5519" s="677" t="s">
        <v>15273</v>
      </c>
      <c r="E5519" s="677" t="s">
        <v>18</v>
      </c>
      <c r="G5519" s="669">
        <v>7</v>
      </c>
      <c r="H5519" s="677" t="s">
        <v>11833</v>
      </c>
      <c r="I5519" s="677" t="s">
        <v>14219</v>
      </c>
    </row>
    <row r="5520" spans="1:9" x14ac:dyDescent="0.2">
      <c r="A5520" s="730">
        <v>5100152341</v>
      </c>
      <c r="B5520" s="688" t="s">
        <v>14857</v>
      </c>
      <c r="C5520" s="677">
        <f t="shared" si="95"/>
        <v>25</v>
      </c>
      <c r="D5520" s="677" t="s">
        <v>15273</v>
      </c>
      <c r="E5520" s="677" t="s">
        <v>18</v>
      </c>
      <c r="G5520" s="669">
        <v>7</v>
      </c>
      <c r="H5520" s="677" t="s">
        <v>11833</v>
      </c>
      <c r="I5520" s="677" t="s">
        <v>14219</v>
      </c>
    </row>
    <row r="5521" spans="1:9" x14ac:dyDescent="0.2">
      <c r="A5521" s="730">
        <v>5100152342</v>
      </c>
      <c r="B5521" s="688" t="s">
        <v>14857</v>
      </c>
      <c r="C5521" s="677">
        <f t="shared" ref="C5521:C5593" si="96">LEN(B5521)</f>
        <v>25</v>
      </c>
      <c r="D5521" s="677" t="s">
        <v>15273</v>
      </c>
      <c r="E5521" s="677" t="s">
        <v>18</v>
      </c>
      <c r="G5521" s="669">
        <v>7</v>
      </c>
      <c r="H5521" s="677" t="s">
        <v>11833</v>
      </c>
      <c r="I5521" s="677" t="s">
        <v>14219</v>
      </c>
    </row>
    <row r="5522" spans="1:9" x14ac:dyDescent="0.2">
      <c r="A5522" s="730">
        <v>5100152343</v>
      </c>
      <c r="B5522" s="664" t="s">
        <v>14857</v>
      </c>
      <c r="C5522" s="677">
        <f t="shared" si="96"/>
        <v>25</v>
      </c>
      <c r="D5522" s="677" t="s">
        <v>15273</v>
      </c>
      <c r="E5522" s="677" t="s">
        <v>18</v>
      </c>
      <c r="G5522" s="669">
        <v>7</v>
      </c>
      <c r="H5522" s="677" t="s">
        <v>11833</v>
      </c>
      <c r="I5522" s="677" t="s">
        <v>14219</v>
      </c>
    </row>
    <row r="5523" spans="1:9" x14ac:dyDescent="0.2">
      <c r="A5523" s="755">
        <v>5100152344</v>
      </c>
      <c r="B5523" s="753" t="s">
        <v>14857</v>
      </c>
      <c r="C5523" s="677">
        <f t="shared" ref="C5523:C5528" si="97">LEN(B5523)</f>
        <v>25</v>
      </c>
      <c r="D5523" s="677" t="s">
        <v>15273</v>
      </c>
      <c r="E5523" s="677" t="s">
        <v>18</v>
      </c>
      <c r="G5523" s="669">
        <v>7</v>
      </c>
      <c r="H5523" s="677" t="s">
        <v>11833</v>
      </c>
      <c r="I5523" s="677" t="s">
        <v>14219</v>
      </c>
    </row>
    <row r="5524" spans="1:9" x14ac:dyDescent="0.2">
      <c r="A5524" s="755">
        <v>5100152345</v>
      </c>
      <c r="B5524" s="753" t="s">
        <v>14857</v>
      </c>
      <c r="C5524" s="677">
        <f t="shared" si="97"/>
        <v>25</v>
      </c>
      <c r="D5524" s="677" t="s">
        <v>15273</v>
      </c>
      <c r="E5524" s="677" t="s">
        <v>18</v>
      </c>
      <c r="G5524" s="669">
        <v>7</v>
      </c>
      <c r="H5524" s="677" t="s">
        <v>11833</v>
      </c>
      <c r="I5524" s="677" t="s">
        <v>14219</v>
      </c>
    </row>
    <row r="5525" spans="1:9" x14ac:dyDescent="0.2">
      <c r="A5525" s="755">
        <v>5100152346</v>
      </c>
      <c r="B5525" s="753" t="s">
        <v>14857</v>
      </c>
      <c r="C5525" s="677">
        <f t="shared" si="97"/>
        <v>25</v>
      </c>
      <c r="D5525" s="677" t="s">
        <v>15273</v>
      </c>
      <c r="E5525" s="677" t="s">
        <v>18</v>
      </c>
      <c r="G5525" s="669">
        <v>7</v>
      </c>
      <c r="H5525" s="677" t="s">
        <v>11833</v>
      </c>
      <c r="I5525" s="677" t="s">
        <v>14219</v>
      </c>
    </row>
    <row r="5526" spans="1:9" x14ac:dyDescent="0.2">
      <c r="A5526" s="756">
        <v>5100152347</v>
      </c>
      <c r="B5526" s="753" t="s">
        <v>14857</v>
      </c>
      <c r="C5526" s="677">
        <f t="shared" si="97"/>
        <v>25</v>
      </c>
      <c r="D5526" s="677" t="s">
        <v>15273</v>
      </c>
      <c r="E5526" s="677" t="s">
        <v>18</v>
      </c>
      <c r="G5526" s="669">
        <v>7</v>
      </c>
      <c r="H5526" s="677" t="s">
        <v>11833</v>
      </c>
      <c r="I5526" s="677" t="s">
        <v>14219</v>
      </c>
    </row>
    <row r="5527" spans="1:9" x14ac:dyDescent="0.2">
      <c r="A5527" s="756">
        <v>5100152348</v>
      </c>
      <c r="B5527" s="753" t="s">
        <v>14857</v>
      </c>
      <c r="C5527" s="677">
        <f t="shared" si="97"/>
        <v>25</v>
      </c>
      <c r="D5527" s="677" t="s">
        <v>15273</v>
      </c>
      <c r="E5527" s="677" t="s">
        <v>18</v>
      </c>
      <c r="G5527" s="669">
        <v>7</v>
      </c>
      <c r="H5527" s="677" t="s">
        <v>11833</v>
      </c>
      <c r="I5527" s="677" t="s">
        <v>14219</v>
      </c>
    </row>
    <row r="5528" spans="1:9" x14ac:dyDescent="0.2">
      <c r="A5528" s="756">
        <v>5100152349</v>
      </c>
      <c r="B5528" s="753" t="s">
        <v>14857</v>
      </c>
      <c r="C5528" s="677">
        <f t="shared" si="97"/>
        <v>25</v>
      </c>
      <c r="D5528" s="677" t="s">
        <v>15273</v>
      </c>
      <c r="E5528" s="677" t="s">
        <v>18</v>
      </c>
      <c r="G5528" s="669">
        <v>7</v>
      </c>
      <c r="H5528" s="677" t="s">
        <v>11833</v>
      </c>
      <c r="I5528" s="677" t="s">
        <v>14219</v>
      </c>
    </row>
    <row r="5529" spans="1:9" x14ac:dyDescent="0.2">
      <c r="A5529" s="730">
        <v>5100152350</v>
      </c>
      <c r="B5529" s="688" t="s">
        <v>14859</v>
      </c>
      <c r="C5529" s="677">
        <f t="shared" si="96"/>
        <v>28</v>
      </c>
      <c r="D5529" s="677" t="s">
        <v>15273</v>
      </c>
      <c r="E5529" s="677" t="s">
        <v>18</v>
      </c>
      <c r="G5529" s="669">
        <v>7</v>
      </c>
      <c r="H5529" s="677" t="s">
        <v>11833</v>
      </c>
      <c r="I5529" s="677" t="s">
        <v>14219</v>
      </c>
    </row>
    <row r="5530" spans="1:9" x14ac:dyDescent="0.2">
      <c r="A5530" s="730">
        <v>5100152351</v>
      </c>
      <c r="B5530" s="688" t="s">
        <v>14859</v>
      </c>
      <c r="C5530" s="677">
        <f t="shared" si="96"/>
        <v>28</v>
      </c>
      <c r="D5530" s="677" t="s">
        <v>15273</v>
      </c>
      <c r="E5530" s="677" t="s">
        <v>18</v>
      </c>
      <c r="G5530" s="669">
        <v>7</v>
      </c>
      <c r="H5530" s="677" t="s">
        <v>11833</v>
      </c>
      <c r="I5530" s="677" t="s">
        <v>14219</v>
      </c>
    </row>
    <row r="5531" spans="1:9" x14ac:dyDescent="0.2">
      <c r="A5531" s="730">
        <v>5100152370</v>
      </c>
      <c r="B5531" s="688" t="s">
        <v>14874</v>
      </c>
      <c r="C5531" s="677">
        <f t="shared" si="96"/>
        <v>7</v>
      </c>
      <c r="D5531" s="677" t="s">
        <v>15273</v>
      </c>
      <c r="E5531" s="677" t="s">
        <v>18</v>
      </c>
      <c r="G5531" s="669">
        <v>7</v>
      </c>
      <c r="H5531" s="677" t="s">
        <v>11833</v>
      </c>
      <c r="I5531" s="677" t="s">
        <v>14219</v>
      </c>
    </row>
    <row r="5532" spans="1:9" x14ac:dyDescent="0.2">
      <c r="A5532" s="730">
        <v>5100152371</v>
      </c>
      <c r="B5532" s="688" t="s">
        <v>14874</v>
      </c>
      <c r="C5532" s="677">
        <f t="shared" si="96"/>
        <v>7</v>
      </c>
      <c r="D5532" s="677" t="s">
        <v>15273</v>
      </c>
      <c r="E5532" s="677" t="s">
        <v>18</v>
      </c>
      <c r="G5532" s="669">
        <v>7</v>
      </c>
      <c r="H5532" s="677" t="s">
        <v>11833</v>
      </c>
      <c r="I5532" s="677" t="s">
        <v>14219</v>
      </c>
    </row>
    <row r="5533" spans="1:9" x14ac:dyDescent="0.2">
      <c r="A5533" s="730">
        <v>5100152372</v>
      </c>
      <c r="B5533" s="688" t="s">
        <v>14874</v>
      </c>
      <c r="C5533" s="677">
        <f t="shared" si="96"/>
        <v>7</v>
      </c>
      <c r="D5533" s="677" t="s">
        <v>15273</v>
      </c>
      <c r="E5533" s="677" t="s">
        <v>18</v>
      </c>
      <c r="G5533" s="669">
        <v>7</v>
      </c>
      <c r="H5533" s="677" t="s">
        <v>11833</v>
      </c>
      <c r="I5533" s="677" t="s">
        <v>14219</v>
      </c>
    </row>
    <row r="5534" spans="1:9" x14ac:dyDescent="0.2">
      <c r="A5534" s="730">
        <v>5100152373</v>
      </c>
      <c r="B5534" s="688" t="s">
        <v>14874</v>
      </c>
      <c r="C5534" s="677">
        <f t="shared" si="96"/>
        <v>7</v>
      </c>
      <c r="D5534" s="677" t="s">
        <v>15273</v>
      </c>
      <c r="E5534" s="677" t="s">
        <v>18</v>
      </c>
      <c r="G5534" s="669">
        <v>7</v>
      </c>
      <c r="H5534" s="677" t="s">
        <v>11833</v>
      </c>
      <c r="I5534" s="677" t="s">
        <v>14219</v>
      </c>
    </row>
    <row r="5535" spans="1:9" x14ac:dyDescent="0.2">
      <c r="A5535" s="730">
        <v>5100152380</v>
      </c>
      <c r="B5535" s="688" t="s">
        <v>14863</v>
      </c>
      <c r="C5535" s="677">
        <f t="shared" si="96"/>
        <v>20</v>
      </c>
      <c r="D5535" s="677" t="s">
        <v>15273</v>
      </c>
      <c r="E5535" s="677" t="s">
        <v>18</v>
      </c>
      <c r="G5535" s="669">
        <v>7</v>
      </c>
      <c r="H5535" s="677" t="s">
        <v>11833</v>
      </c>
      <c r="I5535" s="677" t="s">
        <v>14219</v>
      </c>
    </row>
    <row r="5536" spans="1:9" x14ac:dyDescent="0.2">
      <c r="A5536" s="730">
        <v>5100152381</v>
      </c>
      <c r="B5536" s="688" t="s">
        <v>14863</v>
      </c>
      <c r="C5536" s="677">
        <f t="shared" si="96"/>
        <v>20</v>
      </c>
      <c r="D5536" s="677" t="s">
        <v>15273</v>
      </c>
      <c r="E5536" s="677" t="s">
        <v>18</v>
      </c>
      <c r="G5536" s="669">
        <v>7</v>
      </c>
      <c r="H5536" s="677" t="s">
        <v>11833</v>
      </c>
      <c r="I5536" s="677" t="s">
        <v>14219</v>
      </c>
    </row>
    <row r="5537" spans="1:9" x14ac:dyDescent="0.2">
      <c r="A5537" s="730">
        <v>5100152382</v>
      </c>
      <c r="B5537" s="688" t="s">
        <v>14863</v>
      </c>
      <c r="C5537" s="677">
        <f t="shared" si="96"/>
        <v>20</v>
      </c>
      <c r="D5537" s="677" t="s">
        <v>15273</v>
      </c>
      <c r="E5537" s="677" t="s">
        <v>18</v>
      </c>
      <c r="G5537" s="669">
        <v>7</v>
      </c>
      <c r="H5537" s="677" t="s">
        <v>11833</v>
      </c>
      <c r="I5537" s="677" t="s">
        <v>14219</v>
      </c>
    </row>
    <row r="5538" spans="1:9" x14ac:dyDescent="0.2">
      <c r="A5538" s="756">
        <v>5100152383</v>
      </c>
      <c r="B5538" s="753" t="s">
        <v>14865</v>
      </c>
      <c r="C5538" s="677">
        <f t="shared" ref="C5538:C5540" si="98">LEN(B5538)</f>
        <v>20</v>
      </c>
      <c r="D5538" s="677" t="s">
        <v>15273</v>
      </c>
      <c r="E5538" s="677" t="s">
        <v>18</v>
      </c>
      <c r="G5538" s="669">
        <v>7</v>
      </c>
      <c r="H5538" s="677" t="s">
        <v>11833</v>
      </c>
      <c r="I5538" s="677" t="s">
        <v>14219</v>
      </c>
    </row>
    <row r="5539" spans="1:9" x14ac:dyDescent="0.2">
      <c r="A5539" s="756">
        <v>5100152384</v>
      </c>
      <c r="B5539" s="753" t="s">
        <v>14865</v>
      </c>
      <c r="C5539" s="677">
        <f t="shared" si="98"/>
        <v>20</v>
      </c>
      <c r="D5539" s="677" t="s">
        <v>15273</v>
      </c>
      <c r="E5539" s="677" t="s">
        <v>18</v>
      </c>
      <c r="G5539" s="669">
        <v>7</v>
      </c>
      <c r="H5539" s="677" t="s">
        <v>11833</v>
      </c>
      <c r="I5539" s="677" t="s">
        <v>14219</v>
      </c>
    </row>
    <row r="5540" spans="1:9" x14ac:dyDescent="0.2">
      <c r="A5540" s="756">
        <v>5100152385</v>
      </c>
      <c r="B5540" s="753" t="s">
        <v>14865</v>
      </c>
      <c r="C5540" s="677">
        <f t="shared" si="98"/>
        <v>20</v>
      </c>
      <c r="D5540" s="677" t="s">
        <v>15273</v>
      </c>
      <c r="E5540" s="677" t="s">
        <v>18</v>
      </c>
      <c r="G5540" s="669">
        <v>7</v>
      </c>
      <c r="H5540" s="677" t="s">
        <v>11833</v>
      </c>
      <c r="I5540" s="677" t="s">
        <v>14219</v>
      </c>
    </row>
    <row r="5541" spans="1:9" x14ac:dyDescent="0.2">
      <c r="A5541" s="730">
        <v>5100152400</v>
      </c>
      <c r="B5541" s="688" t="s">
        <v>14875</v>
      </c>
      <c r="C5541" s="677">
        <f t="shared" si="96"/>
        <v>14</v>
      </c>
      <c r="D5541" s="677" t="s">
        <v>15273</v>
      </c>
      <c r="E5541" s="677" t="s">
        <v>18</v>
      </c>
      <c r="G5541" s="669">
        <v>7</v>
      </c>
      <c r="H5541" s="677" t="s">
        <v>11833</v>
      </c>
      <c r="I5541" s="677" t="s">
        <v>14219</v>
      </c>
    </row>
    <row r="5542" spans="1:9" x14ac:dyDescent="0.2">
      <c r="A5542" s="730">
        <v>5100152410</v>
      </c>
      <c r="B5542" s="688" t="s">
        <v>14872</v>
      </c>
      <c r="C5542" s="677">
        <f t="shared" si="96"/>
        <v>24</v>
      </c>
      <c r="D5542" s="677" t="s">
        <v>15273</v>
      </c>
      <c r="E5542" s="677" t="s">
        <v>18</v>
      </c>
      <c r="G5542" s="669">
        <v>7</v>
      </c>
      <c r="H5542" s="677" t="s">
        <v>11833</v>
      </c>
      <c r="I5542" s="677" t="s">
        <v>14219</v>
      </c>
    </row>
    <row r="5543" spans="1:9" x14ac:dyDescent="0.2">
      <c r="A5543" s="730">
        <v>5100152411</v>
      </c>
      <c r="B5543" s="688" t="s">
        <v>14872</v>
      </c>
      <c r="C5543" s="677">
        <f t="shared" si="96"/>
        <v>24</v>
      </c>
      <c r="D5543" s="677" t="s">
        <v>15273</v>
      </c>
      <c r="E5543" s="677" t="s">
        <v>18</v>
      </c>
      <c r="G5543" s="669">
        <v>7</v>
      </c>
      <c r="H5543" s="677" t="s">
        <v>11833</v>
      </c>
      <c r="I5543" s="677" t="s">
        <v>14219</v>
      </c>
    </row>
    <row r="5544" spans="1:9" x14ac:dyDescent="0.2">
      <c r="A5544" s="730">
        <v>5100152412</v>
      </c>
      <c r="B5544" s="688" t="s">
        <v>14872</v>
      </c>
      <c r="C5544" s="677">
        <f t="shared" si="96"/>
        <v>24</v>
      </c>
      <c r="D5544" s="677" t="s">
        <v>15273</v>
      </c>
      <c r="E5544" s="677" t="s">
        <v>18</v>
      </c>
      <c r="G5544" s="669">
        <v>7</v>
      </c>
      <c r="H5544" s="677" t="s">
        <v>11833</v>
      </c>
      <c r="I5544" s="677" t="s">
        <v>14219</v>
      </c>
    </row>
    <row r="5545" spans="1:9" x14ac:dyDescent="0.2">
      <c r="A5545" s="730">
        <v>5100152413</v>
      </c>
      <c r="B5545" s="688" t="s">
        <v>14872</v>
      </c>
      <c r="C5545" s="677">
        <f t="shared" si="96"/>
        <v>24</v>
      </c>
      <c r="D5545" s="677" t="s">
        <v>15273</v>
      </c>
      <c r="E5545" s="677" t="s">
        <v>18</v>
      </c>
      <c r="G5545" s="669">
        <v>7</v>
      </c>
      <c r="H5545" s="677" t="s">
        <v>11833</v>
      </c>
      <c r="I5545" s="677" t="s">
        <v>14219</v>
      </c>
    </row>
    <row r="5546" spans="1:9" x14ac:dyDescent="0.2">
      <c r="A5546" s="730">
        <v>5100152414</v>
      </c>
      <c r="B5546" s="688" t="s">
        <v>14872</v>
      </c>
      <c r="C5546" s="677">
        <f t="shared" si="96"/>
        <v>24</v>
      </c>
      <c r="D5546" s="677" t="s">
        <v>15273</v>
      </c>
      <c r="E5546" s="677" t="s">
        <v>18</v>
      </c>
      <c r="G5546" s="669">
        <v>7</v>
      </c>
      <c r="H5546" s="677" t="s">
        <v>11833</v>
      </c>
      <c r="I5546" s="677" t="s">
        <v>14219</v>
      </c>
    </row>
    <row r="5547" spans="1:9" x14ac:dyDescent="0.2">
      <c r="A5547" s="730">
        <v>5100152415</v>
      </c>
      <c r="B5547" s="688" t="s">
        <v>14872</v>
      </c>
      <c r="C5547" s="677">
        <f t="shared" si="96"/>
        <v>24</v>
      </c>
      <c r="D5547" s="677" t="s">
        <v>15273</v>
      </c>
      <c r="E5547" s="677" t="s">
        <v>18</v>
      </c>
      <c r="G5547" s="669">
        <v>7</v>
      </c>
      <c r="H5547" s="677" t="s">
        <v>11833</v>
      </c>
      <c r="I5547" s="677" t="s">
        <v>14219</v>
      </c>
    </row>
    <row r="5548" spans="1:9" x14ac:dyDescent="0.2">
      <c r="A5548" s="730">
        <v>5100152420</v>
      </c>
      <c r="B5548" s="688" t="s">
        <v>14862</v>
      </c>
      <c r="C5548" s="677">
        <f t="shared" si="96"/>
        <v>19</v>
      </c>
      <c r="D5548" s="677" t="s">
        <v>15273</v>
      </c>
      <c r="E5548" s="677" t="s">
        <v>18</v>
      </c>
      <c r="G5548" s="669">
        <v>7</v>
      </c>
      <c r="H5548" s="677" t="s">
        <v>11833</v>
      </c>
      <c r="I5548" s="677" t="s">
        <v>14219</v>
      </c>
    </row>
    <row r="5549" spans="1:9" x14ac:dyDescent="0.2">
      <c r="A5549" s="730">
        <v>5100152421</v>
      </c>
      <c r="B5549" s="688" t="s">
        <v>14862</v>
      </c>
      <c r="C5549" s="677">
        <f t="shared" si="96"/>
        <v>19</v>
      </c>
      <c r="D5549" s="677" t="s">
        <v>15273</v>
      </c>
      <c r="E5549" s="677" t="s">
        <v>18</v>
      </c>
      <c r="G5549" s="669">
        <v>7</v>
      </c>
      <c r="H5549" s="677" t="s">
        <v>11833</v>
      </c>
      <c r="I5549" s="677" t="s">
        <v>14219</v>
      </c>
    </row>
    <row r="5550" spans="1:9" x14ac:dyDescent="0.2">
      <c r="A5550" s="730">
        <v>5100152429</v>
      </c>
      <c r="B5550" s="688" t="s">
        <v>14866</v>
      </c>
      <c r="C5550" s="677">
        <f t="shared" si="96"/>
        <v>13</v>
      </c>
      <c r="D5550" s="677" t="s">
        <v>15273</v>
      </c>
      <c r="E5550" s="677" t="s">
        <v>18</v>
      </c>
      <c r="G5550" s="669">
        <v>7</v>
      </c>
      <c r="H5550" s="677" t="s">
        <v>11833</v>
      </c>
      <c r="I5550" s="677" t="s">
        <v>14219</v>
      </c>
    </row>
    <row r="5551" spans="1:9" x14ac:dyDescent="0.2">
      <c r="A5551" s="730">
        <v>5100152430</v>
      </c>
      <c r="B5551" s="688" t="s">
        <v>14863</v>
      </c>
      <c r="C5551" s="677">
        <f t="shared" si="96"/>
        <v>20</v>
      </c>
      <c r="D5551" s="677" t="s">
        <v>15273</v>
      </c>
      <c r="E5551" s="677" t="s">
        <v>18</v>
      </c>
      <c r="G5551" s="669">
        <v>7</v>
      </c>
      <c r="H5551" s="677" t="s">
        <v>11833</v>
      </c>
      <c r="I5551" s="677" t="s">
        <v>14219</v>
      </c>
    </row>
    <row r="5552" spans="1:9" x14ac:dyDescent="0.2">
      <c r="A5552" s="730">
        <v>5100152431</v>
      </c>
      <c r="B5552" s="688" t="s">
        <v>14863</v>
      </c>
      <c r="C5552" s="677">
        <f t="shared" si="96"/>
        <v>20</v>
      </c>
      <c r="D5552" s="677" t="s">
        <v>15273</v>
      </c>
      <c r="E5552" s="677" t="s">
        <v>18</v>
      </c>
      <c r="G5552" s="669">
        <v>7</v>
      </c>
      <c r="H5552" s="677" t="s">
        <v>11833</v>
      </c>
      <c r="I5552" s="677" t="s">
        <v>14219</v>
      </c>
    </row>
    <row r="5553" spans="1:9" x14ac:dyDescent="0.2">
      <c r="A5553" s="730">
        <v>5100152432</v>
      </c>
      <c r="B5553" s="688" t="s">
        <v>14863</v>
      </c>
      <c r="C5553" s="677">
        <f t="shared" si="96"/>
        <v>20</v>
      </c>
      <c r="D5553" s="677" t="s">
        <v>15273</v>
      </c>
      <c r="E5553" s="677" t="s">
        <v>18</v>
      </c>
      <c r="G5553" s="669">
        <v>7</v>
      </c>
      <c r="H5553" s="677" t="s">
        <v>11833</v>
      </c>
      <c r="I5553" s="677" t="s">
        <v>14219</v>
      </c>
    </row>
    <row r="5554" spans="1:9" x14ac:dyDescent="0.2">
      <c r="A5554" s="730">
        <v>5100152440</v>
      </c>
      <c r="B5554" s="688" t="s">
        <v>14857</v>
      </c>
      <c r="C5554" s="677">
        <f t="shared" si="96"/>
        <v>25</v>
      </c>
      <c r="D5554" s="677" t="s">
        <v>15273</v>
      </c>
      <c r="E5554" s="677" t="s">
        <v>18</v>
      </c>
      <c r="G5554" s="669">
        <v>7</v>
      </c>
      <c r="H5554" s="677" t="s">
        <v>11833</v>
      </c>
      <c r="I5554" s="677" t="s">
        <v>14219</v>
      </c>
    </row>
    <row r="5555" spans="1:9" x14ac:dyDescent="0.2">
      <c r="A5555" s="730">
        <v>5100152441</v>
      </c>
      <c r="B5555" s="688" t="s">
        <v>14857</v>
      </c>
      <c r="C5555" s="677">
        <f t="shared" si="96"/>
        <v>25</v>
      </c>
      <c r="D5555" s="677" t="s">
        <v>15273</v>
      </c>
      <c r="E5555" s="677" t="s">
        <v>18</v>
      </c>
      <c r="G5555" s="669">
        <v>7</v>
      </c>
      <c r="H5555" s="677" t="s">
        <v>11833</v>
      </c>
      <c r="I5555" s="677" t="s">
        <v>14219</v>
      </c>
    </row>
    <row r="5556" spans="1:9" x14ac:dyDescent="0.2">
      <c r="A5556" s="730">
        <v>5100152442</v>
      </c>
      <c r="B5556" s="688" t="s">
        <v>14857</v>
      </c>
      <c r="C5556" s="677">
        <f t="shared" si="96"/>
        <v>25</v>
      </c>
      <c r="D5556" s="677" t="s">
        <v>15273</v>
      </c>
      <c r="E5556" s="677" t="s">
        <v>18</v>
      </c>
      <c r="G5556" s="669">
        <v>7</v>
      </c>
      <c r="H5556" s="677" t="s">
        <v>11833</v>
      </c>
      <c r="I5556" s="677" t="s">
        <v>14219</v>
      </c>
    </row>
    <row r="5557" spans="1:9" x14ac:dyDescent="0.2">
      <c r="A5557" s="730">
        <v>5100152449</v>
      </c>
      <c r="B5557" s="688" t="s">
        <v>14858</v>
      </c>
      <c r="C5557" s="677">
        <f t="shared" si="96"/>
        <v>12</v>
      </c>
      <c r="D5557" s="677" t="s">
        <v>15273</v>
      </c>
      <c r="E5557" s="677" t="s">
        <v>18</v>
      </c>
      <c r="G5557" s="669">
        <v>7</v>
      </c>
      <c r="H5557" s="677" t="s">
        <v>11833</v>
      </c>
      <c r="I5557" s="677" t="s">
        <v>14219</v>
      </c>
    </row>
    <row r="5558" spans="1:9" x14ac:dyDescent="0.2">
      <c r="A5558" s="730">
        <v>5100152450</v>
      </c>
      <c r="B5558" s="688" t="s">
        <v>14859</v>
      </c>
      <c r="C5558" s="677">
        <f t="shared" si="96"/>
        <v>28</v>
      </c>
      <c r="D5558" s="677" t="s">
        <v>15273</v>
      </c>
      <c r="E5558" s="677" t="s">
        <v>18</v>
      </c>
      <c r="G5558" s="669">
        <v>7</v>
      </c>
      <c r="H5558" s="677" t="s">
        <v>11833</v>
      </c>
      <c r="I5558" s="677" t="s">
        <v>14219</v>
      </c>
    </row>
    <row r="5559" spans="1:9" x14ac:dyDescent="0.2">
      <c r="A5559" s="730">
        <v>5100152470</v>
      </c>
      <c r="B5559" s="688" t="s">
        <v>14864</v>
      </c>
      <c r="C5559" s="677">
        <f t="shared" si="96"/>
        <v>21</v>
      </c>
      <c r="D5559" s="677" t="s">
        <v>15273</v>
      </c>
      <c r="E5559" s="677" t="s">
        <v>18</v>
      </c>
      <c r="G5559" s="669">
        <v>7</v>
      </c>
      <c r="H5559" s="677" t="s">
        <v>11833</v>
      </c>
      <c r="I5559" s="677" t="s">
        <v>14219</v>
      </c>
    </row>
    <row r="5560" spans="1:9" x14ac:dyDescent="0.2">
      <c r="A5560" s="730">
        <v>5100152471</v>
      </c>
      <c r="B5560" s="688" t="s">
        <v>14864</v>
      </c>
      <c r="C5560" s="677">
        <f t="shared" si="96"/>
        <v>21</v>
      </c>
      <c r="D5560" s="677" t="s">
        <v>15273</v>
      </c>
      <c r="E5560" s="677" t="s">
        <v>18</v>
      </c>
      <c r="G5560" s="669">
        <v>7</v>
      </c>
      <c r="H5560" s="677" t="s">
        <v>11833</v>
      </c>
      <c r="I5560" s="677" t="s">
        <v>14219</v>
      </c>
    </row>
    <row r="5561" spans="1:9" x14ac:dyDescent="0.2">
      <c r="A5561" s="730">
        <v>5100152480</v>
      </c>
      <c r="B5561" s="688" t="s">
        <v>14865</v>
      </c>
      <c r="C5561" s="677">
        <f t="shared" si="96"/>
        <v>20</v>
      </c>
      <c r="D5561" s="677" t="s">
        <v>15273</v>
      </c>
      <c r="E5561" s="677" t="s">
        <v>18</v>
      </c>
      <c r="G5561" s="669">
        <v>7</v>
      </c>
      <c r="H5561" s="677" t="s">
        <v>11833</v>
      </c>
      <c r="I5561" s="677" t="s">
        <v>14219</v>
      </c>
    </row>
    <row r="5562" spans="1:9" x14ac:dyDescent="0.2">
      <c r="A5562" s="730">
        <v>5100152481</v>
      </c>
      <c r="B5562" s="688" t="s">
        <v>15498</v>
      </c>
      <c r="C5562" s="677">
        <f t="shared" si="96"/>
        <v>21</v>
      </c>
      <c r="D5562" s="677" t="s">
        <v>15273</v>
      </c>
      <c r="E5562" s="677" t="s">
        <v>18</v>
      </c>
      <c r="G5562" s="669">
        <v>7</v>
      </c>
      <c r="H5562" s="677" t="s">
        <v>11833</v>
      </c>
      <c r="I5562" s="677" t="s">
        <v>14219</v>
      </c>
    </row>
    <row r="5563" spans="1:9" x14ac:dyDescent="0.2">
      <c r="A5563" s="730">
        <v>5100152500</v>
      </c>
      <c r="B5563" s="688" t="s">
        <v>2002</v>
      </c>
      <c r="C5563" s="677">
        <f t="shared" si="96"/>
        <v>7</v>
      </c>
      <c r="D5563" s="677" t="s">
        <v>15273</v>
      </c>
      <c r="E5563" s="677" t="s">
        <v>18</v>
      </c>
      <c r="G5563" s="673">
        <v>6</v>
      </c>
      <c r="H5563" s="677" t="s">
        <v>11833</v>
      </c>
      <c r="I5563" s="677" t="s">
        <v>14219</v>
      </c>
    </row>
    <row r="5564" spans="1:9" x14ac:dyDescent="0.2">
      <c r="A5564" s="730">
        <v>5100152501</v>
      </c>
      <c r="B5564" s="688" t="s">
        <v>14879</v>
      </c>
      <c r="C5564" s="677">
        <f t="shared" si="96"/>
        <v>24</v>
      </c>
      <c r="D5564" s="677" t="s">
        <v>15275</v>
      </c>
      <c r="E5564" s="677" t="s">
        <v>18</v>
      </c>
      <c r="G5564" s="669">
        <v>7</v>
      </c>
      <c r="H5564" s="677" t="s">
        <v>11833</v>
      </c>
      <c r="I5564" s="677" t="s">
        <v>14219</v>
      </c>
    </row>
    <row r="5565" spans="1:9" x14ac:dyDescent="0.2">
      <c r="A5565" s="730">
        <v>5100152510</v>
      </c>
      <c r="B5565" s="688" t="s">
        <v>1231</v>
      </c>
      <c r="C5565" s="677">
        <f t="shared" si="96"/>
        <v>8</v>
      </c>
      <c r="D5565" s="677" t="s">
        <v>15273</v>
      </c>
      <c r="E5565" s="677" t="s">
        <v>18</v>
      </c>
      <c r="G5565" s="669">
        <v>7</v>
      </c>
      <c r="H5565" s="677" t="s">
        <v>11833</v>
      </c>
      <c r="I5565" s="677" t="s">
        <v>14219</v>
      </c>
    </row>
    <row r="5566" spans="1:9" x14ac:dyDescent="0.2">
      <c r="A5566" s="730">
        <v>5100152511</v>
      </c>
      <c r="B5566" s="688" t="s">
        <v>1231</v>
      </c>
      <c r="C5566" s="677">
        <f t="shared" si="96"/>
        <v>8</v>
      </c>
      <c r="D5566" s="677" t="s">
        <v>15273</v>
      </c>
      <c r="E5566" s="677" t="s">
        <v>18</v>
      </c>
      <c r="G5566" s="669">
        <v>7</v>
      </c>
      <c r="H5566" s="677" t="s">
        <v>11833</v>
      </c>
      <c r="I5566" s="677" t="s">
        <v>14219</v>
      </c>
    </row>
    <row r="5567" spans="1:9" x14ac:dyDescent="0.2">
      <c r="A5567" s="730">
        <v>5100152512</v>
      </c>
      <c r="B5567" s="688" t="s">
        <v>1231</v>
      </c>
      <c r="C5567" s="677">
        <f t="shared" si="96"/>
        <v>8</v>
      </c>
      <c r="D5567" s="677" t="s">
        <v>15273</v>
      </c>
      <c r="E5567" s="677" t="s">
        <v>18</v>
      </c>
      <c r="G5567" s="669">
        <v>7</v>
      </c>
      <c r="H5567" s="677" t="s">
        <v>11833</v>
      </c>
      <c r="I5567" s="677" t="s">
        <v>14219</v>
      </c>
    </row>
    <row r="5568" spans="1:9" x14ac:dyDescent="0.2">
      <c r="A5568" s="730">
        <v>5100152513</v>
      </c>
      <c r="B5568" s="688" t="s">
        <v>1231</v>
      </c>
      <c r="C5568" s="677">
        <f t="shared" si="96"/>
        <v>8</v>
      </c>
      <c r="D5568" s="677" t="s">
        <v>15273</v>
      </c>
      <c r="E5568" s="677" t="s">
        <v>18</v>
      </c>
      <c r="G5568" s="669">
        <v>7</v>
      </c>
      <c r="H5568" s="677" t="s">
        <v>11833</v>
      </c>
      <c r="I5568" s="677" t="s">
        <v>14219</v>
      </c>
    </row>
    <row r="5569" spans="1:9" x14ac:dyDescent="0.2">
      <c r="A5569" s="730">
        <v>5100152514</v>
      </c>
      <c r="B5569" s="688" t="s">
        <v>1231</v>
      </c>
      <c r="C5569" s="677">
        <f t="shared" si="96"/>
        <v>8</v>
      </c>
      <c r="D5569" s="677" t="s">
        <v>15273</v>
      </c>
      <c r="E5569" s="677" t="s">
        <v>18</v>
      </c>
      <c r="G5569" s="669">
        <v>7</v>
      </c>
      <c r="H5569" s="677" t="s">
        <v>11833</v>
      </c>
      <c r="I5569" s="677" t="s">
        <v>14219</v>
      </c>
    </row>
    <row r="5570" spans="1:9" x14ac:dyDescent="0.2">
      <c r="A5570" s="730">
        <v>5100152515</v>
      </c>
      <c r="B5570" s="688" t="s">
        <v>14872</v>
      </c>
      <c r="C5570" s="677">
        <f t="shared" si="96"/>
        <v>24</v>
      </c>
      <c r="D5570" s="677" t="s">
        <v>15273</v>
      </c>
      <c r="E5570" s="677" t="s">
        <v>18</v>
      </c>
      <c r="G5570" s="669">
        <v>7</v>
      </c>
      <c r="H5570" s="677" t="s">
        <v>11833</v>
      </c>
      <c r="I5570" s="677" t="s">
        <v>14219</v>
      </c>
    </row>
    <row r="5571" spans="1:9" x14ac:dyDescent="0.2">
      <c r="A5571" s="730">
        <v>5100152516</v>
      </c>
      <c r="B5571" s="688" t="s">
        <v>14872</v>
      </c>
      <c r="C5571" s="677">
        <f t="shared" si="96"/>
        <v>24</v>
      </c>
      <c r="D5571" s="677" t="s">
        <v>15273</v>
      </c>
      <c r="E5571" s="677" t="s">
        <v>18</v>
      </c>
      <c r="G5571" s="669">
        <v>7</v>
      </c>
      <c r="H5571" s="677" t="s">
        <v>11833</v>
      </c>
      <c r="I5571" s="677" t="s">
        <v>14219</v>
      </c>
    </row>
    <row r="5572" spans="1:9" x14ac:dyDescent="0.2">
      <c r="A5572" s="730">
        <v>5100152517</v>
      </c>
      <c r="B5572" s="688" t="s">
        <v>14872</v>
      </c>
      <c r="C5572" s="677">
        <f t="shared" si="96"/>
        <v>24</v>
      </c>
      <c r="D5572" s="677" t="s">
        <v>15273</v>
      </c>
      <c r="E5572" s="677" t="s">
        <v>18</v>
      </c>
      <c r="G5572" s="669">
        <v>7</v>
      </c>
      <c r="H5572" s="677" t="s">
        <v>11833</v>
      </c>
      <c r="I5572" s="677" t="s">
        <v>14219</v>
      </c>
    </row>
    <row r="5573" spans="1:9" x14ac:dyDescent="0.2">
      <c r="A5573" s="730">
        <v>5100152518</v>
      </c>
      <c r="B5573" s="688" t="s">
        <v>14872</v>
      </c>
      <c r="C5573" s="677">
        <f t="shared" si="96"/>
        <v>24</v>
      </c>
      <c r="D5573" s="677" t="s">
        <v>15273</v>
      </c>
      <c r="E5573" s="677" t="s">
        <v>18</v>
      </c>
      <c r="G5573" s="669">
        <v>7</v>
      </c>
      <c r="H5573" s="677" t="s">
        <v>11833</v>
      </c>
      <c r="I5573" s="677" t="s">
        <v>14219</v>
      </c>
    </row>
    <row r="5574" spans="1:9" x14ac:dyDescent="0.2">
      <c r="A5574" s="730">
        <v>5100152520</v>
      </c>
      <c r="B5574" s="688" t="s">
        <v>14855</v>
      </c>
      <c r="C5574" s="677">
        <f t="shared" si="96"/>
        <v>8</v>
      </c>
      <c r="D5574" s="677" t="s">
        <v>15273</v>
      </c>
      <c r="E5574" s="677" t="s">
        <v>18</v>
      </c>
      <c r="G5574" s="669">
        <v>7</v>
      </c>
      <c r="H5574" s="677" t="s">
        <v>11833</v>
      </c>
      <c r="I5574" s="677" t="s">
        <v>14219</v>
      </c>
    </row>
    <row r="5575" spans="1:9" x14ac:dyDescent="0.2">
      <c r="A5575" s="730">
        <v>5100152521</v>
      </c>
      <c r="B5575" s="688" t="s">
        <v>14855</v>
      </c>
      <c r="C5575" s="677">
        <f t="shared" si="96"/>
        <v>8</v>
      </c>
      <c r="D5575" s="677" t="s">
        <v>15273</v>
      </c>
      <c r="E5575" s="677" t="s">
        <v>18</v>
      </c>
      <c r="G5575" s="669">
        <v>7</v>
      </c>
      <c r="H5575" s="677" t="s">
        <v>11833</v>
      </c>
      <c r="I5575" s="677" t="s">
        <v>14219</v>
      </c>
    </row>
    <row r="5576" spans="1:9" x14ac:dyDescent="0.2">
      <c r="A5576" s="730">
        <v>5100152522</v>
      </c>
      <c r="B5576" s="688" t="s">
        <v>14855</v>
      </c>
      <c r="C5576" s="677">
        <f t="shared" si="96"/>
        <v>8</v>
      </c>
      <c r="D5576" s="677" t="s">
        <v>15273</v>
      </c>
      <c r="E5576" s="677" t="s">
        <v>18</v>
      </c>
      <c r="G5576" s="669">
        <v>7</v>
      </c>
      <c r="H5576" s="677" t="s">
        <v>11833</v>
      </c>
      <c r="I5576" s="677" t="s">
        <v>14219</v>
      </c>
    </row>
    <row r="5577" spans="1:9" x14ac:dyDescent="0.2">
      <c r="A5577" s="730">
        <v>5100152523</v>
      </c>
      <c r="B5577" s="688" t="s">
        <v>14855</v>
      </c>
      <c r="C5577" s="677">
        <f t="shared" si="96"/>
        <v>8</v>
      </c>
      <c r="D5577" s="677" t="s">
        <v>15273</v>
      </c>
      <c r="E5577" s="677" t="s">
        <v>18</v>
      </c>
      <c r="G5577" s="669">
        <v>7</v>
      </c>
      <c r="H5577" s="677" t="s">
        <v>11833</v>
      </c>
      <c r="I5577" s="677" t="s">
        <v>14219</v>
      </c>
    </row>
    <row r="5578" spans="1:9" x14ac:dyDescent="0.2">
      <c r="A5578" s="730">
        <v>5100152524</v>
      </c>
      <c r="B5578" s="688" t="s">
        <v>14855</v>
      </c>
      <c r="C5578" s="677">
        <f t="shared" si="96"/>
        <v>8</v>
      </c>
      <c r="D5578" s="677" t="s">
        <v>15273</v>
      </c>
      <c r="E5578" s="677" t="s">
        <v>18</v>
      </c>
      <c r="G5578" s="669">
        <v>7</v>
      </c>
      <c r="H5578" s="677" t="s">
        <v>11833</v>
      </c>
      <c r="I5578" s="677" t="s">
        <v>14219</v>
      </c>
    </row>
    <row r="5579" spans="1:9" x14ac:dyDescent="0.2">
      <c r="A5579" s="730">
        <v>5100152525</v>
      </c>
      <c r="B5579" s="688" t="s">
        <v>14873</v>
      </c>
      <c r="C5579" s="677">
        <f t="shared" si="96"/>
        <v>19</v>
      </c>
      <c r="D5579" s="677" t="s">
        <v>15273</v>
      </c>
      <c r="E5579" s="677" t="s">
        <v>18</v>
      </c>
      <c r="G5579" s="669">
        <v>7</v>
      </c>
      <c r="H5579" s="677" t="s">
        <v>11833</v>
      </c>
      <c r="I5579" s="677" t="s">
        <v>14219</v>
      </c>
    </row>
    <row r="5580" spans="1:9" x14ac:dyDescent="0.2">
      <c r="A5580" s="730">
        <v>5100152530</v>
      </c>
      <c r="B5580" s="688" t="s">
        <v>14856</v>
      </c>
      <c r="C5580" s="677">
        <f t="shared" si="96"/>
        <v>19</v>
      </c>
      <c r="D5580" s="677" t="s">
        <v>15273</v>
      </c>
      <c r="E5580" s="677" t="s">
        <v>18</v>
      </c>
      <c r="G5580" s="669">
        <v>7</v>
      </c>
      <c r="H5580" s="677" t="s">
        <v>11833</v>
      </c>
      <c r="I5580" s="677" t="s">
        <v>14219</v>
      </c>
    </row>
    <row r="5581" spans="1:9" x14ac:dyDescent="0.2">
      <c r="A5581" s="730">
        <v>5100152531</v>
      </c>
      <c r="B5581" s="688" t="s">
        <v>14856</v>
      </c>
      <c r="C5581" s="677">
        <f t="shared" si="96"/>
        <v>19</v>
      </c>
      <c r="D5581" s="677" t="s">
        <v>15273</v>
      </c>
      <c r="E5581" s="677" t="s">
        <v>18</v>
      </c>
      <c r="G5581" s="669">
        <v>7</v>
      </c>
      <c r="H5581" s="677" t="s">
        <v>11833</v>
      </c>
      <c r="I5581" s="677" t="s">
        <v>14219</v>
      </c>
    </row>
    <row r="5582" spans="1:9" x14ac:dyDescent="0.2">
      <c r="A5582" s="730">
        <v>5100152532</v>
      </c>
      <c r="B5582" s="688" t="s">
        <v>14856</v>
      </c>
      <c r="C5582" s="677">
        <f t="shared" si="96"/>
        <v>19</v>
      </c>
      <c r="D5582" s="677" t="s">
        <v>15273</v>
      </c>
      <c r="E5582" s="677" t="s">
        <v>18</v>
      </c>
      <c r="G5582" s="669">
        <v>7</v>
      </c>
      <c r="H5582" s="677" t="s">
        <v>11833</v>
      </c>
      <c r="I5582" s="677" t="s">
        <v>14219</v>
      </c>
    </row>
    <row r="5583" spans="1:9" x14ac:dyDescent="0.2">
      <c r="A5583" s="730">
        <v>5100152533</v>
      </c>
      <c r="B5583" s="688" t="s">
        <v>14856</v>
      </c>
      <c r="C5583" s="677">
        <f t="shared" si="96"/>
        <v>19</v>
      </c>
      <c r="D5583" s="677" t="s">
        <v>15273</v>
      </c>
      <c r="E5583" s="677" t="s">
        <v>18</v>
      </c>
      <c r="G5583" s="669">
        <v>7</v>
      </c>
      <c r="H5583" s="677" t="s">
        <v>11833</v>
      </c>
      <c r="I5583" s="677" t="s">
        <v>14219</v>
      </c>
    </row>
    <row r="5584" spans="1:9" x14ac:dyDescent="0.2">
      <c r="A5584" s="730">
        <v>5100152534</v>
      </c>
      <c r="B5584" s="688" t="s">
        <v>14856</v>
      </c>
      <c r="C5584" s="677">
        <f t="shared" si="96"/>
        <v>19</v>
      </c>
      <c r="D5584" s="677" t="s">
        <v>15273</v>
      </c>
      <c r="E5584" s="677" t="s">
        <v>18</v>
      </c>
      <c r="G5584" s="669">
        <v>7</v>
      </c>
      <c r="H5584" s="677" t="s">
        <v>11833</v>
      </c>
      <c r="I5584" s="677" t="s">
        <v>14219</v>
      </c>
    </row>
    <row r="5585" spans="1:9" x14ac:dyDescent="0.2">
      <c r="A5585" s="730">
        <v>5100152535</v>
      </c>
      <c r="B5585" s="688" t="s">
        <v>14856</v>
      </c>
      <c r="C5585" s="677">
        <f t="shared" si="96"/>
        <v>19</v>
      </c>
      <c r="D5585" s="677" t="s">
        <v>15273</v>
      </c>
      <c r="E5585" s="677" t="s">
        <v>18</v>
      </c>
      <c r="G5585" s="669">
        <v>7</v>
      </c>
      <c r="H5585" s="677" t="s">
        <v>11833</v>
      </c>
      <c r="I5585" s="677" t="s">
        <v>14219</v>
      </c>
    </row>
    <row r="5586" spans="1:9" x14ac:dyDescent="0.2">
      <c r="A5586" s="730">
        <v>5100152536</v>
      </c>
      <c r="B5586" s="688" t="s">
        <v>14856</v>
      </c>
      <c r="C5586" s="677">
        <f t="shared" si="96"/>
        <v>19</v>
      </c>
      <c r="D5586" s="677" t="s">
        <v>15273</v>
      </c>
      <c r="E5586" s="677" t="s">
        <v>18</v>
      </c>
      <c r="G5586" s="669">
        <v>7</v>
      </c>
      <c r="H5586" s="677" t="s">
        <v>11833</v>
      </c>
      <c r="I5586" s="677" t="s">
        <v>14219</v>
      </c>
    </row>
    <row r="5587" spans="1:9" x14ac:dyDescent="0.2">
      <c r="A5587" s="730">
        <v>5100152537</v>
      </c>
      <c r="B5587" s="688" t="s">
        <v>14856</v>
      </c>
      <c r="C5587" s="677">
        <f t="shared" si="96"/>
        <v>19</v>
      </c>
      <c r="D5587" s="677" t="s">
        <v>15273</v>
      </c>
      <c r="E5587" s="677" t="s">
        <v>18</v>
      </c>
      <c r="G5587" s="669">
        <v>7</v>
      </c>
      <c r="H5587" s="677" t="s">
        <v>11833</v>
      </c>
      <c r="I5587" s="677" t="s">
        <v>14219</v>
      </c>
    </row>
    <row r="5588" spans="1:9" x14ac:dyDescent="0.2">
      <c r="A5588" s="730">
        <v>5100152540</v>
      </c>
      <c r="B5588" s="688" t="s">
        <v>14857</v>
      </c>
      <c r="C5588" s="677">
        <f t="shared" si="96"/>
        <v>25</v>
      </c>
      <c r="D5588" s="677" t="s">
        <v>15273</v>
      </c>
      <c r="E5588" s="677" t="s">
        <v>18</v>
      </c>
      <c r="G5588" s="669">
        <v>7</v>
      </c>
      <c r="H5588" s="677" t="s">
        <v>11833</v>
      </c>
      <c r="I5588" s="677" t="s">
        <v>14219</v>
      </c>
    </row>
    <row r="5589" spans="1:9" x14ac:dyDescent="0.2">
      <c r="A5589" s="730">
        <v>5100152541</v>
      </c>
      <c r="B5589" s="688" t="s">
        <v>14857</v>
      </c>
      <c r="C5589" s="677">
        <f t="shared" si="96"/>
        <v>25</v>
      </c>
      <c r="D5589" s="677" t="s">
        <v>15273</v>
      </c>
      <c r="E5589" s="677" t="s">
        <v>18</v>
      </c>
      <c r="G5589" s="669">
        <v>7</v>
      </c>
      <c r="H5589" s="677" t="s">
        <v>11833</v>
      </c>
      <c r="I5589" s="677" t="s">
        <v>14219</v>
      </c>
    </row>
    <row r="5590" spans="1:9" x14ac:dyDescent="0.2">
      <c r="A5590" s="730">
        <v>5100152542</v>
      </c>
      <c r="B5590" s="688" t="s">
        <v>14857</v>
      </c>
      <c r="C5590" s="677">
        <f t="shared" si="96"/>
        <v>25</v>
      </c>
      <c r="D5590" s="677" t="s">
        <v>15273</v>
      </c>
      <c r="E5590" s="677" t="s">
        <v>18</v>
      </c>
      <c r="G5590" s="669">
        <v>7</v>
      </c>
      <c r="H5590" s="677" t="s">
        <v>11833</v>
      </c>
      <c r="I5590" s="677" t="s">
        <v>14219</v>
      </c>
    </row>
    <row r="5591" spans="1:9" x14ac:dyDescent="0.2">
      <c r="A5591" s="730">
        <v>5100152543</v>
      </c>
      <c r="B5591" s="688" t="s">
        <v>14857</v>
      </c>
      <c r="C5591" s="677">
        <f t="shared" si="96"/>
        <v>25</v>
      </c>
      <c r="D5591" s="677" t="s">
        <v>15273</v>
      </c>
      <c r="E5591" s="677" t="s">
        <v>18</v>
      </c>
      <c r="G5591" s="669">
        <v>7</v>
      </c>
      <c r="H5591" s="677" t="s">
        <v>11833</v>
      </c>
      <c r="I5591" s="677" t="s">
        <v>14219</v>
      </c>
    </row>
    <row r="5592" spans="1:9" x14ac:dyDescent="0.2">
      <c r="A5592" s="730">
        <v>5100152560</v>
      </c>
      <c r="B5592" s="688" t="s">
        <v>14860</v>
      </c>
      <c r="C5592" s="677">
        <f t="shared" si="96"/>
        <v>23</v>
      </c>
      <c r="D5592" s="677" t="s">
        <v>15273</v>
      </c>
      <c r="E5592" s="677" t="s">
        <v>18</v>
      </c>
      <c r="G5592" s="669">
        <v>7</v>
      </c>
      <c r="H5592" s="677" t="s">
        <v>11833</v>
      </c>
      <c r="I5592" s="677" t="s">
        <v>14219</v>
      </c>
    </row>
    <row r="5593" spans="1:9" x14ac:dyDescent="0.2">
      <c r="A5593" s="730">
        <v>5100152570</v>
      </c>
      <c r="B5593" s="688" t="s">
        <v>14864</v>
      </c>
      <c r="C5593" s="677">
        <f t="shared" si="96"/>
        <v>21</v>
      </c>
      <c r="D5593" s="677" t="s">
        <v>15273</v>
      </c>
      <c r="E5593" s="677" t="s">
        <v>18</v>
      </c>
      <c r="G5593" s="669">
        <v>7</v>
      </c>
      <c r="H5593" s="677" t="s">
        <v>11833</v>
      </c>
      <c r="I5593" s="677" t="s">
        <v>14219</v>
      </c>
    </row>
    <row r="5594" spans="1:9" x14ac:dyDescent="0.2">
      <c r="A5594" s="730">
        <v>5100152571</v>
      </c>
      <c r="B5594" s="688" t="s">
        <v>14864</v>
      </c>
      <c r="C5594" s="677">
        <f t="shared" ref="C5594:C5657" si="99">LEN(B5594)</f>
        <v>21</v>
      </c>
      <c r="D5594" s="677" t="s">
        <v>15273</v>
      </c>
      <c r="E5594" s="677" t="s">
        <v>18</v>
      </c>
      <c r="G5594" s="669">
        <v>7</v>
      </c>
      <c r="H5594" s="677" t="s">
        <v>11833</v>
      </c>
      <c r="I5594" s="677" t="s">
        <v>14219</v>
      </c>
    </row>
    <row r="5595" spans="1:9" x14ac:dyDescent="0.2">
      <c r="A5595" s="730">
        <v>5100152580</v>
      </c>
      <c r="B5595" s="688" t="s">
        <v>14865</v>
      </c>
      <c r="C5595" s="677">
        <f t="shared" si="99"/>
        <v>20</v>
      </c>
      <c r="D5595" s="677" t="s">
        <v>15273</v>
      </c>
      <c r="E5595" s="677" t="s">
        <v>18</v>
      </c>
      <c r="G5595" s="669">
        <v>7</v>
      </c>
      <c r="H5595" s="677" t="s">
        <v>11833</v>
      </c>
      <c r="I5595" s="677" t="s">
        <v>14219</v>
      </c>
    </row>
    <row r="5596" spans="1:9" x14ac:dyDescent="0.2">
      <c r="A5596" s="730">
        <v>5100152581</v>
      </c>
      <c r="B5596" s="688" t="s">
        <v>14865</v>
      </c>
      <c r="C5596" s="677">
        <f t="shared" si="99"/>
        <v>20</v>
      </c>
      <c r="D5596" s="677" t="s">
        <v>15273</v>
      </c>
      <c r="E5596" s="677" t="s">
        <v>18</v>
      </c>
      <c r="G5596" s="669">
        <v>7</v>
      </c>
      <c r="H5596" s="677" t="s">
        <v>11833</v>
      </c>
      <c r="I5596" s="677" t="s">
        <v>14219</v>
      </c>
    </row>
    <row r="5597" spans="1:9" x14ac:dyDescent="0.2">
      <c r="A5597" s="730">
        <v>5100152582</v>
      </c>
      <c r="B5597" s="688" t="s">
        <v>14865</v>
      </c>
      <c r="C5597" s="677">
        <f t="shared" si="99"/>
        <v>20</v>
      </c>
      <c r="D5597" s="677" t="s">
        <v>15273</v>
      </c>
      <c r="E5597" s="677" t="s">
        <v>18</v>
      </c>
      <c r="G5597" s="669">
        <v>7</v>
      </c>
      <c r="H5597" s="677" t="s">
        <v>11833</v>
      </c>
      <c r="I5597" s="677" t="s">
        <v>14219</v>
      </c>
    </row>
    <row r="5598" spans="1:9" x14ac:dyDescent="0.2">
      <c r="A5598" s="730">
        <v>5100152583</v>
      </c>
      <c r="B5598" s="688" t="s">
        <v>14865</v>
      </c>
      <c r="C5598" s="677">
        <f t="shared" si="99"/>
        <v>20</v>
      </c>
      <c r="D5598" s="677" t="s">
        <v>15273</v>
      </c>
      <c r="E5598" s="677" t="s">
        <v>18</v>
      </c>
      <c r="G5598" s="669">
        <v>7</v>
      </c>
      <c r="H5598" s="677" t="s">
        <v>11833</v>
      </c>
      <c r="I5598" s="677" t="s">
        <v>14219</v>
      </c>
    </row>
    <row r="5599" spans="1:9" x14ac:dyDescent="0.2">
      <c r="A5599" s="730">
        <v>5100152600</v>
      </c>
      <c r="B5599" s="688" t="s">
        <v>2002</v>
      </c>
      <c r="C5599" s="677">
        <f t="shared" si="99"/>
        <v>7</v>
      </c>
      <c r="D5599" s="677" t="s">
        <v>15273</v>
      </c>
      <c r="E5599" s="677" t="s">
        <v>18</v>
      </c>
      <c r="G5599" s="669">
        <v>7</v>
      </c>
      <c r="H5599" s="677" t="s">
        <v>11833</v>
      </c>
      <c r="I5599" s="677" t="s">
        <v>14219</v>
      </c>
    </row>
    <row r="5600" spans="1:9" x14ac:dyDescent="0.2">
      <c r="A5600" s="730">
        <v>5100152610</v>
      </c>
      <c r="B5600" s="688" t="s">
        <v>14861</v>
      </c>
      <c r="C5600" s="677">
        <f t="shared" si="99"/>
        <v>24</v>
      </c>
      <c r="D5600" s="677" t="s">
        <v>15273</v>
      </c>
      <c r="E5600" s="677" t="s">
        <v>18</v>
      </c>
      <c r="G5600" s="669">
        <v>7</v>
      </c>
      <c r="H5600" s="677" t="s">
        <v>11833</v>
      </c>
      <c r="I5600" s="677" t="s">
        <v>14219</v>
      </c>
    </row>
    <row r="5601" spans="1:9" x14ac:dyDescent="0.2">
      <c r="A5601" s="730">
        <v>5100152611</v>
      </c>
      <c r="B5601" s="688" t="s">
        <v>14872</v>
      </c>
      <c r="C5601" s="677">
        <f t="shared" si="99"/>
        <v>24</v>
      </c>
      <c r="D5601" s="677" t="s">
        <v>15273</v>
      </c>
      <c r="E5601" s="677" t="s">
        <v>18</v>
      </c>
      <c r="G5601" s="669">
        <v>7</v>
      </c>
      <c r="H5601" s="677" t="s">
        <v>11833</v>
      </c>
      <c r="I5601" s="677" t="s">
        <v>14219</v>
      </c>
    </row>
    <row r="5602" spans="1:9" x14ac:dyDescent="0.2">
      <c r="A5602" s="730">
        <v>5100152620</v>
      </c>
      <c r="B5602" s="688" t="s">
        <v>14862</v>
      </c>
      <c r="C5602" s="677">
        <f t="shared" si="99"/>
        <v>19</v>
      </c>
      <c r="D5602" s="677" t="s">
        <v>15273</v>
      </c>
      <c r="E5602" s="677" t="s">
        <v>18</v>
      </c>
      <c r="G5602" s="669">
        <v>7</v>
      </c>
      <c r="H5602" s="677" t="s">
        <v>11833</v>
      </c>
      <c r="I5602" s="677" t="s">
        <v>14219</v>
      </c>
    </row>
    <row r="5603" spans="1:9" x14ac:dyDescent="0.2">
      <c r="A5603" s="730">
        <v>5100152621</v>
      </c>
      <c r="B5603" s="688" t="s">
        <v>14862</v>
      </c>
      <c r="C5603" s="677">
        <f t="shared" si="99"/>
        <v>19</v>
      </c>
      <c r="D5603" s="677" t="s">
        <v>15273</v>
      </c>
      <c r="E5603" s="677" t="s">
        <v>18</v>
      </c>
      <c r="G5603" s="669">
        <v>7</v>
      </c>
      <c r="H5603" s="677" t="s">
        <v>11833</v>
      </c>
      <c r="I5603" s="677" t="s">
        <v>14219</v>
      </c>
    </row>
    <row r="5604" spans="1:9" x14ac:dyDescent="0.2">
      <c r="A5604" s="730">
        <v>5100152629</v>
      </c>
      <c r="B5604" s="688" t="s">
        <v>14866</v>
      </c>
      <c r="C5604" s="677">
        <f t="shared" si="99"/>
        <v>13</v>
      </c>
      <c r="D5604" s="677" t="s">
        <v>15273</v>
      </c>
      <c r="E5604" s="677" t="s">
        <v>18</v>
      </c>
      <c r="G5604" s="669">
        <v>7</v>
      </c>
      <c r="H5604" s="677" t="s">
        <v>11833</v>
      </c>
      <c r="I5604" s="677" t="s">
        <v>14219</v>
      </c>
    </row>
    <row r="5605" spans="1:9" x14ac:dyDescent="0.2">
      <c r="A5605" s="730">
        <v>5100152630</v>
      </c>
      <c r="B5605" s="688" t="s">
        <v>14856</v>
      </c>
      <c r="C5605" s="677">
        <f t="shared" si="99"/>
        <v>19</v>
      </c>
      <c r="D5605" s="677" t="s">
        <v>15273</v>
      </c>
      <c r="E5605" s="677" t="s">
        <v>18</v>
      </c>
      <c r="G5605" s="669">
        <v>7</v>
      </c>
      <c r="H5605" s="677" t="s">
        <v>11833</v>
      </c>
      <c r="I5605" s="677" t="s">
        <v>14219</v>
      </c>
    </row>
    <row r="5606" spans="1:9" x14ac:dyDescent="0.2">
      <c r="A5606" s="730">
        <v>5100152631</v>
      </c>
      <c r="B5606" s="688" t="s">
        <v>14856</v>
      </c>
      <c r="C5606" s="677">
        <f t="shared" si="99"/>
        <v>19</v>
      </c>
      <c r="D5606" s="677" t="s">
        <v>15273</v>
      </c>
      <c r="E5606" s="677" t="s">
        <v>18</v>
      </c>
      <c r="G5606" s="669">
        <v>7</v>
      </c>
      <c r="H5606" s="677" t="s">
        <v>11833</v>
      </c>
      <c r="I5606" s="677" t="s">
        <v>14219</v>
      </c>
    </row>
    <row r="5607" spans="1:9" x14ac:dyDescent="0.2">
      <c r="A5607" s="730">
        <v>5100152640</v>
      </c>
      <c r="B5607" s="688" t="s">
        <v>14857</v>
      </c>
      <c r="C5607" s="677">
        <f t="shared" si="99"/>
        <v>25</v>
      </c>
      <c r="D5607" s="677" t="s">
        <v>15273</v>
      </c>
      <c r="E5607" s="677" t="s">
        <v>18</v>
      </c>
      <c r="G5607" s="669">
        <v>7</v>
      </c>
      <c r="H5607" s="677" t="s">
        <v>11833</v>
      </c>
      <c r="I5607" s="677" t="s">
        <v>14219</v>
      </c>
    </row>
    <row r="5608" spans="1:9" x14ac:dyDescent="0.2">
      <c r="A5608" s="730">
        <v>5100152641</v>
      </c>
      <c r="B5608" s="688" t="s">
        <v>14857</v>
      </c>
      <c r="C5608" s="677">
        <f t="shared" si="99"/>
        <v>25</v>
      </c>
      <c r="D5608" s="677" t="s">
        <v>15273</v>
      </c>
      <c r="E5608" s="677" t="s">
        <v>18</v>
      </c>
      <c r="G5608" s="669">
        <v>7</v>
      </c>
      <c r="H5608" s="677" t="s">
        <v>11833</v>
      </c>
      <c r="I5608" s="677" t="s">
        <v>14219</v>
      </c>
    </row>
    <row r="5609" spans="1:9" x14ac:dyDescent="0.2">
      <c r="A5609" s="730">
        <v>5100152670</v>
      </c>
      <c r="B5609" s="688" t="s">
        <v>14864</v>
      </c>
      <c r="C5609" s="677">
        <f t="shared" si="99"/>
        <v>21</v>
      </c>
      <c r="D5609" s="677" t="s">
        <v>15273</v>
      </c>
      <c r="E5609" s="677" t="s">
        <v>18</v>
      </c>
      <c r="G5609" s="669">
        <v>7</v>
      </c>
      <c r="H5609" s="677" t="s">
        <v>11833</v>
      </c>
      <c r="I5609" s="677" t="s">
        <v>14219</v>
      </c>
    </row>
    <row r="5610" spans="1:9" x14ac:dyDescent="0.2">
      <c r="A5610" s="730">
        <v>5100152671</v>
      </c>
      <c r="B5610" s="688" t="s">
        <v>14874</v>
      </c>
      <c r="C5610" s="677">
        <f t="shared" si="99"/>
        <v>7</v>
      </c>
      <c r="D5610" s="677" t="s">
        <v>15273</v>
      </c>
      <c r="E5610" s="677" t="s">
        <v>18</v>
      </c>
      <c r="G5610" s="669">
        <v>7</v>
      </c>
      <c r="H5610" s="677" t="s">
        <v>11833</v>
      </c>
      <c r="I5610" s="677" t="s">
        <v>14219</v>
      </c>
    </row>
    <row r="5611" spans="1:9" x14ac:dyDescent="0.2">
      <c r="A5611" s="730">
        <v>5100152672</v>
      </c>
      <c r="B5611" s="688" t="s">
        <v>14874</v>
      </c>
      <c r="C5611" s="677">
        <f t="shared" si="99"/>
        <v>7</v>
      </c>
      <c r="D5611" s="677" t="s">
        <v>15273</v>
      </c>
      <c r="E5611" s="677" t="s">
        <v>18</v>
      </c>
      <c r="G5611" s="669">
        <v>7</v>
      </c>
      <c r="H5611" s="677" t="s">
        <v>11833</v>
      </c>
      <c r="I5611" s="677" t="s">
        <v>14219</v>
      </c>
    </row>
    <row r="5612" spans="1:9" x14ac:dyDescent="0.2">
      <c r="A5612" s="730">
        <v>5100152673</v>
      </c>
      <c r="B5612" s="688" t="s">
        <v>14874</v>
      </c>
      <c r="C5612" s="677">
        <f t="shared" si="99"/>
        <v>7</v>
      </c>
      <c r="D5612" s="677" t="s">
        <v>15273</v>
      </c>
      <c r="E5612" s="677" t="s">
        <v>18</v>
      </c>
      <c r="G5612" s="669">
        <v>7</v>
      </c>
      <c r="H5612" s="677" t="s">
        <v>11833</v>
      </c>
      <c r="I5612" s="677" t="s">
        <v>14219</v>
      </c>
    </row>
    <row r="5613" spans="1:9" x14ac:dyDescent="0.2">
      <c r="A5613" s="730">
        <v>5100152680</v>
      </c>
      <c r="B5613" s="688" t="s">
        <v>14865</v>
      </c>
      <c r="C5613" s="677">
        <f t="shared" si="99"/>
        <v>20</v>
      </c>
      <c r="D5613" s="677" t="s">
        <v>15273</v>
      </c>
      <c r="E5613" s="677" t="s">
        <v>18</v>
      </c>
      <c r="G5613" s="669">
        <v>7</v>
      </c>
      <c r="H5613" s="677" t="s">
        <v>11833</v>
      </c>
      <c r="I5613" s="677" t="s">
        <v>14219</v>
      </c>
    </row>
    <row r="5614" spans="1:9" x14ac:dyDescent="0.2">
      <c r="A5614" s="730">
        <v>5100152681</v>
      </c>
      <c r="B5614" s="688" t="s">
        <v>14865</v>
      </c>
      <c r="C5614" s="677">
        <f t="shared" si="99"/>
        <v>20</v>
      </c>
      <c r="D5614" s="677" t="s">
        <v>15273</v>
      </c>
      <c r="E5614" s="677" t="s">
        <v>18</v>
      </c>
      <c r="G5614" s="669">
        <v>7</v>
      </c>
      <c r="H5614" s="677" t="s">
        <v>11833</v>
      </c>
      <c r="I5614" s="677" t="s">
        <v>14219</v>
      </c>
    </row>
    <row r="5615" spans="1:9" x14ac:dyDescent="0.2">
      <c r="A5615" s="730">
        <v>5100152682</v>
      </c>
      <c r="B5615" s="688" t="s">
        <v>14865</v>
      </c>
      <c r="C5615" s="677">
        <f t="shared" si="99"/>
        <v>20</v>
      </c>
      <c r="D5615" s="677" t="s">
        <v>15273</v>
      </c>
      <c r="E5615" s="677" t="s">
        <v>18</v>
      </c>
      <c r="G5615" s="669">
        <v>7</v>
      </c>
      <c r="H5615" s="677" t="s">
        <v>11833</v>
      </c>
      <c r="I5615" s="677" t="s">
        <v>14219</v>
      </c>
    </row>
    <row r="5616" spans="1:9" x14ac:dyDescent="0.2">
      <c r="A5616" s="730">
        <v>5100153000</v>
      </c>
      <c r="B5616" s="668" t="s">
        <v>15986</v>
      </c>
      <c r="C5616" s="677">
        <f t="shared" si="99"/>
        <v>8</v>
      </c>
      <c r="D5616" s="677" t="s">
        <v>15273</v>
      </c>
      <c r="E5616" s="677" t="s">
        <v>18</v>
      </c>
      <c r="G5616" s="673">
        <v>6</v>
      </c>
      <c r="H5616" s="677" t="s">
        <v>11833</v>
      </c>
      <c r="I5616" s="677" t="s">
        <v>14219</v>
      </c>
    </row>
    <row r="5617" spans="1:9" x14ac:dyDescent="0.2">
      <c r="A5617" s="730">
        <v>5100153001</v>
      </c>
      <c r="B5617" s="688" t="s">
        <v>1231</v>
      </c>
      <c r="C5617" s="677">
        <f t="shared" si="99"/>
        <v>8</v>
      </c>
      <c r="D5617" s="677" t="s">
        <v>15275</v>
      </c>
      <c r="E5617" s="677" t="s">
        <v>18</v>
      </c>
      <c r="G5617" s="669">
        <v>7</v>
      </c>
      <c r="H5617" s="677" t="s">
        <v>11833</v>
      </c>
      <c r="I5617" s="677" t="s">
        <v>14219</v>
      </c>
    </row>
    <row r="5618" spans="1:9" x14ac:dyDescent="0.2">
      <c r="A5618" s="730">
        <v>5100153002</v>
      </c>
      <c r="B5618" s="688" t="s">
        <v>1231</v>
      </c>
      <c r="C5618" s="677">
        <f t="shared" si="99"/>
        <v>8</v>
      </c>
      <c r="D5618" s="677" t="s">
        <v>15275</v>
      </c>
      <c r="E5618" s="677" t="s">
        <v>18</v>
      </c>
      <c r="G5618" s="669">
        <v>7</v>
      </c>
      <c r="H5618" s="677" t="s">
        <v>11833</v>
      </c>
      <c r="I5618" s="677" t="s">
        <v>14219</v>
      </c>
    </row>
    <row r="5619" spans="1:9" x14ac:dyDescent="0.2">
      <c r="A5619" s="730">
        <v>5100153003</v>
      </c>
      <c r="B5619" s="688" t="s">
        <v>15499</v>
      </c>
      <c r="C5619" s="677">
        <f t="shared" si="99"/>
        <v>11</v>
      </c>
      <c r="D5619" s="677" t="s">
        <v>15275</v>
      </c>
      <c r="E5619" s="677" t="s">
        <v>18</v>
      </c>
      <c r="G5619" s="669">
        <v>7</v>
      </c>
      <c r="H5619" s="677" t="s">
        <v>11833</v>
      </c>
      <c r="I5619" s="677" t="s">
        <v>14219</v>
      </c>
    </row>
    <row r="5620" spans="1:9" x14ac:dyDescent="0.2">
      <c r="A5620" s="730">
        <v>5100153004</v>
      </c>
      <c r="B5620" s="688" t="s">
        <v>13215</v>
      </c>
      <c r="C5620" s="677">
        <f t="shared" si="99"/>
        <v>8</v>
      </c>
      <c r="D5620" s="677" t="s">
        <v>15275</v>
      </c>
      <c r="E5620" s="677" t="s">
        <v>18</v>
      </c>
      <c r="G5620" s="669">
        <v>7</v>
      </c>
      <c r="H5620" s="677" t="s">
        <v>11833</v>
      </c>
      <c r="I5620" s="677" t="s">
        <v>14219</v>
      </c>
    </row>
    <row r="5621" spans="1:9" x14ac:dyDescent="0.2">
      <c r="A5621" s="730">
        <v>5100153005</v>
      </c>
      <c r="B5621" s="688" t="s">
        <v>13215</v>
      </c>
      <c r="C5621" s="677">
        <f t="shared" si="99"/>
        <v>8</v>
      </c>
      <c r="D5621" s="677" t="s">
        <v>15275</v>
      </c>
      <c r="E5621" s="677" t="s">
        <v>18</v>
      </c>
      <c r="G5621" s="669">
        <v>7</v>
      </c>
      <c r="H5621" s="677" t="s">
        <v>11833</v>
      </c>
      <c r="I5621" s="677" t="s">
        <v>14219</v>
      </c>
    </row>
    <row r="5622" spans="1:9" x14ac:dyDescent="0.2">
      <c r="A5622" s="730">
        <v>5100153006</v>
      </c>
      <c r="B5622" s="688" t="s">
        <v>13215</v>
      </c>
      <c r="C5622" s="677">
        <f t="shared" si="99"/>
        <v>8</v>
      </c>
      <c r="D5622" s="677" t="s">
        <v>15275</v>
      </c>
      <c r="E5622" s="677" t="s">
        <v>18</v>
      </c>
      <c r="G5622" s="669">
        <v>7</v>
      </c>
      <c r="H5622" s="677" t="s">
        <v>11833</v>
      </c>
      <c r="I5622" s="677" t="s">
        <v>14219</v>
      </c>
    </row>
    <row r="5623" spans="1:9" x14ac:dyDescent="0.2">
      <c r="A5623" s="730">
        <v>5100153007</v>
      </c>
      <c r="B5623" s="688" t="s">
        <v>13215</v>
      </c>
      <c r="C5623" s="677">
        <f t="shared" si="99"/>
        <v>8</v>
      </c>
      <c r="D5623" s="677" t="s">
        <v>15275</v>
      </c>
      <c r="E5623" s="677" t="s">
        <v>18</v>
      </c>
      <c r="G5623" s="669">
        <v>7</v>
      </c>
      <c r="H5623" s="677" t="s">
        <v>11833</v>
      </c>
      <c r="I5623" s="677" t="s">
        <v>14219</v>
      </c>
    </row>
    <row r="5624" spans="1:9" x14ac:dyDescent="0.2">
      <c r="A5624" s="730">
        <v>5100153008</v>
      </c>
      <c r="B5624" s="688" t="s">
        <v>13215</v>
      </c>
      <c r="C5624" s="677">
        <f t="shared" si="99"/>
        <v>8</v>
      </c>
      <c r="D5624" s="677" t="s">
        <v>15275</v>
      </c>
      <c r="E5624" s="677" t="s">
        <v>18</v>
      </c>
      <c r="G5624" s="669">
        <v>7</v>
      </c>
      <c r="H5624" s="677" t="s">
        <v>11833</v>
      </c>
      <c r="I5624" s="677" t="s">
        <v>14219</v>
      </c>
    </row>
    <row r="5625" spans="1:9" x14ac:dyDescent="0.2">
      <c r="A5625" s="730">
        <v>5100153009</v>
      </c>
      <c r="B5625" s="688" t="s">
        <v>14880</v>
      </c>
      <c r="C5625" s="677">
        <f t="shared" si="99"/>
        <v>12</v>
      </c>
      <c r="D5625" s="677" t="s">
        <v>15275</v>
      </c>
      <c r="E5625" s="677" t="s">
        <v>18</v>
      </c>
      <c r="G5625" s="669">
        <v>7</v>
      </c>
      <c r="H5625" s="677" t="s">
        <v>11833</v>
      </c>
      <c r="I5625" s="677" t="s">
        <v>14219</v>
      </c>
    </row>
    <row r="5626" spans="1:9" x14ac:dyDescent="0.2">
      <c r="A5626" s="730">
        <v>5100153010</v>
      </c>
      <c r="B5626" s="688" t="s">
        <v>2311</v>
      </c>
      <c r="C5626" s="677">
        <f t="shared" si="99"/>
        <v>14</v>
      </c>
      <c r="D5626" s="677" t="s">
        <v>15273</v>
      </c>
      <c r="E5626" s="677" t="s">
        <v>18</v>
      </c>
      <c r="G5626" s="669">
        <v>7</v>
      </c>
      <c r="H5626" s="677" t="s">
        <v>11833</v>
      </c>
      <c r="I5626" s="677" t="s">
        <v>14219</v>
      </c>
    </row>
    <row r="5627" spans="1:9" x14ac:dyDescent="0.2">
      <c r="A5627" s="730">
        <v>5100153011</v>
      </c>
      <c r="B5627" s="688" t="s">
        <v>2311</v>
      </c>
      <c r="C5627" s="677">
        <f t="shared" si="99"/>
        <v>14</v>
      </c>
      <c r="D5627" s="677" t="s">
        <v>15273</v>
      </c>
      <c r="E5627" s="677" t="s">
        <v>18</v>
      </c>
      <c r="G5627" s="669">
        <v>7</v>
      </c>
      <c r="H5627" s="677" t="s">
        <v>11833</v>
      </c>
      <c r="I5627" s="677" t="s">
        <v>14219</v>
      </c>
    </row>
    <row r="5628" spans="1:9" x14ac:dyDescent="0.2">
      <c r="A5628" s="730">
        <v>5100153012</v>
      </c>
      <c r="B5628" s="688" t="s">
        <v>2311</v>
      </c>
      <c r="C5628" s="677">
        <f t="shared" si="99"/>
        <v>14</v>
      </c>
      <c r="D5628" s="677" t="s">
        <v>15273</v>
      </c>
      <c r="E5628" s="677" t="s">
        <v>18</v>
      </c>
      <c r="G5628" s="669">
        <v>7</v>
      </c>
      <c r="H5628" s="677" t="s">
        <v>11833</v>
      </c>
      <c r="I5628" s="677" t="s">
        <v>14219</v>
      </c>
    </row>
    <row r="5629" spans="1:9" x14ac:dyDescent="0.2">
      <c r="A5629" s="730">
        <v>5100153013</v>
      </c>
      <c r="B5629" s="688" t="s">
        <v>2311</v>
      </c>
      <c r="C5629" s="677">
        <f t="shared" si="99"/>
        <v>14</v>
      </c>
      <c r="D5629" s="677" t="s">
        <v>15273</v>
      </c>
      <c r="E5629" s="677" t="s">
        <v>18</v>
      </c>
      <c r="G5629" s="669">
        <v>7</v>
      </c>
      <c r="H5629" s="677" t="s">
        <v>11833</v>
      </c>
      <c r="I5629" s="677" t="s">
        <v>14219</v>
      </c>
    </row>
    <row r="5630" spans="1:9" x14ac:dyDescent="0.2">
      <c r="A5630" s="730">
        <v>5100153014</v>
      </c>
      <c r="B5630" s="688" t="s">
        <v>2311</v>
      </c>
      <c r="C5630" s="677">
        <f t="shared" si="99"/>
        <v>14</v>
      </c>
      <c r="D5630" s="677" t="s">
        <v>15273</v>
      </c>
      <c r="E5630" s="677" t="s">
        <v>18</v>
      </c>
      <c r="G5630" s="669">
        <v>7</v>
      </c>
      <c r="H5630" s="677" t="s">
        <v>11833</v>
      </c>
      <c r="I5630" s="677" t="s">
        <v>14219</v>
      </c>
    </row>
    <row r="5631" spans="1:9" x14ac:dyDescent="0.2">
      <c r="A5631" s="730">
        <v>5100153015</v>
      </c>
      <c r="B5631" s="688" t="s">
        <v>2311</v>
      </c>
      <c r="C5631" s="677">
        <f t="shared" si="99"/>
        <v>14</v>
      </c>
      <c r="D5631" s="677" t="s">
        <v>15273</v>
      </c>
      <c r="E5631" s="677" t="s">
        <v>18</v>
      </c>
      <c r="G5631" s="669">
        <v>7</v>
      </c>
      <c r="H5631" s="677" t="s">
        <v>11833</v>
      </c>
      <c r="I5631" s="677" t="s">
        <v>14219</v>
      </c>
    </row>
    <row r="5632" spans="1:9" x14ac:dyDescent="0.2">
      <c r="A5632" s="730">
        <v>5100153016</v>
      </c>
      <c r="B5632" s="688" t="s">
        <v>1231</v>
      </c>
      <c r="C5632" s="677">
        <f t="shared" si="99"/>
        <v>8</v>
      </c>
      <c r="D5632" s="677" t="s">
        <v>15275</v>
      </c>
      <c r="E5632" s="677" t="s">
        <v>18</v>
      </c>
      <c r="G5632" s="669">
        <v>7</v>
      </c>
      <c r="H5632" s="677" t="s">
        <v>11833</v>
      </c>
      <c r="I5632" s="677" t="s">
        <v>14219</v>
      </c>
    </row>
    <row r="5633" spans="1:9" x14ac:dyDescent="0.2">
      <c r="A5633" s="730">
        <v>5100153017</v>
      </c>
      <c r="B5633" s="688" t="s">
        <v>1231</v>
      </c>
      <c r="C5633" s="677">
        <f t="shared" si="99"/>
        <v>8</v>
      </c>
      <c r="D5633" s="677" t="s">
        <v>15275</v>
      </c>
      <c r="E5633" s="677" t="s">
        <v>18</v>
      </c>
      <c r="G5633" s="669">
        <v>7</v>
      </c>
      <c r="H5633" s="677" t="s">
        <v>11833</v>
      </c>
      <c r="I5633" s="677" t="s">
        <v>14219</v>
      </c>
    </row>
    <row r="5634" spans="1:9" x14ac:dyDescent="0.2">
      <c r="A5634" s="730">
        <v>5100153018</v>
      </c>
      <c r="B5634" s="688" t="s">
        <v>14881</v>
      </c>
      <c r="C5634" s="677">
        <f t="shared" si="99"/>
        <v>13</v>
      </c>
      <c r="D5634" s="677" t="s">
        <v>15275</v>
      </c>
      <c r="E5634" s="677" t="s">
        <v>18</v>
      </c>
      <c r="G5634" s="669">
        <v>7</v>
      </c>
      <c r="H5634" s="677" t="s">
        <v>11833</v>
      </c>
      <c r="I5634" s="677" t="s">
        <v>14219</v>
      </c>
    </row>
    <row r="5635" spans="1:9" x14ac:dyDescent="0.2">
      <c r="A5635" s="730">
        <v>5100153019</v>
      </c>
      <c r="B5635" s="688" t="s">
        <v>14881</v>
      </c>
      <c r="C5635" s="677">
        <f t="shared" si="99"/>
        <v>13</v>
      </c>
      <c r="D5635" s="677" t="s">
        <v>15275</v>
      </c>
      <c r="E5635" s="677" t="s">
        <v>18</v>
      </c>
      <c r="G5635" s="669">
        <v>7</v>
      </c>
      <c r="H5635" s="677" t="s">
        <v>11833</v>
      </c>
      <c r="I5635" s="677" t="s">
        <v>14219</v>
      </c>
    </row>
    <row r="5636" spans="1:9" x14ac:dyDescent="0.2">
      <c r="A5636" s="730">
        <v>5100153020</v>
      </c>
      <c r="B5636" s="688" t="s">
        <v>2311</v>
      </c>
      <c r="C5636" s="677">
        <f t="shared" si="99"/>
        <v>14</v>
      </c>
      <c r="D5636" s="677" t="s">
        <v>15273</v>
      </c>
      <c r="E5636" s="677" t="s">
        <v>18</v>
      </c>
      <c r="G5636" s="669">
        <v>7</v>
      </c>
      <c r="H5636" s="677" t="s">
        <v>11833</v>
      </c>
      <c r="I5636" s="677" t="s">
        <v>14219</v>
      </c>
    </row>
    <row r="5637" spans="1:9" x14ac:dyDescent="0.2">
      <c r="A5637" s="730">
        <v>5100153021</v>
      </c>
      <c r="B5637" s="688" t="s">
        <v>2311</v>
      </c>
      <c r="C5637" s="677">
        <f t="shared" si="99"/>
        <v>14</v>
      </c>
      <c r="D5637" s="677" t="s">
        <v>15273</v>
      </c>
      <c r="E5637" s="677" t="s">
        <v>18</v>
      </c>
      <c r="G5637" s="669">
        <v>7</v>
      </c>
      <c r="H5637" s="677" t="s">
        <v>11833</v>
      </c>
      <c r="I5637" s="677" t="s">
        <v>14219</v>
      </c>
    </row>
    <row r="5638" spans="1:9" x14ac:dyDescent="0.2">
      <c r="A5638" s="730">
        <v>5100153022</v>
      </c>
      <c r="B5638" s="688" t="s">
        <v>2311</v>
      </c>
      <c r="C5638" s="677">
        <f t="shared" si="99"/>
        <v>14</v>
      </c>
      <c r="D5638" s="677" t="s">
        <v>15273</v>
      </c>
      <c r="E5638" s="677" t="s">
        <v>18</v>
      </c>
      <c r="G5638" s="669">
        <v>7</v>
      </c>
      <c r="H5638" s="677" t="s">
        <v>11833</v>
      </c>
      <c r="I5638" s="677" t="s">
        <v>14219</v>
      </c>
    </row>
    <row r="5639" spans="1:9" x14ac:dyDescent="0.2">
      <c r="A5639" s="730">
        <v>5100153023</v>
      </c>
      <c r="B5639" s="688" t="s">
        <v>2311</v>
      </c>
      <c r="C5639" s="677">
        <f t="shared" si="99"/>
        <v>14</v>
      </c>
      <c r="D5639" s="677" t="s">
        <v>15273</v>
      </c>
      <c r="E5639" s="677" t="s">
        <v>18</v>
      </c>
      <c r="G5639" s="669">
        <v>7</v>
      </c>
      <c r="H5639" s="677" t="s">
        <v>11833</v>
      </c>
      <c r="I5639" s="677" t="s">
        <v>14219</v>
      </c>
    </row>
    <row r="5640" spans="1:9" x14ac:dyDescent="0.2">
      <c r="A5640" s="730">
        <v>5100153024</v>
      </c>
      <c r="B5640" s="688" t="s">
        <v>2311</v>
      </c>
      <c r="C5640" s="677">
        <f t="shared" si="99"/>
        <v>14</v>
      </c>
      <c r="D5640" s="677" t="s">
        <v>15273</v>
      </c>
      <c r="E5640" s="677" t="s">
        <v>18</v>
      </c>
      <c r="G5640" s="669">
        <v>7</v>
      </c>
      <c r="H5640" s="677" t="s">
        <v>11833</v>
      </c>
      <c r="I5640" s="677" t="s">
        <v>14219</v>
      </c>
    </row>
    <row r="5641" spans="1:9" x14ac:dyDescent="0.2">
      <c r="A5641" s="730">
        <v>5100153025</v>
      </c>
      <c r="B5641" s="688" t="s">
        <v>2311</v>
      </c>
      <c r="C5641" s="677">
        <f t="shared" si="99"/>
        <v>14</v>
      </c>
      <c r="D5641" s="677" t="s">
        <v>15273</v>
      </c>
      <c r="E5641" s="677" t="s">
        <v>18</v>
      </c>
      <c r="G5641" s="669">
        <v>7</v>
      </c>
      <c r="H5641" s="677" t="s">
        <v>11833</v>
      </c>
      <c r="I5641" s="677" t="s">
        <v>14219</v>
      </c>
    </row>
    <row r="5642" spans="1:9" x14ac:dyDescent="0.2">
      <c r="A5642" s="730">
        <v>5100153100</v>
      </c>
      <c r="B5642" s="698" t="s">
        <v>14883</v>
      </c>
      <c r="C5642" s="677">
        <f t="shared" si="99"/>
        <v>5</v>
      </c>
      <c r="D5642" s="677" t="s">
        <v>15273</v>
      </c>
      <c r="E5642" s="677" t="s">
        <v>18</v>
      </c>
      <c r="G5642" s="669">
        <v>7</v>
      </c>
      <c r="H5642" s="677" t="s">
        <v>11833</v>
      </c>
      <c r="I5642" s="677" t="s">
        <v>14219</v>
      </c>
    </row>
    <row r="5643" spans="1:9" x14ac:dyDescent="0.2">
      <c r="A5643" s="730">
        <v>5100153110</v>
      </c>
      <c r="B5643" s="688" t="s">
        <v>1231</v>
      </c>
      <c r="C5643" s="677">
        <f t="shared" si="99"/>
        <v>8</v>
      </c>
      <c r="D5643" s="677" t="s">
        <v>15273</v>
      </c>
      <c r="E5643" s="677" t="s">
        <v>18</v>
      </c>
      <c r="G5643" s="669">
        <v>7</v>
      </c>
      <c r="H5643" s="677" t="s">
        <v>11833</v>
      </c>
      <c r="I5643" s="677" t="s">
        <v>14219</v>
      </c>
    </row>
    <row r="5644" spans="1:9" x14ac:dyDescent="0.2">
      <c r="A5644" s="730">
        <v>5100153111</v>
      </c>
      <c r="B5644" s="688" t="s">
        <v>1231</v>
      </c>
      <c r="C5644" s="677">
        <f t="shared" si="99"/>
        <v>8</v>
      </c>
      <c r="D5644" s="677" t="s">
        <v>15273</v>
      </c>
      <c r="E5644" s="677" t="s">
        <v>18</v>
      </c>
      <c r="G5644" s="669">
        <v>7</v>
      </c>
      <c r="H5644" s="677" t="s">
        <v>11833</v>
      </c>
      <c r="I5644" s="677" t="s">
        <v>14219</v>
      </c>
    </row>
    <row r="5645" spans="1:9" x14ac:dyDescent="0.2">
      <c r="A5645" s="730">
        <v>5100153112</v>
      </c>
      <c r="B5645" s="688" t="s">
        <v>1231</v>
      </c>
      <c r="C5645" s="677">
        <f t="shared" si="99"/>
        <v>8</v>
      </c>
      <c r="D5645" s="677" t="s">
        <v>15273</v>
      </c>
      <c r="E5645" s="677" t="s">
        <v>18</v>
      </c>
      <c r="G5645" s="669">
        <v>7</v>
      </c>
      <c r="H5645" s="677" t="s">
        <v>11833</v>
      </c>
      <c r="I5645" s="677" t="s">
        <v>14219</v>
      </c>
    </row>
    <row r="5646" spans="1:9" x14ac:dyDescent="0.2">
      <c r="A5646" s="730">
        <v>5100153113</v>
      </c>
      <c r="B5646" s="688" t="s">
        <v>1231</v>
      </c>
      <c r="C5646" s="677">
        <f t="shared" si="99"/>
        <v>8</v>
      </c>
      <c r="D5646" s="677" t="s">
        <v>15273</v>
      </c>
      <c r="E5646" s="677" t="s">
        <v>18</v>
      </c>
      <c r="G5646" s="669">
        <v>7</v>
      </c>
      <c r="H5646" s="677" t="s">
        <v>11833</v>
      </c>
      <c r="I5646" s="677" t="s">
        <v>14219</v>
      </c>
    </row>
    <row r="5647" spans="1:9" x14ac:dyDescent="0.2">
      <c r="A5647" s="730">
        <v>5100153114</v>
      </c>
      <c r="B5647" s="688" t="s">
        <v>1231</v>
      </c>
      <c r="C5647" s="677">
        <f t="shared" si="99"/>
        <v>8</v>
      </c>
      <c r="D5647" s="677" t="s">
        <v>15273</v>
      </c>
      <c r="E5647" s="677" t="s">
        <v>18</v>
      </c>
      <c r="G5647" s="669">
        <v>7</v>
      </c>
      <c r="H5647" s="677" t="s">
        <v>11833</v>
      </c>
      <c r="I5647" s="677" t="s">
        <v>14219</v>
      </c>
    </row>
    <row r="5648" spans="1:9" x14ac:dyDescent="0.2">
      <c r="A5648" s="730">
        <v>5100153115</v>
      </c>
      <c r="B5648" s="688" t="s">
        <v>1231</v>
      </c>
      <c r="C5648" s="677">
        <f t="shared" si="99"/>
        <v>8</v>
      </c>
      <c r="D5648" s="677" t="s">
        <v>15273</v>
      </c>
      <c r="E5648" s="677" t="s">
        <v>18</v>
      </c>
      <c r="G5648" s="669">
        <v>7</v>
      </c>
      <c r="H5648" s="677" t="s">
        <v>11833</v>
      </c>
      <c r="I5648" s="677" t="s">
        <v>14219</v>
      </c>
    </row>
    <row r="5649" spans="1:9" x14ac:dyDescent="0.2">
      <c r="A5649" s="730">
        <v>5100153116</v>
      </c>
      <c r="B5649" s="688" t="s">
        <v>1231</v>
      </c>
      <c r="C5649" s="677">
        <f t="shared" si="99"/>
        <v>8</v>
      </c>
      <c r="D5649" s="677" t="s">
        <v>15275</v>
      </c>
      <c r="E5649" s="677" t="s">
        <v>18</v>
      </c>
      <c r="G5649" s="669">
        <v>7</v>
      </c>
      <c r="H5649" s="677" t="s">
        <v>11833</v>
      </c>
      <c r="I5649" s="677" t="s">
        <v>14219</v>
      </c>
    </row>
    <row r="5650" spans="1:9" x14ac:dyDescent="0.2">
      <c r="A5650" s="730">
        <v>5100153117</v>
      </c>
      <c r="B5650" s="688" t="s">
        <v>1231</v>
      </c>
      <c r="C5650" s="677">
        <f t="shared" si="99"/>
        <v>8</v>
      </c>
      <c r="D5650" s="677" t="s">
        <v>15275</v>
      </c>
      <c r="E5650" s="677" t="s">
        <v>18</v>
      </c>
      <c r="G5650" s="669">
        <v>7</v>
      </c>
      <c r="H5650" s="677" t="s">
        <v>11833</v>
      </c>
      <c r="I5650" s="677" t="s">
        <v>14219</v>
      </c>
    </row>
    <row r="5651" spans="1:9" x14ac:dyDescent="0.2">
      <c r="A5651" s="730">
        <v>5100153118</v>
      </c>
      <c r="B5651" s="688" t="s">
        <v>1231</v>
      </c>
      <c r="C5651" s="677">
        <f t="shared" si="99"/>
        <v>8</v>
      </c>
      <c r="D5651" s="677" t="s">
        <v>15275</v>
      </c>
      <c r="E5651" s="677" t="s">
        <v>18</v>
      </c>
      <c r="G5651" s="669">
        <v>7</v>
      </c>
      <c r="H5651" s="677" t="s">
        <v>11833</v>
      </c>
      <c r="I5651" s="677" t="s">
        <v>14219</v>
      </c>
    </row>
    <row r="5652" spans="1:9" x14ac:dyDescent="0.2">
      <c r="A5652" s="730">
        <v>5100153119</v>
      </c>
      <c r="B5652" s="688" t="s">
        <v>1231</v>
      </c>
      <c r="C5652" s="677">
        <f t="shared" si="99"/>
        <v>8</v>
      </c>
      <c r="D5652" s="677" t="s">
        <v>15275</v>
      </c>
      <c r="E5652" s="677" t="s">
        <v>18</v>
      </c>
      <c r="G5652" s="669">
        <v>7</v>
      </c>
      <c r="H5652" s="677" t="s">
        <v>11833</v>
      </c>
      <c r="I5652" s="677" t="s">
        <v>14219</v>
      </c>
    </row>
    <row r="5653" spans="1:9" x14ac:dyDescent="0.2">
      <c r="A5653" s="730">
        <v>5100153120</v>
      </c>
      <c r="B5653" s="688" t="s">
        <v>14855</v>
      </c>
      <c r="C5653" s="677">
        <f t="shared" si="99"/>
        <v>8</v>
      </c>
      <c r="D5653" s="677" t="s">
        <v>15273</v>
      </c>
      <c r="E5653" s="677" t="s">
        <v>18</v>
      </c>
      <c r="G5653" s="669">
        <v>7</v>
      </c>
      <c r="H5653" s="677" t="s">
        <v>11833</v>
      </c>
      <c r="I5653" s="677" t="s">
        <v>14219</v>
      </c>
    </row>
    <row r="5654" spans="1:9" x14ac:dyDescent="0.2">
      <c r="A5654" s="730">
        <v>5100153121</v>
      </c>
      <c r="B5654" s="688" t="s">
        <v>14855</v>
      </c>
      <c r="C5654" s="677">
        <f t="shared" si="99"/>
        <v>8</v>
      </c>
      <c r="D5654" s="677" t="s">
        <v>15273</v>
      </c>
      <c r="E5654" s="677" t="s">
        <v>18</v>
      </c>
      <c r="G5654" s="669">
        <v>7</v>
      </c>
      <c r="H5654" s="677" t="s">
        <v>11833</v>
      </c>
      <c r="I5654" s="677" t="s">
        <v>14219</v>
      </c>
    </row>
    <row r="5655" spans="1:9" x14ac:dyDescent="0.2">
      <c r="A5655" s="730">
        <v>5100153122</v>
      </c>
      <c r="B5655" s="688" t="s">
        <v>14855</v>
      </c>
      <c r="C5655" s="677">
        <f t="shared" si="99"/>
        <v>8</v>
      </c>
      <c r="D5655" s="677" t="s">
        <v>15273</v>
      </c>
      <c r="E5655" s="677" t="s">
        <v>18</v>
      </c>
      <c r="G5655" s="669">
        <v>7</v>
      </c>
      <c r="H5655" s="677" t="s">
        <v>11833</v>
      </c>
      <c r="I5655" s="677" t="s">
        <v>14219</v>
      </c>
    </row>
    <row r="5656" spans="1:9" x14ac:dyDescent="0.2">
      <c r="A5656" s="730">
        <v>5100153123</v>
      </c>
      <c r="B5656" s="688" t="s">
        <v>14855</v>
      </c>
      <c r="C5656" s="677">
        <f t="shared" si="99"/>
        <v>8</v>
      </c>
      <c r="D5656" s="677" t="s">
        <v>15273</v>
      </c>
      <c r="E5656" s="677" t="s">
        <v>18</v>
      </c>
      <c r="G5656" s="669">
        <v>7</v>
      </c>
      <c r="H5656" s="677" t="s">
        <v>11833</v>
      </c>
      <c r="I5656" s="677" t="s">
        <v>14219</v>
      </c>
    </row>
    <row r="5657" spans="1:9" x14ac:dyDescent="0.2">
      <c r="A5657" s="730">
        <v>5100153124</v>
      </c>
      <c r="B5657" s="688" t="s">
        <v>14855</v>
      </c>
      <c r="C5657" s="677">
        <f t="shared" si="99"/>
        <v>8</v>
      </c>
      <c r="D5657" s="677" t="s">
        <v>15273</v>
      </c>
      <c r="E5657" s="677" t="s">
        <v>18</v>
      </c>
      <c r="G5657" s="669">
        <v>7</v>
      </c>
      <c r="H5657" s="677" t="s">
        <v>11833</v>
      </c>
      <c r="I5657" s="677" t="s">
        <v>14219</v>
      </c>
    </row>
    <row r="5658" spans="1:9" x14ac:dyDescent="0.2">
      <c r="A5658" s="730">
        <v>5100153125</v>
      </c>
      <c r="B5658" s="688" t="s">
        <v>14855</v>
      </c>
      <c r="C5658" s="677">
        <f t="shared" ref="C5658:C5721" si="100">LEN(B5658)</f>
        <v>8</v>
      </c>
      <c r="D5658" s="677" t="s">
        <v>15273</v>
      </c>
      <c r="E5658" s="677" t="s">
        <v>18</v>
      </c>
      <c r="G5658" s="669">
        <v>7</v>
      </c>
      <c r="H5658" s="677" t="s">
        <v>11833</v>
      </c>
      <c r="I5658" s="677" t="s">
        <v>14219</v>
      </c>
    </row>
    <row r="5659" spans="1:9" x14ac:dyDescent="0.2">
      <c r="A5659" s="730">
        <v>5100153130</v>
      </c>
      <c r="B5659" s="688" t="s">
        <v>14856</v>
      </c>
      <c r="C5659" s="677">
        <f t="shared" si="100"/>
        <v>19</v>
      </c>
      <c r="D5659" s="677" t="s">
        <v>15273</v>
      </c>
      <c r="E5659" s="677" t="s">
        <v>18</v>
      </c>
      <c r="G5659" s="669">
        <v>7</v>
      </c>
      <c r="H5659" s="677" t="s">
        <v>11833</v>
      </c>
      <c r="I5659" s="677" t="s">
        <v>14219</v>
      </c>
    </row>
    <row r="5660" spans="1:9" x14ac:dyDescent="0.2">
      <c r="A5660" s="730">
        <v>5100153131</v>
      </c>
      <c r="B5660" s="688" t="s">
        <v>14856</v>
      </c>
      <c r="C5660" s="677">
        <f t="shared" si="100"/>
        <v>19</v>
      </c>
      <c r="D5660" s="677" t="s">
        <v>15273</v>
      </c>
      <c r="E5660" s="677" t="s">
        <v>18</v>
      </c>
      <c r="G5660" s="669">
        <v>7</v>
      </c>
      <c r="H5660" s="677" t="s">
        <v>11833</v>
      </c>
      <c r="I5660" s="677" t="s">
        <v>14219</v>
      </c>
    </row>
    <row r="5661" spans="1:9" x14ac:dyDescent="0.2">
      <c r="A5661" s="730">
        <v>5100153132</v>
      </c>
      <c r="B5661" s="688" t="s">
        <v>14856</v>
      </c>
      <c r="C5661" s="677">
        <f t="shared" si="100"/>
        <v>19</v>
      </c>
      <c r="D5661" s="677" t="s">
        <v>15273</v>
      </c>
      <c r="E5661" s="677" t="s">
        <v>18</v>
      </c>
      <c r="G5661" s="669">
        <v>7</v>
      </c>
      <c r="H5661" s="677" t="s">
        <v>11833</v>
      </c>
      <c r="I5661" s="677" t="s">
        <v>14219</v>
      </c>
    </row>
    <row r="5662" spans="1:9" x14ac:dyDescent="0.2">
      <c r="A5662" s="730">
        <v>5100153133</v>
      </c>
      <c r="B5662" s="688" t="s">
        <v>14856</v>
      </c>
      <c r="C5662" s="677">
        <f t="shared" si="100"/>
        <v>19</v>
      </c>
      <c r="D5662" s="677" t="s">
        <v>15273</v>
      </c>
      <c r="E5662" s="677" t="s">
        <v>18</v>
      </c>
      <c r="G5662" s="669">
        <v>7</v>
      </c>
      <c r="H5662" s="677" t="s">
        <v>11833</v>
      </c>
      <c r="I5662" s="677" t="s">
        <v>14219</v>
      </c>
    </row>
    <row r="5663" spans="1:9" x14ac:dyDescent="0.2">
      <c r="A5663" s="730">
        <v>5100153134</v>
      </c>
      <c r="B5663" s="688" t="s">
        <v>14856</v>
      </c>
      <c r="C5663" s="677">
        <f t="shared" si="100"/>
        <v>19</v>
      </c>
      <c r="D5663" s="677" t="s">
        <v>15273</v>
      </c>
      <c r="E5663" s="677" t="s">
        <v>18</v>
      </c>
      <c r="G5663" s="669">
        <v>7</v>
      </c>
      <c r="H5663" s="677" t="s">
        <v>11833</v>
      </c>
      <c r="I5663" s="677" t="s">
        <v>14219</v>
      </c>
    </row>
    <row r="5664" spans="1:9" x14ac:dyDescent="0.2">
      <c r="A5664" s="730">
        <v>5100153135</v>
      </c>
      <c r="B5664" s="688" t="s">
        <v>14856</v>
      </c>
      <c r="C5664" s="677">
        <f t="shared" si="100"/>
        <v>19</v>
      </c>
      <c r="D5664" s="677" t="s">
        <v>15273</v>
      </c>
      <c r="E5664" s="677" t="s">
        <v>18</v>
      </c>
      <c r="G5664" s="669">
        <v>7</v>
      </c>
      <c r="H5664" s="677" t="s">
        <v>11833</v>
      </c>
      <c r="I5664" s="677" t="s">
        <v>14219</v>
      </c>
    </row>
    <row r="5665" spans="1:9" x14ac:dyDescent="0.2">
      <c r="A5665" s="730">
        <v>5100153136</v>
      </c>
      <c r="B5665" s="688" t="s">
        <v>14856</v>
      </c>
      <c r="C5665" s="677">
        <f t="shared" si="100"/>
        <v>19</v>
      </c>
      <c r="D5665" s="677" t="s">
        <v>15273</v>
      </c>
      <c r="E5665" s="677" t="s">
        <v>18</v>
      </c>
      <c r="G5665" s="669">
        <v>7</v>
      </c>
      <c r="H5665" s="677" t="s">
        <v>11833</v>
      </c>
      <c r="I5665" s="677" t="s">
        <v>14219</v>
      </c>
    </row>
    <row r="5666" spans="1:9" x14ac:dyDescent="0.2">
      <c r="A5666" s="730">
        <v>5100153137</v>
      </c>
      <c r="B5666" s="688" t="s">
        <v>14856</v>
      </c>
      <c r="C5666" s="677">
        <f t="shared" si="100"/>
        <v>19</v>
      </c>
      <c r="D5666" s="677" t="s">
        <v>15273</v>
      </c>
      <c r="E5666" s="677" t="s">
        <v>18</v>
      </c>
      <c r="G5666" s="669">
        <v>7</v>
      </c>
      <c r="H5666" s="677" t="s">
        <v>11833</v>
      </c>
      <c r="I5666" s="677" t="s">
        <v>14219</v>
      </c>
    </row>
    <row r="5667" spans="1:9" x14ac:dyDescent="0.2">
      <c r="A5667" s="730">
        <v>5100153140</v>
      </c>
      <c r="B5667" s="688" t="s">
        <v>14857</v>
      </c>
      <c r="C5667" s="677">
        <f t="shared" si="100"/>
        <v>25</v>
      </c>
      <c r="D5667" s="677" t="s">
        <v>15273</v>
      </c>
      <c r="E5667" s="677" t="s">
        <v>18</v>
      </c>
      <c r="G5667" s="669">
        <v>7</v>
      </c>
      <c r="H5667" s="677" t="s">
        <v>11833</v>
      </c>
      <c r="I5667" s="677" t="s">
        <v>14219</v>
      </c>
    </row>
    <row r="5668" spans="1:9" x14ac:dyDescent="0.2">
      <c r="A5668" s="730">
        <v>5100153141</v>
      </c>
      <c r="B5668" s="688" t="s">
        <v>14857</v>
      </c>
      <c r="C5668" s="677">
        <f t="shared" si="100"/>
        <v>25</v>
      </c>
      <c r="D5668" s="677" t="s">
        <v>15273</v>
      </c>
      <c r="E5668" s="677" t="s">
        <v>18</v>
      </c>
      <c r="G5668" s="669">
        <v>7</v>
      </c>
      <c r="H5668" s="677" t="s">
        <v>11833</v>
      </c>
      <c r="I5668" s="677" t="s">
        <v>14219</v>
      </c>
    </row>
    <row r="5669" spans="1:9" x14ac:dyDescent="0.2">
      <c r="A5669" s="730">
        <v>5100153142</v>
      </c>
      <c r="B5669" s="688" t="s">
        <v>14857</v>
      </c>
      <c r="C5669" s="677">
        <f t="shared" si="100"/>
        <v>25</v>
      </c>
      <c r="D5669" s="677" t="s">
        <v>15273</v>
      </c>
      <c r="E5669" s="677" t="s">
        <v>18</v>
      </c>
      <c r="G5669" s="669">
        <v>7</v>
      </c>
      <c r="H5669" s="677" t="s">
        <v>11833</v>
      </c>
      <c r="I5669" s="677" t="s">
        <v>14219</v>
      </c>
    </row>
    <row r="5670" spans="1:9" x14ac:dyDescent="0.2">
      <c r="A5670" s="730">
        <v>5100153143</v>
      </c>
      <c r="B5670" s="688" t="s">
        <v>14857</v>
      </c>
      <c r="C5670" s="677">
        <f t="shared" si="100"/>
        <v>25</v>
      </c>
      <c r="D5670" s="677" t="s">
        <v>15273</v>
      </c>
      <c r="E5670" s="677" t="s">
        <v>18</v>
      </c>
      <c r="G5670" s="669">
        <v>7</v>
      </c>
      <c r="H5670" s="677" t="s">
        <v>11833</v>
      </c>
      <c r="I5670" s="677" t="s">
        <v>14219</v>
      </c>
    </row>
    <row r="5671" spans="1:9" x14ac:dyDescent="0.2">
      <c r="A5671" s="730">
        <v>5100153144</v>
      </c>
      <c r="B5671" s="688" t="s">
        <v>14857</v>
      </c>
      <c r="C5671" s="677">
        <f t="shared" si="100"/>
        <v>25</v>
      </c>
      <c r="D5671" s="677" t="s">
        <v>15273</v>
      </c>
      <c r="E5671" s="677" t="s">
        <v>18</v>
      </c>
      <c r="G5671" s="669">
        <v>7</v>
      </c>
      <c r="H5671" s="677" t="s">
        <v>11833</v>
      </c>
      <c r="I5671" s="677" t="s">
        <v>14219</v>
      </c>
    </row>
    <row r="5672" spans="1:9" x14ac:dyDescent="0.2">
      <c r="A5672" s="730">
        <v>5100153145</v>
      </c>
      <c r="B5672" s="688" t="s">
        <v>14857</v>
      </c>
      <c r="C5672" s="677">
        <f t="shared" si="100"/>
        <v>25</v>
      </c>
      <c r="D5672" s="677" t="s">
        <v>15273</v>
      </c>
      <c r="E5672" s="677" t="s">
        <v>18</v>
      </c>
      <c r="G5672" s="669">
        <v>7</v>
      </c>
      <c r="H5672" s="677" t="s">
        <v>11833</v>
      </c>
      <c r="I5672" s="677" t="s">
        <v>14219</v>
      </c>
    </row>
    <row r="5673" spans="1:9" x14ac:dyDescent="0.2">
      <c r="A5673" s="730">
        <v>5100153148</v>
      </c>
      <c r="B5673" s="668" t="s">
        <v>14857</v>
      </c>
      <c r="C5673" s="677">
        <f t="shared" si="100"/>
        <v>25</v>
      </c>
      <c r="D5673" s="677" t="s">
        <v>15273</v>
      </c>
      <c r="E5673" s="677" t="s">
        <v>18</v>
      </c>
      <c r="G5673" s="669">
        <v>7</v>
      </c>
      <c r="H5673" s="677" t="s">
        <v>11833</v>
      </c>
      <c r="I5673" s="677" t="s">
        <v>14219</v>
      </c>
    </row>
    <row r="5674" spans="1:9" x14ac:dyDescent="0.2">
      <c r="A5674" s="730">
        <v>5100153149</v>
      </c>
      <c r="B5674" s="668" t="s">
        <v>14857</v>
      </c>
      <c r="C5674" s="677">
        <f t="shared" si="100"/>
        <v>25</v>
      </c>
      <c r="D5674" s="677" t="s">
        <v>15273</v>
      </c>
      <c r="E5674" s="677" t="s">
        <v>18</v>
      </c>
      <c r="G5674" s="669">
        <v>7</v>
      </c>
      <c r="H5674" s="677" t="s">
        <v>11833</v>
      </c>
      <c r="I5674" s="677" t="s">
        <v>14219</v>
      </c>
    </row>
    <row r="5675" spans="1:9" x14ac:dyDescent="0.2">
      <c r="A5675" s="730">
        <v>5100153150</v>
      </c>
      <c r="B5675" s="688" t="s">
        <v>14865</v>
      </c>
      <c r="C5675" s="677">
        <f t="shared" si="100"/>
        <v>20</v>
      </c>
      <c r="D5675" s="677" t="s">
        <v>15273</v>
      </c>
      <c r="E5675" s="677" t="s">
        <v>18</v>
      </c>
      <c r="G5675" s="669">
        <v>7</v>
      </c>
      <c r="H5675" s="677" t="s">
        <v>11833</v>
      </c>
      <c r="I5675" s="677" t="s">
        <v>14219</v>
      </c>
    </row>
    <row r="5676" spans="1:9" x14ac:dyDescent="0.2">
      <c r="A5676" s="730">
        <v>5100153160</v>
      </c>
      <c r="B5676" s="688" t="s">
        <v>14860</v>
      </c>
      <c r="C5676" s="677">
        <f t="shared" si="100"/>
        <v>23</v>
      </c>
      <c r="D5676" s="677" t="s">
        <v>15273</v>
      </c>
      <c r="E5676" s="677" t="s">
        <v>18</v>
      </c>
      <c r="G5676" s="669">
        <v>7</v>
      </c>
      <c r="H5676" s="677" t="s">
        <v>11833</v>
      </c>
      <c r="I5676" s="677" t="s">
        <v>14219</v>
      </c>
    </row>
    <row r="5677" spans="1:9" x14ac:dyDescent="0.2">
      <c r="A5677" s="730">
        <v>5100153161</v>
      </c>
      <c r="B5677" s="688" t="s">
        <v>14860</v>
      </c>
      <c r="C5677" s="677">
        <f t="shared" si="100"/>
        <v>23</v>
      </c>
      <c r="D5677" s="677" t="s">
        <v>15273</v>
      </c>
      <c r="E5677" s="677" t="s">
        <v>18</v>
      </c>
      <c r="G5677" s="669">
        <v>7</v>
      </c>
      <c r="H5677" s="677" t="s">
        <v>11833</v>
      </c>
      <c r="I5677" s="677" t="s">
        <v>14219</v>
      </c>
    </row>
    <row r="5678" spans="1:9" x14ac:dyDescent="0.2">
      <c r="A5678" s="730">
        <v>5100153170</v>
      </c>
      <c r="B5678" s="688" t="s">
        <v>14882</v>
      </c>
      <c r="C5678" s="677">
        <f t="shared" si="100"/>
        <v>20</v>
      </c>
      <c r="D5678" s="677" t="s">
        <v>15273</v>
      </c>
      <c r="E5678" s="677" t="s">
        <v>18</v>
      </c>
      <c r="G5678" s="669">
        <v>7</v>
      </c>
      <c r="H5678" s="677" t="s">
        <v>11833</v>
      </c>
      <c r="I5678" s="677" t="s">
        <v>14219</v>
      </c>
    </row>
    <row r="5679" spans="1:9" x14ac:dyDescent="0.2">
      <c r="A5679" s="730">
        <v>5100153180</v>
      </c>
      <c r="B5679" s="688" t="s">
        <v>14865</v>
      </c>
      <c r="C5679" s="677">
        <f t="shared" si="100"/>
        <v>20</v>
      </c>
      <c r="D5679" s="677" t="s">
        <v>15273</v>
      </c>
      <c r="E5679" s="677" t="s">
        <v>18</v>
      </c>
      <c r="G5679" s="669">
        <v>7</v>
      </c>
      <c r="H5679" s="677" t="s">
        <v>11833</v>
      </c>
      <c r="I5679" s="677" t="s">
        <v>14219</v>
      </c>
    </row>
    <row r="5680" spans="1:9" x14ac:dyDescent="0.2">
      <c r="A5680" s="730">
        <v>5100153200</v>
      </c>
      <c r="B5680" s="688" t="s">
        <v>14883</v>
      </c>
      <c r="C5680" s="677">
        <f t="shared" si="100"/>
        <v>5</v>
      </c>
      <c r="D5680" s="677" t="s">
        <v>15273</v>
      </c>
      <c r="E5680" s="677" t="s">
        <v>18</v>
      </c>
      <c r="G5680" s="669">
        <v>7</v>
      </c>
      <c r="H5680" s="677" t="s">
        <v>11833</v>
      </c>
      <c r="I5680" s="677" t="s">
        <v>14219</v>
      </c>
    </row>
    <row r="5681" spans="1:9" x14ac:dyDescent="0.2">
      <c r="A5681" s="730">
        <v>5100153210</v>
      </c>
      <c r="B5681" s="688" t="s">
        <v>14861</v>
      </c>
      <c r="C5681" s="677">
        <f t="shared" si="100"/>
        <v>24</v>
      </c>
      <c r="D5681" s="677" t="s">
        <v>15273</v>
      </c>
      <c r="E5681" s="677" t="s">
        <v>18</v>
      </c>
      <c r="G5681" s="669">
        <v>7</v>
      </c>
      <c r="H5681" s="677" t="s">
        <v>11833</v>
      </c>
      <c r="I5681" s="677" t="s">
        <v>14219</v>
      </c>
    </row>
    <row r="5682" spans="1:9" x14ac:dyDescent="0.2">
      <c r="A5682" s="730">
        <v>5100153211</v>
      </c>
      <c r="B5682" s="688" t="s">
        <v>14861</v>
      </c>
      <c r="C5682" s="677">
        <f t="shared" si="100"/>
        <v>24</v>
      </c>
      <c r="D5682" s="677" t="s">
        <v>15273</v>
      </c>
      <c r="E5682" s="677" t="s">
        <v>18</v>
      </c>
      <c r="G5682" s="669">
        <v>7</v>
      </c>
      <c r="H5682" s="677" t="s">
        <v>11833</v>
      </c>
      <c r="I5682" s="677" t="s">
        <v>14219</v>
      </c>
    </row>
    <row r="5683" spans="1:9" x14ac:dyDescent="0.2">
      <c r="A5683" s="730">
        <v>5100153212</v>
      </c>
      <c r="B5683" s="688" t="s">
        <v>14861</v>
      </c>
      <c r="C5683" s="677">
        <f t="shared" si="100"/>
        <v>24</v>
      </c>
      <c r="D5683" s="677" t="s">
        <v>15273</v>
      </c>
      <c r="E5683" s="677" t="s">
        <v>18</v>
      </c>
      <c r="G5683" s="669">
        <v>7</v>
      </c>
      <c r="H5683" s="677" t="s">
        <v>11833</v>
      </c>
      <c r="I5683" s="677" t="s">
        <v>14219</v>
      </c>
    </row>
    <row r="5684" spans="1:9" x14ac:dyDescent="0.2">
      <c r="A5684" s="730">
        <v>5100153213</v>
      </c>
      <c r="B5684" s="688" t="s">
        <v>14861</v>
      </c>
      <c r="C5684" s="677">
        <f t="shared" si="100"/>
        <v>24</v>
      </c>
      <c r="D5684" s="677" t="s">
        <v>15273</v>
      </c>
      <c r="E5684" s="677" t="s">
        <v>18</v>
      </c>
      <c r="G5684" s="669">
        <v>7</v>
      </c>
      <c r="H5684" s="677" t="s">
        <v>11833</v>
      </c>
      <c r="I5684" s="677" t="s">
        <v>14219</v>
      </c>
    </row>
    <row r="5685" spans="1:9" x14ac:dyDescent="0.2">
      <c r="A5685" s="730">
        <v>5100153214</v>
      </c>
      <c r="B5685" s="688" t="s">
        <v>14861</v>
      </c>
      <c r="C5685" s="677">
        <f t="shared" si="100"/>
        <v>24</v>
      </c>
      <c r="D5685" s="677" t="s">
        <v>15273</v>
      </c>
      <c r="E5685" s="677" t="s">
        <v>18</v>
      </c>
      <c r="G5685" s="669">
        <v>7</v>
      </c>
      <c r="H5685" s="677" t="s">
        <v>11833</v>
      </c>
      <c r="I5685" s="677" t="s">
        <v>14219</v>
      </c>
    </row>
    <row r="5686" spans="1:9" x14ac:dyDescent="0.2">
      <c r="A5686" s="730">
        <v>5100153215</v>
      </c>
      <c r="B5686" s="688" t="s">
        <v>14861</v>
      </c>
      <c r="C5686" s="677">
        <f t="shared" si="100"/>
        <v>24</v>
      </c>
      <c r="D5686" s="677" t="s">
        <v>15273</v>
      </c>
      <c r="E5686" s="677" t="s">
        <v>18</v>
      </c>
      <c r="G5686" s="669">
        <v>7</v>
      </c>
      <c r="H5686" s="677" t="s">
        <v>11833</v>
      </c>
      <c r="I5686" s="677" t="s">
        <v>14219</v>
      </c>
    </row>
    <row r="5687" spans="1:9" x14ac:dyDescent="0.2">
      <c r="A5687" s="730">
        <v>5100153216</v>
      </c>
      <c r="B5687" s="688" t="s">
        <v>14856</v>
      </c>
      <c r="C5687" s="677">
        <f t="shared" si="100"/>
        <v>19</v>
      </c>
      <c r="D5687" s="677" t="s">
        <v>15275</v>
      </c>
      <c r="E5687" s="677" t="s">
        <v>18</v>
      </c>
      <c r="G5687" s="669">
        <v>7</v>
      </c>
      <c r="H5687" s="677" t="s">
        <v>11833</v>
      </c>
      <c r="I5687" s="677" t="s">
        <v>14219</v>
      </c>
    </row>
    <row r="5688" spans="1:9" x14ac:dyDescent="0.2">
      <c r="A5688" s="730">
        <v>5100153217</v>
      </c>
      <c r="B5688" s="688" t="s">
        <v>14856</v>
      </c>
      <c r="C5688" s="677">
        <f t="shared" si="100"/>
        <v>19</v>
      </c>
      <c r="D5688" s="677" t="s">
        <v>15275</v>
      </c>
      <c r="E5688" s="677" t="s">
        <v>18</v>
      </c>
      <c r="G5688" s="669">
        <v>7</v>
      </c>
      <c r="H5688" s="677" t="s">
        <v>11833</v>
      </c>
      <c r="I5688" s="677" t="s">
        <v>14219</v>
      </c>
    </row>
    <row r="5689" spans="1:9" x14ac:dyDescent="0.2">
      <c r="A5689" s="730">
        <v>5100153218</v>
      </c>
      <c r="B5689" s="688" t="s">
        <v>14856</v>
      </c>
      <c r="C5689" s="677">
        <f t="shared" si="100"/>
        <v>19</v>
      </c>
      <c r="D5689" s="677" t="s">
        <v>15275</v>
      </c>
      <c r="E5689" s="677" t="s">
        <v>18</v>
      </c>
      <c r="G5689" s="669">
        <v>7</v>
      </c>
      <c r="H5689" s="677" t="s">
        <v>11833</v>
      </c>
      <c r="I5689" s="677" t="s">
        <v>14219</v>
      </c>
    </row>
    <row r="5690" spans="1:9" x14ac:dyDescent="0.2">
      <c r="A5690" s="730">
        <v>5100153219</v>
      </c>
      <c r="B5690" s="688" t="s">
        <v>14856</v>
      </c>
      <c r="C5690" s="677">
        <f t="shared" si="100"/>
        <v>19</v>
      </c>
      <c r="D5690" s="677" t="s">
        <v>15275</v>
      </c>
      <c r="E5690" s="677" t="s">
        <v>18</v>
      </c>
      <c r="G5690" s="669">
        <v>7</v>
      </c>
      <c r="H5690" s="677" t="s">
        <v>11833</v>
      </c>
      <c r="I5690" s="677" t="s">
        <v>14219</v>
      </c>
    </row>
    <row r="5691" spans="1:9" x14ac:dyDescent="0.2">
      <c r="A5691" s="730">
        <v>5100153220</v>
      </c>
      <c r="B5691" s="688" t="s">
        <v>14862</v>
      </c>
      <c r="C5691" s="677">
        <f t="shared" si="100"/>
        <v>19</v>
      </c>
      <c r="D5691" s="677" t="s">
        <v>15273</v>
      </c>
      <c r="E5691" s="677" t="s">
        <v>18</v>
      </c>
      <c r="G5691" s="669">
        <v>7</v>
      </c>
      <c r="H5691" s="677" t="s">
        <v>11833</v>
      </c>
      <c r="I5691" s="677" t="s">
        <v>14219</v>
      </c>
    </row>
    <row r="5692" spans="1:9" x14ac:dyDescent="0.2">
      <c r="A5692" s="730">
        <v>5100153221</v>
      </c>
      <c r="B5692" s="688" t="s">
        <v>14862</v>
      </c>
      <c r="C5692" s="677">
        <f t="shared" si="100"/>
        <v>19</v>
      </c>
      <c r="D5692" s="677" t="s">
        <v>15273</v>
      </c>
      <c r="E5692" s="677" t="s">
        <v>18</v>
      </c>
      <c r="G5692" s="669">
        <v>7</v>
      </c>
      <c r="H5692" s="677" t="s">
        <v>11833</v>
      </c>
      <c r="I5692" s="677" t="s">
        <v>14219</v>
      </c>
    </row>
    <row r="5693" spans="1:9" x14ac:dyDescent="0.2">
      <c r="A5693" s="730">
        <v>5100153222</v>
      </c>
      <c r="B5693" s="688" t="s">
        <v>14862</v>
      </c>
      <c r="C5693" s="677">
        <f t="shared" si="100"/>
        <v>19</v>
      </c>
      <c r="D5693" s="677" t="s">
        <v>15273</v>
      </c>
      <c r="E5693" s="677" t="s">
        <v>18</v>
      </c>
      <c r="G5693" s="669">
        <v>7</v>
      </c>
      <c r="H5693" s="677" t="s">
        <v>11833</v>
      </c>
      <c r="I5693" s="677" t="s">
        <v>14219</v>
      </c>
    </row>
    <row r="5694" spans="1:9" x14ac:dyDescent="0.2">
      <c r="A5694" s="730">
        <v>5100153223</v>
      </c>
      <c r="B5694" s="688" t="s">
        <v>14862</v>
      </c>
      <c r="C5694" s="677">
        <f t="shared" si="100"/>
        <v>19</v>
      </c>
      <c r="D5694" s="677" t="s">
        <v>15273</v>
      </c>
      <c r="E5694" s="677" t="s">
        <v>18</v>
      </c>
      <c r="G5694" s="669">
        <v>7</v>
      </c>
      <c r="H5694" s="677" t="s">
        <v>11833</v>
      </c>
      <c r="I5694" s="677" t="s">
        <v>14219</v>
      </c>
    </row>
    <row r="5695" spans="1:9" x14ac:dyDescent="0.2">
      <c r="A5695" s="730">
        <v>5100153224</v>
      </c>
      <c r="B5695" s="688" t="s">
        <v>14862</v>
      </c>
      <c r="C5695" s="677">
        <f t="shared" si="100"/>
        <v>19</v>
      </c>
      <c r="D5695" s="677" t="s">
        <v>15273</v>
      </c>
      <c r="E5695" s="677" t="s">
        <v>18</v>
      </c>
      <c r="G5695" s="669">
        <v>7</v>
      </c>
      <c r="H5695" s="677" t="s">
        <v>11833</v>
      </c>
      <c r="I5695" s="677" t="s">
        <v>14219</v>
      </c>
    </row>
    <row r="5696" spans="1:9" x14ac:dyDescent="0.2">
      <c r="A5696" s="730">
        <v>5100153225</v>
      </c>
      <c r="B5696" s="688" t="s">
        <v>14862</v>
      </c>
      <c r="C5696" s="677">
        <f t="shared" si="100"/>
        <v>19</v>
      </c>
      <c r="D5696" s="677" t="s">
        <v>15273</v>
      </c>
      <c r="E5696" s="677" t="s">
        <v>18</v>
      </c>
      <c r="G5696" s="669">
        <v>7</v>
      </c>
      <c r="H5696" s="677" t="s">
        <v>11833</v>
      </c>
      <c r="I5696" s="677" t="s">
        <v>14219</v>
      </c>
    </row>
    <row r="5697" spans="1:9" x14ac:dyDescent="0.2">
      <c r="A5697" s="730">
        <v>5100153230</v>
      </c>
      <c r="B5697" s="668" t="s">
        <v>14856</v>
      </c>
      <c r="C5697" s="677">
        <f t="shared" si="100"/>
        <v>19</v>
      </c>
      <c r="D5697" s="677" t="s">
        <v>15273</v>
      </c>
      <c r="E5697" s="677" t="s">
        <v>18</v>
      </c>
      <c r="G5697" s="669">
        <v>7</v>
      </c>
      <c r="H5697" s="677" t="s">
        <v>11833</v>
      </c>
      <c r="I5697" s="677" t="s">
        <v>14219</v>
      </c>
    </row>
    <row r="5698" spans="1:9" x14ac:dyDescent="0.2">
      <c r="A5698" s="730">
        <v>5100153231</v>
      </c>
      <c r="B5698" s="668" t="s">
        <v>14856</v>
      </c>
      <c r="C5698" s="677">
        <f t="shared" si="100"/>
        <v>19</v>
      </c>
      <c r="D5698" s="677" t="s">
        <v>15273</v>
      </c>
      <c r="E5698" s="677" t="s">
        <v>18</v>
      </c>
      <c r="G5698" s="669">
        <v>7</v>
      </c>
      <c r="H5698" s="677" t="s">
        <v>11833</v>
      </c>
      <c r="I5698" s="677" t="s">
        <v>14219</v>
      </c>
    </row>
    <row r="5699" spans="1:9" x14ac:dyDescent="0.2">
      <c r="A5699" s="730">
        <v>5100153232</v>
      </c>
      <c r="B5699" s="668" t="s">
        <v>14856</v>
      </c>
      <c r="C5699" s="677">
        <f t="shared" si="100"/>
        <v>19</v>
      </c>
      <c r="D5699" s="677" t="s">
        <v>15273</v>
      </c>
      <c r="E5699" s="677" t="s">
        <v>18</v>
      </c>
      <c r="G5699" s="669">
        <v>7</v>
      </c>
      <c r="H5699" s="677" t="s">
        <v>11833</v>
      </c>
      <c r="I5699" s="677" t="s">
        <v>14219</v>
      </c>
    </row>
    <row r="5700" spans="1:9" x14ac:dyDescent="0.2">
      <c r="A5700" s="730">
        <v>5100153233</v>
      </c>
      <c r="B5700" s="668" t="s">
        <v>14856</v>
      </c>
      <c r="C5700" s="677">
        <f t="shared" si="100"/>
        <v>19</v>
      </c>
      <c r="D5700" s="677" t="s">
        <v>15273</v>
      </c>
      <c r="E5700" s="677" t="s">
        <v>18</v>
      </c>
      <c r="G5700" s="669">
        <v>7</v>
      </c>
      <c r="H5700" s="677" t="s">
        <v>11833</v>
      </c>
      <c r="I5700" s="677" t="s">
        <v>14219</v>
      </c>
    </row>
    <row r="5701" spans="1:9" x14ac:dyDescent="0.2">
      <c r="A5701" s="730">
        <v>5100153234</v>
      </c>
      <c r="B5701" s="668" t="s">
        <v>14856</v>
      </c>
      <c r="C5701" s="677">
        <f t="shared" si="100"/>
        <v>19</v>
      </c>
      <c r="D5701" s="677" t="s">
        <v>15273</v>
      </c>
      <c r="E5701" s="677" t="s">
        <v>18</v>
      </c>
      <c r="G5701" s="669">
        <v>7</v>
      </c>
      <c r="H5701" s="677" t="s">
        <v>11833</v>
      </c>
      <c r="I5701" s="677" t="s">
        <v>14219</v>
      </c>
    </row>
    <row r="5702" spans="1:9" x14ac:dyDescent="0.2">
      <c r="A5702" s="730">
        <v>5100153235</v>
      </c>
      <c r="B5702" s="668" t="s">
        <v>14856</v>
      </c>
      <c r="C5702" s="677">
        <f t="shared" si="100"/>
        <v>19</v>
      </c>
      <c r="D5702" s="677" t="s">
        <v>15273</v>
      </c>
      <c r="E5702" s="677" t="s">
        <v>18</v>
      </c>
      <c r="G5702" s="669">
        <v>7</v>
      </c>
      <c r="H5702" s="677" t="s">
        <v>11833</v>
      </c>
      <c r="I5702" s="677" t="s">
        <v>14219</v>
      </c>
    </row>
    <row r="5703" spans="1:9" x14ac:dyDescent="0.2">
      <c r="A5703" s="730">
        <v>5100153239</v>
      </c>
      <c r="B5703" s="668" t="s">
        <v>14856</v>
      </c>
      <c r="C5703" s="677">
        <f t="shared" si="100"/>
        <v>19</v>
      </c>
      <c r="D5703" s="677" t="s">
        <v>15273</v>
      </c>
      <c r="E5703" s="677" t="s">
        <v>18</v>
      </c>
      <c r="G5703" s="669">
        <v>7</v>
      </c>
      <c r="H5703" s="677" t="s">
        <v>11833</v>
      </c>
      <c r="I5703" s="677" t="s">
        <v>14219</v>
      </c>
    </row>
    <row r="5704" spans="1:9" x14ac:dyDescent="0.2">
      <c r="A5704" s="730">
        <v>5100153240</v>
      </c>
      <c r="B5704" s="688" t="s">
        <v>14857</v>
      </c>
      <c r="C5704" s="677">
        <f t="shared" si="100"/>
        <v>25</v>
      </c>
      <c r="D5704" s="677" t="s">
        <v>15273</v>
      </c>
      <c r="E5704" s="677" t="s">
        <v>18</v>
      </c>
      <c r="G5704" s="669">
        <v>7</v>
      </c>
      <c r="H5704" s="677" t="s">
        <v>11833</v>
      </c>
      <c r="I5704" s="677" t="s">
        <v>14219</v>
      </c>
    </row>
    <row r="5705" spans="1:9" x14ac:dyDescent="0.2">
      <c r="A5705" s="730">
        <v>5100153241</v>
      </c>
      <c r="B5705" s="688" t="s">
        <v>14857</v>
      </c>
      <c r="C5705" s="677">
        <f t="shared" si="100"/>
        <v>25</v>
      </c>
      <c r="D5705" s="677" t="s">
        <v>15273</v>
      </c>
      <c r="E5705" s="677" t="s">
        <v>18</v>
      </c>
      <c r="G5705" s="669">
        <v>7</v>
      </c>
      <c r="H5705" s="677" t="s">
        <v>11833</v>
      </c>
      <c r="I5705" s="677" t="s">
        <v>14219</v>
      </c>
    </row>
    <row r="5706" spans="1:9" x14ac:dyDescent="0.2">
      <c r="A5706" s="730">
        <v>5100153242</v>
      </c>
      <c r="B5706" s="688" t="s">
        <v>14857</v>
      </c>
      <c r="C5706" s="677">
        <f t="shared" si="100"/>
        <v>25</v>
      </c>
      <c r="D5706" s="677" t="s">
        <v>15273</v>
      </c>
      <c r="E5706" s="677" t="s">
        <v>18</v>
      </c>
      <c r="G5706" s="669">
        <v>7</v>
      </c>
      <c r="H5706" s="677" t="s">
        <v>11833</v>
      </c>
      <c r="I5706" s="677" t="s">
        <v>14219</v>
      </c>
    </row>
    <row r="5707" spans="1:9" x14ac:dyDescent="0.2">
      <c r="A5707" s="730">
        <v>5100153243</v>
      </c>
      <c r="B5707" s="688" t="s">
        <v>14857</v>
      </c>
      <c r="C5707" s="677">
        <f t="shared" si="100"/>
        <v>25</v>
      </c>
      <c r="D5707" s="677" t="s">
        <v>15273</v>
      </c>
      <c r="E5707" s="677" t="s">
        <v>18</v>
      </c>
      <c r="G5707" s="669">
        <v>7</v>
      </c>
      <c r="H5707" s="677" t="s">
        <v>11833</v>
      </c>
      <c r="I5707" s="677" t="s">
        <v>14219</v>
      </c>
    </row>
    <row r="5708" spans="1:9" x14ac:dyDescent="0.2">
      <c r="A5708" s="730">
        <v>5100153244</v>
      </c>
      <c r="B5708" s="688" t="s">
        <v>14857</v>
      </c>
      <c r="C5708" s="677">
        <f t="shared" si="100"/>
        <v>25</v>
      </c>
      <c r="D5708" s="677" t="s">
        <v>15273</v>
      </c>
      <c r="E5708" s="677" t="s">
        <v>18</v>
      </c>
      <c r="G5708" s="669">
        <v>7</v>
      </c>
      <c r="H5708" s="677" t="s">
        <v>11833</v>
      </c>
      <c r="I5708" s="677" t="s">
        <v>14219</v>
      </c>
    </row>
    <row r="5709" spans="1:9" x14ac:dyDescent="0.2">
      <c r="A5709" s="730">
        <v>5100153245</v>
      </c>
      <c r="B5709" s="688" t="s">
        <v>14857</v>
      </c>
      <c r="C5709" s="677">
        <f t="shared" si="100"/>
        <v>25</v>
      </c>
      <c r="D5709" s="677" t="s">
        <v>15273</v>
      </c>
      <c r="E5709" s="677" t="s">
        <v>18</v>
      </c>
      <c r="G5709" s="669">
        <v>7</v>
      </c>
      <c r="H5709" s="677" t="s">
        <v>11833</v>
      </c>
      <c r="I5709" s="677" t="s">
        <v>14219</v>
      </c>
    </row>
    <row r="5710" spans="1:9" x14ac:dyDescent="0.2">
      <c r="A5710" s="730">
        <v>5100153248</v>
      </c>
      <c r="B5710" s="688" t="s">
        <v>14858</v>
      </c>
      <c r="C5710" s="677">
        <f t="shared" si="100"/>
        <v>12</v>
      </c>
      <c r="D5710" s="677" t="s">
        <v>15273</v>
      </c>
      <c r="E5710" s="677" t="s">
        <v>18</v>
      </c>
      <c r="G5710" s="669">
        <v>7</v>
      </c>
      <c r="H5710" s="677" t="s">
        <v>11833</v>
      </c>
      <c r="I5710" s="677" t="s">
        <v>14219</v>
      </c>
    </row>
    <row r="5711" spans="1:9" x14ac:dyDescent="0.2">
      <c r="A5711" s="730">
        <v>5100153249</v>
      </c>
      <c r="B5711" s="688" t="s">
        <v>14858</v>
      </c>
      <c r="C5711" s="677">
        <f t="shared" si="100"/>
        <v>12</v>
      </c>
      <c r="D5711" s="677" t="s">
        <v>15273</v>
      </c>
      <c r="E5711" s="677" t="s">
        <v>18</v>
      </c>
      <c r="G5711" s="669">
        <v>7</v>
      </c>
      <c r="H5711" s="677" t="s">
        <v>11833</v>
      </c>
      <c r="I5711" s="677" t="s">
        <v>14219</v>
      </c>
    </row>
    <row r="5712" spans="1:9" x14ac:dyDescent="0.2">
      <c r="A5712" s="730">
        <v>5100153260</v>
      </c>
      <c r="B5712" s="688" t="s">
        <v>14860</v>
      </c>
      <c r="C5712" s="677">
        <f t="shared" si="100"/>
        <v>23</v>
      </c>
      <c r="D5712" s="677" t="s">
        <v>15273</v>
      </c>
      <c r="E5712" s="677" t="s">
        <v>18</v>
      </c>
      <c r="G5712" s="669">
        <v>7</v>
      </c>
      <c r="H5712" s="677" t="s">
        <v>11833</v>
      </c>
      <c r="I5712" s="677" t="s">
        <v>14219</v>
      </c>
    </row>
    <row r="5713" spans="1:9" x14ac:dyDescent="0.2">
      <c r="A5713" s="730">
        <v>5100153270</v>
      </c>
      <c r="B5713" s="688" t="s">
        <v>14873</v>
      </c>
      <c r="C5713" s="677">
        <f t="shared" si="100"/>
        <v>19</v>
      </c>
      <c r="D5713" s="677" t="s">
        <v>15273</v>
      </c>
      <c r="E5713" s="677" t="s">
        <v>18</v>
      </c>
      <c r="G5713" s="669">
        <v>7</v>
      </c>
      <c r="H5713" s="677" t="s">
        <v>11833</v>
      </c>
      <c r="I5713" s="677" t="s">
        <v>14219</v>
      </c>
    </row>
    <row r="5714" spans="1:9" x14ac:dyDescent="0.2">
      <c r="A5714" s="730">
        <v>5100153271</v>
      </c>
      <c r="B5714" s="668" t="s">
        <v>14864</v>
      </c>
      <c r="C5714" s="677">
        <f t="shared" si="100"/>
        <v>21</v>
      </c>
      <c r="D5714" s="677" t="s">
        <v>15273</v>
      </c>
      <c r="E5714" s="677" t="s">
        <v>18</v>
      </c>
      <c r="G5714" s="669">
        <v>7</v>
      </c>
      <c r="H5714" s="677" t="s">
        <v>11833</v>
      </c>
      <c r="I5714" s="677" t="s">
        <v>14219</v>
      </c>
    </row>
    <row r="5715" spans="1:9" x14ac:dyDescent="0.2">
      <c r="A5715" s="730">
        <v>5100153272</v>
      </c>
      <c r="B5715" s="688" t="s">
        <v>14873</v>
      </c>
      <c r="C5715" s="677">
        <f t="shared" si="100"/>
        <v>19</v>
      </c>
      <c r="D5715" s="677" t="s">
        <v>15273</v>
      </c>
      <c r="E5715" s="677" t="s">
        <v>18</v>
      </c>
      <c r="G5715" s="669">
        <v>7</v>
      </c>
      <c r="H5715" s="677" t="s">
        <v>11833</v>
      </c>
      <c r="I5715" s="677" t="s">
        <v>14219</v>
      </c>
    </row>
    <row r="5716" spans="1:9" x14ac:dyDescent="0.2">
      <c r="A5716" s="730">
        <v>5100153273</v>
      </c>
      <c r="B5716" s="688" t="s">
        <v>14873</v>
      </c>
      <c r="C5716" s="677">
        <f t="shared" si="100"/>
        <v>19</v>
      </c>
      <c r="D5716" s="677" t="s">
        <v>15273</v>
      </c>
      <c r="E5716" s="677" t="s">
        <v>18</v>
      </c>
      <c r="G5716" s="669">
        <v>7</v>
      </c>
      <c r="H5716" s="677" t="s">
        <v>11833</v>
      </c>
      <c r="I5716" s="677" t="s">
        <v>14219</v>
      </c>
    </row>
    <row r="5717" spans="1:9" x14ac:dyDescent="0.2">
      <c r="A5717" s="730">
        <v>5100153280</v>
      </c>
      <c r="B5717" s="688" t="s">
        <v>14865</v>
      </c>
      <c r="C5717" s="677">
        <f t="shared" si="100"/>
        <v>20</v>
      </c>
      <c r="D5717" s="677" t="s">
        <v>15273</v>
      </c>
      <c r="E5717" s="677" t="s">
        <v>18</v>
      </c>
      <c r="G5717" s="669">
        <v>7</v>
      </c>
      <c r="H5717" s="677" t="s">
        <v>11833</v>
      </c>
      <c r="I5717" s="677" t="s">
        <v>14219</v>
      </c>
    </row>
    <row r="5718" spans="1:9" x14ac:dyDescent="0.2">
      <c r="A5718" s="730">
        <v>5100153281</v>
      </c>
      <c r="B5718" s="688" t="s">
        <v>14865</v>
      </c>
      <c r="C5718" s="677">
        <f t="shared" si="100"/>
        <v>20</v>
      </c>
      <c r="D5718" s="677" t="s">
        <v>15273</v>
      </c>
      <c r="E5718" s="677" t="s">
        <v>18</v>
      </c>
      <c r="G5718" s="669">
        <v>7</v>
      </c>
      <c r="H5718" s="677" t="s">
        <v>11833</v>
      </c>
      <c r="I5718" s="677" t="s">
        <v>14219</v>
      </c>
    </row>
    <row r="5719" spans="1:9" x14ac:dyDescent="0.2">
      <c r="A5719" s="730">
        <v>5100153282</v>
      </c>
      <c r="B5719" s="688" t="s">
        <v>14865</v>
      </c>
      <c r="C5719" s="677">
        <f t="shared" si="100"/>
        <v>20</v>
      </c>
      <c r="D5719" s="677" t="s">
        <v>15273</v>
      </c>
      <c r="E5719" s="677" t="s">
        <v>18</v>
      </c>
      <c r="G5719" s="669">
        <v>7</v>
      </c>
      <c r="H5719" s="677" t="s">
        <v>11833</v>
      </c>
      <c r="I5719" s="677" t="s">
        <v>14219</v>
      </c>
    </row>
    <row r="5720" spans="1:9" x14ac:dyDescent="0.2">
      <c r="A5720" s="730">
        <v>5100153300</v>
      </c>
      <c r="B5720" s="698" t="s">
        <v>14883</v>
      </c>
      <c r="C5720" s="677">
        <f t="shared" si="100"/>
        <v>5</v>
      </c>
      <c r="D5720" s="677" t="s">
        <v>15273</v>
      </c>
      <c r="E5720" s="677" t="s">
        <v>18</v>
      </c>
      <c r="G5720" s="669">
        <v>7</v>
      </c>
      <c r="H5720" s="677" t="s">
        <v>11833</v>
      </c>
      <c r="I5720" s="677" t="s">
        <v>14219</v>
      </c>
    </row>
    <row r="5721" spans="1:9" x14ac:dyDescent="0.2">
      <c r="A5721" s="730">
        <v>5100153310</v>
      </c>
      <c r="B5721" s="698" t="s">
        <v>14872</v>
      </c>
      <c r="C5721" s="677">
        <f t="shared" si="100"/>
        <v>24</v>
      </c>
      <c r="D5721" s="677" t="s">
        <v>15273</v>
      </c>
      <c r="E5721" s="677" t="s">
        <v>18</v>
      </c>
      <c r="G5721" s="669">
        <v>7</v>
      </c>
      <c r="H5721" s="677" t="s">
        <v>11833</v>
      </c>
      <c r="I5721" s="677" t="s">
        <v>14219</v>
      </c>
    </row>
    <row r="5722" spans="1:9" x14ac:dyDescent="0.2">
      <c r="A5722" s="730">
        <v>5100153311</v>
      </c>
      <c r="B5722" s="698" t="s">
        <v>14872</v>
      </c>
      <c r="C5722" s="677">
        <f t="shared" ref="C5722:C5785" si="101">LEN(B5722)</f>
        <v>24</v>
      </c>
      <c r="D5722" s="677" t="s">
        <v>15273</v>
      </c>
      <c r="E5722" s="677" t="s">
        <v>18</v>
      </c>
      <c r="G5722" s="669">
        <v>7</v>
      </c>
      <c r="H5722" s="677" t="s">
        <v>11833</v>
      </c>
      <c r="I5722" s="677" t="s">
        <v>14219</v>
      </c>
    </row>
    <row r="5723" spans="1:9" x14ac:dyDescent="0.2">
      <c r="A5723" s="730">
        <v>5100153312</v>
      </c>
      <c r="B5723" s="698" t="s">
        <v>14872</v>
      </c>
      <c r="C5723" s="677">
        <f t="shared" si="101"/>
        <v>24</v>
      </c>
      <c r="D5723" s="677" t="s">
        <v>15273</v>
      </c>
      <c r="E5723" s="677" t="s">
        <v>18</v>
      </c>
      <c r="G5723" s="669">
        <v>7</v>
      </c>
      <c r="H5723" s="677" t="s">
        <v>11833</v>
      </c>
      <c r="I5723" s="677" t="s">
        <v>14219</v>
      </c>
    </row>
    <row r="5724" spans="1:9" x14ac:dyDescent="0.2">
      <c r="A5724" s="730">
        <v>5100153313</v>
      </c>
      <c r="B5724" s="698" t="s">
        <v>14872</v>
      </c>
      <c r="C5724" s="677">
        <f t="shared" si="101"/>
        <v>24</v>
      </c>
      <c r="D5724" s="677" t="s">
        <v>15273</v>
      </c>
      <c r="E5724" s="677" t="s">
        <v>18</v>
      </c>
      <c r="G5724" s="669">
        <v>7</v>
      </c>
      <c r="H5724" s="677" t="s">
        <v>11833</v>
      </c>
      <c r="I5724" s="677" t="s">
        <v>14219</v>
      </c>
    </row>
    <row r="5725" spans="1:9" x14ac:dyDescent="0.2">
      <c r="A5725" s="730">
        <v>5100153314</v>
      </c>
      <c r="B5725" s="698" t="s">
        <v>14872</v>
      </c>
      <c r="C5725" s="677">
        <f t="shared" si="101"/>
        <v>24</v>
      </c>
      <c r="D5725" s="677" t="s">
        <v>15273</v>
      </c>
      <c r="E5725" s="677" t="s">
        <v>18</v>
      </c>
      <c r="G5725" s="669">
        <v>7</v>
      </c>
      <c r="H5725" s="677" t="s">
        <v>11833</v>
      </c>
      <c r="I5725" s="677" t="s">
        <v>14219</v>
      </c>
    </row>
    <row r="5726" spans="1:9" x14ac:dyDescent="0.2">
      <c r="A5726" s="730">
        <v>5100153315</v>
      </c>
      <c r="B5726" s="698" t="s">
        <v>14872</v>
      </c>
      <c r="C5726" s="677">
        <f t="shared" si="101"/>
        <v>24</v>
      </c>
      <c r="D5726" s="677" t="s">
        <v>15273</v>
      </c>
      <c r="E5726" s="677" t="s">
        <v>18</v>
      </c>
      <c r="G5726" s="669">
        <v>7</v>
      </c>
      <c r="H5726" s="677" t="s">
        <v>11833</v>
      </c>
      <c r="I5726" s="677" t="s">
        <v>14219</v>
      </c>
    </row>
    <row r="5727" spans="1:9" x14ac:dyDescent="0.2">
      <c r="A5727" s="730">
        <v>5100153316</v>
      </c>
      <c r="B5727" s="698" t="s">
        <v>14872</v>
      </c>
      <c r="C5727" s="677">
        <f t="shared" si="101"/>
        <v>24</v>
      </c>
      <c r="D5727" s="677" t="s">
        <v>15273</v>
      </c>
      <c r="E5727" s="677" t="s">
        <v>18</v>
      </c>
      <c r="G5727" s="669">
        <v>7</v>
      </c>
      <c r="H5727" s="677" t="s">
        <v>11833</v>
      </c>
      <c r="I5727" s="677" t="s">
        <v>14219</v>
      </c>
    </row>
    <row r="5728" spans="1:9" x14ac:dyDescent="0.2">
      <c r="A5728" s="730">
        <v>5100153317</v>
      </c>
      <c r="B5728" s="698" t="s">
        <v>14872</v>
      </c>
      <c r="C5728" s="677">
        <f t="shared" si="101"/>
        <v>24</v>
      </c>
      <c r="D5728" s="677" t="s">
        <v>15273</v>
      </c>
      <c r="E5728" s="677" t="s">
        <v>18</v>
      </c>
      <c r="G5728" s="669">
        <v>7</v>
      </c>
      <c r="H5728" s="677" t="s">
        <v>11833</v>
      </c>
      <c r="I5728" s="677" t="s">
        <v>14219</v>
      </c>
    </row>
    <row r="5729" spans="1:9" x14ac:dyDescent="0.2">
      <c r="A5729" s="730">
        <v>5100153318</v>
      </c>
      <c r="B5729" s="698" t="s">
        <v>14872</v>
      </c>
      <c r="C5729" s="677">
        <f t="shared" si="101"/>
        <v>24</v>
      </c>
      <c r="D5729" s="677" t="s">
        <v>15273</v>
      </c>
      <c r="E5729" s="677" t="s">
        <v>18</v>
      </c>
      <c r="G5729" s="669">
        <v>7</v>
      </c>
      <c r="H5729" s="677" t="s">
        <v>11833</v>
      </c>
      <c r="I5729" s="677" t="s">
        <v>14219</v>
      </c>
    </row>
    <row r="5730" spans="1:9" x14ac:dyDescent="0.2">
      <c r="A5730" s="730">
        <v>5100153319</v>
      </c>
      <c r="B5730" s="698" t="s">
        <v>14872</v>
      </c>
      <c r="C5730" s="677">
        <f t="shared" si="101"/>
        <v>24</v>
      </c>
      <c r="D5730" s="677" t="s">
        <v>15273</v>
      </c>
      <c r="E5730" s="677" t="s">
        <v>18</v>
      </c>
      <c r="G5730" s="669">
        <v>7</v>
      </c>
      <c r="H5730" s="677" t="s">
        <v>11833</v>
      </c>
      <c r="I5730" s="677" t="s">
        <v>14219</v>
      </c>
    </row>
    <row r="5731" spans="1:9" x14ac:dyDescent="0.2">
      <c r="A5731" s="730">
        <v>5100153320</v>
      </c>
      <c r="B5731" s="698" t="s">
        <v>14873</v>
      </c>
      <c r="C5731" s="677">
        <f t="shared" si="101"/>
        <v>19</v>
      </c>
      <c r="D5731" s="677" t="s">
        <v>15273</v>
      </c>
      <c r="E5731" s="677" t="s">
        <v>18</v>
      </c>
      <c r="G5731" s="669">
        <v>7</v>
      </c>
      <c r="H5731" s="677" t="s">
        <v>11833</v>
      </c>
      <c r="I5731" s="677" t="s">
        <v>14219</v>
      </c>
    </row>
    <row r="5732" spans="1:9" x14ac:dyDescent="0.2">
      <c r="A5732" s="730">
        <v>5100153321</v>
      </c>
      <c r="B5732" s="698" t="s">
        <v>14873</v>
      </c>
      <c r="C5732" s="677">
        <f t="shared" si="101"/>
        <v>19</v>
      </c>
      <c r="D5732" s="677" t="s">
        <v>15273</v>
      </c>
      <c r="E5732" s="677" t="s">
        <v>18</v>
      </c>
      <c r="G5732" s="669">
        <v>7</v>
      </c>
      <c r="H5732" s="677" t="s">
        <v>11833</v>
      </c>
      <c r="I5732" s="677" t="s">
        <v>14219</v>
      </c>
    </row>
    <row r="5733" spans="1:9" x14ac:dyDescent="0.2">
      <c r="A5733" s="730">
        <v>5100153322</v>
      </c>
      <c r="B5733" s="698" t="s">
        <v>14873</v>
      </c>
      <c r="C5733" s="677">
        <f t="shared" si="101"/>
        <v>19</v>
      </c>
      <c r="D5733" s="677" t="s">
        <v>15273</v>
      </c>
      <c r="E5733" s="677" t="s">
        <v>18</v>
      </c>
      <c r="G5733" s="669">
        <v>7</v>
      </c>
      <c r="H5733" s="677" t="s">
        <v>11833</v>
      </c>
      <c r="I5733" s="677" t="s">
        <v>14219</v>
      </c>
    </row>
    <row r="5734" spans="1:9" x14ac:dyDescent="0.2">
      <c r="A5734" s="730">
        <v>5100153323</v>
      </c>
      <c r="B5734" s="698" t="s">
        <v>14873</v>
      </c>
      <c r="C5734" s="677">
        <f t="shared" si="101"/>
        <v>19</v>
      </c>
      <c r="D5734" s="677" t="s">
        <v>15273</v>
      </c>
      <c r="E5734" s="677" t="s">
        <v>18</v>
      </c>
      <c r="G5734" s="669">
        <v>7</v>
      </c>
      <c r="H5734" s="677" t="s">
        <v>11833</v>
      </c>
      <c r="I5734" s="677" t="s">
        <v>14219</v>
      </c>
    </row>
    <row r="5735" spans="1:9" x14ac:dyDescent="0.2">
      <c r="A5735" s="730">
        <v>5100153324</v>
      </c>
      <c r="B5735" s="698" t="s">
        <v>14873</v>
      </c>
      <c r="C5735" s="677">
        <f t="shared" si="101"/>
        <v>19</v>
      </c>
      <c r="D5735" s="677" t="s">
        <v>15273</v>
      </c>
      <c r="E5735" s="677" t="s">
        <v>18</v>
      </c>
      <c r="G5735" s="669">
        <v>7</v>
      </c>
      <c r="H5735" s="677" t="s">
        <v>11833</v>
      </c>
      <c r="I5735" s="677" t="s">
        <v>14219</v>
      </c>
    </row>
    <row r="5736" spans="1:9" x14ac:dyDescent="0.2">
      <c r="A5736" s="730">
        <v>5100153325</v>
      </c>
      <c r="B5736" s="698" t="s">
        <v>14873</v>
      </c>
      <c r="C5736" s="677">
        <f t="shared" si="101"/>
        <v>19</v>
      </c>
      <c r="D5736" s="677" t="s">
        <v>15273</v>
      </c>
      <c r="E5736" s="677" t="s">
        <v>18</v>
      </c>
      <c r="G5736" s="669">
        <v>7</v>
      </c>
      <c r="H5736" s="677" t="s">
        <v>11833</v>
      </c>
      <c r="I5736" s="677" t="s">
        <v>14219</v>
      </c>
    </row>
    <row r="5737" spans="1:9" x14ac:dyDescent="0.2">
      <c r="A5737" s="730">
        <v>5100153330</v>
      </c>
      <c r="B5737" s="688" t="s">
        <v>14856</v>
      </c>
      <c r="C5737" s="677">
        <f t="shared" si="101"/>
        <v>19</v>
      </c>
      <c r="D5737" s="677" t="s">
        <v>15273</v>
      </c>
      <c r="E5737" s="677" t="s">
        <v>18</v>
      </c>
      <c r="G5737" s="669">
        <v>7</v>
      </c>
      <c r="H5737" s="677" t="s">
        <v>11833</v>
      </c>
      <c r="I5737" s="677" t="s">
        <v>14219</v>
      </c>
    </row>
    <row r="5738" spans="1:9" x14ac:dyDescent="0.2">
      <c r="A5738" s="730">
        <v>5100153331</v>
      </c>
      <c r="B5738" s="688" t="s">
        <v>14856</v>
      </c>
      <c r="C5738" s="677">
        <f t="shared" si="101"/>
        <v>19</v>
      </c>
      <c r="D5738" s="677" t="s">
        <v>15273</v>
      </c>
      <c r="E5738" s="677" t="s">
        <v>18</v>
      </c>
      <c r="G5738" s="669">
        <v>7</v>
      </c>
      <c r="H5738" s="677" t="s">
        <v>11833</v>
      </c>
      <c r="I5738" s="677" t="s">
        <v>14219</v>
      </c>
    </row>
    <row r="5739" spans="1:9" x14ac:dyDescent="0.2">
      <c r="A5739" s="730">
        <v>5100153332</v>
      </c>
      <c r="B5739" s="688" t="s">
        <v>14856</v>
      </c>
      <c r="C5739" s="677">
        <f t="shared" si="101"/>
        <v>19</v>
      </c>
      <c r="D5739" s="677" t="s">
        <v>15273</v>
      </c>
      <c r="E5739" s="677" t="s">
        <v>18</v>
      </c>
      <c r="G5739" s="669">
        <v>7</v>
      </c>
      <c r="H5739" s="677" t="s">
        <v>11833</v>
      </c>
      <c r="I5739" s="677" t="s">
        <v>14219</v>
      </c>
    </row>
    <row r="5740" spans="1:9" x14ac:dyDescent="0.2">
      <c r="A5740" s="730">
        <v>5100153333</v>
      </c>
      <c r="B5740" s="688" t="s">
        <v>14856</v>
      </c>
      <c r="C5740" s="677">
        <f t="shared" si="101"/>
        <v>19</v>
      </c>
      <c r="D5740" s="677" t="s">
        <v>15273</v>
      </c>
      <c r="E5740" s="677" t="s">
        <v>18</v>
      </c>
      <c r="G5740" s="669">
        <v>7</v>
      </c>
      <c r="H5740" s="677" t="s">
        <v>11833</v>
      </c>
      <c r="I5740" s="677" t="s">
        <v>14219</v>
      </c>
    </row>
    <row r="5741" spans="1:9" x14ac:dyDescent="0.2">
      <c r="A5741" s="730">
        <v>5100153334</v>
      </c>
      <c r="B5741" s="688" t="s">
        <v>14856</v>
      </c>
      <c r="C5741" s="677">
        <f t="shared" si="101"/>
        <v>19</v>
      </c>
      <c r="D5741" s="677" t="s">
        <v>15273</v>
      </c>
      <c r="E5741" s="677" t="s">
        <v>18</v>
      </c>
      <c r="G5741" s="669">
        <v>7</v>
      </c>
      <c r="H5741" s="677" t="s">
        <v>11833</v>
      </c>
      <c r="I5741" s="677" t="s">
        <v>14219</v>
      </c>
    </row>
    <row r="5742" spans="1:9" x14ac:dyDescent="0.2">
      <c r="A5742" s="730">
        <v>5100153335</v>
      </c>
      <c r="B5742" s="688" t="s">
        <v>14856</v>
      </c>
      <c r="C5742" s="677">
        <f t="shared" si="101"/>
        <v>19</v>
      </c>
      <c r="D5742" s="677" t="s">
        <v>15273</v>
      </c>
      <c r="E5742" s="677" t="s">
        <v>18</v>
      </c>
      <c r="G5742" s="669">
        <v>7</v>
      </c>
      <c r="H5742" s="677" t="s">
        <v>11833</v>
      </c>
      <c r="I5742" s="677" t="s">
        <v>14219</v>
      </c>
    </row>
    <row r="5743" spans="1:9" x14ac:dyDescent="0.2">
      <c r="A5743" s="732">
        <v>5100153336</v>
      </c>
      <c r="B5743" s="698" t="s">
        <v>14856</v>
      </c>
      <c r="C5743" s="677">
        <f t="shared" si="101"/>
        <v>19</v>
      </c>
      <c r="D5743" s="677" t="s">
        <v>15273</v>
      </c>
      <c r="E5743" s="677" t="s">
        <v>18</v>
      </c>
      <c r="G5743" s="669">
        <v>7</v>
      </c>
      <c r="H5743" s="677" t="s">
        <v>11833</v>
      </c>
      <c r="I5743" s="677" t="s">
        <v>14219</v>
      </c>
    </row>
    <row r="5744" spans="1:9" x14ac:dyDescent="0.2">
      <c r="A5744" s="732">
        <v>5100153337</v>
      </c>
      <c r="B5744" s="698" t="s">
        <v>14856</v>
      </c>
      <c r="C5744" s="677">
        <f t="shared" si="101"/>
        <v>19</v>
      </c>
      <c r="D5744" s="677" t="s">
        <v>15273</v>
      </c>
      <c r="E5744" s="677" t="s">
        <v>18</v>
      </c>
      <c r="G5744" s="669">
        <v>7</v>
      </c>
      <c r="H5744" s="677" t="s">
        <v>11833</v>
      </c>
      <c r="I5744" s="677" t="s">
        <v>14219</v>
      </c>
    </row>
    <row r="5745" spans="1:9" x14ac:dyDescent="0.2">
      <c r="A5745" s="732">
        <v>5100153338</v>
      </c>
      <c r="B5745" s="698" t="s">
        <v>14856</v>
      </c>
      <c r="C5745" s="677">
        <f t="shared" si="101"/>
        <v>19</v>
      </c>
      <c r="D5745" s="677" t="s">
        <v>15273</v>
      </c>
      <c r="E5745" s="677" t="s">
        <v>18</v>
      </c>
      <c r="G5745" s="669">
        <v>7</v>
      </c>
      <c r="H5745" s="677" t="s">
        <v>11833</v>
      </c>
      <c r="I5745" s="677" t="s">
        <v>14219</v>
      </c>
    </row>
    <row r="5746" spans="1:9" x14ac:dyDescent="0.2">
      <c r="A5746" s="732">
        <v>5100153339</v>
      </c>
      <c r="B5746" s="698" t="s">
        <v>14856</v>
      </c>
      <c r="C5746" s="677">
        <f t="shared" si="101"/>
        <v>19</v>
      </c>
      <c r="D5746" s="677" t="s">
        <v>15273</v>
      </c>
      <c r="E5746" s="677" t="s">
        <v>18</v>
      </c>
      <c r="G5746" s="669">
        <v>7</v>
      </c>
      <c r="H5746" s="677" t="s">
        <v>11833</v>
      </c>
      <c r="I5746" s="677" t="s">
        <v>14219</v>
      </c>
    </row>
    <row r="5747" spans="1:9" x14ac:dyDescent="0.2">
      <c r="A5747" s="730">
        <v>5100153340</v>
      </c>
      <c r="B5747" s="688" t="s">
        <v>14857</v>
      </c>
      <c r="C5747" s="677">
        <f t="shared" si="101"/>
        <v>25</v>
      </c>
      <c r="D5747" s="677" t="s">
        <v>15273</v>
      </c>
      <c r="E5747" s="677" t="s">
        <v>18</v>
      </c>
      <c r="G5747" s="669">
        <v>7</v>
      </c>
      <c r="H5747" s="677" t="s">
        <v>11833</v>
      </c>
      <c r="I5747" s="677" t="s">
        <v>14219</v>
      </c>
    </row>
    <row r="5748" spans="1:9" x14ac:dyDescent="0.2">
      <c r="A5748" s="730">
        <v>5100153341</v>
      </c>
      <c r="B5748" s="688" t="s">
        <v>14857</v>
      </c>
      <c r="C5748" s="677">
        <f t="shared" si="101"/>
        <v>25</v>
      </c>
      <c r="D5748" s="677" t="s">
        <v>15273</v>
      </c>
      <c r="E5748" s="677" t="s">
        <v>18</v>
      </c>
      <c r="G5748" s="669">
        <v>7</v>
      </c>
      <c r="H5748" s="677" t="s">
        <v>11833</v>
      </c>
      <c r="I5748" s="677" t="s">
        <v>14219</v>
      </c>
    </row>
    <row r="5749" spans="1:9" x14ac:dyDescent="0.2">
      <c r="A5749" s="730">
        <v>5100153342</v>
      </c>
      <c r="B5749" s="688" t="s">
        <v>14857</v>
      </c>
      <c r="C5749" s="677">
        <f t="shared" si="101"/>
        <v>25</v>
      </c>
      <c r="D5749" s="677" t="s">
        <v>15273</v>
      </c>
      <c r="E5749" s="677" t="s">
        <v>18</v>
      </c>
      <c r="G5749" s="669">
        <v>7</v>
      </c>
      <c r="H5749" s="677" t="s">
        <v>11833</v>
      </c>
      <c r="I5749" s="677" t="s">
        <v>14219</v>
      </c>
    </row>
    <row r="5750" spans="1:9" x14ac:dyDescent="0.2">
      <c r="A5750" s="730">
        <v>5100153343</v>
      </c>
      <c r="B5750" s="688" t="s">
        <v>14857</v>
      </c>
      <c r="C5750" s="677">
        <f t="shared" si="101"/>
        <v>25</v>
      </c>
      <c r="D5750" s="677" t="s">
        <v>15273</v>
      </c>
      <c r="E5750" s="677" t="s">
        <v>18</v>
      </c>
      <c r="G5750" s="669">
        <v>7</v>
      </c>
      <c r="H5750" s="677" t="s">
        <v>11833</v>
      </c>
      <c r="I5750" s="677" t="s">
        <v>14219</v>
      </c>
    </row>
    <row r="5751" spans="1:9" x14ac:dyDescent="0.2">
      <c r="A5751" s="730">
        <v>5100153344</v>
      </c>
      <c r="B5751" s="688" t="s">
        <v>14857</v>
      </c>
      <c r="C5751" s="677">
        <f t="shared" si="101"/>
        <v>25</v>
      </c>
      <c r="D5751" s="677" t="s">
        <v>15273</v>
      </c>
      <c r="E5751" s="677" t="s">
        <v>18</v>
      </c>
      <c r="G5751" s="669">
        <v>7</v>
      </c>
      <c r="H5751" s="677" t="s">
        <v>11833</v>
      </c>
      <c r="I5751" s="677" t="s">
        <v>14219</v>
      </c>
    </row>
    <row r="5752" spans="1:9" x14ac:dyDescent="0.2">
      <c r="A5752" s="730">
        <v>5100153345</v>
      </c>
      <c r="B5752" s="688" t="s">
        <v>14857</v>
      </c>
      <c r="C5752" s="677">
        <f t="shared" si="101"/>
        <v>25</v>
      </c>
      <c r="D5752" s="677" t="s">
        <v>15273</v>
      </c>
      <c r="E5752" s="677" t="s">
        <v>18</v>
      </c>
      <c r="G5752" s="669">
        <v>7</v>
      </c>
      <c r="H5752" s="677" t="s">
        <v>11833</v>
      </c>
      <c r="I5752" s="677" t="s">
        <v>14219</v>
      </c>
    </row>
    <row r="5753" spans="1:9" x14ac:dyDescent="0.2">
      <c r="A5753" s="730">
        <v>5100153348</v>
      </c>
      <c r="B5753" s="698" t="s">
        <v>14857</v>
      </c>
      <c r="C5753" s="677">
        <f t="shared" si="101"/>
        <v>25</v>
      </c>
      <c r="D5753" s="677" t="s">
        <v>15273</v>
      </c>
      <c r="E5753" s="677" t="s">
        <v>18</v>
      </c>
      <c r="G5753" s="669">
        <v>7</v>
      </c>
      <c r="H5753" s="677" t="s">
        <v>11833</v>
      </c>
      <c r="I5753" s="677" t="s">
        <v>14219</v>
      </c>
    </row>
    <row r="5754" spans="1:9" x14ac:dyDescent="0.2">
      <c r="A5754" s="730">
        <v>5100153349</v>
      </c>
      <c r="B5754" s="698" t="s">
        <v>14857</v>
      </c>
      <c r="C5754" s="677">
        <f t="shared" si="101"/>
        <v>25</v>
      </c>
      <c r="D5754" s="677" t="s">
        <v>15273</v>
      </c>
      <c r="E5754" s="677" t="s">
        <v>18</v>
      </c>
      <c r="G5754" s="669">
        <v>7</v>
      </c>
      <c r="H5754" s="677" t="s">
        <v>11833</v>
      </c>
      <c r="I5754" s="677" t="s">
        <v>14219</v>
      </c>
    </row>
    <row r="5755" spans="1:9" x14ac:dyDescent="0.2">
      <c r="A5755" s="732">
        <v>5100153370</v>
      </c>
      <c r="B5755" s="698" t="s">
        <v>14864</v>
      </c>
      <c r="C5755" s="677">
        <f t="shared" si="101"/>
        <v>21</v>
      </c>
      <c r="D5755" s="677" t="s">
        <v>15273</v>
      </c>
      <c r="E5755" s="677" t="s">
        <v>18</v>
      </c>
      <c r="G5755" s="669">
        <v>7</v>
      </c>
      <c r="H5755" s="677" t="s">
        <v>11833</v>
      </c>
      <c r="I5755" s="677" t="s">
        <v>14219</v>
      </c>
    </row>
    <row r="5756" spans="1:9" x14ac:dyDescent="0.2">
      <c r="A5756" s="732">
        <v>5100153371</v>
      </c>
      <c r="B5756" s="698" t="s">
        <v>14864</v>
      </c>
      <c r="C5756" s="677">
        <f t="shared" si="101"/>
        <v>21</v>
      </c>
      <c r="D5756" s="677" t="s">
        <v>15273</v>
      </c>
      <c r="E5756" s="677" t="s">
        <v>18</v>
      </c>
      <c r="G5756" s="669">
        <v>7</v>
      </c>
      <c r="H5756" s="677" t="s">
        <v>11833</v>
      </c>
      <c r="I5756" s="677" t="s">
        <v>14219</v>
      </c>
    </row>
    <row r="5757" spans="1:9" x14ac:dyDescent="0.2">
      <c r="A5757" s="732">
        <v>5100153372</v>
      </c>
      <c r="B5757" s="698" t="s">
        <v>14864</v>
      </c>
      <c r="C5757" s="677">
        <f t="shared" si="101"/>
        <v>21</v>
      </c>
      <c r="D5757" s="677" t="s">
        <v>15273</v>
      </c>
      <c r="E5757" s="677" t="s">
        <v>18</v>
      </c>
      <c r="G5757" s="669">
        <v>7</v>
      </c>
      <c r="H5757" s="677" t="s">
        <v>11833</v>
      </c>
      <c r="I5757" s="677" t="s">
        <v>14219</v>
      </c>
    </row>
    <row r="5758" spans="1:9" x14ac:dyDescent="0.2">
      <c r="A5758" s="732">
        <v>5100153373</v>
      </c>
      <c r="B5758" s="698" t="s">
        <v>14864</v>
      </c>
      <c r="C5758" s="677">
        <f t="shared" si="101"/>
        <v>21</v>
      </c>
      <c r="D5758" s="677" t="s">
        <v>15273</v>
      </c>
      <c r="E5758" s="677" t="s">
        <v>18</v>
      </c>
      <c r="G5758" s="669">
        <v>7</v>
      </c>
      <c r="H5758" s="677" t="s">
        <v>11833</v>
      </c>
      <c r="I5758" s="677" t="s">
        <v>14219</v>
      </c>
    </row>
    <row r="5759" spans="1:9" x14ac:dyDescent="0.2">
      <c r="A5759" s="732">
        <v>5100153380</v>
      </c>
      <c r="B5759" s="698" t="s">
        <v>14865</v>
      </c>
      <c r="C5759" s="677">
        <f t="shared" si="101"/>
        <v>20</v>
      </c>
      <c r="D5759" s="677" t="s">
        <v>15273</v>
      </c>
      <c r="E5759" s="677" t="s">
        <v>18</v>
      </c>
      <c r="G5759" s="669">
        <v>7</v>
      </c>
      <c r="H5759" s="677" t="s">
        <v>11833</v>
      </c>
      <c r="I5759" s="677" t="s">
        <v>14219</v>
      </c>
    </row>
    <row r="5760" spans="1:9" x14ac:dyDescent="0.2">
      <c r="A5760" s="732">
        <v>5100153381</v>
      </c>
      <c r="B5760" s="698" t="s">
        <v>14865</v>
      </c>
      <c r="C5760" s="677">
        <f t="shared" si="101"/>
        <v>20</v>
      </c>
      <c r="D5760" s="677" t="s">
        <v>15273</v>
      </c>
      <c r="E5760" s="677" t="s">
        <v>18</v>
      </c>
      <c r="G5760" s="669">
        <v>7</v>
      </c>
      <c r="H5760" s="677" t="s">
        <v>11833</v>
      </c>
      <c r="I5760" s="677" t="s">
        <v>14219</v>
      </c>
    </row>
    <row r="5761" spans="1:9" x14ac:dyDescent="0.2">
      <c r="A5761" s="732">
        <v>5100153382</v>
      </c>
      <c r="B5761" s="698" t="s">
        <v>14865</v>
      </c>
      <c r="C5761" s="677">
        <f t="shared" si="101"/>
        <v>20</v>
      </c>
      <c r="D5761" s="677" t="s">
        <v>15273</v>
      </c>
      <c r="E5761" s="677" t="s">
        <v>18</v>
      </c>
      <c r="G5761" s="669">
        <v>7</v>
      </c>
      <c r="H5761" s="677" t="s">
        <v>11833</v>
      </c>
      <c r="I5761" s="677" t="s">
        <v>14219</v>
      </c>
    </row>
    <row r="5762" spans="1:9" x14ac:dyDescent="0.2">
      <c r="A5762" s="732">
        <v>5100153383</v>
      </c>
      <c r="B5762" s="698" t="s">
        <v>14865</v>
      </c>
      <c r="C5762" s="677">
        <f t="shared" si="101"/>
        <v>20</v>
      </c>
      <c r="D5762" s="677" t="s">
        <v>15273</v>
      </c>
      <c r="E5762" s="677" t="s">
        <v>18</v>
      </c>
      <c r="G5762" s="669">
        <v>7</v>
      </c>
      <c r="H5762" s="677" t="s">
        <v>11833</v>
      </c>
      <c r="I5762" s="677" t="s">
        <v>14219</v>
      </c>
    </row>
    <row r="5763" spans="1:9" x14ac:dyDescent="0.2">
      <c r="A5763" s="732">
        <v>5100153384</v>
      </c>
      <c r="B5763" s="698" t="s">
        <v>14865</v>
      </c>
      <c r="C5763" s="677">
        <f t="shared" si="101"/>
        <v>20</v>
      </c>
      <c r="D5763" s="677" t="s">
        <v>15273</v>
      </c>
      <c r="E5763" s="677" t="s">
        <v>18</v>
      </c>
      <c r="G5763" s="669">
        <v>7</v>
      </c>
      <c r="H5763" s="677" t="s">
        <v>11833</v>
      </c>
      <c r="I5763" s="677" t="s">
        <v>14219</v>
      </c>
    </row>
    <row r="5764" spans="1:9" x14ac:dyDescent="0.2">
      <c r="A5764" s="732">
        <v>5100153385</v>
      </c>
      <c r="B5764" s="698" t="s">
        <v>14865</v>
      </c>
      <c r="C5764" s="677">
        <f t="shared" si="101"/>
        <v>20</v>
      </c>
      <c r="D5764" s="677" t="s">
        <v>15273</v>
      </c>
      <c r="E5764" s="677" t="s">
        <v>18</v>
      </c>
      <c r="G5764" s="669">
        <v>7</v>
      </c>
      <c r="H5764" s="677" t="s">
        <v>11833</v>
      </c>
      <c r="I5764" s="677" t="s">
        <v>14219</v>
      </c>
    </row>
    <row r="5765" spans="1:9" x14ac:dyDescent="0.2">
      <c r="A5765" s="730">
        <v>5100153400</v>
      </c>
      <c r="B5765" s="688" t="s">
        <v>2000</v>
      </c>
      <c r="C5765" s="677">
        <f t="shared" si="101"/>
        <v>8</v>
      </c>
      <c r="D5765" s="677" t="s">
        <v>15273</v>
      </c>
      <c r="E5765" s="677" t="s">
        <v>18</v>
      </c>
      <c r="G5765" s="669">
        <v>7</v>
      </c>
      <c r="H5765" s="677" t="s">
        <v>11833</v>
      </c>
      <c r="I5765" s="677" t="s">
        <v>14219</v>
      </c>
    </row>
    <row r="5766" spans="1:9" x14ac:dyDescent="0.2">
      <c r="A5766" s="730">
        <v>5100153410</v>
      </c>
      <c r="B5766" s="688" t="s">
        <v>14861</v>
      </c>
      <c r="C5766" s="677">
        <f t="shared" si="101"/>
        <v>24</v>
      </c>
      <c r="D5766" s="677" t="s">
        <v>15273</v>
      </c>
      <c r="E5766" s="677" t="s">
        <v>18</v>
      </c>
      <c r="G5766" s="669">
        <v>7</v>
      </c>
      <c r="H5766" s="677" t="s">
        <v>11833</v>
      </c>
      <c r="I5766" s="677" t="s">
        <v>14219</v>
      </c>
    </row>
    <row r="5767" spans="1:9" x14ac:dyDescent="0.2">
      <c r="A5767" s="730">
        <v>5100153411</v>
      </c>
      <c r="B5767" s="688" t="s">
        <v>14861</v>
      </c>
      <c r="C5767" s="677">
        <f t="shared" si="101"/>
        <v>24</v>
      </c>
      <c r="D5767" s="677" t="s">
        <v>15273</v>
      </c>
      <c r="E5767" s="677" t="s">
        <v>18</v>
      </c>
      <c r="G5767" s="669">
        <v>7</v>
      </c>
      <c r="H5767" s="677" t="s">
        <v>11833</v>
      </c>
      <c r="I5767" s="677" t="s">
        <v>14219</v>
      </c>
    </row>
    <row r="5768" spans="1:9" x14ac:dyDescent="0.2">
      <c r="A5768" s="730">
        <v>5100153412</v>
      </c>
      <c r="B5768" s="688" t="s">
        <v>14861</v>
      </c>
      <c r="C5768" s="677">
        <f t="shared" si="101"/>
        <v>24</v>
      </c>
      <c r="D5768" s="677" t="s">
        <v>15273</v>
      </c>
      <c r="E5768" s="677" t="s">
        <v>18</v>
      </c>
      <c r="G5768" s="669">
        <v>7</v>
      </c>
      <c r="H5768" s="677" t="s">
        <v>11833</v>
      </c>
      <c r="I5768" s="677" t="s">
        <v>14219</v>
      </c>
    </row>
    <row r="5769" spans="1:9" x14ac:dyDescent="0.2">
      <c r="A5769" s="730">
        <v>5100153413</v>
      </c>
      <c r="B5769" s="688" t="s">
        <v>1231</v>
      </c>
      <c r="C5769" s="677">
        <f t="shared" si="101"/>
        <v>8</v>
      </c>
      <c r="D5769" s="677" t="s">
        <v>15273</v>
      </c>
      <c r="E5769" s="677" t="s">
        <v>18</v>
      </c>
      <c r="G5769" s="669">
        <v>7</v>
      </c>
      <c r="H5769" s="677" t="s">
        <v>11833</v>
      </c>
      <c r="I5769" s="677" t="s">
        <v>14219</v>
      </c>
    </row>
    <row r="5770" spans="1:9" x14ac:dyDescent="0.2">
      <c r="A5770" s="730">
        <v>5100153414</v>
      </c>
      <c r="B5770" s="688" t="s">
        <v>1231</v>
      </c>
      <c r="C5770" s="677">
        <f t="shared" si="101"/>
        <v>8</v>
      </c>
      <c r="D5770" s="677" t="s">
        <v>15273</v>
      </c>
      <c r="E5770" s="677" t="s">
        <v>18</v>
      </c>
      <c r="G5770" s="669">
        <v>7</v>
      </c>
      <c r="H5770" s="677" t="s">
        <v>11833</v>
      </c>
      <c r="I5770" s="677" t="s">
        <v>14219</v>
      </c>
    </row>
    <row r="5771" spans="1:9" x14ac:dyDescent="0.2">
      <c r="A5771" s="730">
        <v>5100153415</v>
      </c>
      <c r="B5771" s="688" t="s">
        <v>1231</v>
      </c>
      <c r="C5771" s="677">
        <f t="shared" si="101"/>
        <v>8</v>
      </c>
      <c r="D5771" s="677" t="s">
        <v>15273</v>
      </c>
      <c r="E5771" s="677" t="s">
        <v>18</v>
      </c>
      <c r="G5771" s="669">
        <v>7</v>
      </c>
      <c r="H5771" s="677" t="s">
        <v>11833</v>
      </c>
      <c r="I5771" s="677" t="s">
        <v>14219</v>
      </c>
    </row>
    <row r="5772" spans="1:9" x14ac:dyDescent="0.2">
      <c r="A5772" s="730">
        <v>5100153416</v>
      </c>
      <c r="B5772" s="688" t="s">
        <v>14856</v>
      </c>
      <c r="C5772" s="677">
        <f t="shared" si="101"/>
        <v>19</v>
      </c>
      <c r="D5772" s="677" t="s">
        <v>15275</v>
      </c>
      <c r="E5772" s="677" t="s">
        <v>18</v>
      </c>
      <c r="G5772" s="669">
        <v>7</v>
      </c>
      <c r="H5772" s="677" t="s">
        <v>11833</v>
      </c>
      <c r="I5772" s="677" t="s">
        <v>14219</v>
      </c>
    </row>
    <row r="5773" spans="1:9" x14ac:dyDescent="0.2">
      <c r="A5773" s="730">
        <v>5100153417</v>
      </c>
      <c r="B5773" s="688" t="s">
        <v>14856</v>
      </c>
      <c r="C5773" s="677">
        <f t="shared" si="101"/>
        <v>19</v>
      </c>
      <c r="D5773" s="677" t="s">
        <v>15275</v>
      </c>
      <c r="E5773" s="677" t="s">
        <v>18</v>
      </c>
      <c r="G5773" s="669">
        <v>7</v>
      </c>
      <c r="H5773" s="677" t="s">
        <v>11833</v>
      </c>
      <c r="I5773" s="677" t="s">
        <v>14219</v>
      </c>
    </row>
    <row r="5774" spans="1:9" x14ac:dyDescent="0.2">
      <c r="A5774" s="730">
        <v>5100153418</v>
      </c>
      <c r="B5774" s="688" t="s">
        <v>14856</v>
      </c>
      <c r="C5774" s="677">
        <f t="shared" si="101"/>
        <v>19</v>
      </c>
      <c r="D5774" s="677" t="s">
        <v>15275</v>
      </c>
      <c r="E5774" s="677" t="s">
        <v>18</v>
      </c>
      <c r="G5774" s="669">
        <v>7</v>
      </c>
      <c r="H5774" s="677" t="s">
        <v>11833</v>
      </c>
      <c r="I5774" s="677" t="s">
        <v>14219</v>
      </c>
    </row>
    <row r="5775" spans="1:9" x14ac:dyDescent="0.2">
      <c r="A5775" s="730">
        <v>5100153419</v>
      </c>
      <c r="B5775" s="688" t="s">
        <v>14856</v>
      </c>
      <c r="C5775" s="677">
        <f t="shared" si="101"/>
        <v>19</v>
      </c>
      <c r="D5775" s="677" t="s">
        <v>15275</v>
      </c>
      <c r="E5775" s="677" t="s">
        <v>18</v>
      </c>
      <c r="G5775" s="669">
        <v>7</v>
      </c>
      <c r="H5775" s="677" t="s">
        <v>11833</v>
      </c>
      <c r="I5775" s="677" t="s">
        <v>14219</v>
      </c>
    </row>
    <row r="5776" spans="1:9" x14ac:dyDescent="0.2">
      <c r="A5776" s="730">
        <v>5100153420</v>
      </c>
      <c r="B5776" s="688" t="s">
        <v>14862</v>
      </c>
      <c r="C5776" s="677">
        <f t="shared" si="101"/>
        <v>19</v>
      </c>
      <c r="D5776" s="677" t="s">
        <v>15273</v>
      </c>
      <c r="E5776" s="677" t="s">
        <v>18</v>
      </c>
      <c r="G5776" s="669">
        <v>7</v>
      </c>
      <c r="H5776" s="677" t="s">
        <v>11833</v>
      </c>
      <c r="I5776" s="677" t="s">
        <v>14219</v>
      </c>
    </row>
    <row r="5777" spans="1:9" x14ac:dyDescent="0.2">
      <c r="A5777" s="730">
        <v>5100153421</v>
      </c>
      <c r="B5777" s="688" t="s">
        <v>14862</v>
      </c>
      <c r="C5777" s="677">
        <f t="shared" si="101"/>
        <v>19</v>
      </c>
      <c r="D5777" s="677" t="s">
        <v>15273</v>
      </c>
      <c r="E5777" s="677" t="s">
        <v>18</v>
      </c>
      <c r="G5777" s="669">
        <v>7</v>
      </c>
      <c r="H5777" s="677" t="s">
        <v>11833</v>
      </c>
      <c r="I5777" s="677" t="s">
        <v>14219</v>
      </c>
    </row>
    <row r="5778" spans="1:9" x14ac:dyDescent="0.2">
      <c r="A5778" s="730">
        <v>5100153422</v>
      </c>
      <c r="B5778" s="688" t="s">
        <v>14862</v>
      </c>
      <c r="C5778" s="677">
        <f t="shared" si="101"/>
        <v>19</v>
      </c>
      <c r="D5778" s="677" t="s">
        <v>15273</v>
      </c>
      <c r="E5778" s="677" t="s">
        <v>18</v>
      </c>
      <c r="G5778" s="669">
        <v>7</v>
      </c>
      <c r="H5778" s="677" t="s">
        <v>11833</v>
      </c>
      <c r="I5778" s="677" t="s">
        <v>14219</v>
      </c>
    </row>
    <row r="5779" spans="1:9" x14ac:dyDescent="0.2">
      <c r="A5779" s="730">
        <v>5100153423</v>
      </c>
      <c r="B5779" s="688" t="s">
        <v>14855</v>
      </c>
      <c r="C5779" s="677">
        <f t="shared" si="101"/>
        <v>8</v>
      </c>
      <c r="D5779" s="677" t="s">
        <v>15273</v>
      </c>
      <c r="E5779" s="677" t="s">
        <v>18</v>
      </c>
      <c r="G5779" s="669">
        <v>7</v>
      </c>
      <c r="H5779" s="677" t="s">
        <v>11833</v>
      </c>
      <c r="I5779" s="677" t="s">
        <v>14219</v>
      </c>
    </row>
    <row r="5780" spans="1:9" x14ac:dyDescent="0.2">
      <c r="A5780" s="730">
        <v>5100153424</v>
      </c>
      <c r="B5780" s="688" t="s">
        <v>14855</v>
      </c>
      <c r="C5780" s="677">
        <f t="shared" si="101"/>
        <v>8</v>
      </c>
      <c r="D5780" s="677" t="s">
        <v>15273</v>
      </c>
      <c r="E5780" s="677" t="s">
        <v>18</v>
      </c>
      <c r="G5780" s="669">
        <v>7</v>
      </c>
      <c r="H5780" s="677" t="s">
        <v>11833</v>
      </c>
      <c r="I5780" s="677" t="s">
        <v>14219</v>
      </c>
    </row>
    <row r="5781" spans="1:9" x14ac:dyDescent="0.2">
      <c r="A5781" s="730">
        <v>5100153425</v>
      </c>
      <c r="B5781" s="688" t="s">
        <v>14855</v>
      </c>
      <c r="C5781" s="677">
        <f t="shared" si="101"/>
        <v>8</v>
      </c>
      <c r="D5781" s="677" t="s">
        <v>15273</v>
      </c>
      <c r="E5781" s="677" t="s">
        <v>18</v>
      </c>
      <c r="G5781" s="669">
        <v>7</v>
      </c>
      <c r="H5781" s="677" t="s">
        <v>11833</v>
      </c>
      <c r="I5781" s="677" t="s">
        <v>14219</v>
      </c>
    </row>
    <row r="5782" spans="1:9" x14ac:dyDescent="0.2">
      <c r="A5782" s="730">
        <v>5100153430</v>
      </c>
      <c r="B5782" s="688" t="s">
        <v>14856</v>
      </c>
      <c r="C5782" s="677">
        <f t="shared" si="101"/>
        <v>19</v>
      </c>
      <c r="D5782" s="677" t="s">
        <v>15273</v>
      </c>
      <c r="E5782" s="677" t="s">
        <v>18</v>
      </c>
      <c r="G5782" s="669">
        <v>7</v>
      </c>
      <c r="H5782" s="677" t="s">
        <v>11833</v>
      </c>
      <c r="I5782" s="677" t="s">
        <v>14219</v>
      </c>
    </row>
    <row r="5783" spans="1:9" x14ac:dyDescent="0.2">
      <c r="A5783" s="730">
        <v>5100153431</v>
      </c>
      <c r="B5783" s="688" t="s">
        <v>14856</v>
      </c>
      <c r="C5783" s="677">
        <f t="shared" si="101"/>
        <v>19</v>
      </c>
      <c r="D5783" s="677" t="s">
        <v>15273</v>
      </c>
      <c r="E5783" s="677" t="s">
        <v>18</v>
      </c>
      <c r="G5783" s="669">
        <v>7</v>
      </c>
      <c r="H5783" s="677" t="s">
        <v>11833</v>
      </c>
      <c r="I5783" s="677" t="s">
        <v>14219</v>
      </c>
    </row>
    <row r="5784" spans="1:9" x14ac:dyDescent="0.2">
      <c r="A5784" s="730">
        <v>5100153432</v>
      </c>
      <c r="B5784" s="688" t="s">
        <v>14856</v>
      </c>
      <c r="C5784" s="677">
        <f t="shared" si="101"/>
        <v>19</v>
      </c>
      <c r="D5784" s="677" t="s">
        <v>15273</v>
      </c>
      <c r="E5784" s="677" t="s">
        <v>18</v>
      </c>
      <c r="G5784" s="669">
        <v>7</v>
      </c>
      <c r="H5784" s="677" t="s">
        <v>11833</v>
      </c>
      <c r="I5784" s="677" t="s">
        <v>14219</v>
      </c>
    </row>
    <row r="5785" spans="1:9" x14ac:dyDescent="0.2">
      <c r="A5785" s="730">
        <v>5100153433</v>
      </c>
      <c r="B5785" s="688" t="s">
        <v>14856</v>
      </c>
      <c r="C5785" s="677">
        <f t="shared" si="101"/>
        <v>19</v>
      </c>
      <c r="D5785" s="677" t="s">
        <v>15273</v>
      </c>
      <c r="E5785" s="677" t="s">
        <v>18</v>
      </c>
      <c r="G5785" s="669">
        <v>7</v>
      </c>
      <c r="H5785" s="677" t="s">
        <v>11833</v>
      </c>
      <c r="I5785" s="677" t="s">
        <v>14219</v>
      </c>
    </row>
    <row r="5786" spans="1:9" x14ac:dyDescent="0.2">
      <c r="A5786" s="730">
        <v>5100153434</v>
      </c>
      <c r="B5786" s="688" t="s">
        <v>14856</v>
      </c>
      <c r="C5786" s="677">
        <f t="shared" ref="C5786:C5849" si="102">LEN(B5786)</f>
        <v>19</v>
      </c>
      <c r="D5786" s="677" t="s">
        <v>15273</v>
      </c>
      <c r="E5786" s="677" t="s">
        <v>18</v>
      </c>
      <c r="G5786" s="669">
        <v>7</v>
      </c>
      <c r="H5786" s="677" t="s">
        <v>11833</v>
      </c>
      <c r="I5786" s="677" t="s">
        <v>14219</v>
      </c>
    </row>
    <row r="5787" spans="1:9" x14ac:dyDescent="0.2">
      <c r="A5787" s="730">
        <v>5100153435</v>
      </c>
      <c r="B5787" s="688" t="s">
        <v>14856</v>
      </c>
      <c r="C5787" s="677">
        <f t="shared" si="102"/>
        <v>19</v>
      </c>
      <c r="D5787" s="677" t="s">
        <v>15273</v>
      </c>
      <c r="E5787" s="677" t="s">
        <v>18</v>
      </c>
      <c r="G5787" s="669">
        <v>7</v>
      </c>
      <c r="H5787" s="677" t="s">
        <v>11833</v>
      </c>
      <c r="I5787" s="677" t="s">
        <v>14219</v>
      </c>
    </row>
    <row r="5788" spans="1:9" x14ac:dyDescent="0.2">
      <c r="A5788" s="730">
        <v>5100153439</v>
      </c>
      <c r="B5788" s="688" t="s">
        <v>14868</v>
      </c>
      <c r="C5788" s="677">
        <f t="shared" si="102"/>
        <v>27</v>
      </c>
      <c r="D5788" s="677" t="s">
        <v>15273</v>
      </c>
      <c r="E5788" s="677" t="s">
        <v>18</v>
      </c>
      <c r="G5788" s="669">
        <v>7</v>
      </c>
      <c r="H5788" s="677" t="s">
        <v>11833</v>
      </c>
      <c r="I5788" s="677" t="s">
        <v>14219</v>
      </c>
    </row>
    <row r="5789" spans="1:9" x14ac:dyDescent="0.2">
      <c r="A5789" s="730">
        <v>5100153440</v>
      </c>
      <c r="B5789" s="688" t="s">
        <v>14857</v>
      </c>
      <c r="C5789" s="677">
        <f t="shared" si="102"/>
        <v>25</v>
      </c>
      <c r="D5789" s="677" t="s">
        <v>15273</v>
      </c>
      <c r="E5789" s="677" t="s">
        <v>18</v>
      </c>
      <c r="G5789" s="669">
        <v>7</v>
      </c>
      <c r="H5789" s="677" t="s">
        <v>11833</v>
      </c>
      <c r="I5789" s="677" t="s">
        <v>14219</v>
      </c>
    </row>
    <row r="5790" spans="1:9" x14ac:dyDescent="0.2">
      <c r="A5790" s="730">
        <v>5100153441</v>
      </c>
      <c r="B5790" s="688" t="s">
        <v>14857</v>
      </c>
      <c r="C5790" s="677">
        <f t="shared" si="102"/>
        <v>25</v>
      </c>
      <c r="D5790" s="677" t="s">
        <v>15273</v>
      </c>
      <c r="E5790" s="677" t="s">
        <v>18</v>
      </c>
      <c r="G5790" s="669">
        <v>7</v>
      </c>
      <c r="H5790" s="677" t="s">
        <v>11833</v>
      </c>
      <c r="I5790" s="677" t="s">
        <v>14219</v>
      </c>
    </row>
    <row r="5791" spans="1:9" x14ac:dyDescent="0.2">
      <c r="A5791" s="730">
        <v>5100153442</v>
      </c>
      <c r="B5791" s="688" t="s">
        <v>14857</v>
      </c>
      <c r="C5791" s="677">
        <f t="shared" si="102"/>
        <v>25</v>
      </c>
      <c r="D5791" s="677" t="s">
        <v>15273</v>
      </c>
      <c r="E5791" s="677" t="s">
        <v>18</v>
      </c>
      <c r="G5791" s="669">
        <v>7</v>
      </c>
      <c r="H5791" s="677" t="s">
        <v>11833</v>
      </c>
      <c r="I5791" s="677" t="s">
        <v>14219</v>
      </c>
    </row>
    <row r="5792" spans="1:9" x14ac:dyDescent="0.2">
      <c r="A5792" s="730">
        <v>5100153443</v>
      </c>
      <c r="B5792" s="688" t="s">
        <v>14857</v>
      </c>
      <c r="C5792" s="677">
        <f t="shared" si="102"/>
        <v>25</v>
      </c>
      <c r="D5792" s="677" t="s">
        <v>15273</v>
      </c>
      <c r="E5792" s="677" t="s">
        <v>18</v>
      </c>
      <c r="G5792" s="669">
        <v>7</v>
      </c>
      <c r="H5792" s="677" t="s">
        <v>11833</v>
      </c>
      <c r="I5792" s="677" t="s">
        <v>14219</v>
      </c>
    </row>
    <row r="5793" spans="1:9" x14ac:dyDescent="0.2">
      <c r="A5793" s="730">
        <v>5100153444</v>
      </c>
      <c r="B5793" s="688" t="s">
        <v>14857</v>
      </c>
      <c r="C5793" s="677">
        <f t="shared" si="102"/>
        <v>25</v>
      </c>
      <c r="D5793" s="677" t="s">
        <v>15273</v>
      </c>
      <c r="E5793" s="677" t="s">
        <v>18</v>
      </c>
      <c r="G5793" s="669">
        <v>7</v>
      </c>
      <c r="H5793" s="677" t="s">
        <v>11833</v>
      </c>
      <c r="I5793" s="677" t="s">
        <v>14219</v>
      </c>
    </row>
    <row r="5794" spans="1:9" x14ac:dyDescent="0.2">
      <c r="A5794" s="730">
        <v>5100153445</v>
      </c>
      <c r="B5794" s="688" t="s">
        <v>14857</v>
      </c>
      <c r="C5794" s="677">
        <f t="shared" si="102"/>
        <v>25</v>
      </c>
      <c r="D5794" s="677" t="s">
        <v>15273</v>
      </c>
      <c r="E5794" s="677" t="s">
        <v>18</v>
      </c>
      <c r="G5794" s="669">
        <v>7</v>
      </c>
      <c r="H5794" s="677" t="s">
        <v>11833</v>
      </c>
      <c r="I5794" s="677" t="s">
        <v>14219</v>
      </c>
    </row>
    <row r="5795" spans="1:9" x14ac:dyDescent="0.2">
      <c r="A5795" s="730">
        <v>5100153448</v>
      </c>
      <c r="B5795" s="688" t="s">
        <v>14858</v>
      </c>
      <c r="C5795" s="677">
        <f t="shared" si="102"/>
        <v>12</v>
      </c>
      <c r="D5795" s="677" t="s">
        <v>15273</v>
      </c>
      <c r="E5795" s="677" t="s">
        <v>18</v>
      </c>
      <c r="G5795" s="669">
        <v>7</v>
      </c>
      <c r="H5795" s="677" t="s">
        <v>11833</v>
      </c>
      <c r="I5795" s="677" t="s">
        <v>14219</v>
      </c>
    </row>
    <row r="5796" spans="1:9" x14ac:dyDescent="0.2">
      <c r="A5796" s="730">
        <v>5100153449</v>
      </c>
      <c r="B5796" s="688" t="s">
        <v>14858</v>
      </c>
      <c r="C5796" s="677">
        <f t="shared" si="102"/>
        <v>12</v>
      </c>
      <c r="D5796" s="677" t="s">
        <v>15273</v>
      </c>
      <c r="E5796" s="677" t="s">
        <v>18</v>
      </c>
      <c r="G5796" s="669">
        <v>7</v>
      </c>
      <c r="H5796" s="677" t="s">
        <v>11833</v>
      </c>
      <c r="I5796" s="677" t="s">
        <v>14219</v>
      </c>
    </row>
    <row r="5797" spans="1:9" x14ac:dyDescent="0.2">
      <c r="A5797" s="730">
        <v>5100153470</v>
      </c>
      <c r="B5797" s="688" t="s">
        <v>14864</v>
      </c>
      <c r="C5797" s="677">
        <f t="shared" si="102"/>
        <v>21</v>
      </c>
      <c r="D5797" s="677" t="s">
        <v>15273</v>
      </c>
      <c r="E5797" s="677" t="s">
        <v>18</v>
      </c>
      <c r="G5797" s="669">
        <v>7</v>
      </c>
      <c r="H5797" s="677" t="s">
        <v>11833</v>
      </c>
      <c r="I5797" s="677" t="s">
        <v>14219</v>
      </c>
    </row>
    <row r="5798" spans="1:9" x14ac:dyDescent="0.2">
      <c r="A5798" s="730">
        <v>5100153471</v>
      </c>
      <c r="B5798" s="688" t="s">
        <v>14864</v>
      </c>
      <c r="C5798" s="677">
        <f t="shared" si="102"/>
        <v>21</v>
      </c>
      <c r="D5798" s="677" t="s">
        <v>15273</v>
      </c>
      <c r="E5798" s="677" t="s">
        <v>18</v>
      </c>
      <c r="G5798" s="669">
        <v>7</v>
      </c>
      <c r="H5798" s="677" t="s">
        <v>11833</v>
      </c>
      <c r="I5798" s="677" t="s">
        <v>14219</v>
      </c>
    </row>
    <row r="5799" spans="1:9" x14ac:dyDescent="0.2">
      <c r="A5799" s="730">
        <v>5100153480</v>
      </c>
      <c r="B5799" s="688" t="s">
        <v>14865</v>
      </c>
      <c r="C5799" s="677">
        <f t="shared" si="102"/>
        <v>20</v>
      </c>
      <c r="D5799" s="677" t="s">
        <v>15273</v>
      </c>
      <c r="E5799" s="677" t="s">
        <v>18</v>
      </c>
      <c r="G5799" s="669">
        <v>7</v>
      </c>
      <c r="H5799" s="677" t="s">
        <v>11833</v>
      </c>
      <c r="I5799" s="677" t="s">
        <v>14219</v>
      </c>
    </row>
    <row r="5800" spans="1:9" x14ac:dyDescent="0.2">
      <c r="A5800" s="730">
        <v>5100153481</v>
      </c>
      <c r="B5800" s="688" t="s">
        <v>14865</v>
      </c>
      <c r="C5800" s="677">
        <f t="shared" si="102"/>
        <v>20</v>
      </c>
      <c r="D5800" s="677" t="s">
        <v>15273</v>
      </c>
      <c r="E5800" s="677" t="s">
        <v>18</v>
      </c>
      <c r="G5800" s="669">
        <v>7</v>
      </c>
      <c r="H5800" s="677" t="s">
        <v>11833</v>
      </c>
      <c r="I5800" s="677" t="s">
        <v>14219</v>
      </c>
    </row>
    <row r="5801" spans="1:9" x14ac:dyDescent="0.2">
      <c r="A5801" s="730">
        <v>5100153500</v>
      </c>
      <c r="B5801" s="688" t="s">
        <v>2000</v>
      </c>
      <c r="C5801" s="677">
        <f t="shared" si="102"/>
        <v>8</v>
      </c>
      <c r="D5801" s="677" t="s">
        <v>15273</v>
      </c>
      <c r="E5801" s="677" t="s">
        <v>18</v>
      </c>
      <c r="G5801" s="669">
        <v>7</v>
      </c>
      <c r="H5801" s="677" t="s">
        <v>11833</v>
      </c>
      <c r="I5801" s="677" t="s">
        <v>14219</v>
      </c>
    </row>
    <row r="5802" spans="1:9" x14ac:dyDescent="0.2">
      <c r="A5802" s="730">
        <v>5100153501</v>
      </c>
      <c r="B5802" s="688" t="s">
        <v>1231</v>
      </c>
      <c r="C5802" s="677">
        <f t="shared" si="102"/>
        <v>8</v>
      </c>
      <c r="D5802" s="677" t="s">
        <v>15275</v>
      </c>
      <c r="E5802" s="677" t="s">
        <v>18</v>
      </c>
      <c r="G5802" s="669">
        <v>7</v>
      </c>
      <c r="H5802" s="677" t="s">
        <v>11833</v>
      </c>
      <c r="I5802" s="677" t="s">
        <v>14219</v>
      </c>
    </row>
    <row r="5803" spans="1:9" x14ac:dyDescent="0.2">
      <c r="A5803" s="730">
        <v>5100153502</v>
      </c>
      <c r="B5803" s="688" t="s">
        <v>1231</v>
      </c>
      <c r="C5803" s="677">
        <f t="shared" si="102"/>
        <v>8</v>
      </c>
      <c r="D5803" s="677" t="s">
        <v>15275</v>
      </c>
      <c r="E5803" s="677" t="s">
        <v>18</v>
      </c>
      <c r="G5803" s="669">
        <v>7</v>
      </c>
      <c r="H5803" s="677" t="s">
        <v>11833</v>
      </c>
      <c r="I5803" s="677" t="s">
        <v>14219</v>
      </c>
    </row>
    <row r="5804" spans="1:9" x14ac:dyDescent="0.2">
      <c r="A5804" s="730">
        <v>5100153503</v>
      </c>
      <c r="B5804" s="688" t="s">
        <v>14884</v>
      </c>
      <c r="C5804" s="677">
        <f t="shared" si="102"/>
        <v>7</v>
      </c>
      <c r="D5804" s="677" t="s">
        <v>15275</v>
      </c>
      <c r="E5804" s="677" t="s">
        <v>18</v>
      </c>
      <c r="G5804" s="669">
        <v>7</v>
      </c>
      <c r="H5804" s="677" t="s">
        <v>11833</v>
      </c>
      <c r="I5804" s="677" t="s">
        <v>14219</v>
      </c>
    </row>
    <row r="5805" spans="1:9" x14ac:dyDescent="0.2">
      <c r="A5805" s="730">
        <v>5100153504</v>
      </c>
      <c r="B5805" s="688" t="s">
        <v>13215</v>
      </c>
      <c r="C5805" s="677">
        <f t="shared" si="102"/>
        <v>8</v>
      </c>
      <c r="D5805" s="677" t="s">
        <v>15275</v>
      </c>
      <c r="E5805" s="677" t="s">
        <v>18</v>
      </c>
      <c r="G5805" s="669">
        <v>7</v>
      </c>
      <c r="H5805" s="677" t="s">
        <v>11833</v>
      </c>
      <c r="I5805" s="677" t="s">
        <v>14219</v>
      </c>
    </row>
    <row r="5806" spans="1:9" x14ac:dyDescent="0.2">
      <c r="A5806" s="730">
        <v>5100153505</v>
      </c>
      <c r="B5806" s="688" t="s">
        <v>13215</v>
      </c>
      <c r="C5806" s="677">
        <f t="shared" si="102"/>
        <v>8</v>
      </c>
      <c r="D5806" s="677" t="s">
        <v>15275</v>
      </c>
      <c r="E5806" s="677" t="s">
        <v>18</v>
      </c>
      <c r="G5806" s="669">
        <v>7</v>
      </c>
      <c r="H5806" s="677" t="s">
        <v>11833</v>
      </c>
      <c r="I5806" s="677" t="s">
        <v>14219</v>
      </c>
    </row>
    <row r="5807" spans="1:9" x14ac:dyDescent="0.2">
      <c r="A5807" s="730">
        <v>5100153506</v>
      </c>
      <c r="B5807" s="688" t="s">
        <v>13215</v>
      </c>
      <c r="C5807" s="677">
        <f t="shared" si="102"/>
        <v>8</v>
      </c>
      <c r="D5807" s="677" t="s">
        <v>15275</v>
      </c>
      <c r="E5807" s="677" t="s">
        <v>18</v>
      </c>
      <c r="G5807" s="669">
        <v>7</v>
      </c>
      <c r="H5807" s="677" t="s">
        <v>11833</v>
      </c>
      <c r="I5807" s="677" t="s">
        <v>14219</v>
      </c>
    </row>
    <row r="5808" spans="1:9" x14ac:dyDescent="0.2">
      <c r="A5808" s="730">
        <v>5100153507</v>
      </c>
      <c r="B5808" s="688" t="s">
        <v>1231</v>
      </c>
      <c r="C5808" s="677">
        <f t="shared" si="102"/>
        <v>8</v>
      </c>
      <c r="D5808" s="677" t="s">
        <v>15275</v>
      </c>
      <c r="E5808" s="677" t="s">
        <v>18</v>
      </c>
      <c r="G5808" s="669">
        <v>7</v>
      </c>
      <c r="H5808" s="677" t="s">
        <v>11833</v>
      </c>
      <c r="I5808" s="677" t="s">
        <v>14219</v>
      </c>
    </row>
    <row r="5809" spans="1:9" x14ac:dyDescent="0.2">
      <c r="A5809" s="730">
        <v>5100153508</v>
      </c>
      <c r="B5809" s="688" t="s">
        <v>14880</v>
      </c>
      <c r="C5809" s="677">
        <f t="shared" si="102"/>
        <v>12</v>
      </c>
      <c r="D5809" s="677" t="s">
        <v>15275</v>
      </c>
      <c r="E5809" s="677" t="s">
        <v>18</v>
      </c>
      <c r="G5809" s="669">
        <v>7</v>
      </c>
      <c r="H5809" s="677" t="s">
        <v>11833</v>
      </c>
      <c r="I5809" s="677" t="s">
        <v>14219</v>
      </c>
    </row>
    <row r="5810" spans="1:9" x14ac:dyDescent="0.2">
      <c r="A5810" s="730">
        <v>5100153509</v>
      </c>
      <c r="B5810" s="688" t="s">
        <v>14880</v>
      </c>
      <c r="C5810" s="677">
        <f t="shared" si="102"/>
        <v>12</v>
      </c>
      <c r="D5810" s="677" t="s">
        <v>15275</v>
      </c>
      <c r="E5810" s="677" t="s">
        <v>18</v>
      </c>
      <c r="G5810" s="669">
        <v>7</v>
      </c>
      <c r="H5810" s="677" t="s">
        <v>11833</v>
      </c>
      <c r="I5810" s="677" t="s">
        <v>14219</v>
      </c>
    </row>
    <row r="5811" spans="1:9" x14ac:dyDescent="0.2">
      <c r="A5811" s="730">
        <v>5100153510</v>
      </c>
      <c r="B5811" s="688" t="s">
        <v>14885</v>
      </c>
      <c r="C5811" s="677">
        <f t="shared" si="102"/>
        <v>24</v>
      </c>
      <c r="D5811" s="677" t="s">
        <v>15273</v>
      </c>
      <c r="E5811" s="677" t="s">
        <v>18</v>
      </c>
      <c r="G5811" s="669">
        <v>7</v>
      </c>
      <c r="H5811" s="677" t="s">
        <v>11833</v>
      </c>
      <c r="I5811" s="677" t="s">
        <v>14219</v>
      </c>
    </row>
    <row r="5812" spans="1:9" x14ac:dyDescent="0.2">
      <c r="A5812" s="730">
        <v>5100153511</v>
      </c>
      <c r="B5812" s="688" t="s">
        <v>14885</v>
      </c>
      <c r="C5812" s="677">
        <f t="shared" si="102"/>
        <v>24</v>
      </c>
      <c r="D5812" s="677" t="s">
        <v>15273</v>
      </c>
      <c r="E5812" s="677" t="s">
        <v>18</v>
      </c>
      <c r="G5812" s="669">
        <v>7</v>
      </c>
      <c r="H5812" s="677" t="s">
        <v>11833</v>
      </c>
      <c r="I5812" s="677" t="s">
        <v>14219</v>
      </c>
    </row>
    <row r="5813" spans="1:9" x14ac:dyDescent="0.2">
      <c r="A5813" s="730">
        <v>5100153512</v>
      </c>
      <c r="B5813" s="688" t="s">
        <v>14885</v>
      </c>
      <c r="C5813" s="677">
        <f t="shared" si="102"/>
        <v>24</v>
      </c>
      <c r="D5813" s="677" t="s">
        <v>15273</v>
      </c>
      <c r="E5813" s="677" t="s">
        <v>18</v>
      </c>
      <c r="G5813" s="669">
        <v>7</v>
      </c>
      <c r="H5813" s="677" t="s">
        <v>11833</v>
      </c>
      <c r="I5813" s="677" t="s">
        <v>14219</v>
      </c>
    </row>
    <row r="5814" spans="1:9" x14ac:dyDescent="0.2">
      <c r="A5814" s="730">
        <v>5100153513</v>
      </c>
      <c r="B5814" s="688" t="s">
        <v>14885</v>
      </c>
      <c r="C5814" s="677">
        <f t="shared" si="102"/>
        <v>24</v>
      </c>
      <c r="D5814" s="677" t="s">
        <v>15273</v>
      </c>
      <c r="E5814" s="677" t="s">
        <v>18</v>
      </c>
      <c r="G5814" s="669">
        <v>7</v>
      </c>
      <c r="H5814" s="677" t="s">
        <v>11833</v>
      </c>
      <c r="I5814" s="677" t="s">
        <v>14219</v>
      </c>
    </row>
    <row r="5815" spans="1:9" x14ac:dyDescent="0.2">
      <c r="A5815" s="730">
        <v>5100153514</v>
      </c>
      <c r="B5815" s="688" t="s">
        <v>14885</v>
      </c>
      <c r="C5815" s="677">
        <f t="shared" si="102"/>
        <v>24</v>
      </c>
      <c r="D5815" s="677" t="s">
        <v>15273</v>
      </c>
      <c r="E5815" s="677" t="s">
        <v>18</v>
      </c>
      <c r="G5815" s="669">
        <v>7</v>
      </c>
      <c r="H5815" s="677" t="s">
        <v>11833</v>
      </c>
      <c r="I5815" s="677" t="s">
        <v>14219</v>
      </c>
    </row>
    <row r="5816" spans="1:9" x14ac:dyDescent="0.2">
      <c r="A5816" s="730">
        <v>5100153515</v>
      </c>
      <c r="B5816" s="688" t="s">
        <v>14885</v>
      </c>
      <c r="C5816" s="677">
        <f t="shared" si="102"/>
        <v>24</v>
      </c>
      <c r="D5816" s="677" t="s">
        <v>15273</v>
      </c>
      <c r="E5816" s="677" t="s">
        <v>18</v>
      </c>
      <c r="G5816" s="669">
        <v>7</v>
      </c>
      <c r="H5816" s="677" t="s">
        <v>11833</v>
      </c>
      <c r="I5816" s="677" t="s">
        <v>14219</v>
      </c>
    </row>
    <row r="5817" spans="1:9" x14ac:dyDescent="0.2">
      <c r="A5817" s="730">
        <v>5100153516</v>
      </c>
      <c r="B5817" s="688" t="s">
        <v>1231</v>
      </c>
      <c r="C5817" s="677">
        <f t="shared" si="102"/>
        <v>8</v>
      </c>
      <c r="D5817" s="677" t="s">
        <v>15275</v>
      </c>
      <c r="E5817" s="677" t="s">
        <v>18</v>
      </c>
      <c r="G5817" s="669">
        <v>7</v>
      </c>
      <c r="H5817" s="677" t="s">
        <v>11833</v>
      </c>
      <c r="I5817" s="677" t="s">
        <v>14219</v>
      </c>
    </row>
    <row r="5818" spans="1:9" x14ac:dyDescent="0.2">
      <c r="A5818" s="730">
        <v>5100153517</v>
      </c>
      <c r="B5818" s="688" t="s">
        <v>1231</v>
      </c>
      <c r="C5818" s="677">
        <f t="shared" si="102"/>
        <v>8</v>
      </c>
      <c r="D5818" s="677" t="s">
        <v>15275</v>
      </c>
      <c r="E5818" s="677" t="s">
        <v>18</v>
      </c>
      <c r="G5818" s="669">
        <v>7</v>
      </c>
      <c r="H5818" s="677" t="s">
        <v>11833</v>
      </c>
      <c r="I5818" s="677" t="s">
        <v>14219</v>
      </c>
    </row>
    <row r="5819" spans="1:9" x14ac:dyDescent="0.2">
      <c r="A5819" s="730">
        <v>5100153518</v>
      </c>
      <c r="B5819" s="688" t="s">
        <v>14886</v>
      </c>
      <c r="C5819" s="677">
        <f t="shared" si="102"/>
        <v>4</v>
      </c>
      <c r="D5819" s="677" t="s">
        <v>15275</v>
      </c>
      <c r="E5819" s="677" t="s">
        <v>18</v>
      </c>
      <c r="G5819" s="669">
        <v>7</v>
      </c>
      <c r="H5819" s="677" t="s">
        <v>11833</v>
      </c>
      <c r="I5819" s="677" t="s">
        <v>14219</v>
      </c>
    </row>
    <row r="5820" spans="1:9" x14ac:dyDescent="0.2">
      <c r="A5820" s="730">
        <v>5100153520</v>
      </c>
      <c r="B5820" s="688" t="s">
        <v>14873</v>
      </c>
      <c r="C5820" s="677">
        <f t="shared" si="102"/>
        <v>19</v>
      </c>
      <c r="D5820" s="677" t="s">
        <v>15273</v>
      </c>
      <c r="E5820" s="677" t="s">
        <v>18</v>
      </c>
      <c r="G5820" s="669">
        <v>7</v>
      </c>
      <c r="H5820" s="677" t="s">
        <v>11833</v>
      </c>
      <c r="I5820" s="677" t="s">
        <v>14219</v>
      </c>
    </row>
    <row r="5821" spans="1:9" x14ac:dyDescent="0.2">
      <c r="A5821" s="730">
        <v>5100153521</v>
      </c>
      <c r="B5821" s="688" t="s">
        <v>14873</v>
      </c>
      <c r="C5821" s="677">
        <f t="shared" si="102"/>
        <v>19</v>
      </c>
      <c r="D5821" s="677" t="s">
        <v>15273</v>
      </c>
      <c r="E5821" s="677" t="s">
        <v>18</v>
      </c>
      <c r="G5821" s="669">
        <v>7</v>
      </c>
      <c r="H5821" s="677" t="s">
        <v>11833</v>
      </c>
      <c r="I5821" s="677" t="s">
        <v>14219</v>
      </c>
    </row>
    <row r="5822" spans="1:9" x14ac:dyDescent="0.2">
      <c r="A5822" s="730">
        <v>5100153522</v>
      </c>
      <c r="B5822" s="688" t="s">
        <v>14873</v>
      </c>
      <c r="C5822" s="677">
        <f t="shared" si="102"/>
        <v>19</v>
      </c>
      <c r="D5822" s="677" t="s">
        <v>15273</v>
      </c>
      <c r="E5822" s="677" t="s">
        <v>18</v>
      </c>
      <c r="G5822" s="669">
        <v>7</v>
      </c>
      <c r="H5822" s="677" t="s">
        <v>11833</v>
      </c>
      <c r="I5822" s="677" t="s">
        <v>14219</v>
      </c>
    </row>
    <row r="5823" spans="1:9" x14ac:dyDescent="0.2">
      <c r="A5823" s="730">
        <v>5100153523</v>
      </c>
      <c r="B5823" s="688" t="s">
        <v>14873</v>
      </c>
      <c r="C5823" s="677">
        <f t="shared" si="102"/>
        <v>19</v>
      </c>
      <c r="D5823" s="677" t="s">
        <v>15273</v>
      </c>
      <c r="E5823" s="677" t="s">
        <v>18</v>
      </c>
      <c r="G5823" s="669">
        <v>7</v>
      </c>
      <c r="H5823" s="677" t="s">
        <v>11833</v>
      </c>
      <c r="I5823" s="677" t="s">
        <v>14219</v>
      </c>
    </row>
    <row r="5824" spans="1:9" x14ac:dyDescent="0.2">
      <c r="A5824" s="730">
        <v>5100153524</v>
      </c>
      <c r="B5824" s="688" t="s">
        <v>14873</v>
      </c>
      <c r="C5824" s="677">
        <f t="shared" si="102"/>
        <v>19</v>
      </c>
      <c r="D5824" s="677" t="s">
        <v>15273</v>
      </c>
      <c r="E5824" s="677" t="s">
        <v>18</v>
      </c>
      <c r="G5824" s="669">
        <v>7</v>
      </c>
      <c r="H5824" s="677" t="s">
        <v>11833</v>
      </c>
      <c r="I5824" s="677" t="s">
        <v>14219</v>
      </c>
    </row>
    <row r="5825" spans="1:9" x14ac:dyDescent="0.2">
      <c r="A5825" s="730">
        <v>5100153525</v>
      </c>
      <c r="B5825" s="688" t="s">
        <v>14873</v>
      </c>
      <c r="C5825" s="677">
        <f t="shared" si="102"/>
        <v>19</v>
      </c>
      <c r="D5825" s="677" t="s">
        <v>15273</v>
      </c>
      <c r="E5825" s="677" t="s">
        <v>18</v>
      </c>
      <c r="G5825" s="669">
        <v>7</v>
      </c>
      <c r="H5825" s="677" t="s">
        <v>11833</v>
      </c>
      <c r="I5825" s="677" t="s">
        <v>14219</v>
      </c>
    </row>
    <row r="5826" spans="1:9" x14ac:dyDescent="0.2">
      <c r="A5826" s="730">
        <v>5100153530</v>
      </c>
      <c r="B5826" s="688" t="s">
        <v>14856</v>
      </c>
      <c r="C5826" s="677">
        <f t="shared" si="102"/>
        <v>19</v>
      </c>
      <c r="D5826" s="677" t="s">
        <v>15273</v>
      </c>
      <c r="E5826" s="677" t="s">
        <v>18</v>
      </c>
      <c r="G5826" s="669">
        <v>7</v>
      </c>
      <c r="H5826" s="677" t="s">
        <v>11833</v>
      </c>
      <c r="I5826" s="677" t="s">
        <v>14219</v>
      </c>
    </row>
    <row r="5827" spans="1:9" x14ac:dyDescent="0.2">
      <c r="A5827" s="730">
        <v>5100153531</v>
      </c>
      <c r="B5827" s="688" t="s">
        <v>14856</v>
      </c>
      <c r="C5827" s="677">
        <f t="shared" si="102"/>
        <v>19</v>
      </c>
      <c r="D5827" s="677" t="s">
        <v>15273</v>
      </c>
      <c r="E5827" s="677" t="s">
        <v>18</v>
      </c>
      <c r="G5827" s="669">
        <v>7</v>
      </c>
      <c r="H5827" s="677" t="s">
        <v>11833</v>
      </c>
      <c r="I5827" s="677" t="s">
        <v>14219</v>
      </c>
    </row>
    <row r="5828" spans="1:9" x14ac:dyDescent="0.2">
      <c r="A5828" s="730">
        <v>5100153532</v>
      </c>
      <c r="B5828" s="688" t="s">
        <v>14856</v>
      </c>
      <c r="C5828" s="677">
        <f t="shared" si="102"/>
        <v>19</v>
      </c>
      <c r="D5828" s="677" t="s">
        <v>15273</v>
      </c>
      <c r="E5828" s="677" t="s">
        <v>18</v>
      </c>
      <c r="G5828" s="669">
        <v>7</v>
      </c>
      <c r="H5828" s="677" t="s">
        <v>11833</v>
      </c>
      <c r="I5828" s="677" t="s">
        <v>14219</v>
      </c>
    </row>
    <row r="5829" spans="1:9" x14ac:dyDescent="0.2">
      <c r="A5829" s="730">
        <v>5100153533</v>
      </c>
      <c r="B5829" s="688" t="s">
        <v>14856</v>
      </c>
      <c r="C5829" s="677">
        <f t="shared" si="102"/>
        <v>19</v>
      </c>
      <c r="D5829" s="677" t="s">
        <v>15273</v>
      </c>
      <c r="E5829" s="677" t="s">
        <v>18</v>
      </c>
      <c r="G5829" s="669">
        <v>7</v>
      </c>
      <c r="H5829" s="677" t="s">
        <v>11833</v>
      </c>
      <c r="I5829" s="677" t="s">
        <v>14219</v>
      </c>
    </row>
    <row r="5830" spans="1:9" x14ac:dyDescent="0.2">
      <c r="A5830" s="730">
        <v>5100153534</v>
      </c>
      <c r="B5830" s="688" t="s">
        <v>14856</v>
      </c>
      <c r="C5830" s="677">
        <f t="shared" si="102"/>
        <v>19</v>
      </c>
      <c r="D5830" s="677" t="s">
        <v>15273</v>
      </c>
      <c r="E5830" s="677" t="s">
        <v>18</v>
      </c>
      <c r="G5830" s="669">
        <v>7</v>
      </c>
      <c r="H5830" s="677" t="s">
        <v>11833</v>
      </c>
      <c r="I5830" s="677" t="s">
        <v>14219</v>
      </c>
    </row>
    <row r="5831" spans="1:9" x14ac:dyDescent="0.2">
      <c r="A5831" s="730">
        <v>5100153535</v>
      </c>
      <c r="B5831" s="688" t="s">
        <v>14856</v>
      </c>
      <c r="C5831" s="677">
        <f t="shared" si="102"/>
        <v>19</v>
      </c>
      <c r="D5831" s="677" t="s">
        <v>15273</v>
      </c>
      <c r="E5831" s="677" t="s">
        <v>18</v>
      </c>
      <c r="G5831" s="669">
        <v>7</v>
      </c>
      <c r="H5831" s="677" t="s">
        <v>11833</v>
      </c>
      <c r="I5831" s="677" t="s">
        <v>14219</v>
      </c>
    </row>
    <row r="5832" spans="1:9" x14ac:dyDescent="0.2">
      <c r="A5832" s="730">
        <v>5100153540</v>
      </c>
      <c r="B5832" s="688" t="s">
        <v>14857</v>
      </c>
      <c r="C5832" s="677">
        <f t="shared" si="102"/>
        <v>25</v>
      </c>
      <c r="D5832" s="677" t="s">
        <v>15273</v>
      </c>
      <c r="E5832" s="677" t="s">
        <v>18</v>
      </c>
      <c r="G5832" s="669">
        <v>7</v>
      </c>
      <c r="H5832" s="677" t="s">
        <v>11833</v>
      </c>
      <c r="I5832" s="677" t="s">
        <v>14219</v>
      </c>
    </row>
    <row r="5833" spans="1:9" x14ac:dyDescent="0.2">
      <c r="A5833" s="730">
        <v>5100153541</v>
      </c>
      <c r="B5833" s="688" t="s">
        <v>14857</v>
      </c>
      <c r="C5833" s="677">
        <f t="shared" si="102"/>
        <v>25</v>
      </c>
      <c r="D5833" s="677" t="s">
        <v>15273</v>
      </c>
      <c r="E5833" s="677" t="s">
        <v>18</v>
      </c>
      <c r="G5833" s="669">
        <v>7</v>
      </c>
      <c r="H5833" s="677" t="s">
        <v>11833</v>
      </c>
      <c r="I5833" s="677" t="s">
        <v>14219</v>
      </c>
    </row>
    <row r="5834" spans="1:9" x14ac:dyDescent="0.2">
      <c r="A5834" s="730">
        <v>5100153542</v>
      </c>
      <c r="B5834" s="688" t="s">
        <v>14857</v>
      </c>
      <c r="C5834" s="677">
        <f t="shared" si="102"/>
        <v>25</v>
      </c>
      <c r="D5834" s="677" t="s">
        <v>15273</v>
      </c>
      <c r="E5834" s="677" t="s">
        <v>18</v>
      </c>
      <c r="G5834" s="669">
        <v>7</v>
      </c>
      <c r="H5834" s="677" t="s">
        <v>11833</v>
      </c>
      <c r="I5834" s="677" t="s">
        <v>14219</v>
      </c>
    </row>
    <row r="5835" spans="1:9" x14ac:dyDescent="0.2">
      <c r="A5835" s="730">
        <v>5100153543</v>
      </c>
      <c r="B5835" s="688" t="s">
        <v>14857</v>
      </c>
      <c r="C5835" s="677">
        <f t="shared" si="102"/>
        <v>25</v>
      </c>
      <c r="D5835" s="677" t="s">
        <v>15273</v>
      </c>
      <c r="E5835" s="677" t="s">
        <v>18</v>
      </c>
      <c r="G5835" s="669">
        <v>7</v>
      </c>
      <c r="H5835" s="677" t="s">
        <v>11833</v>
      </c>
      <c r="I5835" s="677" t="s">
        <v>14219</v>
      </c>
    </row>
    <row r="5836" spans="1:9" x14ac:dyDescent="0.2">
      <c r="A5836" s="730">
        <v>5100153544</v>
      </c>
      <c r="B5836" s="688" t="s">
        <v>14857</v>
      </c>
      <c r="C5836" s="677">
        <f t="shared" si="102"/>
        <v>25</v>
      </c>
      <c r="D5836" s="677" t="s">
        <v>15273</v>
      </c>
      <c r="E5836" s="677" t="s">
        <v>18</v>
      </c>
      <c r="G5836" s="669">
        <v>7</v>
      </c>
      <c r="H5836" s="677" t="s">
        <v>11833</v>
      </c>
      <c r="I5836" s="677" t="s">
        <v>14219</v>
      </c>
    </row>
    <row r="5837" spans="1:9" x14ac:dyDescent="0.2">
      <c r="A5837" s="730">
        <v>5100153545</v>
      </c>
      <c r="B5837" s="688" t="s">
        <v>14857</v>
      </c>
      <c r="C5837" s="677">
        <f t="shared" si="102"/>
        <v>25</v>
      </c>
      <c r="D5837" s="677" t="s">
        <v>15273</v>
      </c>
      <c r="E5837" s="677" t="s">
        <v>18</v>
      </c>
      <c r="G5837" s="669">
        <v>7</v>
      </c>
      <c r="H5837" s="677" t="s">
        <v>11833</v>
      </c>
      <c r="I5837" s="677" t="s">
        <v>14219</v>
      </c>
    </row>
    <row r="5838" spans="1:9" x14ac:dyDescent="0.2">
      <c r="A5838" s="730">
        <v>5100153548</v>
      </c>
      <c r="B5838" s="688" t="s">
        <v>14858</v>
      </c>
      <c r="C5838" s="677">
        <f t="shared" si="102"/>
        <v>12</v>
      </c>
      <c r="D5838" s="677" t="s">
        <v>15273</v>
      </c>
      <c r="E5838" s="677" t="s">
        <v>18</v>
      </c>
      <c r="G5838" s="669">
        <v>7</v>
      </c>
      <c r="H5838" s="677" t="s">
        <v>11833</v>
      </c>
      <c r="I5838" s="677" t="s">
        <v>14219</v>
      </c>
    </row>
    <row r="5839" spans="1:9" x14ac:dyDescent="0.2">
      <c r="A5839" s="730">
        <v>5100153549</v>
      </c>
      <c r="B5839" s="688" t="s">
        <v>14858</v>
      </c>
      <c r="C5839" s="677">
        <f t="shared" si="102"/>
        <v>12</v>
      </c>
      <c r="D5839" s="677" t="s">
        <v>15273</v>
      </c>
      <c r="E5839" s="677" t="s">
        <v>18</v>
      </c>
      <c r="G5839" s="669">
        <v>7</v>
      </c>
      <c r="H5839" s="677" t="s">
        <v>11833</v>
      </c>
      <c r="I5839" s="677" t="s">
        <v>14219</v>
      </c>
    </row>
    <row r="5840" spans="1:9" x14ac:dyDescent="0.2">
      <c r="A5840" s="730">
        <v>5100153570</v>
      </c>
      <c r="B5840" s="688" t="s">
        <v>14864</v>
      </c>
      <c r="C5840" s="677">
        <f t="shared" si="102"/>
        <v>21</v>
      </c>
      <c r="D5840" s="677" t="s">
        <v>15273</v>
      </c>
      <c r="E5840" s="677" t="s">
        <v>18</v>
      </c>
      <c r="G5840" s="669">
        <v>7</v>
      </c>
      <c r="H5840" s="677" t="s">
        <v>11833</v>
      </c>
      <c r="I5840" s="677" t="s">
        <v>14219</v>
      </c>
    </row>
    <row r="5841" spans="1:9" x14ac:dyDescent="0.2">
      <c r="A5841" s="730">
        <v>5100153571</v>
      </c>
      <c r="B5841" s="688" t="s">
        <v>14864</v>
      </c>
      <c r="C5841" s="677">
        <f t="shared" si="102"/>
        <v>21</v>
      </c>
      <c r="D5841" s="677" t="s">
        <v>15273</v>
      </c>
      <c r="E5841" s="677" t="s">
        <v>18</v>
      </c>
      <c r="G5841" s="669">
        <v>7</v>
      </c>
      <c r="H5841" s="677" t="s">
        <v>11833</v>
      </c>
      <c r="I5841" s="677" t="s">
        <v>14219</v>
      </c>
    </row>
    <row r="5842" spans="1:9" x14ac:dyDescent="0.2">
      <c r="A5842" s="730">
        <v>5100153580</v>
      </c>
      <c r="B5842" s="688" t="s">
        <v>14865</v>
      </c>
      <c r="C5842" s="677">
        <f t="shared" si="102"/>
        <v>20</v>
      </c>
      <c r="D5842" s="677" t="s">
        <v>15273</v>
      </c>
      <c r="E5842" s="677" t="s">
        <v>18</v>
      </c>
      <c r="G5842" s="669">
        <v>7</v>
      </c>
      <c r="H5842" s="677" t="s">
        <v>11833</v>
      </c>
      <c r="I5842" s="677" t="s">
        <v>14219</v>
      </c>
    </row>
    <row r="5843" spans="1:9" x14ac:dyDescent="0.2">
      <c r="A5843" s="730">
        <v>5100153581</v>
      </c>
      <c r="B5843" s="688" t="s">
        <v>14865</v>
      </c>
      <c r="C5843" s="677">
        <f t="shared" si="102"/>
        <v>20</v>
      </c>
      <c r="D5843" s="677" t="s">
        <v>15273</v>
      </c>
      <c r="E5843" s="677" t="s">
        <v>18</v>
      </c>
      <c r="G5843" s="669">
        <v>7</v>
      </c>
      <c r="H5843" s="677" t="s">
        <v>11833</v>
      </c>
      <c r="I5843" s="677" t="s">
        <v>14219</v>
      </c>
    </row>
    <row r="5844" spans="1:9" x14ac:dyDescent="0.2">
      <c r="A5844" s="730">
        <v>5100153600</v>
      </c>
      <c r="B5844" s="688" t="s">
        <v>14887</v>
      </c>
      <c r="C5844" s="677">
        <f t="shared" si="102"/>
        <v>13</v>
      </c>
      <c r="D5844" s="677" t="s">
        <v>15273</v>
      </c>
      <c r="E5844" s="677" t="s">
        <v>18</v>
      </c>
      <c r="G5844" s="669">
        <v>7</v>
      </c>
      <c r="H5844" s="677" t="s">
        <v>11833</v>
      </c>
      <c r="I5844" s="677" t="s">
        <v>14219</v>
      </c>
    </row>
    <row r="5845" spans="1:9" x14ac:dyDescent="0.2">
      <c r="A5845" s="730">
        <v>5100153610</v>
      </c>
      <c r="B5845" s="688" t="s">
        <v>14861</v>
      </c>
      <c r="C5845" s="677">
        <f t="shared" si="102"/>
        <v>24</v>
      </c>
      <c r="D5845" s="677" t="s">
        <v>15273</v>
      </c>
      <c r="E5845" s="677" t="s">
        <v>18</v>
      </c>
      <c r="G5845" s="669">
        <v>7</v>
      </c>
      <c r="H5845" s="677" t="s">
        <v>11833</v>
      </c>
      <c r="I5845" s="677" t="s">
        <v>14219</v>
      </c>
    </row>
    <row r="5846" spans="1:9" x14ac:dyDescent="0.2">
      <c r="A5846" s="730">
        <v>5100153611</v>
      </c>
      <c r="B5846" s="688" t="s">
        <v>14861</v>
      </c>
      <c r="C5846" s="677">
        <f t="shared" si="102"/>
        <v>24</v>
      </c>
      <c r="D5846" s="677" t="s">
        <v>15273</v>
      </c>
      <c r="E5846" s="677" t="s">
        <v>18</v>
      </c>
      <c r="G5846" s="669">
        <v>7</v>
      </c>
      <c r="H5846" s="677" t="s">
        <v>11833</v>
      </c>
      <c r="I5846" s="677" t="s">
        <v>14219</v>
      </c>
    </row>
    <row r="5847" spans="1:9" x14ac:dyDescent="0.2">
      <c r="A5847" s="730">
        <v>5100153612</v>
      </c>
      <c r="B5847" s="688" t="s">
        <v>14861</v>
      </c>
      <c r="C5847" s="677">
        <f t="shared" si="102"/>
        <v>24</v>
      </c>
      <c r="D5847" s="677" t="s">
        <v>15273</v>
      </c>
      <c r="E5847" s="677" t="s">
        <v>18</v>
      </c>
      <c r="G5847" s="669">
        <v>7</v>
      </c>
      <c r="H5847" s="677" t="s">
        <v>11833</v>
      </c>
      <c r="I5847" s="677" t="s">
        <v>14219</v>
      </c>
    </row>
    <row r="5848" spans="1:9" x14ac:dyDescent="0.2">
      <c r="A5848" s="730">
        <v>5100153613</v>
      </c>
      <c r="B5848" s="688" t="s">
        <v>14861</v>
      </c>
      <c r="C5848" s="677">
        <f t="shared" si="102"/>
        <v>24</v>
      </c>
      <c r="D5848" s="677" t="s">
        <v>15273</v>
      </c>
      <c r="E5848" s="677" t="s">
        <v>18</v>
      </c>
      <c r="G5848" s="669">
        <v>7</v>
      </c>
      <c r="H5848" s="677" t="s">
        <v>11833</v>
      </c>
      <c r="I5848" s="677" t="s">
        <v>14219</v>
      </c>
    </row>
    <row r="5849" spans="1:9" x14ac:dyDescent="0.2">
      <c r="A5849" s="730">
        <v>5100153614</v>
      </c>
      <c r="B5849" s="688" t="s">
        <v>14861</v>
      </c>
      <c r="C5849" s="677">
        <f t="shared" si="102"/>
        <v>24</v>
      </c>
      <c r="D5849" s="677" t="s">
        <v>15273</v>
      </c>
      <c r="E5849" s="677" t="s">
        <v>18</v>
      </c>
      <c r="G5849" s="669">
        <v>7</v>
      </c>
      <c r="H5849" s="677" t="s">
        <v>11833</v>
      </c>
      <c r="I5849" s="677" t="s">
        <v>14219</v>
      </c>
    </row>
    <row r="5850" spans="1:9" x14ac:dyDescent="0.2">
      <c r="A5850" s="730">
        <v>5100153615</v>
      </c>
      <c r="B5850" s="688" t="s">
        <v>14861</v>
      </c>
      <c r="C5850" s="677">
        <f t="shared" ref="C5850:C5913" si="103">LEN(B5850)</f>
        <v>24</v>
      </c>
      <c r="D5850" s="677" t="s">
        <v>15273</v>
      </c>
      <c r="E5850" s="677" t="s">
        <v>18</v>
      </c>
      <c r="G5850" s="669">
        <v>7</v>
      </c>
      <c r="H5850" s="677" t="s">
        <v>11833</v>
      </c>
      <c r="I5850" s="677" t="s">
        <v>14219</v>
      </c>
    </row>
    <row r="5851" spans="1:9" x14ac:dyDescent="0.2">
      <c r="A5851" s="730">
        <v>5100153620</v>
      </c>
      <c r="B5851" s="688" t="s">
        <v>14862</v>
      </c>
      <c r="C5851" s="677">
        <f t="shared" si="103"/>
        <v>19</v>
      </c>
      <c r="D5851" s="677" t="s">
        <v>15273</v>
      </c>
      <c r="E5851" s="677" t="s">
        <v>18</v>
      </c>
      <c r="G5851" s="669">
        <v>7</v>
      </c>
      <c r="H5851" s="677" t="s">
        <v>11833</v>
      </c>
      <c r="I5851" s="677" t="s">
        <v>14219</v>
      </c>
    </row>
    <row r="5852" spans="1:9" x14ac:dyDescent="0.2">
      <c r="A5852" s="730">
        <v>5100153621</v>
      </c>
      <c r="B5852" s="688" t="s">
        <v>14862</v>
      </c>
      <c r="C5852" s="677">
        <f t="shared" si="103"/>
        <v>19</v>
      </c>
      <c r="D5852" s="677" t="s">
        <v>15273</v>
      </c>
      <c r="E5852" s="677" t="s">
        <v>18</v>
      </c>
      <c r="G5852" s="669">
        <v>7</v>
      </c>
      <c r="H5852" s="677" t="s">
        <v>11833</v>
      </c>
      <c r="I5852" s="677" t="s">
        <v>14219</v>
      </c>
    </row>
    <row r="5853" spans="1:9" x14ac:dyDescent="0.2">
      <c r="A5853" s="730">
        <v>5100153622</v>
      </c>
      <c r="B5853" s="688" t="s">
        <v>14862</v>
      </c>
      <c r="C5853" s="677">
        <f t="shared" si="103"/>
        <v>19</v>
      </c>
      <c r="D5853" s="677" t="s">
        <v>15273</v>
      </c>
      <c r="E5853" s="677" t="s">
        <v>18</v>
      </c>
      <c r="G5853" s="669">
        <v>7</v>
      </c>
      <c r="H5853" s="677" t="s">
        <v>11833</v>
      </c>
      <c r="I5853" s="677" t="s">
        <v>14219</v>
      </c>
    </row>
    <row r="5854" spans="1:9" x14ac:dyDescent="0.2">
      <c r="A5854" s="730">
        <v>5100153623</v>
      </c>
      <c r="B5854" s="688" t="s">
        <v>14862</v>
      </c>
      <c r="C5854" s="677">
        <f t="shared" si="103"/>
        <v>19</v>
      </c>
      <c r="D5854" s="677" t="s">
        <v>15273</v>
      </c>
      <c r="E5854" s="677" t="s">
        <v>18</v>
      </c>
      <c r="G5854" s="669">
        <v>7</v>
      </c>
      <c r="H5854" s="677" t="s">
        <v>11833</v>
      </c>
      <c r="I5854" s="677" t="s">
        <v>14219</v>
      </c>
    </row>
    <row r="5855" spans="1:9" x14ac:dyDescent="0.2">
      <c r="A5855" s="730">
        <v>5100153624</v>
      </c>
      <c r="B5855" s="688" t="s">
        <v>14862</v>
      </c>
      <c r="C5855" s="677">
        <f t="shared" si="103"/>
        <v>19</v>
      </c>
      <c r="D5855" s="677" t="s">
        <v>15273</v>
      </c>
      <c r="E5855" s="677" t="s">
        <v>18</v>
      </c>
      <c r="G5855" s="669">
        <v>7</v>
      </c>
      <c r="H5855" s="677" t="s">
        <v>11833</v>
      </c>
      <c r="I5855" s="677" t="s">
        <v>14219</v>
      </c>
    </row>
    <row r="5856" spans="1:9" x14ac:dyDescent="0.2">
      <c r="A5856" s="730">
        <v>5100153625</v>
      </c>
      <c r="B5856" s="688" t="s">
        <v>14862</v>
      </c>
      <c r="C5856" s="677">
        <f t="shared" si="103"/>
        <v>19</v>
      </c>
      <c r="D5856" s="677" t="s">
        <v>15273</v>
      </c>
      <c r="E5856" s="677" t="s">
        <v>18</v>
      </c>
      <c r="G5856" s="669">
        <v>7</v>
      </c>
      <c r="H5856" s="677" t="s">
        <v>11833</v>
      </c>
      <c r="I5856" s="677" t="s">
        <v>14219</v>
      </c>
    </row>
    <row r="5857" spans="1:9" x14ac:dyDescent="0.2">
      <c r="A5857" s="730">
        <v>5100153630</v>
      </c>
      <c r="B5857" s="688" t="s">
        <v>14856</v>
      </c>
      <c r="C5857" s="677">
        <f t="shared" si="103"/>
        <v>19</v>
      </c>
      <c r="D5857" s="677" t="s">
        <v>15273</v>
      </c>
      <c r="E5857" s="677" t="s">
        <v>18</v>
      </c>
      <c r="G5857" s="669">
        <v>7</v>
      </c>
      <c r="H5857" s="677" t="s">
        <v>11833</v>
      </c>
      <c r="I5857" s="677" t="s">
        <v>14219</v>
      </c>
    </row>
    <row r="5858" spans="1:9" x14ac:dyDescent="0.2">
      <c r="A5858" s="730">
        <v>5100153631</v>
      </c>
      <c r="B5858" s="688" t="s">
        <v>14856</v>
      </c>
      <c r="C5858" s="677">
        <f t="shared" si="103"/>
        <v>19</v>
      </c>
      <c r="D5858" s="677" t="s">
        <v>15273</v>
      </c>
      <c r="E5858" s="677" t="s">
        <v>18</v>
      </c>
      <c r="G5858" s="669">
        <v>7</v>
      </c>
      <c r="H5858" s="677" t="s">
        <v>11833</v>
      </c>
      <c r="I5858" s="677" t="s">
        <v>14219</v>
      </c>
    </row>
    <row r="5859" spans="1:9" x14ac:dyDescent="0.2">
      <c r="A5859" s="730">
        <v>5100153632</v>
      </c>
      <c r="B5859" s="688" t="s">
        <v>14856</v>
      </c>
      <c r="C5859" s="677">
        <f t="shared" si="103"/>
        <v>19</v>
      </c>
      <c r="D5859" s="677" t="s">
        <v>15273</v>
      </c>
      <c r="E5859" s="677" t="s">
        <v>18</v>
      </c>
      <c r="G5859" s="669">
        <v>7</v>
      </c>
      <c r="H5859" s="677" t="s">
        <v>11833</v>
      </c>
      <c r="I5859" s="677" t="s">
        <v>14219</v>
      </c>
    </row>
    <row r="5860" spans="1:9" x14ac:dyDescent="0.2">
      <c r="A5860" s="730">
        <v>5100153633</v>
      </c>
      <c r="B5860" s="688" t="s">
        <v>14856</v>
      </c>
      <c r="C5860" s="677">
        <f t="shared" si="103"/>
        <v>19</v>
      </c>
      <c r="D5860" s="677" t="s">
        <v>15273</v>
      </c>
      <c r="E5860" s="677" t="s">
        <v>18</v>
      </c>
      <c r="G5860" s="669">
        <v>7</v>
      </c>
      <c r="H5860" s="677" t="s">
        <v>11833</v>
      </c>
      <c r="I5860" s="677" t="s">
        <v>14219</v>
      </c>
    </row>
    <row r="5861" spans="1:9" x14ac:dyDescent="0.2">
      <c r="A5861" s="730">
        <v>5100153634</v>
      </c>
      <c r="B5861" s="688" t="s">
        <v>14856</v>
      </c>
      <c r="C5861" s="677">
        <f t="shared" si="103"/>
        <v>19</v>
      </c>
      <c r="D5861" s="677" t="s">
        <v>15273</v>
      </c>
      <c r="E5861" s="677" t="s">
        <v>18</v>
      </c>
      <c r="G5861" s="669">
        <v>7</v>
      </c>
      <c r="H5861" s="677" t="s">
        <v>11833</v>
      </c>
      <c r="I5861" s="677" t="s">
        <v>14219</v>
      </c>
    </row>
    <row r="5862" spans="1:9" x14ac:dyDescent="0.2">
      <c r="A5862" s="730">
        <v>5100153635</v>
      </c>
      <c r="B5862" s="688" t="s">
        <v>14856</v>
      </c>
      <c r="C5862" s="677">
        <f t="shared" si="103"/>
        <v>19</v>
      </c>
      <c r="D5862" s="677" t="s">
        <v>15273</v>
      </c>
      <c r="E5862" s="677" t="s">
        <v>18</v>
      </c>
      <c r="G5862" s="669">
        <v>7</v>
      </c>
      <c r="H5862" s="677" t="s">
        <v>11833</v>
      </c>
      <c r="I5862" s="677" t="s">
        <v>14219</v>
      </c>
    </row>
    <row r="5863" spans="1:9" x14ac:dyDescent="0.2">
      <c r="A5863" s="730">
        <v>5100153639</v>
      </c>
      <c r="B5863" s="688" t="s">
        <v>14868</v>
      </c>
      <c r="C5863" s="677">
        <f t="shared" si="103"/>
        <v>27</v>
      </c>
      <c r="D5863" s="677" t="s">
        <v>15273</v>
      </c>
      <c r="E5863" s="677" t="s">
        <v>18</v>
      </c>
      <c r="G5863" s="669">
        <v>7</v>
      </c>
      <c r="H5863" s="677" t="s">
        <v>11833</v>
      </c>
      <c r="I5863" s="677" t="s">
        <v>14219</v>
      </c>
    </row>
    <row r="5864" spans="1:9" x14ac:dyDescent="0.2">
      <c r="A5864" s="730">
        <v>5100153640</v>
      </c>
      <c r="B5864" s="688" t="s">
        <v>14857</v>
      </c>
      <c r="C5864" s="677">
        <f t="shared" si="103"/>
        <v>25</v>
      </c>
      <c r="D5864" s="677" t="s">
        <v>15273</v>
      </c>
      <c r="E5864" s="677" t="s">
        <v>18</v>
      </c>
      <c r="G5864" s="669">
        <v>7</v>
      </c>
      <c r="H5864" s="677" t="s">
        <v>11833</v>
      </c>
      <c r="I5864" s="677" t="s">
        <v>14219</v>
      </c>
    </row>
    <row r="5865" spans="1:9" x14ac:dyDescent="0.2">
      <c r="A5865" s="730">
        <v>5100153641</v>
      </c>
      <c r="B5865" s="688" t="s">
        <v>14857</v>
      </c>
      <c r="C5865" s="677">
        <f t="shared" si="103"/>
        <v>25</v>
      </c>
      <c r="D5865" s="677" t="s">
        <v>15273</v>
      </c>
      <c r="E5865" s="677" t="s">
        <v>18</v>
      </c>
      <c r="G5865" s="669">
        <v>7</v>
      </c>
      <c r="H5865" s="677" t="s">
        <v>11833</v>
      </c>
      <c r="I5865" s="677" t="s">
        <v>14219</v>
      </c>
    </row>
    <row r="5866" spans="1:9" x14ac:dyDescent="0.2">
      <c r="A5866" s="730">
        <v>5100153642</v>
      </c>
      <c r="B5866" s="688" t="s">
        <v>14857</v>
      </c>
      <c r="C5866" s="677">
        <f t="shared" si="103"/>
        <v>25</v>
      </c>
      <c r="D5866" s="677" t="s">
        <v>15273</v>
      </c>
      <c r="E5866" s="677" t="s">
        <v>18</v>
      </c>
      <c r="G5866" s="669">
        <v>7</v>
      </c>
      <c r="H5866" s="677" t="s">
        <v>11833</v>
      </c>
      <c r="I5866" s="677" t="s">
        <v>14219</v>
      </c>
    </row>
    <row r="5867" spans="1:9" x14ac:dyDescent="0.2">
      <c r="A5867" s="730">
        <v>5100153643</v>
      </c>
      <c r="B5867" s="688" t="s">
        <v>14857</v>
      </c>
      <c r="C5867" s="677">
        <f t="shared" si="103"/>
        <v>25</v>
      </c>
      <c r="D5867" s="677" t="s">
        <v>15273</v>
      </c>
      <c r="E5867" s="677" t="s">
        <v>18</v>
      </c>
      <c r="G5867" s="669">
        <v>7</v>
      </c>
      <c r="H5867" s="677" t="s">
        <v>11833</v>
      </c>
      <c r="I5867" s="677" t="s">
        <v>14219</v>
      </c>
    </row>
    <row r="5868" spans="1:9" x14ac:dyDescent="0.2">
      <c r="A5868" s="730">
        <v>5100153644</v>
      </c>
      <c r="B5868" s="688" t="s">
        <v>14857</v>
      </c>
      <c r="C5868" s="677">
        <f t="shared" si="103"/>
        <v>25</v>
      </c>
      <c r="D5868" s="677" t="s">
        <v>15273</v>
      </c>
      <c r="E5868" s="677" t="s">
        <v>18</v>
      </c>
      <c r="G5868" s="669">
        <v>7</v>
      </c>
      <c r="H5868" s="677" t="s">
        <v>11833</v>
      </c>
      <c r="I5868" s="677" t="s">
        <v>14219</v>
      </c>
    </row>
    <row r="5869" spans="1:9" x14ac:dyDescent="0.2">
      <c r="A5869" s="730">
        <v>5100153645</v>
      </c>
      <c r="B5869" s="688" t="s">
        <v>14857</v>
      </c>
      <c r="C5869" s="677">
        <f t="shared" si="103"/>
        <v>25</v>
      </c>
      <c r="D5869" s="677" t="s">
        <v>15273</v>
      </c>
      <c r="E5869" s="677" t="s">
        <v>18</v>
      </c>
      <c r="G5869" s="669">
        <v>7</v>
      </c>
      <c r="H5869" s="677" t="s">
        <v>11833</v>
      </c>
      <c r="I5869" s="677" t="s">
        <v>14219</v>
      </c>
    </row>
    <row r="5870" spans="1:9" x14ac:dyDescent="0.2">
      <c r="A5870" s="730">
        <v>5100153648</v>
      </c>
      <c r="B5870" s="688" t="s">
        <v>14858</v>
      </c>
      <c r="C5870" s="677">
        <f t="shared" si="103"/>
        <v>12</v>
      </c>
      <c r="D5870" s="677" t="s">
        <v>15273</v>
      </c>
      <c r="E5870" s="677" t="s">
        <v>18</v>
      </c>
      <c r="G5870" s="669">
        <v>7</v>
      </c>
      <c r="H5870" s="677" t="s">
        <v>11833</v>
      </c>
      <c r="I5870" s="677" t="s">
        <v>14219</v>
      </c>
    </row>
    <row r="5871" spans="1:9" x14ac:dyDescent="0.2">
      <c r="A5871" s="730">
        <v>5100153649</v>
      </c>
      <c r="B5871" s="688" t="s">
        <v>14858</v>
      </c>
      <c r="C5871" s="677">
        <f t="shared" si="103"/>
        <v>12</v>
      </c>
      <c r="D5871" s="677" t="s">
        <v>15273</v>
      </c>
      <c r="E5871" s="677" t="s">
        <v>18</v>
      </c>
      <c r="G5871" s="669">
        <v>7</v>
      </c>
      <c r="H5871" s="677" t="s">
        <v>11833</v>
      </c>
      <c r="I5871" s="677" t="s">
        <v>14219</v>
      </c>
    </row>
    <row r="5872" spans="1:9" x14ac:dyDescent="0.2">
      <c r="A5872" s="730">
        <v>5100153670</v>
      </c>
      <c r="B5872" s="688" t="s">
        <v>14864</v>
      </c>
      <c r="C5872" s="677">
        <f t="shared" si="103"/>
        <v>21</v>
      </c>
      <c r="D5872" s="677" t="s">
        <v>15273</v>
      </c>
      <c r="E5872" s="677" t="s">
        <v>18</v>
      </c>
      <c r="G5872" s="669">
        <v>7</v>
      </c>
      <c r="H5872" s="677" t="s">
        <v>11833</v>
      </c>
      <c r="I5872" s="677" t="s">
        <v>14219</v>
      </c>
    </row>
    <row r="5873" spans="1:9" x14ac:dyDescent="0.2">
      <c r="A5873" s="730">
        <v>5100153672</v>
      </c>
      <c r="B5873" s="688" t="s">
        <v>14864</v>
      </c>
      <c r="C5873" s="677">
        <f t="shared" si="103"/>
        <v>21</v>
      </c>
      <c r="D5873" s="677" t="s">
        <v>15273</v>
      </c>
      <c r="E5873" s="677" t="s">
        <v>18</v>
      </c>
      <c r="G5873" s="669">
        <v>7</v>
      </c>
      <c r="H5873" s="677" t="s">
        <v>11833</v>
      </c>
      <c r="I5873" s="677" t="s">
        <v>14219</v>
      </c>
    </row>
    <row r="5874" spans="1:9" x14ac:dyDescent="0.2">
      <c r="A5874" s="730">
        <v>5100153673</v>
      </c>
      <c r="B5874" s="688" t="s">
        <v>14864</v>
      </c>
      <c r="C5874" s="677">
        <f t="shared" si="103"/>
        <v>21</v>
      </c>
      <c r="D5874" s="677" t="s">
        <v>15273</v>
      </c>
      <c r="E5874" s="677" t="s">
        <v>18</v>
      </c>
      <c r="G5874" s="669">
        <v>7</v>
      </c>
      <c r="H5874" s="677" t="s">
        <v>11833</v>
      </c>
      <c r="I5874" s="677" t="s">
        <v>14219</v>
      </c>
    </row>
    <row r="5875" spans="1:9" x14ac:dyDescent="0.2">
      <c r="A5875" s="730">
        <v>5100153674</v>
      </c>
      <c r="B5875" s="688" t="s">
        <v>14864</v>
      </c>
      <c r="C5875" s="677">
        <f t="shared" si="103"/>
        <v>21</v>
      </c>
      <c r="D5875" s="677" t="s">
        <v>15273</v>
      </c>
      <c r="E5875" s="677" t="s">
        <v>18</v>
      </c>
      <c r="G5875" s="669">
        <v>7</v>
      </c>
      <c r="H5875" s="677" t="s">
        <v>11833</v>
      </c>
      <c r="I5875" s="677" t="s">
        <v>14219</v>
      </c>
    </row>
    <row r="5876" spans="1:9" x14ac:dyDescent="0.2">
      <c r="A5876" s="730">
        <v>5100153680</v>
      </c>
      <c r="B5876" s="688" t="s">
        <v>14863</v>
      </c>
      <c r="C5876" s="677">
        <f t="shared" si="103"/>
        <v>20</v>
      </c>
      <c r="D5876" s="677" t="s">
        <v>15273</v>
      </c>
      <c r="E5876" s="677" t="s">
        <v>18</v>
      </c>
      <c r="G5876" s="669">
        <v>7</v>
      </c>
      <c r="H5876" s="677" t="s">
        <v>11833</v>
      </c>
      <c r="I5876" s="677" t="s">
        <v>14219</v>
      </c>
    </row>
    <row r="5877" spans="1:9" x14ac:dyDescent="0.2">
      <c r="A5877" s="730">
        <v>5100153681</v>
      </c>
      <c r="B5877" s="688" t="s">
        <v>14863</v>
      </c>
      <c r="C5877" s="677">
        <f t="shared" si="103"/>
        <v>20</v>
      </c>
      <c r="D5877" s="677" t="s">
        <v>15273</v>
      </c>
      <c r="E5877" s="677" t="s">
        <v>18</v>
      </c>
      <c r="G5877" s="669">
        <v>7</v>
      </c>
      <c r="H5877" s="677" t="s">
        <v>11833</v>
      </c>
      <c r="I5877" s="677" t="s">
        <v>14219</v>
      </c>
    </row>
    <row r="5878" spans="1:9" x14ac:dyDescent="0.2">
      <c r="A5878" s="730">
        <v>5100153682</v>
      </c>
      <c r="B5878" s="688" t="s">
        <v>14863</v>
      </c>
      <c r="C5878" s="677">
        <f t="shared" si="103"/>
        <v>20</v>
      </c>
      <c r="D5878" s="677" t="s">
        <v>15273</v>
      </c>
      <c r="E5878" s="677" t="s">
        <v>18</v>
      </c>
      <c r="G5878" s="669">
        <v>7</v>
      </c>
      <c r="H5878" s="677" t="s">
        <v>11833</v>
      </c>
      <c r="I5878" s="677" t="s">
        <v>14219</v>
      </c>
    </row>
    <row r="5879" spans="1:9" x14ac:dyDescent="0.2">
      <c r="A5879" s="730">
        <v>5100153683</v>
      </c>
      <c r="B5879" s="688" t="s">
        <v>14863</v>
      </c>
      <c r="C5879" s="677">
        <f t="shared" si="103"/>
        <v>20</v>
      </c>
      <c r="D5879" s="677" t="s">
        <v>15273</v>
      </c>
      <c r="E5879" s="677" t="s">
        <v>18</v>
      </c>
      <c r="G5879" s="669">
        <v>7</v>
      </c>
      <c r="H5879" s="677" t="s">
        <v>11833</v>
      </c>
      <c r="I5879" s="677" t="s">
        <v>14219</v>
      </c>
    </row>
    <row r="5880" spans="1:9" x14ac:dyDescent="0.2">
      <c r="A5880" s="730">
        <v>5100153700</v>
      </c>
      <c r="B5880" s="688" t="s">
        <v>14887</v>
      </c>
      <c r="C5880" s="677">
        <f t="shared" si="103"/>
        <v>13</v>
      </c>
      <c r="D5880" s="677" t="s">
        <v>15273</v>
      </c>
      <c r="E5880" s="677" t="s">
        <v>18</v>
      </c>
      <c r="G5880" s="669">
        <v>7</v>
      </c>
      <c r="H5880" s="677" t="s">
        <v>11833</v>
      </c>
      <c r="I5880" s="677" t="s">
        <v>14219</v>
      </c>
    </row>
    <row r="5881" spans="1:9" x14ac:dyDescent="0.2">
      <c r="A5881" s="730">
        <v>5100153710</v>
      </c>
      <c r="B5881" s="688" t="s">
        <v>1231</v>
      </c>
      <c r="C5881" s="677">
        <f t="shared" si="103"/>
        <v>8</v>
      </c>
      <c r="D5881" s="677" t="s">
        <v>15273</v>
      </c>
      <c r="E5881" s="677" t="s">
        <v>18</v>
      </c>
      <c r="G5881" s="669">
        <v>7</v>
      </c>
      <c r="H5881" s="677" t="s">
        <v>11833</v>
      </c>
      <c r="I5881" s="677" t="s">
        <v>14219</v>
      </c>
    </row>
    <row r="5882" spans="1:9" x14ac:dyDescent="0.2">
      <c r="A5882" s="730">
        <v>5100153711</v>
      </c>
      <c r="B5882" s="688" t="s">
        <v>1231</v>
      </c>
      <c r="C5882" s="677">
        <f t="shared" si="103"/>
        <v>8</v>
      </c>
      <c r="D5882" s="677" t="s">
        <v>15273</v>
      </c>
      <c r="E5882" s="677" t="s">
        <v>18</v>
      </c>
      <c r="G5882" s="669">
        <v>7</v>
      </c>
      <c r="H5882" s="677" t="s">
        <v>11833</v>
      </c>
      <c r="I5882" s="677" t="s">
        <v>14219</v>
      </c>
    </row>
    <row r="5883" spans="1:9" x14ac:dyDescent="0.2">
      <c r="A5883" s="730">
        <v>5100153712</v>
      </c>
      <c r="B5883" s="688" t="s">
        <v>1231</v>
      </c>
      <c r="C5883" s="677">
        <f t="shared" si="103"/>
        <v>8</v>
      </c>
      <c r="D5883" s="677" t="s">
        <v>15273</v>
      </c>
      <c r="E5883" s="677" t="s">
        <v>18</v>
      </c>
      <c r="G5883" s="669">
        <v>7</v>
      </c>
      <c r="H5883" s="677" t="s">
        <v>11833</v>
      </c>
      <c r="I5883" s="677" t="s">
        <v>14219</v>
      </c>
    </row>
    <row r="5884" spans="1:9" x14ac:dyDescent="0.2">
      <c r="A5884" s="730">
        <v>5100153713</v>
      </c>
      <c r="B5884" s="688" t="s">
        <v>1231</v>
      </c>
      <c r="C5884" s="677">
        <f t="shared" si="103"/>
        <v>8</v>
      </c>
      <c r="D5884" s="677" t="s">
        <v>15273</v>
      </c>
      <c r="E5884" s="677" t="s">
        <v>18</v>
      </c>
      <c r="G5884" s="669">
        <v>7</v>
      </c>
      <c r="H5884" s="677" t="s">
        <v>11833</v>
      </c>
      <c r="I5884" s="677" t="s">
        <v>14219</v>
      </c>
    </row>
    <row r="5885" spans="1:9" x14ac:dyDescent="0.2">
      <c r="A5885" s="730">
        <v>5100153714</v>
      </c>
      <c r="B5885" s="688" t="s">
        <v>1231</v>
      </c>
      <c r="C5885" s="677">
        <f t="shared" si="103"/>
        <v>8</v>
      </c>
      <c r="D5885" s="677" t="s">
        <v>15273</v>
      </c>
      <c r="E5885" s="677" t="s">
        <v>18</v>
      </c>
      <c r="G5885" s="669">
        <v>7</v>
      </c>
      <c r="H5885" s="677" t="s">
        <v>11833</v>
      </c>
      <c r="I5885" s="677" t="s">
        <v>14219</v>
      </c>
    </row>
    <row r="5886" spans="1:9" x14ac:dyDescent="0.2">
      <c r="A5886" s="730">
        <v>5100153715</v>
      </c>
      <c r="B5886" s="688" t="s">
        <v>1231</v>
      </c>
      <c r="C5886" s="677">
        <f t="shared" si="103"/>
        <v>8</v>
      </c>
      <c r="D5886" s="677" t="s">
        <v>15273</v>
      </c>
      <c r="E5886" s="677" t="s">
        <v>18</v>
      </c>
      <c r="G5886" s="669">
        <v>7</v>
      </c>
      <c r="H5886" s="677" t="s">
        <v>11833</v>
      </c>
      <c r="I5886" s="677" t="s">
        <v>14219</v>
      </c>
    </row>
    <row r="5887" spans="1:9" x14ac:dyDescent="0.2">
      <c r="A5887" s="730">
        <v>5100153720</v>
      </c>
      <c r="B5887" s="688" t="s">
        <v>14855</v>
      </c>
      <c r="C5887" s="677">
        <f t="shared" si="103"/>
        <v>8</v>
      </c>
      <c r="D5887" s="677" t="s">
        <v>15273</v>
      </c>
      <c r="E5887" s="677" t="s">
        <v>18</v>
      </c>
      <c r="G5887" s="669">
        <v>7</v>
      </c>
      <c r="H5887" s="677" t="s">
        <v>11833</v>
      </c>
      <c r="I5887" s="677" t="s">
        <v>14219</v>
      </c>
    </row>
    <row r="5888" spans="1:9" x14ac:dyDescent="0.2">
      <c r="A5888" s="730">
        <v>5100153721</v>
      </c>
      <c r="B5888" s="688" t="s">
        <v>14855</v>
      </c>
      <c r="C5888" s="677">
        <f t="shared" si="103"/>
        <v>8</v>
      </c>
      <c r="D5888" s="677" t="s">
        <v>15273</v>
      </c>
      <c r="E5888" s="677" t="s">
        <v>18</v>
      </c>
      <c r="G5888" s="669">
        <v>7</v>
      </c>
      <c r="H5888" s="677" t="s">
        <v>11833</v>
      </c>
      <c r="I5888" s="677" t="s">
        <v>14219</v>
      </c>
    </row>
    <row r="5889" spans="1:9" x14ac:dyDescent="0.2">
      <c r="A5889" s="730">
        <v>5100153722</v>
      </c>
      <c r="B5889" s="688" t="s">
        <v>14855</v>
      </c>
      <c r="C5889" s="677">
        <f t="shared" si="103"/>
        <v>8</v>
      </c>
      <c r="D5889" s="677" t="s">
        <v>15273</v>
      </c>
      <c r="E5889" s="677" t="s">
        <v>18</v>
      </c>
      <c r="G5889" s="669">
        <v>7</v>
      </c>
      <c r="H5889" s="677" t="s">
        <v>11833</v>
      </c>
      <c r="I5889" s="677" t="s">
        <v>14219</v>
      </c>
    </row>
    <row r="5890" spans="1:9" x14ac:dyDescent="0.2">
      <c r="A5890" s="730">
        <v>5100153723</v>
      </c>
      <c r="B5890" s="688" t="s">
        <v>14855</v>
      </c>
      <c r="C5890" s="677">
        <f t="shared" si="103"/>
        <v>8</v>
      </c>
      <c r="D5890" s="677" t="s">
        <v>15273</v>
      </c>
      <c r="E5890" s="677" t="s">
        <v>18</v>
      </c>
      <c r="G5890" s="669">
        <v>7</v>
      </c>
      <c r="H5890" s="677" t="s">
        <v>11833</v>
      </c>
      <c r="I5890" s="677" t="s">
        <v>14219</v>
      </c>
    </row>
    <row r="5891" spans="1:9" x14ac:dyDescent="0.2">
      <c r="A5891" s="730">
        <v>5100153724</v>
      </c>
      <c r="B5891" s="688" t="s">
        <v>14855</v>
      </c>
      <c r="C5891" s="677">
        <f t="shared" si="103"/>
        <v>8</v>
      </c>
      <c r="D5891" s="677" t="s">
        <v>15273</v>
      </c>
      <c r="E5891" s="677" t="s">
        <v>18</v>
      </c>
      <c r="G5891" s="669">
        <v>7</v>
      </c>
      <c r="H5891" s="677" t="s">
        <v>11833</v>
      </c>
      <c r="I5891" s="677" t="s">
        <v>14219</v>
      </c>
    </row>
    <row r="5892" spans="1:9" x14ac:dyDescent="0.2">
      <c r="A5892" s="730">
        <v>5100153725</v>
      </c>
      <c r="B5892" s="688" t="s">
        <v>14855</v>
      </c>
      <c r="C5892" s="677">
        <f t="shared" si="103"/>
        <v>8</v>
      </c>
      <c r="D5892" s="677" t="s">
        <v>15273</v>
      </c>
      <c r="E5892" s="677" t="s">
        <v>18</v>
      </c>
      <c r="G5892" s="669">
        <v>7</v>
      </c>
      <c r="H5892" s="677" t="s">
        <v>11833</v>
      </c>
      <c r="I5892" s="677" t="s">
        <v>14219</v>
      </c>
    </row>
    <row r="5893" spans="1:9" x14ac:dyDescent="0.2">
      <c r="A5893" s="730">
        <v>5100153730</v>
      </c>
      <c r="B5893" s="688" t="s">
        <v>14856</v>
      </c>
      <c r="C5893" s="677">
        <f t="shared" si="103"/>
        <v>19</v>
      </c>
      <c r="D5893" s="677" t="s">
        <v>15273</v>
      </c>
      <c r="E5893" s="677" t="s">
        <v>18</v>
      </c>
      <c r="G5893" s="669">
        <v>7</v>
      </c>
      <c r="H5893" s="677" t="s">
        <v>11833</v>
      </c>
      <c r="I5893" s="677" t="s">
        <v>14219</v>
      </c>
    </row>
    <row r="5894" spans="1:9" x14ac:dyDescent="0.2">
      <c r="A5894" s="730">
        <v>5100153731</v>
      </c>
      <c r="B5894" s="688" t="s">
        <v>14856</v>
      </c>
      <c r="C5894" s="677">
        <f t="shared" si="103"/>
        <v>19</v>
      </c>
      <c r="D5894" s="677" t="s">
        <v>15273</v>
      </c>
      <c r="E5894" s="677" t="s">
        <v>18</v>
      </c>
      <c r="G5894" s="669">
        <v>7</v>
      </c>
      <c r="H5894" s="677" t="s">
        <v>11833</v>
      </c>
      <c r="I5894" s="677" t="s">
        <v>14219</v>
      </c>
    </row>
    <row r="5895" spans="1:9" x14ac:dyDescent="0.2">
      <c r="A5895" s="730">
        <v>5100153732</v>
      </c>
      <c r="B5895" s="688" t="s">
        <v>14856</v>
      </c>
      <c r="C5895" s="677">
        <f t="shared" si="103"/>
        <v>19</v>
      </c>
      <c r="D5895" s="677" t="s">
        <v>15273</v>
      </c>
      <c r="E5895" s="677" t="s">
        <v>18</v>
      </c>
      <c r="G5895" s="669">
        <v>7</v>
      </c>
      <c r="H5895" s="677" t="s">
        <v>11833</v>
      </c>
      <c r="I5895" s="677" t="s">
        <v>14219</v>
      </c>
    </row>
    <row r="5896" spans="1:9" x14ac:dyDescent="0.2">
      <c r="A5896" s="730">
        <v>5100153733</v>
      </c>
      <c r="B5896" s="688" t="s">
        <v>14856</v>
      </c>
      <c r="C5896" s="677">
        <f t="shared" si="103"/>
        <v>19</v>
      </c>
      <c r="D5896" s="677" t="s">
        <v>15273</v>
      </c>
      <c r="E5896" s="677" t="s">
        <v>18</v>
      </c>
      <c r="G5896" s="669">
        <v>7</v>
      </c>
      <c r="H5896" s="677" t="s">
        <v>11833</v>
      </c>
      <c r="I5896" s="677" t="s">
        <v>14219</v>
      </c>
    </row>
    <row r="5897" spans="1:9" x14ac:dyDescent="0.2">
      <c r="A5897" s="730">
        <v>5100153734</v>
      </c>
      <c r="B5897" s="688" t="s">
        <v>14856</v>
      </c>
      <c r="C5897" s="677">
        <f t="shared" si="103"/>
        <v>19</v>
      </c>
      <c r="D5897" s="677" t="s">
        <v>15273</v>
      </c>
      <c r="E5897" s="677" t="s">
        <v>18</v>
      </c>
      <c r="G5897" s="669">
        <v>7</v>
      </c>
      <c r="H5897" s="677" t="s">
        <v>11833</v>
      </c>
      <c r="I5897" s="677" t="s">
        <v>14219</v>
      </c>
    </row>
    <row r="5898" spans="1:9" x14ac:dyDescent="0.2">
      <c r="A5898" s="730">
        <v>5100153735</v>
      </c>
      <c r="B5898" s="688" t="s">
        <v>14856</v>
      </c>
      <c r="C5898" s="677">
        <f t="shared" si="103"/>
        <v>19</v>
      </c>
      <c r="D5898" s="677" t="s">
        <v>15273</v>
      </c>
      <c r="E5898" s="677" t="s">
        <v>18</v>
      </c>
      <c r="G5898" s="669">
        <v>7</v>
      </c>
      <c r="H5898" s="677" t="s">
        <v>11833</v>
      </c>
      <c r="I5898" s="677" t="s">
        <v>14219</v>
      </c>
    </row>
    <row r="5899" spans="1:9" x14ac:dyDescent="0.2">
      <c r="A5899" s="730">
        <v>5100153736</v>
      </c>
      <c r="B5899" s="688" t="s">
        <v>14856</v>
      </c>
      <c r="C5899" s="677">
        <f t="shared" si="103"/>
        <v>19</v>
      </c>
      <c r="D5899" s="677" t="s">
        <v>15273</v>
      </c>
      <c r="E5899" s="677" t="s">
        <v>18</v>
      </c>
      <c r="G5899" s="669">
        <v>7</v>
      </c>
      <c r="H5899" s="677" t="s">
        <v>11833</v>
      </c>
      <c r="I5899" s="677" t="s">
        <v>14219</v>
      </c>
    </row>
    <row r="5900" spans="1:9" x14ac:dyDescent="0.2">
      <c r="A5900" s="730">
        <v>5100153737</v>
      </c>
      <c r="B5900" s="688" t="s">
        <v>14856</v>
      </c>
      <c r="C5900" s="677">
        <f t="shared" si="103"/>
        <v>19</v>
      </c>
      <c r="D5900" s="677" t="s">
        <v>15273</v>
      </c>
      <c r="E5900" s="677" t="s">
        <v>18</v>
      </c>
      <c r="G5900" s="669">
        <v>7</v>
      </c>
      <c r="H5900" s="677" t="s">
        <v>11833</v>
      </c>
      <c r="I5900" s="677" t="s">
        <v>14219</v>
      </c>
    </row>
    <row r="5901" spans="1:9" x14ac:dyDescent="0.2">
      <c r="A5901" s="730">
        <v>5100153740</v>
      </c>
      <c r="B5901" s="688" t="s">
        <v>14857</v>
      </c>
      <c r="C5901" s="677">
        <f t="shared" si="103"/>
        <v>25</v>
      </c>
      <c r="D5901" s="677" t="s">
        <v>15273</v>
      </c>
      <c r="E5901" s="677" t="s">
        <v>18</v>
      </c>
      <c r="G5901" s="669">
        <v>7</v>
      </c>
      <c r="H5901" s="677" t="s">
        <v>11833</v>
      </c>
      <c r="I5901" s="677" t="s">
        <v>14219</v>
      </c>
    </row>
    <row r="5902" spans="1:9" x14ac:dyDescent="0.2">
      <c r="A5902" s="730">
        <v>5100153741</v>
      </c>
      <c r="B5902" s="688" t="s">
        <v>14857</v>
      </c>
      <c r="C5902" s="677">
        <f t="shared" si="103"/>
        <v>25</v>
      </c>
      <c r="D5902" s="677" t="s">
        <v>15273</v>
      </c>
      <c r="E5902" s="677" t="s">
        <v>18</v>
      </c>
      <c r="G5902" s="669">
        <v>7</v>
      </c>
      <c r="H5902" s="677" t="s">
        <v>11833</v>
      </c>
      <c r="I5902" s="677" t="s">
        <v>14219</v>
      </c>
    </row>
    <row r="5903" spans="1:9" x14ac:dyDescent="0.2">
      <c r="A5903" s="730">
        <v>5100153742</v>
      </c>
      <c r="B5903" s="688" t="s">
        <v>14857</v>
      </c>
      <c r="C5903" s="677">
        <f t="shared" si="103"/>
        <v>25</v>
      </c>
      <c r="D5903" s="677" t="s">
        <v>15273</v>
      </c>
      <c r="E5903" s="677" t="s">
        <v>18</v>
      </c>
      <c r="G5903" s="669">
        <v>7</v>
      </c>
      <c r="H5903" s="677" t="s">
        <v>11833</v>
      </c>
      <c r="I5903" s="677" t="s">
        <v>14219</v>
      </c>
    </row>
    <row r="5904" spans="1:9" x14ac:dyDescent="0.2">
      <c r="A5904" s="730">
        <v>5100153743</v>
      </c>
      <c r="B5904" s="688" t="s">
        <v>14857</v>
      </c>
      <c r="C5904" s="677">
        <f t="shared" si="103"/>
        <v>25</v>
      </c>
      <c r="D5904" s="677" t="s">
        <v>15273</v>
      </c>
      <c r="E5904" s="677" t="s">
        <v>18</v>
      </c>
      <c r="G5904" s="669">
        <v>7</v>
      </c>
      <c r="H5904" s="677" t="s">
        <v>11833</v>
      </c>
      <c r="I5904" s="677" t="s">
        <v>14219</v>
      </c>
    </row>
    <row r="5905" spans="1:9" x14ac:dyDescent="0.2">
      <c r="A5905" s="730">
        <v>5100153744</v>
      </c>
      <c r="B5905" s="688" t="s">
        <v>14857</v>
      </c>
      <c r="C5905" s="677">
        <f t="shared" si="103"/>
        <v>25</v>
      </c>
      <c r="D5905" s="677" t="s">
        <v>15273</v>
      </c>
      <c r="E5905" s="677" t="s">
        <v>18</v>
      </c>
      <c r="G5905" s="669">
        <v>7</v>
      </c>
      <c r="H5905" s="677" t="s">
        <v>11833</v>
      </c>
      <c r="I5905" s="677" t="s">
        <v>14219</v>
      </c>
    </row>
    <row r="5906" spans="1:9" x14ac:dyDescent="0.2">
      <c r="A5906" s="730">
        <v>5100153745</v>
      </c>
      <c r="B5906" s="688" t="s">
        <v>14857</v>
      </c>
      <c r="C5906" s="677">
        <f t="shared" si="103"/>
        <v>25</v>
      </c>
      <c r="D5906" s="677" t="s">
        <v>15273</v>
      </c>
      <c r="E5906" s="677" t="s">
        <v>18</v>
      </c>
      <c r="G5906" s="669">
        <v>7</v>
      </c>
      <c r="H5906" s="677" t="s">
        <v>11833</v>
      </c>
      <c r="I5906" s="677" t="s">
        <v>14219</v>
      </c>
    </row>
    <row r="5907" spans="1:9" x14ac:dyDescent="0.2">
      <c r="A5907" s="730">
        <v>5100153748</v>
      </c>
      <c r="B5907" s="688" t="s">
        <v>14858</v>
      </c>
      <c r="C5907" s="677">
        <f t="shared" si="103"/>
        <v>12</v>
      </c>
      <c r="D5907" s="677" t="s">
        <v>15273</v>
      </c>
      <c r="E5907" s="677" t="s">
        <v>18</v>
      </c>
      <c r="G5907" s="669">
        <v>7</v>
      </c>
      <c r="H5907" s="677" t="s">
        <v>11833</v>
      </c>
      <c r="I5907" s="677" t="s">
        <v>14219</v>
      </c>
    </row>
    <row r="5908" spans="1:9" x14ac:dyDescent="0.2">
      <c r="A5908" s="730">
        <v>5100153749</v>
      </c>
      <c r="B5908" s="688" t="s">
        <v>14858</v>
      </c>
      <c r="C5908" s="677">
        <f t="shared" si="103"/>
        <v>12</v>
      </c>
      <c r="D5908" s="677" t="s">
        <v>15273</v>
      </c>
      <c r="E5908" s="677" t="s">
        <v>18</v>
      </c>
      <c r="G5908" s="669">
        <v>7</v>
      </c>
      <c r="H5908" s="677" t="s">
        <v>11833</v>
      </c>
      <c r="I5908" s="677" t="s">
        <v>14219</v>
      </c>
    </row>
    <row r="5909" spans="1:9" x14ac:dyDescent="0.2">
      <c r="A5909" s="730">
        <v>5100153800</v>
      </c>
      <c r="B5909" s="688" t="s">
        <v>14887</v>
      </c>
      <c r="C5909" s="677">
        <f t="shared" si="103"/>
        <v>13</v>
      </c>
      <c r="D5909" s="677" t="s">
        <v>15273</v>
      </c>
      <c r="E5909" s="677" t="s">
        <v>18</v>
      </c>
      <c r="G5909" s="669">
        <v>7</v>
      </c>
      <c r="H5909" s="677" t="s">
        <v>11833</v>
      </c>
      <c r="I5909" s="677" t="s">
        <v>14219</v>
      </c>
    </row>
    <row r="5910" spans="1:9" x14ac:dyDescent="0.2">
      <c r="A5910" s="730">
        <v>5100153810</v>
      </c>
      <c r="B5910" s="688" t="s">
        <v>14861</v>
      </c>
      <c r="C5910" s="677">
        <f t="shared" si="103"/>
        <v>24</v>
      </c>
      <c r="D5910" s="677" t="s">
        <v>15273</v>
      </c>
      <c r="E5910" s="677" t="s">
        <v>18</v>
      </c>
      <c r="G5910" s="669">
        <v>7</v>
      </c>
      <c r="H5910" s="677" t="s">
        <v>11833</v>
      </c>
      <c r="I5910" s="677" t="s">
        <v>14219</v>
      </c>
    </row>
    <row r="5911" spans="1:9" x14ac:dyDescent="0.2">
      <c r="A5911" s="730">
        <v>5100153811</v>
      </c>
      <c r="B5911" s="688" t="s">
        <v>14861</v>
      </c>
      <c r="C5911" s="677">
        <f t="shared" si="103"/>
        <v>24</v>
      </c>
      <c r="D5911" s="677" t="s">
        <v>15273</v>
      </c>
      <c r="E5911" s="677" t="s">
        <v>18</v>
      </c>
      <c r="G5911" s="669">
        <v>7</v>
      </c>
      <c r="H5911" s="677" t="s">
        <v>11833</v>
      </c>
      <c r="I5911" s="677" t="s">
        <v>14219</v>
      </c>
    </row>
    <row r="5912" spans="1:9" x14ac:dyDescent="0.2">
      <c r="A5912" s="730">
        <v>5100153812</v>
      </c>
      <c r="B5912" s="688" t="s">
        <v>14861</v>
      </c>
      <c r="C5912" s="677">
        <f t="shared" si="103"/>
        <v>24</v>
      </c>
      <c r="D5912" s="677" t="s">
        <v>15273</v>
      </c>
      <c r="E5912" s="677" t="s">
        <v>18</v>
      </c>
      <c r="G5912" s="669">
        <v>7</v>
      </c>
      <c r="H5912" s="677" t="s">
        <v>11833</v>
      </c>
      <c r="I5912" s="677" t="s">
        <v>14219</v>
      </c>
    </row>
    <row r="5913" spans="1:9" x14ac:dyDescent="0.2">
      <c r="A5913" s="730">
        <v>5100153813</v>
      </c>
      <c r="B5913" s="688" t="s">
        <v>14861</v>
      </c>
      <c r="C5913" s="677">
        <f t="shared" si="103"/>
        <v>24</v>
      </c>
      <c r="D5913" s="677" t="s">
        <v>15273</v>
      </c>
      <c r="E5913" s="677" t="s">
        <v>18</v>
      </c>
      <c r="G5913" s="669">
        <v>7</v>
      </c>
      <c r="H5913" s="677" t="s">
        <v>11833</v>
      </c>
      <c r="I5913" s="677" t="s">
        <v>14219</v>
      </c>
    </row>
    <row r="5914" spans="1:9" x14ac:dyDescent="0.2">
      <c r="A5914" s="730">
        <v>5100153814</v>
      </c>
      <c r="B5914" s="688" t="s">
        <v>1231</v>
      </c>
      <c r="C5914" s="677">
        <f t="shared" ref="C5914:C5977" si="104">LEN(B5914)</f>
        <v>8</v>
      </c>
      <c r="D5914" s="677" t="s">
        <v>15273</v>
      </c>
      <c r="E5914" s="677" t="s">
        <v>18</v>
      </c>
      <c r="G5914" s="669">
        <v>7</v>
      </c>
      <c r="H5914" s="677" t="s">
        <v>11833</v>
      </c>
      <c r="I5914" s="677" t="s">
        <v>14219</v>
      </c>
    </row>
    <row r="5915" spans="1:9" x14ac:dyDescent="0.2">
      <c r="A5915" s="730">
        <v>5100153815</v>
      </c>
      <c r="B5915" s="688" t="s">
        <v>1231</v>
      </c>
      <c r="C5915" s="677">
        <f t="shared" si="104"/>
        <v>8</v>
      </c>
      <c r="D5915" s="677" t="s">
        <v>15273</v>
      </c>
      <c r="E5915" s="677" t="s">
        <v>18</v>
      </c>
      <c r="G5915" s="669">
        <v>7</v>
      </c>
      <c r="H5915" s="677" t="s">
        <v>11833</v>
      </c>
      <c r="I5915" s="677" t="s">
        <v>14219</v>
      </c>
    </row>
    <row r="5916" spans="1:9" x14ac:dyDescent="0.2">
      <c r="A5916" s="730">
        <v>5100153820</v>
      </c>
      <c r="B5916" s="688" t="s">
        <v>14862</v>
      </c>
      <c r="C5916" s="677">
        <f t="shared" si="104"/>
        <v>19</v>
      </c>
      <c r="D5916" s="677" t="s">
        <v>15273</v>
      </c>
      <c r="E5916" s="677" t="s">
        <v>18</v>
      </c>
      <c r="G5916" s="669">
        <v>7</v>
      </c>
      <c r="H5916" s="677" t="s">
        <v>11833</v>
      </c>
      <c r="I5916" s="677" t="s">
        <v>14219</v>
      </c>
    </row>
    <row r="5917" spans="1:9" x14ac:dyDescent="0.2">
      <c r="A5917" s="730">
        <v>5100153821</v>
      </c>
      <c r="B5917" s="688" t="s">
        <v>14862</v>
      </c>
      <c r="C5917" s="677">
        <f t="shared" si="104"/>
        <v>19</v>
      </c>
      <c r="D5917" s="677" t="s">
        <v>15273</v>
      </c>
      <c r="E5917" s="677" t="s">
        <v>18</v>
      </c>
      <c r="G5917" s="669">
        <v>7</v>
      </c>
      <c r="H5917" s="677" t="s">
        <v>11833</v>
      </c>
      <c r="I5917" s="677" t="s">
        <v>14219</v>
      </c>
    </row>
    <row r="5918" spans="1:9" x14ac:dyDescent="0.2">
      <c r="A5918" s="730">
        <v>5100153822</v>
      </c>
      <c r="B5918" s="688" t="s">
        <v>14862</v>
      </c>
      <c r="C5918" s="677">
        <f t="shared" si="104"/>
        <v>19</v>
      </c>
      <c r="D5918" s="677" t="s">
        <v>15273</v>
      </c>
      <c r="E5918" s="677" t="s">
        <v>18</v>
      </c>
      <c r="G5918" s="669">
        <v>7</v>
      </c>
      <c r="H5918" s="677" t="s">
        <v>11833</v>
      </c>
      <c r="I5918" s="677" t="s">
        <v>14219</v>
      </c>
    </row>
    <row r="5919" spans="1:9" x14ac:dyDescent="0.2">
      <c r="A5919" s="730">
        <v>5100153823</v>
      </c>
      <c r="B5919" s="688" t="s">
        <v>14855</v>
      </c>
      <c r="C5919" s="677">
        <f t="shared" si="104"/>
        <v>8</v>
      </c>
      <c r="D5919" s="677" t="s">
        <v>15273</v>
      </c>
      <c r="E5919" s="677" t="s">
        <v>18</v>
      </c>
      <c r="G5919" s="669">
        <v>7</v>
      </c>
      <c r="H5919" s="677" t="s">
        <v>11833</v>
      </c>
      <c r="I5919" s="677" t="s">
        <v>14219</v>
      </c>
    </row>
    <row r="5920" spans="1:9" x14ac:dyDescent="0.2">
      <c r="A5920" s="730">
        <v>5100153824</v>
      </c>
      <c r="B5920" s="688" t="s">
        <v>14855</v>
      </c>
      <c r="C5920" s="677">
        <f t="shared" si="104"/>
        <v>8</v>
      </c>
      <c r="D5920" s="677" t="s">
        <v>15273</v>
      </c>
      <c r="E5920" s="677" t="s">
        <v>18</v>
      </c>
      <c r="G5920" s="669">
        <v>7</v>
      </c>
      <c r="H5920" s="677" t="s">
        <v>11833</v>
      </c>
      <c r="I5920" s="677" t="s">
        <v>14219</v>
      </c>
    </row>
    <row r="5921" spans="1:9" x14ac:dyDescent="0.2">
      <c r="A5921" s="730">
        <v>5100153825</v>
      </c>
      <c r="B5921" s="688" t="s">
        <v>14855</v>
      </c>
      <c r="C5921" s="677">
        <f t="shared" si="104"/>
        <v>8</v>
      </c>
      <c r="D5921" s="677" t="s">
        <v>15273</v>
      </c>
      <c r="E5921" s="677" t="s">
        <v>18</v>
      </c>
      <c r="G5921" s="669">
        <v>7</v>
      </c>
      <c r="H5921" s="677" t="s">
        <v>11833</v>
      </c>
      <c r="I5921" s="677" t="s">
        <v>14219</v>
      </c>
    </row>
    <row r="5922" spans="1:9" x14ac:dyDescent="0.2">
      <c r="A5922" s="730">
        <v>5100153829</v>
      </c>
      <c r="B5922" s="688" t="s">
        <v>14866</v>
      </c>
      <c r="C5922" s="677">
        <f t="shared" si="104"/>
        <v>13</v>
      </c>
      <c r="D5922" s="677" t="s">
        <v>15273</v>
      </c>
      <c r="E5922" s="677" t="s">
        <v>18</v>
      </c>
      <c r="G5922" s="669">
        <v>7</v>
      </c>
      <c r="H5922" s="677" t="s">
        <v>11833</v>
      </c>
      <c r="I5922" s="677" t="s">
        <v>14219</v>
      </c>
    </row>
    <row r="5923" spans="1:9" x14ac:dyDescent="0.2">
      <c r="A5923" s="730">
        <v>5100153830</v>
      </c>
      <c r="B5923" s="688" t="s">
        <v>14856</v>
      </c>
      <c r="C5923" s="677">
        <f t="shared" si="104"/>
        <v>19</v>
      </c>
      <c r="D5923" s="677" t="s">
        <v>15273</v>
      </c>
      <c r="E5923" s="677" t="s">
        <v>18</v>
      </c>
      <c r="G5923" s="669">
        <v>7</v>
      </c>
      <c r="H5923" s="677" t="s">
        <v>11833</v>
      </c>
      <c r="I5923" s="677" t="s">
        <v>14219</v>
      </c>
    </row>
    <row r="5924" spans="1:9" x14ac:dyDescent="0.2">
      <c r="A5924" s="730">
        <v>5100153831</v>
      </c>
      <c r="B5924" s="688" t="s">
        <v>14856</v>
      </c>
      <c r="C5924" s="677">
        <f t="shared" si="104"/>
        <v>19</v>
      </c>
      <c r="D5924" s="677" t="s">
        <v>15273</v>
      </c>
      <c r="E5924" s="677" t="s">
        <v>18</v>
      </c>
      <c r="G5924" s="669">
        <v>7</v>
      </c>
      <c r="H5924" s="677" t="s">
        <v>11833</v>
      </c>
      <c r="I5924" s="677" t="s">
        <v>14219</v>
      </c>
    </row>
    <row r="5925" spans="1:9" x14ac:dyDescent="0.2">
      <c r="A5925" s="730">
        <v>5100153832</v>
      </c>
      <c r="B5925" s="688" t="s">
        <v>14856</v>
      </c>
      <c r="C5925" s="677">
        <f t="shared" si="104"/>
        <v>19</v>
      </c>
      <c r="D5925" s="677" t="s">
        <v>15273</v>
      </c>
      <c r="E5925" s="677" t="s">
        <v>18</v>
      </c>
      <c r="G5925" s="669">
        <v>7</v>
      </c>
      <c r="H5925" s="677" t="s">
        <v>11833</v>
      </c>
      <c r="I5925" s="677" t="s">
        <v>14219</v>
      </c>
    </row>
    <row r="5926" spans="1:9" x14ac:dyDescent="0.2">
      <c r="A5926" s="730">
        <v>5100153833</v>
      </c>
      <c r="B5926" s="688" t="s">
        <v>14856</v>
      </c>
      <c r="C5926" s="677">
        <f t="shared" si="104"/>
        <v>19</v>
      </c>
      <c r="D5926" s="677" t="s">
        <v>15273</v>
      </c>
      <c r="E5926" s="677" t="s">
        <v>18</v>
      </c>
      <c r="G5926" s="669">
        <v>7</v>
      </c>
      <c r="H5926" s="677" t="s">
        <v>11833</v>
      </c>
      <c r="I5926" s="677" t="s">
        <v>14219</v>
      </c>
    </row>
    <row r="5927" spans="1:9" x14ac:dyDescent="0.2">
      <c r="A5927" s="730">
        <v>5100153834</v>
      </c>
      <c r="B5927" s="688" t="s">
        <v>14856</v>
      </c>
      <c r="C5927" s="677">
        <f t="shared" si="104"/>
        <v>19</v>
      </c>
      <c r="D5927" s="677" t="s">
        <v>15273</v>
      </c>
      <c r="E5927" s="677" t="s">
        <v>18</v>
      </c>
      <c r="G5927" s="669">
        <v>7</v>
      </c>
      <c r="H5927" s="677" t="s">
        <v>11833</v>
      </c>
      <c r="I5927" s="677" t="s">
        <v>14219</v>
      </c>
    </row>
    <row r="5928" spans="1:9" x14ac:dyDescent="0.2">
      <c r="A5928" s="730">
        <v>5100153835</v>
      </c>
      <c r="B5928" s="688" t="s">
        <v>14856</v>
      </c>
      <c r="C5928" s="677">
        <f t="shared" si="104"/>
        <v>19</v>
      </c>
      <c r="D5928" s="677" t="s">
        <v>15273</v>
      </c>
      <c r="E5928" s="677" t="s">
        <v>18</v>
      </c>
      <c r="G5928" s="669">
        <v>7</v>
      </c>
      <c r="H5928" s="677" t="s">
        <v>11833</v>
      </c>
      <c r="I5928" s="677" t="s">
        <v>14219</v>
      </c>
    </row>
    <row r="5929" spans="1:9" x14ac:dyDescent="0.2">
      <c r="A5929" s="730">
        <v>5100153839</v>
      </c>
      <c r="B5929" s="688" t="s">
        <v>14868</v>
      </c>
      <c r="C5929" s="677">
        <f t="shared" si="104"/>
        <v>27</v>
      </c>
      <c r="D5929" s="677" t="s">
        <v>15273</v>
      </c>
      <c r="E5929" s="677" t="s">
        <v>18</v>
      </c>
      <c r="G5929" s="669">
        <v>7</v>
      </c>
      <c r="H5929" s="677" t="s">
        <v>11833</v>
      </c>
      <c r="I5929" s="677" t="s">
        <v>14219</v>
      </c>
    </row>
    <row r="5930" spans="1:9" x14ac:dyDescent="0.2">
      <c r="A5930" s="730">
        <v>5100153840</v>
      </c>
      <c r="B5930" s="688" t="s">
        <v>14857</v>
      </c>
      <c r="C5930" s="677">
        <f t="shared" si="104"/>
        <v>25</v>
      </c>
      <c r="D5930" s="677" t="s">
        <v>15273</v>
      </c>
      <c r="E5930" s="677" t="s">
        <v>18</v>
      </c>
      <c r="G5930" s="669">
        <v>7</v>
      </c>
      <c r="H5930" s="677" t="s">
        <v>11833</v>
      </c>
      <c r="I5930" s="677" t="s">
        <v>14219</v>
      </c>
    </row>
    <row r="5931" spans="1:9" x14ac:dyDescent="0.2">
      <c r="A5931" s="730">
        <v>5100153841</v>
      </c>
      <c r="B5931" s="688" t="s">
        <v>14857</v>
      </c>
      <c r="C5931" s="677">
        <f t="shared" si="104"/>
        <v>25</v>
      </c>
      <c r="D5931" s="677" t="s">
        <v>15273</v>
      </c>
      <c r="E5931" s="677" t="s">
        <v>18</v>
      </c>
      <c r="G5931" s="669">
        <v>7</v>
      </c>
      <c r="H5931" s="677" t="s">
        <v>11833</v>
      </c>
      <c r="I5931" s="677" t="s">
        <v>14219</v>
      </c>
    </row>
    <row r="5932" spans="1:9" x14ac:dyDescent="0.2">
      <c r="A5932" s="730">
        <v>5100153842</v>
      </c>
      <c r="B5932" s="688" t="s">
        <v>14857</v>
      </c>
      <c r="C5932" s="677">
        <f t="shared" si="104"/>
        <v>25</v>
      </c>
      <c r="D5932" s="677" t="s">
        <v>15273</v>
      </c>
      <c r="E5932" s="677" t="s">
        <v>18</v>
      </c>
      <c r="G5932" s="669">
        <v>7</v>
      </c>
      <c r="H5932" s="677" t="s">
        <v>11833</v>
      </c>
      <c r="I5932" s="677" t="s">
        <v>14219</v>
      </c>
    </row>
    <row r="5933" spans="1:9" x14ac:dyDescent="0.2">
      <c r="A5933" s="730">
        <v>5100153843</v>
      </c>
      <c r="B5933" s="688" t="s">
        <v>14857</v>
      </c>
      <c r="C5933" s="677">
        <f t="shared" si="104"/>
        <v>25</v>
      </c>
      <c r="D5933" s="677" t="s">
        <v>15273</v>
      </c>
      <c r="E5933" s="677" t="s">
        <v>18</v>
      </c>
      <c r="G5933" s="669">
        <v>7</v>
      </c>
      <c r="H5933" s="677" t="s">
        <v>11833</v>
      </c>
      <c r="I5933" s="677" t="s">
        <v>14219</v>
      </c>
    </row>
    <row r="5934" spans="1:9" x14ac:dyDescent="0.2">
      <c r="A5934" s="730">
        <v>5100153844</v>
      </c>
      <c r="B5934" s="688" t="s">
        <v>14857</v>
      </c>
      <c r="C5934" s="677">
        <f t="shared" si="104"/>
        <v>25</v>
      </c>
      <c r="D5934" s="677" t="s">
        <v>15273</v>
      </c>
      <c r="E5934" s="677" t="s">
        <v>18</v>
      </c>
      <c r="G5934" s="669">
        <v>7</v>
      </c>
      <c r="H5934" s="677" t="s">
        <v>11833</v>
      </c>
      <c r="I5934" s="677" t="s">
        <v>14219</v>
      </c>
    </row>
    <row r="5935" spans="1:9" x14ac:dyDescent="0.2">
      <c r="A5935" s="730">
        <v>5100153845</v>
      </c>
      <c r="B5935" s="688" t="s">
        <v>14857</v>
      </c>
      <c r="C5935" s="677">
        <f t="shared" si="104"/>
        <v>25</v>
      </c>
      <c r="D5935" s="677" t="s">
        <v>15273</v>
      </c>
      <c r="E5935" s="677" t="s">
        <v>18</v>
      </c>
      <c r="G5935" s="669">
        <v>7</v>
      </c>
      <c r="H5935" s="677" t="s">
        <v>11833</v>
      </c>
      <c r="I5935" s="677" t="s">
        <v>14219</v>
      </c>
    </row>
    <row r="5936" spans="1:9" x14ac:dyDescent="0.2">
      <c r="A5936" s="730">
        <v>5100153848</v>
      </c>
      <c r="B5936" s="688" t="s">
        <v>14857</v>
      </c>
      <c r="C5936" s="677">
        <f t="shared" si="104"/>
        <v>25</v>
      </c>
      <c r="D5936" s="677" t="s">
        <v>15273</v>
      </c>
      <c r="E5936" s="677" t="s">
        <v>18</v>
      </c>
      <c r="G5936" s="669">
        <v>7</v>
      </c>
      <c r="H5936" s="677" t="s">
        <v>11833</v>
      </c>
      <c r="I5936" s="677" t="s">
        <v>14219</v>
      </c>
    </row>
    <row r="5937" spans="1:9" x14ac:dyDescent="0.2">
      <c r="A5937" s="730">
        <v>5100153849</v>
      </c>
      <c r="B5937" s="688" t="s">
        <v>14857</v>
      </c>
      <c r="C5937" s="677">
        <f t="shared" si="104"/>
        <v>25</v>
      </c>
      <c r="D5937" s="677" t="s">
        <v>15273</v>
      </c>
      <c r="E5937" s="677" t="s">
        <v>18</v>
      </c>
      <c r="G5937" s="669">
        <v>7</v>
      </c>
      <c r="H5937" s="677" t="s">
        <v>11833</v>
      </c>
      <c r="I5937" s="677" t="s">
        <v>14219</v>
      </c>
    </row>
    <row r="5938" spans="1:9" x14ac:dyDescent="0.2">
      <c r="A5938" s="730">
        <v>5100153870</v>
      </c>
      <c r="B5938" s="688" t="s">
        <v>14864</v>
      </c>
      <c r="C5938" s="677">
        <f t="shared" si="104"/>
        <v>21</v>
      </c>
      <c r="D5938" s="677" t="s">
        <v>15273</v>
      </c>
      <c r="E5938" s="677" t="s">
        <v>18</v>
      </c>
      <c r="G5938" s="669">
        <v>7</v>
      </c>
      <c r="H5938" s="677" t="s">
        <v>11833</v>
      </c>
      <c r="I5938" s="677" t="s">
        <v>14219</v>
      </c>
    </row>
    <row r="5939" spans="1:9" x14ac:dyDescent="0.2">
      <c r="A5939" s="730">
        <v>5100153871</v>
      </c>
      <c r="B5939" s="688" t="s">
        <v>14864</v>
      </c>
      <c r="C5939" s="677">
        <f t="shared" si="104"/>
        <v>21</v>
      </c>
      <c r="D5939" s="677" t="s">
        <v>15273</v>
      </c>
      <c r="E5939" s="677" t="s">
        <v>18</v>
      </c>
      <c r="G5939" s="669">
        <v>7</v>
      </c>
      <c r="H5939" s="677" t="s">
        <v>11833</v>
      </c>
      <c r="I5939" s="677" t="s">
        <v>14219</v>
      </c>
    </row>
    <row r="5940" spans="1:9" x14ac:dyDescent="0.2">
      <c r="A5940" s="730">
        <v>5100153880</v>
      </c>
      <c r="B5940" s="688" t="s">
        <v>14865</v>
      </c>
      <c r="C5940" s="677">
        <f t="shared" si="104"/>
        <v>20</v>
      </c>
      <c r="D5940" s="677" t="s">
        <v>15273</v>
      </c>
      <c r="E5940" s="677" t="s">
        <v>18</v>
      </c>
      <c r="G5940" s="669">
        <v>7</v>
      </c>
      <c r="H5940" s="677" t="s">
        <v>11833</v>
      </c>
      <c r="I5940" s="677" t="s">
        <v>14219</v>
      </c>
    </row>
    <row r="5941" spans="1:9" x14ac:dyDescent="0.2">
      <c r="A5941" s="730">
        <v>5100153881</v>
      </c>
      <c r="B5941" s="688" t="s">
        <v>14865</v>
      </c>
      <c r="C5941" s="677">
        <f t="shared" si="104"/>
        <v>20</v>
      </c>
      <c r="D5941" s="677" t="s">
        <v>15273</v>
      </c>
      <c r="E5941" s="677" t="s">
        <v>18</v>
      </c>
      <c r="G5941" s="669">
        <v>7</v>
      </c>
      <c r="H5941" s="677" t="s">
        <v>11833</v>
      </c>
      <c r="I5941" s="677" t="s">
        <v>14219</v>
      </c>
    </row>
    <row r="5942" spans="1:9" x14ac:dyDescent="0.2">
      <c r="A5942" s="730">
        <v>5100153882</v>
      </c>
      <c r="B5942" s="688" t="s">
        <v>14865</v>
      </c>
      <c r="C5942" s="677">
        <f t="shared" si="104"/>
        <v>20</v>
      </c>
      <c r="D5942" s="677" t="s">
        <v>15273</v>
      </c>
      <c r="E5942" s="677" t="s">
        <v>18</v>
      </c>
      <c r="G5942" s="669">
        <v>7</v>
      </c>
      <c r="H5942" s="677" t="s">
        <v>11833</v>
      </c>
      <c r="I5942" s="677" t="s">
        <v>14219</v>
      </c>
    </row>
    <row r="5943" spans="1:9" x14ac:dyDescent="0.2">
      <c r="A5943" s="730">
        <v>5100153884</v>
      </c>
      <c r="B5943" s="688" t="s">
        <v>14865</v>
      </c>
      <c r="C5943" s="677">
        <f t="shared" si="104"/>
        <v>20</v>
      </c>
      <c r="D5943" s="677" t="s">
        <v>15273</v>
      </c>
      <c r="E5943" s="677" t="s">
        <v>18</v>
      </c>
      <c r="G5943" s="669">
        <v>7</v>
      </c>
      <c r="H5943" s="677" t="s">
        <v>11833</v>
      </c>
      <c r="I5943" s="677" t="s">
        <v>14219</v>
      </c>
    </row>
    <row r="5944" spans="1:9" x14ac:dyDescent="0.2">
      <c r="A5944" s="730">
        <v>5100153900</v>
      </c>
      <c r="B5944" s="688" t="s">
        <v>15500</v>
      </c>
      <c r="C5944" s="677">
        <f t="shared" si="104"/>
        <v>19</v>
      </c>
      <c r="D5944" s="677" t="s">
        <v>15273</v>
      </c>
      <c r="E5944" s="677" t="s">
        <v>18</v>
      </c>
      <c r="G5944" s="669">
        <v>7</v>
      </c>
      <c r="H5944" s="677" t="s">
        <v>11833</v>
      </c>
      <c r="I5944" s="677" t="s">
        <v>14219</v>
      </c>
    </row>
    <row r="5945" spans="1:9" x14ac:dyDescent="0.2">
      <c r="A5945" s="730">
        <v>5100153910</v>
      </c>
      <c r="B5945" s="688" t="s">
        <v>1231</v>
      </c>
      <c r="C5945" s="677">
        <f t="shared" si="104"/>
        <v>8</v>
      </c>
      <c r="D5945" s="677" t="s">
        <v>15273</v>
      </c>
      <c r="E5945" s="677" t="s">
        <v>18</v>
      </c>
      <c r="G5945" s="669">
        <v>7</v>
      </c>
      <c r="H5945" s="677" t="s">
        <v>11833</v>
      </c>
      <c r="I5945" s="677" t="s">
        <v>14219</v>
      </c>
    </row>
    <row r="5946" spans="1:9" x14ac:dyDescent="0.2">
      <c r="A5946" s="730">
        <v>5100153911</v>
      </c>
      <c r="B5946" s="688" t="s">
        <v>1231</v>
      </c>
      <c r="C5946" s="677">
        <f t="shared" si="104"/>
        <v>8</v>
      </c>
      <c r="D5946" s="677" t="s">
        <v>15273</v>
      </c>
      <c r="E5946" s="677" t="s">
        <v>18</v>
      </c>
      <c r="G5946" s="669">
        <v>7</v>
      </c>
      <c r="H5946" s="677" t="s">
        <v>11833</v>
      </c>
      <c r="I5946" s="677" t="s">
        <v>14219</v>
      </c>
    </row>
    <row r="5947" spans="1:9" x14ac:dyDescent="0.2">
      <c r="A5947" s="730">
        <v>5100153912</v>
      </c>
      <c r="B5947" s="688" t="s">
        <v>1231</v>
      </c>
      <c r="C5947" s="677">
        <f t="shared" si="104"/>
        <v>8</v>
      </c>
      <c r="D5947" s="677" t="s">
        <v>15273</v>
      </c>
      <c r="E5947" s="677" t="s">
        <v>18</v>
      </c>
      <c r="G5947" s="669">
        <v>7</v>
      </c>
      <c r="H5947" s="677" t="s">
        <v>11833</v>
      </c>
      <c r="I5947" s="677" t="s">
        <v>14219</v>
      </c>
    </row>
    <row r="5948" spans="1:9" x14ac:dyDescent="0.2">
      <c r="A5948" s="730">
        <v>5100153913</v>
      </c>
      <c r="B5948" s="688" t="s">
        <v>1231</v>
      </c>
      <c r="C5948" s="677">
        <f t="shared" si="104"/>
        <v>8</v>
      </c>
      <c r="D5948" s="677" t="s">
        <v>15273</v>
      </c>
      <c r="E5948" s="677" t="s">
        <v>18</v>
      </c>
      <c r="G5948" s="669">
        <v>7</v>
      </c>
      <c r="H5948" s="677" t="s">
        <v>11833</v>
      </c>
      <c r="I5948" s="677" t="s">
        <v>14219</v>
      </c>
    </row>
    <row r="5949" spans="1:9" x14ac:dyDescent="0.2">
      <c r="A5949" s="730">
        <v>5100153914</v>
      </c>
      <c r="B5949" s="688" t="s">
        <v>1231</v>
      </c>
      <c r="C5949" s="677">
        <f t="shared" si="104"/>
        <v>8</v>
      </c>
      <c r="D5949" s="677" t="s">
        <v>15273</v>
      </c>
      <c r="E5949" s="677" t="s">
        <v>18</v>
      </c>
      <c r="G5949" s="669">
        <v>7</v>
      </c>
      <c r="H5949" s="677" t="s">
        <v>11833</v>
      </c>
      <c r="I5949" s="677" t="s">
        <v>14219</v>
      </c>
    </row>
    <row r="5950" spans="1:9" x14ac:dyDescent="0.2">
      <c r="A5950" s="730">
        <v>5100153915</v>
      </c>
      <c r="B5950" s="688" t="s">
        <v>1231</v>
      </c>
      <c r="C5950" s="677">
        <f t="shared" si="104"/>
        <v>8</v>
      </c>
      <c r="D5950" s="677" t="s">
        <v>15273</v>
      </c>
      <c r="E5950" s="677" t="s">
        <v>18</v>
      </c>
      <c r="G5950" s="669">
        <v>7</v>
      </c>
      <c r="H5950" s="677" t="s">
        <v>11833</v>
      </c>
      <c r="I5950" s="677" t="s">
        <v>14219</v>
      </c>
    </row>
    <row r="5951" spans="1:9" x14ac:dyDescent="0.2">
      <c r="A5951" s="730">
        <v>5100153920</v>
      </c>
      <c r="B5951" s="688" t="s">
        <v>14855</v>
      </c>
      <c r="C5951" s="677">
        <f t="shared" si="104"/>
        <v>8</v>
      </c>
      <c r="D5951" s="677" t="s">
        <v>15273</v>
      </c>
      <c r="E5951" s="677" t="s">
        <v>18</v>
      </c>
      <c r="G5951" s="669">
        <v>7</v>
      </c>
      <c r="H5951" s="677" t="s">
        <v>11833</v>
      </c>
      <c r="I5951" s="677" t="s">
        <v>14219</v>
      </c>
    </row>
    <row r="5952" spans="1:9" x14ac:dyDescent="0.2">
      <c r="A5952" s="730">
        <v>5100153921</v>
      </c>
      <c r="B5952" s="688" t="s">
        <v>14855</v>
      </c>
      <c r="C5952" s="677">
        <f t="shared" si="104"/>
        <v>8</v>
      </c>
      <c r="D5952" s="677" t="s">
        <v>15273</v>
      </c>
      <c r="E5952" s="677" t="s">
        <v>18</v>
      </c>
      <c r="G5952" s="669">
        <v>7</v>
      </c>
      <c r="H5952" s="677" t="s">
        <v>11833</v>
      </c>
      <c r="I5952" s="677" t="s">
        <v>14219</v>
      </c>
    </row>
    <row r="5953" spans="1:9" x14ac:dyDescent="0.2">
      <c r="A5953" s="730">
        <v>5100153922</v>
      </c>
      <c r="B5953" s="688" t="s">
        <v>14855</v>
      </c>
      <c r="C5953" s="677">
        <f t="shared" si="104"/>
        <v>8</v>
      </c>
      <c r="D5953" s="677" t="s">
        <v>15273</v>
      </c>
      <c r="E5953" s="677" t="s">
        <v>18</v>
      </c>
      <c r="G5953" s="669">
        <v>7</v>
      </c>
      <c r="H5953" s="677" t="s">
        <v>11833</v>
      </c>
      <c r="I5953" s="677" t="s">
        <v>14219</v>
      </c>
    </row>
    <row r="5954" spans="1:9" x14ac:dyDescent="0.2">
      <c r="A5954" s="730">
        <v>5100153940</v>
      </c>
      <c r="B5954" s="688" t="s">
        <v>14857</v>
      </c>
      <c r="C5954" s="677">
        <f t="shared" si="104"/>
        <v>25</v>
      </c>
      <c r="D5954" s="677" t="s">
        <v>15273</v>
      </c>
      <c r="E5954" s="677" t="s">
        <v>18</v>
      </c>
      <c r="G5954" s="669">
        <v>7</v>
      </c>
      <c r="H5954" s="677" t="s">
        <v>11833</v>
      </c>
      <c r="I5954" s="677" t="s">
        <v>14219</v>
      </c>
    </row>
    <row r="5955" spans="1:9" x14ac:dyDescent="0.2">
      <c r="A5955" s="730">
        <v>5100153941</v>
      </c>
      <c r="B5955" s="688" t="s">
        <v>14857</v>
      </c>
      <c r="C5955" s="677">
        <f t="shared" si="104"/>
        <v>25</v>
      </c>
      <c r="D5955" s="677" t="s">
        <v>15273</v>
      </c>
      <c r="E5955" s="677" t="s">
        <v>18</v>
      </c>
      <c r="G5955" s="669">
        <v>7</v>
      </c>
      <c r="H5955" s="677" t="s">
        <v>11833</v>
      </c>
      <c r="I5955" s="677" t="s">
        <v>14219</v>
      </c>
    </row>
    <row r="5956" spans="1:9" x14ac:dyDescent="0.2">
      <c r="A5956" s="730">
        <v>5100153942</v>
      </c>
      <c r="B5956" s="688" t="s">
        <v>14857</v>
      </c>
      <c r="C5956" s="677">
        <f t="shared" si="104"/>
        <v>25</v>
      </c>
      <c r="D5956" s="677" t="s">
        <v>15273</v>
      </c>
      <c r="E5956" s="677" t="s">
        <v>18</v>
      </c>
      <c r="G5956" s="669">
        <v>7</v>
      </c>
      <c r="H5956" s="677" t="s">
        <v>11833</v>
      </c>
      <c r="I5956" s="677" t="s">
        <v>14219</v>
      </c>
    </row>
    <row r="5957" spans="1:9" x14ac:dyDescent="0.2">
      <c r="A5957" s="730">
        <v>5100153943</v>
      </c>
      <c r="B5957" s="688" t="s">
        <v>14857</v>
      </c>
      <c r="C5957" s="677">
        <f t="shared" si="104"/>
        <v>25</v>
      </c>
      <c r="D5957" s="677" t="s">
        <v>15273</v>
      </c>
      <c r="E5957" s="677" t="s">
        <v>18</v>
      </c>
      <c r="G5957" s="669">
        <v>7</v>
      </c>
      <c r="H5957" s="677" t="s">
        <v>11833</v>
      </c>
      <c r="I5957" s="677" t="s">
        <v>14219</v>
      </c>
    </row>
    <row r="5958" spans="1:9" x14ac:dyDescent="0.2">
      <c r="A5958" s="730">
        <v>5100153949</v>
      </c>
      <c r="B5958" s="688" t="s">
        <v>14858</v>
      </c>
      <c r="C5958" s="677">
        <f t="shared" si="104"/>
        <v>12</v>
      </c>
      <c r="D5958" s="677" t="s">
        <v>15273</v>
      </c>
      <c r="E5958" s="677" t="s">
        <v>18</v>
      </c>
      <c r="G5958" s="669">
        <v>7</v>
      </c>
      <c r="H5958" s="677" t="s">
        <v>11833</v>
      </c>
      <c r="I5958" s="677" t="s">
        <v>14219</v>
      </c>
    </row>
    <row r="5959" spans="1:9" x14ac:dyDescent="0.2">
      <c r="A5959" s="730">
        <v>5100153960</v>
      </c>
      <c r="B5959" s="688" t="s">
        <v>14860</v>
      </c>
      <c r="C5959" s="677">
        <f t="shared" si="104"/>
        <v>23</v>
      </c>
      <c r="D5959" s="677" t="s">
        <v>15273</v>
      </c>
      <c r="E5959" s="677" t="s">
        <v>18</v>
      </c>
      <c r="G5959" s="669">
        <v>7</v>
      </c>
      <c r="H5959" s="677" t="s">
        <v>11833</v>
      </c>
      <c r="I5959" s="677" t="s">
        <v>14219</v>
      </c>
    </row>
    <row r="5960" spans="1:9" x14ac:dyDescent="0.2">
      <c r="A5960" s="730">
        <v>5100154000</v>
      </c>
      <c r="B5960" s="668" t="s">
        <v>15986</v>
      </c>
      <c r="C5960" s="677">
        <f t="shared" si="104"/>
        <v>8</v>
      </c>
      <c r="D5960" s="677" t="s">
        <v>15273</v>
      </c>
      <c r="E5960" s="677" t="s">
        <v>18</v>
      </c>
      <c r="G5960" s="673">
        <v>6</v>
      </c>
      <c r="H5960" s="677" t="s">
        <v>11833</v>
      </c>
      <c r="I5960" s="677" t="s">
        <v>14219</v>
      </c>
    </row>
    <row r="5961" spans="1:9" x14ac:dyDescent="0.2">
      <c r="A5961" s="730">
        <v>5100154001</v>
      </c>
      <c r="B5961" s="688" t="s">
        <v>1231</v>
      </c>
      <c r="C5961" s="677">
        <f t="shared" si="104"/>
        <v>8</v>
      </c>
      <c r="D5961" s="677" t="s">
        <v>15275</v>
      </c>
      <c r="E5961" s="677" t="s">
        <v>18</v>
      </c>
      <c r="G5961" s="669">
        <v>7</v>
      </c>
      <c r="H5961" s="677" t="s">
        <v>11833</v>
      </c>
      <c r="I5961" s="677" t="s">
        <v>14219</v>
      </c>
    </row>
    <row r="5962" spans="1:9" x14ac:dyDescent="0.2">
      <c r="A5962" s="730">
        <v>5100154003</v>
      </c>
      <c r="B5962" s="688" t="s">
        <v>14888</v>
      </c>
      <c r="C5962" s="677">
        <f t="shared" si="104"/>
        <v>13</v>
      </c>
      <c r="D5962" s="677" t="s">
        <v>15275</v>
      </c>
      <c r="E5962" s="677" t="s">
        <v>18</v>
      </c>
      <c r="G5962" s="669">
        <v>7</v>
      </c>
      <c r="H5962" s="677" t="s">
        <v>11833</v>
      </c>
      <c r="I5962" s="677" t="s">
        <v>14219</v>
      </c>
    </row>
    <row r="5963" spans="1:9" x14ac:dyDescent="0.2">
      <c r="A5963" s="730">
        <v>5100154004</v>
      </c>
      <c r="B5963" s="688" t="s">
        <v>13215</v>
      </c>
      <c r="C5963" s="677">
        <f t="shared" si="104"/>
        <v>8</v>
      </c>
      <c r="D5963" s="677" t="s">
        <v>15275</v>
      </c>
      <c r="E5963" s="677" t="s">
        <v>18</v>
      </c>
      <c r="G5963" s="669">
        <v>7</v>
      </c>
      <c r="H5963" s="677" t="s">
        <v>11833</v>
      </c>
      <c r="I5963" s="677" t="s">
        <v>14219</v>
      </c>
    </row>
    <row r="5964" spans="1:9" x14ac:dyDescent="0.2">
      <c r="A5964" s="730">
        <v>5100154005</v>
      </c>
      <c r="B5964" s="688" t="s">
        <v>13215</v>
      </c>
      <c r="C5964" s="677">
        <f t="shared" si="104"/>
        <v>8</v>
      </c>
      <c r="D5964" s="677" t="s">
        <v>15275</v>
      </c>
      <c r="E5964" s="677" t="s">
        <v>18</v>
      </c>
      <c r="G5964" s="669">
        <v>7</v>
      </c>
      <c r="H5964" s="677" t="s">
        <v>11833</v>
      </c>
      <c r="I5964" s="677" t="s">
        <v>14219</v>
      </c>
    </row>
    <row r="5965" spans="1:9" x14ac:dyDescent="0.2">
      <c r="A5965" s="730">
        <v>5100154006</v>
      </c>
      <c r="B5965" s="688" t="s">
        <v>1231</v>
      </c>
      <c r="C5965" s="677">
        <f t="shared" si="104"/>
        <v>8</v>
      </c>
      <c r="D5965" s="677" t="s">
        <v>15275</v>
      </c>
      <c r="E5965" s="677" t="s">
        <v>18</v>
      </c>
      <c r="G5965" s="669">
        <v>7</v>
      </c>
      <c r="H5965" s="677" t="s">
        <v>11833</v>
      </c>
      <c r="I5965" s="677" t="s">
        <v>14219</v>
      </c>
    </row>
    <row r="5966" spans="1:9" x14ac:dyDescent="0.2">
      <c r="A5966" s="730">
        <v>5100154007</v>
      </c>
      <c r="B5966" s="688" t="s">
        <v>1231</v>
      </c>
      <c r="C5966" s="677">
        <f t="shared" si="104"/>
        <v>8</v>
      </c>
      <c r="D5966" s="677" t="s">
        <v>15275</v>
      </c>
      <c r="E5966" s="677" t="s">
        <v>18</v>
      </c>
      <c r="G5966" s="669">
        <v>7</v>
      </c>
      <c r="H5966" s="677" t="s">
        <v>11833</v>
      </c>
      <c r="I5966" s="677" t="s">
        <v>14219</v>
      </c>
    </row>
    <row r="5967" spans="1:9" x14ac:dyDescent="0.2">
      <c r="A5967" s="730">
        <v>5100154008</v>
      </c>
      <c r="B5967" s="688" t="s">
        <v>13215</v>
      </c>
      <c r="C5967" s="677">
        <f t="shared" si="104"/>
        <v>8</v>
      </c>
      <c r="D5967" s="677" t="s">
        <v>15275</v>
      </c>
      <c r="E5967" s="677" t="s">
        <v>18</v>
      </c>
      <c r="G5967" s="669">
        <v>7</v>
      </c>
      <c r="H5967" s="677" t="s">
        <v>11833</v>
      </c>
      <c r="I5967" s="677" t="s">
        <v>14219</v>
      </c>
    </row>
    <row r="5968" spans="1:9" x14ac:dyDescent="0.2">
      <c r="A5968" s="730">
        <v>5100154009</v>
      </c>
      <c r="B5968" s="688" t="s">
        <v>14884</v>
      </c>
      <c r="C5968" s="677">
        <f t="shared" si="104"/>
        <v>7</v>
      </c>
      <c r="D5968" s="677" t="s">
        <v>15275</v>
      </c>
      <c r="E5968" s="677" t="s">
        <v>18</v>
      </c>
      <c r="G5968" s="669">
        <v>7</v>
      </c>
      <c r="H5968" s="677" t="s">
        <v>11833</v>
      </c>
      <c r="I5968" s="677" t="s">
        <v>14219</v>
      </c>
    </row>
    <row r="5969" spans="1:9" x14ac:dyDescent="0.2">
      <c r="A5969" s="730">
        <v>5100154010</v>
      </c>
      <c r="B5969" s="688" t="s">
        <v>13215</v>
      </c>
      <c r="C5969" s="677">
        <f t="shared" si="104"/>
        <v>8</v>
      </c>
      <c r="D5969" s="677" t="s">
        <v>15275</v>
      </c>
      <c r="E5969" s="677" t="s">
        <v>18</v>
      </c>
      <c r="G5969" s="669">
        <v>7</v>
      </c>
      <c r="H5969" s="677" t="s">
        <v>11833</v>
      </c>
      <c r="I5969" s="677" t="s">
        <v>14219</v>
      </c>
    </row>
    <row r="5970" spans="1:9" x14ac:dyDescent="0.2">
      <c r="A5970" s="730">
        <v>5100154011</v>
      </c>
      <c r="B5970" s="688" t="s">
        <v>1231</v>
      </c>
      <c r="C5970" s="677">
        <f t="shared" si="104"/>
        <v>8</v>
      </c>
      <c r="D5970" s="677" t="s">
        <v>15275</v>
      </c>
      <c r="E5970" s="677" t="s">
        <v>18</v>
      </c>
      <c r="G5970" s="669">
        <v>7</v>
      </c>
      <c r="H5970" s="677" t="s">
        <v>11833</v>
      </c>
      <c r="I5970" s="677" t="s">
        <v>14219</v>
      </c>
    </row>
    <row r="5971" spans="1:9" x14ac:dyDescent="0.2">
      <c r="A5971" s="730">
        <v>5100154012</v>
      </c>
      <c r="B5971" s="688" t="s">
        <v>14880</v>
      </c>
      <c r="C5971" s="677">
        <f t="shared" si="104"/>
        <v>12</v>
      </c>
      <c r="D5971" s="677" t="s">
        <v>15275</v>
      </c>
      <c r="E5971" s="677" t="s">
        <v>18</v>
      </c>
      <c r="G5971" s="669">
        <v>7</v>
      </c>
      <c r="H5971" s="677" t="s">
        <v>11833</v>
      </c>
      <c r="I5971" s="677" t="s">
        <v>14219</v>
      </c>
    </row>
    <row r="5972" spans="1:9" x14ac:dyDescent="0.2">
      <c r="A5972" s="730">
        <v>5100154013</v>
      </c>
      <c r="B5972" s="688" t="s">
        <v>14880</v>
      </c>
      <c r="C5972" s="677">
        <f t="shared" si="104"/>
        <v>12</v>
      </c>
      <c r="D5972" s="677" t="s">
        <v>15275</v>
      </c>
      <c r="E5972" s="677" t="s">
        <v>18</v>
      </c>
      <c r="G5972" s="669">
        <v>7</v>
      </c>
      <c r="H5972" s="677" t="s">
        <v>11833</v>
      </c>
      <c r="I5972" s="677" t="s">
        <v>14219</v>
      </c>
    </row>
    <row r="5973" spans="1:9" x14ac:dyDescent="0.2">
      <c r="A5973" s="730">
        <v>5100154014</v>
      </c>
      <c r="B5973" s="688" t="s">
        <v>1223</v>
      </c>
      <c r="C5973" s="677">
        <f t="shared" si="104"/>
        <v>8</v>
      </c>
      <c r="D5973" s="677" t="s">
        <v>15275</v>
      </c>
      <c r="E5973" s="677" t="s">
        <v>18</v>
      </c>
      <c r="G5973" s="669">
        <v>7</v>
      </c>
      <c r="H5973" s="677" t="s">
        <v>11833</v>
      </c>
      <c r="I5973" s="677" t="s">
        <v>14219</v>
      </c>
    </row>
    <row r="5974" spans="1:9" x14ac:dyDescent="0.2">
      <c r="A5974" s="730">
        <v>5100154015</v>
      </c>
      <c r="B5974" s="688" t="s">
        <v>14880</v>
      </c>
      <c r="C5974" s="677">
        <f t="shared" si="104"/>
        <v>12</v>
      </c>
      <c r="D5974" s="677" t="s">
        <v>15275</v>
      </c>
      <c r="E5974" s="677" t="s">
        <v>18</v>
      </c>
      <c r="G5974" s="669">
        <v>7</v>
      </c>
      <c r="H5974" s="677" t="s">
        <v>11833</v>
      </c>
      <c r="I5974" s="677" t="s">
        <v>14219</v>
      </c>
    </row>
    <row r="5975" spans="1:9" x14ac:dyDescent="0.2">
      <c r="A5975" s="730">
        <v>5100154016</v>
      </c>
      <c r="B5975" s="688" t="s">
        <v>14886</v>
      </c>
      <c r="C5975" s="677">
        <f t="shared" si="104"/>
        <v>4</v>
      </c>
      <c r="D5975" s="677" t="s">
        <v>15275</v>
      </c>
      <c r="E5975" s="677" t="s">
        <v>18</v>
      </c>
      <c r="G5975" s="669">
        <v>7</v>
      </c>
      <c r="H5975" s="677" t="s">
        <v>11833</v>
      </c>
      <c r="I5975" s="677" t="s">
        <v>14219</v>
      </c>
    </row>
    <row r="5976" spans="1:9" x14ac:dyDescent="0.2">
      <c r="A5976" s="730">
        <v>5100154050</v>
      </c>
      <c r="B5976" s="688" t="s">
        <v>14859</v>
      </c>
      <c r="C5976" s="677">
        <f t="shared" si="104"/>
        <v>28</v>
      </c>
      <c r="D5976" s="677" t="s">
        <v>15273</v>
      </c>
      <c r="E5976" s="677" t="s">
        <v>18</v>
      </c>
      <c r="G5976" s="669">
        <v>7</v>
      </c>
      <c r="H5976" s="677" t="s">
        <v>11833</v>
      </c>
      <c r="I5976" s="677" t="s">
        <v>14219</v>
      </c>
    </row>
    <row r="5977" spans="1:9" x14ac:dyDescent="0.2">
      <c r="A5977" s="730">
        <v>5100154100</v>
      </c>
      <c r="B5977" s="688" t="s">
        <v>14889</v>
      </c>
      <c r="C5977" s="677">
        <f t="shared" si="104"/>
        <v>6</v>
      </c>
      <c r="D5977" s="677" t="s">
        <v>15273</v>
      </c>
      <c r="E5977" s="677" t="s">
        <v>18</v>
      </c>
      <c r="G5977" s="669">
        <v>7</v>
      </c>
      <c r="H5977" s="677" t="s">
        <v>11833</v>
      </c>
      <c r="I5977" s="677" t="s">
        <v>14219</v>
      </c>
    </row>
    <row r="5978" spans="1:9" x14ac:dyDescent="0.2">
      <c r="A5978" s="731">
        <v>5100154100</v>
      </c>
      <c r="B5978" s="668" t="s">
        <v>15904</v>
      </c>
      <c r="C5978" s="668">
        <f t="shared" ref="C5978:C6041" si="105">LEN(B5978)</f>
        <v>15</v>
      </c>
      <c r="D5978" s="677" t="s">
        <v>15273</v>
      </c>
      <c r="E5978" s="677" t="s">
        <v>18</v>
      </c>
      <c r="G5978" s="669">
        <v>7</v>
      </c>
      <c r="H5978" s="677" t="s">
        <v>11833</v>
      </c>
      <c r="I5978" s="677" t="s">
        <v>14219</v>
      </c>
    </row>
    <row r="5979" spans="1:9" x14ac:dyDescent="0.2">
      <c r="A5979" s="730">
        <v>5100154110</v>
      </c>
      <c r="B5979" s="688" t="s">
        <v>1231</v>
      </c>
      <c r="C5979" s="677">
        <f t="shared" si="105"/>
        <v>8</v>
      </c>
      <c r="D5979" s="677" t="s">
        <v>15273</v>
      </c>
      <c r="E5979" s="677" t="s">
        <v>18</v>
      </c>
      <c r="G5979" s="669">
        <v>7</v>
      </c>
      <c r="H5979" s="677" t="s">
        <v>11833</v>
      </c>
      <c r="I5979" s="677" t="s">
        <v>14219</v>
      </c>
    </row>
    <row r="5980" spans="1:9" x14ac:dyDescent="0.2">
      <c r="A5980" s="730">
        <v>5100154111</v>
      </c>
      <c r="B5980" s="688" t="s">
        <v>1231</v>
      </c>
      <c r="C5980" s="677">
        <f t="shared" si="105"/>
        <v>8</v>
      </c>
      <c r="D5980" s="677" t="s">
        <v>15273</v>
      </c>
      <c r="E5980" s="677" t="s">
        <v>18</v>
      </c>
      <c r="G5980" s="669">
        <v>7</v>
      </c>
      <c r="H5980" s="677" t="s">
        <v>11833</v>
      </c>
      <c r="I5980" s="677" t="s">
        <v>14219</v>
      </c>
    </row>
    <row r="5981" spans="1:9" x14ac:dyDescent="0.2">
      <c r="A5981" s="730">
        <v>5100154112</v>
      </c>
      <c r="B5981" s="688" t="s">
        <v>1231</v>
      </c>
      <c r="C5981" s="677">
        <f t="shared" si="105"/>
        <v>8</v>
      </c>
      <c r="D5981" s="677" t="s">
        <v>15273</v>
      </c>
      <c r="E5981" s="677" t="s">
        <v>18</v>
      </c>
      <c r="G5981" s="669">
        <v>7</v>
      </c>
      <c r="H5981" s="677" t="s">
        <v>11833</v>
      </c>
      <c r="I5981" s="677" t="s">
        <v>14219</v>
      </c>
    </row>
    <row r="5982" spans="1:9" x14ac:dyDescent="0.2">
      <c r="A5982" s="730">
        <v>5100154113</v>
      </c>
      <c r="B5982" s="688" t="s">
        <v>1231</v>
      </c>
      <c r="C5982" s="677">
        <f t="shared" si="105"/>
        <v>8</v>
      </c>
      <c r="D5982" s="677" t="s">
        <v>15273</v>
      </c>
      <c r="E5982" s="677" t="s">
        <v>18</v>
      </c>
      <c r="G5982" s="669">
        <v>7</v>
      </c>
      <c r="H5982" s="677" t="s">
        <v>11833</v>
      </c>
      <c r="I5982" s="677" t="s">
        <v>14219</v>
      </c>
    </row>
    <row r="5983" spans="1:9" x14ac:dyDescent="0.2">
      <c r="A5983" s="730">
        <v>5100154114</v>
      </c>
      <c r="B5983" s="688" t="s">
        <v>1231</v>
      </c>
      <c r="C5983" s="677">
        <f t="shared" si="105"/>
        <v>8</v>
      </c>
      <c r="D5983" s="677" t="s">
        <v>15273</v>
      </c>
      <c r="E5983" s="677" t="s">
        <v>18</v>
      </c>
      <c r="G5983" s="669">
        <v>7</v>
      </c>
      <c r="H5983" s="677" t="s">
        <v>11833</v>
      </c>
      <c r="I5983" s="677" t="s">
        <v>14219</v>
      </c>
    </row>
    <row r="5984" spans="1:9" x14ac:dyDescent="0.2">
      <c r="A5984" s="730">
        <v>5100154115</v>
      </c>
      <c r="B5984" s="688" t="s">
        <v>1231</v>
      </c>
      <c r="C5984" s="677">
        <f t="shared" si="105"/>
        <v>8</v>
      </c>
      <c r="D5984" s="677" t="s">
        <v>15273</v>
      </c>
      <c r="E5984" s="677" t="s">
        <v>18</v>
      </c>
      <c r="G5984" s="669">
        <v>7</v>
      </c>
      <c r="H5984" s="677" t="s">
        <v>11833</v>
      </c>
      <c r="I5984" s="677" t="s">
        <v>14219</v>
      </c>
    </row>
    <row r="5985" spans="1:9" x14ac:dyDescent="0.2">
      <c r="A5985" s="730">
        <v>5100154116</v>
      </c>
      <c r="B5985" s="688" t="s">
        <v>1231</v>
      </c>
      <c r="C5985" s="677">
        <f t="shared" si="105"/>
        <v>8</v>
      </c>
      <c r="D5985" s="677" t="s">
        <v>15273</v>
      </c>
      <c r="E5985" s="677" t="s">
        <v>18</v>
      </c>
      <c r="G5985" s="669">
        <v>7</v>
      </c>
      <c r="H5985" s="677" t="s">
        <v>11833</v>
      </c>
      <c r="I5985" s="677" t="s">
        <v>14219</v>
      </c>
    </row>
    <row r="5986" spans="1:9" x14ac:dyDescent="0.2">
      <c r="A5986" s="730">
        <v>5100154118</v>
      </c>
      <c r="B5986" s="688" t="s">
        <v>14890</v>
      </c>
      <c r="C5986" s="677">
        <f t="shared" si="105"/>
        <v>17</v>
      </c>
      <c r="D5986" s="677" t="s">
        <v>15273</v>
      </c>
      <c r="E5986" s="677" t="s">
        <v>18</v>
      </c>
      <c r="G5986" s="669">
        <v>7</v>
      </c>
      <c r="H5986" s="677" t="s">
        <v>11833</v>
      </c>
      <c r="I5986" s="677" t="s">
        <v>14219</v>
      </c>
    </row>
    <row r="5987" spans="1:9" x14ac:dyDescent="0.2">
      <c r="A5987" s="730">
        <v>5100154119</v>
      </c>
      <c r="B5987" s="688" t="s">
        <v>14890</v>
      </c>
      <c r="C5987" s="677">
        <f t="shared" si="105"/>
        <v>17</v>
      </c>
      <c r="D5987" s="677" t="s">
        <v>15273</v>
      </c>
      <c r="E5987" s="677" t="s">
        <v>18</v>
      </c>
      <c r="G5987" s="669">
        <v>7</v>
      </c>
      <c r="H5987" s="677" t="s">
        <v>11833</v>
      </c>
      <c r="I5987" s="677" t="s">
        <v>14219</v>
      </c>
    </row>
    <row r="5988" spans="1:9" x14ac:dyDescent="0.2">
      <c r="A5988" s="730">
        <v>5100154120</v>
      </c>
      <c r="B5988" s="688" t="s">
        <v>14855</v>
      </c>
      <c r="C5988" s="677">
        <f t="shared" si="105"/>
        <v>8</v>
      </c>
      <c r="D5988" s="677" t="s">
        <v>15273</v>
      </c>
      <c r="E5988" s="677" t="s">
        <v>18</v>
      </c>
      <c r="G5988" s="669">
        <v>7</v>
      </c>
      <c r="H5988" s="677" t="s">
        <v>11833</v>
      </c>
      <c r="I5988" s="677" t="s">
        <v>14219</v>
      </c>
    </row>
    <row r="5989" spans="1:9" x14ac:dyDescent="0.2">
      <c r="A5989" s="730">
        <v>5100154121</v>
      </c>
      <c r="B5989" s="688" t="s">
        <v>14855</v>
      </c>
      <c r="C5989" s="677">
        <f t="shared" si="105"/>
        <v>8</v>
      </c>
      <c r="D5989" s="677" t="s">
        <v>15273</v>
      </c>
      <c r="E5989" s="677" t="s">
        <v>18</v>
      </c>
      <c r="G5989" s="669">
        <v>7</v>
      </c>
      <c r="H5989" s="677" t="s">
        <v>11833</v>
      </c>
      <c r="I5989" s="677" t="s">
        <v>14219</v>
      </c>
    </row>
    <row r="5990" spans="1:9" x14ac:dyDescent="0.2">
      <c r="A5990" s="730">
        <v>5100154122</v>
      </c>
      <c r="B5990" s="688" t="s">
        <v>14855</v>
      </c>
      <c r="C5990" s="677">
        <f t="shared" si="105"/>
        <v>8</v>
      </c>
      <c r="D5990" s="677" t="s">
        <v>15273</v>
      </c>
      <c r="E5990" s="677" t="s">
        <v>18</v>
      </c>
      <c r="G5990" s="669">
        <v>7</v>
      </c>
      <c r="H5990" s="677" t="s">
        <v>11833</v>
      </c>
      <c r="I5990" s="677" t="s">
        <v>14219</v>
      </c>
    </row>
    <row r="5991" spans="1:9" x14ac:dyDescent="0.2">
      <c r="A5991" s="730">
        <v>5100154123</v>
      </c>
      <c r="B5991" s="688" t="s">
        <v>14855</v>
      </c>
      <c r="C5991" s="677">
        <f t="shared" si="105"/>
        <v>8</v>
      </c>
      <c r="D5991" s="677" t="s">
        <v>15273</v>
      </c>
      <c r="E5991" s="677" t="s">
        <v>18</v>
      </c>
      <c r="G5991" s="669">
        <v>7</v>
      </c>
      <c r="H5991" s="677" t="s">
        <v>11833</v>
      </c>
      <c r="I5991" s="677" t="s">
        <v>14219</v>
      </c>
    </row>
    <row r="5992" spans="1:9" x14ac:dyDescent="0.2">
      <c r="A5992" s="730">
        <v>5100154124</v>
      </c>
      <c r="B5992" s="688" t="s">
        <v>14855</v>
      </c>
      <c r="C5992" s="677">
        <f t="shared" si="105"/>
        <v>8</v>
      </c>
      <c r="D5992" s="677" t="s">
        <v>15273</v>
      </c>
      <c r="E5992" s="677" t="s">
        <v>18</v>
      </c>
      <c r="G5992" s="669">
        <v>7</v>
      </c>
      <c r="H5992" s="677" t="s">
        <v>11833</v>
      </c>
      <c r="I5992" s="677" t="s">
        <v>14219</v>
      </c>
    </row>
    <row r="5993" spans="1:9" x14ac:dyDescent="0.2">
      <c r="A5993" s="730">
        <v>5100154125</v>
      </c>
      <c r="B5993" s="688" t="s">
        <v>14855</v>
      </c>
      <c r="C5993" s="677">
        <f t="shared" si="105"/>
        <v>8</v>
      </c>
      <c r="D5993" s="677" t="s">
        <v>15273</v>
      </c>
      <c r="E5993" s="677" t="s">
        <v>18</v>
      </c>
      <c r="G5993" s="669">
        <v>7</v>
      </c>
      <c r="H5993" s="677" t="s">
        <v>11833</v>
      </c>
      <c r="I5993" s="677" t="s">
        <v>14219</v>
      </c>
    </row>
    <row r="5994" spans="1:9" x14ac:dyDescent="0.2">
      <c r="A5994" s="730">
        <v>5100154128</v>
      </c>
      <c r="B5994" s="688" t="s">
        <v>14891</v>
      </c>
      <c r="C5994" s="677">
        <f t="shared" si="105"/>
        <v>17</v>
      </c>
      <c r="D5994" s="677" t="s">
        <v>15273</v>
      </c>
      <c r="E5994" s="677" t="s">
        <v>18</v>
      </c>
      <c r="G5994" s="669">
        <v>7</v>
      </c>
      <c r="H5994" s="677" t="s">
        <v>11833</v>
      </c>
      <c r="I5994" s="677" t="s">
        <v>14219</v>
      </c>
    </row>
    <row r="5995" spans="1:9" x14ac:dyDescent="0.2">
      <c r="A5995" s="730">
        <v>5100154129</v>
      </c>
      <c r="B5995" s="688" t="s">
        <v>14891</v>
      </c>
      <c r="C5995" s="677">
        <f t="shared" si="105"/>
        <v>17</v>
      </c>
      <c r="D5995" s="677" t="s">
        <v>15273</v>
      </c>
      <c r="E5995" s="677" t="s">
        <v>18</v>
      </c>
      <c r="G5995" s="669">
        <v>7</v>
      </c>
      <c r="H5995" s="677" t="s">
        <v>11833</v>
      </c>
      <c r="I5995" s="677" t="s">
        <v>14219</v>
      </c>
    </row>
    <row r="5996" spans="1:9" x14ac:dyDescent="0.2">
      <c r="A5996" s="730">
        <v>5100154130</v>
      </c>
      <c r="B5996" s="688" t="s">
        <v>14856</v>
      </c>
      <c r="C5996" s="677">
        <f t="shared" si="105"/>
        <v>19</v>
      </c>
      <c r="D5996" s="677" t="s">
        <v>15273</v>
      </c>
      <c r="E5996" s="677" t="s">
        <v>18</v>
      </c>
      <c r="G5996" s="669">
        <v>7</v>
      </c>
      <c r="H5996" s="677" t="s">
        <v>11833</v>
      </c>
      <c r="I5996" s="677" t="s">
        <v>14219</v>
      </c>
    </row>
    <row r="5997" spans="1:9" x14ac:dyDescent="0.2">
      <c r="A5997" s="730">
        <v>5100154131</v>
      </c>
      <c r="B5997" s="688" t="s">
        <v>14856</v>
      </c>
      <c r="C5997" s="677">
        <f t="shared" si="105"/>
        <v>19</v>
      </c>
      <c r="D5997" s="677" t="s">
        <v>15273</v>
      </c>
      <c r="E5997" s="677" t="s">
        <v>18</v>
      </c>
      <c r="G5997" s="669">
        <v>7</v>
      </c>
      <c r="H5997" s="677" t="s">
        <v>11833</v>
      </c>
      <c r="I5997" s="677" t="s">
        <v>14219</v>
      </c>
    </row>
    <row r="5998" spans="1:9" x14ac:dyDescent="0.2">
      <c r="A5998" s="730">
        <v>5100154132</v>
      </c>
      <c r="B5998" s="688" t="s">
        <v>14856</v>
      </c>
      <c r="C5998" s="677">
        <f t="shared" si="105"/>
        <v>19</v>
      </c>
      <c r="D5998" s="677" t="s">
        <v>15273</v>
      </c>
      <c r="E5998" s="677" t="s">
        <v>18</v>
      </c>
      <c r="G5998" s="669">
        <v>7</v>
      </c>
      <c r="H5998" s="677" t="s">
        <v>11833</v>
      </c>
      <c r="I5998" s="677" t="s">
        <v>14219</v>
      </c>
    </row>
    <row r="5999" spans="1:9" x14ac:dyDescent="0.2">
      <c r="A5999" s="730">
        <v>5100154133</v>
      </c>
      <c r="B5999" s="688" t="s">
        <v>14856</v>
      </c>
      <c r="C5999" s="677">
        <f t="shared" si="105"/>
        <v>19</v>
      </c>
      <c r="D5999" s="677" t="s">
        <v>15273</v>
      </c>
      <c r="E5999" s="677" t="s">
        <v>18</v>
      </c>
      <c r="G5999" s="669">
        <v>7</v>
      </c>
      <c r="H5999" s="677" t="s">
        <v>11833</v>
      </c>
      <c r="I5999" s="677" t="s">
        <v>14219</v>
      </c>
    </row>
    <row r="6000" spans="1:9" x14ac:dyDescent="0.2">
      <c r="A6000" s="730">
        <v>5100154134</v>
      </c>
      <c r="B6000" s="688" t="s">
        <v>14856</v>
      </c>
      <c r="C6000" s="677">
        <f t="shared" si="105"/>
        <v>19</v>
      </c>
      <c r="D6000" s="677" t="s">
        <v>15273</v>
      </c>
      <c r="E6000" s="677" t="s">
        <v>18</v>
      </c>
      <c r="G6000" s="669">
        <v>7</v>
      </c>
      <c r="H6000" s="677" t="s">
        <v>11833</v>
      </c>
      <c r="I6000" s="677" t="s">
        <v>14219</v>
      </c>
    </row>
    <row r="6001" spans="1:9" x14ac:dyDescent="0.2">
      <c r="A6001" s="730">
        <v>5100154135</v>
      </c>
      <c r="B6001" s="688" t="s">
        <v>14856</v>
      </c>
      <c r="C6001" s="677">
        <f t="shared" si="105"/>
        <v>19</v>
      </c>
      <c r="D6001" s="677" t="s">
        <v>15273</v>
      </c>
      <c r="E6001" s="677" t="s">
        <v>18</v>
      </c>
      <c r="G6001" s="669">
        <v>7</v>
      </c>
      <c r="H6001" s="677" t="s">
        <v>11833</v>
      </c>
      <c r="I6001" s="677" t="s">
        <v>14219</v>
      </c>
    </row>
    <row r="6002" spans="1:9" x14ac:dyDescent="0.2">
      <c r="A6002" s="730">
        <v>5100154140</v>
      </c>
      <c r="B6002" s="688" t="s">
        <v>14857</v>
      </c>
      <c r="C6002" s="677">
        <f t="shared" si="105"/>
        <v>25</v>
      </c>
      <c r="D6002" s="677" t="s">
        <v>15273</v>
      </c>
      <c r="E6002" s="677" t="s">
        <v>18</v>
      </c>
      <c r="G6002" s="669">
        <v>7</v>
      </c>
      <c r="H6002" s="677" t="s">
        <v>11833</v>
      </c>
      <c r="I6002" s="677" t="s">
        <v>14219</v>
      </c>
    </row>
    <row r="6003" spans="1:9" x14ac:dyDescent="0.2">
      <c r="A6003" s="730">
        <v>5100154141</v>
      </c>
      <c r="B6003" s="688" t="s">
        <v>14857</v>
      </c>
      <c r="C6003" s="677">
        <f t="shared" si="105"/>
        <v>25</v>
      </c>
      <c r="D6003" s="677" t="s">
        <v>15273</v>
      </c>
      <c r="E6003" s="677" t="s">
        <v>18</v>
      </c>
      <c r="G6003" s="669">
        <v>7</v>
      </c>
      <c r="H6003" s="677" t="s">
        <v>11833</v>
      </c>
      <c r="I6003" s="677" t="s">
        <v>14219</v>
      </c>
    </row>
    <row r="6004" spans="1:9" x14ac:dyDescent="0.2">
      <c r="A6004" s="730">
        <v>5100154142</v>
      </c>
      <c r="B6004" s="688" t="s">
        <v>14857</v>
      </c>
      <c r="C6004" s="677">
        <f t="shared" si="105"/>
        <v>25</v>
      </c>
      <c r="D6004" s="677" t="s">
        <v>15273</v>
      </c>
      <c r="E6004" s="677" t="s">
        <v>18</v>
      </c>
      <c r="G6004" s="669">
        <v>7</v>
      </c>
      <c r="H6004" s="677" t="s">
        <v>11833</v>
      </c>
      <c r="I6004" s="677" t="s">
        <v>14219</v>
      </c>
    </row>
    <row r="6005" spans="1:9" x14ac:dyDescent="0.2">
      <c r="A6005" s="730">
        <v>5100154143</v>
      </c>
      <c r="B6005" s="688" t="s">
        <v>14857</v>
      </c>
      <c r="C6005" s="677">
        <f t="shared" si="105"/>
        <v>25</v>
      </c>
      <c r="D6005" s="677" t="s">
        <v>15273</v>
      </c>
      <c r="E6005" s="677" t="s">
        <v>18</v>
      </c>
      <c r="G6005" s="669">
        <v>7</v>
      </c>
      <c r="H6005" s="677" t="s">
        <v>11833</v>
      </c>
      <c r="I6005" s="677" t="s">
        <v>14219</v>
      </c>
    </row>
    <row r="6006" spans="1:9" x14ac:dyDescent="0.2">
      <c r="A6006" s="730">
        <v>5100154148</v>
      </c>
      <c r="B6006" s="688" t="s">
        <v>14858</v>
      </c>
      <c r="C6006" s="677">
        <f t="shared" si="105"/>
        <v>12</v>
      </c>
      <c r="D6006" s="677" t="s">
        <v>15273</v>
      </c>
      <c r="E6006" s="677" t="s">
        <v>18</v>
      </c>
      <c r="G6006" s="669">
        <v>7</v>
      </c>
      <c r="H6006" s="677" t="s">
        <v>11833</v>
      </c>
      <c r="I6006" s="677" t="s">
        <v>14219</v>
      </c>
    </row>
    <row r="6007" spans="1:9" x14ac:dyDescent="0.2">
      <c r="A6007" s="730">
        <v>5100154149</v>
      </c>
      <c r="B6007" s="688" t="s">
        <v>14858</v>
      </c>
      <c r="C6007" s="677">
        <f t="shared" si="105"/>
        <v>12</v>
      </c>
      <c r="D6007" s="677" t="s">
        <v>15273</v>
      </c>
      <c r="E6007" s="677" t="s">
        <v>18</v>
      </c>
      <c r="G6007" s="669">
        <v>7</v>
      </c>
      <c r="H6007" s="677" t="s">
        <v>11833</v>
      </c>
      <c r="I6007" s="677" t="s">
        <v>14219</v>
      </c>
    </row>
    <row r="6008" spans="1:9" x14ac:dyDescent="0.2">
      <c r="A6008" s="730">
        <v>5100154160</v>
      </c>
      <c r="B6008" s="688" t="s">
        <v>14860</v>
      </c>
      <c r="C6008" s="677">
        <f t="shared" si="105"/>
        <v>23</v>
      </c>
      <c r="D6008" s="677" t="s">
        <v>15273</v>
      </c>
      <c r="E6008" s="677" t="s">
        <v>18</v>
      </c>
      <c r="G6008" s="669">
        <v>7</v>
      </c>
      <c r="H6008" s="677" t="s">
        <v>11833</v>
      </c>
      <c r="I6008" s="677" t="s">
        <v>14219</v>
      </c>
    </row>
    <row r="6009" spans="1:9" x14ac:dyDescent="0.2">
      <c r="A6009" s="730">
        <v>5100154161</v>
      </c>
      <c r="B6009" s="688" t="s">
        <v>14860</v>
      </c>
      <c r="C6009" s="677">
        <f t="shared" si="105"/>
        <v>23</v>
      </c>
      <c r="D6009" s="677" t="s">
        <v>15273</v>
      </c>
      <c r="E6009" s="677" t="s">
        <v>18</v>
      </c>
      <c r="G6009" s="669">
        <v>7</v>
      </c>
      <c r="H6009" s="677" t="s">
        <v>11833</v>
      </c>
      <c r="I6009" s="677" t="s">
        <v>14219</v>
      </c>
    </row>
    <row r="6010" spans="1:9" x14ac:dyDescent="0.2">
      <c r="A6010" s="730">
        <v>5100154200</v>
      </c>
      <c r="B6010" s="688" t="s">
        <v>14889</v>
      </c>
      <c r="C6010" s="677">
        <f t="shared" si="105"/>
        <v>6</v>
      </c>
      <c r="D6010" s="677" t="s">
        <v>15273</v>
      </c>
      <c r="E6010" s="677" t="s">
        <v>18</v>
      </c>
      <c r="G6010" s="669">
        <v>7</v>
      </c>
      <c r="H6010" s="677" t="s">
        <v>11833</v>
      </c>
      <c r="I6010" s="677" t="s">
        <v>14219</v>
      </c>
    </row>
    <row r="6011" spans="1:9" x14ac:dyDescent="0.2">
      <c r="A6011" s="731">
        <v>5100154200</v>
      </c>
      <c r="B6011" s="668" t="s">
        <v>15904</v>
      </c>
      <c r="C6011" s="668">
        <f t="shared" si="105"/>
        <v>15</v>
      </c>
      <c r="D6011" s="677" t="s">
        <v>15273</v>
      </c>
      <c r="E6011" s="677" t="s">
        <v>18</v>
      </c>
      <c r="G6011" s="669">
        <v>7</v>
      </c>
      <c r="H6011" s="677" t="s">
        <v>11833</v>
      </c>
      <c r="I6011" s="677" t="s">
        <v>14219</v>
      </c>
    </row>
    <row r="6012" spans="1:9" x14ac:dyDescent="0.2">
      <c r="A6012" s="730">
        <v>5100154210</v>
      </c>
      <c r="B6012" s="688" t="s">
        <v>14861</v>
      </c>
      <c r="C6012" s="677">
        <f t="shared" si="105"/>
        <v>24</v>
      </c>
      <c r="D6012" s="677" t="s">
        <v>15273</v>
      </c>
      <c r="E6012" s="677" t="s">
        <v>18</v>
      </c>
      <c r="G6012" s="669">
        <v>7</v>
      </c>
      <c r="H6012" s="677" t="s">
        <v>11833</v>
      </c>
      <c r="I6012" s="677" t="s">
        <v>14219</v>
      </c>
    </row>
    <row r="6013" spans="1:9" x14ac:dyDescent="0.2">
      <c r="A6013" s="730">
        <v>5100154211</v>
      </c>
      <c r="B6013" s="688" t="s">
        <v>14861</v>
      </c>
      <c r="C6013" s="677">
        <f t="shared" si="105"/>
        <v>24</v>
      </c>
      <c r="D6013" s="677" t="s">
        <v>15273</v>
      </c>
      <c r="E6013" s="677" t="s">
        <v>18</v>
      </c>
      <c r="G6013" s="669">
        <v>7</v>
      </c>
      <c r="H6013" s="677" t="s">
        <v>11833</v>
      </c>
      <c r="I6013" s="677" t="s">
        <v>14219</v>
      </c>
    </row>
    <row r="6014" spans="1:9" x14ac:dyDescent="0.2">
      <c r="A6014" s="730">
        <v>5100154212</v>
      </c>
      <c r="B6014" s="688" t="s">
        <v>14861</v>
      </c>
      <c r="C6014" s="677">
        <f t="shared" si="105"/>
        <v>24</v>
      </c>
      <c r="D6014" s="677" t="s">
        <v>15273</v>
      </c>
      <c r="E6014" s="677" t="s">
        <v>18</v>
      </c>
      <c r="G6014" s="669">
        <v>7</v>
      </c>
      <c r="H6014" s="677" t="s">
        <v>11833</v>
      </c>
      <c r="I6014" s="677" t="s">
        <v>14219</v>
      </c>
    </row>
    <row r="6015" spans="1:9" x14ac:dyDescent="0.2">
      <c r="A6015" s="730">
        <v>5100154213</v>
      </c>
      <c r="B6015" s="688" t="s">
        <v>14861</v>
      </c>
      <c r="C6015" s="677">
        <f t="shared" si="105"/>
        <v>24</v>
      </c>
      <c r="D6015" s="677" t="s">
        <v>15273</v>
      </c>
      <c r="E6015" s="677" t="s">
        <v>18</v>
      </c>
      <c r="G6015" s="669">
        <v>7</v>
      </c>
      <c r="H6015" s="677" t="s">
        <v>11833</v>
      </c>
      <c r="I6015" s="677" t="s">
        <v>14219</v>
      </c>
    </row>
    <row r="6016" spans="1:9" x14ac:dyDescent="0.2">
      <c r="A6016" s="730">
        <v>5100154214</v>
      </c>
      <c r="B6016" s="688" t="s">
        <v>14861</v>
      </c>
      <c r="C6016" s="677">
        <f t="shared" si="105"/>
        <v>24</v>
      </c>
      <c r="D6016" s="677" t="s">
        <v>15273</v>
      </c>
      <c r="E6016" s="677" t="s">
        <v>18</v>
      </c>
      <c r="G6016" s="669">
        <v>7</v>
      </c>
      <c r="H6016" s="677" t="s">
        <v>11833</v>
      </c>
      <c r="I6016" s="677" t="s">
        <v>14219</v>
      </c>
    </row>
    <row r="6017" spans="1:9" x14ac:dyDescent="0.2">
      <c r="A6017" s="730">
        <v>5100154215</v>
      </c>
      <c r="B6017" s="688" t="s">
        <v>14861</v>
      </c>
      <c r="C6017" s="677">
        <f t="shared" si="105"/>
        <v>24</v>
      </c>
      <c r="D6017" s="677" t="s">
        <v>15273</v>
      </c>
      <c r="E6017" s="677" t="s">
        <v>18</v>
      </c>
      <c r="G6017" s="669">
        <v>7</v>
      </c>
      <c r="H6017" s="677" t="s">
        <v>11833</v>
      </c>
      <c r="I6017" s="677" t="s">
        <v>14219</v>
      </c>
    </row>
    <row r="6018" spans="1:9" x14ac:dyDescent="0.2">
      <c r="A6018" s="730">
        <v>5100154216</v>
      </c>
      <c r="B6018" s="688" t="s">
        <v>14861</v>
      </c>
      <c r="C6018" s="677">
        <f t="shared" si="105"/>
        <v>24</v>
      </c>
      <c r="D6018" s="677" t="s">
        <v>15273</v>
      </c>
      <c r="E6018" s="677" t="s">
        <v>18</v>
      </c>
      <c r="G6018" s="669">
        <v>7</v>
      </c>
      <c r="H6018" s="677" t="s">
        <v>11833</v>
      </c>
      <c r="I6018" s="677" t="s">
        <v>14219</v>
      </c>
    </row>
    <row r="6019" spans="1:9" x14ac:dyDescent="0.2">
      <c r="A6019" s="730">
        <v>5100154217</v>
      </c>
      <c r="B6019" s="688" t="s">
        <v>14861</v>
      </c>
      <c r="C6019" s="677">
        <f t="shared" si="105"/>
        <v>24</v>
      </c>
      <c r="D6019" s="677" t="s">
        <v>15273</v>
      </c>
      <c r="E6019" s="677" t="s">
        <v>18</v>
      </c>
      <c r="G6019" s="669">
        <v>7</v>
      </c>
      <c r="H6019" s="677" t="s">
        <v>11833</v>
      </c>
      <c r="I6019" s="677" t="s">
        <v>14219</v>
      </c>
    </row>
    <row r="6020" spans="1:9" x14ac:dyDescent="0.2">
      <c r="A6020" s="730">
        <v>5100154218</v>
      </c>
      <c r="B6020" s="688" t="s">
        <v>14861</v>
      </c>
      <c r="C6020" s="677">
        <f t="shared" si="105"/>
        <v>24</v>
      </c>
      <c r="D6020" s="677" t="s">
        <v>15273</v>
      </c>
      <c r="E6020" s="677" t="s">
        <v>18</v>
      </c>
      <c r="G6020" s="669">
        <v>7</v>
      </c>
      <c r="H6020" s="677" t="s">
        <v>11833</v>
      </c>
      <c r="I6020" s="677" t="s">
        <v>14219</v>
      </c>
    </row>
    <row r="6021" spans="1:9" x14ac:dyDescent="0.2">
      <c r="A6021" s="730">
        <v>5100154219</v>
      </c>
      <c r="B6021" s="688" t="s">
        <v>14861</v>
      </c>
      <c r="C6021" s="677">
        <f t="shared" si="105"/>
        <v>24</v>
      </c>
      <c r="D6021" s="677" t="s">
        <v>15273</v>
      </c>
      <c r="E6021" s="677" t="s">
        <v>18</v>
      </c>
      <c r="G6021" s="669">
        <v>7</v>
      </c>
      <c r="H6021" s="677" t="s">
        <v>11833</v>
      </c>
      <c r="I6021" s="677" t="s">
        <v>14219</v>
      </c>
    </row>
    <row r="6022" spans="1:9" x14ac:dyDescent="0.2">
      <c r="A6022" s="730">
        <v>5100154220</v>
      </c>
      <c r="B6022" s="688" t="s">
        <v>14862</v>
      </c>
      <c r="C6022" s="677">
        <f t="shared" si="105"/>
        <v>19</v>
      </c>
      <c r="D6022" s="677" t="s">
        <v>15273</v>
      </c>
      <c r="E6022" s="677" t="s">
        <v>18</v>
      </c>
      <c r="G6022" s="669">
        <v>7</v>
      </c>
      <c r="H6022" s="677" t="s">
        <v>11833</v>
      </c>
      <c r="I6022" s="677" t="s">
        <v>14219</v>
      </c>
    </row>
    <row r="6023" spans="1:9" x14ac:dyDescent="0.2">
      <c r="A6023" s="730">
        <v>5100154221</v>
      </c>
      <c r="B6023" s="688" t="s">
        <v>14862</v>
      </c>
      <c r="C6023" s="677">
        <f t="shared" si="105"/>
        <v>19</v>
      </c>
      <c r="D6023" s="677" t="s">
        <v>15273</v>
      </c>
      <c r="E6023" s="677" t="s">
        <v>18</v>
      </c>
      <c r="G6023" s="669">
        <v>7</v>
      </c>
      <c r="H6023" s="677" t="s">
        <v>11833</v>
      </c>
      <c r="I6023" s="677" t="s">
        <v>14219</v>
      </c>
    </row>
    <row r="6024" spans="1:9" x14ac:dyDescent="0.2">
      <c r="A6024" s="730">
        <v>5100154222</v>
      </c>
      <c r="B6024" s="688" t="s">
        <v>14862</v>
      </c>
      <c r="C6024" s="677">
        <f t="shared" si="105"/>
        <v>19</v>
      </c>
      <c r="D6024" s="677" t="s">
        <v>15273</v>
      </c>
      <c r="E6024" s="677" t="s">
        <v>18</v>
      </c>
      <c r="G6024" s="669">
        <v>7</v>
      </c>
      <c r="H6024" s="677" t="s">
        <v>11833</v>
      </c>
      <c r="I6024" s="677" t="s">
        <v>14219</v>
      </c>
    </row>
    <row r="6025" spans="1:9" x14ac:dyDescent="0.2">
      <c r="A6025" s="730">
        <v>5100154223</v>
      </c>
      <c r="B6025" s="688" t="s">
        <v>14862</v>
      </c>
      <c r="C6025" s="677">
        <f t="shared" si="105"/>
        <v>19</v>
      </c>
      <c r="D6025" s="677" t="s">
        <v>15273</v>
      </c>
      <c r="E6025" s="677" t="s">
        <v>18</v>
      </c>
      <c r="G6025" s="669">
        <v>7</v>
      </c>
      <c r="H6025" s="677" t="s">
        <v>11833</v>
      </c>
      <c r="I6025" s="677" t="s">
        <v>14219</v>
      </c>
    </row>
    <row r="6026" spans="1:9" x14ac:dyDescent="0.2">
      <c r="A6026" s="730">
        <v>5100154224</v>
      </c>
      <c r="B6026" s="688" t="s">
        <v>14862</v>
      </c>
      <c r="C6026" s="677">
        <f t="shared" si="105"/>
        <v>19</v>
      </c>
      <c r="D6026" s="677" t="s">
        <v>15273</v>
      </c>
      <c r="E6026" s="677" t="s">
        <v>18</v>
      </c>
      <c r="G6026" s="669">
        <v>7</v>
      </c>
      <c r="H6026" s="677" t="s">
        <v>11833</v>
      </c>
      <c r="I6026" s="677" t="s">
        <v>14219</v>
      </c>
    </row>
    <row r="6027" spans="1:9" x14ac:dyDescent="0.2">
      <c r="A6027" s="730">
        <v>5100154225</v>
      </c>
      <c r="B6027" s="688" t="s">
        <v>14855</v>
      </c>
      <c r="C6027" s="677">
        <f t="shared" si="105"/>
        <v>8</v>
      </c>
      <c r="D6027" s="677" t="s">
        <v>15273</v>
      </c>
      <c r="E6027" s="677" t="s">
        <v>18</v>
      </c>
      <c r="G6027" s="669">
        <v>7</v>
      </c>
      <c r="H6027" s="677" t="s">
        <v>11833</v>
      </c>
      <c r="I6027" s="677" t="s">
        <v>14219</v>
      </c>
    </row>
    <row r="6028" spans="1:9" x14ac:dyDescent="0.2">
      <c r="A6028" s="730">
        <v>5100154226</v>
      </c>
      <c r="B6028" s="688" t="s">
        <v>14855</v>
      </c>
      <c r="C6028" s="677">
        <f t="shared" si="105"/>
        <v>8</v>
      </c>
      <c r="D6028" s="677" t="s">
        <v>15273</v>
      </c>
      <c r="E6028" s="677" t="s">
        <v>18</v>
      </c>
      <c r="G6028" s="669">
        <v>7</v>
      </c>
      <c r="H6028" s="677" t="s">
        <v>11833</v>
      </c>
      <c r="I6028" s="677" t="s">
        <v>14219</v>
      </c>
    </row>
    <row r="6029" spans="1:9" x14ac:dyDescent="0.2">
      <c r="A6029" s="730">
        <v>5100154227</v>
      </c>
      <c r="B6029" s="688" t="s">
        <v>14855</v>
      </c>
      <c r="C6029" s="677">
        <f t="shared" si="105"/>
        <v>8</v>
      </c>
      <c r="D6029" s="677" t="s">
        <v>15273</v>
      </c>
      <c r="E6029" s="677" t="s">
        <v>18</v>
      </c>
      <c r="G6029" s="669">
        <v>7</v>
      </c>
      <c r="H6029" s="677" t="s">
        <v>11833</v>
      </c>
      <c r="I6029" s="677" t="s">
        <v>14219</v>
      </c>
    </row>
    <row r="6030" spans="1:9" x14ac:dyDescent="0.2">
      <c r="A6030" s="730">
        <v>5100154228</v>
      </c>
      <c r="B6030" s="688" t="s">
        <v>14855</v>
      </c>
      <c r="C6030" s="677">
        <f t="shared" si="105"/>
        <v>8</v>
      </c>
      <c r="D6030" s="677" t="s">
        <v>15273</v>
      </c>
      <c r="E6030" s="677" t="s">
        <v>18</v>
      </c>
      <c r="G6030" s="669">
        <v>7</v>
      </c>
      <c r="H6030" s="677" t="s">
        <v>11833</v>
      </c>
      <c r="I6030" s="677" t="s">
        <v>14219</v>
      </c>
    </row>
    <row r="6031" spans="1:9" x14ac:dyDescent="0.2">
      <c r="A6031" s="730">
        <v>5100154230</v>
      </c>
      <c r="B6031" s="688" t="s">
        <v>14856</v>
      </c>
      <c r="C6031" s="677">
        <f t="shared" si="105"/>
        <v>19</v>
      </c>
      <c r="D6031" s="677" t="s">
        <v>15273</v>
      </c>
      <c r="E6031" s="677" t="s">
        <v>18</v>
      </c>
      <c r="G6031" s="669">
        <v>7</v>
      </c>
      <c r="H6031" s="677" t="s">
        <v>11833</v>
      </c>
      <c r="I6031" s="677" t="s">
        <v>14219</v>
      </c>
    </row>
    <row r="6032" spans="1:9" x14ac:dyDescent="0.2">
      <c r="A6032" s="730">
        <v>5100154231</v>
      </c>
      <c r="B6032" s="688" t="s">
        <v>14856</v>
      </c>
      <c r="C6032" s="677">
        <f t="shared" si="105"/>
        <v>19</v>
      </c>
      <c r="D6032" s="677" t="s">
        <v>15273</v>
      </c>
      <c r="E6032" s="677" t="s">
        <v>18</v>
      </c>
      <c r="G6032" s="669">
        <v>7</v>
      </c>
      <c r="H6032" s="677" t="s">
        <v>11833</v>
      </c>
      <c r="I6032" s="677" t="s">
        <v>14219</v>
      </c>
    </row>
    <row r="6033" spans="1:9" x14ac:dyDescent="0.2">
      <c r="A6033" s="730">
        <v>5100154232</v>
      </c>
      <c r="B6033" s="688" t="s">
        <v>14856</v>
      </c>
      <c r="C6033" s="677">
        <f t="shared" si="105"/>
        <v>19</v>
      </c>
      <c r="D6033" s="677" t="s">
        <v>15273</v>
      </c>
      <c r="E6033" s="677" t="s">
        <v>18</v>
      </c>
      <c r="G6033" s="669">
        <v>7</v>
      </c>
      <c r="H6033" s="677" t="s">
        <v>11833</v>
      </c>
      <c r="I6033" s="677" t="s">
        <v>14219</v>
      </c>
    </row>
    <row r="6034" spans="1:9" x14ac:dyDescent="0.2">
      <c r="A6034" s="730">
        <v>5100154233</v>
      </c>
      <c r="B6034" s="688" t="s">
        <v>14856</v>
      </c>
      <c r="C6034" s="677">
        <f t="shared" si="105"/>
        <v>19</v>
      </c>
      <c r="D6034" s="677" t="s">
        <v>15273</v>
      </c>
      <c r="E6034" s="677" t="s">
        <v>18</v>
      </c>
      <c r="G6034" s="669">
        <v>7</v>
      </c>
      <c r="H6034" s="677" t="s">
        <v>11833</v>
      </c>
      <c r="I6034" s="677" t="s">
        <v>14219</v>
      </c>
    </row>
    <row r="6035" spans="1:9" x14ac:dyDescent="0.2">
      <c r="A6035" s="730">
        <v>5100154234</v>
      </c>
      <c r="B6035" s="688" t="s">
        <v>14856</v>
      </c>
      <c r="C6035" s="677">
        <f t="shared" si="105"/>
        <v>19</v>
      </c>
      <c r="D6035" s="677" t="s">
        <v>15273</v>
      </c>
      <c r="E6035" s="677" t="s">
        <v>18</v>
      </c>
      <c r="G6035" s="669">
        <v>7</v>
      </c>
      <c r="H6035" s="677" t="s">
        <v>11833</v>
      </c>
      <c r="I6035" s="677" t="s">
        <v>14219</v>
      </c>
    </row>
    <row r="6036" spans="1:9" x14ac:dyDescent="0.2">
      <c r="A6036" s="730">
        <v>5100154239</v>
      </c>
      <c r="B6036" s="688" t="s">
        <v>14871</v>
      </c>
      <c r="C6036" s="677">
        <f t="shared" si="105"/>
        <v>30</v>
      </c>
      <c r="D6036" s="677" t="s">
        <v>15273</v>
      </c>
      <c r="E6036" s="677" t="s">
        <v>18</v>
      </c>
      <c r="G6036" s="669">
        <v>7</v>
      </c>
      <c r="H6036" s="677" t="s">
        <v>11833</v>
      </c>
      <c r="I6036" s="677" t="s">
        <v>14219</v>
      </c>
    </row>
    <row r="6037" spans="1:9" x14ac:dyDescent="0.2">
      <c r="A6037" s="730">
        <v>5100154240</v>
      </c>
      <c r="B6037" s="688" t="s">
        <v>14857</v>
      </c>
      <c r="C6037" s="677">
        <f t="shared" si="105"/>
        <v>25</v>
      </c>
      <c r="D6037" s="677" t="s">
        <v>15273</v>
      </c>
      <c r="E6037" s="677" t="s">
        <v>18</v>
      </c>
      <c r="G6037" s="669">
        <v>7</v>
      </c>
      <c r="H6037" s="677" t="s">
        <v>11833</v>
      </c>
      <c r="I6037" s="677" t="s">
        <v>14219</v>
      </c>
    </row>
    <row r="6038" spans="1:9" x14ac:dyDescent="0.2">
      <c r="A6038" s="730">
        <v>5100154241</v>
      </c>
      <c r="B6038" s="688" t="s">
        <v>14857</v>
      </c>
      <c r="C6038" s="677">
        <f t="shared" si="105"/>
        <v>25</v>
      </c>
      <c r="D6038" s="677" t="s">
        <v>15273</v>
      </c>
      <c r="E6038" s="677" t="s">
        <v>18</v>
      </c>
      <c r="G6038" s="669">
        <v>7</v>
      </c>
      <c r="H6038" s="677" t="s">
        <v>11833</v>
      </c>
      <c r="I6038" s="677" t="s">
        <v>14219</v>
      </c>
    </row>
    <row r="6039" spans="1:9" x14ac:dyDescent="0.2">
      <c r="A6039" s="730">
        <v>5100154242</v>
      </c>
      <c r="B6039" s="688" t="s">
        <v>14857</v>
      </c>
      <c r="C6039" s="677">
        <f t="shared" si="105"/>
        <v>25</v>
      </c>
      <c r="D6039" s="677" t="s">
        <v>15273</v>
      </c>
      <c r="E6039" s="677" t="s">
        <v>18</v>
      </c>
      <c r="G6039" s="669">
        <v>7</v>
      </c>
      <c r="H6039" s="677" t="s">
        <v>11833</v>
      </c>
      <c r="I6039" s="677" t="s">
        <v>14219</v>
      </c>
    </row>
    <row r="6040" spans="1:9" x14ac:dyDescent="0.2">
      <c r="A6040" s="730">
        <v>5100154243</v>
      </c>
      <c r="B6040" s="688" t="s">
        <v>14857</v>
      </c>
      <c r="C6040" s="677">
        <f t="shared" si="105"/>
        <v>25</v>
      </c>
      <c r="D6040" s="677" t="s">
        <v>15273</v>
      </c>
      <c r="E6040" s="677" t="s">
        <v>18</v>
      </c>
      <c r="G6040" s="669">
        <v>7</v>
      </c>
      <c r="H6040" s="677" t="s">
        <v>11833</v>
      </c>
      <c r="I6040" s="677" t="s">
        <v>14219</v>
      </c>
    </row>
    <row r="6041" spans="1:9" x14ac:dyDescent="0.2">
      <c r="A6041" s="730">
        <v>5100154244</v>
      </c>
      <c r="B6041" s="688" t="s">
        <v>14857</v>
      </c>
      <c r="C6041" s="677">
        <f t="shared" si="105"/>
        <v>25</v>
      </c>
      <c r="D6041" s="677" t="s">
        <v>15273</v>
      </c>
      <c r="E6041" s="677" t="s">
        <v>18</v>
      </c>
      <c r="G6041" s="669">
        <v>7</v>
      </c>
      <c r="H6041" s="677" t="s">
        <v>11833</v>
      </c>
      <c r="I6041" s="677" t="s">
        <v>14219</v>
      </c>
    </row>
    <row r="6042" spans="1:9" x14ac:dyDescent="0.2">
      <c r="A6042" s="730">
        <v>5100154249</v>
      </c>
      <c r="B6042" s="688" t="s">
        <v>14858</v>
      </c>
      <c r="C6042" s="677">
        <f t="shared" ref="C6042:C6105" si="106">LEN(B6042)</f>
        <v>12</v>
      </c>
      <c r="D6042" s="677" t="s">
        <v>15273</v>
      </c>
      <c r="E6042" s="677" t="s">
        <v>18</v>
      </c>
      <c r="G6042" s="669">
        <v>7</v>
      </c>
      <c r="H6042" s="677" t="s">
        <v>11833</v>
      </c>
      <c r="I6042" s="677" t="s">
        <v>14219</v>
      </c>
    </row>
    <row r="6043" spans="1:9" x14ac:dyDescent="0.2">
      <c r="A6043" s="730">
        <v>5100154250</v>
      </c>
      <c r="B6043" s="688" t="s">
        <v>14859</v>
      </c>
      <c r="C6043" s="677">
        <f t="shared" si="106"/>
        <v>28</v>
      </c>
      <c r="D6043" s="677" t="s">
        <v>15273</v>
      </c>
      <c r="E6043" s="677" t="s">
        <v>18</v>
      </c>
      <c r="G6043" s="669">
        <v>7</v>
      </c>
      <c r="H6043" s="677" t="s">
        <v>11833</v>
      </c>
      <c r="I6043" s="677" t="s">
        <v>14219</v>
      </c>
    </row>
    <row r="6044" spans="1:9" x14ac:dyDescent="0.2">
      <c r="A6044" s="730">
        <v>5100154260</v>
      </c>
      <c r="B6044" s="688" t="s">
        <v>14860</v>
      </c>
      <c r="C6044" s="677">
        <f t="shared" si="106"/>
        <v>23</v>
      </c>
      <c r="D6044" s="677" t="s">
        <v>15273</v>
      </c>
      <c r="E6044" s="677" t="s">
        <v>18</v>
      </c>
      <c r="G6044" s="669">
        <v>7</v>
      </c>
      <c r="H6044" s="677" t="s">
        <v>11833</v>
      </c>
      <c r="I6044" s="677" t="s">
        <v>14219</v>
      </c>
    </row>
    <row r="6045" spans="1:9" x14ac:dyDescent="0.2">
      <c r="A6045" s="730">
        <v>5100154261</v>
      </c>
      <c r="B6045" s="688" t="s">
        <v>14860</v>
      </c>
      <c r="C6045" s="677">
        <f t="shared" si="106"/>
        <v>23</v>
      </c>
      <c r="D6045" s="677" t="s">
        <v>15273</v>
      </c>
      <c r="E6045" s="677" t="s">
        <v>18</v>
      </c>
      <c r="G6045" s="669">
        <v>7</v>
      </c>
      <c r="H6045" s="677" t="s">
        <v>11833</v>
      </c>
      <c r="I6045" s="677" t="s">
        <v>14219</v>
      </c>
    </row>
    <row r="6046" spans="1:9" x14ac:dyDescent="0.2">
      <c r="A6046" s="730">
        <v>5100154270</v>
      </c>
      <c r="B6046" s="688" t="s">
        <v>14864</v>
      </c>
      <c r="C6046" s="677">
        <f t="shared" si="106"/>
        <v>21</v>
      </c>
      <c r="D6046" s="677" t="s">
        <v>15273</v>
      </c>
      <c r="E6046" s="677" t="s">
        <v>18</v>
      </c>
      <c r="G6046" s="669">
        <v>7</v>
      </c>
      <c r="H6046" s="677" t="s">
        <v>11833</v>
      </c>
      <c r="I6046" s="677" t="s">
        <v>14219</v>
      </c>
    </row>
    <row r="6047" spans="1:9" x14ac:dyDescent="0.2">
      <c r="A6047" s="730">
        <v>5100154271</v>
      </c>
      <c r="B6047" s="688" t="s">
        <v>14864</v>
      </c>
      <c r="C6047" s="677">
        <f t="shared" si="106"/>
        <v>21</v>
      </c>
      <c r="D6047" s="677" t="s">
        <v>15273</v>
      </c>
      <c r="E6047" s="677" t="s">
        <v>18</v>
      </c>
      <c r="G6047" s="669">
        <v>7</v>
      </c>
      <c r="H6047" s="677" t="s">
        <v>11833</v>
      </c>
      <c r="I6047" s="677" t="s">
        <v>14219</v>
      </c>
    </row>
    <row r="6048" spans="1:9" x14ac:dyDescent="0.2">
      <c r="A6048" s="730">
        <v>5100154272</v>
      </c>
      <c r="B6048" s="688" t="s">
        <v>14864</v>
      </c>
      <c r="C6048" s="677">
        <f t="shared" si="106"/>
        <v>21</v>
      </c>
      <c r="D6048" s="677" t="s">
        <v>15273</v>
      </c>
      <c r="E6048" s="677" t="s">
        <v>18</v>
      </c>
      <c r="G6048" s="669">
        <v>7</v>
      </c>
      <c r="H6048" s="677" t="s">
        <v>11833</v>
      </c>
      <c r="I6048" s="677" t="s">
        <v>14219</v>
      </c>
    </row>
    <row r="6049" spans="1:9" x14ac:dyDescent="0.2">
      <c r="A6049" s="730">
        <v>5100154273</v>
      </c>
      <c r="B6049" s="688" t="s">
        <v>14864</v>
      </c>
      <c r="C6049" s="677">
        <f t="shared" si="106"/>
        <v>21</v>
      </c>
      <c r="D6049" s="677" t="s">
        <v>15273</v>
      </c>
      <c r="E6049" s="677" t="s">
        <v>18</v>
      </c>
      <c r="G6049" s="669">
        <v>7</v>
      </c>
      <c r="H6049" s="677" t="s">
        <v>11833</v>
      </c>
      <c r="I6049" s="677" t="s">
        <v>14219</v>
      </c>
    </row>
    <row r="6050" spans="1:9" x14ac:dyDescent="0.2">
      <c r="A6050" s="730">
        <v>5100154280</v>
      </c>
      <c r="B6050" s="688" t="s">
        <v>14865</v>
      </c>
      <c r="C6050" s="677">
        <f t="shared" si="106"/>
        <v>20</v>
      </c>
      <c r="D6050" s="677" t="s">
        <v>15273</v>
      </c>
      <c r="E6050" s="677" t="s">
        <v>18</v>
      </c>
      <c r="G6050" s="669">
        <v>7</v>
      </c>
      <c r="H6050" s="677" t="s">
        <v>11833</v>
      </c>
      <c r="I6050" s="677" t="s">
        <v>14219</v>
      </c>
    </row>
    <row r="6051" spans="1:9" x14ac:dyDescent="0.2">
      <c r="A6051" s="730">
        <v>5100154281</v>
      </c>
      <c r="B6051" s="688" t="s">
        <v>14865</v>
      </c>
      <c r="C6051" s="677">
        <f t="shared" si="106"/>
        <v>20</v>
      </c>
      <c r="D6051" s="677" t="s">
        <v>15273</v>
      </c>
      <c r="E6051" s="677" t="s">
        <v>18</v>
      </c>
      <c r="G6051" s="669">
        <v>7</v>
      </c>
      <c r="H6051" s="677" t="s">
        <v>11833</v>
      </c>
      <c r="I6051" s="677" t="s">
        <v>14219</v>
      </c>
    </row>
    <row r="6052" spans="1:9" x14ac:dyDescent="0.2">
      <c r="A6052" s="730">
        <v>5100154282</v>
      </c>
      <c r="B6052" s="688" t="s">
        <v>14865</v>
      </c>
      <c r="C6052" s="677">
        <f t="shared" si="106"/>
        <v>20</v>
      </c>
      <c r="D6052" s="677" t="s">
        <v>15273</v>
      </c>
      <c r="E6052" s="677" t="s">
        <v>18</v>
      </c>
      <c r="G6052" s="669">
        <v>7</v>
      </c>
      <c r="H6052" s="677" t="s">
        <v>11833</v>
      </c>
      <c r="I6052" s="677" t="s">
        <v>14219</v>
      </c>
    </row>
    <row r="6053" spans="1:9" x14ac:dyDescent="0.2">
      <c r="A6053" s="730">
        <v>5100154283</v>
      </c>
      <c r="B6053" s="688" t="s">
        <v>14865</v>
      </c>
      <c r="C6053" s="677">
        <f t="shared" si="106"/>
        <v>20</v>
      </c>
      <c r="D6053" s="677" t="s">
        <v>15273</v>
      </c>
      <c r="E6053" s="677" t="s">
        <v>18</v>
      </c>
      <c r="G6053" s="669">
        <v>7</v>
      </c>
      <c r="H6053" s="677" t="s">
        <v>11833</v>
      </c>
      <c r="I6053" s="677" t="s">
        <v>14219</v>
      </c>
    </row>
    <row r="6054" spans="1:9" x14ac:dyDescent="0.2">
      <c r="A6054" s="730">
        <v>5100154284</v>
      </c>
      <c r="B6054" s="688" t="s">
        <v>14865</v>
      </c>
      <c r="C6054" s="677">
        <f t="shared" si="106"/>
        <v>20</v>
      </c>
      <c r="D6054" s="677" t="s">
        <v>15273</v>
      </c>
      <c r="E6054" s="677" t="s">
        <v>18</v>
      </c>
      <c r="G6054" s="669">
        <v>7</v>
      </c>
      <c r="H6054" s="677" t="s">
        <v>11833</v>
      </c>
      <c r="I6054" s="677" t="s">
        <v>14219</v>
      </c>
    </row>
    <row r="6055" spans="1:9" x14ac:dyDescent="0.2">
      <c r="A6055" s="730">
        <v>5100154300</v>
      </c>
      <c r="B6055" s="688" t="s">
        <v>14889</v>
      </c>
      <c r="C6055" s="677">
        <f t="shared" si="106"/>
        <v>6</v>
      </c>
      <c r="D6055" s="677" t="s">
        <v>15273</v>
      </c>
      <c r="E6055" s="677" t="s">
        <v>18</v>
      </c>
      <c r="G6055" s="669">
        <v>7</v>
      </c>
      <c r="H6055" s="677" t="s">
        <v>11833</v>
      </c>
      <c r="I6055" s="677" t="s">
        <v>14219</v>
      </c>
    </row>
    <row r="6056" spans="1:9" x14ac:dyDescent="0.2">
      <c r="A6056" s="730">
        <v>5100154310</v>
      </c>
      <c r="B6056" s="688" t="s">
        <v>14872</v>
      </c>
      <c r="C6056" s="677">
        <f t="shared" si="106"/>
        <v>24</v>
      </c>
      <c r="D6056" s="677" t="s">
        <v>15273</v>
      </c>
      <c r="E6056" s="677" t="s">
        <v>18</v>
      </c>
      <c r="G6056" s="669">
        <v>7</v>
      </c>
      <c r="H6056" s="677" t="s">
        <v>11833</v>
      </c>
      <c r="I6056" s="677" t="s">
        <v>14219</v>
      </c>
    </row>
    <row r="6057" spans="1:9" x14ac:dyDescent="0.2">
      <c r="A6057" s="730">
        <v>5100154311</v>
      </c>
      <c r="B6057" s="688" t="s">
        <v>14872</v>
      </c>
      <c r="C6057" s="677">
        <f t="shared" si="106"/>
        <v>24</v>
      </c>
      <c r="D6057" s="677" t="s">
        <v>15273</v>
      </c>
      <c r="E6057" s="677" t="s">
        <v>18</v>
      </c>
      <c r="G6057" s="669">
        <v>7</v>
      </c>
      <c r="H6057" s="677" t="s">
        <v>11833</v>
      </c>
      <c r="I6057" s="677" t="s">
        <v>14219</v>
      </c>
    </row>
    <row r="6058" spans="1:9" x14ac:dyDescent="0.2">
      <c r="A6058" s="730">
        <v>5100154312</v>
      </c>
      <c r="B6058" s="688" t="s">
        <v>14872</v>
      </c>
      <c r="C6058" s="677">
        <f t="shared" si="106"/>
        <v>24</v>
      </c>
      <c r="D6058" s="677" t="s">
        <v>15273</v>
      </c>
      <c r="E6058" s="677" t="s">
        <v>18</v>
      </c>
      <c r="G6058" s="669">
        <v>7</v>
      </c>
      <c r="H6058" s="677" t="s">
        <v>11833</v>
      </c>
      <c r="I6058" s="677" t="s">
        <v>14219</v>
      </c>
    </row>
    <row r="6059" spans="1:9" x14ac:dyDescent="0.2">
      <c r="A6059" s="730">
        <v>5100154313</v>
      </c>
      <c r="B6059" s="688" t="s">
        <v>14872</v>
      </c>
      <c r="C6059" s="677">
        <f t="shared" si="106"/>
        <v>24</v>
      </c>
      <c r="D6059" s="677" t="s">
        <v>15273</v>
      </c>
      <c r="E6059" s="677" t="s">
        <v>18</v>
      </c>
      <c r="G6059" s="669">
        <v>7</v>
      </c>
      <c r="H6059" s="677" t="s">
        <v>11833</v>
      </c>
      <c r="I6059" s="677" t="s">
        <v>14219</v>
      </c>
    </row>
    <row r="6060" spans="1:9" x14ac:dyDescent="0.2">
      <c r="A6060" s="730">
        <v>5100154314</v>
      </c>
      <c r="B6060" s="688" t="s">
        <v>1231</v>
      </c>
      <c r="C6060" s="677">
        <f t="shared" si="106"/>
        <v>8</v>
      </c>
      <c r="D6060" s="677" t="s">
        <v>15273</v>
      </c>
      <c r="E6060" s="677" t="s">
        <v>18</v>
      </c>
      <c r="G6060" s="669">
        <v>7</v>
      </c>
      <c r="H6060" s="677" t="s">
        <v>11833</v>
      </c>
      <c r="I6060" s="677" t="s">
        <v>14219</v>
      </c>
    </row>
    <row r="6061" spans="1:9" x14ac:dyDescent="0.2">
      <c r="A6061" s="730">
        <v>5100154315</v>
      </c>
      <c r="B6061" s="688" t="s">
        <v>1231</v>
      </c>
      <c r="C6061" s="677">
        <f t="shared" si="106"/>
        <v>8</v>
      </c>
      <c r="D6061" s="677" t="s">
        <v>15273</v>
      </c>
      <c r="E6061" s="677" t="s">
        <v>18</v>
      </c>
      <c r="G6061" s="669">
        <v>7</v>
      </c>
      <c r="H6061" s="677" t="s">
        <v>11833</v>
      </c>
      <c r="I6061" s="677" t="s">
        <v>14219</v>
      </c>
    </row>
    <row r="6062" spans="1:9" x14ac:dyDescent="0.2">
      <c r="A6062" s="730">
        <v>5100154318</v>
      </c>
      <c r="B6062" s="688" t="s">
        <v>1231</v>
      </c>
      <c r="C6062" s="677">
        <f t="shared" si="106"/>
        <v>8</v>
      </c>
      <c r="D6062" s="677" t="s">
        <v>15273</v>
      </c>
      <c r="E6062" s="677" t="s">
        <v>18</v>
      </c>
      <c r="G6062" s="669">
        <v>7</v>
      </c>
      <c r="H6062" s="677" t="s">
        <v>11833</v>
      </c>
      <c r="I6062" s="677" t="s">
        <v>14219</v>
      </c>
    </row>
    <row r="6063" spans="1:9" x14ac:dyDescent="0.2">
      <c r="A6063" s="730">
        <v>5100154319</v>
      </c>
      <c r="B6063" s="688" t="s">
        <v>1231</v>
      </c>
      <c r="C6063" s="677">
        <f t="shared" si="106"/>
        <v>8</v>
      </c>
      <c r="D6063" s="677" t="s">
        <v>15273</v>
      </c>
      <c r="E6063" s="677" t="s">
        <v>18</v>
      </c>
      <c r="G6063" s="669">
        <v>7</v>
      </c>
      <c r="H6063" s="677" t="s">
        <v>11833</v>
      </c>
      <c r="I6063" s="677" t="s">
        <v>14219</v>
      </c>
    </row>
    <row r="6064" spans="1:9" x14ac:dyDescent="0.2">
      <c r="A6064" s="730">
        <v>5100154320</v>
      </c>
      <c r="B6064" s="688" t="s">
        <v>14873</v>
      </c>
      <c r="C6064" s="677">
        <f t="shared" si="106"/>
        <v>19</v>
      </c>
      <c r="D6064" s="677" t="s">
        <v>15273</v>
      </c>
      <c r="E6064" s="677" t="s">
        <v>18</v>
      </c>
      <c r="G6064" s="669">
        <v>7</v>
      </c>
      <c r="H6064" s="677" t="s">
        <v>11833</v>
      </c>
      <c r="I6064" s="677" t="s">
        <v>14219</v>
      </c>
    </row>
    <row r="6065" spans="1:9" x14ac:dyDescent="0.2">
      <c r="A6065" s="730">
        <v>5100154321</v>
      </c>
      <c r="B6065" s="688" t="s">
        <v>14873</v>
      </c>
      <c r="C6065" s="677">
        <f t="shared" si="106"/>
        <v>19</v>
      </c>
      <c r="D6065" s="677" t="s">
        <v>15273</v>
      </c>
      <c r="E6065" s="677" t="s">
        <v>18</v>
      </c>
      <c r="G6065" s="669">
        <v>7</v>
      </c>
      <c r="H6065" s="677" t="s">
        <v>11833</v>
      </c>
      <c r="I6065" s="677" t="s">
        <v>14219</v>
      </c>
    </row>
    <row r="6066" spans="1:9" x14ac:dyDescent="0.2">
      <c r="A6066" s="730">
        <v>5100154322</v>
      </c>
      <c r="B6066" s="688" t="s">
        <v>14873</v>
      </c>
      <c r="C6066" s="677">
        <f t="shared" si="106"/>
        <v>19</v>
      </c>
      <c r="D6066" s="677" t="s">
        <v>15273</v>
      </c>
      <c r="E6066" s="677" t="s">
        <v>18</v>
      </c>
      <c r="G6066" s="669">
        <v>7</v>
      </c>
      <c r="H6066" s="677" t="s">
        <v>11833</v>
      </c>
      <c r="I6066" s="677" t="s">
        <v>14219</v>
      </c>
    </row>
    <row r="6067" spans="1:9" x14ac:dyDescent="0.2">
      <c r="A6067" s="730">
        <v>5100154323</v>
      </c>
      <c r="B6067" s="688" t="s">
        <v>14855</v>
      </c>
      <c r="C6067" s="677">
        <f t="shared" si="106"/>
        <v>8</v>
      </c>
      <c r="D6067" s="677" t="s">
        <v>15273</v>
      </c>
      <c r="E6067" s="677" t="s">
        <v>18</v>
      </c>
      <c r="G6067" s="669">
        <v>7</v>
      </c>
      <c r="H6067" s="677" t="s">
        <v>11833</v>
      </c>
      <c r="I6067" s="677" t="s">
        <v>14219</v>
      </c>
    </row>
    <row r="6068" spans="1:9" x14ac:dyDescent="0.2">
      <c r="A6068" s="730">
        <v>5100154324</v>
      </c>
      <c r="B6068" s="688" t="s">
        <v>14855</v>
      </c>
      <c r="C6068" s="677">
        <f t="shared" si="106"/>
        <v>8</v>
      </c>
      <c r="D6068" s="677" t="s">
        <v>15273</v>
      </c>
      <c r="E6068" s="677" t="s">
        <v>18</v>
      </c>
      <c r="G6068" s="669">
        <v>7</v>
      </c>
      <c r="H6068" s="677" t="s">
        <v>11833</v>
      </c>
      <c r="I6068" s="677" t="s">
        <v>14219</v>
      </c>
    </row>
    <row r="6069" spans="1:9" x14ac:dyDescent="0.2">
      <c r="A6069" s="730">
        <v>5100154325</v>
      </c>
      <c r="B6069" s="688" t="s">
        <v>14855</v>
      </c>
      <c r="C6069" s="677">
        <f t="shared" si="106"/>
        <v>8</v>
      </c>
      <c r="D6069" s="677" t="s">
        <v>15273</v>
      </c>
      <c r="E6069" s="677" t="s">
        <v>18</v>
      </c>
      <c r="G6069" s="669">
        <v>7</v>
      </c>
      <c r="H6069" s="677" t="s">
        <v>11833</v>
      </c>
      <c r="I6069" s="677" t="s">
        <v>14219</v>
      </c>
    </row>
    <row r="6070" spans="1:9" x14ac:dyDescent="0.2">
      <c r="A6070" s="730">
        <v>5100154329</v>
      </c>
      <c r="B6070" s="688" t="s">
        <v>14855</v>
      </c>
      <c r="C6070" s="677">
        <f t="shared" si="106"/>
        <v>8</v>
      </c>
      <c r="D6070" s="677" t="s">
        <v>15273</v>
      </c>
      <c r="E6070" s="677" t="s">
        <v>18</v>
      </c>
      <c r="G6070" s="669">
        <v>7</v>
      </c>
      <c r="H6070" s="677" t="s">
        <v>11833</v>
      </c>
      <c r="I6070" s="677" t="s">
        <v>14219</v>
      </c>
    </row>
    <row r="6071" spans="1:9" x14ac:dyDescent="0.2">
      <c r="A6071" s="730">
        <v>5100154330</v>
      </c>
      <c r="B6071" s="688" t="s">
        <v>14856</v>
      </c>
      <c r="C6071" s="677">
        <f t="shared" si="106"/>
        <v>19</v>
      </c>
      <c r="D6071" s="677" t="s">
        <v>15273</v>
      </c>
      <c r="E6071" s="677" t="s">
        <v>18</v>
      </c>
      <c r="G6071" s="669">
        <v>7</v>
      </c>
      <c r="H6071" s="677" t="s">
        <v>11833</v>
      </c>
      <c r="I6071" s="677" t="s">
        <v>14219</v>
      </c>
    </row>
    <row r="6072" spans="1:9" x14ac:dyDescent="0.2">
      <c r="A6072" s="730">
        <v>5100154331</v>
      </c>
      <c r="B6072" s="688" t="s">
        <v>14856</v>
      </c>
      <c r="C6072" s="677">
        <f t="shared" si="106"/>
        <v>19</v>
      </c>
      <c r="D6072" s="677" t="s">
        <v>15273</v>
      </c>
      <c r="E6072" s="677" t="s">
        <v>18</v>
      </c>
      <c r="G6072" s="669">
        <v>7</v>
      </c>
      <c r="H6072" s="677" t="s">
        <v>11833</v>
      </c>
      <c r="I6072" s="677" t="s">
        <v>14219</v>
      </c>
    </row>
    <row r="6073" spans="1:9" x14ac:dyDescent="0.2">
      <c r="A6073" s="730">
        <v>5100154332</v>
      </c>
      <c r="B6073" s="688" t="s">
        <v>14856</v>
      </c>
      <c r="C6073" s="677">
        <f t="shared" si="106"/>
        <v>19</v>
      </c>
      <c r="D6073" s="677" t="s">
        <v>15273</v>
      </c>
      <c r="E6073" s="677" t="s">
        <v>18</v>
      </c>
      <c r="G6073" s="669">
        <v>7</v>
      </c>
      <c r="H6073" s="677" t="s">
        <v>11833</v>
      </c>
      <c r="I6073" s="677" t="s">
        <v>14219</v>
      </c>
    </row>
    <row r="6074" spans="1:9" x14ac:dyDescent="0.2">
      <c r="A6074" s="730">
        <v>5100154333</v>
      </c>
      <c r="B6074" s="688" t="s">
        <v>14856</v>
      </c>
      <c r="C6074" s="677">
        <f t="shared" si="106"/>
        <v>19</v>
      </c>
      <c r="D6074" s="677" t="s">
        <v>15273</v>
      </c>
      <c r="E6074" s="677" t="s">
        <v>18</v>
      </c>
      <c r="G6074" s="669">
        <v>7</v>
      </c>
      <c r="H6074" s="677" t="s">
        <v>11833</v>
      </c>
      <c r="I6074" s="677" t="s">
        <v>14219</v>
      </c>
    </row>
    <row r="6075" spans="1:9" x14ac:dyDescent="0.2">
      <c r="A6075" s="730">
        <v>5100154334</v>
      </c>
      <c r="B6075" s="688" t="s">
        <v>14856</v>
      </c>
      <c r="C6075" s="677">
        <f t="shared" si="106"/>
        <v>19</v>
      </c>
      <c r="D6075" s="677" t="s">
        <v>15273</v>
      </c>
      <c r="E6075" s="677" t="s">
        <v>18</v>
      </c>
      <c r="G6075" s="669">
        <v>7</v>
      </c>
      <c r="H6075" s="677" t="s">
        <v>11833</v>
      </c>
      <c r="I6075" s="677" t="s">
        <v>14219</v>
      </c>
    </row>
    <row r="6076" spans="1:9" x14ac:dyDescent="0.2">
      <c r="A6076" s="730">
        <v>5100154335</v>
      </c>
      <c r="B6076" s="688" t="s">
        <v>14856</v>
      </c>
      <c r="C6076" s="677">
        <f t="shared" si="106"/>
        <v>19</v>
      </c>
      <c r="D6076" s="677" t="s">
        <v>15273</v>
      </c>
      <c r="E6076" s="677" t="s">
        <v>18</v>
      </c>
      <c r="G6076" s="669">
        <v>7</v>
      </c>
      <c r="H6076" s="677" t="s">
        <v>11833</v>
      </c>
      <c r="I6076" s="677" t="s">
        <v>14219</v>
      </c>
    </row>
    <row r="6077" spans="1:9" x14ac:dyDescent="0.2">
      <c r="A6077" s="730">
        <v>5100154336</v>
      </c>
      <c r="B6077" s="688" t="s">
        <v>14856</v>
      </c>
      <c r="C6077" s="677">
        <f t="shared" si="106"/>
        <v>19</v>
      </c>
      <c r="D6077" s="677" t="s">
        <v>15273</v>
      </c>
      <c r="E6077" s="677" t="s">
        <v>18</v>
      </c>
      <c r="G6077" s="669">
        <v>7</v>
      </c>
      <c r="H6077" s="677" t="s">
        <v>11833</v>
      </c>
      <c r="I6077" s="677" t="s">
        <v>14219</v>
      </c>
    </row>
    <row r="6078" spans="1:9" x14ac:dyDescent="0.2">
      <c r="A6078" s="730">
        <v>5100154340</v>
      </c>
      <c r="B6078" s="688" t="s">
        <v>14857</v>
      </c>
      <c r="C6078" s="677">
        <f t="shared" si="106"/>
        <v>25</v>
      </c>
      <c r="D6078" s="677" t="s">
        <v>15273</v>
      </c>
      <c r="E6078" s="677" t="s">
        <v>18</v>
      </c>
      <c r="G6078" s="669">
        <v>7</v>
      </c>
      <c r="H6078" s="677" t="s">
        <v>11833</v>
      </c>
      <c r="I6078" s="677" t="s">
        <v>14219</v>
      </c>
    </row>
    <row r="6079" spans="1:9" x14ac:dyDescent="0.2">
      <c r="A6079" s="730">
        <v>5100154341</v>
      </c>
      <c r="B6079" s="688" t="s">
        <v>14857</v>
      </c>
      <c r="C6079" s="677">
        <f t="shared" si="106"/>
        <v>25</v>
      </c>
      <c r="D6079" s="677" t="s">
        <v>15273</v>
      </c>
      <c r="E6079" s="677" t="s">
        <v>18</v>
      </c>
      <c r="G6079" s="669">
        <v>7</v>
      </c>
      <c r="H6079" s="677" t="s">
        <v>11833</v>
      </c>
      <c r="I6079" s="677" t="s">
        <v>14219</v>
      </c>
    </row>
    <row r="6080" spans="1:9" x14ac:dyDescent="0.2">
      <c r="A6080" s="730">
        <v>5100154342</v>
      </c>
      <c r="B6080" s="688" t="s">
        <v>14857</v>
      </c>
      <c r="C6080" s="677">
        <f t="shared" si="106"/>
        <v>25</v>
      </c>
      <c r="D6080" s="677" t="s">
        <v>15273</v>
      </c>
      <c r="E6080" s="677" t="s">
        <v>18</v>
      </c>
      <c r="G6080" s="669">
        <v>7</v>
      </c>
      <c r="H6080" s="677" t="s">
        <v>11833</v>
      </c>
      <c r="I6080" s="677" t="s">
        <v>14219</v>
      </c>
    </row>
    <row r="6081" spans="1:9" x14ac:dyDescent="0.2">
      <c r="A6081" s="730">
        <v>5100154343</v>
      </c>
      <c r="B6081" s="688" t="s">
        <v>14857</v>
      </c>
      <c r="C6081" s="677">
        <f t="shared" si="106"/>
        <v>25</v>
      </c>
      <c r="D6081" s="677" t="s">
        <v>15273</v>
      </c>
      <c r="E6081" s="677" t="s">
        <v>18</v>
      </c>
      <c r="G6081" s="669">
        <v>7</v>
      </c>
      <c r="H6081" s="677" t="s">
        <v>11833</v>
      </c>
      <c r="I6081" s="677" t="s">
        <v>14219</v>
      </c>
    </row>
    <row r="6082" spans="1:9" x14ac:dyDescent="0.2">
      <c r="A6082" s="730">
        <v>5100154344</v>
      </c>
      <c r="B6082" s="688" t="s">
        <v>14857</v>
      </c>
      <c r="C6082" s="677">
        <f t="shared" si="106"/>
        <v>25</v>
      </c>
      <c r="D6082" s="677" t="s">
        <v>15273</v>
      </c>
      <c r="E6082" s="677" t="s">
        <v>18</v>
      </c>
      <c r="G6082" s="669">
        <v>7</v>
      </c>
      <c r="H6082" s="677" t="s">
        <v>11833</v>
      </c>
      <c r="I6082" s="677" t="s">
        <v>14219</v>
      </c>
    </row>
    <row r="6083" spans="1:9" x14ac:dyDescent="0.2">
      <c r="A6083" s="730">
        <v>5100154345</v>
      </c>
      <c r="B6083" s="688" t="s">
        <v>14857</v>
      </c>
      <c r="C6083" s="677">
        <f t="shared" si="106"/>
        <v>25</v>
      </c>
      <c r="D6083" s="677" t="s">
        <v>15273</v>
      </c>
      <c r="E6083" s="677" t="s">
        <v>18</v>
      </c>
      <c r="G6083" s="669">
        <v>7</v>
      </c>
      <c r="H6083" s="677" t="s">
        <v>11833</v>
      </c>
      <c r="I6083" s="677" t="s">
        <v>14219</v>
      </c>
    </row>
    <row r="6084" spans="1:9" x14ac:dyDescent="0.2">
      <c r="A6084" s="730">
        <v>5100154346</v>
      </c>
      <c r="B6084" s="688" t="s">
        <v>14857</v>
      </c>
      <c r="C6084" s="677">
        <f t="shared" si="106"/>
        <v>25</v>
      </c>
      <c r="D6084" s="677" t="s">
        <v>15273</v>
      </c>
      <c r="E6084" s="677" t="s">
        <v>18</v>
      </c>
      <c r="G6084" s="669">
        <v>7</v>
      </c>
      <c r="H6084" s="677" t="s">
        <v>11833</v>
      </c>
      <c r="I6084" s="677" t="s">
        <v>14219</v>
      </c>
    </row>
    <row r="6085" spans="1:9" x14ac:dyDescent="0.2">
      <c r="A6085" s="730">
        <v>5100154348</v>
      </c>
      <c r="B6085" s="688" t="s">
        <v>14857</v>
      </c>
      <c r="C6085" s="677">
        <f t="shared" si="106"/>
        <v>25</v>
      </c>
      <c r="D6085" s="677" t="s">
        <v>15273</v>
      </c>
      <c r="E6085" s="677" t="s">
        <v>18</v>
      </c>
      <c r="G6085" s="669">
        <v>7</v>
      </c>
      <c r="H6085" s="677" t="s">
        <v>11833</v>
      </c>
      <c r="I6085" s="677" t="s">
        <v>14219</v>
      </c>
    </row>
    <row r="6086" spans="1:9" x14ac:dyDescent="0.2">
      <c r="A6086" s="730">
        <v>5100154349</v>
      </c>
      <c r="B6086" s="688" t="s">
        <v>14857</v>
      </c>
      <c r="C6086" s="677">
        <f t="shared" si="106"/>
        <v>25</v>
      </c>
      <c r="D6086" s="677" t="s">
        <v>15273</v>
      </c>
      <c r="E6086" s="677" t="s">
        <v>18</v>
      </c>
      <c r="G6086" s="669">
        <v>7</v>
      </c>
      <c r="H6086" s="677" t="s">
        <v>11833</v>
      </c>
      <c r="I6086" s="677" t="s">
        <v>14219</v>
      </c>
    </row>
    <row r="6087" spans="1:9" x14ac:dyDescent="0.2">
      <c r="A6087" s="730">
        <v>5100154360</v>
      </c>
      <c r="B6087" s="688" t="s">
        <v>14860</v>
      </c>
      <c r="C6087" s="677">
        <f t="shared" si="106"/>
        <v>23</v>
      </c>
      <c r="D6087" s="677" t="s">
        <v>15273</v>
      </c>
      <c r="E6087" s="677" t="s">
        <v>18</v>
      </c>
      <c r="G6087" s="669">
        <v>7</v>
      </c>
      <c r="H6087" s="677" t="s">
        <v>11833</v>
      </c>
      <c r="I6087" s="677" t="s">
        <v>14219</v>
      </c>
    </row>
    <row r="6088" spans="1:9" x14ac:dyDescent="0.2">
      <c r="A6088" s="730">
        <v>5100154361</v>
      </c>
      <c r="B6088" s="688" t="s">
        <v>14860</v>
      </c>
      <c r="C6088" s="677">
        <f t="shared" si="106"/>
        <v>23</v>
      </c>
      <c r="D6088" s="677" t="s">
        <v>15273</v>
      </c>
      <c r="E6088" s="677" t="s">
        <v>18</v>
      </c>
      <c r="G6088" s="669">
        <v>7</v>
      </c>
      <c r="H6088" s="677" t="s">
        <v>11833</v>
      </c>
      <c r="I6088" s="677" t="s">
        <v>14219</v>
      </c>
    </row>
    <row r="6089" spans="1:9" x14ac:dyDescent="0.2">
      <c r="A6089" s="730">
        <v>5100154370</v>
      </c>
      <c r="B6089" s="688" t="s">
        <v>14864</v>
      </c>
      <c r="C6089" s="677">
        <f t="shared" si="106"/>
        <v>21</v>
      </c>
      <c r="D6089" s="677" t="s">
        <v>15273</v>
      </c>
      <c r="E6089" s="677" t="s">
        <v>18</v>
      </c>
      <c r="G6089" s="669">
        <v>7</v>
      </c>
      <c r="H6089" s="677" t="s">
        <v>11833</v>
      </c>
      <c r="I6089" s="677" t="s">
        <v>14219</v>
      </c>
    </row>
    <row r="6090" spans="1:9" x14ac:dyDescent="0.2">
      <c r="A6090" s="730">
        <v>5100154371</v>
      </c>
      <c r="B6090" s="688" t="s">
        <v>14864</v>
      </c>
      <c r="C6090" s="677">
        <f t="shared" si="106"/>
        <v>21</v>
      </c>
      <c r="D6090" s="677" t="s">
        <v>15273</v>
      </c>
      <c r="E6090" s="677" t="s">
        <v>18</v>
      </c>
      <c r="G6090" s="669">
        <v>7</v>
      </c>
      <c r="H6090" s="677" t="s">
        <v>11833</v>
      </c>
      <c r="I6090" s="677" t="s">
        <v>14219</v>
      </c>
    </row>
    <row r="6091" spans="1:9" x14ac:dyDescent="0.2">
      <c r="A6091" s="730">
        <v>5100154380</v>
      </c>
      <c r="B6091" s="688" t="s">
        <v>14865</v>
      </c>
      <c r="C6091" s="677">
        <f t="shared" si="106"/>
        <v>20</v>
      </c>
      <c r="D6091" s="677" t="s">
        <v>15273</v>
      </c>
      <c r="E6091" s="677" t="s">
        <v>18</v>
      </c>
      <c r="G6091" s="669">
        <v>7</v>
      </c>
      <c r="H6091" s="677" t="s">
        <v>11833</v>
      </c>
      <c r="I6091" s="677" t="s">
        <v>14219</v>
      </c>
    </row>
    <row r="6092" spans="1:9" x14ac:dyDescent="0.2">
      <c r="A6092" s="730">
        <v>5100154381</v>
      </c>
      <c r="B6092" s="688" t="s">
        <v>14865</v>
      </c>
      <c r="C6092" s="677">
        <f t="shared" si="106"/>
        <v>20</v>
      </c>
      <c r="D6092" s="677" t="s">
        <v>15273</v>
      </c>
      <c r="E6092" s="677" t="s">
        <v>18</v>
      </c>
      <c r="G6092" s="669">
        <v>7</v>
      </c>
      <c r="H6092" s="677" t="s">
        <v>11833</v>
      </c>
      <c r="I6092" s="677" t="s">
        <v>14219</v>
      </c>
    </row>
    <row r="6093" spans="1:9" x14ac:dyDescent="0.2">
      <c r="A6093" s="730">
        <v>5100154382</v>
      </c>
      <c r="B6093" s="688" t="s">
        <v>14865</v>
      </c>
      <c r="C6093" s="677">
        <f t="shared" si="106"/>
        <v>20</v>
      </c>
      <c r="D6093" s="677" t="s">
        <v>15273</v>
      </c>
      <c r="E6093" s="677" t="s">
        <v>18</v>
      </c>
      <c r="G6093" s="669">
        <v>7</v>
      </c>
      <c r="H6093" s="677" t="s">
        <v>11833</v>
      </c>
      <c r="I6093" s="677" t="s">
        <v>14219</v>
      </c>
    </row>
    <row r="6094" spans="1:9" x14ac:dyDescent="0.2">
      <c r="A6094" s="730">
        <v>5100154383</v>
      </c>
      <c r="B6094" s="688" t="s">
        <v>14865</v>
      </c>
      <c r="C6094" s="677">
        <f t="shared" si="106"/>
        <v>20</v>
      </c>
      <c r="D6094" s="677" t="s">
        <v>15273</v>
      </c>
      <c r="E6094" s="677" t="s">
        <v>18</v>
      </c>
      <c r="G6094" s="669">
        <v>7</v>
      </c>
      <c r="H6094" s="677" t="s">
        <v>11833</v>
      </c>
      <c r="I6094" s="677" t="s">
        <v>14219</v>
      </c>
    </row>
    <row r="6095" spans="1:9" x14ac:dyDescent="0.2">
      <c r="A6095" s="730">
        <v>5100154400</v>
      </c>
      <c r="B6095" s="688" t="s">
        <v>14889</v>
      </c>
      <c r="C6095" s="677">
        <f t="shared" si="106"/>
        <v>6</v>
      </c>
      <c r="D6095" s="677" t="s">
        <v>15273</v>
      </c>
      <c r="E6095" s="677" t="s">
        <v>18</v>
      </c>
      <c r="G6095" s="669">
        <v>7</v>
      </c>
      <c r="H6095" s="677" t="s">
        <v>11833</v>
      </c>
      <c r="I6095" s="677" t="s">
        <v>14219</v>
      </c>
    </row>
    <row r="6096" spans="1:9" x14ac:dyDescent="0.2">
      <c r="A6096" s="730">
        <v>5100154410</v>
      </c>
      <c r="B6096" s="688" t="s">
        <v>14861</v>
      </c>
      <c r="C6096" s="677">
        <f t="shared" si="106"/>
        <v>24</v>
      </c>
      <c r="D6096" s="677" t="s">
        <v>15273</v>
      </c>
      <c r="E6096" s="677" t="s">
        <v>18</v>
      </c>
      <c r="G6096" s="669">
        <v>7</v>
      </c>
      <c r="H6096" s="677" t="s">
        <v>11833</v>
      </c>
      <c r="I6096" s="677" t="s">
        <v>14219</v>
      </c>
    </row>
    <row r="6097" spans="1:9" x14ac:dyDescent="0.2">
      <c r="A6097" s="730">
        <v>5100154411</v>
      </c>
      <c r="B6097" s="688" t="s">
        <v>14861</v>
      </c>
      <c r="C6097" s="677">
        <f t="shared" si="106"/>
        <v>24</v>
      </c>
      <c r="D6097" s="677" t="s">
        <v>15273</v>
      </c>
      <c r="E6097" s="677" t="s">
        <v>18</v>
      </c>
      <c r="G6097" s="669">
        <v>7</v>
      </c>
      <c r="H6097" s="677" t="s">
        <v>11833</v>
      </c>
      <c r="I6097" s="677" t="s">
        <v>14219</v>
      </c>
    </row>
    <row r="6098" spans="1:9" x14ac:dyDescent="0.2">
      <c r="A6098" s="730">
        <v>5100154412</v>
      </c>
      <c r="B6098" s="688" t="s">
        <v>14861</v>
      </c>
      <c r="C6098" s="677">
        <f t="shared" si="106"/>
        <v>24</v>
      </c>
      <c r="D6098" s="677" t="s">
        <v>15273</v>
      </c>
      <c r="E6098" s="677" t="s">
        <v>18</v>
      </c>
      <c r="G6098" s="669">
        <v>7</v>
      </c>
      <c r="H6098" s="677" t="s">
        <v>11833</v>
      </c>
      <c r="I6098" s="677" t="s">
        <v>14219</v>
      </c>
    </row>
    <row r="6099" spans="1:9" x14ac:dyDescent="0.2">
      <c r="A6099" s="730">
        <v>5100154413</v>
      </c>
      <c r="B6099" s="688" t="s">
        <v>1231</v>
      </c>
      <c r="C6099" s="677">
        <f t="shared" si="106"/>
        <v>8</v>
      </c>
      <c r="D6099" s="677" t="s">
        <v>15273</v>
      </c>
      <c r="E6099" s="677" t="s">
        <v>18</v>
      </c>
      <c r="G6099" s="669">
        <v>7</v>
      </c>
      <c r="H6099" s="677" t="s">
        <v>11833</v>
      </c>
      <c r="I6099" s="677" t="s">
        <v>14219</v>
      </c>
    </row>
    <row r="6100" spans="1:9" x14ac:dyDescent="0.2">
      <c r="A6100" s="730">
        <v>5100154414</v>
      </c>
      <c r="B6100" s="688" t="s">
        <v>1231</v>
      </c>
      <c r="C6100" s="677">
        <f t="shared" si="106"/>
        <v>8</v>
      </c>
      <c r="D6100" s="677" t="s">
        <v>15273</v>
      </c>
      <c r="E6100" s="677" t="s">
        <v>18</v>
      </c>
      <c r="G6100" s="669">
        <v>7</v>
      </c>
      <c r="H6100" s="677" t="s">
        <v>11833</v>
      </c>
      <c r="I6100" s="677" t="s">
        <v>14219</v>
      </c>
    </row>
    <row r="6101" spans="1:9" x14ac:dyDescent="0.2">
      <c r="A6101" s="730">
        <v>5100154415</v>
      </c>
      <c r="B6101" s="688" t="s">
        <v>1231</v>
      </c>
      <c r="C6101" s="677">
        <f t="shared" si="106"/>
        <v>8</v>
      </c>
      <c r="D6101" s="677" t="s">
        <v>15273</v>
      </c>
      <c r="E6101" s="677" t="s">
        <v>18</v>
      </c>
      <c r="G6101" s="669">
        <v>7</v>
      </c>
      <c r="H6101" s="677" t="s">
        <v>11833</v>
      </c>
      <c r="I6101" s="677" t="s">
        <v>14219</v>
      </c>
    </row>
    <row r="6102" spans="1:9" x14ac:dyDescent="0.2">
      <c r="A6102" s="730">
        <v>5100154416</v>
      </c>
      <c r="B6102" s="688" t="s">
        <v>1231</v>
      </c>
      <c r="C6102" s="677">
        <f t="shared" si="106"/>
        <v>8</v>
      </c>
      <c r="D6102" s="677" t="s">
        <v>15273</v>
      </c>
      <c r="E6102" s="677" t="s">
        <v>18</v>
      </c>
      <c r="G6102" s="669">
        <v>7</v>
      </c>
      <c r="H6102" s="677" t="s">
        <v>11833</v>
      </c>
      <c r="I6102" s="677" t="s">
        <v>14219</v>
      </c>
    </row>
    <row r="6103" spans="1:9" x14ac:dyDescent="0.2">
      <c r="A6103" s="730">
        <v>5100154417</v>
      </c>
      <c r="B6103" s="688" t="s">
        <v>1231</v>
      </c>
      <c r="C6103" s="677">
        <f t="shared" si="106"/>
        <v>8</v>
      </c>
      <c r="D6103" s="677" t="s">
        <v>15273</v>
      </c>
      <c r="E6103" s="677" t="s">
        <v>18</v>
      </c>
      <c r="G6103" s="669">
        <v>7</v>
      </c>
      <c r="H6103" s="677" t="s">
        <v>11833</v>
      </c>
      <c r="I6103" s="677" t="s">
        <v>14219</v>
      </c>
    </row>
    <row r="6104" spans="1:9" x14ac:dyDescent="0.2">
      <c r="A6104" s="730">
        <v>5100154418</v>
      </c>
      <c r="B6104" s="688" t="s">
        <v>1231</v>
      </c>
      <c r="C6104" s="677">
        <f t="shared" si="106"/>
        <v>8</v>
      </c>
      <c r="D6104" s="677" t="s">
        <v>15273</v>
      </c>
      <c r="E6104" s="677" t="s">
        <v>18</v>
      </c>
      <c r="G6104" s="669">
        <v>7</v>
      </c>
      <c r="H6104" s="677" t="s">
        <v>11833</v>
      </c>
      <c r="I6104" s="677" t="s">
        <v>14219</v>
      </c>
    </row>
    <row r="6105" spans="1:9" x14ac:dyDescent="0.2">
      <c r="A6105" s="730">
        <v>5100154420</v>
      </c>
      <c r="B6105" s="688" t="s">
        <v>14862</v>
      </c>
      <c r="C6105" s="677">
        <f t="shared" si="106"/>
        <v>19</v>
      </c>
      <c r="D6105" s="677" t="s">
        <v>15273</v>
      </c>
      <c r="E6105" s="677" t="s">
        <v>18</v>
      </c>
      <c r="G6105" s="669">
        <v>7</v>
      </c>
      <c r="H6105" s="677" t="s">
        <v>11833</v>
      </c>
      <c r="I6105" s="677" t="s">
        <v>14219</v>
      </c>
    </row>
    <row r="6106" spans="1:9" x14ac:dyDescent="0.2">
      <c r="A6106" s="730">
        <v>5100154421</v>
      </c>
      <c r="B6106" s="688" t="s">
        <v>14862</v>
      </c>
      <c r="C6106" s="677">
        <f t="shared" ref="C6106:C6169" si="107">LEN(B6106)</f>
        <v>19</v>
      </c>
      <c r="D6106" s="677" t="s">
        <v>15273</v>
      </c>
      <c r="E6106" s="677" t="s">
        <v>18</v>
      </c>
      <c r="G6106" s="669">
        <v>7</v>
      </c>
      <c r="H6106" s="677" t="s">
        <v>11833</v>
      </c>
      <c r="I6106" s="677" t="s">
        <v>14219</v>
      </c>
    </row>
    <row r="6107" spans="1:9" x14ac:dyDescent="0.2">
      <c r="A6107" s="730">
        <v>5100154422</v>
      </c>
      <c r="B6107" s="688" t="s">
        <v>14855</v>
      </c>
      <c r="C6107" s="677">
        <f t="shared" si="107"/>
        <v>8</v>
      </c>
      <c r="D6107" s="677" t="s">
        <v>15273</v>
      </c>
      <c r="E6107" s="677" t="s">
        <v>18</v>
      </c>
      <c r="G6107" s="669">
        <v>7</v>
      </c>
      <c r="H6107" s="677" t="s">
        <v>11833</v>
      </c>
      <c r="I6107" s="677" t="s">
        <v>14219</v>
      </c>
    </row>
    <row r="6108" spans="1:9" x14ac:dyDescent="0.2">
      <c r="A6108" s="730">
        <v>5100154423</v>
      </c>
      <c r="B6108" s="688" t="s">
        <v>14855</v>
      </c>
      <c r="C6108" s="677">
        <f t="shared" si="107"/>
        <v>8</v>
      </c>
      <c r="D6108" s="677" t="s">
        <v>15273</v>
      </c>
      <c r="E6108" s="677" t="s">
        <v>18</v>
      </c>
      <c r="G6108" s="669">
        <v>7</v>
      </c>
      <c r="H6108" s="677" t="s">
        <v>11833</v>
      </c>
      <c r="I6108" s="677" t="s">
        <v>14219</v>
      </c>
    </row>
    <row r="6109" spans="1:9" x14ac:dyDescent="0.2">
      <c r="A6109" s="730">
        <v>5100154424</v>
      </c>
      <c r="B6109" s="688" t="s">
        <v>14855</v>
      </c>
      <c r="C6109" s="677">
        <f t="shared" si="107"/>
        <v>8</v>
      </c>
      <c r="D6109" s="677" t="s">
        <v>15273</v>
      </c>
      <c r="E6109" s="677" t="s">
        <v>18</v>
      </c>
      <c r="G6109" s="669">
        <v>7</v>
      </c>
      <c r="H6109" s="677" t="s">
        <v>11833</v>
      </c>
      <c r="I6109" s="677" t="s">
        <v>14219</v>
      </c>
    </row>
    <row r="6110" spans="1:9" x14ac:dyDescent="0.2">
      <c r="A6110" s="730">
        <v>5100154425</v>
      </c>
      <c r="B6110" s="688" t="s">
        <v>14855</v>
      </c>
      <c r="C6110" s="677">
        <f t="shared" si="107"/>
        <v>8</v>
      </c>
      <c r="D6110" s="677" t="s">
        <v>15273</v>
      </c>
      <c r="E6110" s="677" t="s">
        <v>18</v>
      </c>
      <c r="G6110" s="669">
        <v>7</v>
      </c>
      <c r="H6110" s="677" t="s">
        <v>11833</v>
      </c>
      <c r="I6110" s="677" t="s">
        <v>14219</v>
      </c>
    </row>
    <row r="6111" spans="1:9" x14ac:dyDescent="0.2">
      <c r="A6111" s="730">
        <v>5100154426</v>
      </c>
      <c r="B6111" s="688" t="s">
        <v>14855</v>
      </c>
      <c r="C6111" s="677">
        <f t="shared" si="107"/>
        <v>8</v>
      </c>
      <c r="D6111" s="677" t="s">
        <v>15273</v>
      </c>
      <c r="E6111" s="677" t="s">
        <v>18</v>
      </c>
      <c r="G6111" s="669">
        <v>7</v>
      </c>
      <c r="H6111" s="677" t="s">
        <v>11833</v>
      </c>
      <c r="I6111" s="677" t="s">
        <v>14219</v>
      </c>
    </row>
    <row r="6112" spans="1:9" x14ac:dyDescent="0.2">
      <c r="A6112" s="730">
        <v>5100154427</v>
      </c>
      <c r="B6112" s="688" t="s">
        <v>14855</v>
      </c>
      <c r="C6112" s="677">
        <f t="shared" si="107"/>
        <v>8</v>
      </c>
      <c r="D6112" s="677" t="s">
        <v>15273</v>
      </c>
      <c r="E6112" s="677" t="s">
        <v>18</v>
      </c>
      <c r="G6112" s="669">
        <v>7</v>
      </c>
      <c r="H6112" s="677" t="s">
        <v>11833</v>
      </c>
      <c r="I6112" s="677" t="s">
        <v>14219</v>
      </c>
    </row>
    <row r="6113" spans="1:9" x14ac:dyDescent="0.2">
      <c r="A6113" s="730">
        <v>5100154428</v>
      </c>
      <c r="B6113" s="688" t="s">
        <v>14855</v>
      </c>
      <c r="C6113" s="677">
        <f t="shared" si="107"/>
        <v>8</v>
      </c>
      <c r="D6113" s="677" t="s">
        <v>15273</v>
      </c>
      <c r="E6113" s="677" t="s">
        <v>18</v>
      </c>
      <c r="G6113" s="669">
        <v>7</v>
      </c>
      <c r="H6113" s="677" t="s">
        <v>11833</v>
      </c>
      <c r="I6113" s="677" t="s">
        <v>14219</v>
      </c>
    </row>
    <row r="6114" spans="1:9" x14ac:dyDescent="0.2">
      <c r="A6114" s="730">
        <v>5100154430</v>
      </c>
      <c r="B6114" s="688" t="s">
        <v>14856</v>
      </c>
      <c r="C6114" s="677">
        <f t="shared" si="107"/>
        <v>19</v>
      </c>
      <c r="D6114" s="677" t="s">
        <v>15273</v>
      </c>
      <c r="E6114" s="677" t="s">
        <v>18</v>
      </c>
      <c r="G6114" s="669">
        <v>7</v>
      </c>
      <c r="H6114" s="677" t="s">
        <v>11833</v>
      </c>
      <c r="I6114" s="677" t="s">
        <v>14219</v>
      </c>
    </row>
    <row r="6115" spans="1:9" x14ac:dyDescent="0.2">
      <c r="A6115" s="730">
        <v>5100154431</v>
      </c>
      <c r="B6115" s="688" t="s">
        <v>14856</v>
      </c>
      <c r="C6115" s="677">
        <f t="shared" si="107"/>
        <v>19</v>
      </c>
      <c r="D6115" s="677" t="s">
        <v>15273</v>
      </c>
      <c r="E6115" s="677" t="s">
        <v>18</v>
      </c>
      <c r="G6115" s="669">
        <v>7</v>
      </c>
      <c r="H6115" s="677" t="s">
        <v>11833</v>
      </c>
      <c r="I6115" s="677" t="s">
        <v>14219</v>
      </c>
    </row>
    <row r="6116" spans="1:9" x14ac:dyDescent="0.2">
      <c r="A6116" s="730">
        <v>5100154432</v>
      </c>
      <c r="B6116" s="688" t="s">
        <v>14856</v>
      </c>
      <c r="C6116" s="677">
        <f t="shared" si="107"/>
        <v>19</v>
      </c>
      <c r="D6116" s="677" t="s">
        <v>15273</v>
      </c>
      <c r="E6116" s="677" t="s">
        <v>18</v>
      </c>
      <c r="G6116" s="669">
        <v>7</v>
      </c>
      <c r="H6116" s="677" t="s">
        <v>11833</v>
      </c>
      <c r="I6116" s="677" t="s">
        <v>14219</v>
      </c>
    </row>
    <row r="6117" spans="1:9" x14ac:dyDescent="0.2">
      <c r="A6117" s="730">
        <v>5100154433</v>
      </c>
      <c r="B6117" s="688" t="s">
        <v>14856</v>
      </c>
      <c r="C6117" s="677">
        <f t="shared" si="107"/>
        <v>19</v>
      </c>
      <c r="D6117" s="677" t="s">
        <v>15273</v>
      </c>
      <c r="E6117" s="677" t="s">
        <v>18</v>
      </c>
      <c r="G6117" s="669">
        <v>7</v>
      </c>
      <c r="H6117" s="677" t="s">
        <v>11833</v>
      </c>
      <c r="I6117" s="677" t="s">
        <v>14219</v>
      </c>
    </row>
    <row r="6118" spans="1:9" x14ac:dyDescent="0.2">
      <c r="A6118" s="730">
        <v>5100154434</v>
      </c>
      <c r="B6118" s="688" t="s">
        <v>14856</v>
      </c>
      <c r="C6118" s="677">
        <f t="shared" si="107"/>
        <v>19</v>
      </c>
      <c r="D6118" s="677" t="s">
        <v>15273</v>
      </c>
      <c r="E6118" s="677" t="s">
        <v>18</v>
      </c>
      <c r="G6118" s="669">
        <v>7</v>
      </c>
      <c r="H6118" s="677" t="s">
        <v>11833</v>
      </c>
      <c r="I6118" s="677" t="s">
        <v>14219</v>
      </c>
    </row>
    <row r="6119" spans="1:9" x14ac:dyDescent="0.2">
      <c r="A6119" s="730">
        <v>5100154435</v>
      </c>
      <c r="B6119" s="688" t="s">
        <v>14856</v>
      </c>
      <c r="C6119" s="677">
        <f t="shared" si="107"/>
        <v>19</v>
      </c>
      <c r="D6119" s="677" t="s">
        <v>15273</v>
      </c>
      <c r="E6119" s="677" t="s">
        <v>18</v>
      </c>
      <c r="G6119" s="669">
        <v>7</v>
      </c>
      <c r="H6119" s="677" t="s">
        <v>11833</v>
      </c>
      <c r="I6119" s="677" t="s">
        <v>14219</v>
      </c>
    </row>
    <row r="6120" spans="1:9" x14ac:dyDescent="0.2">
      <c r="A6120" s="730">
        <v>5100154436</v>
      </c>
      <c r="B6120" s="688" t="s">
        <v>14856</v>
      </c>
      <c r="C6120" s="677">
        <f t="shared" si="107"/>
        <v>19</v>
      </c>
      <c r="D6120" s="677" t="s">
        <v>15273</v>
      </c>
      <c r="E6120" s="677" t="s">
        <v>18</v>
      </c>
      <c r="G6120" s="669">
        <v>7</v>
      </c>
      <c r="H6120" s="677" t="s">
        <v>11833</v>
      </c>
      <c r="I6120" s="677" t="s">
        <v>14219</v>
      </c>
    </row>
    <row r="6121" spans="1:9" x14ac:dyDescent="0.2">
      <c r="A6121" s="730">
        <v>5100154437</v>
      </c>
      <c r="B6121" s="688" t="s">
        <v>14856</v>
      </c>
      <c r="C6121" s="677">
        <f t="shared" si="107"/>
        <v>19</v>
      </c>
      <c r="D6121" s="677" t="s">
        <v>15273</v>
      </c>
      <c r="E6121" s="677" t="s">
        <v>18</v>
      </c>
      <c r="G6121" s="669">
        <v>7</v>
      </c>
      <c r="H6121" s="677" t="s">
        <v>11833</v>
      </c>
      <c r="I6121" s="677" t="s">
        <v>14219</v>
      </c>
    </row>
    <row r="6122" spans="1:9" x14ac:dyDescent="0.2">
      <c r="A6122" s="730">
        <v>5100154438</v>
      </c>
      <c r="B6122" s="688" t="s">
        <v>14856</v>
      </c>
      <c r="C6122" s="677">
        <f t="shared" si="107"/>
        <v>19</v>
      </c>
      <c r="D6122" s="677" t="s">
        <v>15273</v>
      </c>
      <c r="E6122" s="677" t="s">
        <v>18</v>
      </c>
      <c r="G6122" s="669">
        <v>7</v>
      </c>
      <c r="H6122" s="677" t="s">
        <v>11833</v>
      </c>
      <c r="I6122" s="677" t="s">
        <v>14219</v>
      </c>
    </row>
    <row r="6123" spans="1:9" x14ac:dyDescent="0.2">
      <c r="A6123" s="730">
        <v>5100154439</v>
      </c>
      <c r="B6123" s="688" t="s">
        <v>14856</v>
      </c>
      <c r="C6123" s="677">
        <f t="shared" si="107"/>
        <v>19</v>
      </c>
      <c r="D6123" s="677" t="s">
        <v>15273</v>
      </c>
      <c r="E6123" s="677" t="s">
        <v>18</v>
      </c>
      <c r="G6123" s="669">
        <v>7</v>
      </c>
      <c r="H6123" s="677" t="s">
        <v>11833</v>
      </c>
      <c r="I6123" s="677" t="s">
        <v>14219</v>
      </c>
    </row>
    <row r="6124" spans="1:9" x14ac:dyDescent="0.2">
      <c r="A6124" s="730">
        <v>5100154440</v>
      </c>
      <c r="B6124" s="688" t="s">
        <v>14857</v>
      </c>
      <c r="C6124" s="677">
        <f t="shared" si="107"/>
        <v>25</v>
      </c>
      <c r="D6124" s="677" t="s">
        <v>15273</v>
      </c>
      <c r="E6124" s="677" t="s">
        <v>18</v>
      </c>
      <c r="G6124" s="669">
        <v>7</v>
      </c>
      <c r="H6124" s="677" t="s">
        <v>11833</v>
      </c>
      <c r="I6124" s="677" t="s">
        <v>14219</v>
      </c>
    </row>
    <row r="6125" spans="1:9" x14ac:dyDescent="0.2">
      <c r="A6125" s="730">
        <v>5100154441</v>
      </c>
      <c r="B6125" s="688" t="s">
        <v>14857</v>
      </c>
      <c r="C6125" s="677">
        <f t="shared" si="107"/>
        <v>25</v>
      </c>
      <c r="D6125" s="677" t="s">
        <v>15273</v>
      </c>
      <c r="E6125" s="677" t="s">
        <v>18</v>
      </c>
      <c r="G6125" s="669">
        <v>7</v>
      </c>
      <c r="H6125" s="677" t="s">
        <v>11833</v>
      </c>
      <c r="I6125" s="677" t="s">
        <v>14219</v>
      </c>
    </row>
    <row r="6126" spans="1:9" x14ac:dyDescent="0.2">
      <c r="A6126" s="730">
        <v>5100154442</v>
      </c>
      <c r="B6126" s="688" t="s">
        <v>14857</v>
      </c>
      <c r="C6126" s="677">
        <f t="shared" si="107"/>
        <v>25</v>
      </c>
      <c r="D6126" s="677" t="s">
        <v>15273</v>
      </c>
      <c r="E6126" s="677" t="s">
        <v>18</v>
      </c>
      <c r="G6126" s="669">
        <v>7</v>
      </c>
      <c r="H6126" s="677" t="s">
        <v>11833</v>
      </c>
      <c r="I6126" s="677" t="s">
        <v>14219</v>
      </c>
    </row>
    <row r="6127" spans="1:9" x14ac:dyDescent="0.2">
      <c r="A6127" s="730">
        <v>5100154443</v>
      </c>
      <c r="B6127" s="688" t="s">
        <v>14857</v>
      </c>
      <c r="C6127" s="677">
        <f t="shared" si="107"/>
        <v>25</v>
      </c>
      <c r="D6127" s="677" t="s">
        <v>15273</v>
      </c>
      <c r="E6127" s="677" t="s">
        <v>18</v>
      </c>
      <c r="G6127" s="669">
        <v>7</v>
      </c>
      <c r="H6127" s="677" t="s">
        <v>11833</v>
      </c>
      <c r="I6127" s="677" t="s">
        <v>14219</v>
      </c>
    </row>
    <row r="6128" spans="1:9" x14ac:dyDescent="0.2">
      <c r="A6128" s="730">
        <v>5100154444</v>
      </c>
      <c r="B6128" s="688" t="s">
        <v>14857</v>
      </c>
      <c r="C6128" s="677">
        <f t="shared" si="107"/>
        <v>25</v>
      </c>
      <c r="D6128" s="677" t="s">
        <v>15273</v>
      </c>
      <c r="E6128" s="677" t="s">
        <v>18</v>
      </c>
      <c r="G6128" s="669">
        <v>7</v>
      </c>
      <c r="H6128" s="677" t="s">
        <v>11833</v>
      </c>
      <c r="I6128" s="677" t="s">
        <v>14219</v>
      </c>
    </row>
    <row r="6129" spans="1:9" x14ac:dyDescent="0.2">
      <c r="A6129" s="730">
        <v>5100154449</v>
      </c>
      <c r="B6129" s="688" t="s">
        <v>14858</v>
      </c>
      <c r="C6129" s="677">
        <f t="shared" si="107"/>
        <v>12</v>
      </c>
      <c r="D6129" s="677" t="s">
        <v>15273</v>
      </c>
      <c r="E6129" s="677" t="s">
        <v>18</v>
      </c>
      <c r="G6129" s="669">
        <v>7</v>
      </c>
      <c r="H6129" s="677" t="s">
        <v>11833</v>
      </c>
      <c r="I6129" s="677" t="s">
        <v>14219</v>
      </c>
    </row>
    <row r="6130" spans="1:9" x14ac:dyDescent="0.2">
      <c r="A6130" s="730">
        <v>5100154450</v>
      </c>
      <c r="B6130" s="688" t="s">
        <v>14859</v>
      </c>
      <c r="C6130" s="677">
        <f t="shared" si="107"/>
        <v>28</v>
      </c>
      <c r="D6130" s="677" t="s">
        <v>15273</v>
      </c>
      <c r="E6130" s="677" t="s">
        <v>18</v>
      </c>
      <c r="G6130" s="669">
        <v>7</v>
      </c>
      <c r="H6130" s="677" t="s">
        <v>11833</v>
      </c>
      <c r="I6130" s="677" t="s">
        <v>14219</v>
      </c>
    </row>
    <row r="6131" spans="1:9" x14ac:dyDescent="0.2">
      <c r="A6131" s="730">
        <v>5100154500</v>
      </c>
      <c r="B6131" s="698" t="s">
        <v>14883</v>
      </c>
      <c r="C6131" s="677">
        <f t="shared" si="107"/>
        <v>5</v>
      </c>
      <c r="D6131" s="677" t="s">
        <v>15273</v>
      </c>
      <c r="E6131" s="677" t="s">
        <v>18</v>
      </c>
      <c r="G6131" s="669">
        <v>7</v>
      </c>
      <c r="H6131" s="677" t="s">
        <v>11833</v>
      </c>
      <c r="I6131" s="677" t="s">
        <v>14219</v>
      </c>
    </row>
    <row r="6132" spans="1:9" x14ac:dyDescent="0.2">
      <c r="A6132" s="730">
        <v>5100154501</v>
      </c>
      <c r="B6132" s="688" t="s">
        <v>14856</v>
      </c>
      <c r="C6132" s="677">
        <f t="shared" si="107"/>
        <v>19</v>
      </c>
      <c r="D6132" s="677" t="s">
        <v>15275</v>
      </c>
      <c r="E6132" s="677" t="s">
        <v>18</v>
      </c>
      <c r="G6132" s="669">
        <v>7</v>
      </c>
      <c r="H6132" s="677" t="s">
        <v>11833</v>
      </c>
      <c r="I6132" s="677" t="s">
        <v>14219</v>
      </c>
    </row>
    <row r="6133" spans="1:9" x14ac:dyDescent="0.2">
      <c r="A6133" s="730">
        <v>5100154502</v>
      </c>
      <c r="B6133" s="688" t="s">
        <v>1231</v>
      </c>
      <c r="C6133" s="677">
        <f t="shared" si="107"/>
        <v>8</v>
      </c>
      <c r="D6133" s="677" t="s">
        <v>15275</v>
      </c>
      <c r="E6133" s="677" t="s">
        <v>18</v>
      </c>
      <c r="G6133" s="669">
        <v>7</v>
      </c>
      <c r="H6133" s="677" t="s">
        <v>11833</v>
      </c>
      <c r="I6133" s="677" t="s">
        <v>14219</v>
      </c>
    </row>
    <row r="6134" spans="1:9" x14ac:dyDescent="0.2">
      <c r="A6134" s="730">
        <v>5100154503</v>
      </c>
      <c r="B6134" s="688" t="s">
        <v>13215</v>
      </c>
      <c r="C6134" s="677">
        <f t="shared" si="107"/>
        <v>8</v>
      </c>
      <c r="D6134" s="677" t="s">
        <v>15275</v>
      </c>
      <c r="E6134" s="677" t="s">
        <v>18</v>
      </c>
      <c r="G6134" s="669">
        <v>7</v>
      </c>
      <c r="H6134" s="677" t="s">
        <v>11833</v>
      </c>
      <c r="I6134" s="677" t="s">
        <v>14219</v>
      </c>
    </row>
    <row r="6135" spans="1:9" x14ac:dyDescent="0.2">
      <c r="A6135" s="730">
        <v>5100154504</v>
      </c>
      <c r="B6135" s="688" t="s">
        <v>13215</v>
      </c>
      <c r="C6135" s="677">
        <f t="shared" si="107"/>
        <v>8</v>
      </c>
      <c r="D6135" s="677" t="s">
        <v>15275</v>
      </c>
      <c r="E6135" s="677" t="s">
        <v>18</v>
      </c>
      <c r="G6135" s="669">
        <v>7</v>
      </c>
      <c r="H6135" s="677" t="s">
        <v>11833</v>
      </c>
      <c r="I6135" s="677" t="s">
        <v>14219</v>
      </c>
    </row>
    <row r="6136" spans="1:9" x14ac:dyDescent="0.2">
      <c r="A6136" s="730">
        <v>5100154505</v>
      </c>
      <c r="B6136" s="688" t="s">
        <v>13215</v>
      </c>
      <c r="C6136" s="677">
        <f t="shared" si="107"/>
        <v>8</v>
      </c>
      <c r="D6136" s="677" t="s">
        <v>15275</v>
      </c>
      <c r="E6136" s="677" t="s">
        <v>18</v>
      </c>
      <c r="G6136" s="669">
        <v>7</v>
      </c>
      <c r="H6136" s="677" t="s">
        <v>11833</v>
      </c>
      <c r="I6136" s="677" t="s">
        <v>14219</v>
      </c>
    </row>
    <row r="6137" spans="1:9" x14ac:dyDescent="0.2">
      <c r="A6137" s="730">
        <v>5100154506</v>
      </c>
      <c r="B6137" s="688" t="s">
        <v>14884</v>
      </c>
      <c r="C6137" s="677">
        <f t="shared" si="107"/>
        <v>7</v>
      </c>
      <c r="D6137" s="677" t="s">
        <v>15275</v>
      </c>
      <c r="E6137" s="677" t="s">
        <v>18</v>
      </c>
      <c r="G6137" s="669">
        <v>7</v>
      </c>
      <c r="H6137" s="677" t="s">
        <v>11833</v>
      </c>
      <c r="I6137" s="677" t="s">
        <v>14219</v>
      </c>
    </row>
    <row r="6138" spans="1:9" x14ac:dyDescent="0.2">
      <c r="A6138" s="730">
        <v>5100154507</v>
      </c>
      <c r="B6138" s="688" t="s">
        <v>1231</v>
      </c>
      <c r="C6138" s="677">
        <f t="shared" si="107"/>
        <v>8</v>
      </c>
      <c r="D6138" s="677" t="s">
        <v>15275</v>
      </c>
      <c r="E6138" s="677" t="s">
        <v>18</v>
      </c>
      <c r="G6138" s="669">
        <v>7</v>
      </c>
      <c r="H6138" s="677" t="s">
        <v>11833</v>
      </c>
      <c r="I6138" s="677" t="s">
        <v>14219</v>
      </c>
    </row>
    <row r="6139" spans="1:9" x14ac:dyDescent="0.2">
      <c r="A6139" s="730">
        <v>5100154508</v>
      </c>
      <c r="B6139" s="688" t="s">
        <v>14880</v>
      </c>
      <c r="C6139" s="677">
        <f t="shared" si="107"/>
        <v>12</v>
      </c>
      <c r="D6139" s="677" t="s">
        <v>15275</v>
      </c>
      <c r="E6139" s="677" t="s">
        <v>18</v>
      </c>
      <c r="G6139" s="669">
        <v>7</v>
      </c>
      <c r="H6139" s="677" t="s">
        <v>11833</v>
      </c>
      <c r="I6139" s="677" t="s">
        <v>14219</v>
      </c>
    </row>
    <row r="6140" spans="1:9" x14ac:dyDescent="0.2">
      <c r="A6140" s="730">
        <v>5100154509</v>
      </c>
      <c r="B6140" s="688" t="s">
        <v>15499</v>
      </c>
      <c r="C6140" s="677">
        <f t="shared" si="107"/>
        <v>11</v>
      </c>
      <c r="D6140" s="677" t="s">
        <v>15275</v>
      </c>
      <c r="E6140" s="677" t="s">
        <v>18</v>
      </c>
      <c r="G6140" s="669">
        <v>7</v>
      </c>
      <c r="H6140" s="677" t="s">
        <v>11833</v>
      </c>
      <c r="I6140" s="677" t="s">
        <v>14219</v>
      </c>
    </row>
    <row r="6141" spans="1:9" x14ac:dyDescent="0.2">
      <c r="A6141" s="730">
        <v>5100154510</v>
      </c>
      <c r="B6141" s="698" t="s">
        <v>14872</v>
      </c>
      <c r="C6141" s="677">
        <f t="shared" si="107"/>
        <v>24</v>
      </c>
      <c r="D6141" s="677" t="s">
        <v>15273</v>
      </c>
      <c r="E6141" s="677" t="s">
        <v>18</v>
      </c>
      <c r="G6141" s="669">
        <v>7</v>
      </c>
      <c r="H6141" s="677" t="s">
        <v>11833</v>
      </c>
      <c r="I6141" s="677" t="s">
        <v>14219</v>
      </c>
    </row>
    <row r="6142" spans="1:9" x14ac:dyDescent="0.2">
      <c r="A6142" s="730">
        <v>5100154511</v>
      </c>
      <c r="B6142" s="698" t="s">
        <v>14872</v>
      </c>
      <c r="C6142" s="677">
        <f t="shared" si="107"/>
        <v>24</v>
      </c>
      <c r="D6142" s="677" t="s">
        <v>15273</v>
      </c>
      <c r="E6142" s="677" t="s">
        <v>18</v>
      </c>
      <c r="G6142" s="669">
        <v>7</v>
      </c>
      <c r="H6142" s="677" t="s">
        <v>11833</v>
      </c>
      <c r="I6142" s="677" t="s">
        <v>14219</v>
      </c>
    </row>
    <row r="6143" spans="1:9" x14ac:dyDescent="0.2">
      <c r="A6143" s="730">
        <v>5100154512</v>
      </c>
      <c r="B6143" s="698" t="s">
        <v>14872</v>
      </c>
      <c r="C6143" s="677">
        <f t="shared" si="107"/>
        <v>24</v>
      </c>
      <c r="D6143" s="677" t="s">
        <v>15273</v>
      </c>
      <c r="E6143" s="677" t="s">
        <v>18</v>
      </c>
      <c r="G6143" s="669">
        <v>7</v>
      </c>
      <c r="H6143" s="677" t="s">
        <v>11833</v>
      </c>
      <c r="I6143" s="677" t="s">
        <v>14219</v>
      </c>
    </row>
    <row r="6144" spans="1:9" x14ac:dyDescent="0.2">
      <c r="A6144" s="730">
        <v>5100154513</v>
      </c>
      <c r="B6144" s="698" t="s">
        <v>14872</v>
      </c>
      <c r="C6144" s="677">
        <f t="shared" si="107"/>
        <v>24</v>
      </c>
      <c r="D6144" s="677" t="s">
        <v>15273</v>
      </c>
      <c r="E6144" s="677" t="s">
        <v>18</v>
      </c>
      <c r="G6144" s="669">
        <v>7</v>
      </c>
      <c r="H6144" s="677" t="s">
        <v>11833</v>
      </c>
      <c r="I6144" s="677" t="s">
        <v>14219</v>
      </c>
    </row>
    <row r="6145" spans="1:9" x14ac:dyDescent="0.2">
      <c r="A6145" s="730">
        <v>5100154514</v>
      </c>
      <c r="B6145" s="698" t="s">
        <v>14872</v>
      </c>
      <c r="C6145" s="677">
        <f t="shared" si="107"/>
        <v>24</v>
      </c>
      <c r="D6145" s="677" t="s">
        <v>15273</v>
      </c>
      <c r="E6145" s="677" t="s">
        <v>18</v>
      </c>
      <c r="G6145" s="669">
        <v>7</v>
      </c>
      <c r="H6145" s="677" t="s">
        <v>11833</v>
      </c>
      <c r="I6145" s="677" t="s">
        <v>14219</v>
      </c>
    </row>
    <row r="6146" spans="1:9" x14ac:dyDescent="0.2">
      <c r="A6146" s="730">
        <v>5100154515</v>
      </c>
      <c r="B6146" s="698" t="s">
        <v>14872</v>
      </c>
      <c r="C6146" s="677">
        <f t="shared" si="107"/>
        <v>24</v>
      </c>
      <c r="D6146" s="677" t="s">
        <v>15273</v>
      </c>
      <c r="E6146" s="677" t="s">
        <v>18</v>
      </c>
      <c r="G6146" s="669">
        <v>7</v>
      </c>
      <c r="H6146" s="677" t="s">
        <v>11833</v>
      </c>
      <c r="I6146" s="677" t="s">
        <v>14219</v>
      </c>
    </row>
    <row r="6147" spans="1:9" x14ac:dyDescent="0.2">
      <c r="A6147" s="730">
        <v>5100154516</v>
      </c>
      <c r="B6147" s="698" t="s">
        <v>14872</v>
      </c>
      <c r="C6147" s="677">
        <f t="shared" si="107"/>
        <v>24</v>
      </c>
      <c r="D6147" s="677" t="s">
        <v>15273</v>
      </c>
      <c r="E6147" s="677" t="s">
        <v>18</v>
      </c>
      <c r="G6147" s="669">
        <v>7</v>
      </c>
      <c r="H6147" s="677" t="s">
        <v>11833</v>
      </c>
      <c r="I6147" s="677" t="s">
        <v>14219</v>
      </c>
    </row>
    <row r="6148" spans="1:9" x14ac:dyDescent="0.2">
      <c r="A6148" s="730">
        <v>5100154517</v>
      </c>
      <c r="B6148" s="698" t="s">
        <v>14872</v>
      </c>
      <c r="C6148" s="677">
        <f t="shared" si="107"/>
        <v>24</v>
      </c>
      <c r="D6148" s="677" t="s">
        <v>15273</v>
      </c>
      <c r="E6148" s="677" t="s">
        <v>18</v>
      </c>
      <c r="G6148" s="669">
        <v>7</v>
      </c>
      <c r="H6148" s="677" t="s">
        <v>11833</v>
      </c>
      <c r="I6148" s="677" t="s">
        <v>14219</v>
      </c>
    </row>
    <row r="6149" spans="1:9" x14ac:dyDescent="0.2">
      <c r="A6149" s="730">
        <v>5100154520</v>
      </c>
      <c r="B6149" s="688" t="s">
        <v>14855</v>
      </c>
      <c r="C6149" s="677">
        <f t="shared" si="107"/>
        <v>8</v>
      </c>
      <c r="D6149" s="677" t="s">
        <v>15273</v>
      </c>
      <c r="E6149" s="677" t="s">
        <v>18</v>
      </c>
      <c r="G6149" s="669">
        <v>7</v>
      </c>
      <c r="H6149" s="677" t="s">
        <v>11833</v>
      </c>
      <c r="I6149" s="677" t="s">
        <v>14219</v>
      </c>
    </row>
    <row r="6150" spans="1:9" x14ac:dyDescent="0.2">
      <c r="A6150" s="730">
        <v>5100154521</v>
      </c>
      <c r="B6150" s="688" t="s">
        <v>14855</v>
      </c>
      <c r="C6150" s="677">
        <f t="shared" si="107"/>
        <v>8</v>
      </c>
      <c r="D6150" s="677" t="s">
        <v>15273</v>
      </c>
      <c r="E6150" s="677" t="s">
        <v>18</v>
      </c>
      <c r="G6150" s="669">
        <v>7</v>
      </c>
      <c r="H6150" s="677" t="s">
        <v>11833</v>
      </c>
      <c r="I6150" s="677" t="s">
        <v>14219</v>
      </c>
    </row>
    <row r="6151" spans="1:9" x14ac:dyDescent="0.2">
      <c r="A6151" s="730">
        <v>5100154522</v>
      </c>
      <c r="B6151" s="688" t="s">
        <v>14855</v>
      </c>
      <c r="C6151" s="677">
        <f t="shared" si="107"/>
        <v>8</v>
      </c>
      <c r="D6151" s="677" t="s">
        <v>15273</v>
      </c>
      <c r="E6151" s="677" t="s">
        <v>18</v>
      </c>
      <c r="G6151" s="669">
        <v>7</v>
      </c>
      <c r="H6151" s="677" t="s">
        <v>11833</v>
      </c>
      <c r="I6151" s="677" t="s">
        <v>14219</v>
      </c>
    </row>
    <row r="6152" spans="1:9" x14ac:dyDescent="0.2">
      <c r="A6152" s="730">
        <v>5100154523</v>
      </c>
      <c r="B6152" s="688" t="s">
        <v>14855</v>
      </c>
      <c r="C6152" s="677">
        <f t="shared" si="107"/>
        <v>8</v>
      </c>
      <c r="D6152" s="677" t="s">
        <v>15273</v>
      </c>
      <c r="E6152" s="677" t="s">
        <v>18</v>
      </c>
      <c r="G6152" s="669">
        <v>7</v>
      </c>
      <c r="H6152" s="677" t="s">
        <v>11833</v>
      </c>
      <c r="I6152" s="677" t="s">
        <v>14219</v>
      </c>
    </row>
    <row r="6153" spans="1:9" x14ac:dyDescent="0.2">
      <c r="A6153" s="730">
        <v>5100154524</v>
      </c>
      <c r="B6153" s="688" t="s">
        <v>14855</v>
      </c>
      <c r="C6153" s="677">
        <f t="shared" si="107"/>
        <v>8</v>
      </c>
      <c r="D6153" s="677" t="s">
        <v>15273</v>
      </c>
      <c r="E6153" s="677" t="s">
        <v>18</v>
      </c>
      <c r="G6153" s="669">
        <v>7</v>
      </c>
      <c r="H6153" s="677" t="s">
        <v>11833</v>
      </c>
      <c r="I6153" s="677" t="s">
        <v>14219</v>
      </c>
    </row>
    <row r="6154" spans="1:9" x14ac:dyDescent="0.2">
      <c r="A6154" s="730">
        <v>5100154530</v>
      </c>
      <c r="B6154" s="688" t="s">
        <v>14856</v>
      </c>
      <c r="C6154" s="677">
        <f t="shared" si="107"/>
        <v>19</v>
      </c>
      <c r="D6154" s="677" t="s">
        <v>15273</v>
      </c>
      <c r="E6154" s="677" t="s">
        <v>18</v>
      </c>
      <c r="G6154" s="669">
        <v>7</v>
      </c>
      <c r="H6154" s="677" t="s">
        <v>11833</v>
      </c>
      <c r="I6154" s="677" t="s">
        <v>14219</v>
      </c>
    </row>
    <row r="6155" spans="1:9" x14ac:dyDescent="0.2">
      <c r="A6155" s="730">
        <v>5100154531</v>
      </c>
      <c r="B6155" s="688" t="s">
        <v>14856</v>
      </c>
      <c r="C6155" s="677">
        <f t="shared" si="107"/>
        <v>19</v>
      </c>
      <c r="D6155" s="677" t="s">
        <v>15273</v>
      </c>
      <c r="E6155" s="677" t="s">
        <v>18</v>
      </c>
      <c r="G6155" s="669">
        <v>7</v>
      </c>
      <c r="H6155" s="677" t="s">
        <v>11833</v>
      </c>
      <c r="I6155" s="677" t="s">
        <v>14219</v>
      </c>
    </row>
    <row r="6156" spans="1:9" x14ac:dyDescent="0.2">
      <c r="A6156" s="730">
        <v>5100154532</v>
      </c>
      <c r="B6156" s="688" t="s">
        <v>14856</v>
      </c>
      <c r="C6156" s="677">
        <f t="shared" si="107"/>
        <v>19</v>
      </c>
      <c r="D6156" s="677" t="s">
        <v>15273</v>
      </c>
      <c r="E6156" s="677" t="s">
        <v>18</v>
      </c>
      <c r="G6156" s="669">
        <v>7</v>
      </c>
      <c r="H6156" s="677" t="s">
        <v>11833</v>
      </c>
      <c r="I6156" s="677" t="s">
        <v>14219</v>
      </c>
    </row>
    <row r="6157" spans="1:9" x14ac:dyDescent="0.2">
      <c r="A6157" s="730">
        <v>5100154533</v>
      </c>
      <c r="B6157" s="688" t="s">
        <v>14856</v>
      </c>
      <c r="C6157" s="677">
        <f t="shared" si="107"/>
        <v>19</v>
      </c>
      <c r="D6157" s="677" t="s">
        <v>15273</v>
      </c>
      <c r="E6157" s="677" t="s">
        <v>18</v>
      </c>
      <c r="G6157" s="669">
        <v>7</v>
      </c>
      <c r="H6157" s="677" t="s">
        <v>11833</v>
      </c>
      <c r="I6157" s="677" t="s">
        <v>14219</v>
      </c>
    </row>
    <row r="6158" spans="1:9" x14ac:dyDescent="0.2">
      <c r="A6158" s="730">
        <v>5100154534</v>
      </c>
      <c r="B6158" s="688" t="s">
        <v>14856</v>
      </c>
      <c r="C6158" s="677">
        <f t="shared" si="107"/>
        <v>19</v>
      </c>
      <c r="D6158" s="677" t="s">
        <v>15273</v>
      </c>
      <c r="E6158" s="677" t="s">
        <v>18</v>
      </c>
      <c r="G6158" s="669">
        <v>7</v>
      </c>
      <c r="H6158" s="677" t="s">
        <v>11833</v>
      </c>
      <c r="I6158" s="677" t="s">
        <v>14219</v>
      </c>
    </row>
    <row r="6159" spans="1:9" x14ac:dyDescent="0.2">
      <c r="A6159" s="730">
        <v>5100154535</v>
      </c>
      <c r="B6159" s="688" t="s">
        <v>14856</v>
      </c>
      <c r="C6159" s="677">
        <f t="shared" si="107"/>
        <v>19</v>
      </c>
      <c r="D6159" s="677" t="s">
        <v>15273</v>
      </c>
      <c r="E6159" s="677" t="s">
        <v>18</v>
      </c>
      <c r="G6159" s="669">
        <v>7</v>
      </c>
      <c r="H6159" s="677" t="s">
        <v>11833</v>
      </c>
      <c r="I6159" s="677" t="s">
        <v>14219</v>
      </c>
    </row>
    <row r="6160" spans="1:9" x14ac:dyDescent="0.2">
      <c r="A6160" s="730">
        <v>5100154536</v>
      </c>
      <c r="B6160" s="688" t="s">
        <v>14856</v>
      </c>
      <c r="C6160" s="677">
        <f t="shared" si="107"/>
        <v>19</v>
      </c>
      <c r="D6160" s="677" t="s">
        <v>15273</v>
      </c>
      <c r="E6160" s="677" t="s">
        <v>18</v>
      </c>
      <c r="G6160" s="669">
        <v>7</v>
      </c>
      <c r="H6160" s="677" t="s">
        <v>11833</v>
      </c>
      <c r="I6160" s="677" t="s">
        <v>14219</v>
      </c>
    </row>
    <row r="6161" spans="1:9" x14ac:dyDescent="0.2">
      <c r="A6161" s="730">
        <v>5100154537</v>
      </c>
      <c r="B6161" s="688" t="s">
        <v>14856</v>
      </c>
      <c r="C6161" s="677">
        <f t="shared" si="107"/>
        <v>19</v>
      </c>
      <c r="D6161" s="677" t="s">
        <v>15273</v>
      </c>
      <c r="E6161" s="677" t="s">
        <v>18</v>
      </c>
      <c r="G6161" s="669">
        <v>7</v>
      </c>
      <c r="H6161" s="677" t="s">
        <v>11833</v>
      </c>
      <c r="I6161" s="677" t="s">
        <v>14219</v>
      </c>
    </row>
    <row r="6162" spans="1:9" x14ac:dyDescent="0.2">
      <c r="A6162" s="730">
        <v>5100154538</v>
      </c>
      <c r="B6162" s="688" t="s">
        <v>14856</v>
      </c>
      <c r="C6162" s="677">
        <f t="shared" si="107"/>
        <v>19</v>
      </c>
      <c r="D6162" s="677" t="s">
        <v>15273</v>
      </c>
      <c r="E6162" s="677" t="s">
        <v>18</v>
      </c>
      <c r="G6162" s="669">
        <v>7</v>
      </c>
      <c r="H6162" s="677" t="s">
        <v>11833</v>
      </c>
      <c r="I6162" s="677" t="s">
        <v>14219</v>
      </c>
    </row>
    <row r="6163" spans="1:9" x14ac:dyDescent="0.2">
      <c r="A6163" s="730">
        <v>5100154539</v>
      </c>
      <c r="B6163" s="688" t="s">
        <v>14856</v>
      </c>
      <c r="C6163" s="677">
        <f t="shared" si="107"/>
        <v>19</v>
      </c>
      <c r="D6163" s="677" t="s">
        <v>15273</v>
      </c>
      <c r="E6163" s="677" t="s">
        <v>18</v>
      </c>
      <c r="G6163" s="669">
        <v>7</v>
      </c>
      <c r="H6163" s="677" t="s">
        <v>11833</v>
      </c>
      <c r="I6163" s="677" t="s">
        <v>14219</v>
      </c>
    </row>
    <row r="6164" spans="1:9" x14ac:dyDescent="0.2">
      <c r="A6164" s="730">
        <v>5100154540</v>
      </c>
      <c r="B6164" s="688" t="s">
        <v>14857</v>
      </c>
      <c r="C6164" s="677">
        <f t="shared" si="107"/>
        <v>25</v>
      </c>
      <c r="D6164" s="677" t="s">
        <v>15273</v>
      </c>
      <c r="E6164" s="677" t="s">
        <v>18</v>
      </c>
      <c r="G6164" s="669">
        <v>7</v>
      </c>
      <c r="H6164" s="677" t="s">
        <v>11833</v>
      </c>
      <c r="I6164" s="677" t="s">
        <v>14219</v>
      </c>
    </row>
    <row r="6165" spans="1:9" x14ac:dyDescent="0.2">
      <c r="A6165" s="730">
        <v>5100154541</v>
      </c>
      <c r="B6165" s="688" t="s">
        <v>14857</v>
      </c>
      <c r="C6165" s="677">
        <f t="shared" si="107"/>
        <v>25</v>
      </c>
      <c r="D6165" s="677" t="s">
        <v>15273</v>
      </c>
      <c r="E6165" s="677" t="s">
        <v>18</v>
      </c>
      <c r="G6165" s="669">
        <v>7</v>
      </c>
      <c r="H6165" s="677" t="s">
        <v>11833</v>
      </c>
      <c r="I6165" s="677" t="s">
        <v>14219</v>
      </c>
    </row>
    <row r="6166" spans="1:9" x14ac:dyDescent="0.2">
      <c r="A6166" s="730">
        <v>5100154542</v>
      </c>
      <c r="B6166" s="688" t="s">
        <v>14857</v>
      </c>
      <c r="C6166" s="677">
        <f t="shared" si="107"/>
        <v>25</v>
      </c>
      <c r="D6166" s="677" t="s">
        <v>15273</v>
      </c>
      <c r="E6166" s="677" t="s">
        <v>18</v>
      </c>
      <c r="G6166" s="669">
        <v>7</v>
      </c>
      <c r="H6166" s="677" t="s">
        <v>11833</v>
      </c>
      <c r="I6166" s="677" t="s">
        <v>14219</v>
      </c>
    </row>
    <row r="6167" spans="1:9" x14ac:dyDescent="0.2">
      <c r="A6167" s="730">
        <v>5100154543</v>
      </c>
      <c r="B6167" s="688" t="s">
        <v>14857</v>
      </c>
      <c r="C6167" s="677">
        <f t="shared" si="107"/>
        <v>25</v>
      </c>
      <c r="D6167" s="677" t="s">
        <v>15273</v>
      </c>
      <c r="E6167" s="677" t="s">
        <v>18</v>
      </c>
      <c r="G6167" s="669">
        <v>7</v>
      </c>
      <c r="H6167" s="677" t="s">
        <v>11833</v>
      </c>
      <c r="I6167" s="677" t="s">
        <v>14219</v>
      </c>
    </row>
    <row r="6168" spans="1:9" x14ac:dyDescent="0.2">
      <c r="A6168" s="730">
        <v>5100154544</v>
      </c>
      <c r="B6168" s="688" t="s">
        <v>14857</v>
      </c>
      <c r="C6168" s="677">
        <f t="shared" si="107"/>
        <v>25</v>
      </c>
      <c r="D6168" s="677" t="s">
        <v>15273</v>
      </c>
      <c r="E6168" s="677" t="s">
        <v>18</v>
      </c>
      <c r="G6168" s="669">
        <v>7</v>
      </c>
      <c r="H6168" s="677" t="s">
        <v>11833</v>
      </c>
      <c r="I6168" s="677" t="s">
        <v>14219</v>
      </c>
    </row>
    <row r="6169" spans="1:9" x14ac:dyDescent="0.2">
      <c r="A6169" s="730">
        <v>5100154545</v>
      </c>
      <c r="B6169" s="688" t="s">
        <v>14857</v>
      </c>
      <c r="C6169" s="677">
        <f t="shared" si="107"/>
        <v>25</v>
      </c>
      <c r="D6169" s="677" t="s">
        <v>15273</v>
      </c>
      <c r="E6169" s="677" t="s">
        <v>18</v>
      </c>
      <c r="G6169" s="669">
        <v>7</v>
      </c>
      <c r="H6169" s="677" t="s">
        <v>11833</v>
      </c>
      <c r="I6169" s="677" t="s">
        <v>14219</v>
      </c>
    </row>
    <row r="6170" spans="1:9" x14ac:dyDescent="0.2">
      <c r="A6170" s="730">
        <v>5100154548</v>
      </c>
      <c r="B6170" s="698" t="s">
        <v>14857</v>
      </c>
      <c r="C6170" s="677">
        <f t="shared" ref="C6170:C6239" si="108">LEN(B6170)</f>
        <v>25</v>
      </c>
      <c r="D6170" s="677" t="s">
        <v>15273</v>
      </c>
      <c r="E6170" s="677" t="s">
        <v>18</v>
      </c>
      <c r="G6170" s="669">
        <v>7</v>
      </c>
      <c r="H6170" s="677" t="s">
        <v>11833</v>
      </c>
      <c r="I6170" s="677" t="s">
        <v>14219</v>
      </c>
    </row>
    <row r="6171" spans="1:9" x14ac:dyDescent="0.2">
      <c r="A6171" s="730">
        <v>5100154549</v>
      </c>
      <c r="B6171" s="698" t="s">
        <v>14857</v>
      </c>
      <c r="C6171" s="677">
        <f t="shared" si="108"/>
        <v>25</v>
      </c>
      <c r="D6171" s="677" t="s">
        <v>15273</v>
      </c>
      <c r="E6171" s="677" t="s">
        <v>18</v>
      </c>
      <c r="G6171" s="669">
        <v>7</v>
      </c>
      <c r="H6171" s="677" t="s">
        <v>11833</v>
      </c>
      <c r="I6171" s="677" t="s">
        <v>14219</v>
      </c>
    </row>
    <row r="6172" spans="1:9" x14ac:dyDescent="0.2">
      <c r="A6172" s="730">
        <v>5100154560</v>
      </c>
      <c r="B6172" s="688" t="s">
        <v>14860</v>
      </c>
      <c r="C6172" s="677">
        <f t="shared" si="108"/>
        <v>23</v>
      </c>
      <c r="D6172" s="677" t="s">
        <v>15273</v>
      </c>
      <c r="E6172" s="677" t="s">
        <v>18</v>
      </c>
      <c r="G6172" s="669">
        <v>7</v>
      </c>
      <c r="H6172" s="677" t="s">
        <v>11833</v>
      </c>
      <c r="I6172" s="677" t="s">
        <v>14219</v>
      </c>
    </row>
    <row r="6173" spans="1:9" x14ac:dyDescent="0.2">
      <c r="A6173" s="730">
        <v>5100154561</v>
      </c>
      <c r="B6173" s="688" t="s">
        <v>14860</v>
      </c>
      <c r="C6173" s="677">
        <f t="shared" si="108"/>
        <v>23</v>
      </c>
      <c r="D6173" s="677" t="s">
        <v>15273</v>
      </c>
      <c r="E6173" s="677" t="s">
        <v>18</v>
      </c>
      <c r="G6173" s="669">
        <v>7</v>
      </c>
      <c r="H6173" s="677" t="s">
        <v>11833</v>
      </c>
      <c r="I6173" s="677" t="s">
        <v>14219</v>
      </c>
    </row>
    <row r="6174" spans="1:9" x14ac:dyDescent="0.2">
      <c r="A6174" s="760" t="s">
        <v>16442</v>
      </c>
      <c r="B6174" s="698" t="s">
        <v>14864</v>
      </c>
      <c r="C6174" s="677">
        <f t="shared" ref="C6174:C6179" si="109">LEN(B6174)</f>
        <v>21</v>
      </c>
      <c r="D6174" s="677" t="s">
        <v>15273</v>
      </c>
      <c r="E6174" s="677" t="s">
        <v>18</v>
      </c>
      <c r="G6174" s="669">
        <v>7</v>
      </c>
      <c r="H6174" s="677" t="s">
        <v>11833</v>
      </c>
      <c r="I6174" s="677" t="s">
        <v>14219</v>
      </c>
    </row>
    <row r="6175" spans="1:9" x14ac:dyDescent="0.2">
      <c r="A6175" s="760" t="s">
        <v>16443</v>
      </c>
      <c r="B6175" s="698" t="s">
        <v>14864</v>
      </c>
      <c r="C6175" s="677">
        <f t="shared" si="109"/>
        <v>21</v>
      </c>
      <c r="D6175" s="677" t="s">
        <v>15273</v>
      </c>
      <c r="E6175" s="677" t="s">
        <v>18</v>
      </c>
      <c r="G6175" s="669">
        <v>7</v>
      </c>
      <c r="H6175" s="677" t="s">
        <v>11833</v>
      </c>
      <c r="I6175" s="677" t="s">
        <v>14219</v>
      </c>
    </row>
    <row r="6176" spans="1:9" x14ac:dyDescent="0.2">
      <c r="A6176" s="760" t="s">
        <v>16444</v>
      </c>
      <c r="B6176" s="698" t="s">
        <v>14864</v>
      </c>
      <c r="C6176" s="677">
        <f t="shared" si="109"/>
        <v>21</v>
      </c>
      <c r="D6176" s="677" t="s">
        <v>15273</v>
      </c>
      <c r="E6176" s="677" t="s">
        <v>18</v>
      </c>
      <c r="G6176" s="669">
        <v>7</v>
      </c>
      <c r="H6176" s="677" t="s">
        <v>11833</v>
      </c>
      <c r="I6176" s="677" t="s">
        <v>14219</v>
      </c>
    </row>
    <row r="6177" spans="1:9" x14ac:dyDescent="0.2">
      <c r="A6177" s="760" t="s">
        <v>16445</v>
      </c>
      <c r="B6177" s="698" t="s">
        <v>14865</v>
      </c>
      <c r="C6177" s="677">
        <f t="shared" si="109"/>
        <v>20</v>
      </c>
      <c r="D6177" s="677" t="s">
        <v>15273</v>
      </c>
      <c r="E6177" s="677" t="s">
        <v>18</v>
      </c>
      <c r="G6177" s="669">
        <v>7</v>
      </c>
      <c r="H6177" s="677" t="s">
        <v>11833</v>
      </c>
      <c r="I6177" s="677" t="s">
        <v>14219</v>
      </c>
    </row>
    <row r="6178" spans="1:9" x14ac:dyDescent="0.2">
      <c r="A6178" s="760" t="s">
        <v>16446</v>
      </c>
      <c r="B6178" s="698" t="s">
        <v>14865</v>
      </c>
      <c r="C6178" s="677">
        <f t="shared" si="109"/>
        <v>20</v>
      </c>
      <c r="D6178" s="677" t="s">
        <v>15273</v>
      </c>
      <c r="E6178" s="677" t="s">
        <v>18</v>
      </c>
      <c r="G6178" s="669">
        <v>7</v>
      </c>
      <c r="H6178" s="677" t="s">
        <v>11833</v>
      </c>
      <c r="I6178" s="677" t="s">
        <v>14219</v>
      </c>
    </row>
    <row r="6179" spans="1:9" x14ac:dyDescent="0.2">
      <c r="A6179" s="760" t="s">
        <v>16447</v>
      </c>
      <c r="B6179" s="698" t="s">
        <v>14865</v>
      </c>
      <c r="C6179" s="677">
        <f t="shared" si="109"/>
        <v>20</v>
      </c>
      <c r="D6179" s="677" t="s">
        <v>15273</v>
      </c>
      <c r="E6179" s="677" t="s">
        <v>18</v>
      </c>
      <c r="G6179" s="669">
        <v>7</v>
      </c>
      <c r="H6179" s="677" t="s">
        <v>11833</v>
      </c>
      <c r="I6179" s="677" t="s">
        <v>14219</v>
      </c>
    </row>
    <row r="6180" spans="1:9" x14ac:dyDescent="0.2">
      <c r="A6180" s="730">
        <v>5100154600</v>
      </c>
      <c r="B6180" s="688" t="s">
        <v>14892</v>
      </c>
      <c r="C6180" s="677">
        <f t="shared" si="108"/>
        <v>9</v>
      </c>
      <c r="D6180" s="677" t="s">
        <v>15273</v>
      </c>
      <c r="E6180" s="677" t="s">
        <v>18</v>
      </c>
      <c r="G6180" s="669">
        <v>7</v>
      </c>
      <c r="H6180" s="677" t="s">
        <v>11833</v>
      </c>
      <c r="I6180" s="677" t="s">
        <v>14219</v>
      </c>
    </row>
    <row r="6181" spans="1:9" x14ac:dyDescent="0.2">
      <c r="A6181" s="730">
        <v>5100154610</v>
      </c>
      <c r="B6181" s="688" t="s">
        <v>14861</v>
      </c>
      <c r="C6181" s="677">
        <f t="shared" si="108"/>
        <v>24</v>
      </c>
      <c r="D6181" s="677" t="s">
        <v>15273</v>
      </c>
      <c r="E6181" s="677" t="s">
        <v>18</v>
      </c>
      <c r="G6181" s="669">
        <v>7</v>
      </c>
      <c r="H6181" s="677" t="s">
        <v>11833</v>
      </c>
      <c r="I6181" s="677" t="s">
        <v>14219</v>
      </c>
    </row>
    <row r="6182" spans="1:9" x14ac:dyDescent="0.2">
      <c r="A6182" s="730">
        <v>5100154611</v>
      </c>
      <c r="B6182" s="688" t="s">
        <v>14861</v>
      </c>
      <c r="C6182" s="677">
        <f t="shared" si="108"/>
        <v>24</v>
      </c>
      <c r="D6182" s="677" t="s">
        <v>15273</v>
      </c>
      <c r="E6182" s="677" t="s">
        <v>18</v>
      </c>
      <c r="G6182" s="669">
        <v>7</v>
      </c>
      <c r="H6182" s="677" t="s">
        <v>11833</v>
      </c>
      <c r="I6182" s="677" t="s">
        <v>14219</v>
      </c>
    </row>
    <row r="6183" spans="1:9" x14ac:dyDescent="0.2">
      <c r="A6183" s="730">
        <v>5100154612</v>
      </c>
      <c r="B6183" s="688" t="s">
        <v>14861</v>
      </c>
      <c r="C6183" s="677">
        <f t="shared" si="108"/>
        <v>24</v>
      </c>
      <c r="D6183" s="677" t="s">
        <v>15273</v>
      </c>
      <c r="E6183" s="677" t="s">
        <v>18</v>
      </c>
      <c r="G6183" s="669">
        <v>7</v>
      </c>
      <c r="H6183" s="677" t="s">
        <v>11833</v>
      </c>
      <c r="I6183" s="677" t="s">
        <v>14219</v>
      </c>
    </row>
    <row r="6184" spans="1:9" x14ac:dyDescent="0.2">
      <c r="A6184" s="730">
        <v>5100154613</v>
      </c>
      <c r="B6184" s="688" t="s">
        <v>14861</v>
      </c>
      <c r="C6184" s="677">
        <f t="shared" si="108"/>
        <v>24</v>
      </c>
      <c r="D6184" s="677" t="s">
        <v>15273</v>
      </c>
      <c r="E6184" s="677" t="s">
        <v>18</v>
      </c>
      <c r="G6184" s="669">
        <v>7</v>
      </c>
      <c r="H6184" s="677" t="s">
        <v>11833</v>
      </c>
      <c r="I6184" s="677" t="s">
        <v>14219</v>
      </c>
    </row>
    <row r="6185" spans="1:9" x14ac:dyDescent="0.2">
      <c r="A6185" s="730">
        <v>5100154614</v>
      </c>
      <c r="B6185" s="688" t="s">
        <v>1231</v>
      </c>
      <c r="C6185" s="677">
        <f t="shared" si="108"/>
        <v>8</v>
      </c>
      <c r="D6185" s="677" t="s">
        <v>15273</v>
      </c>
      <c r="E6185" s="677" t="s">
        <v>18</v>
      </c>
      <c r="G6185" s="669">
        <v>7</v>
      </c>
      <c r="H6185" s="677" t="s">
        <v>11833</v>
      </c>
      <c r="I6185" s="677" t="s">
        <v>14219</v>
      </c>
    </row>
    <row r="6186" spans="1:9" x14ac:dyDescent="0.2">
      <c r="A6186" s="730">
        <v>5100154615</v>
      </c>
      <c r="B6186" s="688" t="s">
        <v>1231</v>
      </c>
      <c r="C6186" s="677">
        <f t="shared" si="108"/>
        <v>8</v>
      </c>
      <c r="D6186" s="677" t="s">
        <v>15273</v>
      </c>
      <c r="E6186" s="677" t="s">
        <v>18</v>
      </c>
      <c r="G6186" s="669">
        <v>7</v>
      </c>
      <c r="H6186" s="677" t="s">
        <v>11833</v>
      </c>
      <c r="I6186" s="677" t="s">
        <v>14219</v>
      </c>
    </row>
    <row r="6187" spans="1:9" x14ac:dyDescent="0.2">
      <c r="A6187" s="730">
        <v>5100154620</v>
      </c>
      <c r="B6187" s="688" t="s">
        <v>14862</v>
      </c>
      <c r="C6187" s="677">
        <f t="shared" si="108"/>
        <v>19</v>
      </c>
      <c r="D6187" s="677" t="s">
        <v>15273</v>
      </c>
      <c r="E6187" s="677" t="s">
        <v>18</v>
      </c>
      <c r="G6187" s="669">
        <v>7</v>
      </c>
      <c r="H6187" s="677" t="s">
        <v>11833</v>
      </c>
      <c r="I6187" s="677" t="s">
        <v>14219</v>
      </c>
    </row>
    <row r="6188" spans="1:9" x14ac:dyDescent="0.2">
      <c r="A6188" s="730">
        <v>5100154621</v>
      </c>
      <c r="B6188" s="688" t="s">
        <v>14862</v>
      </c>
      <c r="C6188" s="677">
        <f t="shared" si="108"/>
        <v>19</v>
      </c>
      <c r="D6188" s="677" t="s">
        <v>15273</v>
      </c>
      <c r="E6188" s="677" t="s">
        <v>18</v>
      </c>
      <c r="G6188" s="669">
        <v>7</v>
      </c>
      <c r="H6188" s="677" t="s">
        <v>11833</v>
      </c>
      <c r="I6188" s="677" t="s">
        <v>14219</v>
      </c>
    </row>
    <row r="6189" spans="1:9" x14ac:dyDescent="0.2">
      <c r="A6189" s="730">
        <v>5100154622</v>
      </c>
      <c r="B6189" s="688" t="s">
        <v>14855</v>
      </c>
      <c r="C6189" s="677">
        <f t="shared" si="108"/>
        <v>8</v>
      </c>
      <c r="D6189" s="677" t="s">
        <v>15273</v>
      </c>
      <c r="E6189" s="677" t="s">
        <v>18</v>
      </c>
      <c r="G6189" s="669">
        <v>7</v>
      </c>
      <c r="H6189" s="677" t="s">
        <v>11833</v>
      </c>
      <c r="I6189" s="677" t="s">
        <v>14219</v>
      </c>
    </row>
    <row r="6190" spans="1:9" x14ac:dyDescent="0.2">
      <c r="A6190" s="730">
        <v>5100154623</v>
      </c>
      <c r="B6190" s="688" t="s">
        <v>14855</v>
      </c>
      <c r="C6190" s="677">
        <f t="shared" si="108"/>
        <v>8</v>
      </c>
      <c r="D6190" s="677" t="s">
        <v>15273</v>
      </c>
      <c r="E6190" s="677" t="s">
        <v>18</v>
      </c>
      <c r="G6190" s="669">
        <v>7</v>
      </c>
      <c r="H6190" s="677" t="s">
        <v>11833</v>
      </c>
      <c r="I6190" s="677" t="s">
        <v>14219</v>
      </c>
    </row>
    <row r="6191" spans="1:9" x14ac:dyDescent="0.2">
      <c r="A6191" s="730">
        <v>5100154624</v>
      </c>
      <c r="B6191" s="688" t="s">
        <v>14855</v>
      </c>
      <c r="C6191" s="677">
        <f t="shared" si="108"/>
        <v>8</v>
      </c>
      <c r="D6191" s="677" t="s">
        <v>15273</v>
      </c>
      <c r="E6191" s="677" t="s">
        <v>18</v>
      </c>
      <c r="G6191" s="669">
        <v>7</v>
      </c>
      <c r="H6191" s="677" t="s">
        <v>11833</v>
      </c>
      <c r="I6191" s="677" t="s">
        <v>14219</v>
      </c>
    </row>
    <row r="6192" spans="1:9" x14ac:dyDescent="0.2">
      <c r="A6192" s="730">
        <v>5100154625</v>
      </c>
      <c r="B6192" s="688" t="s">
        <v>14862</v>
      </c>
      <c r="C6192" s="677">
        <f t="shared" si="108"/>
        <v>19</v>
      </c>
      <c r="D6192" s="677" t="s">
        <v>15273</v>
      </c>
      <c r="E6192" s="677" t="s">
        <v>18</v>
      </c>
      <c r="G6192" s="669">
        <v>7</v>
      </c>
      <c r="H6192" s="677" t="s">
        <v>11833</v>
      </c>
      <c r="I6192" s="677" t="s">
        <v>14219</v>
      </c>
    </row>
    <row r="6193" spans="1:9" x14ac:dyDescent="0.2">
      <c r="A6193" s="730">
        <v>5100154629</v>
      </c>
      <c r="B6193" s="688" t="s">
        <v>14866</v>
      </c>
      <c r="C6193" s="677">
        <f t="shared" si="108"/>
        <v>13</v>
      </c>
      <c r="D6193" s="677" t="s">
        <v>15273</v>
      </c>
      <c r="E6193" s="677" t="s">
        <v>18</v>
      </c>
      <c r="G6193" s="669">
        <v>7</v>
      </c>
      <c r="H6193" s="677" t="s">
        <v>11833</v>
      </c>
      <c r="I6193" s="677" t="s">
        <v>14219</v>
      </c>
    </row>
    <row r="6194" spans="1:9" x14ac:dyDescent="0.2">
      <c r="A6194" s="730">
        <v>5100154630</v>
      </c>
      <c r="B6194" s="688" t="s">
        <v>14856</v>
      </c>
      <c r="C6194" s="677">
        <f t="shared" si="108"/>
        <v>19</v>
      </c>
      <c r="D6194" s="677" t="s">
        <v>15273</v>
      </c>
      <c r="E6194" s="677" t="s">
        <v>18</v>
      </c>
      <c r="G6194" s="669">
        <v>7</v>
      </c>
      <c r="H6194" s="677" t="s">
        <v>11833</v>
      </c>
      <c r="I6194" s="677" t="s">
        <v>14219</v>
      </c>
    </row>
    <row r="6195" spans="1:9" x14ac:dyDescent="0.2">
      <c r="A6195" s="730">
        <v>5100154631</v>
      </c>
      <c r="B6195" s="688" t="s">
        <v>14856</v>
      </c>
      <c r="C6195" s="677">
        <f t="shared" si="108"/>
        <v>19</v>
      </c>
      <c r="D6195" s="677" t="s">
        <v>15273</v>
      </c>
      <c r="E6195" s="677" t="s">
        <v>18</v>
      </c>
      <c r="G6195" s="669">
        <v>7</v>
      </c>
      <c r="H6195" s="677" t="s">
        <v>11833</v>
      </c>
      <c r="I6195" s="677" t="s">
        <v>14219</v>
      </c>
    </row>
    <row r="6196" spans="1:9" x14ac:dyDescent="0.2">
      <c r="A6196" s="730">
        <v>5100154632</v>
      </c>
      <c r="B6196" s="688" t="s">
        <v>14856</v>
      </c>
      <c r="C6196" s="677">
        <f t="shared" si="108"/>
        <v>19</v>
      </c>
      <c r="D6196" s="677" t="s">
        <v>15273</v>
      </c>
      <c r="E6196" s="677" t="s">
        <v>18</v>
      </c>
      <c r="G6196" s="669">
        <v>7</v>
      </c>
      <c r="H6196" s="677" t="s">
        <v>11833</v>
      </c>
      <c r="I6196" s="677" t="s">
        <v>14219</v>
      </c>
    </row>
    <row r="6197" spans="1:9" x14ac:dyDescent="0.2">
      <c r="A6197" s="730">
        <v>5100154633</v>
      </c>
      <c r="B6197" s="688" t="s">
        <v>14856</v>
      </c>
      <c r="C6197" s="677">
        <f t="shared" si="108"/>
        <v>19</v>
      </c>
      <c r="D6197" s="677" t="s">
        <v>15273</v>
      </c>
      <c r="E6197" s="677" t="s">
        <v>18</v>
      </c>
      <c r="G6197" s="669">
        <v>7</v>
      </c>
      <c r="H6197" s="677" t="s">
        <v>11833</v>
      </c>
      <c r="I6197" s="677" t="s">
        <v>14219</v>
      </c>
    </row>
    <row r="6198" spans="1:9" x14ac:dyDescent="0.2">
      <c r="A6198" s="730">
        <v>5100154634</v>
      </c>
      <c r="B6198" s="688" t="s">
        <v>14856</v>
      </c>
      <c r="C6198" s="677">
        <f t="shared" si="108"/>
        <v>19</v>
      </c>
      <c r="D6198" s="677" t="s">
        <v>15273</v>
      </c>
      <c r="E6198" s="677" t="s">
        <v>18</v>
      </c>
      <c r="G6198" s="669">
        <v>7</v>
      </c>
      <c r="H6198" s="677" t="s">
        <v>11833</v>
      </c>
      <c r="I6198" s="677" t="s">
        <v>14219</v>
      </c>
    </row>
    <row r="6199" spans="1:9" x14ac:dyDescent="0.2">
      <c r="A6199" s="730">
        <v>5100154635</v>
      </c>
      <c r="B6199" s="688" t="s">
        <v>14856</v>
      </c>
      <c r="C6199" s="677">
        <f t="shared" si="108"/>
        <v>19</v>
      </c>
      <c r="D6199" s="677" t="s">
        <v>15273</v>
      </c>
      <c r="E6199" s="677" t="s">
        <v>18</v>
      </c>
      <c r="G6199" s="669">
        <v>7</v>
      </c>
      <c r="H6199" s="677" t="s">
        <v>11833</v>
      </c>
      <c r="I6199" s="677" t="s">
        <v>14219</v>
      </c>
    </row>
    <row r="6200" spans="1:9" x14ac:dyDescent="0.2">
      <c r="A6200" s="730">
        <v>5100154640</v>
      </c>
      <c r="B6200" s="688" t="s">
        <v>14857</v>
      </c>
      <c r="C6200" s="677">
        <f t="shared" si="108"/>
        <v>25</v>
      </c>
      <c r="D6200" s="677" t="s">
        <v>15273</v>
      </c>
      <c r="E6200" s="677" t="s">
        <v>18</v>
      </c>
      <c r="G6200" s="669">
        <v>7</v>
      </c>
      <c r="H6200" s="677" t="s">
        <v>11833</v>
      </c>
      <c r="I6200" s="677" t="s">
        <v>14219</v>
      </c>
    </row>
    <row r="6201" spans="1:9" x14ac:dyDescent="0.2">
      <c r="A6201" s="730">
        <v>5100154641</v>
      </c>
      <c r="B6201" s="688" t="s">
        <v>14857</v>
      </c>
      <c r="C6201" s="677">
        <f t="shared" si="108"/>
        <v>25</v>
      </c>
      <c r="D6201" s="677" t="s">
        <v>15273</v>
      </c>
      <c r="E6201" s="677" t="s">
        <v>18</v>
      </c>
      <c r="G6201" s="669">
        <v>7</v>
      </c>
      <c r="H6201" s="677" t="s">
        <v>11833</v>
      </c>
      <c r="I6201" s="677" t="s">
        <v>14219</v>
      </c>
    </row>
    <row r="6202" spans="1:9" x14ac:dyDescent="0.2">
      <c r="A6202" s="730">
        <v>5100154642</v>
      </c>
      <c r="B6202" s="688" t="s">
        <v>14857</v>
      </c>
      <c r="C6202" s="677">
        <f t="shared" si="108"/>
        <v>25</v>
      </c>
      <c r="D6202" s="677" t="s">
        <v>15273</v>
      </c>
      <c r="E6202" s="677" t="s">
        <v>18</v>
      </c>
      <c r="G6202" s="669">
        <v>7</v>
      </c>
      <c r="H6202" s="677" t="s">
        <v>11833</v>
      </c>
      <c r="I6202" s="677" t="s">
        <v>14219</v>
      </c>
    </row>
    <row r="6203" spans="1:9" x14ac:dyDescent="0.2">
      <c r="A6203" s="730">
        <v>5100154643</v>
      </c>
      <c r="B6203" s="688" t="s">
        <v>14857</v>
      </c>
      <c r="C6203" s="677">
        <f t="shared" si="108"/>
        <v>25</v>
      </c>
      <c r="D6203" s="677" t="s">
        <v>15273</v>
      </c>
      <c r="E6203" s="677" t="s">
        <v>18</v>
      </c>
      <c r="G6203" s="669">
        <v>7</v>
      </c>
      <c r="H6203" s="677" t="s">
        <v>11833</v>
      </c>
      <c r="I6203" s="677" t="s">
        <v>14219</v>
      </c>
    </row>
    <row r="6204" spans="1:9" x14ac:dyDescent="0.2">
      <c r="A6204" s="730">
        <v>5100154644</v>
      </c>
      <c r="B6204" s="688" t="s">
        <v>14857</v>
      </c>
      <c r="C6204" s="677">
        <f t="shared" si="108"/>
        <v>25</v>
      </c>
      <c r="D6204" s="677" t="s">
        <v>15273</v>
      </c>
      <c r="E6204" s="677" t="s">
        <v>18</v>
      </c>
      <c r="G6204" s="669">
        <v>7</v>
      </c>
      <c r="H6204" s="677" t="s">
        <v>11833</v>
      </c>
      <c r="I6204" s="677" t="s">
        <v>14219</v>
      </c>
    </row>
    <row r="6205" spans="1:9" x14ac:dyDescent="0.2">
      <c r="A6205" s="730">
        <v>5100154645</v>
      </c>
      <c r="B6205" s="688" t="s">
        <v>14857</v>
      </c>
      <c r="C6205" s="677">
        <f t="shared" si="108"/>
        <v>25</v>
      </c>
      <c r="D6205" s="677" t="s">
        <v>15273</v>
      </c>
      <c r="E6205" s="677" t="s">
        <v>18</v>
      </c>
      <c r="G6205" s="669">
        <v>7</v>
      </c>
      <c r="H6205" s="677" t="s">
        <v>11833</v>
      </c>
      <c r="I6205" s="677" t="s">
        <v>14219</v>
      </c>
    </row>
    <row r="6206" spans="1:9" x14ac:dyDescent="0.2">
      <c r="A6206" s="730">
        <v>5100154646</v>
      </c>
      <c r="B6206" s="688" t="s">
        <v>14857</v>
      </c>
      <c r="C6206" s="677">
        <f t="shared" si="108"/>
        <v>25</v>
      </c>
      <c r="D6206" s="677" t="s">
        <v>15273</v>
      </c>
      <c r="E6206" s="677" t="s">
        <v>18</v>
      </c>
      <c r="G6206" s="669">
        <v>7</v>
      </c>
      <c r="H6206" s="677" t="s">
        <v>11833</v>
      </c>
      <c r="I6206" s="677" t="s">
        <v>14219</v>
      </c>
    </row>
    <row r="6207" spans="1:9" x14ac:dyDescent="0.2">
      <c r="A6207" s="730">
        <v>5100154649</v>
      </c>
      <c r="B6207" s="688" t="s">
        <v>14858</v>
      </c>
      <c r="C6207" s="677">
        <f t="shared" si="108"/>
        <v>12</v>
      </c>
      <c r="D6207" s="677" t="s">
        <v>15273</v>
      </c>
      <c r="E6207" s="677" t="s">
        <v>18</v>
      </c>
      <c r="G6207" s="669">
        <v>7</v>
      </c>
      <c r="H6207" s="677" t="s">
        <v>11833</v>
      </c>
      <c r="I6207" s="677" t="s">
        <v>14219</v>
      </c>
    </row>
    <row r="6208" spans="1:9" x14ac:dyDescent="0.2">
      <c r="A6208" s="730">
        <v>5100154650</v>
      </c>
      <c r="B6208" s="688" t="s">
        <v>14859</v>
      </c>
      <c r="C6208" s="677">
        <f t="shared" si="108"/>
        <v>28</v>
      </c>
      <c r="D6208" s="677" t="s">
        <v>15273</v>
      </c>
      <c r="E6208" s="677" t="s">
        <v>18</v>
      </c>
      <c r="G6208" s="669">
        <v>7</v>
      </c>
      <c r="H6208" s="677" t="s">
        <v>11833</v>
      </c>
      <c r="I6208" s="677" t="s">
        <v>14219</v>
      </c>
    </row>
    <row r="6209" spans="1:9" x14ac:dyDescent="0.2">
      <c r="A6209" s="730">
        <v>5100154660</v>
      </c>
      <c r="B6209" s="688" t="s">
        <v>14860</v>
      </c>
      <c r="C6209" s="677">
        <f t="shared" si="108"/>
        <v>23</v>
      </c>
      <c r="D6209" s="677" t="s">
        <v>15273</v>
      </c>
      <c r="E6209" s="677" t="s">
        <v>18</v>
      </c>
      <c r="G6209" s="669">
        <v>7</v>
      </c>
      <c r="H6209" s="677" t="s">
        <v>11833</v>
      </c>
      <c r="I6209" s="677" t="s">
        <v>14219</v>
      </c>
    </row>
    <row r="6210" spans="1:9" x14ac:dyDescent="0.2">
      <c r="A6210" s="730">
        <v>5100154661</v>
      </c>
      <c r="B6210" s="688" t="s">
        <v>14860</v>
      </c>
      <c r="C6210" s="677">
        <f t="shared" si="108"/>
        <v>23</v>
      </c>
      <c r="D6210" s="677" t="s">
        <v>15273</v>
      </c>
      <c r="E6210" s="677" t="s">
        <v>18</v>
      </c>
      <c r="G6210" s="669">
        <v>7</v>
      </c>
      <c r="H6210" s="677" t="s">
        <v>11833</v>
      </c>
      <c r="I6210" s="677" t="s">
        <v>14219</v>
      </c>
    </row>
    <row r="6211" spans="1:9" x14ac:dyDescent="0.2">
      <c r="A6211" s="730">
        <v>5100154670</v>
      </c>
      <c r="B6211" s="688" t="s">
        <v>14864</v>
      </c>
      <c r="C6211" s="677">
        <f t="shared" si="108"/>
        <v>21</v>
      </c>
      <c r="D6211" s="677" t="s">
        <v>15273</v>
      </c>
      <c r="E6211" s="677" t="s">
        <v>18</v>
      </c>
      <c r="G6211" s="669">
        <v>7</v>
      </c>
      <c r="H6211" s="677" t="s">
        <v>11833</v>
      </c>
      <c r="I6211" s="677" t="s">
        <v>14219</v>
      </c>
    </row>
    <row r="6212" spans="1:9" x14ac:dyDescent="0.2">
      <c r="A6212" s="730">
        <v>5100154671</v>
      </c>
      <c r="B6212" s="688" t="s">
        <v>14864</v>
      </c>
      <c r="C6212" s="677">
        <f t="shared" si="108"/>
        <v>21</v>
      </c>
      <c r="D6212" s="677" t="s">
        <v>15273</v>
      </c>
      <c r="E6212" s="677" t="s">
        <v>18</v>
      </c>
      <c r="G6212" s="669">
        <v>7</v>
      </c>
      <c r="H6212" s="677" t="s">
        <v>11833</v>
      </c>
      <c r="I6212" s="677" t="s">
        <v>14219</v>
      </c>
    </row>
    <row r="6213" spans="1:9" x14ac:dyDescent="0.2">
      <c r="A6213" s="730">
        <v>5100154672</v>
      </c>
      <c r="B6213" s="688" t="s">
        <v>14864</v>
      </c>
      <c r="C6213" s="677">
        <f t="shared" si="108"/>
        <v>21</v>
      </c>
      <c r="D6213" s="677" t="s">
        <v>15273</v>
      </c>
      <c r="E6213" s="677" t="s">
        <v>18</v>
      </c>
      <c r="G6213" s="669">
        <v>7</v>
      </c>
      <c r="H6213" s="677" t="s">
        <v>11833</v>
      </c>
      <c r="I6213" s="677" t="s">
        <v>14219</v>
      </c>
    </row>
    <row r="6214" spans="1:9" x14ac:dyDescent="0.2">
      <c r="A6214" s="730">
        <v>5100154673</v>
      </c>
      <c r="B6214" s="688" t="s">
        <v>14864</v>
      </c>
      <c r="C6214" s="677">
        <f t="shared" si="108"/>
        <v>21</v>
      </c>
      <c r="D6214" s="677" t="s">
        <v>15273</v>
      </c>
      <c r="E6214" s="677" t="s">
        <v>18</v>
      </c>
      <c r="G6214" s="669">
        <v>7</v>
      </c>
      <c r="H6214" s="677" t="s">
        <v>11833</v>
      </c>
      <c r="I6214" s="677" t="s">
        <v>14219</v>
      </c>
    </row>
    <row r="6215" spans="1:9" x14ac:dyDescent="0.2">
      <c r="A6215" s="730">
        <v>5100154680</v>
      </c>
      <c r="B6215" s="688" t="s">
        <v>14865</v>
      </c>
      <c r="C6215" s="677">
        <f t="shared" si="108"/>
        <v>20</v>
      </c>
      <c r="D6215" s="677" t="s">
        <v>15273</v>
      </c>
      <c r="E6215" s="677" t="s">
        <v>18</v>
      </c>
      <c r="G6215" s="669">
        <v>7</v>
      </c>
      <c r="H6215" s="677" t="s">
        <v>11833</v>
      </c>
      <c r="I6215" s="677" t="s">
        <v>14219</v>
      </c>
    </row>
    <row r="6216" spans="1:9" x14ac:dyDescent="0.2">
      <c r="A6216" s="730">
        <v>5100154681</v>
      </c>
      <c r="B6216" s="688" t="s">
        <v>14865</v>
      </c>
      <c r="C6216" s="677">
        <f t="shared" si="108"/>
        <v>20</v>
      </c>
      <c r="D6216" s="677" t="s">
        <v>15273</v>
      </c>
      <c r="E6216" s="677" t="s">
        <v>18</v>
      </c>
      <c r="G6216" s="669">
        <v>7</v>
      </c>
      <c r="H6216" s="677" t="s">
        <v>11833</v>
      </c>
      <c r="I6216" s="677" t="s">
        <v>14219</v>
      </c>
    </row>
    <row r="6217" spans="1:9" x14ac:dyDescent="0.2">
      <c r="A6217" s="730">
        <v>5100154682</v>
      </c>
      <c r="B6217" s="688" t="s">
        <v>14865</v>
      </c>
      <c r="C6217" s="677">
        <f t="shared" si="108"/>
        <v>20</v>
      </c>
      <c r="D6217" s="677" t="s">
        <v>15273</v>
      </c>
      <c r="E6217" s="677" t="s">
        <v>18</v>
      </c>
      <c r="G6217" s="669">
        <v>7</v>
      </c>
      <c r="H6217" s="677" t="s">
        <v>11833</v>
      </c>
      <c r="I6217" s="677" t="s">
        <v>14219</v>
      </c>
    </row>
    <row r="6218" spans="1:9" x14ac:dyDescent="0.2">
      <c r="A6218" s="730">
        <v>5100154683</v>
      </c>
      <c r="B6218" s="688" t="s">
        <v>14865</v>
      </c>
      <c r="C6218" s="677">
        <f t="shared" si="108"/>
        <v>20</v>
      </c>
      <c r="D6218" s="677" t="s">
        <v>15273</v>
      </c>
      <c r="E6218" s="677" t="s">
        <v>18</v>
      </c>
      <c r="G6218" s="669">
        <v>7</v>
      </c>
      <c r="H6218" s="677" t="s">
        <v>11833</v>
      </c>
      <c r="I6218" s="677" t="s">
        <v>14219</v>
      </c>
    </row>
    <row r="6219" spans="1:9" x14ac:dyDescent="0.2">
      <c r="A6219" s="730">
        <v>5100154700</v>
      </c>
      <c r="B6219" s="688" t="s">
        <v>14892</v>
      </c>
      <c r="C6219" s="677">
        <f t="shared" si="108"/>
        <v>9</v>
      </c>
      <c r="D6219" s="677" t="s">
        <v>15273</v>
      </c>
      <c r="E6219" s="677" t="s">
        <v>18</v>
      </c>
      <c r="G6219" s="669">
        <v>7</v>
      </c>
      <c r="H6219" s="677" t="s">
        <v>11833</v>
      </c>
      <c r="I6219" s="677" t="s">
        <v>14219</v>
      </c>
    </row>
    <row r="6220" spans="1:9" x14ac:dyDescent="0.2">
      <c r="A6220" s="730">
        <v>5100154710</v>
      </c>
      <c r="B6220" s="688" t="s">
        <v>14872</v>
      </c>
      <c r="C6220" s="677">
        <f t="shared" si="108"/>
        <v>24</v>
      </c>
      <c r="D6220" s="677" t="s">
        <v>15273</v>
      </c>
      <c r="E6220" s="677" t="s">
        <v>18</v>
      </c>
      <c r="G6220" s="669">
        <v>7</v>
      </c>
      <c r="H6220" s="677" t="s">
        <v>11833</v>
      </c>
      <c r="I6220" s="677" t="s">
        <v>14219</v>
      </c>
    </row>
    <row r="6221" spans="1:9" x14ac:dyDescent="0.2">
      <c r="A6221" s="730">
        <v>5100154711</v>
      </c>
      <c r="B6221" s="688" t="s">
        <v>14872</v>
      </c>
      <c r="C6221" s="677">
        <f t="shared" si="108"/>
        <v>24</v>
      </c>
      <c r="D6221" s="677" t="s">
        <v>15273</v>
      </c>
      <c r="E6221" s="677" t="s">
        <v>18</v>
      </c>
      <c r="G6221" s="669">
        <v>7</v>
      </c>
      <c r="H6221" s="677" t="s">
        <v>11833</v>
      </c>
      <c r="I6221" s="677" t="s">
        <v>14219</v>
      </c>
    </row>
    <row r="6222" spans="1:9" x14ac:dyDescent="0.2">
      <c r="A6222" s="730">
        <v>5100154712</v>
      </c>
      <c r="B6222" s="688" t="s">
        <v>14872</v>
      </c>
      <c r="C6222" s="677">
        <f t="shared" si="108"/>
        <v>24</v>
      </c>
      <c r="D6222" s="677" t="s">
        <v>15273</v>
      </c>
      <c r="E6222" s="677" t="s">
        <v>18</v>
      </c>
      <c r="G6222" s="669">
        <v>7</v>
      </c>
      <c r="H6222" s="677" t="s">
        <v>11833</v>
      </c>
      <c r="I6222" s="677" t="s">
        <v>14219</v>
      </c>
    </row>
    <row r="6223" spans="1:9" x14ac:dyDescent="0.2">
      <c r="A6223" s="730">
        <v>5100154713</v>
      </c>
      <c r="B6223" s="688" t="s">
        <v>14872</v>
      </c>
      <c r="C6223" s="677">
        <f t="shared" si="108"/>
        <v>24</v>
      </c>
      <c r="D6223" s="677" t="s">
        <v>15273</v>
      </c>
      <c r="E6223" s="677" t="s">
        <v>18</v>
      </c>
      <c r="G6223" s="669">
        <v>7</v>
      </c>
      <c r="H6223" s="677" t="s">
        <v>11833</v>
      </c>
      <c r="I6223" s="677" t="s">
        <v>14219</v>
      </c>
    </row>
    <row r="6224" spans="1:9" x14ac:dyDescent="0.2">
      <c r="A6224" s="730">
        <v>5100154714</v>
      </c>
      <c r="B6224" s="688" t="s">
        <v>1231</v>
      </c>
      <c r="C6224" s="677">
        <f t="shared" si="108"/>
        <v>8</v>
      </c>
      <c r="D6224" s="677" t="s">
        <v>15273</v>
      </c>
      <c r="E6224" s="677" t="s">
        <v>18</v>
      </c>
      <c r="G6224" s="669">
        <v>7</v>
      </c>
      <c r="H6224" s="677" t="s">
        <v>11833</v>
      </c>
      <c r="I6224" s="677" t="s">
        <v>14219</v>
      </c>
    </row>
    <row r="6225" spans="1:9" x14ac:dyDescent="0.2">
      <c r="A6225" s="730">
        <v>5100154715</v>
      </c>
      <c r="B6225" s="688" t="s">
        <v>1231</v>
      </c>
      <c r="C6225" s="677">
        <f t="shared" si="108"/>
        <v>8</v>
      </c>
      <c r="D6225" s="677" t="s">
        <v>15273</v>
      </c>
      <c r="E6225" s="677" t="s">
        <v>18</v>
      </c>
      <c r="G6225" s="669">
        <v>7</v>
      </c>
      <c r="H6225" s="677" t="s">
        <v>11833</v>
      </c>
      <c r="I6225" s="677" t="s">
        <v>14219</v>
      </c>
    </row>
    <row r="6226" spans="1:9" x14ac:dyDescent="0.2">
      <c r="A6226" s="730">
        <v>5100154716</v>
      </c>
      <c r="B6226" s="688" t="s">
        <v>1231</v>
      </c>
      <c r="C6226" s="677">
        <f t="shared" si="108"/>
        <v>8</v>
      </c>
      <c r="D6226" s="677" t="s">
        <v>15273</v>
      </c>
      <c r="E6226" s="677" t="s">
        <v>18</v>
      </c>
      <c r="G6226" s="669">
        <v>7</v>
      </c>
      <c r="H6226" s="677" t="s">
        <v>11833</v>
      </c>
      <c r="I6226" s="677" t="s">
        <v>14219</v>
      </c>
    </row>
    <row r="6227" spans="1:9" x14ac:dyDescent="0.2">
      <c r="A6227" s="730">
        <v>5100154717</v>
      </c>
      <c r="B6227" s="688" t="s">
        <v>1231</v>
      </c>
      <c r="C6227" s="677">
        <f t="shared" si="108"/>
        <v>8</v>
      </c>
      <c r="D6227" s="677" t="s">
        <v>15273</v>
      </c>
      <c r="E6227" s="677" t="s">
        <v>18</v>
      </c>
      <c r="G6227" s="669">
        <v>7</v>
      </c>
      <c r="H6227" s="677" t="s">
        <v>11833</v>
      </c>
      <c r="I6227" s="677" t="s">
        <v>14219</v>
      </c>
    </row>
    <row r="6228" spans="1:9" x14ac:dyDescent="0.2">
      <c r="A6228" s="730">
        <v>5100154718</v>
      </c>
      <c r="B6228" s="688" t="s">
        <v>1231</v>
      </c>
      <c r="C6228" s="677">
        <f t="shared" si="108"/>
        <v>8</v>
      </c>
      <c r="D6228" s="677" t="s">
        <v>15273</v>
      </c>
      <c r="E6228" s="677" t="s">
        <v>18</v>
      </c>
      <c r="G6228" s="669">
        <v>7</v>
      </c>
      <c r="H6228" s="677" t="s">
        <v>11833</v>
      </c>
      <c r="I6228" s="677" t="s">
        <v>14219</v>
      </c>
    </row>
    <row r="6229" spans="1:9" x14ac:dyDescent="0.2">
      <c r="A6229" s="730">
        <v>5100154720</v>
      </c>
      <c r="B6229" s="688" t="s">
        <v>14873</v>
      </c>
      <c r="C6229" s="677">
        <f t="shared" si="108"/>
        <v>19</v>
      </c>
      <c r="D6229" s="677" t="s">
        <v>15273</v>
      </c>
      <c r="E6229" s="677" t="s">
        <v>18</v>
      </c>
      <c r="G6229" s="669">
        <v>7</v>
      </c>
      <c r="H6229" s="677" t="s">
        <v>11833</v>
      </c>
      <c r="I6229" s="677" t="s">
        <v>14219</v>
      </c>
    </row>
    <row r="6230" spans="1:9" x14ac:dyDescent="0.2">
      <c r="A6230" s="730">
        <v>5100154721</v>
      </c>
      <c r="B6230" s="688" t="s">
        <v>14873</v>
      </c>
      <c r="C6230" s="677">
        <f t="shared" si="108"/>
        <v>19</v>
      </c>
      <c r="D6230" s="677" t="s">
        <v>15273</v>
      </c>
      <c r="E6230" s="677" t="s">
        <v>18</v>
      </c>
      <c r="G6230" s="669">
        <v>7</v>
      </c>
      <c r="H6230" s="677" t="s">
        <v>11833</v>
      </c>
      <c r="I6230" s="677" t="s">
        <v>14219</v>
      </c>
    </row>
    <row r="6231" spans="1:9" x14ac:dyDescent="0.2">
      <c r="A6231" s="730">
        <v>5100154722</v>
      </c>
      <c r="B6231" s="688" t="s">
        <v>14873</v>
      </c>
      <c r="C6231" s="677">
        <f t="shared" si="108"/>
        <v>19</v>
      </c>
      <c r="D6231" s="677" t="s">
        <v>15273</v>
      </c>
      <c r="E6231" s="677" t="s">
        <v>18</v>
      </c>
      <c r="G6231" s="669">
        <v>7</v>
      </c>
      <c r="H6231" s="677" t="s">
        <v>11833</v>
      </c>
      <c r="I6231" s="677" t="s">
        <v>14219</v>
      </c>
    </row>
    <row r="6232" spans="1:9" x14ac:dyDescent="0.2">
      <c r="A6232" s="730">
        <v>5100154723</v>
      </c>
      <c r="B6232" s="688" t="s">
        <v>14855</v>
      </c>
      <c r="C6232" s="677">
        <f t="shared" si="108"/>
        <v>8</v>
      </c>
      <c r="D6232" s="677" t="s">
        <v>15273</v>
      </c>
      <c r="E6232" s="677" t="s">
        <v>18</v>
      </c>
      <c r="G6232" s="669">
        <v>7</v>
      </c>
      <c r="H6232" s="677" t="s">
        <v>11833</v>
      </c>
      <c r="I6232" s="677" t="s">
        <v>14219</v>
      </c>
    </row>
    <row r="6233" spans="1:9" x14ac:dyDescent="0.2">
      <c r="A6233" s="730">
        <v>5100154724</v>
      </c>
      <c r="B6233" s="688" t="s">
        <v>14855</v>
      </c>
      <c r="C6233" s="677">
        <f t="shared" si="108"/>
        <v>8</v>
      </c>
      <c r="D6233" s="677" t="s">
        <v>15273</v>
      </c>
      <c r="E6233" s="677" t="s">
        <v>18</v>
      </c>
      <c r="G6233" s="669">
        <v>7</v>
      </c>
      <c r="H6233" s="677" t="s">
        <v>11833</v>
      </c>
      <c r="I6233" s="677" t="s">
        <v>14219</v>
      </c>
    </row>
    <row r="6234" spans="1:9" x14ac:dyDescent="0.2">
      <c r="A6234" s="730">
        <v>5100154725</v>
      </c>
      <c r="B6234" s="688" t="s">
        <v>14855</v>
      </c>
      <c r="C6234" s="677">
        <f t="shared" si="108"/>
        <v>8</v>
      </c>
      <c r="D6234" s="677" t="s">
        <v>15273</v>
      </c>
      <c r="E6234" s="677" t="s">
        <v>18</v>
      </c>
      <c r="G6234" s="669">
        <v>7</v>
      </c>
      <c r="H6234" s="677" t="s">
        <v>11833</v>
      </c>
      <c r="I6234" s="677" t="s">
        <v>14219</v>
      </c>
    </row>
    <row r="6235" spans="1:9" x14ac:dyDescent="0.2">
      <c r="A6235" s="730">
        <v>5100154730</v>
      </c>
      <c r="B6235" s="688" t="s">
        <v>14856</v>
      </c>
      <c r="C6235" s="677">
        <f t="shared" si="108"/>
        <v>19</v>
      </c>
      <c r="D6235" s="677" t="s">
        <v>15273</v>
      </c>
      <c r="E6235" s="677" t="s">
        <v>18</v>
      </c>
      <c r="G6235" s="669">
        <v>7</v>
      </c>
      <c r="H6235" s="677" t="s">
        <v>11833</v>
      </c>
      <c r="I6235" s="677" t="s">
        <v>14219</v>
      </c>
    </row>
    <row r="6236" spans="1:9" x14ac:dyDescent="0.2">
      <c r="A6236" s="730">
        <v>5100154731</v>
      </c>
      <c r="B6236" s="688" t="s">
        <v>14856</v>
      </c>
      <c r="C6236" s="677">
        <f t="shared" si="108"/>
        <v>19</v>
      </c>
      <c r="D6236" s="677" t="s">
        <v>15273</v>
      </c>
      <c r="E6236" s="677" t="s">
        <v>18</v>
      </c>
      <c r="G6236" s="669">
        <v>7</v>
      </c>
      <c r="H6236" s="677" t="s">
        <v>11833</v>
      </c>
      <c r="I6236" s="677" t="s">
        <v>14219</v>
      </c>
    </row>
    <row r="6237" spans="1:9" x14ac:dyDescent="0.2">
      <c r="A6237" s="730">
        <v>5100154732</v>
      </c>
      <c r="B6237" s="688" t="s">
        <v>14856</v>
      </c>
      <c r="C6237" s="677">
        <f t="shared" si="108"/>
        <v>19</v>
      </c>
      <c r="D6237" s="677" t="s">
        <v>15273</v>
      </c>
      <c r="E6237" s="677" t="s">
        <v>18</v>
      </c>
      <c r="G6237" s="669">
        <v>7</v>
      </c>
      <c r="H6237" s="677" t="s">
        <v>11833</v>
      </c>
      <c r="I6237" s="677" t="s">
        <v>14219</v>
      </c>
    </row>
    <row r="6238" spans="1:9" x14ac:dyDescent="0.2">
      <c r="A6238" s="730">
        <v>5100154733</v>
      </c>
      <c r="B6238" s="688" t="s">
        <v>14856</v>
      </c>
      <c r="C6238" s="677">
        <f t="shared" si="108"/>
        <v>19</v>
      </c>
      <c r="D6238" s="677" t="s">
        <v>15273</v>
      </c>
      <c r="E6238" s="677" t="s">
        <v>18</v>
      </c>
      <c r="G6238" s="669">
        <v>7</v>
      </c>
      <c r="H6238" s="677" t="s">
        <v>11833</v>
      </c>
      <c r="I6238" s="677" t="s">
        <v>14219</v>
      </c>
    </row>
    <row r="6239" spans="1:9" x14ac:dyDescent="0.2">
      <c r="A6239" s="730">
        <v>5100154734</v>
      </c>
      <c r="B6239" s="688" t="s">
        <v>14856</v>
      </c>
      <c r="C6239" s="677">
        <f t="shared" si="108"/>
        <v>19</v>
      </c>
      <c r="D6239" s="677" t="s">
        <v>15273</v>
      </c>
      <c r="E6239" s="677" t="s">
        <v>18</v>
      </c>
      <c r="G6239" s="669">
        <v>7</v>
      </c>
      <c r="H6239" s="677" t="s">
        <v>11833</v>
      </c>
      <c r="I6239" s="677" t="s">
        <v>14219</v>
      </c>
    </row>
    <row r="6240" spans="1:9" x14ac:dyDescent="0.2">
      <c r="A6240" s="730">
        <v>5100154735</v>
      </c>
      <c r="B6240" s="688" t="s">
        <v>14856</v>
      </c>
      <c r="C6240" s="677">
        <f t="shared" ref="C6240:C6303" si="110">LEN(B6240)</f>
        <v>19</v>
      </c>
      <c r="D6240" s="677" t="s">
        <v>15273</v>
      </c>
      <c r="E6240" s="677" t="s">
        <v>18</v>
      </c>
      <c r="G6240" s="669">
        <v>7</v>
      </c>
      <c r="H6240" s="677" t="s">
        <v>11833</v>
      </c>
      <c r="I6240" s="677" t="s">
        <v>14219</v>
      </c>
    </row>
    <row r="6241" spans="1:9" x14ac:dyDescent="0.2">
      <c r="A6241" s="730">
        <v>5100154736</v>
      </c>
      <c r="B6241" s="688" t="s">
        <v>14856</v>
      </c>
      <c r="C6241" s="677">
        <f t="shared" si="110"/>
        <v>19</v>
      </c>
      <c r="D6241" s="677" t="s">
        <v>15273</v>
      </c>
      <c r="E6241" s="677" t="s">
        <v>18</v>
      </c>
      <c r="G6241" s="669">
        <v>7</v>
      </c>
      <c r="H6241" s="677" t="s">
        <v>11833</v>
      </c>
      <c r="I6241" s="677" t="s">
        <v>14219</v>
      </c>
    </row>
    <row r="6242" spans="1:9" x14ac:dyDescent="0.2">
      <c r="A6242" s="730">
        <v>5100154740</v>
      </c>
      <c r="B6242" s="688" t="s">
        <v>14857</v>
      </c>
      <c r="C6242" s="677">
        <f t="shared" si="110"/>
        <v>25</v>
      </c>
      <c r="D6242" s="677" t="s">
        <v>15273</v>
      </c>
      <c r="E6242" s="677" t="s">
        <v>18</v>
      </c>
      <c r="G6242" s="669">
        <v>7</v>
      </c>
      <c r="H6242" s="677" t="s">
        <v>11833</v>
      </c>
      <c r="I6242" s="677" t="s">
        <v>14219</v>
      </c>
    </row>
    <row r="6243" spans="1:9" x14ac:dyDescent="0.2">
      <c r="A6243" s="730">
        <v>5100154741</v>
      </c>
      <c r="B6243" s="688" t="s">
        <v>14857</v>
      </c>
      <c r="C6243" s="677">
        <f t="shared" si="110"/>
        <v>25</v>
      </c>
      <c r="D6243" s="677" t="s">
        <v>15273</v>
      </c>
      <c r="E6243" s="677" t="s">
        <v>18</v>
      </c>
      <c r="G6243" s="669">
        <v>7</v>
      </c>
      <c r="H6243" s="677" t="s">
        <v>11833</v>
      </c>
      <c r="I6243" s="677" t="s">
        <v>14219</v>
      </c>
    </row>
    <row r="6244" spans="1:9" x14ac:dyDescent="0.2">
      <c r="A6244" s="730">
        <v>5100154742</v>
      </c>
      <c r="B6244" s="688" t="s">
        <v>14857</v>
      </c>
      <c r="C6244" s="677">
        <f t="shared" si="110"/>
        <v>25</v>
      </c>
      <c r="D6244" s="677" t="s">
        <v>15273</v>
      </c>
      <c r="E6244" s="677" t="s">
        <v>18</v>
      </c>
      <c r="G6244" s="669">
        <v>7</v>
      </c>
      <c r="H6244" s="677" t="s">
        <v>11833</v>
      </c>
      <c r="I6244" s="677" t="s">
        <v>14219</v>
      </c>
    </row>
    <row r="6245" spans="1:9" x14ac:dyDescent="0.2">
      <c r="A6245" s="730">
        <v>5100154743</v>
      </c>
      <c r="B6245" s="688" t="s">
        <v>14857</v>
      </c>
      <c r="C6245" s="677">
        <f t="shared" si="110"/>
        <v>25</v>
      </c>
      <c r="D6245" s="677" t="s">
        <v>15273</v>
      </c>
      <c r="E6245" s="677" t="s">
        <v>18</v>
      </c>
      <c r="G6245" s="669">
        <v>7</v>
      </c>
      <c r="H6245" s="677" t="s">
        <v>11833</v>
      </c>
      <c r="I6245" s="677" t="s">
        <v>14219</v>
      </c>
    </row>
    <row r="6246" spans="1:9" x14ac:dyDescent="0.2">
      <c r="A6246" s="730">
        <v>5100154744</v>
      </c>
      <c r="B6246" s="688" t="s">
        <v>14857</v>
      </c>
      <c r="C6246" s="677">
        <f t="shared" si="110"/>
        <v>25</v>
      </c>
      <c r="D6246" s="677" t="s">
        <v>15273</v>
      </c>
      <c r="E6246" s="677" t="s">
        <v>18</v>
      </c>
      <c r="G6246" s="669">
        <v>7</v>
      </c>
      <c r="H6246" s="677" t="s">
        <v>11833</v>
      </c>
      <c r="I6246" s="677" t="s">
        <v>14219</v>
      </c>
    </row>
    <row r="6247" spans="1:9" x14ac:dyDescent="0.2">
      <c r="A6247" s="730">
        <v>5100154748</v>
      </c>
      <c r="B6247" s="688" t="s">
        <v>14857</v>
      </c>
      <c r="C6247" s="677">
        <f t="shared" si="110"/>
        <v>25</v>
      </c>
      <c r="D6247" s="677" t="s">
        <v>15273</v>
      </c>
      <c r="E6247" s="677" t="s">
        <v>18</v>
      </c>
      <c r="G6247" s="669">
        <v>7</v>
      </c>
      <c r="H6247" s="677" t="s">
        <v>11833</v>
      </c>
      <c r="I6247" s="677" t="s">
        <v>14219</v>
      </c>
    </row>
    <row r="6248" spans="1:9" x14ac:dyDescent="0.2">
      <c r="A6248" s="730">
        <v>5100154749</v>
      </c>
      <c r="B6248" s="688" t="s">
        <v>14857</v>
      </c>
      <c r="C6248" s="677">
        <f t="shared" si="110"/>
        <v>25</v>
      </c>
      <c r="D6248" s="677" t="s">
        <v>15273</v>
      </c>
      <c r="E6248" s="677" t="s">
        <v>18</v>
      </c>
      <c r="G6248" s="669">
        <v>7</v>
      </c>
      <c r="H6248" s="677" t="s">
        <v>11833</v>
      </c>
      <c r="I6248" s="677" t="s">
        <v>14219</v>
      </c>
    </row>
    <row r="6249" spans="1:9" x14ac:dyDescent="0.2">
      <c r="A6249" s="730">
        <v>5100154760</v>
      </c>
      <c r="B6249" s="688" t="s">
        <v>14860</v>
      </c>
      <c r="C6249" s="677">
        <f t="shared" si="110"/>
        <v>23</v>
      </c>
      <c r="D6249" s="677" t="s">
        <v>15273</v>
      </c>
      <c r="E6249" s="677" t="s">
        <v>18</v>
      </c>
      <c r="G6249" s="669">
        <v>7</v>
      </c>
      <c r="H6249" s="677" t="s">
        <v>11833</v>
      </c>
      <c r="I6249" s="677" t="s">
        <v>14219</v>
      </c>
    </row>
    <row r="6250" spans="1:9" x14ac:dyDescent="0.2">
      <c r="A6250" s="730">
        <v>5100154761</v>
      </c>
      <c r="B6250" s="688" t="s">
        <v>14860</v>
      </c>
      <c r="C6250" s="677">
        <f t="shared" si="110"/>
        <v>23</v>
      </c>
      <c r="D6250" s="677" t="s">
        <v>15273</v>
      </c>
      <c r="E6250" s="677" t="s">
        <v>18</v>
      </c>
      <c r="G6250" s="669">
        <v>7</v>
      </c>
      <c r="H6250" s="677" t="s">
        <v>11833</v>
      </c>
      <c r="I6250" s="677" t="s">
        <v>14219</v>
      </c>
    </row>
    <row r="6251" spans="1:9" x14ac:dyDescent="0.2">
      <c r="A6251" s="730">
        <v>5100154770</v>
      </c>
      <c r="B6251" s="688" t="s">
        <v>14864</v>
      </c>
      <c r="C6251" s="677">
        <f t="shared" si="110"/>
        <v>21</v>
      </c>
      <c r="D6251" s="677" t="s">
        <v>15273</v>
      </c>
      <c r="E6251" s="677" t="s">
        <v>18</v>
      </c>
      <c r="G6251" s="669">
        <v>7</v>
      </c>
      <c r="H6251" s="677" t="s">
        <v>11833</v>
      </c>
      <c r="I6251" s="677" t="s">
        <v>14219</v>
      </c>
    </row>
    <row r="6252" spans="1:9" x14ac:dyDescent="0.2">
      <c r="A6252" s="730">
        <v>5100154771</v>
      </c>
      <c r="B6252" s="688" t="s">
        <v>14864</v>
      </c>
      <c r="C6252" s="677">
        <f t="shared" si="110"/>
        <v>21</v>
      </c>
      <c r="D6252" s="677" t="s">
        <v>15273</v>
      </c>
      <c r="E6252" s="677" t="s">
        <v>18</v>
      </c>
      <c r="G6252" s="669">
        <v>7</v>
      </c>
      <c r="H6252" s="677" t="s">
        <v>11833</v>
      </c>
      <c r="I6252" s="677" t="s">
        <v>14219</v>
      </c>
    </row>
    <row r="6253" spans="1:9" x14ac:dyDescent="0.2">
      <c r="A6253" s="730">
        <v>5100154780</v>
      </c>
      <c r="B6253" s="688" t="s">
        <v>14865</v>
      </c>
      <c r="C6253" s="677">
        <f t="shared" si="110"/>
        <v>20</v>
      </c>
      <c r="D6253" s="677" t="s">
        <v>15273</v>
      </c>
      <c r="E6253" s="677" t="s">
        <v>18</v>
      </c>
      <c r="G6253" s="669">
        <v>7</v>
      </c>
      <c r="H6253" s="677" t="s">
        <v>11833</v>
      </c>
      <c r="I6253" s="677" t="s">
        <v>14219</v>
      </c>
    </row>
    <row r="6254" spans="1:9" x14ac:dyDescent="0.2">
      <c r="A6254" s="730">
        <v>5100154781</v>
      </c>
      <c r="B6254" s="688" t="s">
        <v>14865</v>
      </c>
      <c r="C6254" s="677">
        <f t="shared" si="110"/>
        <v>20</v>
      </c>
      <c r="D6254" s="677" t="s">
        <v>15273</v>
      </c>
      <c r="E6254" s="677" t="s">
        <v>18</v>
      </c>
      <c r="G6254" s="669">
        <v>7</v>
      </c>
      <c r="H6254" s="677" t="s">
        <v>11833</v>
      </c>
      <c r="I6254" s="677" t="s">
        <v>14219</v>
      </c>
    </row>
    <row r="6255" spans="1:9" x14ac:dyDescent="0.2">
      <c r="A6255" s="730">
        <v>5100154782</v>
      </c>
      <c r="B6255" s="688" t="s">
        <v>14865</v>
      </c>
      <c r="C6255" s="677">
        <f t="shared" si="110"/>
        <v>20</v>
      </c>
      <c r="D6255" s="677" t="s">
        <v>15273</v>
      </c>
      <c r="E6255" s="677" t="s">
        <v>18</v>
      </c>
      <c r="G6255" s="669">
        <v>7</v>
      </c>
      <c r="H6255" s="677" t="s">
        <v>11833</v>
      </c>
      <c r="I6255" s="677" t="s">
        <v>14219</v>
      </c>
    </row>
    <row r="6256" spans="1:9" x14ac:dyDescent="0.2">
      <c r="A6256" s="730">
        <v>5100154783</v>
      </c>
      <c r="B6256" s="688" t="s">
        <v>14865</v>
      </c>
      <c r="C6256" s="677">
        <f t="shared" si="110"/>
        <v>20</v>
      </c>
      <c r="D6256" s="677" t="s">
        <v>15273</v>
      </c>
      <c r="E6256" s="677" t="s">
        <v>18</v>
      </c>
      <c r="G6256" s="669">
        <v>7</v>
      </c>
      <c r="H6256" s="677" t="s">
        <v>11833</v>
      </c>
      <c r="I6256" s="677" t="s">
        <v>14219</v>
      </c>
    </row>
    <row r="6257" spans="1:9" x14ac:dyDescent="0.2">
      <c r="A6257" s="730">
        <v>5100154800</v>
      </c>
      <c r="B6257" s="688" t="s">
        <v>14892</v>
      </c>
      <c r="C6257" s="677">
        <f t="shared" si="110"/>
        <v>9</v>
      </c>
      <c r="D6257" s="677" t="s">
        <v>15273</v>
      </c>
      <c r="E6257" s="677" t="s">
        <v>18</v>
      </c>
      <c r="G6257" s="669">
        <v>7</v>
      </c>
      <c r="H6257" s="677" t="s">
        <v>11833</v>
      </c>
      <c r="I6257" s="677" t="s">
        <v>14219</v>
      </c>
    </row>
    <row r="6258" spans="1:9" x14ac:dyDescent="0.2">
      <c r="A6258" s="730">
        <v>5100154810</v>
      </c>
      <c r="B6258" s="688" t="s">
        <v>14861</v>
      </c>
      <c r="C6258" s="677">
        <f t="shared" si="110"/>
        <v>24</v>
      </c>
      <c r="D6258" s="677" t="s">
        <v>15273</v>
      </c>
      <c r="E6258" s="677" t="s">
        <v>18</v>
      </c>
      <c r="G6258" s="669">
        <v>7</v>
      </c>
      <c r="H6258" s="677" t="s">
        <v>11833</v>
      </c>
      <c r="I6258" s="677" t="s">
        <v>14219</v>
      </c>
    </row>
    <row r="6259" spans="1:9" x14ac:dyDescent="0.2">
      <c r="A6259" s="730">
        <v>5100154811</v>
      </c>
      <c r="B6259" s="688" t="s">
        <v>14861</v>
      </c>
      <c r="C6259" s="677">
        <f t="shared" si="110"/>
        <v>24</v>
      </c>
      <c r="D6259" s="677" t="s">
        <v>15273</v>
      </c>
      <c r="E6259" s="677" t="s">
        <v>18</v>
      </c>
      <c r="G6259" s="669">
        <v>7</v>
      </c>
      <c r="H6259" s="677" t="s">
        <v>11833</v>
      </c>
      <c r="I6259" s="677" t="s">
        <v>14219</v>
      </c>
    </row>
    <row r="6260" spans="1:9" x14ac:dyDescent="0.2">
      <c r="A6260" s="730">
        <v>5100154812</v>
      </c>
      <c r="B6260" s="688" t="s">
        <v>14861</v>
      </c>
      <c r="C6260" s="677">
        <f t="shared" si="110"/>
        <v>24</v>
      </c>
      <c r="D6260" s="677" t="s">
        <v>15273</v>
      </c>
      <c r="E6260" s="677" t="s">
        <v>18</v>
      </c>
      <c r="G6260" s="669">
        <v>7</v>
      </c>
      <c r="H6260" s="677" t="s">
        <v>11833</v>
      </c>
      <c r="I6260" s="677" t="s">
        <v>14219</v>
      </c>
    </row>
    <row r="6261" spans="1:9" x14ac:dyDescent="0.2">
      <c r="A6261" s="730">
        <v>5100154813</v>
      </c>
      <c r="B6261" s="688" t="s">
        <v>14861</v>
      </c>
      <c r="C6261" s="677">
        <f t="shared" si="110"/>
        <v>24</v>
      </c>
      <c r="D6261" s="677" t="s">
        <v>15273</v>
      </c>
      <c r="E6261" s="677" t="s">
        <v>18</v>
      </c>
      <c r="G6261" s="669">
        <v>7</v>
      </c>
      <c r="H6261" s="677" t="s">
        <v>11833</v>
      </c>
      <c r="I6261" s="677" t="s">
        <v>14219</v>
      </c>
    </row>
    <row r="6262" spans="1:9" x14ac:dyDescent="0.2">
      <c r="A6262" s="730">
        <v>5100154814</v>
      </c>
      <c r="B6262" s="688" t="s">
        <v>14861</v>
      </c>
      <c r="C6262" s="677">
        <f t="shared" si="110"/>
        <v>24</v>
      </c>
      <c r="D6262" s="677" t="s">
        <v>15273</v>
      </c>
      <c r="E6262" s="677" t="s">
        <v>18</v>
      </c>
      <c r="G6262" s="669">
        <v>7</v>
      </c>
      <c r="H6262" s="677" t="s">
        <v>11833</v>
      </c>
      <c r="I6262" s="677" t="s">
        <v>14219</v>
      </c>
    </row>
    <row r="6263" spans="1:9" x14ac:dyDescent="0.2">
      <c r="A6263" s="730">
        <v>5100154820</v>
      </c>
      <c r="B6263" s="688" t="s">
        <v>14862</v>
      </c>
      <c r="C6263" s="677">
        <f t="shared" si="110"/>
        <v>19</v>
      </c>
      <c r="D6263" s="677" t="s">
        <v>15273</v>
      </c>
      <c r="E6263" s="677" t="s">
        <v>18</v>
      </c>
      <c r="G6263" s="669">
        <v>7</v>
      </c>
      <c r="H6263" s="677" t="s">
        <v>11833</v>
      </c>
      <c r="I6263" s="677" t="s">
        <v>14219</v>
      </c>
    </row>
    <row r="6264" spans="1:9" x14ac:dyDescent="0.2">
      <c r="A6264" s="730">
        <v>5100154821</v>
      </c>
      <c r="B6264" s="688" t="s">
        <v>14862</v>
      </c>
      <c r="C6264" s="677">
        <f t="shared" si="110"/>
        <v>19</v>
      </c>
      <c r="D6264" s="677" t="s">
        <v>15273</v>
      </c>
      <c r="E6264" s="677" t="s">
        <v>18</v>
      </c>
      <c r="G6264" s="669">
        <v>7</v>
      </c>
      <c r="H6264" s="677" t="s">
        <v>11833</v>
      </c>
      <c r="I6264" s="677" t="s">
        <v>14219</v>
      </c>
    </row>
    <row r="6265" spans="1:9" x14ac:dyDescent="0.2">
      <c r="A6265" s="730">
        <v>5100154822</v>
      </c>
      <c r="B6265" s="688" t="s">
        <v>14862</v>
      </c>
      <c r="C6265" s="677">
        <f t="shared" si="110"/>
        <v>19</v>
      </c>
      <c r="D6265" s="677" t="s">
        <v>15273</v>
      </c>
      <c r="E6265" s="677" t="s">
        <v>18</v>
      </c>
      <c r="G6265" s="669">
        <v>7</v>
      </c>
      <c r="H6265" s="677" t="s">
        <v>11833</v>
      </c>
      <c r="I6265" s="677" t="s">
        <v>14219</v>
      </c>
    </row>
    <row r="6266" spans="1:9" x14ac:dyDescent="0.2">
      <c r="A6266" s="730">
        <v>5100154830</v>
      </c>
      <c r="B6266" s="688" t="s">
        <v>14856</v>
      </c>
      <c r="C6266" s="677">
        <f t="shared" si="110"/>
        <v>19</v>
      </c>
      <c r="D6266" s="677" t="s">
        <v>15273</v>
      </c>
      <c r="E6266" s="677" t="s">
        <v>18</v>
      </c>
      <c r="G6266" s="669">
        <v>7</v>
      </c>
      <c r="H6266" s="677" t="s">
        <v>11833</v>
      </c>
      <c r="I6266" s="677" t="s">
        <v>14219</v>
      </c>
    </row>
    <row r="6267" spans="1:9" x14ac:dyDescent="0.2">
      <c r="A6267" s="730">
        <v>5100154831</v>
      </c>
      <c r="B6267" s="688" t="s">
        <v>14856</v>
      </c>
      <c r="C6267" s="677">
        <f t="shared" si="110"/>
        <v>19</v>
      </c>
      <c r="D6267" s="677" t="s">
        <v>15273</v>
      </c>
      <c r="E6267" s="677" t="s">
        <v>18</v>
      </c>
      <c r="G6267" s="669">
        <v>7</v>
      </c>
      <c r="H6267" s="677" t="s">
        <v>11833</v>
      </c>
      <c r="I6267" s="677" t="s">
        <v>14219</v>
      </c>
    </row>
    <row r="6268" spans="1:9" x14ac:dyDescent="0.2">
      <c r="A6268" s="730">
        <v>5100154832</v>
      </c>
      <c r="B6268" s="688" t="s">
        <v>265</v>
      </c>
      <c r="C6268" s="677">
        <f t="shared" si="110"/>
        <v>20</v>
      </c>
      <c r="D6268" s="677" t="s">
        <v>15273</v>
      </c>
      <c r="E6268" s="677" t="s">
        <v>18</v>
      </c>
      <c r="G6268" s="669">
        <v>7</v>
      </c>
      <c r="H6268" s="677" t="s">
        <v>11833</v>
      </c>
      <c r="I6268" s="677" t="s">
        <v>14219</v>
      </c>
    </row>
    <row r="6269" spans="1:9" x14ac:dyDescent="0.2">
      <c r="A6269" s="730">
        <v>5100154833</v>
      </c>
      <c r="B6269" s="688" t="s">
        <v>14856</v>
      </c>
      <c r="C6269" s="677">
        <f t="shared" si="110"/>
        <v>19</v>
      </c>
      <c r="D6269" s="677" t="s">
        <v>15273</v>
      </c>
      <c r="E6269" s="677" t="s">
        <v>18</v>
      </c>
      <c r="G6269" s="669">
        <v>7</v>
      </c>
      <c r="H6269" s="677" t="s">
        <v>11833</v>
      </c>
      <c r="I6269" s="677" t="s">
        <v>14219</v>
      </c>
    </row>
    <row r="6270" spans="1:9" x14ac:dyDescent="0.2">
      <c r="A6270" s="730">
        <v>5100154834</v>
      </c>
      <c r="B6270" s="688" t="s">
        <v>14856</v>
      </c>
      <c r="C6270" s="677">
        <f t="shared" si="110"/>
        <v>19</v>
      </c>
      <c r="D6270" s="677" t="s">
        <v>15273</v>
      </c>
      <c r="E6270" s="677" t="s">
        <v>18</v>
      </c>
      <c r="G6270" s="669">
        <v>7</v>
      </c>
      <c r="H6270" s="677" t="s">
        <v>11833</v>
      </c>
      <c r="I6270" s="677" t="s">
        <v>14219</v>
      </c>
    </row>
    <row r="6271" spans="1:9" x14ac:dyDescent="0.2">
      <c r="A6271" s="730">
        <v>5100154835</v>
      </c>
      <c r="B6271" s="688" t="s">
        <v>14856</v>
      </c>
      <c r="C6271" s="677">
        <f t="shared" si="110"/>
        <v>19</v>
      </c>
      <c r="D6271" s="677" t="s">
        <v>15273</v>
      </c>
      <c r="E6271" s="677" t="s">
        <v>18</v>
      </c>
      <c r="G6271" s="669">
        <v>7</v>
      </c>
      <c r="H6271" s="677" t="s">
        <v>11833</v>
      </c>
      <c r="I6271" s="677" t="s">
        <v>14219</v>
      </c>
    </row>
    <row r="6272" spans="1:9" x14ac:dyDescent="0.2">
      <c r="A6272" s="730">
        <v>5100154836</v>
      </c>
      <c r="B6272" s="688" t="s">
        <v>14856</v>
      </c>
      <c r="C6272" s="677">
        <f t="shared" si="110"/>
        <v>19</v>
      </c>
      <c r="D6272" s="677" t="s">
        <v>15273</v>
      </c>
      <c r="E6272" s="677" t="s">
        <v>18</v>
      </c>
      <c r="G6272" s="669">
        <v>7</v>
      </c>
      <c r="H6272" s="677" t="s">
        <v>11833</v>
      </c>
      <c r="I6272" s="677" t="s">
        <v>14219</v>
      </c>
    </row>
    <row r="6273" spans="1:9" x14ac:dyDescent="0.2">
      <c r="A6273" s="730">
        <v>5100154840</v>
      </c>
      <c r="B6273" s="688" t="s">
        <v>14857</v>
      </c>
      <c r="C6273" s="677">
        <f t="shared" si="110"/>
        <v>25</v>
      </c>
      <c r="D6273" s="677" t="s">
        <v>15273</v>
      </c>
      <c r="E6273" s="677" t="s">
        <v>18</v>
      </c>
      <c r="G6273" s="669">
        <v>7</v>
      </c>
      <c r="H6273" s="677" t="s">
        <v>11833</v>
      </c>
      <c r="I6273" s="677" t="s">
        <v>14219</v>
      </c>
    </row>
    <row r="6274" spans="1:9" x14ac:dyDescent="0.2">
      <c r="A6274" s="730">
        <v>5100154841</v>
      </c>
      <c r="B6274" s="688" t="s">
        <v>14857</v>
      </c>
      <c r="C6274" s="677">
        <f t="shared" si="110"/>
        <v>25</v>
      </c>
      <c r="D6274" s="677" t="s">
        <v>15273</v>
      </c>
      <c r="E6274" s="677" t="s">
        <v>18</v>
      </c>
      <c r="G6274" s="669">
        <v>7</v>
      </c>
      <c r="H6274" s="677" t="s">
        <v>11833</v>
      </c>
      <c r="I6274" s="677" t="s">
        <v>14219</v>
      </c>
    </row>
    <row r="6275" spans="1:9" x14ac:dyDescent="0.2">
      <c r="A6275" s="730">
        <v>5100154842</v>
      </c>
      <c r="B6275" s="688" t="s">
        <v>14857</v>
      </c>
      <c r="C6275" s="677">
        <f t="shared" si="110"/>
        <v>25</v>
      </c>
      <c r="D6275" s="677" t="s">
        <v>15273</v>
      </c>
      <c r="E6275" s="677" t="s">
        <v>18</v>
      </c>
      <c r="G6275" s="669">
        <v>7</v>
      </c>
      <c r="H6275" s="677" t="s">
        <v>11833</v>
      </c>
      <c r="I6275" s="677" t="s">
        <v>14219</v>
      </c>
    </row>
    <row r="6276" spans="1:9" x14ac:dyDescent="0.2">
      <c r="A6276" s="730">
        <v>5100154843</v>
      </c>
      <c r="B6276" s="688" t="s">
        <v>14857</v>
      </c>
      <c r="C6276" s="677">
        <f t="shared" si="110"/>
        <v>25</v>
      </c>
      <c r="D6276" s="677" t="s">
        <v>15273</v>
      </c>
      <c r="E6276" s="677" t="s">
        <v>18</v>
      </c>
      <c r="G6276" s="669">
        <v>7</v>
      </c>
      <c r="H6276" s="677" t="s">
        <v>11833</v>
      </c>
      <c r="I6276" s="677" t="s">
        <v>14219</v>
      </c>
    </row>
    <row r="6277" spans="1:9" x14ac:dyDescent="0.2">
      <c r="A6277" s="730">
        <v>5100154844</v>
      </c>
      <c r="B6277" s="688" t="s">
        <v>14857</v>
      </c>
      <c r="C6277" s="677">
        <f t="shared" si="110"/>
        <v>25</v>
      </c>
      <c r="D6277" s="677" t="s">
        <v>15273</v>
      </c>
      <c r="E6277" s="677" t="s">
        <v>18</v>
      </c>
      <c r="G6277" s="669">
        <v>7</v>
      </c>
      <c r="H6277" s="677" t="s">
        <v>11833</v>
      </c>
      <c r="I6277" s="677" t="s">
        <v>14219</v>
      </c>
    </row>
    <row r="6278" spans="1:9" x14ac:dyDescent="0.2">
      <c r="A6278" s="730">
        <v>5100154849</v>
      </c>
      <c r="B6278" s="688" t="s">
        <v>14858</v>
      </c>
      <c r="C6278" s="677">
        <f t="shared" si="110"/>
        <v>12</v>
      </c>
      <c r="D6278" s="677" t="s">
        <v>15273</v>
      </c>
      <c r="E6278" s="677" t="s">
        <v>18</v>
      </c>
      <c r="G6278" s="669">
        <v>7</v>
      </c>
      <c r="H6278" s="677" t="s">
        <v>11833</v>
      </c>
      <c r="I6278" s="677" t="s">
        <v>14219</v>
      </c>
    </row>
    <row r="6279" spans="1:9" x14ac:dyDescent="0.2">
      <c r="A6279" s="730">
        <v>5100154850</v>
      </c>
      <c r="B6279" s="688" t="s">
        <v>14859</v>
      </c>
      <c r="C6279" s="677">
        <f t="shared" si="110"/>
        <v>28</v>
      </c>
      <c r="D6279" s="677" t="s">
        <v>15273</v>
      </c>
      <c r="E6279" s="677" t="s">
        <v>18</v>
      </c>
      <c r="G6279" s="669">
        <v>7</v>
      </c>
      <c r="H6279" s="677" t="s">
        <v>11833</v>
      </c>
      <c r="I6279" s="677" t="s">
        <v>14219</v>
      </c>
    </row>
    <row r="6280" spans="1:9" x14ac:dyDescent="0.2">
      <c r="A6280" s="730">
        <v>5100154870</v>
      </c>
      <c r="B6280" s="688" t="s">
        <v>14864</v>
      </c>
      <c r="C6280" s="677">
        <f t="shared" si="110"/>
        <v>21</v>
      </c>
      <c r="D6280" s="677" t="s">
        <v>15273</v>
      </c>
      <c r="E6280" s="677" t="s">
        <v>18</v>
      </c>
      <c r="G6280" s="669">
        <v>7</v>
      </c>
      <c r="H6280" s="677" t="s">
        <v>11833</v>
      </c>
      <c r="I6280" s="677" t="s">
        <v>14219</v>
      </c>
    </row>
    <row r="6281" spans="1:9" x14ac:dyDescent="0.2">
      <c r="A6281" s="730">
        <v>5100154871</v>
      </c>
      <c r="B6281" s="688" t="s">
        <v>14864</v>
      </c>
      <c r="C6281" s="677">
        <f t="shared" si="110"/>
        <v>21</v>
      </c>
      <c r="D6281" s="677" t="s">
        <v>15273</v>
      </c>
      <c r="E6281" s="677" t="s">
        <v>18</v>
      </c>
      <c r="G6281" s="669">
        <v>7</v>
      </c>
      <c r="H6281" s="677" t="s">
        <v>11833</v>
      </c>
      <c r="I6281" s="677" t="s">
        <v>14219</v>
      </c>
    </row>
    <row r="6282" spans="1:9" x14ac:dyDescent="0.2">
      <c r="A6282" s="730">
        <v>5100154880</v>
      </c>
      <c r="B6282" s="688" t="s">
        <v>14865</v>
      </c>
      <c r="C6282" s="677">
        <f t="shared" si="110"/>
        <v>20</v>
      </c>
      <c r="D6282" s="677" t="s">
        <v>15273</v>
      </c>
      <c r="E6282" s="677" t="s">
        <v>18</v>
      </c>
      <c r="G6282" s="669">
        <v>7</v>
      </c>
      <c r="H6282" s="677" t="s">
        <v>11833</v>
      </c>
      <c r="I6282" s="677" t="s">
        <v>14219</v>
      </c>
    </row>
    <row r="6283" spans="1:9" x14ac:dyDescent="0.2">
      <c r="A6283" s="730">
        <v>5100154881</v>
      </c>
      <c r="B6283" s="688" t="s">
        <v>14865</v>
      </c>
      <c r="C6283" s="677">
        <f t="shared" si="110"/>
        <v>20</v>
      </c>
      <c r="D6283" s="677" t="s">
        <v>15273</v>
      </c>
      <c r="E6283" s="677" t="s">
        <v>18</v>
      </c>
      <c r="G6283" s="669">
        <v>7</v>
      </c>
      <c r="H6283" s="677" t="s">
        <v>11833</v>
      </c>
      <c r="I6283" s="677" t="s">
        <v>14219</v>
      </c>
    </row>
    <row r="6284" spans="1:9" x14ac:dyDescent="0.2">
      <c r="A6284" s="730">
        <v>5100154882</v>
      </c>
      <c r="B6284" s="688" t="s">
        <v>14865</v>
      </c>
      <c r="C6284" s="677">
        <f t="shared" si="110"/>
        <v>20</v>
      </c>
      <c r="D6284" s="677" t="s">
        <v>15273</v>
      </c>
      <c r="E6284" s="677" t="s">
        <v>18</v>
      </c>
      <c r="G6284" s="669">
        <v>7</v>
      </c>
      <c r="H6284" s="677" t="s">
        <v>11833</v>
      </c>
      <c r="I6284" s="677" t="s">
        <v>14219</v>
      </c>
    </row>
    <row r="6285" spans="1:9" x14ac:dyDescent="0.2">
      <c r="A6285" s="730">
        <v>5100154900</v>
      </c>
      <c r="B6285" s="698" t="s">
        <v>14883</v>
      </c>
      <c r="C6285" s="677">
        <f t="shared" si="110"/>
        <v>5</v>
      </c>
      <c r="D6285" s="677" t="s">
        <v>15273</v>
      </c>
      <c r="E6285" s="677" t="s">
        <v>18</v>
      </c>
      <c r="G6285" s="669">
        <v>7</v>
      </c>
      <c r="H6285" s="677" t="s">
        <v>11833</v>
      </c>
      <c r="I6285" s="677" t="s">
        <v>14219</v>
      </c>
    </row>
    <row r="6286" spans="1:9" x14ac:dyDescent="0.2">
      <c r="A6286" s="730">
        <v>5100154910</v>
      </c>
      <c r="B6286" s="688" t="s">
        <v>1231</v>
      </c>
      <c r="C6286" s="677">
        <f t="shared" si="110"/>
        <v>8</v>
      </c>
      <c r="D6286" s="677" t="s">
        <v>15273</v>
      </c>
      <c r="E6286" s="677" t="s">
        <v>18</v>
      </c>
      <c r="G6286" s="669">
        <v>7</v>
      </c>
      <c r="H6286" s="677" t="s">
        <v>11833</v>
      </c>
      <c r="I6286" s="677" t="s">
        <v>14219</v>
      </c>
    </row>
    <row r="6287" spans="1:9" x14ac:dyDescent="0.2">
      <c r="A6287" s="730">
        <v>5100154911</v>
      </c>
      <c r="B6287" s="688" t="s">
        <v>1231</v>
      </c>
      <c r="C6287" s="677">
        <f t="shared" si="110"/>
        <v>8</v>
      </c>
      <c r="D6287" s="677" t="s">
        <v>15273</v>
      </c>
      <c r="E6287" s="677" t="s">
        <v>18</v>
      </c>
      <c r="G6287" s="669">
        <v>7</v>
      </c>
      <c r="H6287" s="677" t="s">
        <v>11833</v>
      </c>
      <c r="I6287" s="677" t="s">
        <v>14219</v>
      </c>
    </row>
    <row r="6288" spans="1:9" x14ac:dyDescent="0.2">
      <c r="A6288" s="730">
        <v>5100154912</v>
      </c>
      <c r="B6288" s="688" t="s">
        <v>1231</v>
      </c>
      <c r="C6288" s="677">
        <f t="shared" si="110"/>
        <v>8</v>
      </c>
      <c r="D6288" s="677" t="s">
        <v>15273</v>
      </c>
      <c r="E6288" s="677" t="s">
        <v>18</v>
      </c>
      <c r="G6288" s="669">
        <v>7</v>
      </c>
      <c r="H6288" s="677" t="s">
        <v>11833</v>
      </c>
      <c r="I6288" s="677" t="s">
        <v>14219</v>
      </c>
    </row>
    <row r="6289" spans="1:9" x14ac:dyDescent="0.2">
      <c r="A6289" s="730">
        <v>5100154913</v>
      </c>
      <c r="B6289" s="688" t="s">
        <v>1231</v>
      </c>
      <c r="C6289" s="677">
        <f t="shared" si="110"/>
        <v>8</v>
      </c>
      <c r="D6289" s="677" t="s">
        <v>15273</v>
      </c>
      <c r="E6289" s="677" t="s">
        <v>18</v>
      </c>
      <c r="G6289" s="669">
        <v>7</v>
      </c>
      <c r="H6289" s="677" t="s">
        <v>11833</v>
      </c>
      <c r="I6289" s="677" t="s">
        <v>14219</v>
      </c>
    </row>
    <row r="6290" spans="1:9" x14ac:dyDescent="0.2">
      <c r="A6290" s="730">
        <v>5100154914</v>
      </c>
      <c r="B6290" s="688" t="s">
        <v>1231</v>
      </c>
      <c r="C6290" s="677">
        <f t="shared" si="110"/>
        <v>8</v>
      </c>
      <c r="D6290" s="677" t="s">
        <v>15273</v>
      </c>
      <c r="E6290" s="677" t="s">
        <v>18</v>
      </c>
      <c r="G6290" s="669">
        <v>7</v>
      </c>
      <c r="H6290" s="677" t="s">
        <v>11833</v>
      </c>
      <c r="I6290" s="677" t="s">
        <v>14219</v>
      </c>
    </row>
    <row r="6291" spans="1:9" x14ac:dyDescent="0.2">
      <c r="A6291" s="730">
        <v>5100154915</v>
      </c>
      <c r="B6291" s="688" t="s">
        <v>1231</v>
      </c>
      <c r="C6291" s="677">
        <f t="shared" si="110"/>
        <v>8</v>
      </c>
      <c r="D6291" s="677" t="s">
        <v>15273</v>
      </c>
      <c r="E6291" s="677" t="s">
        <v>18</v>
      </c>
      <c r="G6291" s="669">
        <v>7</v>
      </c>
      <c r="H6291" s="677" t="s">
        <v>11833</v>
      </c>
      <c r="I6291" s="677" t="s">
        <v>14219</v>
      </c>
    </row>
    <row r="6292" spans="1:9" x14ac:dyDescent="0.2">
      <c r="A6292" s="730">
        <v>5100154920</v>
      </c>
      <c r="B6292" s="688" t="s">
        <v>14855</v>
      </c>
      <c r="C6292" s="677">
        <f t="shared" si="110"/>
        <v>8</v>
      </c>
      <c r="D6292" s="677" t="s">
        <v>15273</v>
      </c>
      <c r="E6292" s="677" t="s">
        <v>18</v>
      </c>
      <c r="G6292" s="669">
        <v>7</v>
      </c>
      <c r="H6292" s="677" t="s">
        <v>11833</v>
      </c>
      <c r="I6292" s="677" t="s">
        <v>14219</v>
      </c>
    </row>
    <row r="6293" spans="1:9" x14ac:dyDescent="0.2">
      <c r="A6293" s="730">
        <v>5100154921</v>
      </c>
      <c r="B6293" s="688" t="s">
        <v>14855</v>
      </c>
      <c r="C6293" s="677">
        <f t="shared" si="110"/>
        <v>8</v>
      </c>
      <c r="D6293" s="677" t="s">
        <v>15273</v>
      </c>
      <c r="E6293" s="677">
        <v>83</v>
      </c>
      <c r="G6293" s="669">
        <v>7</v>
      </c>
      <c r="H6293" s="677" t="s">
        <v>11833</v>
      </c>
      <c r="I6293" s="677" t="s">
        <v>14219</v>
      </c>
    </row>
    <row r="6294" spans="1:9" x14ac:dyDescent="0.2">
      <c r="A6294" s="730">
        <v>5100154922</v>
      </c>
      <c r="B6294" s="688" t="s">
        <v>14855</v>
      </c>
      <c r="C6294" s="677">
        <f t="shared" si="110"/>
        <v>8</v>
      </c>
      <c r="D6294" s="677" t="s">
        <v>15273</v>
      </c>
      <c r="E6294" s="677" t="s">
        <v>18</v>
      </c>
      <c r="G6294" s="669">
        <v>7</v>
      </c>
      <c r="H6294" s="677" t="s">
        <v>11833</v>
      </c>
      <c r="I6294" s="677" t="s">
        <v>14219</v>
      </c>
    </row>
    <row r="6295" spans="1:9" x14ac:dyDescent="0.2">
      <c r="A6295" s="730">
        <v>5100154923</v>
      </c>
      <c r="B6295" s="688" t="s">
        <v>14855</v>
      </c>
      <c r="C6295" s="677">
        <f t="shared" si="110"/>
        <v>8</v>
      </c>
      <c r="D6295" s="677" t="s">
        <v>15273</v>
      </c>
      <c r="E6295" s="677" t="s">
        <v>18</v>
      </c>
      <c r="G6295" s="669">
        <v>7</v>
      </c>
      <c r="H6295" s="677" t="s">
        <v>11833</v>
      </c>
      <c r="I6295" s="677" t="s">
        <v>14219</v>
      </c>
    </row>
    <row r="6296" spans="1:9" x14ac:dyDescent="0.2">
      <c r="A6296" s="730">
        <v>5100154930</v>
      </c>
      <c r="B6296" s="688" t="s">
        <v>14856</v>
      </c>
      <c r="C6296" s="677">
        <f t="shared" si="110"/>
        <v>19</v>
      </c>
      <c r="D6296" s="677" t="s">
        <v>15273</v>
      </c>
      <c r="E6296" s="677" t="s">
        <v>18</v>
      </c>
      <c r="G6296" s="669">
        <v>7</v>
      </c>
      <c r="H6296" s="677" t="s">
        <v>11833</v>
      </c>
      <c r="I6296" s="677" t="s">
        <v>14219</v>
      </c>
    </row>
    <row r="6297" spans="1:9" x14ac:dyDescent="0.2">
      <c r="A6297" s="730">
        <v>5100154931</v>
      </c>
      <c r="B6297" s="688" t="s">
        <v>14856</v>
      </c>
      <c r="C6297" s="677">
        <f t="shared" si="110"/>
        <v>19</v>
      </c>
      <c r="D6297" s="677" t="s">
        <v>15273</v>
      </c>
      <c r="E6297" s="677" t="s">
        <v>18</v>
      </c>
      <c r="G6297" s="669">
        <v>7</v>
      </c>
      <c r="H6297" s="677" t="s">
        <v>11833</v>
      </c>
      <c r="I6297" s="677" t="s">
        <v>14219</v>
      </c>
    </row>
    <row r="6298" spans="1:9" x14ac:dyDescent="0.2">
      <c r="A6298" s="730">
        <v>5100154932</v>
      </c>
      <c r="B6298" s="688" t="s">
        <v>14856</v>
      </c>
      <c r="C6298" s="677">
        <f t="shared" si="110"/>
        <v>19</v>
      </c>
      <c r="D6298" s="677" t="s">
        <v>15273</v>
      </c>
      <c r="E6298" s="677" t="s">
        <v>18</v>
      </c>
      <c r="G6298" s="669">
        <v>7</v>
      </c>
      <c r="H6298" s="677" t="s">
        <v>11833</v>
      </c>
      <c r="I6298" s="677" t="s">
        <v>14219</v>
      </c>
    </row>
    <row r="6299" spans="1:9" x14ac:dyDescent="0.2">
      <c r="A6299" s="730">
        <v>5100154933</v>
      </c>
      <c r="B6299" s="688" t="s">
        <v>14856</v>
      </c>
      <c r="C6299" s="677">
        <f t="shared" si="110"/>
        <v>19</v>
      </c>
      <c r="D6299" s="677" t="s">
        <v>15273</v>
      </c>
      <c r="E6299" s="677" t="s">
        <v>18</v>
      </c>
      <c r="G6299" s="669">
        <v>7</v>
      </c>
      <c r="H6299" s="677" t="s">
        <v>11833</v>
      </c>
      <c r="I6299" s="677" t="s">
        <v>14219</v>
      </c>
    </row>
    <row r="6300" spans="1:9" x14ac:dyDescent="0.2">
      <c r="A6300" s="730">
        <v>5100154934</v>
      </c>
      <c r="B6300" s="688" t="s">
        <v>14856</v>
      </c>
      <c r="C6300" s="677">
        <f t="shared" si="110"/>
        <v>19</v>
      </c>
      <c r="D6300" s="677" t="s">
        <v>15273</v>
      </c>
      <c r="E6300" s="677" t="s">
        <v>18</v>
      </c>
      <c r="G6300" s="669">
        <v>7</v>
      </c>
      <c r="H6300" s="677" t="s">
        <v>11833</v>
      </c>
      <c r="I6300" s="677" t="s">
        <v>14219</v>
      </c>
    </row>
    <row r="6301" spans="1:9" x14ac:dyDescent="0.2">
      <c r="A6301" s="730">
        <v>5100154935</v>
      </c>
      <c r="B6301" s="688" t="s">
        <v>14856</v>
      </c>
      <c r="C6301" s="677">
        <f t="shared" si="110"/>
        <v>19</v>
      </c>
      <c r="D6301" s="677" t="s">
        <v>15273</v>
      </c>
      <c r="E6301" s="677" t="s">
        <v>18</v>
      </c>
      <c r="G6301" s="669">
        <v>7</v>
      </c>
      <c r="H6301" s="677" t="s">
        <v>11833</v>
      </c>
      <c r="I6301" s="677" t="s">
        <v>14219</v>
      </c>
    </row>
    <row r="6302" spans="1:9" x14ac:dyDescent="0.2">
      <c r="A6302" s="730">
        <v>5100154936</v>
      </c>
      <c r="B6302" s="688" t="s">
        <v>14856</v>
      </c>
      <c r="C6302" s="677">
        <f t="shared" si="110"/>
        <v>19</v>
      </c>
      <c r="D6302" s="677" t="s">
        <v>15273</v>
      </c>
      <c r="E6302" s="677" t="s">
        <v>18</v>
      </c>
      <c r="G6302" s="669">
        <v>7</v>
      </c>
      <c r="H6302" s="677" t="s">
        <v>11833</v>
      </c>
      <c r="I6302" s="677" t="s">
        <v>14219</v>
      </c>
    </row>
    <row r="6303" spans="1:9" x14ac:dyDescent="0.2">
      <c r="A6303" s="730">
        <v>5100154937</v>
      </c>
      <c r="B6303" s="688" t="s">
        <v>14856</v>
      </c>
      <c r="C6303" s="677">
        <f t="shared" si="110"/>
        <v>19</v>
      </c>
      <c r="D6303" s="677" t="s">
        <v>15273</v>
      </c>
      <c r="E6303" s="677" t="s">
        <v>18</v>
      </c>
      <c r="G6303" s="669">
        <v>7</v>
      </c>
      <c r="H6303" s="677" t="s">
        <v>11833</v>
      </c>
      <c r="I6303" s="677" t="s">
        <v>14219</v>
      </c>
    </row>
    <row r="6304" spans="1:9" x14ac:dyDescent="0.2">
      <c r="A6304" s="730">
        <v>5100154938</v>
      </c>
      <c r="B6304" s="688" t="s">
        <v>14856</v>
      </c>
      <c r="C6304" s="677">
        <f t="shared" ref="C6304:C6367" si="111">LEN(B6304)</f>
        <v>19</v>
      </c>
      <c r="D6304" s="677" t="s">
        <v>15273</v>
      </c>
      <c r="E6304" s="677" t="s">
        <v>18</v>
      </c>
      <c r="G6304" s="669">
        <v>7</v>
      </c>
      <c r="H6304" s="677" t="s">
        <v>11833</v>
      </c>
      <c r="I6304" s="677" t="s">
        <v>14219</v>
      </c>
    </row>
    <row r="6305" spans="1:9" x14ac:dyDescent="0.2">
      <c r="A6305" s="730">
        <v>5100154939</v>
      </c>
      <c r="B6305" s="688" t="s">
        <v>14856</v>
      </c>
      <c r="C6305" s="677">
        <f t="shared" si="111"/>
        <v>19</v>
      </c>
      <c r="D6305" s="677" t="s">
        <v>15273</v>
      </c>
      <c r="E6305" s="677" t="s">
        <v>18</v>
      </c>
      <c r="G6305" s="669">
        <v>7</v>
      </c>
      <c r="H6305" s="677" t="s">
        <v>11833</v>
      </c>
      <c r="I6305" s="677" t="s">
        <v>14219</v>
      </c>
    </row>
    <row r="6306" spans="1:9" x14ac:dyDescent="0.2">
      <c r="A6306" s="730">
        <v>5100154940</v>
      </c>
      <c r="B6306" s="688" t="s">
        <v>14857</v>
      </c>
      <c r="C6306" s="677">
        <f t="shared" si="111"/>
        <v>25</v>
      </c>
      <c r="D6306" s="677" t="s">
        <v>15273</v>
      </c>
      <c r="E6306" s="677" t="s">
        <v>18</v>
      </c>
      <c r="G6306" s="669">
        <v>7</v>
      </c>
      <c r="H6306" s="677" t="s">
        <v>11833</v>
      </c>
      <c r="I6306" s="677" t="s">
        <v>14219</v>
      </c>
    </row>
    <row r="6307" spans="1:9" x14ac:dyDescent="0.2">
      <c r="A6307" s="730">
        <v>5100154941</v>
      </c>
      <c r="B6307" s="688" t="s">
        <v>14857</v>
      </c>
      <c r="C6307" s="677">
        <f t="shared" si="111"/>
        <v>25</v>
      </c>
      <c r="D6307" s="677" t="s">
        <v>15273</v>
      </c>
      <c r="E6307" s="677" t="s">
        <v>18</v>
      </c>
      <c r="G6307" s="669">
        <v>7</v>
      </c>
      <c r="H6307" s="677" t="s">
        <v>11833</v>
      </c>
      <c r="I6307" s="677" t="s">
        <v>14219</v>
      </c>
    </row>
    <row r="6308" spans="1:9" x14ac:dyDescent="0.2">
      <c r="A6308" s="730">
        <v>5100154942</v>
      </c>
      <c r="B6308" s="688" t="s">
        <v>14857</v>
      </c>
      <c r="C6308" s="677">
        <f t="shared" si="111"/>
        <v>25</v>
      </c>
      <c r="D6308" s="677" t="s">
        <v>15273</v>
      </c>
      <c r="E6308" s="677" t="s">
        <v>18</v>
      </c>
      <c r="G6308" s="669">
        <v>7</v>
      </c>
      <c r="H6308" s="677" t="s">
        <v>11833</v>
      </c>
      <c r="I6308" s="677" t="s">
        <v>14219</v>
      </c>
    </row>
    <row r="6309" spans="1:9" x14ac:dyDescent="0.2">
      <c r="A6309" s="730">
        <v>5100154943</v>
      </c>
      <c r="B6309" s="688" t="s">
        <v>14857</v>
      </c>
      <c r="C6309" s="677">
        <f t="shared" si="111"/>
        <v>25</v>
      </c>
      <c r="D6309" s="677" t="s">
        <v>15273</v>
      </c>
      <c r="E6309" s="677" t="s">
        <v>18</v>
      </c>
      <c r="G6309" s="669">
        <v>7</v>
      </c>
      <c r="H6309" s="677" t="s">
        <v>11833</v>
      </c>
      <c r="I6309" s="677" t="s">
        <v>14219</v>
      </c>
    </row>
    <row r="6310" spans="1:9" x14ac:dyDescent="0.2">
      <c r="A6310" s="730">
        <v>5100154944</v>
      </c>
      <c r="B6310" s="688" t="s">
        <v>14857</v>
      </c>
      <c r="C6310" s="677">
        <f t="shared" si="111"/>
        <v>25</v>
      </c>
      <c r="D6310" s="677" t="s">
        <v>15273</v>
      </c>
      <c r="E6310" s="677" t="s">
        <v>18</v>
      </c>
      <c r="G6310" s="669">
        <v>7</v>
      </c>
      <c r="H6310" s="677" t="s">
        <v>11833</v>
      </c>
      <c r="I6310" s="677" t="s">
        <v>14219</v>
      </c>
    </row>
    <row r="6311" spans="1:9" x14ac:dyDescent="0.2">
      <c r="A6311" s="730">
        <v>5100154948</v>
      </c>
      <c r="B6311" s="688" t="s">
        <v>14858</v>
      </c>
      <c r="C6311" s="677">
        <f t="shared" si="111"/>
        <v>12</v>
      </c>
      <c r="D6311" s="677" t="s">
        <v>15273</v>
      </c>
      <c r="E6311" s="677" t="s">
        <v>18</v>
      </c>
      <c r="G6311" s="669">
        <v>7</v>
      </c>
      <c r="H6311" s="677" t="s">
        <v>11833</v>
      </c>
      <c r="I6311" s="677" t="s">
        <v>14219</v>
      </c>
    </row>
    <row r="6312" spans="1:9" x14ac:dyDescent="0.2">
      <c r="A6312" s="730">
        <v>5100154949</v>
      </c>
      <c r="B6312" s="688" t="s">
        <v>14858</v>
      </c>
      <c r="C6312" s="677">
        <f t="shared" si="111"/>
        <v>12</v>
      </c>
      <c r="D6312" s="677" t="s">
        <v>15273</v>
      </c>
      <c r="E6312" s="677" t="s">
        <v>18</v>
      </c>
      <c r="G6312" s="669">
        <v>7</v>
      </c>
      <c r="H6312" s="677" t="s">
        <v>11833</v>
      </c>
      <c r="I6312" s="677" t="s">
        <v>14219</v>
      </c>
    </row>
    <row r="6313" spans="1:9" x14ac:dyDescent="0.2">
      <c r="A6313" s="730">
        <v>5100154960</v>
      </c>
      <c r="B6313" s="688" t="s">
        <v>14860</v>
      </c>
      <c r="C6313" s="677">
        <f t="shared" si="111"/>
        <v>23</v>
      </c>
      <c r="D6313" s="677" t="s">
        <v>15273</v>
      </c>
      <c r="E6313" s="677" t="s">
        <v>18</v>
      </c>
      <c r="G6313" s="669">
        <v>7</v>
      </c>
      <c r="H6313" s="677" t="s">
        <v>11833</v>
      </c>
      <c r="I6313" s="677" t="s">
        <v>14219</v>
      </c>
    </row>
    <row r="6314" spans="1:9" x14ac:dyDescent="0.2">
      <c r="A6314" s="730">
        <v>5100154961</v>
      </c>
      <c r="B6314" s="688" t="s">
        <v>14860</v>
      </c>
      <c r="C6314" s="677">
        <f t="shared" si="111"/>
        <v>23</v>
      </c>
      <c r="D6314" s="677" t="s">
        <v>15273</v>
      </c>
      <c r="E6314" s="677" t="s">
        <v>18</v>
      </c>
      <c r="G6314" s="669">
        <v>7</v>
      </c>
      <c r="H6314" s="677" t="s">
        <v>11833</v>
      </c>
      <c r="I6314" s="677" t="s">
        <v>14219</v>
      </c>
    </row>
    <row r="6315" spans="1:9" x14ac:dyDescent="0.2">
      <c r="A6315" s="730">
        <v>5100155000</v>
      </c>
      <c r="B6315" s="668" t="s">
        <v>15987</v>
      </c>
      <c r="C6315" s="677">
        <f t="shared" si="111"/>
        <v>8</v>
      </c>
      <c r="D6315" s="677" t="s">
        <v>15273</v>
      </c>
      <c r="E6315" s="677" t="s">
        <v>18</v>
      </c>
      <c r="G6315" s="673">
        <v>6</v>
      </c>
      <c r="H6315" s="677" t="s">
        <v>11833</v>
      </c>
      <c r="I6315" s="677" t="s">
        <v>14219</v>
      </c>
    </row>
    <row r="6316" spans="1:9" x14ac:dyDescent="0.2">
      <c r="A6316" s="730">
        <v>5100155001</v>
      </c>
      <c r="B6316" s="688" t="s">
        <v>1231</v>
      </c>
      <c r="C6316" s="677">
        <f t="shared" si="111"/>
        <v>8</v>
      </c>
      <c r="D6316" s="677" t="s">
        <v>15273</v>
      </c>
      <c r="E6316" s="677" t="s">
        <v>18</v>
      </c>
      <c r="G6316" s="669">
        <v>7</v>
      </c>
      <c r="H6316" s="677" t="s">
        <v>11833</v>
      </c>
      <c r="I6316" s="677" t="s">
        <v>14219</v>
      </c>
    </row>
    <row r="6317" spans="1:9" x14ac:dyDescent="0.2">
      <c r="A6317" s="730">
        <v>5100155002</v>
      </c>
      <c r="B6317" s="688" t="s">
        <v>1231</v>
      </c>
      <c r="C6317" s="677">
        <f t="shared" si="111"/>
        <v>8</v>
      </c>
      <c r="D6317" s="677" t="s">
        <v>15275</v>
      </c>
      <c r="E6317" s="677" t="s">
        <v>18</v>
      </c>
      <c r="G6317" s="669">
        <v>7</v>
      </c>
      <c r="H6317" s="677" t="s">
        <v>11833</v>
      </c>
      <c r="I6317" s="677" t="s">
        <v>14219</v>
      </c>
    </row>
    <row r="6318" spans="1:9" x14ac:dyDescent="0.2">
      <c r="A6318" s="730">
        <v>5100155003</v>
      </c>
      <c r="B6318" s="688" t="s">
        <v>1231</v>
      </c>
      <c r="C6318" s="677">
        <f t="shared" si="111"/>
        <v>8</v>
      </c>
      <c r="D6318" s="677" t="s">
        <v>15275</v>
      </c>
      <c r="E6318" s="677" t="s">
        <v>18</v>
      </c>
      <c r="G6318" s="669">
        <v>7</v>
      </c>
      <c r="H6318" s="677" t="s">
        <v>11833</v>
      </c>
      <c r="I6318" s="677" t="s">
        <v>14219</v>
      </c>
    </row>
    <row r="6319" spans="1:9" x14ac:dyDescent="0.2">
      <c r="A6319" s="730">
        <v>5100155004</v>
      </c>
      <c r="B6319" s="688" t="s">
        <v>1231</v>
      </c>
      <c r="C6319" s="677">
        <f t="shared" si="111"/>
        <v>8</v>
      </c>
      <c r="D6319" s="677" t="s">
        <v>15275</v>
      </c>
      <c r="E6319" s="677" t="s">
        <v>18</v>
      </c>
      <c r="G6319" s="669">
        <v>7</v>
      </c>
      <c r="H6319" s="677" t="s">
        <v>11833</v>
      </c>
      <c r="I6319" s="677" t="s">
        <v>14219</v>
      </c>
    </row>
    <row r="6320" spans="1:9" x14ac:dyDescent="0.2">
      <c r="A6320" s="730">
        <v>5100155005</v>
      </c>
      <c r="B6320" s="688" t="s">
        <v>14893</v>
      </c>
      <c r="C6320" s="677">
        <f t="shared" si="111"/>
        <v>26</v>
      </c>
      <c r="D6320" s="677" t="s">
        <v>15275</v>
      </c>
      <c r="E6320" s="677" t="s">
        <v>18</v>
      </c>
      <c r="G6320" s="669">
        <v>7</v>
      </c>
      <c r="H6320" s="677" t="s">
        <v>11833</v>
      </c>
      <c r="I6320" s="677" t="s">
        <v>14219</v>
      </c>
    </row>
    <row r="6321" spans="1:9" x14ac:dyDescent="0.2">
      <c r="A6321" s="730">
        <v>5100155006</v>
      </c>
      <c r="B6321" s="688" t="s">
        <v>14893</v>
      </c>
      <c r="C6321" s="677">
        <f t="shared" si="111"/>
        <v>26</v>
      </c>
      <c r="D6321" s="677" t="s">
        <v>15275</v>
      </c>
      <c r="E6321" s="677" t="s">
        <v>18</v>
      </c>
      <c r="G6321" s="669">
        <v>7</v>
      </c>
      <c r="H6321" s="677" t="s">
        <v>11833</v>
      </c>
      <c r="I6321" s="677" t="s">
        <v>14219</v>
      </c>
    </row>
    <row r="6322" spans="1:9" x14ac:dyDescent="0.2">
      <c r="A6322" s="730">
        <v>5100155007</v>
      </c>
      <c r="B6322" s="688" t="s">
        <v>14893</v>
      </c>
      <c r="C6322" s="677">
        <f t="shared" si="111"/>
        <v>26</v>
      </c>
      <c r="D6322" s="677" t="s">
        <v>15275</v>
      </c>
      <c r="E6322" s="677" t="s">
        <v>18</v>
      </c>
      <c r="G6322" s="669">
        <v>7</v>
      </c>
      <c r="H6322" s="677" t="s">
        <v>11833</v>
      </c>
      <c r="I6322" s="677" t="s">
        <v>14219</v>
      </c>
    </row>
    <row r="6323" spans="1:9" x14ac:dyDescent="0.2">
      <c r="A6323" s="730">
        <v>5100155008</v>
      </c>
      <c r="B6323" s="688" t="s">
        <v>14893</v>
      </c>
      <c r="C6323" s="677">
        <f t="shared" si="111"/>
        <v>26</v>
      </c>
      <c r="D6323" s="677" t="s">
        <v>15275</v>
      </c>
      <c r="E6323" s="677" t="s">
        <v>18</v>
      </c>
      <c r="G6323" s="669">
        <v>7</v>
      </c>
      <c r="H6323" s="677" t="s">
        <v>11833</v>
      </c>
      <c r="I6323" s="677" t="s">
        <v>14219</v>
      </c>
    </row>
    <row r="6324" spans="1:9" x14ac:dyDescent="0.2">
      <c r="A6324" s="730">
        <v>5100155009</v>
      </c>
      <c r="B6324" s="688" t="s">
        <v>14893</v>
      </c>
      <c r="C6324" s="677">
        <f t="shared" si="111"/>
        <v>26</v>
      </c>
      <c r="D6324" s="677" t="s">
        <v>15275</v>
      </c>
      <c r="E6324" s="677" t="s">
        <v>18</v>
      </c>
      <c r="G6324" s="669">
        <v>7</v>
      </c>
      <c r="H6324" s="677" t="s">
        <v>11833</v>
      </c>
      <c r="I6324" s="677" t="s">
        <v>14219</v>
      </c>
    </row>
    <row r="6325" spans="1:9" x14ac:dyDescent="0.2">
      <c r="A6325" s="730">
        <v>5100155010</v>
      </c>
      <c r="B6325" s="688" t="s">
        <v>14855</v>
      </c>
      <c r="C6325" s="677">
        <f t="shared" si="111"/>
        <v>8</v>
      </c>
      <c r="D6325" s="677" t="s">
        <v>15275</v>
      </c>
      <c r="E6325" s="677" t="s">
        <v>18</v>
      </c>
      <c r="G6325" s="669">
        <v>7</v>
      </c>
      <c r="H6325" s="677" t="s">
        <v>11833</v>
      </c>
      <c r="I6325" s="677" t="s">
        <v>14219</v>
      </c>
    </row>
    <row r="6326" spans="1:9" x14ac:dyDescent="0.2">
      <c r="A6326" s="730">
        <v>5100155011</v>
      </c>
      <c r="B6326" s="688" t="s">
        <v>14894</v>
      </c>
      <c r="C6326" s="677">
        <f t="shared" si="111"/>
        <v>27</v>
      </c>
      <c r="D6326" s="677" t="s">
        <v>15273</v>
      </c>
      <c r="E6326" s="677" t="s">
        <v>18</v>
      </c>
      <c r="G6326" s="669">
        <v>7</v>
      </c>
      <c r="H6326" s="677" t="s">
        <v>11833</v>
      </c>
      <c r="I6326" s="677" t="s">
        <v>14219</v>
      </c>
    </row>
    <row r="6327" spans="1:9" x14ac:dyDescent="0.2">
      <c r="A6327" s="730">
        <v>5100155012</v>
      </c>
      <c r="B6327" s="688" t="s">
        <v>14894</v>
      </c>
      <c r="C6327" s="677">
        <f t="shared" si="111"/>
        <v>27</v>
      </c>
      <c r="D6327" s="677" t="s">
        <v>15275</v>
      </c>
      <c r="E6327" s="677" t="s">
        <v>18</v>
      </c>
      <c r="G6327" s="669">
        <v>7</v>
      </c>
      <c r="H6327" s="677" t="s">
        <v>11833</v>
      </c>
      <c r="I6327" s="677" t="s">
        <v>14219</v>
      </c>
    </row>
    <row r="6328" spans="1:9" x14ac:dyDescent="0.2">
      <c r="A6328" s="730">
        <v>5100155013</v>
      </c>
      <c r="B6328" s="688" t="s">
        <v>14893</v>
      </c>
      <c r="C6328" s="677">
        <f t="shared" si="111"/>
        <v>26</v>
      </c>
      <c r="D6328" s="677" t="s">
        <v>15275</v>
      </c>
      <c r="E6328" s="677" t="s">
        <v>18</v>
      </c>
      <c r="G6328" s="669">
        <v>7</v>
      </c>
      <c r="H6328" s="677" t="s">
        <v>11833</v>
      </c>
      <c r="I6328" s="677" t="s">
        <v>14219</v>
      </c>
    </row>
    <row r="6329" spans="1:9" x14ac:dyDescent="0.2">
      <c r="A6329" s="730">
        <v>5100155014</v>
      </c>
      <c r="B6329" s="688" t="s">
        <v>14893</v>
      </c>
      <c r="C6329" s="677">
        <f t="shared" si="111"/>
        <v>26</v>
      </c>
      <c r="D6329" s="677" t="s">
        <v>15275</v>
      </c>
      <c r="E6329" s="677" t="s">
        <v>18</v>
      </c>
      <c r="G6329" s="669">
        <v>7</v>
      </c>
      <c r="H6329" s="677" t="s">
        <v>11833</v>
      </c>
      <c r="I6329" s="677" t="s">
        <v>14219</v>
      </c>
    </row>
    <row r="6330" spans="1:9" x14ac:dyDescent="0.2">
      <c r="A6330" s="730">
        <v>5100155040</v>
      </c>
      <c r="B6330" s="688" t="s">
        <v>14894</v>
      </c>
      <c r="C6330" s="677">
        <f t="shared" si="111"/>
        <v>27</v>
      </c>
      <c r="D6330" s="677" t="s">
        <v>15273</v>
      </c>
      <c r="E6330" s="677" t="s">
        <v>18</v>
      </c>
      <c r="G6330" s="669">
        <v>7</v>
      </c>
      <c r="H6330" s="677" t="s">
        <v>11833</v>
      </c>
      <c r="I6330" s="677" t="s">
        <v>14219</v>
      </c>
    </row>
    <row r="6331" spans="1:9" x14ac:dyDescent="0.2">
      <c r="A6331" s="730">
        <v>5100155100</v>
      </c>
      <c r="B6331" s="688" t="s">
        <v>2000</v>
      </c>
      <c r="C6331" s="677">
        <f t="shared" si="111"/>
        <v>8</v>
      </c>
      <c r="D6331" s="677" t="s">
        <v>15273</v>
      </c>
      <c r="E6331" s="677" t="s">
        <v>18</v>
      </c>
      <c r="G6331" s="669">
        <v>7</v>
      </c>
      <c r="H6331" s="677" t="s">
        <v>11833</v>
      </c>
      <c r="I6331" s="677" t="s">
        <v>14219</v>
      </c>
    </row>
    <row r="6332" spans="1:9" x14ac:dyDescent="0.2">
      <c r="A6332" s="730">
        <v>5100155110</v>
      </c>
      <c r="B6332" s="688" t="s">
        <v>14872</v>
      </c>
      <c r="C6332" s="677">
        <f t="shared" si="111"/>
        <v>24</v>
      </c>
      <c r="D6332" s="677" t="s">
        <v>15273</v>
      </c>
      <c r="E6332" s="677" t="s">
        <v>18</v>
      </c>
      <c r="G6332" s="669">
        <v>7</v>
      </c>
      <c r="H6332" s="677" t="s">
        <v>11833</v>
      </c>
      <c r="I6332" s="677" t="s">
        <v>14219</v>
      </c>
    </row>
    <row r="6333" spans="1:9" x14ac:dyDescent="0.2">
      <c r="A6333" s="730">
        <v>5100155111</v>
      </c>
      <c r="B6333" s="688" t="s">
        <v>14872</v>
      </c>
      <c r="C6333" s="677">
        <f t="shared" si="111"/>
        <v>24</v>
      </c>
      <c r="D6333" s="677" t="s">
        <v>15273</v>
      </c>
      <c r="E6333" s="677" t="s">
        <v>18</v>
      </c>
      <c r="G6333" s="669">
        <v>7</v>
      </c>
      <c r="H6333" s="677" t="s">
        <v>11833</v>
      </c>
      <c r="I6333" s="677" t="s">
        <v>14219</v>
      </c>
    </row>
    <row r="6334" spans="1:9" x14ac:dyDescent="0.2">
      <c r="A6334" s="730">
        <v>5100155112</v>
      </c>
      <c r="B6334" s="688" t="s">
        <v>14872</v>
      </c>
      <c r="C6334" s="677">
        <f t="shared" si="111"/>
        <v>24</v>
      </c>
      <c r="D6334" s="677" t="s">
        <v>15273</v>
      </c>
      <c r="E6334" s="677" t="s">
        <v>18</v>
      </c>
      <c r="G6334" s="669">
        <v>7</v>
      </c>
      <c r="H6334" s="677" t="s">
        <v>11833</v>
      </c>
      <c r="I6334" s="677" t="s">
        <v>14219</v>
      </c>
    </row>
    <row r="6335" spans="1:9" x14ac:dyDescent="0.2">
      <c r="A6335" s="730">
        <v>5100155113</v>
      </c>
      <c r="B6335" s="688" t="s">
        <v>14872</v>
      </c>
      <c r="C6335" s="677">
        <f t="shared" si="111"/>
        <v>24</v>
      </c>
      <c r="D6335" s="677" t="s">
        <v>15273</v>
      </c>
      <c r="E6335" s="677" t="s">
        <v>18</v>
      </c>
      <c r="G6335" s="669">
        <v>7</v>
      </c>
      <c r="H6335" s="677" t="s">
        <v>11833</v>
      </c>
      <c r="I6335" s="677" t="s">
        <v>14219</v>
      </c>
    </row>
    <row r="6336" spans="1:9" x14ac:dyDescent="0.2">
      <c r="A6336" s="730">
        <v>5100155114</v>
      </c>
      <c r="B6336" s="688" t="s">
        <v>14872</v>
      </c>
      <c r="C6336" s="677">
        <f t="shared" si="111"/>
        <v>24</v>
      </c>
      <c r="D6336" s="677" t="s">
        <v>15273</v>
      </c>
      <c r="E6336" s="677" t="s">
        <v>18</v>
      </c>
      <c r="G6336" s="669">
        <v>7</v>
      </c>
      <c r="H6336" s="677" t="s">
        <v>11833</v>
      </c>
      <c r="I6336" s="677" t="s">
        <v>14219</v>
      </c>
    </row>
    <row r="6337" spans="1:9" x14ac:dyDescent="0.2">
      <c r="A6337" s="730">
        <v>5100155120</v>
      </c>
      <c r="B6337" s="688" t="s">
        <v>14873</v>
      </c>
      <c r="C6337" s="677">
        <f t="shared" si="111"/>
        <v>19</v>
      </c>
      <c r="D6337" s="677" t="s">
        <v>15273</v>
      </c>
      <c r="E6337" s="677" t="s">
        <v>18</v>
      </c>
      <c r="G6337" s="669">
        <v>7</v>
      </c>
      <c r="H6337" s="677" t="s">
        <v>11833</v>
      </c>
      <c r="I6337" s="677" t="s">
        <v>14219</v>
      </c>
    </row>
    <row r="6338" spans="1:9" x14ac:dyDescent="0.2">
      <c r="A6338" s="730">
        <v>5100155121</v>
      </c>
      <c r="B6338" s="688" t="s">
        <v>14873</v>
      </c>
      <c r="C6338" s="677">
        <f t="shared" si="111"/>
        <v>19</v>
      </c>
      <c r="D6338" s="677" t="s">
        <v>15273</v>
      </c>
      <c r="E6338" s="677" t="s">
        <v>18</v>
      </c>
      <c r="G6338" s="669">
        <v>7</v>
      </c>
      <c r="H6338" s="677" t="s">
        <v>11833</v>
      </c>
      <c r="I6338" s="677" t="s">
        <v>14219</v>
      </c>
    </row>
    <row r="6339" spans="1:9" x14ac:dyDescent="0.2">
      <c r="A6339" s="730">
        <v>5100155122</v>
      </c>
      <c r="B6339" s="688" t="s">
        <v>14873</v>
      </c>
      <c r="C6339" s="677">
        <f t="shared" si="111"/>
        <v>19</v>
      </c>
      <c r="D6339" s="677" t="s">
        <v>15273</v>
      </c>
      <c r="E6339" s="677" t="s">
        <v>18</v>
      </c>
      <c r="G6339" s="669">
        <v>7</v>
      </c>
      <c r="H6339" s="677" t="s">
        <v>11833</v>
      </c>
      <c r="I6339" s="677" t="s">
        <v>14219</v>
      </c>
    </row>
    <row r="6340" spans="1:9" x14ac:dyDescent="0.2">
      <c r="A6340" s="730">
        <v>5100155130</v>
      </c>
      <c r="B6340" s="688" t="s">
        <v>14856</v>
      </c>
      <c r="C6340" s="677">
        <f t="shared" si="111"/>
        <v>19</v>
      </c>
      <c r="D6340" s="677" t="s">
        <v>15273</v>
      </c>
      <c r="E6340" s="677" t="s">
        <v>18</v>
      </c>
      <c r="G6340" s="669">
        <v>7</v>
      </c>
      <c r="H6340" s="677" t="s">
        <v>11833</v>
      </c>
      <c r="I6340" s="677" t="s">
        <v>14219</v>
      </c>
    </row>
    <row r="6341" spans="1:9" x14ac:dyDescent="0.2">
      <c r="A6341" s="730">
        <v>5100155131</v>
      </c>
      <c r="B6341" s="688" t="s">
        <v>14856</v>
      </c>
      <c r="C6341" s="677">
        <f t="shared" si="111"/>
        <v>19</v>
      </c>
      <c r="D6341" s="677" t="s">
        <v>15273</v>
      </c>
      <c r="E6341" s="677" t="s">
        <v>18</v>
      </c>
      <c r="G6341" s="669">
        <v>7</v>
      </c>
      <c r="H6341" s="677" t="s">
        <v>11833</v>
      </c>
      <c r="I6341" s="677" t="s">
        <v>14219</v>
      </c>
    </row>
    <row r="6342" spans="1:9" x14ac:dyDescent="0.2">
      <c r="A6342" s="730">
        <v>5100155132</v>
      </c>
      <c r="B6342" s="688" t="s">
        <v>14856</v>
      </c>
      <c r="C6342" s="677">
        <f t="shared" si="111"/>
        <v>19</v>
      </c>
      <c r="D6342" s="677" t="s">
        <v>15273</v>
      </c>
      <c r="E6342" s="677" t="s">
        <v>18</v>
      </c>
      <c r="G6342" s="669">
        <v>7</v>
      </c>
      <c r="H6342" s="677" t="s">
        <v>11833</v>
      </c>
      <c r="I6342" s="677" t="s">
        <v>14219</v>
      </c>
    </row>
    <row r="6343" spans="1:9" x14ac:dyDescent="0.2">
      <c r="A6343" s="730">
        <v>5100155133</v>
      </c>
      <c r="B6343" s="688" t="s">
        <v>14856</v>
      </c>
      <c r="C6343" s="677">
        <f t="shared" si="111"/>
        <v>19</v>
      </c>
      <c r="D6343" s="677" t="s">
        <v>15273</v>
      </c>
      <c r="E6343" s="677" t="s">
        <v>18</v>
      </c>
      <c r="G6343" s="669">
        <v>7</v>
      </c>
      <c r="H6343" s="677" t="s">
        <v>11833</v>
      </c>
      <c r="I6343" s="677" t="s">
        <v>14219</v>
      </c>
    </row>
    <row r="6344" spans="1:9" x14ac:dyDescent="0.2">
      <c r="A6344" s="730">
        <v>5100155140</v>
      </c>
      <c r="B6344" s="688" t="s">
        <v>14857</v>
      </c>
      <c r="C6344" s="677">
        <f t="shared" si="111"/>
        <v>25</v>
      </c>
      <c r="D6344" s="677" t="s">
        <v>15273</v>
      </c>
      <c r="E6344" s="677" t="s">
        <v>18</v>
      </c>
      <c r="G6344" s="669">
        <v>7</v>
      </c>
      <c r="H6344" s="677" t="s">
        <v>11833</v>
      </c>
      <c r="I6344" s="677" t="s">
        <v>14219</v>
      </c>
    </row>
    <row r="6345" spans="1:9" x14ac:dyDescent="0.2">
      <c r="A6345" s="730">
        <v>5100155141</v>
      </c>
      <c r="B6345" s="688" t="s">
        <v>14857</v>
      </c>
      <c r="C6345" s="677">
        <f t="shared" si="111"/>
        <v>25</v>
      </c>
      <c r="D6345" s="677" t="s">
        <v>15273</v>
      </c>
      <c r="E6345" s="677" t="s">
        <v>18</v>
      </c>
      <c r="G6345" s="669">
        <v>7</v>
      </c>
      <c r="H6345" s="677" t="s">
        <v>11833</v>
      </c>
      <c r="I6345" s="677" t="s">
        <v>14219</v>
      </c>
    </row>
    <row r="6346" spans="1:9" x14ac:dyDescent="0.2">
      <c r="A6346" s="730">
        <v>5100155142</v>
      </c>
      <c r="B6346" s="688" t="s">
        <v>14857</v>
      </c>
      <c r="C6346" s="677">
        <f t="shared" si="111"/>
        <v>25</v>
      </c>
      <c r="D6346" s="677" t="s">
        <v>15273</v>
      </c>
      <c r="E6346" s="677" t="s">
        <v>18</v>
      </c>
      <c r="G6346" s="669">
        <v>7</v>
      </c>
      <c r="H6346" s="677" t="s">
        <v>11833</v>
      </c>
      <c r="I6346" s="677" t="s">
        <v>14219</v>
      </c>
    </row>
    <row r="6347" spans="1:9" x14ac:dyDescent="0.2">
      <c r="A6347" s="730">
        <v>5100155143</v>
      </c>
      <c r="B6347" s="688" t="s">
        <v>14857</v>
      </c>
      <c r="C6347" s="677">
        <f t="shared" si="111"/>
        <v>25</v>
      </c>
      <c r="D6347" s="677" t="s">
        <v>15273</v>
      </c>
      <c r="E6347" s="677" t="s">
        <v>18</v>
      </c>
      <c r="G6347" s="669">
        <v>7</v>
      </c>
      <c r="H6347" s="677" t="s">
        <v>11833</v>
      </c>
      <c r="I6347" s="677" t="s">
        <v>14219</v>
      </c>
    </row>
    <row r="6348" spans="1:9" x14ac:dyDescent="0.2">
      <c r="A6348" s="730">
        <v>5100155144</v>
      </c>
      <c r="B6348" s="688" t="s">
        <v>14857</v>
      </c>
      <c r="C6348" s="677">
        <f t="shared" si="111"/>
        <v>25</v>
      </c>
      <c r="D6348" s="677" t="s">
        <v>15273</v>
      </c>
      <c r="E6348" s="677" t="s">
        <v>18</v>
      </c>
      <c r="G6348" s="669">
        <v>7</v>
      </c>
      <c r="H6348" s="677" t="s">
        <v>11833</v>
      </c>
      <c r="I6348" s="677" t="s">
        <v>14219</v>
      </c>
    </row>
    <row r="6349" spans="1:9" x14ac:dyDescent="0.2">
      <c r="A6349" s="730">
        <v>5100155145</v>
      </c>
      <c r="B6349" s="688" t="s">
        <v>14857</v>
      </c>
      <c r="C6349" s="677">
        <f t="shared" si="111"/>
        <v>25</v>
      </c>
      <c r="D6349" s="677" t="s">
        <v>15273</v>
      </c>
      <c r="E6349" s="677" t="s">
        <v>18</v>
      </c>
      <c r="G6349" s="669">
        <v>7</v>
      </c>
      <c r="H6349" s="677" t="s">
        <v>11833</v>
      </c>
      <c r="I6349" s="677" t="s">
        <v>14219</v>
      </c>
    </row>
    <row r="6350" spans="1:9" x14ac:dyDescent="0.2">
      <c r="A6350" s="730">
        <v>5100155146</v>
      </c>
      <c r="B6350" s="688" t="s">
        <v>14857</v>
      </c>
      <c r="C6350" s="677">
        <f t="shared" si="111"/>
        <v>25</v>
      </c>
      <c r="D6350" s="677" t="s">
        <v>15273</v>
      </c>
      <c r="E6350" s="677" t="s">
        <v>18</v>
      </c>
      <c r="G6350" s="669">
        <v>7</v>
      </c>
      <c r="H6350" s="677" t="s">
        <v>11833</v>
      </c>
      <c r="I6350" s="677" t="s">
        <v>14219</v>
      </c>
    </row>
    <row r="6351" spans="1:9" x14ac:dyDescent="0.2">
      <c r="A6351" s="730">
        <v>5100155147</v>
      </c>
      <c r="B6351" s="688" t="s">
        <v>14857</v>
      </c>
      <c r="C6351" s="677">
        <f t="shared" si="111"/>
        <v>25</v>
      </c>
      <c r="D6351" s="677" t="s">
        <v>15273</v>
      </c>
      <c r="E6351" s="677" t="s">
        <v>18</v>
      </c>
      <c r="G6351" s="669">
        <v>7</v>
      </c>
      <c r="H6351" s="677" t="s">
        <v>11833</v>
      </c>
      <c r="I6351" s="677" t="s">
        <v>14219</v>
      </c>
    </row>
    <row r="6352" spans="1:9" x14ac:dyDescent="0.2">
      <c r="A6352" s="730">
        <v>5100155148</v>
      </c>
      <c r="B6352" s="688" t="s">
        <v>14857</v>
      </c>
      <c r="C6352" s="677">
        <f t="shared" si="111"/>
        <v>25</v>
      </c>
      <c r="D6352" s="677" t="s">
        <v>15273</v>
      </c>
      <c r="E6352" s="677" t="s">
        <v>18</v>
      </c>
      <c r="G6352" s="669">
        <v>7</v>
      </c>
      <c r="H6352" s="677" t="s">
        <v>11833</v>
      </c>
      <c r="I6352" s="677" t="s">
        <v>14219</v>
      </c>
    </row>
    <row r="6353" spans="1:9" x14ac:dyDescent="0.2">
      <c r="A6353" s="730">
        <v>5100155149</v>
      </c>
      <c r="B6353" s="688" t="s">
        <v>14857</v>
      </c>
      <c r="C6353" s="677">
        <f t="shared" si="111"/>
        <v>25</v>
      </c>
      <c r="D6353" s="677" t="s">
        <v>15273</v>
      </c>
      <c r="E6353" s="677" t="s">
        <v>18</v>
      </c>
      <c r="G6353" s="669">
        <v>7</v>
      </c>
      <c r="H6353" s="677" t="s">
        <v>11833</v>
      </c>
      <c r="I6353" s="677" t="s">
        <v>14219</v>
      </c>
    </row>
    <row r="6354" spans="1:9" x14ac:dyDescent="0.2">
      <c r="A6354" s="730">
        <v>5100155160</v>
      </c>
      <c r="B6354" s="688" t="s">
        <v>14860</v>
      </c>
      <c r="C6354" s="677">
        <f t="shared" si="111"/>
        <v>23</v>
      </c>
      <c r="D6354" s="677" t="s">
        <v>15273</v>
      </c>
      <c r="E6354" s="677" t="s">
        <v>18</v>
      </c>
      <c r="G6354" s="669">
        <v>7</v>
      </c>
      <c r="H6354" s="677" t="s">
        <v>11833</v>
      </c>
      <c r="I6354" s="677" t="s">
        <v>14219</v>
      </c>
    </row>
    <row r="6355" spans="1:9" x14ac:dyDescent="0.2">
      <c r="A6355" s="730">
        <v>5100155161</v>
      </c>
      <c r="B6355" s="688" t="s">
        <v>14860</v>
      </c>
      <c r="C6355" s="677">
        <f t="shared" si="111"/>
        <v>23</v>
      </c>
      <c r="D6355" s="677" t="s">
        <v>15273</v>
      </c>
      <c r="E6355" s="677" t="s">
        <v>18</v>
      </c>
      <c r="G6355" s="669">
        <v>7</v>
      </c>
      <c r="H6355" s="677" t="s">
        <v>11833</v>
      </c>
      <c r="I6355" s="677" t="s">
        <v>14219</v>
      </c>
    </row>
    <row r="6356" spans="1:9" x14ac:dyDescent="0.2">
      <c r="A6356" s="730">
        <v>5100155170</v>
      </c>
      <c r="B6356" s="688" t="s">
        <v>14864</v>
      </c>
      <c r="C6356" s="677">
        <f t="shared" si="111"/>
        <v>21</v>
      </c>
      <c r="D6356" s="677" t="s">
        <v>15273</v>
      </c>
      <c r="E6356" s="677" t="s">
        <v>18</v>
      </c>
      <c r="G6356" s="669">
        <v>7</v>
      </c>
      <c r="H6356" s="677" t="s">
        <v>11833</v>
      </c>
      <c r="I6356" s="677" t="s">
        <v>14219</v>
      </c>
    </row>
    <row r="6357" spans="1:9" x14ac:dyDescent="0.2">
      <c r="A6357" s="730">
        <v>5100155171</v>
      </c>
      <c r="B6357" s="688" t="s">
        <v>14864</v>
      </c>
      <c r="C6357" s="677">
        <f t="shared" si="111"/>
        <v>21</v>
      </c>
      <c r="D6357" s="677" t="s">
        <v>15273</v>
      </c>
      <c r="E6357" s="677" t="s">
        <v>18</v>
      </c>
      <c r="G6357" s="669">
        <v>7</v>
      </c>
      <c r="H6357" s="677" t="s">
        <v>11833</v>
      </c>
      <c r="I6357" s="677" t="s">
        <v>14219</v>
      </c>
    </row>
    <row r="6358" spans="1:9" x14ac:dyDescent="0.2">
      <c r="A6358" s="730">
        <v>5100155172</v>
      </c>
      <c r="B6358" s="688" t="s">
        <v>14864</v>
      </c>
      <c r="C6358" s="677">
        <f t="shared" si="111"/>
        <v>21</v>
      </c>
      <c r="D6358" s="677" t="s">
        <v>15273</v>
      </c>
      <c r="E6358" s="677" t="s">
        <v>18</v>
      </c>
      <c r="G6358" s="669">
        <v>7</v>
      </c>
      <c r="H6358" s="677" t="s">
        <v>11833</v>
      </c>
      <c r="I6358" s="677" t="s">
        <v>14219</v>
      </c>
    </row>
    <row r="6359" spans="1:9" x14ac:dyDescent="0.2">
      <c r="A6359" s="730">
        <v>5100155180</v>
      </c>
      <c r="B6359" s="688" t="s">
        <v>14865</v>
      </c>
      <c r="C6359" s="677">
        <f t="shared" si="111"/>
        <v>20</v>
      </c>
      <c r="D6359" s="677" t="s">
        <v>15273</v>
      </c>
      <c r="E6359" s="677" t="s">
        <v>18</v>
      </c>
      <c r="G6359" s="669">
        <v>7</v>
      </c>
      <c r="H6359" s="677" t="s">
        <v>11833</v>
      </c>
      <c r="I6359" s="677" t="s">
        <v>14219</v>
      </c>
    </row>
    <row r="6360" spans="1:9" x14ac:dyDescent="0.2">
      <c r="A6360" s="730">
        <v>5100155181</v>
      </c>
      <c r="B6360" s="688" t="s">
        <v>14865</v>
      </c>
      <c r="C6360" s="677">
        <f t="shared" si="111"/>
        <v>20</v>
      </c>
      <c r="D6360" s="677" t="s">
        <v>15273</v>
      </c>
      <c r="E6360" s="677" t="s">
        <v>18</v>
      </c>
      <c r="G6360" s="669">
        <v>7</v>
      </c>
      <c r="H6360" s="677" t="s">
        <v>11833</v>
      </c>
      <c r="I6360" s="677" t="s">
        <v>14219</v>
      </c>
    </row>
    <row r="6361" spans="1:9" x14ac:dyDescent="0.2">
      <c r="A6361" s="730">
        <v>5100155182</v>
      </c>
      <c r="B6361" s="688" t="s">
        <v>14865</v>
      </c>
      <c r="C6361" s="677">
        <f t="shared" si="111"/>
        <v>20</v>
      </c>
      <c r="D6361" s="677" t="s">
        <v>15273</v>
      </c>
      <c r="E6361" s="677" t="s">
        <v>18</v>
      </c>
      <c r="G6361" s="669">
        <v>7</v>
      </c>
      <c r="H6361" s="677" t="s">
        <v>11833</v>
      </c>
      <c r="I6361" s="677" t="s">
        <v>14219</v>
      </c>
    </row>
    <row r="6362" spans="1:9" x14ac:dyDescent="0.2">
      <c r="A6362" s="730">
        <v>5100155200</v>
      </c>
      <c r="B6362" s="688" t="s">
        <v>2000</v>
      </c>
      <c r="C6362" s="677">
        <f t="shared" si="111"/>
        <v>8</v>
      </c>
      <c r="D6362" s="677" t="s">
        <v>15273</v>
      </c>
      <c r="E6362" s="677" t="s">
        <v>18</v>
      </c>
      <c r="G6362" s="669">
        <v>7</v>
      </c>
      <c r="H6362" s="677" t="s">
        <v>11833</v>
      </c>
      <c r="I6362" s="677" t="s">
        <v>14219</v>
      </c>
    </row>
    <row r="6363" spans="1:9" x14ac:dyDescent="0.2">
      <c r="A6363" s="730">
        <v>5100155210</v>
      </c>
      <c r="B6363" s="688" t="s">
        <v>14861</v>
      </c>
      <c r="C6363" s="677">
        <f t="shared" si="111"/>
        <v>24</v>
      </c>
      <c r="D6363" s="677" t="s">
        <v>15273</v>
      </c>
      <c r="E6363" s="677" t="s">
        <v>18</v>
      </c>
      <c r="G6363" s="669">
        <v>7</v>
      </c>
      <c r="H6363" s="677" t="s">
        <v>11833</v>
      </c>
      <c r="I6363" s="677" t="s">
        <v>14219</v>
      </c>
    </row>
    <row r="6364" spans="1:9" x14ac:dyDescent="0.2">
      <c r="A6364" s="730">
        <v>5100155211</v>
      </c>
      <c r="B6364" s="688" t="s">
        <v>14861</v>
      </c>
      <c r="C6364" s="677">
        <f t="shared" si="111"/>
        <v>24</v>
      </c>
      <c r="D6364" s="677" t="s">
        <v>15273</v>
      </c>
      <c r="E6364" s="677" t="s">
        <v>18</v>
      </c>
      <c r="G6364" s="669">
        <v>7</v>
      </c>
      <c r="H6364" s="677" t="s">
        <v>11833</v>
      </c>
      <c r="I6364" s="677" t="s">
        <v>14219</v>
      </c>
    </row>
    <row r="6365" spans="1:9" x14ac:dyDescent="0.2">
      <c r="A6365" s="730">
        <v>5100155212</v>
      </c>
      <c r="B6365" s="688" t="s">
        <v>14861</v>
      </c>
      <c r="C6365" s="677">
        <f t="shared" si="111"/>
        <v>24</v>
      </c>
      <c r="D6365" s="677" t="s">
        <v>15273</v>
      </c>
      <c r="E6365" s="677" t="s">
        <v>18</v>
      </c>
      <c r="G6365" s="669">
        <v>7</v>
      </c>
      <c r="H6365" s="677" t="s">
        <v>11833</v>
      </c>
      <c r="I6365" s="677" t="s">
        <v>14219</v>
      </c>
    </row>
    <row r="6366" spans="1:9" x14ac:dyDescent="0.2">
      <c r="A6366" s="730">
        <v>5100155213</v>
      </c>
      <c r="B6366" s="688" t="s">
        <v>14861</v>
      </c>
      <c r="C6366" s="677">
        <f t="shared" si="111"/>
        <v>24</v>
      </c>
      <c r="D6366" s="677" t="s">
        <v>15273</v>
      </c>
      <c r="E6366" s="677" t="s">
        <v>18</v>
      </c>
      <c r="G6366" s="669">
        <v>7</v>
      </c>
      <c r="H6366" s="677" t="s">
        <v>11833</v>
      </c>
      <c r="I6366" s="677" t="s">
        <v>14219</v>
      </c>
    </row>
    <row r="6367" spans="1:9" x14ac:dyDescent="0.2">
      <c r="A6367" s="730">
        <v>5100155214</v>
      </c>
      <c r="B6367" s="688" t="s">
        <v>14861</v>
      </c>
      <c r="C6367" s="677">
        <f t="shared" si="111"/>
        <v>24</v>
      </c>
      <c r="D6367" s="677" t="s">
        <v>15273</v>
      </c>
      <c r="E6367" s="677" t="s">
        <v>18</v>
      </c>
      <c r="G6367" s="669">
        <v>7</v>
      </c>
      <c r="H6367" s="677" t="s">
        <v>11833</v>
      </c>
      <c r="I6367" s="677" t="s">
        <v>14219</v>
      </c>
    </row>
    <row r="6368" spans="1:9" x14ac:dyDescent="0.2">
      <c r="A6368" s="730">
        <v>5100155215</v>
      </c>
      <c r="B6368" s="688" t="s">
        <v>14861</v>
      </c>
      <c r="C6368" s="677">
        <f t="shared" ref="C6368:C6431" si="112">LEN(B6368)</f>
        <v>24</v>
      </c>
      <c r="D6368" s="677" t="s">
        <v>15273</v>
      </c>
      <c r="E6368" s="677" t="s">
        <v>18</v>
      </c>
      <c r="G6368" s="669">
        <v>7</v>
      </c>
      <c r="H6368" s="677" t="s">
        <v>11833</v>
      </c>
      <c r="I6368" s="677" t="s">
        <v>14219</v>
      </c>
    </row>
    <row r="6369" spans="1:9" x14ac:dyDescent="0.2">
      <c r="A6369" s="730">
        <v>5100155220</v>
      </c>
      <c r="B6369" s="668" t="s">
        <v>14873</v>
      </c>
      <c r="C6369" s="677">
        <f t="shared" si="112"/>
        <v>19</v>
      </c>
      <c r="D6369" s="677" t="s">
        <v>15273</v>
      </c>
      <c r="E6369" s="677" t="s">
        <v>18</v>
      </c>
      <c r="G6369" s="669">
        <v>7</v>
      </c>
      <c r="H6369" s="677" t="s">
        <v>11833</v>
      </c>
      <c r="I6369" s="677" t="s">
        <v>14219</v>
      </c>
    </row>
    <row r="6370" spans="1:9" x14ac:dyDescent="0.2">
      <c r="A6370" s="730">
        <v>5100155221</v>
      </c>
      <c r="B6370" s="688" t="s">
        <v>14862</v>
      </c>
      <c r="C6370" s="677">
        <f t="shared" si="112"/>
        <v>19</v>
      </c>
      <c r="D6370" s="677" t="s">
        <v>15273</v>
      </c>
      <c r="E6370" s="677" t="s">
        <v>18</v>
      </c>
      <c r="G6370" s="669">
        <v>7</v>
      </c>
      <c r="H6370" s="677" t="s">
        <v>11833</v>
      </c>
      <c r="I6370" s="677" t="s">
        <v>14219</v>
      </c>
    </row>
    <row r="6371" spans="1:9" x14ac:dyDescent="0.2">
      <c r="A6371" s="730">
        <v>5100155222</v>
      </c>
      <c r="B6371" s="688" t="s">
        <v>14862</v>
      </c>
      <c r="C6371" s="677">
        <f t="shared" si="112"/>
        <v>19</v>
      </c>
      <c r="D6371" s="677" t="s">
        <v>15273</v>
      </c>
      <c r="E6371" s="677" t="s">
        <v>18</v>
      </c>
      <c r="G6371" s="669">
        <v>7</v>
      </c>
      <c r="H6371" s="677" t="s">
        <v>11833</v>
      </c>
      <c r="I6371" s="677" t="s">
        <v>14219</v>
      </c>
    </row>
    <row r="6372" spans="1:9" x14ac:dyDescent="0.2">
      <c r="A6372" s="730">
        <v>5100155223</v>
      </c>
      <c r="B6372" s="688" t="s">
        <v>14862</v>
      </c>
      <c r="C6372" s="677">
        <f t="shared" si="112"/>
        <v>19</v>
      </c>
      <c r="D6372" s="677" t="s">
        <v>15273</v>
      </c>
      <c r="E6372" s="677" t="s">
        <v>18</v>
      </c>
      <c r="G6372" s="669">
        <v>7</v>
      </c>
      <c r="H6372" s="677" t="s">
        <v>11833</v>
      </c>
      <c r="I6372" s="677" t="s">
        <v>14219</v>
      </c>
    </row>
    <row r="6373" spans="1:9" x14ac:dyDescent="0.2">
      <c r="A6373" s="730">
        <v>5100155224</v>
      </c>
      <c r="B6373" s="688" t="s">
        <v>14862</v>
      </c>
      <c r="C6373" s="677">
        <f t="shared" si="112"/>
        <v>19</v>
      </c>
      <c r="D6373" s="677" t="s">
        <v>15273</v>
      </c>
      <c r="E6373" s="677" t="s">
        <v>18</v>
      </c>
      <c r="G6373" s="669">
        <v>7</v>
      </c>
      <c r="H6373" s="677" t="s">
        <v>11833</v>
      </c>
      <c r="I6373" s="677" t="s">
        <v>14219</v>
      </c>
    </row>
    <row r="6374" spans="1:9" x14ac:dyDescent="0.2">
      <c r="A6374" s="730">
        <v>5100155230</v>
      </c>
      <c r="B6374" s="688" t="s">
        <v>14856</v>
      </c>
      <c r="C6374" s="677">
        <f t="shared" si="112"/>
        <v>19</v>
      </c>
      <c r="D6374" s="677" t="s">
        <v>15273</v>
      </c>
      <c r="E6374" s="677" t="s">
        <v>18</v>
      </c>
      <c r="G6374" s="669">
        <v>7</v>
      </c>
      <c r="H6374" s="677" t="s">
        <v>11833</v>
      </c>
      <c r="I6374" s="677" t="s">
        <v>14219</v>
      </c>
    </row>
    <row r="6375" spans="1:9" x14ac:dyDescent="0.2">
      <c r="A6375" s="730">
        <v>5100155231</v>
      </c>
      <c r="B6375" s="688" t="s">
        <v>14856</v>
      </c>
      <c r="C6375" s="677">
        <f t="shared" si="112"/>
        <v>19</v>
      </c>
      <c r="D6375" s="677" t="s">
        <v>15273</v>
      </c>
      <c r="E6375" s="677" t="s">
        <v>18</v>
      </c>
      <c r="G6375" s="669">
        <v>7</v>
      </c>
      <c r="H6375" s="677" t="s">
        <v>11833</v>
      </c>
      <c r="I6375" s="677" t="s">
        <v>14219</v>
      </c>
    </row>
    <row r="6376" spans="1:9" x14ac:dyDescent="0.2">
      <c r="A6376" s="730">
        <v>5100155232</v>
      </c>
      <c r="B6376" s="688" t="s">
        <v>14856</v>
      </c>
      <c r="C6376" s="677">
        <f t="shared" si="112"/>
        <v>19</v>
      </c>
      <c r="D6376" s="677" t="s">
        <v>15273</v>
      </c>
      <c r="E6376" s="677" t="s">
        <v>18</v>
      </c>
      <c r="G6376" s="669">
        <v>7</v>
      </c>
      <c r="H6376" s="677" t="s">
        <v>11833</v>
      </c>
      <c r="I6376" s="677" t="s">
        <v>14219</v>
      </c>
    </row>
    <row r="6377" spans="1:9" x14ac:dyDescent="0.2">
      <c r="A6377" s="730">
        <v>5100155233</v>
      </c>
      <c r="B6377" s="688" t="s">
        <v>14856</v>
      </c>
      <c r="C6377" s="677">
        <f t="shared" si="112"/>
        <v>19</v>
      </c>
      <c r="D6377" s="677" t="s">
        <v>15273</v>
      </c>
      <c r="E6377" s="677" t="s">
        <v>18</v>
      </c>
      <c r="G6377" s="669">
        <v>7</v>
      </c>
      <c r="H6377" s="677" t="s">
        <v>11833</v>
      </c>
      <c r="I6377" s="677" t="s">
        <v>14219</v>
      </c>
    </row>
    <row r="6378" spans="1:9" x14ac:dyDescent="0.2">
      <c r="A6378" s="730">
        <v>5100155240</v>
      </c>
      <c r="B6378" s="688" t="s">
        <v>14857</v>
      </c>
      <c r="C6378" s="677">
        <f t="shared" si="112"/>
        <v>25</v>
      </c>
      <c r="D6378" s="677" t="s">
        <v>15273</v>
      </c>
      <c r="E6378" s="677" t="s">
        <v>18</v>
      </c>
      <c r="G6378" s="669">
        <v>7</v>
      </c>
      <c r="H6378" s="677" t="s">
        <v>11833</v>
      </c>
      <c r="I6378" s="677" t="s">
        <v>14219</v>
      </c>
    </row>
    <row r="6379" spans="1:9" x14ac:dyDescent="0.2">
      <c r="A6379" s="730">
        <v>5100155241</v>
      </c>
      <c r="B6379" s="688" t="s">
        <v>14857</v>
      </c>
      <c r="C6379" s="677">
        <f t="shared" si="112"/>
        <v>25</v>
      </c>
      <c r="D6379" s="677" t="s">
        <v>15273</v>
      </c>
      <c r="E6379" s="677" t="s">
        <v>18</v>
      </c>
      <c r="G6379" s="669">
        <v>7</v>
      </c>
      <c r="H6379" s="677" t="s">
        <v>11833</v>
      </c>
      <c r="I6379" s="677" t="s">
        <v>14219</v>
      </c>
    </row>
    <row r="6380" spans="1:9" x14ac:dyDescent="0.2">
      <c r="A6380" s="730">
        <v>5100155242</v>
      </c>
      <c r="B6380" s="688" t="s">
        <v>14857</v>
      </c>
      <c r="C6380" s="677">
        <f t="shared" si="112"/>
        <v>25</v>
      </c>
      <c r="D6380" s="677" t="s">
        <v>15273</v>
      </c>
      <c r="E6380" s="677" t="s">
        <v>18</v>
      </c>
      <c r="G6380" s="669">
        <v>7</v>
      </c>
      <c r="H6380" s="677" t="s">
        <v>11833</v>
      </c>
      <c r="I6380" s="677" t="s">
        <v>14219</v>
      </c>
    </row>
    <row r="6381" spans="1:9" x14ac:dyDescent="0.2">
      <c r="A6381" s="730">
        <v>5100155243</v>
      </c>
      <c r="B6381" s="688" t="s">
        <v>14857</v>
      </c>
      <c r="C6381" s="677">
        <f t="shared" si="112"/>
        <v>25</v>
      </c>
      <c r="D6381" s="677" t="s">
        <v>15273</v>
      </c>
      <c r="E6381" s="677" t="s">
        <v>18</v>
      </c>
      <c r="G6381" s="669">
        <v>7</v>
      </c>
      <c r="H6381" s="677" t="s">
        <v>11833</v>
      </c>
      <c r="I6381" s="677" t="s">
        <v>14219</v>
      </c>
    </row>
    <row r="6382" spans="1:9" x14ac:dyDescent="0.2">
      <c r="A6382" s="730">
        <v>5100155244</v>
      </c>
      <c r="B6382" s="688" t="s">
        <v>14857</v>
      </c>
      <c r="C6382" s="677">
        <f t="shared" si="112"/>
        <v>25</v>
      </c>
      <c r="D6382" s="677" t="s">
        <v>15273</v>
      </c>
      <c r="E6382" s="677" t="s">
        <v>18</v>
      </c>
      <c r="G6382" s="669">
        <v>7</v>
      </c>
      <c r="H6382" s="677" t="s">
        <v>11833</v>
      </c>
      <c r="I6382" s="677" t="s">
        <v>14219</v>
      </c>
    </row>
    <row r="6383" spans="1:9" x14ac:dyDescent="0.2">
      <c r="A6383" s="730">
        <v>5100155245</v>
      </c>
      <c r="B6383" s="688" t="s">
        <v>14857</v>
      </c>
      <c r="C6383" s="677">
        <f t="shared" si="112"/>
        <v>25</v>
      </c>
      <c r="D6383" s="677" t="s">
        <v>15273</v>
      </c>
      <c r="E6383" s="677" t="s">
        <v>18</v>
      </c>
      <c r="G6383" s="669">
        <v>7</v>
      </c>
      <c r="H6383" s="677" t="s">
        <v>11833</v>
      </c>
      <c r="I6383" s="677" t="s">
        <v>14219</v>
      </c>
    </row>
    <row r="6384" spans="1:9" x14ac:dyDescent="0.2">
      <c r="A6384" s="730">
        <v>5100155246</v>
      </c>
      <c r="B6384" s="688" t="s">
        <v>14857</v>
      </c>
      <c r="C6384" s="677">
        <f t="shared" si="112"/>
        <v>25</v>
      </c>
      <c r="D6384" s="677" t="s">
        <v>15273</v>
      </c>
      <c r="E6384" s="677" t="s">
        <v>18</v>
      </c>
      <c r="G6384" s="669">
        <v>7</v>
      </c>
      <c r="H6384" s="677" t="s">
        <v>11833</v>
      </c>
      <c r="I6384" s="677" t="s">
        <v>14219</v>
      </c>
    </row>
    <row r="6385" spans="1:9" x14ac:dyDescent="0.2">
      <c r="A6385" s="730">
        <v>5100155247</v>
      </c>
      <c r="B6385" s="688" t="s">
        <v>14857</v>
      </c>
      <c r="C6385" s="677">
        <f t="shared" si="112"/>
        <v>25</v>
      </c>
      <c r="D6385" s="677" t="s">
        <v>15273</v>
      </c>
      <c r="E6385" s="677" t="s">
        <v>18</v>
      </c>
      <c r="G6385" s="669">
        <v>7</v>
      </c>
      <c r="H6385" s="677" t="s">
        <v>11833</v>
      </c>
      <c r="I6385" s="677" t="s">
        <v>14219</v>
      </c>
    </row>
    <row r="6386" spans="1:9" x14ac:dyDescent="0.2">
      <c r="A6386" s="730">
        <v>5100155248</v>
      </c>
      <c r="B6386" s="688" t="s">
        <v>14857</v>
      </c>
      <c r="C6386" s="677">
        <f t="shared" si="112"/>
        <v>25</v>
      </c>
      <c r="D6386" s="677" t="s">
        <v>15273</v>
      </c>
      <c r="E6386" s="677" t="s">
        <v>18</v>
      </c>
      <c r="G6386" s="669">
        <v>7</v>
      </c>
      <c r="H6386" s="677" t="s">
        <v>11833</v>
      </c>
      <c r="I6386" s="677" t="s">
        <v>14219</v>
      </c>
    </row>
    <row r="6387" spans="1:9" x14ac:dyDescent="0.2">
      <c r="A6387" s="730">
        <v>5100155249</v>
      </c>
      <c r="B6387" s="688" t="s">
        <v>14857</v>
      </c>
      <c r="C6387" s="677">
        <f t="shared" si="112"/>
        <v>25</v>
      </c>
      <c r="D6387" s="677" t="s">
        <v>15273</v>
      </c>
      <c r="E6387" s="677" t="s">
        <v>18</v>
      </c>
      <c r="G6387" s="669">
        <v>7</v>
      </c>
      <c r="H6387" s="677" t="s">
        <v>11833</v>
      </c>
      <c r="I6387" s="677" t="s">
        <v>14219</v>
      </c>
    </row>
    <row r="6388" spans="1:9" x14ac:dyDescent="0.2">
      <c r="A6388" s="730">
        <v>5100155250</v>
      </c>
      <c r="B6388" s="688" t="s">
        <v>14859</v>
      </c>
      <c r="C6388" s="677">
        <f t="shared" si="112"/>
        <v>28</v>
      </c>
      <c r="D6388" s="677" t="s">
        <v>15273</v>
      </c>
      <c r="E6388" s="677" t="s">
        <v>18</v>
      </c>
      <c r="G6388" s="669">
        <v>7</v>
      </c>
      <c r="H6388" s="677" t="s">
        <v>11833</v>
      </c>
      <c r="I6388" s="677" t="s">
        <v>14219</v>
      </c>
    </row>
    <row r="6389" spans="1:9" x14ac:dyDescent="0.2">
      <c r="A6389" s="730">
        <v>5100155270</v>
      </c>
      <c r="B6389" s="688" t="s">
        <v>14864</v>
      </c>
      <c r="C6389" s="677">
        <f t="shared" si="112"/>
        <v>21</v>
      </c>
      <c r="D6389" s="677" t="s">
        <v>15273</v>
      </c>
      <c r="E6389" s="677" t="s">
        <v>18</v>
      </c>
      <c r="G6389" s="669">
        <v>7</v>
      </c>
      <c r="H6389" s="677" t="s">
        <v>11833</v>
      </c>
      <c r="I6389" s="677" t="s">
        <v>14219</v>
      </c>
    </row>
    <row r="6390" spans="1:9" x14ac:dyDescent="0.2">
      <c r="A6390" s="730">
        <v>5100155271</v>
      </c>
      <c r="B6390" s="688" t="s">
        <v>14864</v>
      </c>
      <c r="C6390" s="677">
        <f t="shared" si="112"/>
        <v>21</v>
      </c>
      <c r="D6390" s="677" t="s">
        <v>15273</v>
      </c>
      <c r="E6390" s="677" t="s">
        <v>18</v>
      </c>
      <c r="G6390" s="669">
        <v>7</v>
      </c>
      <c r="H6390" s="677" t="s">
        <v>11833</v>
      </c>
      <c r="I6390" s="677" t="s">
        <v>14219</v>
      </c>
    </row>
    <row r="6391" spans="1:9" x14ac:dyDescent="0.2">
      <c r="A6391" s="730">
        <v>5100155272</v>
      </c>
      <c r="B6391" s="688" t="s">
        <v>14864</v>
      </c>
      <c r="C6391" s="677">
        <f t="shared" si="112"/>
        <v>21</v>
      </c>
      <c r="D6391" s="677" t="s">
        <v>15273</v>
      </c>
      <c r="E6391" s="677" t="s">
        <v>18</v>
      </c>
      <c r="G6391" s="669">
        <v>7</v>
      </c>
      <c r="H6391" s="677" t="s">
        <v>11833</v>
      </c>
      <c r="I6391" s="677" t="s">
        <v>14219</v>
      </c>
    </row>
    <row r="6392" spans="1:9" x14ac:dyDescent="0.2">
      <c r="A6392" s="730">
        <v>5100155280</v>
      </c>
      <c r="B6392" s="688" t="s">
        <v>14865</v>
      </c>
      <c r="C6392" s="677">
        <f t="shared" si="112"/>
        <v>20</v>
      </c>
      <c r="D6392" s="677" t="s">
        <v>15273</v>
      </c>
      <c r="E6392" s="677" t="s">
        <v>18</v>
      </c>
      <c r="G6392" s="669">
        <v>7</v>
      </c>
      <c r="H6392" s="677" t="s">
        <v>11833</v>
      </c>
      <c r="I6392" s="677" t="s">
        <v>14219</v>
      </c>
    </row>
    <row r="6393" spans="1:9" x14ac:dyDescent="0.2">
      <c r="A6393" s="730">
        <v>5100155281</v>
      </c>
      <c r="B6393" s="688" t="s">
        <v>14865</v>
      </c>
      <c r="C6393" s="677">
        <f t="shared" si="112"/>
        <v>20</v>
      </c>
      <c r="D6393" s="677" t="s">
        <v>15273</v>
      </c>
      <c r="E6393" s="677" t="s">
        <v>18</v>
      </c>
      <c r="G6393" s="669">
        <v>7</v>
      </c>
      <c r="H6393" s="677" t="s">
        <v>11833</v>
      </c>
      <c r="I6393" s="677" t="s">
        <v>14219</v>
      </c>
    </row>
    <row r="6394" spans="1:9" x14ac:dyDescent="0.2">
      <c r="A6394" s="730">
        <v>5100155282</v>
      </c>
      <c r="B6394" s="688" t="s">
        <v>14865</v>
      </c>
      <c r="C6394" s="677">
        <f t="shared" si="112"/>
        <v>20</v>
      </c>
      <c r="D6394" s="677" t="s">
        <v>15273</v>
      </c>
      <c r="E6394" s="677" t="s">
        <v>18</v>
      </c>
      <c r="G6394" s="669">
        <v>7</v>
      </c>
      <c r="H6394" s="677" t="s">
        <v>11833</v>
      </c>
      <c r="I6394" s="677" t="s">
        <v>14219</v>
      </c>
    </row>
    <row r="6395" spans="1:9" x14ac:dyDescent="0.2">
      <c r="A6395" s="730">
        <v>5100155300</v>
      </c>
      <c r="B6395" s="698" t="s">
        <v>2012</v>
      </c>
      <c r="C6395" s="677">
        <f t="shared" si="112"/>
        <v>13</v>
      </c>
      <c r="D6395" s="677" t="s">
        <v>15273</v>
      </c>
      <c r="E6395" s="677" t="s">
        <v>18</v>
      </c>
      <c r="G6395" s="669">
        <v>7</v>
      </c>
      <c r="H6395" s="677" t="s">
        <v>11833</v>
      </c>
      <c r="I6395" s="677" t="s">
        <v>14219</v>
      </c>
    </row>
    <row r="6396" spans="1:9" x14ac:dyDescent="0.2">
      <c r="A6396" s="730">
        <v>5100155310</v>
      </c>
      <c r="B6396" s="688" t="s">
        <v>14872</v>
      </c>
      <c r="C6396" s="677">
        <f t="shared" si="112"/>
        <v>24</v>
      </c>
      <c r="D6396" s="677" t="s">
        <v>15273</v>
      </c>
      <c r="E6396" s="677" t="s">
        <v>18</v>
      </c>
      <c r="G6396" s="669">
        <v>7</v>
      </c>
      <c r="H6396" s="677" t="s">
        <v>11833</v>
      </c>
      <c r="I6396" s="677" t="s">
        <v>14219</v>
      </c>
    </row>
    <row r="6397" spans="1:9" x14ac:dyDescent="0.2">
      <c r="A6397" s="730">
        <v>5100155311</v>
      </c>
      <c r="B6397" s="688" t="s">
        <v>14872</v>
      </c>
      <c r="C6397" s="677">
        <f t="shared" si="112"/>
        <v>24</v>
      </c>
      <c r="D6397" s="677" t="s">
        <v>15273</v>
      </c>
      <c r="E6397" s="677" t="s">
        <v>18</v>
      </c>
      <c r="G6397" s="669">
        <v>7</v>
      </c>
      <c r="H6397" s="677" t="s">
        <v>11833</v>
      </c>
      <c r="I6397" s="677" t="s">
        <v>14219</v>
      </c>
    </row>
    <row r="6398" spans="1:9" x14ac:dyDescent="0.2">
      <c r="A6398" s="730">
        <v>5100155312</v>
      </c>
      <c r="B6398" s="688" t="s">
        <v>14872</v>
      </c>
      <c r="C6398" s="677">
        <f t="shared" si="112"/>
        <v>24</v>
      </c>
      <c r="D6398" s="677" t="s">
        <v>15273</v>
      </c>
      <c r="E6398" s="677" t="s">
        <v>18</v>
      </c>
      <c r="G6398" s="669">
        <v>7</v>
      </c>
      <c r="H6398" s="677" t="s">
        <v>11833</v>
      </c>
      <c r="I6398" s="677" t="s">
        <v>14219</v>
      </c>
    </row>
    <row r="6399" spans="1:9" x14ac:dyDescent="0.2">
      <c r="A6399" s="730">
        <v>5100155313</v>
      </c>
      <c r="B6399" s="688" t="s">
        <v>14872</v>
      </c>
      <c r="C6399" s="677">
        <f t="shared" si="112"/>
        <v>24</v>
      </c>
      <c r="D6399" s="677" t="s">
        <v>15273</v>
      </c>
      <c r="E6399" s="677" t="s">
        <v>18</v>
      </c>
      <c r="G6399" s="669">
        <v>7</v>
      </c>
      <c r="H6399" s="677" t="s">
        <v>11833</v>
      </c>
      <c r="I6399" s="677" t="s">
        <v>14219</v>
      </c>
    </row>
    <row r="6400" spans="1:9" x14ac:dyDescent="0.2">
      <c r="A6400" s="730">
        <v>5100155314</v>
      </c>
      <c r="B6400" s="688" t="s">
        <v>14872</v>
      </c>
      <c r="C6400" s="677">
        <f t="shared" si="112"/>
        <v>24</v>
      </c>
      <c r="D6400" s="677" t="s">
        <v>15273</v>
      </c>
      <c r="E6400" s="677" t="s">
        <v>18</v>
      </c>
      <c r="G6400" s="669">
        <v>7</v>
      </c>
      <c r="H6400" s="677" t="s">
        <v>11833</v>
      </c>
      <c r="I6400" s="677" t="s">
        <v>14219</v>
      </c>
    </row>
    <row r="6401" spans="1:9" x14ac:dyDescent="0.2">
      <c r="A6401" s="730">
        <v>5100155315</v>
      </c>
      <c r="B6401" s="688" t="s">
        <v>14872</v>
      </c>
      <c r="C6401" s="677">
        <f t="shared" si="112"/>
        <v>24</v>
      </c>
      <c r="D6401" s="677" t="s">
        <v>15273</v>
      </c>
      <c r="E6401" s="677" t="s">
        <v>18</v>
      </c>
      <c r="G6401" s="669">
        <v>7</v>
      </c>
      <c r="H6401" s="677" t="s">
        <v>11833</v>
      </c>
      <c r="I6401" s="677" t="s">
        <v>14219</v>
      </c>
    </row>
    <row r="6402" spans="1:9" x14ac:dyDescent="0.2">
      <c r="A6402" s="730">
        <v>5100155320</v>
      </c>
      <c r="B6402" s="688" t="s">
        <v>14873</v>
      </c>
      <c r="C6402" s="677">
        <f t="shared" si="112"/>
        <v>19</v>
      </c>
      <c r="D6402" s="677" t="s">
        <v>15273</v>
      </c>
      <c r="E6402" s="677" t="s">
        <v>18</v>
      </c>
      <c r="G6402" s="669">
        <v>7</v>
      </c>
      <c r="H6402" s="677" t="s">
        <v>11833</v>
      </c>
      <c r="I6402" s="677" t="s">
        <v>14219</v>
      </c>
    </row>
    <row r="6403" spans="1:9" x14ac:dyDescent="0.2">
      <c r="A6403" s="730">
        <v>5100155321</v>
      </c>
      <c r="B6403" s="688" t="s">
        <v>14873</v>
      </c>
      <c r="C6403" s="677">
        <f t="shared" si="112"/>
        <v>19</v>
      </c>
      <c r="D6403" s="677" t="s">
        <v>15273</v>
      </c>
      <c r="E6403" s="677" t="s">
        <v>18</v>
      </c>
      <c r="G6403" s="669">
        <v>7</v>
      </c>
      <c r="H6403" s="677" t="s">
        <v>11833</v>
      </c>
      <c r="I6403" s="677" t="s">
        <v>14219</v>
      </c>
    </row>
    <row r="6404" spans="1:9" x14ac:dyDescent="0.2">
      <c r="A6404" s="730">
        <v>5100155322</v>
      </c>
      <c r="B6404" s="688" t="s">
        <v>14873</v>
      </c>
      <c r="C6404" s="677">
        <f t="shared" si="112"/>
        <v>19</v>
      </c>
      <c r="D6404" s="677" t="s">
        <v>15273</v>
      </c>
      <c r="E6404" s="677" t="s">
        <v>18</v>
      </c>
      <c r="G6404" s="669">
        <v>7</v>
      </c>
      <c r="H6404" s="677" t="s">
        <v>11833</v>
      </c>
      <c r="I6404" s="677" t="s">
        <v>14219</v>
      </c>
    </row>
    <row r="6405" spans="1:9" x14ac:dyDescent="0.2">
      <c r="A6405" s="730">
        <v>5100155323</v>
      </c>
      <c r="B6405" s="688" t="s">
        <v>14873</v>
      </c>
      <c r="C6405" s="677">
        <f t="shared" si="112"/>
        <v>19</v>
      </c>
      <c r="D6405" s="677" t="s">
        <v>15273</v>
      </c>
      <c r="E6405" s="677" t="s">
        <v>18</v>
      </c>
      <c r="G6405" s="669">
        <v>7</v>
      </c>
      <c r="H6405" s="677" t="s">
        <v>11833</v>
      </c>
      <c r="I6405" s="677" t="s">
        <v>14219</v>
      </c>
    </row>
    <row r="6406" spans="1:9" x14ac:dyDescent="0.2">
      <c r="A6406" s="730">
        <v>5100155324</v>
      </c>
      <c r="B6406" s="688" t="s">
        <v>14873</v>
      </c>
      <c r="C6406" s="677">
        <f t="shared" si="112"/>
        <v>19</v>
      </c>
      <c r="D6406" s="677" t="s">
        <v>15273</v>
      </c>
      <c r="E6406" s="677" t="s">
        <v>18</v>
      </c>
      <c r="G6406" s="669">
        <v>7</v>
      </c>
      <c r="H6406" s="677" t="s">
        <v>11833</v>
      </c>
      <c r="I6406" s="677" t="s">
        <v>14219</v>
      </c>
    </row>
    <row r="6407" spans="1:9" x14ac:dyDescent="0.2">
      <c r="A6407" s="730">
        <v>5100155325</v>
      </c>
      <c r="B6407" s="688" t="s">
        <v>14873</v>
      </c>
      <c r="C6407" s="677">
        <f t="shared" si="112"/>
        <v>19</v>
      </c>
      <c r="D6407" s="677" t="s">
        <v>15273</v>
      </c>
      <c r="E6407" s="677" t="s">
        <v>18</v>
      </c>
      <c r="G6407" s="669">
        <v>7</v>
      </c>
      <c r="H6407" s="677" t="s">
        <v>11833</v>
      </c>
      <c r="I6407" s="677" t="s">
        <v>14219</v>
      </c>
    </row>
    <row r="6408" spans="1:9" x14ac:dyDescent="0.2">
      <c r="A6408" s="730">
        <v>5100155330</v>
      </c>
      <c r="B6408" s="688" t="s">
        <v>14856</v>
      </c>
      <c r="C6408" s="677">
        <f t="shared" si="112"/>
        <v>19</v>
      </c>
      <c r="D6408" s="677" t="s">
        <v>15273</v>
      </c>
      <c r="E6408" s="677" t="s">
        <v>18</v>
      </c>
      <c r="G6408" s="669">
        <v>7</v>
      </c>
      <c r="H6408" s="677" t="s">
        <v>11833</v>
      </c>
      <c r="I6408" s="677" t="s">
        <v>14219</v>
      </c>
    </row>
    <row r="6409" spans="1:9" x14ac:dyDescent="0.2">
      <c r="A6409" s="730">
        <v>5100155331</v>
      </c>
      <c r="B6409" s="688" t="s">
        <v>14856</v>
      </c>
      <c r="C6409" s="677">
        <f t="shared" si="112"/>
        <v>19</v>
      </c>
      <c r="D6409" s="677" t="s">
        <v>15273</v>
      </c>
      <c r="E6409" s="677" t="s">
        <v>18</v>
      </c>
      <c r="G6409" s="669">
        <v>7</v>
      </c>
      <c r="H6409" s="677" t="s">
        <v>11833</v>
      </c>
      <c r="I6409" s="677" t="s">
        <v>14219</v>
      </c>
    </row>
    <row r="6410" spans="1:9" x14ac:dyDescent="0.2">
      <c r="A6410" s="730">
        <v>5100155332</v>
      </c>
      <c r="B6410" s="688" t="s">
        <v>14856</v>
      </c>
      <c r="C6410" s="677">
        <f t="shared" si="112"/>
        <v>19</v>
      </c>
      <c r="D6410" s="677" t="s">
        <v>15273</v>
      </c>
      <c r="E6410" s="677" t="s">
        <v>18</v>
      </c>
      <c r="G6410" s="669">
        <v>7</v>
      </c>
      <c r="H6410" s="677" t="s">
        <v>11833</v>
      </c>
      <c r="I6410" s="677" t="s">
        <v>14219</v>
      </c>
    </row>
    <row r="6411" spans="1:9" x14ac:dyDescent="0.2">
      <c r="A6411" s="730">
        <v>5100155340</v>
      </c>
      <c r="B6411" s="688" t="s">
        <v>14857</v>
      </c>
      <c r="C6411" s="677">
        <f t="shared" si="112"/>
        <v>25</v>
      </c>
      <c r="D6411" s="677" t="s">
        <v>15273</v>
      </c>
      <c r="E6411" s="677" t="s">
        <v>18</v>
      </c>
      <c r="G6411" s="669">
        <v>7</v>
      </c>
      <c r="H6411" s="677" t="s">
        <v>11833</v>
      </c>
      <c r="I6411" s="677" t="s">
        <v>14219</v>
      </c>
    </row>
    <row r="6412" spans="1:9" x14ac:dyDescent="0.2">
      <c r="A6412" s="730">
        <v>5100155341</v>
      </c>
      <c r="B6412" s="688" t="s">
        <v>14857</v>
      </c>
      <c r="C6412" s="677">
        <f t="shared" si="112"/>
        <v>25</v>
      </c>
      <c r="D6412" s="677" t="s">
        <v>15273</v>
      </c>
      <c r="E6412" s="677" t="s">
        <v>18</v>
      </c>
      <c r="G6412" s="669">
        <v>7</v>
      </c>
      <c r="H6412" s="677" t="s">
        <v>11833</v>
      </c>
      <c r="I6412" s="677" t="s">
        <v>14219</v>
      </c>
    </row>
    <row r="6413" spans="1:9" x14ac:dyDescent="0.2">
      <c r="A6413" s="730">
        <v>5100155342</v>
      </c>
      <c r="B6413" s="688" t="s">
        <v>14857</v>
      </c>
      <c r="C6413" s="677">
        <f t="shared" si="112"/>
        <v>25</v>
      </c>
      <c r="D6413" s="677" t="s">
        <v>15273</v>
      </c>
      <c r="E6413" s="677" t="s">
        <v>18</v>
      </c>
      <c r="G6413" s="669">
        <v>7</v>
      </c>
      <c r="H6413" s="677" t="s">
        <v>11833</v>
      </c>
      <c r="I6413" s="677" t="s">
        <v>14219</v>
      </c>
    </row>
    <row r="6414" spans="1:9" x14ac:dyDescent="0.2">
      <c r="A6414" s="730">
        <v>5100155343</v>
      </c>
      <c r="B6414" s="688" t="s">
        <v>14857</v>
      </c>
      <c r="C6414" s="677">
        <f t="shared" si="112"/>
        <v>25</v>
      </c>
      <c r="D6414" s="677" t="s">
        <v>15273</v>
      </c>
      <c r="E6414" s="677" t="s">
        <v>18</v>
      </c>
      <c r="G6414" s="669">
        <v>7</v>
      </c>
      <c r="H6414" s="677" t="s">
        <v>11833</v>
      </c>
      <c r="I6414" s="677" t="s">
        <v>14219</v>
      </c>
    </row>
    <row r="6415" spans="1:9" x14ac:dyDescent="0.2">
      <c r="A6415" s="730">
        <v>5100155344</v>
      </c>
      <c r="B6415" s="688" t="s">
        <v>14857</v>
      </c>
      <c r="C6415" s="677">
        <f t="shared" si="112"/>
        <v>25</v>
      </c>
      <c r="D6415" s="677" t="s">
        <v>15273</v>
      </c>
      <c r="E6415" s="677" t="s">
        <v>18</v>
      </c>
      <c r="G6415" s="669">
        <v>7</v>
      </c>
      <c r="H6415" s="677" t="s">
        <v>11833</v>
      </c>
      <c r="I6415" s="677" t="s">
        <v>14219</v>
      </c>
    </row>
    <row r="6416" spans="1:9" x14ac:dyDescent="0.2">
      <c r="A6416" s="730">
        <v>5100155345</v>
      </c>
      <c r="B6416" s="688" t="s">
        <v>14857</v>
      </c>
      <c r="C6416" s="677">
        <f t="shared" si="112"/>
        <v>25</v>
      </c>
      <c r="D6416" s="677" t="s">
        <v>15273</v>
      </c>
      <c r="E6416" s="677" t="s">
        <v>18</v>
      </c>
      <c r="G6416" s="669">
        <v>7</v>
      </c>
      <c r="H6416" s="677" t="s">
        <v>11833</v>
      </c>
      <c r="I6416" s="677" t="s">
        <v>14219</v>
      </c>
    </row>
    <row r="6417" spans="1:70" x14ac:dyDescent="0.2">
      <c r="A6417" s="730">
        <v>5100155346</v>
      </c>
      <c r="B6417" s="688" t="s">
        <v>14857</v>
      </c>
      <c r="C6417" s="677">
        <f t="shared" si="112"/>
        <v>25</v>
      </c>
      <c r="D6417" s="677" t="s">
        <v>15273</v>
      </c>
      <c r="E6417" s="677" t="s">
        <v>18</v>
      </c>
      <c r="G6417" s="669">
        <v>7</v>
      </c>
      <c r="H6417" s="677" t="s">
        <v>11833</v>
      </c>
      <c r="I6417" s="677" t="s">
        <v>14219</v>
      </c>
    </row>
    <row r="6418" spans="1:70" x14ac:dyDescent="0.2">
      <c r="A6418" s="730">
        <v>5100155347</v>
      </c>
      <c r="B6418" s="688" t="s">
        <v>14857</v>
      </c>
      <c r="C6418" s="677">
        <f t="shared" si="112"/>
        <v>25</v>
      </c>
      <c r="D6418" s="677" t="s">
        <v>15273</v>
      </c>
      <c r="E6418" s="677" t="s">
        <v>18</v>
      </c>
      <c r="G6418" s="669">
        <v>7</v>
      </c>
      <c r="H6418" s="677" t="s">
        <v>11833</v>
      </c>
      <c r="I6418" s="677" t="s">
        <v>14219</v>
      </c>
    </row>
    <row r="6419" spans="1:70" x14ac:dyDescent="0.2">
      <c r="A6419" s="730">
        <v>5100155348</v>
      </c>
      <c r="B6419" s="688" t="s">
        <v>14857</v>
      </c>
      <c r="C6419" s="677">
        <f t="shared" si="112"/>
        <v>25</v>
      </c>
      <c r="D6419" s="677" t="s">
        <v>15273</v>
      </c>
      <c r="E6419" s="677" t="s">
        <v>18</v>
      </c>
      <c r="G6419" s="669">
        <v>7</v>
      </c>
      <c r="H6419" s="677" t="s">
        <v>11833</v>
      </c>
      <c r="I6419" s="677" t="s">
        <v>14219</v>
      </c>
    </row>
    <row r="6420" spans="1:70" x14ac:dyDescent="0.2">
      <c r="A6420" s="730">
        <v>5100155349</v>
      </c>
      <c r="B6420" s="688" t="s">
        <v>14857</v>
      </c>
      <c r="C6420" s="677">
        <f t="shared" si="112"/>
        <v>25</v>
      </c>
      <c r="D6420" s="677" t="s">
        <v>15273</v>
      </c>
      <c r="E6420" s="677" t="s">
        <v>18</v>
      </c>
      <c r="G6420" s="669">
        <v>7</v>
      </c>
      <c r="H6420" s="677" t="s">
        <v>11833</v>
      </c>
      <c r="I6420" s="677" t="s">
        <v>14219</v>
      </c>
    </row>
    <row r="6421" spans="1:70" x14ac:dyDescent="0.2">
      <c r="A6421" s="730">
        <v>5100155360</v>
      </c>
      <c r="B6421" s="688" t="s">
        <v>14860</v>
      </c>
      <c r="C6421" s="677">
        <f t="shared" si="112"/>
        <v>23</v>
      </c>
      <c r="D6421" s="677" t="s">
        <v>15273</v>
      </c>
      <c r="E6421" s="677" t="s">
        <v>18</v>
      </c>
      <c r="G6421" s="669">
        <v>7</v>
      </c>
      <c r="H6421" s="677" t="s">
        <v>11833</v>
      </c>
      <c r="I6421" s="677" t="s">
        <v>14219</v>
      </c>
    </row>
    <row r="6422" spans="1:70" x14ac:dyDescent="0.2">
      <c r="A6422" s="730">
        <v>5100155361</v>
      </c>
      <c r="B6422" s="688" t="s">
        <v>14860</v>
      </c>
      <c r="C6422" s="677">
        <f t="shared" si="112"/>
        <v>23</v>
      </c>
      <c r="D6422" s="677" t="s">
        <v>15273</v>
      </c>
      <c r="E6422" s="677" t="s">
        <v>18</v>
      </c>
      <c r="G6422" s="669">
        <v>7</v>
      </c>
      <c r="H6422" s="677" t="s">
        <v>11833</v>
      </c>
      <c r="I6422" s="677" t="s">
        <v>14219</v>
      </c>
    </row>
    <row r="6423" spans="1:70" x14ac:dyDescent="0.2">
      <c r="A6423" s="730">
        <v>5100155370</v>
      </c>
      <c r="B6423" s="688" t="s">
        <v>14864</v>
      </c>
      <c r="C6423" s="677">
        <f t="shared" si="112"/>
        <v>21</v>
      </c>
      <c r="D6423" s="677" t="s">
        <v>15273</v>
      </c>
      <c r="E6423" s="677" t="s">
        <v>18</v>
      </c>
      <c r="G6423" s="669">
        <v>7</v>
      </c>
      <c r="H6423" s="677" t="s">
        <v>11833</v>
      </c>
      <c r="I6423" s="677" t="s">
        <v>14219</v>
      </c>
    </row>
    <row r="6424" spans="1:70" x14ac:dyDescent="0.2">
      <c r="A6424" s="730">
        <v>5100155371</v>
      </c>
      <c r="B6424" s="688" t="s">
        <v>14864</v>
      </c>
      <c r="C6424" s="677">
        <f t="shared" si="112"/>
        <v>21</v>
      </c>
      <c r="D6424" s="677" t="s">
        <v>15273</v>
      </c>
      <c r="E6424" s="677" t="s">
        <v>18</v>
      </c>
      <c r="G6424" s="669">
        <v>7</v>
      </c>
      <c r="H6424" s="677" t="s">
        <v>11833</v>
      </c>
      <c r="I6424" s="677" t="s">
        <v>14219</v>
      </c>
    </row>
    <row r="6425" spans="1:70" x14ac:dyDescent="0.2">
      <c r="A6425" s="730">
        <v>5100155372</v>
      </c>
      <c r="B6425" s="688" t="s">
        <v>14864</v>
      </c>
      <c r="C6425" s="677">
        <f t="shared" si="112"/>
        <v>21</v>
      </c>
      <c r="D6425" s="677" t="s">
        <v>15273</v>
      </c>
      <c r="E6425" s="677" t="s">
        <v>18</v>
      </c>
      <c r="G6425" s="669">
        <v>7</v>
      </c>
      <c r="H6425" s="677" t="s">
        <v>11833</v>
      </c>
      <c r="I6425" s="677" t="s">
        <v>14219</v>
      </c>
    </row>
    <row r="6426" spans="1:70" x14ac:dyDescent="0.2">
      <c r="A6426" s="730">
        <v>5100155380</v>
      </c>
      <c r="B6426" s="688" t="s">
        <v>14865</v>
      </c>
      <c r="C6426" s="677">
        <f t="shared" si="112"/>
        <v>20</v>
      </c>
      <c r="D6426" s="677" t="s">
        <v>15273</v>
      </c>
      <c r="E6426" s="677" t="s">
        <v>18</v>
      </c>
      <c r="G6426" s="669">
        <v>7</v>
      </c>
      <c r="H6426" s="677" t="s">
        <v>11833</v>
      </c>
      <c r="I6426" s="677" t="s">
        <v>14219</v>
      </c>
    </row>
    <row r="6427" spans="1:70" x14ac:dyDescent="0.2">
      <c r="A6427" s="730">
        <v>5100155381</v>
      </c>
      <c r="B6427" s="688" t="s">
        <v>14865</v>
      </c>
      <c r="C6427" s="677">
        <f t="shared" si="112"/>
        <v>20</v>
      </c>
      <c r="D6427" s="677" t="s">
        <v>15273</v>
      </c>
      <c r="E6427" s="677" t="s">
        <v>18</v>
      </c>
      <c r="G6427" s="669">
        <v>7</v>
      </c>
      <c r="H6427" s="677" t="s">
        <v>11833</v>
      </c>
      <c r="I6427" s="677" t="s">
        <v>14219</v>
      </c>
    </row>
    <row r="6428" spans="1:70" x14ac:dyDescent="0.2">
      <c r="A6428" s="730">
        <v>5100155382</v>
      </c>
      <c r="B6428" s="688" t="s">
        <v>14865</v>
      </c>
      <c r="C6428" s="677">
        <f t="shared" si="112"/>
        <v>20</v>
      </c>
      <c r="D6428" s="677" t="s">
        <v>15273</v>
      </c>
      <c r="E6428" s="677" t="s">
        <v>18</v>
      </c>
      <c r="G6428" s="669">
        <v>7</v>
      </c>
      <c r="H6428" s="677" t="s">
        <v>11833</v>
      </c>
      <c r="I6428" s="677" t="s">
        <v>14219</v>
      </c>
    </row>
    <row r="6429" spans="1:70" x14ac:dyDescent="0.2">
      <c r="A6429" s="731">
        <v>5100155383</v>
      </c>
      <c r="B6429" s="668" t="s">
        <v>14865</v>
      </c>
      <c r="C6429" s="727">
        <f t="shared" si="112"/>
        <v>20</v>
      </c>
      <c r="D6429" s="727" t="s">
        <v>15273</v>
      </c>
      <c r="E6429" s="727" t="s">
        <v>18</v>
      </c>
      <c r="F6429" s="727"/>
      <c r="G6429" s="669">
        <v>7</v>
      </c>
      <c r="H6429" s="727" t="s">
        <v>11833</v>
      </c>
      <c r="I6429" s="727" t="s">
        <v>14219</v>
      </c>
      <c r="K6429" s="727"/>
      <c r="L6429" s="727"/>
      <c r="M6429" s="727"/>
      <c r="N6429" s="727"/>
      <c r="O6429" s="727"/>
      <c r="P6429" s="727"/>
      <c r="Q6429" s="727"/>
      <c r="R6429" s="727"/>
      <c r="S6429" s="727"/>
      <c r="T6429" s="727"/>
      <c r="U6429" s="727"/>
      <c r="V6429" s="727"/>
      <c r="W6429" s="727"/>
      <c r="X6429" s="727"/>
      <c r="Y6429" s="727"/>
      <c r="Z6429" s="727"/>
      <c r="AA6429" s="727"/>
      <c r="AB6429" s="727"/>
      <c r="AC6429" s="727"/>
      <c r="AD6429" s="727"/>
      <c r="AE6429" s="727"/>
      <c r="AF6429" s="727"/>
      <c r="AG6429" s="727"/>
      <c r="AH6429" s="727"/>
      <c r="AI6429" s="727"/>
      <c r="AJ6429" s="727"/>
      <c r="AK6429" s="727"/>
      <c r="AL6429" s="727"/>
      <c r="AM6429" s="727"/>
      <c r="AN6429" s="727"/>
      <c r="AO6429" s="727"/>
      <c r="AP6429" s="727"/>
      <c r="AQ6429" s="727"/>
      <c r="AR6429" s="727"/>
      <c r="AS6429" s="727"/>
      <c r="AT6429" s="727"/>
      <c r="AU6429" s="727"/>
      <c r="AV6429" s="727"/>
      <c r="AW6429" s="727"/>
      <c r="AX6429" s="727"/>
      <c r="AY6429" s="727"/>
      <c r="AZ6429" s="727"/>
      <c r="BA6429" s="727"/>
      <c r="BB6429" s="727"/>
      <c r="BC6429" s="727"/>
      <c r="BD6429" s="727"/>
      <c r="BE6429" s="727"/>
      <c r="BF6429" s="727"/>
      <c r="BG6429" s="727"/>
      <c r="BH6429" s="727"/>
      <c r="BI6429" s="727"/>
      <c r="BJ6429" s="727"/>
      <c r="BK6429" s="727"/>
      <c r="BL6429" s="727"/>
      <c r="BM6429" s="727"/>
      <c r="BN6429" s="727"/>
      <c r="BO6429" s="727"/>
      <c r="BP6429" s="727"/>
      <c r="BQ6429" s="727"/>
      <c r="BR6429" s="727"/>
    </row>
    <row r="6430" spans="1:70" x14ac:dyDescent="0.2">
      <c r="A6430" s="731">
        <v>5100155384</v>
      </c>
      <c r="B6430" s="668" t="s">
        <v>14865</v>
      </c>
      <c r="C6430" s="727">
        <f t="shared" si="112"/>
        <v>20</v>
      </c>
      <c r="D6430" s="727" t="s">
        <v>15273</v>
      </c>
      <c r="E6430" s="727" t="s">
        <v>18</v>
      </c>
      <c r="F6430" s="727"/>
      <c r="G6430" s="669">
        <v>7</v>
      </c>
      <c r="H6430" s="727" t="s">
        <v>11833</v>
      </c>
      <c r="I6430" s="727" t="s">
        <v>14219</v>
      </c>
      <c r="K6430" s="727"/>
      <c r="L6430" s="727"/>
      <c r="M6430" s="727"/>
      <c r="N6430" s="727"/>
      <c r="O6430" s="727"/>
      <c r="P6430" s="727"/>
      <c r="Q6430" s="727"/>
      <c r="R6430" s="727"/>
      <c r="S6430" s="727"/>
      <c r="T6430" s="727"/>
      <c r="U6430" s="727"/>
      <c r="V6430" s="727"/>
      <c r="W6430" s="727"/>
      <c r="X6430" s="727"/>
      <c r="Y6430" s="727"/>
      <c r="Z6430" s="727"/>
      <c r="AA6430" s="727"/>
      <c r="AB6430" s="727"/>
      <c r="AC6430" s="727"/>
      <c r="AD6430" s="727"/>
      <c r="AE6430" s="727"/>
      <c r="AF6430" s="727"/>
      <c r="AG6430" s="727"/>
      <c r="AH6430" s="727"/>
      <c r="AI6430" s="727"/>
      <c r="AJ6430" s="727"/>
      <c r="AK6430" s="727"/>
      <c r="AL6430" s="727"/>
      <c r="AM6430" s="727"/>
      <c r="AN6430" s="727"/>
      <c r="AO6430" s="727"/>
      <c r="AP6430" s="727"/>
      <c r="AQ6430" s="727"/>
      <c r="AR6430" s="727"/>
      <c r="AS6430" s="727"/>
      <c r="AT6430" s="727"/>
      <c r="AU6430" s="727"/>
      <c r="AV6430" s="727"/>
      <c r="AW6430" s="727"/>
      <c r="AX6430" s="727"/>
      <c r="AY6430" s="727"/>
      <c r="AZ6430" s="727"/>
      <c r="BA6430" s="727"/>
      <c r="BB6430" s="727"/>
      <c r="BC6430" s="727"/>
      <c r="BD6430" s="727"/>
      <c r="BE6430" s="727"/>
      <c r="BF6430" s="727"/>
      <c r="BG6430" s="727"/>
      <c r="BH6430" s="727"/>
      <c r="BI6430" s="727"/>
      <c r="BJ6430" s="727"/>
      <c r="BK6430" s="727"/>
      <c r="BL6430" s="727"/>
      <c r="BM6430" s="727"/>
      <c r="BN6430" s="727"/>
      <c r="BO6430" s="727"/>
      <c r="BP6430" s="727"/>
      <c r="BQ6430" s="727"/>
      <c r="BR6430" s="727"/>
    </row>
    <row r="6431" spans="1:70" x14ac:dyDescent="0.2">
      <c r="A6431" s="730">
        <v>5100155400</v>
      </c>
      <c r="B6431" s="698" t="s">
        <v>2012</v>
      </c>
      <c r="C6431" s="677">
        <f t="shared" si="112"/>
        <v>13</v>
      </c>
      <c r="D6431" s="677" t="s">
        <v>15273</v>
      </c>
      <c r="E6431" s="677" t="s">
        <v>18</v>
      </c>
      <c r="G6431" s="669">
        <v>7</v>
      </c>
      <c r="H6431" s="677" t="s">
        <v>11833</v>
      </c>
      <c r="I6431" s="677" t="s">
        <v>14219</v>
      </c>
    </row>
    <row r="6432" spans="1:70" x14ac:dyDescent="0.2">
      <c r="A6432" s="730">
        <v>5100155410</v>
      </c>
      <c r="B6432" s="688" t="s">
        <v>14872</v>
      </c>
      <c r="C6432" s="677">
        <f t="shared" ref="C6432:C6495" si="113">LEN(B6432)</f>
        <v>24</v>
      </c>
      <c r="D6432" s="677" t="s">
        <v>15273</v>
      </c>
      <c r="E6432" s="677" t="s">
        <v>18</v>
      </c>
      <c r="G6432" s="669">
        <v>7</v>
      </c>
      <c r="H6432" s="677" t="s">
        <v>11833</v>
      </c>
      <c r="I6432" s="677" t="s">
        <v>14219</v>
      </c>
    </row>
    <row r="6433" spans="1:70" x14ac:dyDescent="0.2">
      <c r="A6433" s="730">
        <v>5100155411</v>
      </c>
      <c r="B6433" s="688" t="s">
        <v>14872</v>
      </c>
      <c r="C6433" s="677">
        <f t="shared" si="113"/>
        <v>24</v>
      </c>
      <c r="D6433" s="677" t="s">
        <v>15273</v>
      </c>
      <c r="E6433" s="677" t="s">
        <v>18</v>
      </c>
      <c r="G6433" s="669">
        <v>7</v>
      </c>
      <c r="H6433" s="677" t="s">
        <v>11833</v>
      </c>
      <c r="I6433" s="677" t="s">
        <v>14219</v>
      </c>
    </row>
    <row r="6434" spans="1:70" x14ac:dyDescent="0.2">
      <c r="A6434" s="730">
        <v>5100155412</v>
      </c>
      <c r="B6434" s="688" t="s">
        <v>14872</v>
      </c>
      <c r="C6434" s="677">
        <f t="shared" si="113"/>
        <v>24</v>
      </c>
      <c r="D6434" s="677" t="s">
        <v>15273</v>
      </c>
      <c r="E6434" s="677" t="s">
        <v>18</v>
      </c>
      <c r="G6434" s="669">
        <v>7</v>
      </c>
      <c r="H6434" s="677" t="s">
        <v>11833</v>
      </c>
      <c r="I6434" s="677" t="s">
        <v>14219</v>
      </c>
    </row>
    <row r="6435" spans="1:70" x14ac:dyDescent="0.2">
      <c r="A6435" s="730">
        <v>5100155413</v>
      </c>
      <c r="B6435" s="688" t="s">
        <v>14872</v>
      </c>
      <c r="C6435" s="677">
        <f t="shared" si="113"/>
        <v>24</v>
      </c>
      <c r="D6435" s="677" t="s">
        <v>15273</v>
      </c>
      <c r="E6435" s="677" t="s">
        <v>18</v>
      </c>
      <c r="G6435" s="669">
        <v>7</v>
      </c>
      <c r="H6435" s="677" t="s">
        <v>11833</v>
      </c>
      <c r="I6435" s="677" t="s">
        <v>14219</v>
      </c>
    </row>
    <row r="6436" spans="1:70" x14ac:dyDescent="0.2">
      <c r="A6436" s="730">
        <v>5100155420</v>
      </c>
      <c r="B6436" s="688" t="s">
        <v>14873</v>
      </c>
      <c r="C6436" s="677">
        <f t="shared" si="113"/>
        <v>19</v>
      </c>
      <c r="D6436" s="677" t="s">
        <v>15273</v>
      </c>
      <c r="E6436" s="677" t="s">
        <v>18</v>
      </c>
      <c r="G6436" s="669">
        <v>7</v>
      </c>
      <c r="H6436" s="677" t="s">
        <v>11833</v>
      </c>
      <c r="I6436" s="677" t="s">
        <v>14219</v>
      </c>
    </row>
    <row r="6437" spans="1:70" x14ac:dyDescent="0.2">
      <c r="A6437" s="730">
        <v>5100155421</v>
      </c>
      <c r="B6437" s="688" t="s">
        <v>14873</v>
      </c>
      <c r="C6437" s="677">
        <f t="shared" si="113"/>
        <v>19</v>
      </c>
      <c r="D6437" s="677" t="s">
        <v>15273</v>
      </c>
      <c r="E6437" s="677" t="s">
        <v>18</v>
      </c>
      <c r="G6437" s="669">
        <v>7</v>
      </c>
      <c r="H6437" s="677" t="s">
        <v>11833</v>
      </c>
      <c r="I6437" s="677" t="s">
        <v>14219</v>
      </c>
    </row>
    <row r="6438" spans="1:70" x14ac:dyDescent="0.2">
      <c r="A6438" s="730">
        <v>5100155422</v>
      </c>
      <c r="B6438" s="688" t="s">
        <v>14873</v>
      </c>
      <c r="C6438" s="677">
        <f t="shared" si="113"/>
        <v>19</v>
      </c>
      <c r="D6438" s="677" t="s">
        <v>15273</v>
      </c>
      <c r="E6438" s="677" t="s">
        <v>18</v>
      </c>
      <c r="G6438" s="669">
        <v>7</v>
      </c>
      <c r="H6438" s="677" t="s">
        <v>11833</v>
      </c>
      <c r="I6438" s="677" t="s">
        <v>14219</v>
      </c>
    </row>
    <row r="6439" spans="1:70" x14ac:dyDescent="0.2">
      <c r="A6439" s="730">
        <v>5100155423</v>
      </c>
      <c r="B6439" s="688" t="s">
        <v>14873</v>
      </c>
      <c r="C6439" s="677">
        <f t="shared" si="113"/>
        <v>19</v>
      </c>
      <c r="D6439" s="677" t="s">
        <v>15273</v>
      </c>
      <c r="E6439" s="677" t="s">
        <v>18</v>
      </c>
      <c r="G6439" s="669">
        <v>7</v>
      </c>
      <c r="H6439" s="677" t="s">
        <v>11833</v>
      </c>
      <c r="I6439" s="677" t="s">
        <v>14219</v>
      </c>
    </row>
    <row r="6440" spans="1:70" x14ac:dyDescent="0.2">
      <c r="A6440" s="730">
        <v>5100155430</v>
      </c>
      <c r="B6440" s="688" t="s">
        <v>14856</v>
      </c>
      <c r="C6440" s="677">
        <f t="shared" si="113"/>
        <v>19</v>
      </c>
      <c r="D6440" s="677" t="s">
        <v>15273</v>
      </c>
      <c r="E6440" s="677" t="s">
        <v>18</v>
      </c>
      <c r="G6440" s="669">
        <v>7</v>
      </c>
      <c r="H6440" s="677" t="s">
        <v>11833</v>
      </c>
      <c r="I6440" s="677" t="s">
        <v>14219</v>
      </c>
    </row>
    <row r="6441" spans="1:70" x14ac:dyDescent="0.2">
      <c r="A6441" s="730">
        <v>5100155431</v>
      </c>
      <c r="B6441" s="688" t="s">
        <v>14856</v>
      </c>
      <c r="C6441" s="677">
        <f t="shared" si="113"/>
        <v>19</v>
      </c>
      <c r="D6441" s="677" t="s">
        <v>15273</v>
      </c>
      <c r="E6441" s="677" t="s">
        <v>18</v>
      </c>
      <c r="G6441" s="669">
        <v>7</v>
      </c>
      <c r="H6441" s="677" t="s">
        <v>11833</v>
      </c>
      <c r="I6441" s="677" t="s">
        <v>14219</v>
      </c>
    </row>
    <row r="6442" spans="1:70" x14ac:dyDescent="0.2">
      <c r="A6442" s="730">
        <v>5100155432</v>
      </c>
      <c r="B6442" s="688" t="s">
        <v>14856</v>
      </c>
      <c r="C6442" s="677">
        <f t="shared" si="113"/>
        <v>19</v>
      </c>
      <c r="D6442" s="677" t="s">
        <v>15273</v>
      </c>
      <c r="E6442" s="677" t="s">
        <v>18</v>
      </c>
      <c r="G6442" s="669">
        <v>7</v>
      </c>
      <c r="H6442" s="677" t="s">
        <v>11833</v>
      </c>
      <c r="I6442" s="677" t="s">
        <v>14219</v>
      </c>
    </row>
    <row r="6443" spans="1:70" x14ac:dyDescent="0.2">
      <c r="A6443" s="730">
        <v>5100155433</v>
      </c>
      <c r="B6443" s="688" t="s">
        <v>14856</v>
      </c>
      <c r="C6443" s="677">
        <f t="shared" si="113"/>
        <v>19</v>
      </c>
      <c r="D6443" s="677" t="s">
        <v>15273</v>
      </c>
      <c r="E6443" s="677" t="s">
        <v>18</v>
      </c>
      <c r="G6443" s="669">
        <v>7</v>
      </c>
      <c r="H6443" s="677" t="s">
        <v>11833</v>
      </c>
      <c r="I6443" s="677" t="s">
        <v>14219</v>
      </c>
    </row>
    <row r="6444" spans="1:70" x14ac:dyDescent="0.2">
      <c r="A6444" s="730">
        <v>5100155434</v>
      </c>
      <c r="B6444" s="688" t="s">
        <v>14856</v>
      </c>
      <c r="C6444" s="677">
        <f t="shared" si="113"/>
        <v>19</v>
      </c>
      <c r="D6444" s="677" t="s">
        <v>15273</v>
      </c>
      <c r="E6444" s="677" t="s">
        <v>18</v>
      </c>
      <c r="G6444" s="669">
        <v>7</v>
      </c>
      <c r="H6444" s="677" t="s">
        <v>11833</v>
      </c>
      <c r="I6444" s="677" t="s">
        <v>14219</v>
      </c>
    </row>
    <row r="6445" spans="1:70" x14ac:dyDescent="0.2">
      <c r="A6445" s="730">
        <v>5100155435</v>
      </c>
      <c r="B6445" s="688" t="s">
        <v>14856</v>
      </c>
      <c r="C6445" s="677">
        <f t="shared" si="113"/>
        <v>19</v>
      </c>
      <c r="D6445" s="677" t="s">
        <v>15273</v>
      </c>
      <c r="E6445" s="677" t="s">
        <v>18</v>
      </c>
      <c r="G6445" s="669">
        <v>7</v>
      </c>
      <c r="H6445" s="677" t="s">
        <v>11833</v>
      </c>
      <c r="I6445" s="677" t="s">
        <v>14219</v>
      </c>
    </row>
    <row r="6446" spans="1:70" x14ac:dyDescent="0.2">
      <c r="A6446" s="731">
        <v>5100155436</v>
      </c>
      <c r="B6446" s="668" t="s">
        <v>14856</v>
      </c>
      <c r="C6446" s="727">
        <f t="shared" si="113"/>
        <v>19</v>
      </c>
      <c r="D6446" s="727" t="s">
        <v>15273</v>
      </c>
      <c r="E6446" s="727" t="s">
        <v>18</v>
      </c>
      <c r="F6446" s="727"/>
      <c r="G6446" s="669">
        <v>7</v>
      </c>
      <c r="H6446" s="727" t="s">
        <v>11833</v>
      </c>
      <c r="I6446" s="727" t="s">
        <v>14219</v>
      </c>
      <c r="K6446" s="727"/>
      <c r="L6446" s="727"/>
      <c r="M6446" s="727"/>
      <c r="N6446" s="727"/>
      <c r="O6446" s="727"/>
      <c r="P6446" s="727"/>
      <c r="Q6446" s="727"/>
      <c r="R6446" s="727"/>
      <c r="S6446" s="727"/>
      <c r="T6446" s="727"/>
      <c r="U6446" s="727"/>
      <c r="V6446" s="727"/>
      <c r="W6446" s="727"/>
      <c r="X6446" s="727"/>
      <c r="Y6446" s="727"/>
      <c r="Z6446" s="727"/>
      <c r="AA6446" s="727"/>
      <c r="AB6446" s="727"/>
      <c r="AC6446" s="727"/>
      <c r="AD6446" s="727"/>
      <c r="AE6446" s="727"/>
      <c r="AF6446" s="727"/>
      <c r="AG6446" s="727"/>
      <c r="AH6446" s="727"/>
      <c r="AI6446" s="727"/>
      <c r="AJ6446" s="727"/>
      <c r="AK6446" s="727"/>
      <c r="AL6446" s="727"/>
      <c r="AM6446" s="727"/>
      <c r="AN6446" s="727"/>
      <c r="AO6446" s="727"/>
      <c r="AP6446" s="727"/>
      <c r="AQ6446" s="727"/>
      <c r="AR6446" s="727"/>
      <c r="AS6446" s="727"/>
      <c r="AT6446" s="727"/>
      <c r="AU6446" s="727"/>
      <c r="AV6446" s="727"/>
      <c r="AW6446" s="727"/>
      <c r="AX6446" s="727"/>
      <c r="AY6446" s="727"/>
      <c r="AZ6446" s="727"/>
      <c r="BA6446" s="727"/>
      <c r="BB6446" s="727"/>
      <c r="BC6446" s="727"/>
      <c r="BD6446" s="727"/>
      <c r="BE6446" s="727"/>
      <c r="BF6446" s="727"/>
      <c r="BG6446" s="727"/>
      <c r="BH6446" s="727"/>
      <c r="BI6446" s="727"/>
      <c r="BJ6446" s="727"/>
      <c r="BK6446" s="727"/>
      <c r="BL6446" s="727"/>
      <c r="BM6446" s="727"/>
      <c r="BN6446" s="727"/>
      <c r="BO6446" s="727"/>
      <c r="BP6446" s="727"/>
      <c r="BQ6446" s="727"/>
      <c r="BR6446" s="727"/>
    </row>
    <row r="6447" spans="1:70" x14ac:dyDescent="0.2">
      <c r="A6447" s="731">
        <v>5100155437</v>
      </c>
      <c r="B6447" s="668" t="s">
        <v>14856</v>
      </c>
      <c r="C6447" s="727">
        <f t="shared" si="113"/>
        <v>19</v>
      </c>
      <c r="D6447" s="727" t="s">
        <v>15273</v>
      </c>
      <c r="E6447" s="727" t="s">
        <v>18</v>
      </c>
      <c r="F6447" s="727"/>
      <c r="G6447" s="669">
        <v>7</v>
      </c>
      <c r="H6447" s="727" t="s">
        <v>11833</v>
      </c>
      <c r="I6447" s="727" t="s">
        <v>14219</v>
      </c>
      <c r="K6447" s="727"/>
      <c r="L6447" s="727"/>
      <c r="M6447" s="727"/>
      <c r="N6447" s="727"/>
      <c r="O6447" s="727"/>
      <c r="P6447" s="727"/>
      <c r="Q6447" s="727"/>
      <c r="R6447" s="727"/>
      <c r="S6447" s="727"/>
      <c r="T6447" s="727"/>
      <c r="U6447" s="727"/>
      <c r="V6447" s="727"/>
      <c r="W6447" s="727"/>
      <c r="X6447" s="727"/>
      <c r="Y6447" s="727"/>
      <c r="Z6447" s="727"/>
      <c r="AA6447" s="727"/>
      <c r="AB6447" s="727"/>
      <c r="AC6447" s="727"/>
      <c r="AD6447" s="727"/>
      <c r="AE6447" s="727"/>
      <c r="AF6447" s="727"/>
      <c r="AG6447" s="727"/>
      <c r="AH6447" s="727"/>
      <c r="AI6447" s="727"/>
      <c r="AJ6447" s="727"/>
      <c r="AK6447" s="727"/>
      <c r="AL6447" s="727"/>
      <c r="AM6447" s="727"/>
      <c r="AN6447" s="727"/>
      <c r="AO6447" s="727"/>
      <c r="AP6447" s="727"/>
      <c r="AQ6447" s="727"/>
      <c r="AR6447" s="727"/>
      <c r="AS6447" s="727"/>
      <c r="AT6447" s="727"/>
      <c r="AU6447" s="727"/>
      <c r="AV6447" s="727"/>
      <c r="AW6447" s="727"/>
      <c r="AX6447" s="727"/>
      <c r="AY6447" s="727"/>
      <c r="AZ6447" s="727"/>
      <c r="BA6447" s="727"/>
      <c r="BB6447" s="727"/>
      <c r="BC6447" s="727"/>
      <c r="BD6447" s="727"/>
      <c r="BE6447" s="727"/>
      <c r="BF6447" s="727"/>
      <c r="BG6447" s="727"/>
      <c r="BH6447" s="727"/>
      <c r="BI6447" s="727"/>
      <c r="BJ6447" s="727"/>
      <c r="BK6447" s="727"/>
      <c r="BL6447" s="727"/>
      <c r="BM6447" s="727"/>
      <c r="BN6447" s="727"/>
      <c r="BO6447" s="727"/>
      <c r="BP6447" s="727"/>
      <c r="BQ6447" s="727"/>
      <c r="BR6447" s="727"/>
    </row>
    <row r="6448" spans="1:70" x14ac:dyDescent="0.2">
      <c r="A6448" s="665">
        <v>5100155438</v>
      </c>
      <c r="B6448" s="668" t="s">
        <v>14856</v>
      </c>
      <c r="C6448" s="727">
        <f t="shared" si="113"/>
        <v>19</v>
      </c>
      <c r="D6448" s="727" t="s">
        <v>15273</v>
      </c>
      <c r="E6448" s="727" t="s">
        <v>18</v>
      </c>
      <c r="F6448" s="727"/>
      <c r="G6448" s="669">
        <v>7</v>
      </c>
      <c r="H6448" s="727" t="s">
        <v>11833</v>
      </c>
      <c r="I6448" s="727" t="s">
        <v>14219</v>
      </c>
    </row>
    <row r="6449" spans="1:9" x14ac:dyDescent="0.2">
      <c r="A6449" s="665">
        <v>5100155439</v>
      </c>
      <c r="B6449" s="668" t="s">
        <v>14856</v>
      </c>
      <c r="C6449" s="727">
        <f t="shared" si="113"/>
        <v>19</v>
      </c>
      <c r="D6449" s="727" t="s">
        <v>15273</v>
      </c>
      <c r="E6449" s="727" t="s">
        <v>18</v>
      </c>
      <c r="F6449" s="727"/>
      <c r="G6449" s="669">
        <v>7</v>
      </c>
      <c r="H6449" s="727" t="s">
        <v>11833</v>
      </c>
      <c r="I6449" s="727" t="s">
        <v>14219</v>
      </c>
    </row>
    <row r="6450" spans="1:9" x14ac:dyDescent="0.2">
      <c r="A6450" s="730">
        <v>5100155440</v>
      </c>
      <c r="B6450" s="688" t="s">
        <v>14857</v>
      </c>
      <c r="C6450" s="677">
        <f t="shared" si="113"/>
        <v>25</v>
      </c>
      <c r="D6450" s="677" t="s">
        <v>15273</v>
      </c>
      <c r="E6450" s="677" t="s">
        <v>18</v>
      </c>
      <c r="G6450" s="669">
        <v>7</v>
      </c>
      <c r="H6450" s="677" t="s">
        <v>11833</v>
      </c>
      <c r="I6450" s="677" t="s">
        <v>14219</v>
      </c>
    </row>
    <row r="6451" spans="1:9" x14ac:dyDescent="0.2">
      <c r="A6451" s="730">
        <v>5100155441</v>
      </c>
      <c r="B6451" s="688" t="s">
        <v>14857</v>
      </c>
      <c r="C6451" s="677">
        <f t="shared" si="113"/>
        <v>25</v>
      </c>
      <c r="D6451" s="677" t="s">
        <v>15273</v>
      </c>
      <c r="E6451" s="677" t="s">
        <v>18</v>
      </c>
      <c r="G6451" s="669">
        <v>7</v>
      </c>
      <c r="H6451" s="677" t="s">
        <v>11833</v>
      </c>
      <c r="I6451" s="677" t="s">
        <v>14219</v>
      </c>
    </row>
    <row r="6452" spans="1:9" x14ac:dyDescent="0.2">
      <c r="A6452" s="730">
        <v>5100155442</v>
      </c>
      <c r="B6452" s="688" t="s">
        <v>14857</v>
      </c>
      <c r="C6452" s="677">
        <f t="shared" si="113"/>
        <v>25</v>
      </c>
      <c r="D6452" s="677" t="s">
        <v>15273</v>
      </c>
      <c r="E6452" s="677" t="s">
        <v>18</v>
      </c>
      <c r="G6452" s="669">
        <v>7</v>
      </c>
      <c r="H6452" s="677" t="s">
        <v>11833</v>
      </c>
      <c r="I6452" s="677" t="s">
        <v>14219</v>
      </c>
    </row>
    <row r="6453" spans="1:9" x14ac:dyDescent="0.2">
      <c r="A6453" s="730">
        <v>5100155443</v>
      </c>
      <c r="B6453" s="688" t="s">
        <v>14857</v>
      </c>
      <c r="C6453" s="677">
        <f t="shared" si="113"/>
        <v>25</v>
      </c>
      <c r="D6453" s="677" t="s">
        <v>15273</v>
      </c>
      <c r="E6453" s="677" t="s">
        <v>18</v>
      </c>
      <c r="G6453" s="669">
        <v>7</v>
      </c>
      <c r="H6453" s="677" t="s">
        <v>11833</v>
      </c>
      <c r="I6453" s="677" t="s">
        <v>14219</v>
      </c>
    </row>
    <row r="6454" spans="1:9" x14ac:dyDescent="0.2">
      <c r="A6454" s="730">
        <v>5100155444</v>
      </c>
      <c r="B6454" s="688" t="s">
        <v>14857</v>
      </c>
      <c r="C6454" s="677">
        <f t="shared" si="113"/>
        <v>25</v>
      </c>
      <c r="D6454" s="677" t="s">
        <v>15273</v>
      </c>
      <c r="E6454" s="677" t="s">
        <v>18</v>
      </c>
      <c r="G6454" s="669">
        <v>7</v>
      </c>
      <c r="H6454" s="677" t="s">
        <v>11833</v>
      </c>
      <c r="I6454" s="677" t="s">
        <v>14219</v>
      </c>
    </row>
    <row r="6455" spans="1:9" x14ac:dyDescent="0.2">
      <c r="A6455" s="730">
        <v>5100155445</v>
      </c>
      <c r="B6455" s="688" t="s">
        <v>14857</v>
      </c>
      <c r="C6455" s="677">
        <f t="shared" si="113"/>
        <v>25</v>
      </c>
      <c r="D6455" s="677" t="s">
        <v>15273</v>
      </c>
      <c r="E6455" s="677" t="s">
        <v>18</v>
      </c>
      <c r="G6455" s="669">
        <v>7</v>
      </c>
      <c r="H6455" s="677" t="s">
        <v>11833</v>
      </c>
      <c r="I6455" s="677" t="s">
        <v>14219</v>
      </c>
    </row>
    <row r="6456" spans="1:9" x14ac:dyDescent="0.2">
      <c r="A6456" s="730">
        <v>5100155446</v>
      </c>
      <c r="B6456" s="688" t="s">
        <v>14857</v>
      </c>
      <c r="C6456" s="677">
        <f t="shared" si="113"/>
        <v>25</v>
      </c>
      <c r="D6456" s="677" t="s">
        <v>15273</v>
      </c>
      <c r="E6456" s="677" t="s">
        <v>18</v>
      </c>
      <c r="G6456" s="669">
        <v>7</v>
      </c>
      <c r="H6456" s="677" t="s">
        <v>11833</v>
      </c>
      <c r="I6456" s="677" t="s">
        <v>14219</v>
      </c>
    </row>
    <row r="6457" spans="1:9" x14ac:dyDescent="0.2">
      <c r="A6457" s="730">
        <v>5100155447</v>
      </c>
      <c r="B6457" s="688" t="s">
        <v>14857</v>
      </c>
      <c r="C6457" s="677">
        <f t="shared" si="113"/>
        <v>25</v>
      </c>
      <c r="D6457" s="677" t="s">
        <v>15273</v>
      </c>
      <c r="E6457" s="677" t="s">
        <v>18</v>
      </c>
      <c r="G6457" s="669">
        <v>7</v>
      </c>
      <c r="H6457" s="677" t="s">
        <v>11833</v>
      </c>
      <c r="I6457" s="677" t="s">
        <v>14219</v>
      </c>
    </row>
    <row r="6458" spans="1:9" x14ac:dyDescent="0.2">
      <c r="A6458" s="730">
        <v>5100155448</v>
      </c>
      <c r="B6458" s="688" t="s">
        <v>14857</v>
      </c>
      <c r="C6458" s="677">
        <f t="shared" si="113"/>
        <v>25</v>
      </c>
      <c r="D6458" s="677" t="s">
        <v>15273</v>
      </c>
      <c r="E6458" s="677" t="s">
        <v>18</v>
      </c>
      <c r="G6458" s="669">
        <v>7</v>
      </c>
      <c r="H6458" s="677" t="s">
        <v>11833</v>
      </c>
      <c r="I6458" s="677" t="s">
        <v>14219</v>
      </c>
    </row>
    <row r="6459" spans="1:9" x14ac:dyDescent="0.2">
      <c r="A6459" s="730">
        <v>5100155449</v>
      </c>
      <c r="B6459" s="688" t="s">
        <v>14857</v>
      </c>
      <c r="C6459" s="677">
        <f t="shared" si="113"/>
        <v>25</v>
      </c>
      <c r="D6459" s="677" t="s">
        <v>15273</v>
      </c>
      <c r="E6459" s="677" t="s">
        <v>18</v>
      </c>
      <c r="G6459" s="669">
        <v>7</v>
      </c>
      <c r="H6459" s="677" t="s">
        <v>11833</v>
      </c>
      <c r="I6459" s="677" t="s">
        <v>14219</v>
      </c>
    </row>
    <row r="6460" spans="1:9" x14ac:dyDescent="0.2">
      <c r="A6460" s="730">
        <v>5100155460</v>
      </c>
      <c r="B6460" s="688" t="s">
        <v>14860</v>
      </c>
      <c r="C6460" s="677">
        <f t="shared" si="113"/>
        <v>23</v>
      </c>
      <c r="D6460" s="677" t="s">
        <v>15273</v>
      </c>
      <c r="E6460" s="677" t="s">
        <v>18</v>
      </c>
      <c r="G6460" s="669">
        <v>7</v>
      </c>
      <c r="H6460" s="677" t="s">
        <v>11833</v>
      </c>
      <c r="I6460" s="677" t="s">
        <v>14219</v>
      </c>
    </row>
    <row r="6461" spans="1:9" x14ac:dyDescent="0.2">
      <c r="A6461" s="730">
        <v>5100155461</v>
      </c>
      <c r="B6461" s="688" t="s">
        <v>14860</v>
      </c>
      <c r="C6461" s="677">
        <f t="shared" si="113"/>
        <v>23</v>
      </c>
      <c r="D6461" s="677" t="s">
        <v>15273</v>
      </c>
      <c r="E6461" s="677" t="s">
        <v>18</v>
      </c>
      <c r="G6461" s="669">
        <v>7</v>
      </c>
      <c r="H6461" s="677" t="s">
        <v>11833</v>
      </c>
      <c r="I6461" s="677" t="s">
        <v>14219</v>
      </c>
    </row>
    <row r="6462" spans="1:9" x14ac:dyDescent="0.2">
      <c r="A6462" s="730">
        <v>5100155470</v>
      </c>
      <c r="B6462" s="688" t="s">
        <v>14864</v>
      </c>
      <c r="C6462" s="677">
        <f t="shared" si="113"/>
        <v>21</v>
      </c>
      <c r="D6462" s="677" t="s">
        <v>15273</v>
      </c>
      <c r="E6462" s="677" t="s">
        <v>18</v>
      </c>
      <c r="G6462" s="669">
        <v>7</v>
      </c>
      <c r="H6462" s="677" t="s">
        <v>11833</v>
      </c>
      <c r="I6462" s="677" t="s">
        <v>14219</v>
      </c>
    </row>
    <row r="6463" spans="1:9" x14ac:dyDescent="0.2">
      <c r="A6463" s="730">
        <v>5100155471</v>
      </c>
      <c r="B6463" s="688" t="s">
        <v>14864</v>
      </c>
      <c r="C6463" s="677">
        <f t="shared" si="113"/>
        <v>21</v>
      </c>
      <c r="D6463" s="677" t="s">
        <v>15273</v>
      </c>
      <c r="E6463" s="677" t="s">
        <v>18</v>
      </c>
      <c r="G6463" s="669">
        <v>7</v>
      </c>
      <c r="H6463" s="677" t="s">
        <v>11833</v>
      </c>
      <c r="I6463" s="677" t="s">
        <v>14219</v>
      </c>
    </row>
    <row r="6464" spans="1:9" x14ac:dyDescent="0.2">
      <c r="A6464" s="730">
        <v>5100155472</v>
      </c>
      <c r="B6464" s="688" t="s">
        <v>14864</v>
      </c>
      <c r="C6464" s="677">
        <f t="shared" si="113"/>
        <v>21</v>
      </c>
      <c r="D6464" s="677" t="s">
        <v>15273</v>
      </c>
      <c r="E6464" s="677" t="s">
        <v>18</v>
      </c>
      <c r="G6464" s="669">
        <v>7</v>
      </c>
      <c r="H6464" s="677" t="s">
        <v>11833</v>
      </c>
      <c r="I6464" s="677" t="s">
        <v>14219</v>
      </c>
    </row>
    <row r="6465" spans="1:9" x14ac:dyDescent="0.2">
      <c r="A6465" s="730">
        <v>5100155473</v>
      </c>
      <c r="B6465" s="688" t="s">
        <v>14864</v>
      </c>
      <c r="C6465" s="677">
        <f t="shared" si="113"/>
        <v>21</v>
      </c>
      <c r="D6465" s="677" t="s">
        <v>15273</v>
      </c>
      <c r="E6465" s="677" t="s">
        <v>18</v>
      </c>
      <c r="G6465" s="669">
        <v>7</v>
      </c>
      <c r="H6465" s="677" t="s">
        <v>11833</v>
      </c>
      <c r="I6465" s="677" t="s">
        <v>14219</v>
      </c>
    </row>
    <row r="6466" spans="1:9" x14ac:dyDescent="0.2">
      <c r="A6466" s="730">
        <v>5100155480</v>
      </c>
      <c r="B6466" s="688" t="s">
        <v>14865</v>
      </c>
      <c r="C6466" s="677">
        <f t="shared" si="113"/>
        <v>20</v>
      </c>
      <c r="D6466" s="677" t="s">
        <v>15273</v>
      </c>
      <c r="E6466" s="677" t="s">
        <v>18</v>
      </c>
      <c r="G6466" s="669">
        <v>7</v>
      </c>
      <c r="H6466" s="677" t="s">
        <v>11833</v>
      </c>
      <c r="I6466" s="677" t="s">
        <v>14219</v>
      </c>
    </row>
    <row r="6467" spans="1:9" x14ac:dyDescent="0.2">
      <c r="A6467" s="730">
        <v>5100155481</v>
      </c>
      <c r="B6467" s="688" t="s">
        <v>14865</v>
      </c>
      <c r="C6467" s="677">
        <f t="shared" si="113"/>
        <v>20</v>
      </c>
      <c r="D6467" s="677" t="s">
        <v>15273</v>
      </c>
      <c r="E6467" s="677" t="s">
        <v>18</v>
      </c>
      <c r="G6467" s="669">
        <v>7</v>
      </c>
      <c r="H6467" s="677" t="s">
        <v>11833</v>
      </c>
      <c r="I6467" s="677" t="s">
        <v>14219</v>
      </c>
    </row>
    <row r="6468" spans="1:9" x14ac:dyDescent="0.2">
      <c r="A6468" s="730">
        <v>5100155482</v>
      </c>
      <c r="B6468" s="688" t="s">
        <v>14865</v>
      </c>
      <c r="C6468" s="677">
        <f t="shared" si="113"/>
        <v>20</v>
      </c>
      <c r="D6468" s="677" t="s">
        <v>15273</v>
      </c>
      <c r="E6468" s="677" t="s">
        <v>18</v>
      </c>
      <c r="G6468" s="669">
        <v>7</v>
      </c>
      <c r="H6468" s="677" t="s">
        <v>11833</v>
      </c>
      <c r="I6468" s="677" t="s">
        <v>14219</v>
      </c>
    </row>
    <row r="6469" spans="1:9" x14ac:dyDescent="0.2">
      <c r="A6469" s="730">
        <v>5100155500</v>
      </c>
      <c r="B6469" s="688" t="s">
        <v>14887</v>
      </c>
      <c r="C6469" s="677">
        <f t="shared" si="113"/>
        <v>13</v>
      </c>
      <c r="D6469" s="677" t="s">
        <v>15273</v>
      </c>
      <c r="E6469" s="677" t="s">
        <v>18</v>
      </c>
      <c r="G6469" s="669">
        <v>7</v>
      </c>
      <c r="H6469" s="677" t="s">
        <v>11833</v>
      </c>
      <c r="I6469" s="677" t="s">
        <v>14219</v>
      </c>
    </row>
    <row r="6470" spans="1:9" x14ac:dyDescent="0.2">
      <c r="A6470" s="730">
        <v>5100155501</v>
      </c>
      <c r="B6470" s="688" t="s">
        <v>14895</v>
      </c>
      <c r="C6470" s="677">
        <f t="shared" si="113"/>
        <v>7</v>
      </c>
      <c r="D6470" s="677" t="s">
        <v>15275</v>
      </c>
      <c r="E6470" s="677" t="s">
        <v>18</v>
      </c>
      <c r="G6470" s="669">
        <v>7</v>
      </c>
      <c r="H6470" s="677" t="s">
        <v>11833</v>
      </c>
      <c r="I6470" s="677" t="s">
        <v>14219</v>
      </c>
    </row>
    <row r="6471" spans="1:9" x14ac:dyDescent="0.2">
      <c r="A6471" s="730">
        <v>5100155502</v>
      </c>
      <c r="B6471" s="688" t="s">
        <v>1231</v>
      </c>
      <c r="C6471" s="677">
        <f t="shared" si="113"/>
        <v>8</v>
      </c>
      <c r="D6471" s="677" t="s">
        <v>15275</v>
      </c>
      <c r="E6471" s="677" t="s">
        <v>18</v>
      </c>
      <c r="G6471" s="669">
        <v>7</v>
      </c>
      <c r="H6471" s="677" t="s">
        <v>11833</v>
      </c>
      <c r="I6471" s="677" t="s">
        <v>14219</v>
      </c>
    </row>
    <row r="6472" spans="1:9" x14ac:dyDescent="0.2">
      <c r="A6472" s="730">
        <v>5100155503</v>
      </c>
      <c r="B6472" s="688" t="s">
        <v>1231</v>
      </c>
      <c r="C6472" s="677">
        <f t="shared" si="113"/>
        <v>8</v>
      </c>
      <c r="D6472" s="677" t="s">
        <v>15275</v>
      </c>
      <c r="E6472" s="677" t="s">
        <v>18</v>
      </c>
      <c r="G6472" s="669">
        <v>7</v>
      </c>
      <c r="H6472" s="677" t="s">
        <v>11833</v>
      </c>
      <c r="I6472" s="677" t="s">
        <v>14219</v>
      </c>
    </row>
    <row r="6473" spans="1:9" x14ac:dyDescent="0.2">
      <c r="A6473" s="730">
        <v>5100155504</v>
      </c>
      <c r="B6473" s="688" t="s">
        <v>1231</v>
      </c>
      <c r="C6473" s="677">
        <f t="shared" si="113"/>
        <v>8</v>
      </c>
      <c r="D6473" s="677" t="s">
        <v>15275</v>
      </c>
      <c r="E6473" s="677" t="s">
        <v>18</v>
      </c>
      <c r="G6473" s="669">
        <v>7</v>
      </c>
      <c r="H6473" s="677" t="s">
        <v>11833</v>
      </c>
      <c r="I6473" s="677" t="s">
        <v>14219</v>
      </c>
    </row>
    <row r="6474" spans="1:9" x14ac:dyDescent="0.2">
      <c r="A6474" s="730">
        <v>5100155505</v>
      </c>
      <c r="B6474" s="688" t="s">
        <v>1231</v>
      </c>
      <c r="C6474" s="677">
        <f t="shared" si="113"/>
        <v>8</v>
      </c>
      <c r="D6474" s="677" t="s">
        <v>15275</v>
      </c>
      <c r="E6474" s="677" t="s">
        <v>18</v>
      </c>
      <c r="G6474" s="669">
        <v>7</v>
      </c>
      <c r="H6474" s="677" t="s">
        <v>11833</v>
      </c>
      <c r="I6474" s="677" t="s">
        <v>14219</v>
      </c>
    </row>
    <row r="6475" spans="1:9" x14ac:dyDescent="0.2">
      <c r="A6475" s="730">
        <v>5100155506</v>
      </c>
      <c r="B6475" s="688" t="s">
        <v>1223</v>
      </c>
      <c r="C6475" s="677">
        <f t="shared" si="113"/>
        <v>8</v>
      </c>
      <c r="D6475" s="677" t="s">
        <v>15275</v>
      </c>
      <c r="E6475" s="677" t="s">
        <v>18</v>
      </c>
      <c r="G6475" s="669">
        <v>7</v>
      </c>
      <c r="H6475" s="677" t="s">
        <v>11833</v>
      </c>
      <c r="I6475" s="677" t="s">
        <v>14219</v>
      </c>
    </row>
    <row r="6476" spans="1:9" x14ac:dyDescent="0.2">
      <c r="A6476" s="730">
        <v>5100155507</v>
      </c>
      <c r="B6476" s="688" t="s">
        <v>14880</v>
      </c>
      <c r="C6476" s="677">
        <f t="shared" si="113"/>
        <v>12</v>
      </c>
      <c r="D6476" s="677" t="s">
        <v>15275</v>
      </c>
      <c r="E6476" s="677" t="s">
        <v>18</v>
      </c>
      <c r="G6476" s="669">
        <v>7</v>
      </c>
      <c r="H6476" s="677" t="s">
        <v>11833</v>
      </c>
      <c r="I6476" s="677" t="s">
        <v>14219</v>
      </c>
    </row>
    <row r="6477" spans="1:9" x14ac:dyDescent="0.2">
      <c r="A6477" s="730">
        <v>5100155508</v>
      </c>
      <c r="B6477" s="688" t="s">
        <v>14880</v>
      </c>
      <c r="C6477" s="677">
        <f t="shared" si="113"/>
        <v>12</v>
      </c>
      <c r="D6477" s="677" t="s">
        <v>15275</v>
      </c>
      <c r="E6477" s="677" t="s">
        <v>18</v>
      </c>
      <c r="G6477" s="669">
        <v>7</v>
      </c>
      <c r="H6477" s="677" t="s">
        <v>11833</v>
      </c>
      <c r="I6477" s="677" t="s">
        <v>14219</v>
      </c>
    </row>
    <row r="6478" spans="1:9" x14ac:dyDescent="0.2">
      <c r="A6478" s="730">
        <v>5100155509</v>
      </c>
      <c r="B6478" s="688" t="s">
        <v>14880</v>
      </c>
      <c r="C6478" s="677">
        <f t="shared" si="113"/>
        <v>12</v>
      </c>
      <c r="D6478" s="677" t="s">
        <v>15275</v>
      </c>
      <c r="E6478" s="677" t="s">
        <v>18</v>
      </c>
      <c r="G6478" s="669">
        <v>7</v>
      </c>
      <c r="H6478" s="677" t="s">
        <v>11833</v>
      </c>
      <c r="I6478" s="677" t="s">
        <v>14219</v>
      </c>
    </row>
    <row r="6479" spans="1:9" x14ac:dyDescent="0.2">
      <c r="A6479" s="730">
        <v>5100155510</v>
      </c>
      <c r="B6479" s="688" t="s">
        <v>14872</v>
      </c>
      <c r="C6479" s="677">
        <f t="shared" si="113"/>
        <v>24</v>
      </c>
      <c r="D6479" s="677" t="s">
        <v>15273</v>
      </c>
      <c r="E6479" s="677" t="s">
        <v>18</v>
      </c>
      <c r="G6479" s="669">
        <v>7</v>
      </c>
      <c r="H6479" s="677" t="s">
        <v>11833</v>
      </c>
      <c r="I6479" s="677" t="s">
        <v>14219</v>
      </c>
    </row>
    <row r="6480" spans="1:9" x14ac:dyDescent="0.2">
      <c r="A6480" s="730">
        <v>5100155511</v>
      </c>
      <c r="B6480" s="688" t="s">
        <v>14872</v>
      </c>
      <c r="C6480" s="677">
        <f t="shared" si="113"/>
        <v>24</v>
      </c>
      <c r="D6480" s="677" t="s">
        <v>15273</v>
      </c>
      <c r="E6480" s="677" t="s">
        <v>18</v>
      </c>
      <c r="G6480" s="669">
        <v>7</v>
      </c>
      <c r="H6480" s="677" t="s">
        <v>11833</v>
      </c>
      <c r="I6480" s="677" t="s">
        <v>14219</v>
      </c>
    </row>
    <row r="6481" spans="1:9" x14ac:dyDescent="0.2">
      <c r="A6481" s="730">
        <v>5100155512</v>
      </c>
      <c r="B6481" s="688" t="s">
        <v>14872</v>
      </c>
      <c r="C6481" s="677">
        <f t="shared" si="113"/>
        <v>24</v>
      </c>
      <c r="D6481" s="677" t="s">
        <v>15273</v>
      </c>
      <c r="E6481" s="677" t="s">
        <v>18</v>
      </c>
      <c r="G6481" s="669">
        <v>7</v>
      </c>
      <c r="H6481" s="677" t="s">
        <v>11833</v>
      </c>
      <c r="I6481" s="677" t="s">
        <v>14219</v>
      </c>
    </row>
    <row r="6482" spans="1:9" x14ac:dyDescent="0.2">
      <c r="A6482" s="730">
        <v>5100155513</v>
      </c>
      <c r="B6482" s="688" t="s">
        <v>14872</v>
      </c>
      <c r="C6482" s="677">
        <f t="shared" si="113"/>
        <v>24</v>
      </c>
      <c r="D6482" s="677" t="s">
        <v>15273</v>
      </c>
      <c r="E6482" s="677" t="s">
        <v>18</v>
      </c>
      <c r="G6482" s="669">
        <v>7</v>
      </c>
      <c r="H6482" s="677" t="s">
        <v>11833</v>
      </c>
      <c r="I6482" s="677" t="s">
        <v>14219</v>
      </c>
    </row>
    <row r="6483" spans="1:9" x14ac:dyDescent="0.2">
      <c r="A6483" s="730">
        <v>5100155514</v>
      </c>
      <c r="B6483" s="688" t="s">
        <v>15499</v>
      </c>
      <c r="C6483" s="677">
        <f t="shared" si="113"/>
        <v>11</v>
      </c>
      <c r="D6483" s="677" t="s">
        <v>15275</v>
      </c>
      <c r="E6483" s="677" t="s">
        <v>18</v>
      </c>
      <c r="G6483" s="669">
        <v>7</v>
      </c>
      <c r="H6483" s="677" t="s">
        <v>11833</v>
      </c>
      <c r="I6483" s="677" t="s">
        <v>14219</v>
      </c>
    </row>
    <row r="6484" spans="1:9" x14ac:dyDescent="0.2">
      <c r="A6484" s="730">
        <v>5100155515</v>
      </c>
      <c r="B6484" s="688" t="s">
        <v>1231</v>
      </c>
      <c r="C6484" s="677">
        <f t="shared" si="113"/>
        <v>8</v>
      </c>
      <c r="D6484" s="677" t="s">
        <v>15275</v>
      </c>
      <c r="E6484" s="677" t="s">
        <v>18</v>
      </c>
      <c r="G6484" s="669">
        <v>7</v>
      </c>
      <c r="H6484" s="677" t="s">
        <v>11833</v>
      </c>
      <c r="I6484" s="677" t="s">
        <v>14219</v>
      </c>
    </row>
    <row r="6485" spans="1:9" x14ac:dyDescent="0.2">
      <c r="A6485" s="730">
        <v>5100155516</v>
      </c>
      <c r="B6485" s="688" t="s">
        <v>14895</v>
      </c>
      <c r="C6485" s="677">
        <f t="shared" si="113"/>
        <v>7</v>
      </c>
      <c r="D6485" s="677" t="s">
        <v>15275</v>
      </c>
      <c r="E6485" s="677" t="s">
        <v>18</v>
      </c>
      <c r="G6485" s="669">
        <v>7</v>
      </c>
      <c r="H6485" s="677" t="s">
        <v>11833</v>
      </c>
      <c r="I6485" s="677" t="s">
        <v>14219</v>
      </c>
    </row>
    <row r="6486" spans="1:9" x14ac:dyDescent="0.2">
      <c r="A6486" s="730">
        <v>5100155517</v>
      </c>
      <c r="B6486" s="688" t="s">
        <v>1223</v>
      </c>
      <c r="C6486" s="677">
        <f t="shared" si="113"/>
        <v>8</v>
      </c>
      <c r="D6486" s="677" t="s">
        <v>15275</v>
      </c>
      <c r="E6486" s="677" t="s">
        <v>18</v>
      </c>
      <c r="G6486" s="669">
        <v>7</v>
      </c>
      <c r="H6486" s="677" t="s">
        <v>11833</v>
      </c>
      <c r="I6486" s="677" t="s">
        <v>14219</v>
      </c>
    </row>
    <row r="6487" spans="1:9" x14ac:dyDescent="0.2">
      <c r="A6487" s="730">
        <v>5100155518</v>
      </c>
      <c r="B6487" s="688" t="s">
        <v>14895</v>
      </c>
      <c r="C6487" s="677">
        <f t="shared" si="113"/>
        <v>7</v>
      </c>
      <c r="D6487" s="677" t="s">
        <v>15275</v>
      </c>
      <c r="E6487" s="677" t="s">
        <v>18</v>
      </c>
      <c r="G6487" s="669">
        <v>7</v>
      </c>
      <c r="H6487" s="677" t="s">
        <v>11833</v>
      </c>
      <c r="I6487" s="677" t="s">
        <v>14219</v>
      </c>
    </row>
    <row r="6488" spans="1:9" x14ac:dyDescent="0.2">
      <c r="A6488" s="730">
        <v>5100155520</v>
      </c>
      <c r="B6488" s="688" t="s">
        <v>14873</v>
      </c>
      <c r="C6488" s="677">
        <f t="shared" si="113"/>
        <v>19</v>
      </c>
      <c r="D6488" s="677" t="s">
        <v>15273</v>
      </c>
      <c r="E6488" s="677" t="s">
        <v>18</v>
      </c>
      <c r="G6488" s="669">
        <v>7</v>
      </c>
      <c r="H6488" s="677" t="s">
        <v>11833</v>
      </c>
      <c r="I6488" s="677" t="s">
        <v>14219</v>
      </c>
    </row>
    <row r="6489" spans="1:9" x14ac:dyDescent="0.2">
      <c r="A6489" s="730">
        <v>5100155521</v>
      </c>
      <c r="B6489" s="688" t="s">
        <v>14873</v>
      </c>
      <c r="C6489" s="677">
        <f t="shared" si="113"/>
        <v>19</v>
      </c>
      <c r="D6489" s="677" t="s">
        <v>15273</v>
      </c>
      <c r="E6489" s="677" t="s">
        <v>18</v>
      </c>
      <c r="G6489" s="669">
        <v>7</v>
      </c>
      <c r="H6489" s="677" t="s">
        <v>11833</v>
      </c>
      <c r="I6489" s="677" t="s">
        <v>14219</v>
      </c>
    </row>
    <row r="6490" spans="1:9" x14ac:dyDescent="0.2">
      <c r="A6490" s="730">
        <v>5100155522</v>
      </c>
      <c r="B6490" s="688" t="s">
        <v>14873</v>
      </c>
      <c r="C6490" s="677">
        <f t="shared" si="113"/>
        <v>19</v>
      </c>
      <c r="D6490" s="677" t="s">
        <v>15273</v>
      </c>
      <c r="E6490" s="677" t="s">
        <v>18</v>
      </c>
      <c r="G6490" s="669">
        <v>7</v>
      </c>
      <c r="H6490" s="677" t="s">
        <v>11833</v>
      </c>
      <c r="I6490" s="677" t="s">
        <v>14219</v>
      </c>
    </row>
    <row r="6491" spans="1:9" x14ac:dyDescent="0.2">
      <c r="A6491" s="730">
        <v>5100155530</v>
      </c>
      <c r="B6491" s="688" t="s">
        <v>14856</v>
      </c>
      <c r="C6491" s="677">
        <f t="shared" si="113"/>
        <v>19</v>
      </c>
      <c r="D6491" s="677" t="s">
        <v>15273</v>
      </c>
      <c r="E6491" s="677" t="s">
        <v>18</v>
      </c>
      <c r="G6491" s="669">
        <v>7</v>
      </c>
      <c r="H6491" s="677" t="s">
        <v>11833</v>
      </c>
      <c r="I6491" s="677" t="s">
        <v>14219</v>
      </c>
    </row>
    <row r="6492" spans="1:9" x14ac:dyDescent="0.2">
      <c r="A6492" s="730">
        <v>5100155531</v>
      </c>
      <c r="B6492" s="688" t="s">
        <v>14856</v>
      </c>
      <c r="C6492" s="677">
        <f t="shared" si="113"/>
        <v>19</v>
      </c>
      <c r="D6492" s="677" t="s">
        <v>15273</v>
      </c>
      <c r="E6492" s="677" t="s">
        <v>18</v>
      </c>
      <c r="G6492" s="669">
        <v>7</v>
      </c>
      <c r="H6492" s="677" t="s">
        <v>11833</v>
      </c>
      <c r="I6492" s="677" t="s">
        <v>14219</v>
      </c>
    </row>
    <row r="6493" spans="1:9" x14ac:dyDescent="0.2">
      <c r="A6493" s="730">
        <v>5100155532</v>
      </c>
      <c r="B6493" s="688" t="s">
        <v>14856</v>
      </c>
      <c r="C6493" s="677">
        <f t="shared" si="113"/>
        <v>19</v>
      </c>
      <c r="D6493" s="677" t="s">
        <v>15273</v>
      </c>
      <c r="E6493" s="677" t="s">
        <v>18</v>
      </c>
      <c r="G6493" s="669">
        <v>7</v>
      </c>
      <c r="H6493" s="677" t="s">
        <v>11833</v>
      </c>
      <c r="I6493" s="677" t="s">
        <v>14219</v>
      </c>
    </row>
    <row r="6494" spans="1:9" x14ac:dyDescent="0.2">
      <c r="A6494" s="730">
        <v>5100155540</v>
      </c>
      <c r="B6494" s="688" t="s">
        <v>14857</v>
      </c>
      <c r="C6494" s="677">
        <f t="shared" si="113"/>
        <v>25</v>
      </c>
      <c r="D6494" s="677" t="s">
        <v>15273</v>
      </c>
      <c r="E6494" s="677" t="s">
        <v>18</v>
      </c>
      <c r="G6494" s="669">
        <v>7</v>
      </c>
      <c r="H6494" s="677" t="s">
        <v>11833</v>
      </c>
      <c r="I6494" s="677" t="s">
        <v>14219</v>
      </c>
    </row>
    <row r="6495" spans="1:9" x14ac:dyDescent="0.2">
      <c r="A6495" s="730">
        <v>5100155541</v>
      </c>
      <c r="B6495" s="688" t="s">
        <v>14857</v>
      </c>
      <c r="C6495" s="677">
        <f t="shared" si="113"/>
        <v>25</v>
      </c>
      <c r="D6495" s="677" t="s">
        <v>15273</v>
      </c>
      <c r="E6495" s="677" t="s">
        <v>18</v>
      </c>
      <c r="G6495" s="669">
        <v>7</v>
      </c>
      <c r="H6495" s="677" t="s">
        <v>11833</v>
      </c>
      <c r="I6495" s="677" t="s">
        <v>14219</v>
      </c>
    </row>
    <row r="6496" spans="1:9" x14ac:dyDescent="0.2">
      <c r="A6496" s="730">
        <v>5100155542</v>
      </c>
      <c r="B6496" s="688" t="s">
        <v>14857</v>
      </c>
      <c r="C6496" s="677">
        <f t="shared" ref="C6496:C6559" si="114">LEN(B6496)</f>
        <v>25</v>
      </c>
      <c r="D6496" s="677" t="s">
        <v>15273</v>
      </c>
      <c r="E6496" s="677" t="s">
        <v>18</v>
      </c>
      <c r="G6496" s="669">
        <v>7</v>
      </c>
      <c r="H6496" s="677" t="s">
        <v>11833</v>
      </c>
      <c r="I6496" s="677" t="s">
        <v>14219</v>
      </c>
    </row>
    <row r="6497" spans="1:9" x14ac:dyDescent="0.2">
      <c r="A6497" s="730">
        <v>5100155543</v>
      </c>
      <c r="B6497" s="688" t="s">
        <v>14857</v>
      </c>
      <c r="C6497" s="677">
        <f t="shared" si="114"/>
        <v>25</v>
      </c>
      <c r="D6497" s="677" t="s">
        <v>15273</v>
      </c>
      <c r="E6497" s="677" t="s">
        <v>18</v>
      </c>
      <c r="G6497" s="669">
        <v>7</v>
      </c>
      <c r="H6497" s="677" t="s">
        <v>11833</v>
      </c>
      <c r="I6497" s="677" t="s">
        <v>14219</v>
      </c>
    </row>
    <row r="6498" spans="1:9" x14ac:dyDescent="0.2">
      <c r="A6498" s="730">
        <v>5100155544</v>
      </c>
      <c r="B6498" s="688" t="s">
        <v>14857</v>
      </c>
      <c r="C6498" s="677">
        <f t="shared" si="114"/>
        <v>25</v>
      </c>
      <c r="D6498" s="677" t="s">
        <v>15273</v>
      </c>
      <c r="E6498" s="677" t="s">
        <v>18</v>
      </c>
      <c r="G6498" s="669">
        <v>7</v>
      </c>
      <c r="H6498" s="677" t="s">
        <v>11833</v>
      </c>
      <c r="I6498" s="677" t="s">
        <v>14219</v>
      </c>
    </row>
    <row r="6499" spans="1:9" x14ac:dyDescent="0.2">
      <c r="A6499" s="730">
        <v>5100155545</v>
      </c>
      <c r="B6499" s="688" t="s">
        <v>14857</v>
      </c>
      <c r="C6499" s="677">
        <f t="shared" si="114"/>
        <v>25</v>
      </c>
      <c r="D6499" s="677" t="s">
        <v>15273</v>
      </c>
      <c r="E6499" s="677" t="s">
        <v>18</v>
      </c>
      <c r="G6499" s="669">
        <v>7</v>
      </c>
      <c r="H6499" s="677" t="s">
        <v>11833</v>
      </c>
      <c r="I6499" s="677" t="s">
        <v>14219</v>
      </c>
    </row>
    <row r="6500" spans="1:9" x14ac:dyDescent="0.2">
      <c r="A6500" s="730">
        <v>5100155546</v>
      </c>
      <c r="B6500" s="688" t="s">
        <v>14857</v>
      </c>
      <c r="C6500" s="677">
        <f t="shared" si="114"/>
        <v>25</v>
      </c>
      <c r="D6500" s="677" t="s">
        <v>15273</v>
      </c>
      <c r="E6500" s="677" t="s">
        <v>18</v>
      </c>
      <c r="G6500" s="669">
        <v>7</v>
      </c>
      <c r="H6500" s="677" t="s">
        <v>11833</v>
      </c>
      <c r="I6500" s="677" t="s">
        <v>14219</v>
      </c>
    </row>
    <row r="6501" spans="1:9" x14ac:dyDescent="0.2">
      <c r="A6501" s="730">
        <v>5100155547</v>
      </c>
      <c r="B6501" s="688" t="s">
        <v>14857</v>
      </c>
      <c r="C6501" s="677">
        <f t="shared" si="114"/>
        <v>25</v>
      </c>
      <c r="D6501" s="677" t="s">
        <v>15273</v>
      </c>
      <c r="E6501" s="677" t="s">
        <v>18</v>
      </c>
      <c r="G6501" s="669">
        <v>7</v>
      </c>
      <c r="H6501" s="677" t="s">
        <v>11833</v>
      </c>
      <c r="I6501" s="677" t="s">
        <v>14219</v>
      </c>
    </row>
    <row r="6502" spans="1:9" x14ac:dyDescent="0.2">
      <c r="A6502" s="730">
        <v>5100155548</v>
      </c>
      <c r="B6502" s="688" t="s">
        <v>14858</v>
      </c>
      <c r="C6502" s="677">
        <f t="shared" si="114"/>
        <v>12</v>
      </c>
      <c r="D6502" s="677" t="s">
        <v>15273</v>
      </c>
      <c r="E6502" s="677" t="s">
        <v>18</v>
      </c>
      <c r="G6502" s="669">
        <v>7</v>
      </c>
      <c r="H6502" s="677" t="s">
        <v>11833</v>
      </c>
      <c r="I6502" s="677" t="s">
        <v>14219</v>
      </c>
    </row>
    <row r="6503" spans="1:9" x14ac:dyDescent="0.2">
      <c r="A6503" s="730">
        <v>5100155549</v>
      </c>
      <c r="B6503" s="688" t="s">
        <v>14858</v>
      </c>
      <c r="C6503" s="677">
        <f t="shared" si="114"/>
        <v>12</v>
      </c>
      <c r="D6503" s="677" t="s">
        <v>15273</v>
      </c>
      <c r="E6503" s="677" t="s">
        <v>18</v>
      </c>
      <c r="G6503" s="669">
        <v>7</v>
      </c>
      <c r="H6503" s="677" t="s">
        <v>11833</v>
      </c>
      <c r="I6503" s="677" t="s">
        <v>14219</v>
      </c>
    </row>
    <row r="6504" spans="1:9" x14ac:dyDescent="0.2">
      <c r="A6504" s="730">
        <v>5100155560</v>
      </c>
      <c r="B6504" s="688" t="s">
        <v>14860</v>
      </c>
      <c r="C6504" s="677">
        <f t="shared" si="114"/>
        <v>23</v>
      </c>
      <c r="D6504" s="677" t="s">
        <v>15273</v>
      </c>
      <c r="E6504" s="677" t="s">
        <v>18</v>
      </c>
      <c r="G6504" s="669">
        <v>7</v>
      </c>
      <c r="H6504" s="677" t="s">
        <v>11833</v>
      </c>
      <c r="I6504" s="677" t="s">
        <v>14219</v>
      </c>
    </row>
    <row r="6505" spans="1:9" x14ac:dyDescent="0.2">
      <c r="A6505" s="730">
        <v>5100155561</v>
      </c>
      <c r="B6505" s="688" t="s">
        <v>14860</v>
      </c>
      <c r="C6505" s="677">
        <f t="shared" si="114"/>
        <v>23</v>
      </c>
      <c r="D6505" s="677" t="s">
        <v>15273</v>
      </c>
      <c r="E6505" s="677" t="s">
        <v>18</v>
      </c>
      <c r="G6505" s="669">
        <v>7</v>
      </c>
      <c r="H6505" s="677" t="s">
        <v>11833</v>
      </c>
      <c r="I6505" s="677" t="s">
        <v>14219</v>
      </c>
    </row>
    <row r="6506" spans="1:9" x14ac:dyDescent="0.2">
      <c r="A6506" s="730">
        <v>5100155570</v>
      </c>
      <c r="B6506" s="688" t="s">
        <v>14864</v>
      </c>
      <c r="C6506" s="677">
        <f t="shared" si="114"/>
        <v>21</v>
      </c>
      <c r="D6506" s="677" t="s">
        <v>15273</v>
      </c>
      <c r="E6506" s="677" t="s">
        <v>18</v>
      </c>
      <c r="G6506" s="669">
        <v>7</v>
      </c>
      <c r="H6506" s="677" t="s">
        <v>11833</v>
      </c>
      <c r="I6506" s="677" t="s">
        <v>14219</v>
      </c>
    </row>
    <row r="6507" spans="1:9" x14ac:dyDescent="0.2">
      <c r="A6507" s="730">
        <v>5100155571</v>
      </c>
      <c r="B6507" s="688" t="s">
        <v>14864</v>
      </c>
      <c r="C6507" s="677">
        <f t="shared" si="114"/>
        <v>21</v>
      </c>
      <c r="D6507" s="677" t="s">
        <v>15273</v>
      </c>
      <c r="E6507" s="677" t="s">
        <v>18</v>
      </c>
      <c r="G6507" s="669">
        <v>7</v>
      </c>
      <c r="H6507" s="677" t="s">
        <v>11833</v>
      </c>
      <c r="I6507" s="677" t="s">
        <v>14219</v>
      </c>
    </row>
    <row r="6508" spans="1:9" x14ac:dyDescent="0.2">
      <c r="A6508" s="730">
        <v>5100155572</v>
      </c>
      <c r="B6508" s="688" t="s">
        <v>14864</v>
      </c>
      <c r="C6508" s="677">
        <f t="shared" si="114"/>
        <v>21</v>
      </c>
      <c r="D6508" s="677" t="s">
        <v>15273</v>
      </c>
      <c r="E6508" s="677" t="s">
        <v>18</v>
      </c>
      <c r="G6508" s="669">
        <v>7</v>
      </c>
      <c r="H6508" s="677" t="s">
        <v>11833</v>
      </c>
      <c r="I6508" s="677" t="s">
        <v>14219</v>
      </c>
    </row>
    <row r="6509" spans="1:9" x14ac:dyDescent="0.2">
      <c r="A6509" s="730">
        <v>5100155580</v>
      </c>
      <c r="B6509" s="688" t="s">
        <v>14865</v>
      </c>
      <c r="C6509" s="677">
        <f t="shared" si="114"/>
        <v>20</v>
      </c>
      <c r="D6509" s="677" t="s">
        <v>15273</v>
      </c>
      <c r="E6509" s="677" t="s">
        <v>18</v>
      </c>
      <c r="G6509" s="669">
        <v>7</v>
      </c>
      <c r="H6509" s="677" t="s">
        <v>11833</v>
      </c>
      <c r="I6509" s="677" t="s">
        <v>14219</v>
      </c>
    </row>
    <row r="6510" spans="1:9" x14ac:dyDescent="0.2">
      <c r="A6510" s="730">
        <v>5100155581</v>
      </c>
      <c r="B6510" s="688" t="s">
        <v>14865</v>
      </c>
      <c r="C6510" s="677">
        <f t="shared" si="114"/>
        <v>20</v>
      </c>
      <c r="D6510" s="677" t="s">
        <v>15273</v>
      </c>
      <c r="E6510" s="677" t="s">
        <v>18</v>
      </c>
      <c r="G6510" s="669">
        <v>7</v>
      </c>
      <c r="H6510" s="677" t="s">
        <v>11833</v>
      </c>
      <c r="I6510" s="677" t="s">
        <v>14219</v>
      </c>
    </row>
    <row r="6511" spans="1:9" x14ac:dyDescent="0.2">
      <c r="A6511" s="730">
        <v>5100155582</v>
      </c>
      <c r="B6511" s="688" t="s">
        <v>14865</v>
      </c>
      <c r="C6511" s="677">
        <f t="shared" si="114"/>
        <v>20</v>
      </c>
      <c r="D6511" s="677" t="s">
        <v>15273</v>
      </c>
      <c r="E6511" s="677" t="s">
        <v>18</v>
      </c>
      <c r="G6511" s="669">
        <v>7</v>
      </c>
      <c r="H6511" s="677" t="s">
        <v>11833</v>
      </c>
      <c r="I6511" s="677" t="s">
        <v>14219</v>
      </c>
    </row>
    <row r="6512" spans="1:9" x14ac:dyDescent="0.2">
      <c r="A6512" s="730">
        <v>5100155600</v>
      </c>
      <c r="B6512" s="688" t="s">
        <v>14887</v>
      </c>
      <c r="C6512" s="677">
        <f t="shared" si="114"/>
        <v>13</v>
      </c>
      <c r="D6512" s="677" t="s">
        <v>15273</v>
      </c>
      <c r="E6512" s="677" t="s">
        <v>18</v>
      </c>
      <c r="G6512" s="669">
        <v>7</v>
      </c>
      <c r="H6512" s="677" t="s">
        <v>11833</v>
      </c>
      <c r="I6512" s="677" t="s">
        <v>14219</v>
      </c>
    </row>
    <row r="6513" spans="1:9" x14ac:dyDescent="0.2">
      <c r="A6513" s="730">
        <v>5100155610</v>
      </c>
      <c r="B6513" s="688" t="s">
        <v>14872</v>
      </c>
      <c r="C6513" s="677">
        <f t="shared" si="114"/>
        <v>24</v>
      </c>
      <c r="D6513" s="677" t="s">
        <v>15273</v>
      </c>
      <c r="E6513" s="677" t="s">
        <v>18</v>
      </c>
      <c r="G6513" s="669">
        <v>7</v>
      </c>
      <c r="H6513" s="677" t="s">
        <v>11833</v>
      </c>
      <c r="I6513" s="677" t="s">
        <v>14219</v>
      </c>
    </row>
    <row r="6514" spans="1:9" x14ac:dyDescent="0.2">
      <c r="A6514" s="730">
        <v>5100155611</v>
      </c>
      <c r="B6514" s="688" t="s">
        <v>14872</v>
      </c>
      <c r="C6514" s="677">
        <f t="shared" si="114"/>
        <v>24</v>
      </c>
      <c r="D6514" s="677" t="s">
        <v>15273</v>
      </c>
      <c r="E6514" s="677" t="s">
        <v>18</v>
      </c>
      <c r="G6514" s="669">
        <v>7</v>
      </c>
      <c r="H6514" s="677" t="s">
        <v>11833</v>
      </c>
      <c r="I6514" s="677" t="s">
        <v>14219</v>
      </c>
    </row>
    <row r="6515" spans="1:9" x14ac:dyDescent="0.2">
      <c r="A6515" s="730">
        <v>5100155612</v>
      </c>
      <c r="B6515" s="688" t="s">
        <v>14872</v>
      </c>
      <c r="C6515" s="677">
        <f t="shared" si="114"/>
        <v>24</v>
      </c>
      <c r="D6515" s="677" t="s">
        <v>15273</v>
      </c>
      <c r="E6515" s="677" t="s">
        <v>18</v>
      </c>
      <c r="G6515" s="669">
        <v>7</v>
      </c>
      <c r="H6515" s="677" t="s">
        <v>11833</v>
      </c>
      <c r="I6515" s="677" t="s">
        <v>14219</v>
      </c>
    </row>
    <row r="6516" spans="1:9" x14ac:dyDescent="0.2">
      <c r="A6516" s="730">
        <v>5100155613</v>
      </c>
      <c r="B6516" s="688" t="s">
        <v>14872</v>
      </c>
      <c r="C6516" s="677">
        <f t="shared" si="114"/>
        <v>24</v>
      </c>
      <c r="D6516" s="677" t="s">
        <v>15273</v>
      </c>
      <c r="E6516" s="677" t="s">
        <v>18</v>
      </c>
      <c r="G6516" s="669">
        <v>7</v>
      </c>
      <c r="H6516" s="677" t="s">
        <v>11833</v>
      </c>
      <c r="I6516" s="677" t="s">
        <v>14219</v>
      </c>
    </row>
    <row r="6517" spans="1:9" x14ac:dyDescent="0.2">
      <c r="A6517" s="730">
        <v>5100155614</v>
      </c>
      <c r="B6517" s="688" t="s">
        <v>14872</v>
      </c>
      <c r="C6517" s="677">
        <f t="shared" si="114"/>
        <v>24</v>
      </c>
      <c r="D6517" s="677" t="s">
        <v>15273</v>
      </c>
      <c r="E6517" s="677" t="s">
        <v>18</v>
      </c>
      <c r="G6517" s="669">
        <v>7</v>
      </c>
      <c r="H6517" s="677" t="s">
        <v>11833</v>
      </c>
      <c r="I6517" s="677" t="s">
        <v>14219</v>
      </c>
    </row>
    <row r="6518" spans="1:9" x14ac:dyDescent="0.2">
      <c r="A6518" s="730">
        <v>5100155615</v>
      </c>
      <c r="B6518" s="688" t="s">
        <v>14872</v>
      </c>
      <c r="C6518" s="677">
        <f t="shared" si="114"/>
        <v>24</v>
      </c>
      <c r="D6518" s="677" t="s">
        <v>15273</v>
      </c>
      <c r="E6518" s="677" t="s">
        <v>18</v>
      </c>
      <c r="G6518" s="669">
        <v>7</v>
      </c>
      <c r="H6518" s="677" t="s">
        <v>11833</v>
      </c>
      <c r="I6518" s="677" t="s">
        <v>14219</v>
      </c>
    </row>
    <row r="6519" spans="1:9" x14ac:dyDescent="0.2">
      <c r="A6519" s="730">
        <v>5100155616</v>
      </c>
      <c r="B6519" s="688" t="s">
        <v>14872</v>
      </c>
      <c r="C6519" s="677">
        <f t="shared" si="114"/>
        <v>24</v>
      </c>
      <c r="D6519" s="677" t="s">
        <v>15273</v>
      </c>
      <c r="E6519" s="677" t="s">
        <v>18</v>
      </c>
      <c r="G6519" s="669">
        <v>7</v>
      </c>
      <c r="H6519" s="677" t="s">
        <v>11833</v>
      </c>
      <c r="I6519" s="677" t="s">
        <v>14219</v>
      </c>
    </row>
    <row r="6520" spans="1:9" x14ac:dyDescent="0.2">
      <c r="A6520" s="730">
        <v>5100155620</v>
      </c>
      <c r="B6520" s="688" t="s">
        <v>14873</v>
      </c>
      <c r="C6520" s="677">
        <f t="shared" si="114"/>
        <v>19</v>
      </c>
      <c r="D6520" s="677" t="s">
        <v>15273</v>
      </c>
      <c r="E6520" s="677" t="s">
        <v>18</v>
      </c>
      <c r="G6520" s="669">
        <v>7</v>
      </c>
      <c r="H6520" s="677" t="s">
        <v>11833</v>
      </c>
      <c r="I6520" s="677" t="s">
        <v>14219</v>
      </c>
    </row>
    <row r="6521" spans="1:9" x14ac:dyDescent="0.2">
      <c r="A6521" s="730">
        <v>5100155621</v>
      </c>
      <c r="B6521" s="688" t="s">
        <v>14873</v>
      </c>
      <c r="C6521" s="677">
        <f t="shared" si="114"/>
        <v>19</v>
      </c>
      <c r="D6521" s="677" t="s">
        <v>15273</v>
      </c>
      <c r="E6521" s="677" t="s">
        <v>18</v>
      </c>
      <c r="G6521" s="669">
        <v>7</v>
      </c>
      <c r="H6521" s="677" t="s">
        <v>11833</v>
      </c>
      <c r="I6521" s="677" t="s">
        <v>14219</v>
      </c>
    </row>
    <row r="6522" spans="1:9" x14ac:dyDescent="0.2">
      <c r="A6522" s="730">
        <v>5100155622</v>
      </c>
      <c r="B6522" s="688" t="s">
        <v>14873</v>
      </c>
      <c r="C6522" s="677">
        <f t="shared" si="114"/>
        <v>19</v>
      </c>
      <c r="D6522" s="677" t="s">
        <v>15273</v>
      </c>
      <c r="E6522" s="677" t="s">
        <v>18</v>
      </c>
      <c r="G6522" s="669">
        <v>7</v>
      </c>
      <c r="H6522" s="677" t="s">
        <v>11833</v>
      </c>
      <c r="I6522" s="677" t="s">
        <v>14219</v>
      </c>
    </row>
    <row r="6523" spans="1:9" x14ac:dyDescent="0.2">
      <c r="A6523" s="730">
        <v>5100155623</v>
      </c>
      <c r="B6523" s="688" t="s">
        <v>14873</v>
      </c>
      <c r="C6523" s="677">
        <f t="shared" si="114"/>
        <v>19</v>
      </c>
      <c r="D6523" s="677" t="s">
        <v>15273</v>
      </c>
      <c r="E6523" s="677" t="s">
        <v>18</v>
      </c>
      <c r="G6523" s="669">
        <v>7</v>
      </c>
      <c r="H6523" s="677" t="s">
        <v>11833</v>
      </c>
      <c r="I6523" s="677" t="s">
        <v>14219</v>
      </c>
    </row>
    <row r="6524" spans="1:9" x14ac:dyDescent="0.2">
      <c r="A6524" s="730">
        <v>5100155624</v>
      </c>
      <c r="B6524" s="688" t="s">
        <v>14873</v>
      </c>
      <c r="C6524" s="677">
        <f t="shared" si="114"/>
        <v>19</v>
      </c>
      <c r="D6524" s="677" t="s">
        <v>15273</v>
      </c>
      <c r="E6524" s="677" t="s">
        <v>18</v>
      </c>
      <c r="G6524" s="669">
        <v>7</v>
      </c>
      <c r="H6524" s="677" t="s">
        <v>11833</v>
      </c>
      <c r="I6524" s="677" t="s">
        <v>14219</v>
      </c>
    </row>
    <row r="6525" spans="1:9" x14ac:dyDescent="0.2">
      <c r="A6525" s="730">
        <v>5100155625</v>
      </c>
      <c r="B6525" s="688" t="s">
        <v>14873</v>
      </c>
      <c r="C6525" s="677">
        <f t="shared" si="114"/>
        <v>19</v>
      </c>
      <c r="D6525" s="677" t="s">
        <v>15273</v>
      </c>
      <c r="E6525" s="677" t="s">
        <v>18</v>
      </c>
      <c r="G6525" s="669">
        <v>7</v>
      </c>
      <c r="H6525" s="677" t="s">
        <v>11833</v>
      </c>
      <c r="I6525" s="677" t="s">
        <v>14219</v>
      </c>
    </row>
    <row r="6526" spans="1:9" x14ac:dyDescent="0.2">
      <c r="A6526" s="730">
        <v>5100155626</v>
      </c>
      <c r="B6526" s="688" t="s">
        <v>14873</v>
      </c>
      <c r="C6526" s="677">
        <f t="shared" si="114"/>
        <v>19</v>
      </c>
      <c r="D6526" s="677" t="s">
        <v>15273</v>
      </c>
      <c r="E6526" s="677" t="s">
        <v>18</v>
      </c>
      <c r="G6526" s="669">
        <v>7</v>
      </c>
      <c r="H6526" s="677" t="s">
        <v>11833</v>
      </c>
      <c r="I6526" s="677" t="s">
        <v>14219</v>
      </c>
    </row>
    <row r="6527" spans="1:9" x14ac:dyDescent="0.2">
      <c r="A6527" s="730">
        <v>5100155630</v>
      </c>
      <c r="B6527" s="688" t="s">
        <v>14856</v>
      </c>
      <c r="C6527" s="677">
        <f t="shared" si="114"/>
        <v>19</v>
      </c>
      <c r="D6527" s="677" t="s">
        <v>15273</v>
      </c>
      <c r="E6527" s="677" t="s">
        <v>18</v>
      </c>
      <c r="G6527" s="669">
        <v>7</v>
      </c>
      <c r="H6527" s="677" t="s">
        <v>11833</v>
      </c>
      <c r="I6527" s="677" t="s">
        <v>14219</v>
      </c>
    </row>
    <row r="6528" spans="1:9" x14ac:dyDescent="0.2">
      <c r="A6528" s="730">
        <v>5100155631</v>
      </c>
      <c r="B6528" s="688" t="s">
        <v>14856</v>
      </c>
      <c r="C6528" s="677">
        <f t="shared" si="114"/>
        <v>19</v>
      </c>
      <c r="D6528" s="677" t="s">
        <v>15273</v>
      </c>
      <c r="E6528" s="677" t="s">
        <v>18</v>
      </c>
      <c r="G6528" s="669">
        <v>7</v>
      </c>
      <c r="H6528" s="677" t="s">
        <v>11833</v>
      </c>
      <c r="I6528" s="677" t="s">
        <v>14219</v>
      </c>
    </row>
    <row r="6529" spans="1:9" x14ac:dyDescent="0.2">
      <c r="A6529" s="730">
        <v>5100155632</v>
      </c>
      <c r="B6529" s="688" t="s">
        <v>14856</v>
      </c>
      <c r="C6529" s="677">
        <f t="shared" si="114"/>
        <v>19</v>
      </c>
      <c r="D6529" s="677" t="s">
        <v>15273</v>
      </c>
      <c r="E6529" s="677" t="s">
        <v>18</v>
      </c>
      <c r="G6529" s="669">
        <v>7</v>
      </c>
      <c r="H6529" s="677" t="s">
        <v>11833</v>
      </c>
      <c r="I6529" s="677" t="s">
        <v>14219</v>
      </c>
    </row>
    <row r="6530" spans="1:9" x14ac:dyDescent="0.2">
      <c r="A6530" s="730">
        <v>5100155633</v>
      </c>
      <c r="B6530" s="688" t="s">
        <v>14856</v>
      </c>
      <c r="C6530" s="677">
        <f t="shared" si="114"/>
        <v>19</v>
      </c>
      <c r="D6530" s="677" t="s">
        <v>15273</v>
      </c>
      <c r="E6530" s="677" t="s">
        <v>18</v>
      </c>
      <c r="G6530" s="669">
        <v>7</v>
      </c>
      <c r="H6530" s="677" t="s">
        <v>11833</v>
      </c>
      <c r="I6530" s="677" t="s">
        <v>14219</v>
      </c>
    </row>
    <row r="6531" spans="1:9" x14ac:dyDescent="0.2">
      <c r="A6531" s="730">
        <v>5100155634</v>
      </c>
      <c r="B6531" s="688" t="s">
        <v>14856</v>
      </c>
      <c r="C6531" s="677">
        <f t="shared" si="114"/>
        <v>19</v>
      </c>
      <c r="D6531" s="677" t="s">
        <v>15273</v>
      </c>
      <c r="E6531" s="677" t="s">
        <v>18</v>
      </c>
      <c r="G6531" s="669">
        <v>7</v>
      </c>
      <c r="H6531" s="677" t="s">
        <v>11833</v>
      </c>
      <c r="I6531" s="677" t="s">
        <v>14219</v>
      </c>
    </row>
    <row r="6532" spans="1:9" x14ac:dyDescent="0.2">
      <c r="A6532" s="730">
        <v>5100155635</v>
      </c>
      <c r="B6532" s="688" t="s">
        <v>14856</v>
      </c>
      <c r="C6532" s="677">
        <f t="shared" si="114"/>
        <v>19</v>
      </c>
      <c r="D6532" s="677" t="s">
        <v>15273</v>
      </c>
      <c r="E6532" s="677" t="s">
        <v>18</v>
      </c>
      <c r="G6532" s="669">
        <v>7</v>
      </c>
      <c r="H6532" s="677" t="s">
        <v>11833</v>
      </c>
      <c r="I6532" s="677" t="s">
        <v>14219</v>
      </c>
    </row>
    <row r="6533" spans="1:9" x14ac:dyDescent="0.2">
      <c r="A6533" s="730">
        <v>5100155636</v>
      </c>
      <c r="B6533" s="688" t="s">
        <v>14856</v>
      </c>
      <c r="C6533" s="677">
        <f t="shared" si="114"/>
        <v>19</v>
      </c>
      <c r="D6533" s="677" t="s">
        <v>15273</v>
      </c>
      <c r="E6533" s="677" t="s">
        <v>18</v>
      </c>
      <c r="G6533" s="669">
        <v>7</v>
      </c>
      <c r="H6533" s="677" t="s">
        <v>11833</v>
      </c>
      <c r="I6533" s="677" t="s">
        <v>14219</v>
      </c>
    </row>
    <row r="6534" spans="1:9" x14ac:dyDescent="0.2">
      <c r="A6534" s="730">
        <v>5100155637</v>
      </c>
      <c r="B6534" s="688" t="s">
        <v>14856</v>
      </c>
      <c r="C6534" s="677">
        <f t="shared" si="114"/>
        <v>19</v>
      </c>
      <c r="D6534" s="677" t="s">
        <v>15273</v>
      </c>
      <c r="E6534" s="677" t="s">
        <v>18</v>
      </c>
      <c r="G6534" s="669">
        <v>7</v>
      </c>
      <c r="H6534" s="677" t="s">
        <v>11833</v>
      </c>
      <c r="I6534" s="677" t="s">
        <v>14219</v>
      </c>
    </row>
    <row r="6535" spans="1:9" x14ac:dyDescent="0.2">
      <c r="A6535" s="730">
        <v>5100155640</v>
      </c>
      <c r="B6535" s="688" t="s">
        <v>14857</v>
      </c>
      <c r="C6535" s="677">
        <f t="shared" si="114"/>
        <v>25</v>
      </c>
      <c r="D6535" s="677" t="s">
        <v>15273</v>
      </c>
      <c r="E6535" s="677" t="s">
        <v>18</v>
      </c>
      <c r="G6535" s="669">
        <v>7</v>
      </c>
      <c r="H6535" s="677" t="s">
        <v>11833</v>
      </c>
      <c r="I6535" s="677" t="s">
        <v>14219</v>
      </c>
    </row>
    <row r="6536" spans="1:9" x14ac:dyDescent="0.2">
      <c r="A6536" s="730">
        <v>5100155641</v>
      </c>
      <c r="B6536" s="688" t="s">
        <v>14857</v>
      </c>
      <c r="C6536" s="677">
        <f t="shared" si="114"/>
        <v>25</v>
      </c>
      <c r="D6536" s="677" t="s">
        <v>15273</v>
      </c>
      <c r="E6536" s="677" t="s">
        <v>18</v>
      </c>
      <c r="G6536" s="669">
        <v>7</v>
      </c>
      <c r="H6536" s="677" t="s">
        <v>11833</v>
      </c>
      <c r="I6536" s="677" t="s">
        <v>14219</v>
      </c>
    </row>
    <row r="6537" spans="1:9" x14ac:dyDescent="0.2">
      <c r="A6537" s="730">
        <v>5100155642</v>
      </c>
      <c r="B6537" s="688" t="s">
        <v>14857</v>
      </c>
      <c r="C6537" s="677">
        <f t="shared" si="114"/>
        <v>25</v>
      </c>
      <c r="D6537" s="677" t="s">
        <v>15273</v>
      </c>
      <c r="E6537" s="677" t="s">
        <v>18</v>
      </c>
      <c r="G6537" s="669">
        <v>7</v>
      </c>
      <c r="H6537" s="677" t="s">
        <v>11833</v>
      </c>
      <c r="I6537" s="677" t="s">
        <v>14219</v>
      </c>
    </row>
    <row r="6538" spans="1:9" x14ac:dyDescent="0.2">
      <c r="A6538" s="730">
        <v>5100155643</v>
      </c>
      <c r="B6538" s="688" t="s">
        <v>14857</v>
      </c>
      <c r="C6538" s="677">
        <f t="shared" si="114"/>
        <v>25</v>
      </c>
      <c r="D6538" s="677" t="s">
        <v>15273</v>
      </c>
      <c r="E6538" s="677" t="s">
        <v>18</v>
      </c>
      <c r="G6538" s="669">
        <v>7</v>
      </c>
      <c r="H6538" s="677" t="s">
        <v>11833</v>
      </c>
      <c r="I6538" s="677" t="s">
        <v>14219</v>
      </c>
    </row>
    <row r="6539" spans="1:9" x14ac:dyDescent="0.2">
      <c r="A6539" s="730">
        <v>5100155644</v>
      </c>
      <c r="B6539" s="688" t="s">
        <v>14857</v>
      </c>
      <c r="C6539" s="677">
        <f t="shared" si="114"/>
        <v>25</v>
      </c>
      <c r="D6539" s="677" t="s">
        <v>15273</v>
      </c>
      <c r="E6539" s="677" t="s">
        <v>18</v>
      </c>
      <c r="G6539" s="669">
        <v>7</v>
      </c>
      <c r="H6539" s="677" t="s">
        <v>11833</v>
      </c>
      <c r="I6539" s="677" t="s">
        <v>14219</v>
      </c>
    </row>
    <row r="6540" spans="1:9" x14ac:dyDescent="0.2">
      <c r="A6540" s="730">
        <v>5100155645</v>
      </c>
      <c r="B6540" s="688" t="s">
        <v>14857</v>
      </c>
      <c r="C6540" s="677">
        <f t="shared" si="114"/>
        <v>25</v>
      </c>
      <c r="D6540" s="677" t="s">
        <v>15273</v>
      </c>
      <c r="E6540" s="677" t="s">
        <v>18</v>
      </c>
      <c r="G6540" s="669">
        <v>7</v>
      </c>
      <c r="H6540" s="677" t="s">
        <v>11833</v>
      </c>
      <c r="I6540" s="677" t="s">
        <v>14219</v>
      </c>
    </row>
    <row r="6541" spans="1:9" x14ac:dyDescent="0.2">
      <c r="A6541" s="730">
        <v>5100155646</v>
      </c>
      <c r="B6541" s="688" t="s">
        <v>14857</v>
      </c>
      <c r="C6541" s="677">
        <f t="shared" si="114"/>
        <v>25</v>
      </c>
      <c r="D6541" s="677" t="s">
        <v>15273</v>
      </c>
      <c r="E6541" s="677" t="s">
        <v>18</v>
      </c>
      <c r="G6541" s="669">
        <v>7</v>
      </c>
      <c r="H6541" s="677" t="s">
        <v>11833</v>
      </c>
      <c r="I6541" s="677" t="s">
        <v>14219</v>
      </c>
    </row>
    <row r="6542" spans="1:9" x14ac:dyDescent="0.2">
      <c r="A6542" s="730">
        <v>5100155647</v>
      </c>
      <c r="B6542" s="688" t="s">
        <v>14857</v>
      </c>
      <c r="C6542" s="677">
        <f t="shared" si="114"/>
        <v>25</v>
      </c>
      <c r="D6542" s="677" t="s">
        <v>15273</v>
      </c>
      <c r="E6542" s="677" t="s">
        <v>18</v>
      </c>
      <c r="G6542" s="669">
        <v>7</v>
      </c>
      <c r="H6542" s="677" t="s">
        <v>11833</v>
      </c>
      <c r="I6542" s="677" t="s">
        <v>14219</v>
      </c>
    </row>
    <row r="6543" spans="1:9" x14ac:dyDescent="0.2">
      <c r="A6543" s="730">
        <v>5100155648</v>
      </c>
      <c r="B6543" s="688" t="s">
        <v>14858</v>
      </c>
      <c r="C6543" s="677">
        <f t="shared" si="114"/>
        <v>12</v>
      </c>
      <c r="D6543" s="677" t="s">
        <v>15273</v>
      </c>
      <c r="E6543" s="677" t="s">
        <v>18</v>
      </c>
      <c r="G6543" s="669">
        <v>7</v>
      </c>
      <c r="H6543" s="677" t="s">
        <v>11833</v>
      </c>
      <c r="I6543" s="677" t="s">
        <v>14219</v>
      </c>
    </row>
    <row r="6544" spans="1:9" x14ac:dyDescent="0.2">
      <c r="A6544" s="730">
        <v>5100155649</v>
      </c>
      <c r="B6544" s="688" t="s">
        <v>14858</v>
      </c>
      <c r="C6544" s="677">
        <f t="shared" si="114"/>
        <v>12</v>
      </c>
      <c r="D6544" s="677" t="s">
        <v>15273</v>
      </c>
      <c r="E6544" s="677" t="s">
        <v>18</v>
      </c>
      <c r="G6544" s="669">
        <v>7</v>
      </c>
      <c r="H6544" s="677" t="s">
        <v>11833</v>
      </c>
      <c r="I6544" s="677" t="s">
        <v>14219</v>
      </c>
    </row>
    <row r="6545" spans="1:9" x14ac:dyDescent="0.2">
      <c r="A6545" s="730">
        <v>5100155660</v>
      </c>
      <c r="B6545" s="688" t="s">
        <v>14860</v>
      </c>
      <c r="C6545" s="677">
        <f t="shared" si="114"/>
        <v>23</v>
      </c>
      <c r="D6545" s="677" t="s">
        <v>15273</v>
      </c>
      <c r="E6545" s="677" t="s">
        <v>18</v>
      </c>
      <c r="G6545" s="669">
        <v>7</v>
      </c>
      <c r="H6545" s="677" t="s">
        <v>11833</v>
      </c>
      <c r="I6545" s="677" t="s">
        <v>14219</v>
      </c>
    </row>
    <row r="6546" spans="1:9" x14ac:dyDescent="0.2">
      <c r="A6546" s="730">
        <v>5100155661</v>
      </c>
      <c r="B6546" s="688" t="s">
        <v>14860</v>
      </c>
      <c r="C6546" s="677">
        <f t="shared" si="114"/>
        <v>23</v>
      </c>
      <c r="D6546" s="677" t="s">
        <v>15273</v>
      </c>
      <c r="E6546" s="677" t="s">
        <v>18</v>
      </c>
      <c r="G6546" s="669">
        <v>7</v>
      </c>
      <c r="H6546" s="677" t="s">
        <v>11833</v>
      </c>
      <c r="I6546" s="677" t="s">
        <v>14219</v>
      </c>
    </row>
    <row r="6547" spans="1:9" x14ac:dyDescent="0.2">
      <c r="A6547" s="730">
        <v>5100155670</v>
      </c>
      <c r="B6547" s="688" t="s">
        <v>14864</v>
      </c>
      <c r="C6547" s="677">
        <f t="shared" si="114"/>
        <v>21</v>
      </c>
      <c r="D6547" s="677" t="s">
        <v>15273</v>
      </c>
      <c r="E6547" s="677" t="s">
        <v>18</v>
      </c>
      <c r="G6547" s="669">
        <v>7</v>
      </c>
      <c r="H6547" s="677" t="s">
        <v>11833</v>
      </c>
      <c r="I6547" s="677" t="s">
        <v>14219</v>
      </c>
    </row>
    <row r="6548" spans="1:9" x14ac:dyDescent="0.2">
      <c r="A6548" s="730">
        <v>5100155671</v>
      </c>
      <c r="B6548" s="688" t="s">
        <v>14864</v>
      </c>
      <c r="C6548" s="677">
        <f t="shared" si="114"/>
        <v>21</v>
      </c>
      <c r="D6548" s="677" t="s">
        <v>15273</v>
      </c>
      <c r="E6548" s="677" t="s">
        <v>18</v>
      </c>
      <c r="G6548" s="669">
        <v>7</v>
      </c>
      <c r="H6548" s="677" t="s">
        <v>11833</v>
      </c>
      <c r="I6548" s="677" t="s">
        <v>14219</v>
      </c>
    </row>
    <row r="6549" spans="1:9" x14ac:dyDescent="0.2">
      <c r="A6549" s="730">
        <v>5100155672</v>
      </c>
      <c r="B6549" s="688" t="s">
        <v>14864</v>
      </c>
      <c r="C6549" s="677">
        <f t="shared" si="114"/>
        <v>21</v>
      </c>
      <c r="D6549" s="677" t="s">
        <v>15273</v>
      </c>
      <c r="E6549" s="677" t="s">
        <v>18</v>
      </c>
      <c r="G6549" s="669">
        <v>7</v>
      </c>
      <c r="H6549" s="677" t="s">
        <v>11833</v>
      </c>
      <c r="I6549" s="677" t="s">
        <v>14219</v>
      </c>
    </row>
    <row r="6550" spans="1:9" x14ac:dyDescent="0.2">
      <c r="A6550" s="730">
        <v>5100155680</v>
      </c>
      <c r="B6550" s="688" t="s">
        <v>14865</v>
      </c>
      <c r="C6550" s="677">
        <f t="shared" si="114"/>
        <v>20</v>
      </c>
      <c r="D6550" s="677" t="s">
        <v>15273</v>
      </c>
      <c r="E6550" s="677" t="s">
        <v>18</v>
      </c>
      <c r="G6550" s="669">
        <v>7</v>
      </c>
      <c r="H6550" s="677" t="s">
        <v>11833</v>
      </c>
      <c r="I6550" s="677" t="s">
        <v>14219</v>
      </c>
    </row>
    <row r="6551" spans="1:9" x14ac:dyDescent="0.2">
      <c r="A6551" s="730">
        <v>5100155681</v>
      </c>
      <c r="B6551" s="688" t="s">
        <v>14865</v>
      </c>
      <c r="C6551" s="677">
        <f t="shared" si="114"/>
        <v>20</v>
      </c>
      <c r="D6551" s="677" t="s">
        <v>15273</v>
      </c>
      <c r="E6551" s="677" t="s">
        <v>18</v>
      </c>
      <c r="G6551" s="669">
        <v>7</v>
      </c>
      <c r="H6551" s="677" t="s">
        <v>11833</v>
      </c>
      <c r="I6551" s="677" t="s">
        <v>14219</v>
      </c>
    </row>
    <row r="6552" spans="1:9" x14ac:dyDescent="0.2">
      <c r="A6552" s="730">
        <v>5100155682</v>
      </c>
      <c r="B6552" s="688" t="s">
        <v>14865</v>
      </c>
      <c r="C6552" s="677">
        <f t="shared" si="114"/>
        <v>20</v>
      </c>
      <c r="D6552" s="677" t="s">
        <v>15273</v>
      </c>
      <c r="E6552" s="677" t="s">
        <v>18</v>
      </c>
      <c r="G6552" s="669">
        <v>7</v>
      </c>
      <c r="H6552" s="677" t="s">
        <v>11833</v>
      </c>
      <c r="I6552" s="677" t="s">
        <v>14219</v>
      </c>
    </row>
    <row r="6553" spans="1:9" x14ac:dyDescent="0.2">
      <c r="A6553" s="730">
        <v>5100155700</v>
      </c>
      <c r="B6553" s="668" t="s">
        <v>16002</v>
      </c>
      <c r="C6553" s="677">
        <f t="shared" si="114"/>
        <v>15</v>
      </c>
      <c r="D6553" s="677" t="s">
        <v>15273</v>
      </c>
      <c r="E6553" s="677" t="s">
        <v>18</v>
      </c>
      <c r="G6553" s="669">
        <v>7</v>
      </c>
      <c r="H6553" s="677" t="s">
        <v>11833</v>
      </c>
      <c r="I6553" s="677" t="s">
        <v>14219</v>
      </c>
    </row>
    <row r="6554" spans="1:9" x14ac:dyDescent="0.2">
      <c r="A6554" s="730">
        <v>5100155710</v>
      </c>
      <c r="B6554" s="688" t="s">
        <v>1231</v>
      </c>
      <c r="C6554" s="677">
        <f t="shared" si="114"/>
        <v>8</v>
      </c>
      <c r="D6554" s="677" t="s">
        <v>15273</v>
      </c>
      <c r="E6554" s="677" t="s">
        <v>18</v>
      </c>
      <c r="G6554" s="669">
        <v>7</v>
      </c>
      <c r="H6554" s="677" t="s">
        <v>11833</v>
      </c>
      <c r="I6554" s="677" t="s">
        <v>14219</v>
      </c>
    </row>
    <row r="6555" spans="1:9" x14ac:dyDescent="0.2">
      <c r="A6555" s="730">
        <v>5100155711</v>
      </c>
      <c r="B6555" s="688" t="s">
        <v>1231</v>
      </c>
      <c r="C6555" s="677">
        <f t="shared" si="114"/>
        <v>8</v>
      </c>
      <c r="D6555" s="677" t="s">
        <v>15273</v>
      </c>
      <c r="E6555" s="677" t="s">
        <v>18</v>
      </c>
      <c r="G6555" s="669">
        <v>7</v>
      </c>
      <c r="H6555" s="677" t="s">
        <v>11833</v>
      </c>
      <c r="I6555" s="677" t="s">
        <v>14219</v>
      </c>
    </row>
    <row r="6556" spans="1:9" x14ac:dyDescent="0.2">
      <c r="A6556" s="730">
        <v>5100155712</v>
      </c>
      <c r="B6556" s="688" t="s">
        <v>1231</v>
      </c>
      <c r="C6556" s="677">
        <f t="shared" si="114"/>
        <v>8</v>
      </c>
      <c r="D6556" s="677" t="s">
        <v>15273</v>
      </c>
      <c r="E6556" s="677" t="s">
        <v>18</v>
      </c>
      <c r="G6556" s="669">
        <v>7</v>
      </c>
      <c r="H6556" s="677" t="s">
        <v>11833</v>
      </c>
      <c r="I6556" s="677" t="s">
        <v>14219</v>
      </c>
    </row>
    <row r="6557" spans="1:9" x14ac:dyDescent="0.2">
      <c r="A6557" s="730">
        <v>5100155713</v>
      </c>
      <c r="B6557" s="688" t="s">
        <v>1231</v>
      </c>
      <c r="C6557" s="677">
        <f t="shared" si="114"/>
        <v>8</v>
      </c>
      <c r="D6557" s="677" t="s">
        <v>15273</v>
      </c>
      <c r="E6557" s="677" t="s">
        <v>18</v>
      </c>
      <c r="G6557" s="669">
        <v>7</v>
      </c>
      <c r="H6557" s="677" t="s">
        <v>11833</v>
      </c>
      <c r="I6557" s="677" t="s">
        <v>14219</v>
      </c>
    </row>
    <row r="6558" spans="1:9" x14ac:dyDescent="0.2">
      <c r="A6558" s="730">
        <v>5100155714</v>
      </c>
      <c r="B6558" s="688" t="s">
        <v>1231</v>
      </c>
      <c r="C6558" s="677">
        <f t="shared" si="114"/>
        <v>8</v>
      </c>
      <c r="D6558" s="677" t="s">
        <v>15273</v>
      </c>
      <c r="E6558" s="677" t="s">
        <v>18</v>
      </c>
      <c r="G6558" s="669">
        <v>7</v>
      </c>
      <c r="H6558" s="677" t="s">
        <v>11833</v>
      </c>
      <c r="I6558" s="677" t="s">
        <v>14219</v>
      </c>
    </row>
    <row r="6559" spans="1:9" x14ac:dyDescent="0.2">
      <c r="A6559" s="730">
        <v>5100155715</v>
      </c>
      <c r="B6559" s="688" t="s">
        <v>1231</v>
      </c>
      <c r="C6559" s="677">
        <f t="shared" si="114"/>
        <v>8</v>
      </c>
      <c r="D6559" s="677" t="s">
        <v>15273</v>
      </c>
      <c r="E6559" s="677" t="s">
        <v>18</v>
      </c>
      <c r="G6559" s="669">
        <v>7</v>
      </c>
      <c r="H6559" s="677" t="s">
        <v>11833</v>
      </c>
      <c r="I6559" s="677" t="s">
        <v>14219</v>
      </c>
    </row>
    <row r="6560" spans="1:9" x14ac:dyDescent="0.2">
      <c r="A6560" s="730">
        <v>5100155716</v>
      </c>
      <c r="B6560" s="688" t="s">
        <v>1231</v>
      </c>
      <c r="C6560" s="677">
        <f t="shared" ref="C6560:C6623" si="115">LEN(B6560)</f>
        <v>8</v>
      </c>
      <c r="D6560" s="677" t="s">
        <v>15273</v>
      </c>
      <c r="E6560" s="677" t="s">
        <v>18</v>
      </c>
      <c r="G6560" s="669">
        <v>7</v>
      </c>
      <c r="H6560" s="677" t="s">
        <v>11833</v>
      </c>
      <c r="I6560" s="677" t="s">
        <v>14219</v>
      </c>
    </row>
    <row r="6561" spans="1:9" x14ac:dyDescent="0.2">
      <c r="A6561" s="730">
        <v>5100155718</v>
      </c>
      <c r="B6561" s="688" t="s">
        <v>14890</v>
      </c>
      <c r="C6561" s="677">
        <f t="shared" si="115"/>
        <v>17</v>
      </c>
      <c r="D6561" s="677" t="s">
        <v>15273</v>
      </c>
      <c r="E6561" s="677" t="s">
        <v>18</v>
      </c>
      <c r="G6561" s="669">
        <v>7</v>
      </c>
      <c r="H6561" s="677" t="s">
        <v>11833</v>
      </c>
      <c r="I6561" s="677" t="s">
        <v>14219</v>
      </c>
    </row>
    <row r="6562" spans="1:9" x14ac:dyDescent="0.2">
      <c r="A6562" s="730">
        <v>5100155719</v>
      </c>
      <c r="B6562" s="688" t="s">
        <v>14890</v>
      </c>
      <c r="C6562" s="677">
        <f t="shared" si="115"/>
        <v>17</v>
      </c>
      <c r="D6562" s="677" t="s">
        <v>15273</v>
      </c>
      <c r="E6562" s="677" t="s">
        <v>18</v>
      </c>
      <c r="G6562" s="669">
        <v>7</v>
      </c>
      <c r="H6562" s="677" t="s">
        <v>11833</v>
      </c>
      <c r="I6562" s="677" t="s">
        <v>14219</v>
      </c>
    </row>
    <row r="6563" spans="1:9" x14ac:dyDescent="0.2">
      <c r="A6563" s="730">
        <v>5100155720</v>
      </c>
      <c r="B6563" s="668" t="s">
        <v>14873</v>
      </c>
      <c r="C6563" s="677">
        <f t="shared" si="115"/>
        <v>19</v>
      </c>
      <c r="D6563" s="677" t="s">
        <v>15273</v>
      </c>
      <c r="E6563" s="677" t="s">
        <v>18</v>
      </c>
      <c r="G6563" s="669">
        <v>7</v>
      </c>
      <c r="H6563" s="677" t="s">
        <v>11833</v>
      </c>
      <c r="I6563" s="677" t="s">
        <v>14219</v>
      </c>
    </row>
    <row r="6564" spans="1:9" x14ac:dyDescent="0.2">
      <c r="A6564" s="730">
        <v>5100155721</v>
      </c>
      <c r="B6564" s="668" t="s">
        <v>14873</v>
      </c>
      <c r="C6564" s="677">
        <f t="shared" si="115"/>
        <v>19</v>
      </c>
      <c r="D6564" s="677" t="s">
        <v>15273</v>
      </c>
      <c r="E6564" s="677" t="s">
        <v>18</v>
      </c>
      <c r="G6564" s="669">
        <v>7</v>
      </c>
      <c r="H6564" s="677" t="s">
        <v>11833</v>
      </c>
      <c r="I6564" s="677" t="s">
        <v>14219</v>
      </c>
    </row>
    <row r="6565" spans="1:9" x14ac:dyDescent="0.2">
      <c r="A6565" s="730">
        <v>5100155722</v>
      </c>
      <c r="B6565" s="668" t="s">
        <v>14873</v>
      </c>
      <c r="C6565" s="677">
        <f t="shared" si="115"/>
        <v>19</v>
      </c>
      <c r="D6565" s="677" t="s">
        <v>15273</v>
      </c>
      <c r="E6565" s="677" t="s">
        <v>18</v>
      </c>
      <c r="G6565" s="669">
        <v>7</v>
      </c>
      <c r="H6565" s="677" t="s">
        <v>11833</v>
      </c>
      <c r="I6565" s="677" t="s">
        <v>14219</v>
      </c>
    </row>
    <row r="6566" spans="1:9" x14ac:dyDescent="0.2">
      <c r="A6566" s="730">
        <v>5100155723</v>
      </c>
      <c r="B6566" s="688" t="s">
        <v>14873</v>
      </c>
      <c r="C6566" s="677">
        <f t="shared" si="115"/>
        <v>19</v>
      </c>
      <c r="D6566" s="677" t="s">
        <v>15273</v>
      </c>
      <c r="E6566" s="677" t="s">
        <v>18</v>
      </c>
      <c r="G6566" s="669">
        <v>7</v>
      </c>
      <c r="H6566" s="677" t="s">
        <v>11833</v>
      </c>
      <c r="I6566" s="677" t="s">
        <v>14219</v>
      </c>
    </row>
    <row r="6567" spans="1:9" x14ac:dyDescent="0.2">
      <c r="A6567" s="730">
        <v>5100155724</v>
      </c>
      <c r="B6567" s="664" t="s">
        <v>14873</v>
      </c>
      <c r="C6567" s="677">
        <f t="shared" si="115"/>
        <v>19</v>
      </c>
      <c r="D6567" s="677" t="s">
        <v>15273</v>
      </c>
      <c r="E6567" s="677" t="s">
        <v>18</v>
      </c>
      <c r="G6567" s="669">
        <v>7</v>
      </c>
      <c r="H6567" s="677" t="s">
        <v>11833</v>
      </c>
      <c r="I6567" s="677" t="s">
        <v>14219</v>
      </c>
    </row>
    <row r="6568" spans="1:9" x14ac:dyDescent="0.2">
      <c r="A6568" s="730">
        <v>5100155725</v>
      </c>
      <c r="B6568" s="664" t="s">
        <v>14873</v>
      </c>
      <c r="C6568" s="677">
        <f t="shared" si="115"/>
        <v>19</v>
      </c>
      <c r="D6568" s="677" t="s">
        <v>15273</v>
      </c>
      <c r="E6568" s="677" t="s">
        <v>18</v>
      </c>
      <c r="G6568" s="669">
        <v>7</v>
      </c>
      <c r="H6568" s="677" t="s">
        <v>11833</v>
      </c>
      <c r="I6568" s="677" t="s">
        <v>14219</v>
      </c>
    </row>
    <row r="6569" spans="1:9" x14ac:dyDescent="0.2">
      <c r="A6569" s="730">
        <v>5100155729</v>
      </c>
      <c r="B6569" s="688" t="s">
        <v>14891</v>
      </c>
      <c r="C6569" s="677">
        <f t="shared" si="115"/>
        <v>17</v>
      </c>
      <c r="D6569" s="677" t="s">
        <v>15273</v>
      </c>
      <c r="E6569" s="677" t="s">
        <v>18</v>
      </c>
      <c r="G6569" s="669">
        <v>7</v>
      </c>
      <c r="H6569" s="677" t="s">
        <v>11833</v>
      </c>
      <c r="I6569" s="677" t="s">
        <v>14219</v>
      </c>
    </row>
    <row r="6570" spans="1:9" x14ac:dyDescent="0.2">
      <c r="A6570" s="730">
        <v>5100155730</v>
      </c>
      <c r="B6570" s="688" t="s">
        <v>14856</v>
      </c>
      <c r="C6570" s="677">
        <f t="shared" si="115"/>
        <v>19</v>
      </c>
      <c r="D6570" s="677" t="s">
        <v>15273</v>
      </c>
      <c r="E6570" s="677" t="s">
        <v>18</v>
      </c>
      <c r="G6570" s="669">
        <v>7</v>
      </c>
      <c r="H6570" s="677" t="s">
        <v>11833</v>
      </c>
      <c r="I6570" s="677" t="s">
        <v>14219</v>
      </c>
    </row>
    <row r="6571" spans="1:9" x14ac:dyDescent="0.2">
      <c r="A6571" s="730">
        <v>5100155731</v>
      </c>
      <c r="B6571" s="688" t="s">
        <v>14856</v>
      </c>
      <c r="C6571" s="677">
        <f t="shared" si="115"/>
        <v>19</v>
      </c>
      <c r="D6571" s="677" t="s">
        <v>15273</v>
      </c>
      <c r="E6571" s="677" t="s">
        <v>18</v>
      </c>
      <c r="G6571" s="669">
        <v>7</v>
      </c>
      <c r="H6571" s="677" t="s">
        <v>11833</v>
      </c>
      <c r="I6571" s="677" t="s">
        <v>14219</v>
      </c>
    </row>
    <row r="6572" spans="1:9" x14ac:dyDescent="0.2">
      <c r="A6572" s="730">
        <v>5100155732</v>
      </c>
      <c r="B6572" s="688" t="s">
        <v>14856</v>
      </c>
      <c r="C6572" s="677">
        <f t="shared" si="115"/>
        <v>19</v>
      </c>
      <c r="D6572" s="677" t="s">
        <v>15273</v>
      </c>
      <c r="E6572" s="677" t="s">
        <v>18</v>
      </c>
      <c r="G6572" s="669">
        <v>7</v>
      </c>
      <c r="H6572" s="677" t="s">
        <v>11833</v>
      </c>
      <c r="I6572" s="677" t="s">
        <v>14219</v>
      </c>
    </row>
    <row r="6573" spans="1:9" x14ac:dyDescent="0.2">
      <c r="A6573" s="730">
        <v>5100155733</v>
      </c>
      <c r="B6573" s="688" t="s">
        <v>14856</v>
      </c>
      <c r="C6573" s="677">
        <f t="shared" si="115"/>
        <v>19</v>
      </c>
      <c r="D6573" s="677" t="s">
        <v>15273</v>
      </c>
      <c r="E6573" s="677" t="s">
        <v>18</v>
      </c>
      <c r="G6573" s="669">
        <v>7</v>
      </c>
      <c r="H6573" s="677" t="s">
        <v>11833</v>
      </c>
      <c r="I6573" s="677" t="s">
        <v>14219</v>
      </c>
    </row>
    <row r="6574" spans="1:9" x14ac:dyDescent="0.2">
      <c r="A6574" s="730">
        <v>5100155734</v>
      </c>
      <c r="B6574" s="688" t="s">
        <v>14856</v>
      </c>
      <c r="C6574" s="677">
        <f t="shared" si="115"/>
        <v>19</v>
      </c>
      <c r="D6574" s="677" t="s">
        <v>15273</v>
      </c>
      <c r="E6574" s="677" t="s">
        <v>18</v>
      </c>
      <c r="G6574" s="669">
        <v>7</v>
      </c>
      <c r="H6574" s="677" t="s">
        <v>11833</v>
      </c>
      <c r="I6574" s="677" t="s">
        <v>14219</v>
      </c>
    </row>
    <row r="6575" spans="1:9" x14ac:dyDescent="0.2">
      <c r="A6575" s="730">
        <v>5100155735</v>
      </c>
      <c r="B6575" s="688" t="s">
        <v>14856</v>
      </c>
      <c r="C6575" s="677">
        <f t="shared" si="115"/>
        <v>19</v>
      </c>
      <c r="D6575" s="677" t="s">
        <v>15273</v>
      </c>
      <c r="E6575" s="677" t="s">
        <v>18</v>
      </c>
      <c r="G6575" s="669">
        <v>7</v>
      </c>
      <c r="H6575" s="677" t="s">
        <v>11833</v>
      </c>
      <c r="I6575" s="677" t="s">
        <v>14219</v>
      </c>
    </row>
    <row r="6576" spans="1:9" x14ac:dyDescent="0.2">
      <c r="A6576" s="730">
        <v>5100155740</v>
      </c>
      <c r="B6576" s="688" t="s">
        <v>14857</v>
      </c>
      <c r="C6576" s="677">
        <f t="shared" si="115"/>
        <v>25</v>
      </c>
      <c r="D6576" s="677" t="s">
        <v>15273</v>
      </c>
      <c r="E6576" s="677" t="s">
        <v>18</v>
      </c>
      <c r="G6576" s="669">
        <v>7</v>
      </c>
      <c r="H6576" s="677" t="s">
        <v>11833</v>
      </c>
      <c r="I6576" s="677" t="s">
        <v>14219</v>
      </c>
    </row>
    <row r="6577" spans="1:9" x14ac:dyDescent="0.2">
      <c r="A6577" s="730">
        <v>5100155741</v>
      </c>
      <c r="B6577" s="688" t="s">
        <v>14857</v>
      </c>
      <c r="C6577" s="677">
        <f t="shared" si="115"/>
        <v>25</v>
      </c>
      <c r="D6577" s="677" t="s">
        <v>15273</v>
      </c>
      <c r="E6577" s="677" t="s">
        <v>18</v>
      </c>
      <c r="G6577" s="669">
        <v>7</v>
      </c>
      <c r="H6577" s="677" t="s">
        <v>11833</v>
      </c>
      <c r="I6577" s="677" t="s">
        <v>14219</v>
      </c>
    </row>
    <row r="6578" spans="1:9" x14ac:dyDescent="0.2">
      <c r="A6578" s="730">
        <v>5100155742</v>
      </c>
      <c r="B6578" s="688" t="s">
        <v>14857</v>
      </c>
      <c r="C6578" s="677">
        <f t="shared" si="115"/>
        <v>25</v>
      </c>
      <c r="D6578" s="677" t="s">
        <v>15273</v>
      </c>
      <c r="E6578" s="677" t="s">
        <v>18</v>
      </c>
      <c r="G6578" s="669">
        <v>7</v>
      </c>
      <c r="H6578" s="677" t="s">
        <v>11833</v>
      </c>
      <c r="I6578" s="677" t="s">
        <v>14219</v>
      </c>
    </row>
    <row r="6579" spans="1:9" x14ac:dyDescent="0.2">
      <c r="A6579" s="730">
        <v>5100155743</v>
      </c>
      <c r="B6579" s="688" t="s">
        <v>14857</v>
      </c>
      <c r="C6579" s="677">
        <f t="shared" si="115"/>
        <v>25</v>
      </c>
      <c r="D6579" s="677" t="s">
        <v>15273</v>
      </c>
      <c r="E6579" s="677" t="s">
        <v>18</v>
      </c>
      <c r="G6579" s="669">
        <v>7</v>
      </c>
      <c r="H6579" s="677" t="s">
        <v>11833</v>
      </c>
      <c r="I6579" s="677" t="s">
        <v>14219</v>
      </c>
    </row>
    <row r="6580" spans="1:9" x14ac:dyDescent="0.2">
      <c r="A6580" s="730">
        <v>5100155744</v>
      </c>
      <c r="B6580" s="688" t="s">
        <v>14857</v>
      </c>
      <c r="C6580" s="677">
        <f t="shared" si="115"/>
        <v>25</v>
      </c>
      <c r="D6580" s="677" t="s">
        <v>15273</v>
      </c>
      <c r="E6580" s="677" t="s">
        <v>18</v>
      </c>
      <c r="G6580" s="669">
        <v>7</v>
      </c>
      <c r="H6580" s="677" t="s">
        <v>11833</v>
      </c>
      <c r="I6580" s="677" t="s">
        <v>14219</v>
      </c>
    </row>
    <row r="6581" spans="1:9" x14ac:dyDescent="0.2">
      <c r="A6581" s="730">
        <v>5100155745</v>
      </c>
      <c r="B6581" s="688" t="s">
        <v>14857</v>
      </c>
      <c r="C6581" s="677">
        <f t="shared" si="115"/>
        <v>25</v>
      </c>
      <c r="D6581" s="677" t="s">
        <v>15273</v>
      </c>
      <c r="E6581" s="677" t="s">
        <v>18</v>
      </c>
      <c r="G6581" s="669">
        <v>7</v>
      </c>
      <c r="H6581" s="677" t="s">
        <v>11833</v>
      </c>
      <c r="I6581" s="677" t="s">
        <v>14219</v>
      </c>
    </row>
    <row r="6582" spans="1:9" x14ac:dyDescent="0.2">
      <c r="A6582" s="730">
        <v>5100155746</v>
      </c>
      <c r="B6582" s="688" t="s">
        <v>14857</v>
      </c>
      <c r="C6582" s="677">
        <f t="shared" si="115"/>
        <v>25</v>
      </c>
      <c r="D6582" s="677" t="s">
        <v>15273</v>
      </c>
      <c r="E6582" s="677" t="s">
        <v>18</v>
      </c>
      <c r="G6582" s="669">
        <v>7</v>
      </c>
      <c r="H6582" s="677" t="s">
        <v>11833</v>
      </c>
      <c r="I6582" s="677" t="s">
        <v>14219</v>
      </c>
    </row>
    <row r="6583" spans="1:9" x14ac:dyDescent="0.2">
      <c r="A6583" s="730">
        <v>5100155748</v>
      </c>
      <c r="B6583" s="688" t="s">
        <v>14858</v>
      </c>
      <c r="C6583" s="677">
        <f t="shared" si="115"/>
        <v>12</v>
      </c>
      <c r="D6583" s="677" t="s">
        <v>15273</v>
      </c>
      <c r="E6583" s="677" t="s">
        <v>18</v>
      </c>
      <c r="G6583" s="669">
        <v>7</v>
      </c>
      <c r="H6583" s="677" t="s">
        <v>11833</v>
      </c>
      <c r="I6583" s="677" t="s">
        <v>14219</v>
      </c>
    </row>
    <row r="6584" spans="1:9" x14ac:dyDescent="0.2">
      <c r="A6584" s="740">
        <v>5100155749</v>
      </c>
      <c r="B6584" s="692" t="s">
        <v>14858</v>
      </c>
      <c r="C6584" s="677">
        <f t="shared" si="115"/>
        <v>12</v>
      </c>
      <c r="D6584" s="677" t="s">
        <v>15273</v>
      </c>
      <c r="E6584" s="677" t="s">
        <v>18</v>
      </c>
      <c r="G6584" s="669">
        <v>7</v>
      </c>
      <c r="H6584" s="677" t="s">
        <v>11833</v>
      </c>
      <c r="I6584" s="677" t="s">
        <v>14219</v>
      </c>
    </row>
    <row r="6585" spans="1:9" x14ac:dyDescent="0.2">
      <c r="A6585" s="740">
        <v>5100155760</v>
      </c>
      <c r="B6585" s="692" t="s">
        <v>14860</v>
      </c>
      <c r="C6585" s="677">
        <f t="shared" si="115"/>
        <v>23</v>
      </c>
      <c r="D6585" s="677" t="s">
        <v>15273</v>
      </c>
      <c r="E6585" s="677" t="s">
        <v>18</v>
      </c>
      <c r="G6585" s="669">
        <v>7</v>
      </c>
      <c r="H6585" s="677" t="s">
        <v>11833</v>
      </c>
      <c r="I6585" s="677" t="s">
        <v>14219</v>
      </c>
    </row>
    <row r="6586" spans="1:9" x14ac:dyDescent="0.2">
      <c r="A6586" s="740">
        <v>5100155761</v>
      </c>
      <c r="B6586" s="692" t="s">
        <v>14860</v>
      </c>
      <c r="C6586" s="677">
        <f t="shared" si="115"/>
        <v>23</v>
      </c>
      <c r="D6586" s="677" t="s">
        <v>15273</v>
      </c>
      <c r="E6586" s="677" t="s">
        <v>18</v>
      </c>
      <c r="G6586" s="669">
        <v>7</v>
      </c>
      <c r="H6586" s="677" t="s">
        <v>11833</v>
      </c>
      <c r="I6586" s="677" t="s">
        <v>14219</v>
      </c>
    </row>
    <row r="6587" spans="1:9" x14ac:dyDescent="0.2">
      <c r="A6587" s="731">
        <v>5100155770</v>
      </c>
      <c r="B6587" s="668" t="s">
        <v>14864</v>
      </c>
      <c r="C6587" s="677">
        <f t="shared" si="115"/>
        <v>21</v>
      </c>
      <c r="D6587" s="677" t="s">
        <v>15273</v>
      </c>
      <c r="E6587" s="677" t="s">
        <v>18</v>
      </c>
      <c r="G6587" s="669">
        <v>7</v>
      </c>
      <c r="H6587" s="677" t="s">
        <v>11833</v>
      </c>
      <c r="I6587" s="677" t="s">
        <v>14219</v>
      </c>
    </row>
    <row r="6588" spans="1:9" x14ac:dyDescent="0.2">
      <c r="A6588" s="731">
        <v>5100155771</v>
      </c>
      <c r="B6588" s="668" t="s">
        <v>14864</v>
      </c>
      <c r="C6588" s="677">
        <f t="shared" si="115"/>
        <v>21</v>
      </c>
      <c r="D6588" s="677" t="s">
        <v>15273</v>
      </c>
      <c r="E6588" s="677" t="s">
        <v>18</v>
      </c>
      <c r="G6588" s="669">
        <v>7</v>
      </c>
      <c r="H6588" s="677" t="s">
        <v>11833</v>
      </c>
      <c r="I6588" s="677" t="s">
        <v>14219</v>
      </c>
    </row>
    <row r="6589" spans="1:9" x14ac:dyDescent="0.2">
      <c r="A6589" s="731">
        <v>5100155772</v>
      </c>
      <c r="B6589" s="668" t="s">
        <v>14864</v>
      </c>
      <c r="C6589" s="677">
        <f t="shared" si="115"/>
        <v>21</v>
      </c>
      <c r="D6589" s="677" t="s">
        <v>15273</v>
      </c>
      <c r="E6589" s="677" t="s">
        <v>18</v>
      </c>
      <c r="G6589" s="669">
        <v>7</v>
      </c>
      <c r="H6589" s="677" t="s">
        <v>11833</v>
      </c>
      <c r="I6589" s="677" t="s">
        <v>14219</v>
      </c>
    </row>
    <row r="6590" spans="1:9" x14ac:dyDescent="0.2">
      <c r="A6590" s="731">
        <v>5100155780</v>
      </c>
      <c r="B6590" s="668" t="s">
        <v>14865</v>
      </c>
      <c r="C6590" s="677">
        <f t="shared" si="115"/>
        <v>20</v>
      </c>
      <c r="D6590" s="677" t="s">
        <v>15273</v>
      </c>
      <c r="E6590" s="677" t="s">
        <v>18</v>
      </c>
      <c r="G6590" s="669">
        <v>7</v>
      </c>
      <c r="H6590" s="677" t="s">
        <v>11833</v>
      </c>
      <c r="I6590" s="677" t="s">
        <v>14219</v>
      </c>
    </row>
    <row r="6591" spans="1:9" x14ac:dyDescent="0.2">
      <c r="A6591" s="731">
        <v>5100155781</v>
      </c>
      <c r="B6591" s="668" t="s">
        <v>14865</v>
      </c>
      <c r="C6591" s="677">
        <f t="shared" si="115"/>
        <v>20</v>
      </c>
      <c r="D6591" s="677" t="s">
        <v>15273</v>
      </c>
      <c r="E6591" s="677" t="s">
        <v>18</v>
      </c>
      <c r="G6591" s="669">
        <v>7</v>
      </c>
      <c r="H6591" s="677" t="s">
        <v>11833</v>
      </c>
      <c r="I6591" s="677" t="s">
        <v>14219</v>
      </c>
    </row>
    <row r="6592" spans="1:9" x14ac:dyDescent="0.2">
      <c r="A6592" s="731">
        <v>5100155782</v>
      </c>
      <c r="B6592" s="668" t="s">
        <v>14865</v>
      </c>
      <c r="C6592" s="677">
        <f t="shared" si="115"/>
        <v>20</v>
      </c>
      <c r="D6592" s="677" t="s">
        <v>15273</v>
      </c>
      <c r="E6592" s="677" t="s">
        <v>18</v>
      </c>
      <c r="G6592" s="669">
        <v>7</v>
      </c>
      <c r="H6592" s="677" t="s">
        <v>11833</v>
      </c>
      <c r="I6592" s="677" t="s">
        <v>14219</v>
      </c>
    </row>
    <row r="6593" spans="1:9" x14ac:dyDescent="0.2">
      <c r="A6593" s="740">
        <v>5100155800</v>
      </c>
      <c r="B6593" s="692" t="s">
        <v>11113</v>
      </c>
      <c r="C6593" s="677">
        <f t="shared" si="115"/>
        <v>4</v>
      </c>
      <c r="D6593" s="677" t="s">
        <v>15273</v>
      </c>
      <c r="E6593" s="677" t="s">
        <v>18</v>
      </c>
      <c r="G6593" s="669">
        <v>7</v>
      </c>
      <c r="H6593" s="677" t="s">
        <v>11833</v>
      </c>
      <c r="I6593" s="677" t="s">
        <v>14219</v>
      </c>
    </row>
    <row r="6594" spans="1:9" x14ac:dyDescent="0.2">
      <c r="A6594" s="740">
        <v>5100155810</v>
      </c>
      <c r="B6594" s="692" t="s">
        <v>1231</v>
      </c>
      <c r="C6594" s="677">
        <f t="shared" si="115"/>
        <v>8</v>
      </c>
      <c r="D6594" s="677" t="s">
        <v>15273</v>
      </c>
      <c r="E6594" s="677" t="s">
        <v>18</v>
      </c>
      <c r="G6594" s="669">
        <v>7</v>
      </c>
      <c r="H6594" s="677" t="s">
        <v>11833</v>
      </c>
      <c r="I6594" s="677" t="s">
        <v>14219</v>
      </c>
    </row>
    <row r="6595" spans="1:9" x14ac:dyDescent="0.2">
      <c r="A6595" s="740">
        <v>5100155820</v>
      </c>
      <c r="B6595" s="223" t="s">
        <v>14873</v>
      </c>
      <c r="C6595" s="677">
        <f t="shared" si="115"/>
        <v>19</v>
      </c>
      <c r="D6595" s="677" t="s">
        <v>15273</v>
      </c>
      <c r="E6595" s="677" t="s">
        <v>18</v>
      </c>
      <c r="G6595" s="669">
        <v>7</v>
      </c>
      <c r="H6595" s="677" t="s">
        <v>11833</v>
      </c>
      <c r="I6595" s="677" t="s">
        <v>14219</v>
      </c>
    </row>
    <row r="6596" spans="1:9" x14ac:dyDescent="0.2">
      <c r="A6596" s="740">
        <v>5100155821</v>
      </c>
      <c r="B6596" s="223" t="s">
        <v>14873</v>
      </c>
      <c r="C6596" s="677">
        <f t="shared" si="115"/>
        <v>19</v>
      </c>
      <c r="D6596" s="677" t="s">
        <v>15273</v>
      </c>
      <c r="E6596" s="677" t="s">
        <v>18</v>
      </c>
      <c r="G6596" s="669">
        <v>7</v>
      </c>
      <c r="H6596" s="677" t="s">
        <v>11833</v>
      </c>
      <c r="I6596" s="677" t="s">
        <v>14219</v>
      </c>
    </row>
    <row r="6597" spans="1:9" x14ac:dyDescent="0.2">
      <c r="A6597" s="740">
        <v>5100155822</v>
      </c>
      <c r="B6597" s="223" t="s">
        <v>14873</v>
      </c>
      <c r="C6597" s="677">
        <f t="shared" si="115"/>
        <v>19</v>
      </c>
      <c r="D6597" s="677" t="s">
        <v>15273</v>
      </c>
      <c r="E6597" s="677" t="s">
        <v>18</v>
      </c>
      <c r="G6597" s="669">
        <v>7</v>
      </c>
      <c r="H6597" s="677" t="s">
        <v>11833</v>
      </c>
      <c r="I6597" s="677" t="s">
        <v>14219</v>
      </c>
    </row>
    <row r="6598" spans="1:9" x14ac:dyDescent="0.2">
      <c r="A6598" s="740">
        <v>5100155823</v>
      </c>
      <c r="B6598" s="223" t="s">
        <v>14873</v>
      </c>
      <c r="C6598" s="677">
        <f t="shared" si="115"/>
        <v>19</v>
      </c>
      <c r="D6598" s="677" t="s">
        <v>15273</v>
      </c>
      <c r="E6598" s="677" t="s">
        <v>18</v>
      </c>
      <c r="G6598" s="669">
        <v>7</v>
      </c>
      <c r="H6598" s="677" t="s">
        <v>11833</v>
      </c>
      <c r="I6598" s="677" t="s">
        <v>14219</v>
      </c>
    </row>
    <row r="6599" spans="1:9" x14ac:dyDescent="0.2">
      <c r="A6599" s="730">
        <v>5100155830</v>
      </c>
      <c r="B6599" s="688" t="s">
        <v>14856</v>
      </c>
      <c r="C6599" s="677">
        <f t="shared" si="115"/>
        <v>19</v>
      </c>
      <c r="D6599" s="677" t="s">
        <v>15273</v>
      </c>
      <c r="E6599" s="677" t="s">
        <v>18</v>
      </c>
      <c r="G6599" s="669">
        <v>7</v>
      </c>
      <c r="H6599" s="677" t="s">
        <v>11833</v>
      </c>
      <c r="I6599" s="677" t="s">
        <v>14219</v>
      </c>
    </row>
    <row r="6600" spans="1:9" x14ac:dyDescent="0.2">
      <c r="A6600" s="730">
        <v>5100155831</v>
      </c>
      <c r="B6600" s="688" t="s">
        <v>14856</v>
      </c>
      <c r="C6600" s="677">
        <f t="shared" si="115"/>
        <v>19</v>
      </c>
      <c r="D6600" s="677" t="s">
        <v>15273</v>
      </c>
      <c r="E6600" s="677" t="s">
        <v>18</v>
      </c>
      <c r="G6600" s="669">
        <v>7</v>
      </c>
      <c r="H6600" s="677" t="s">
        <v>11833</v>
      </c>
      <c r="I6600" s="677" t="s">
        <v>14219</v>
      </c>
    </row>
    <row r="6601" spans="1:9" x14ac:dyDescent="0.2">
      <c r="A6601" s="730">
        <v>5100155840</v>
      </c>
      <c r="B6601" s="688" t="s">
        <v>14857</v>
      </c>
      <c r="C6601" s="677">
        <f t="shared" si="115"/>
        <v>25</v>
      </c>
      <c r="D6601" s="677" t="s">
        <v>15273</v>
      </c>
      <c r="E6601" s="677" t="s">
        <v>18</v>
      </c>
      <c r="G6601" s="669">
        <v>7</v>
      </c>
      <c r="H6601" s="677" t="s">
        <v>11833</v>
      </c>
      <c r="I6601" s="677" t="s">
        <v>14219</v>
      </c>
    </row>
    <row r="6602" spans="1:9" x14ac:dyDescent="0.2">
      <c r="A6602" s="730">
        <v>5100155841</v>
      </c>
      <c r="B6602" s="688" t="s">
        <v>14857</v>
      </c>
      <c r="C6602" s="677">
        <f t="shared" si="115"/>
        <v>25</v>
      </c>
      <c r="D6602" s="677" t="s">
        <v>15273</v>
      </c>
      <c r="E6602" s="677" t="s">
        <v>18</v>
      </c>
      <c r="G6602" s="669">
        <v>7</v>
      </c>
      <c r="H6602" s="677" t="s">
        <v>11833</v>
      </c>
      <c r="I6602" s="677" t="s">
        <v>14219</v>
      </c>
    </row>
    <row r="6603" spans="1:9" x14ac:dyDescent="0.2">
      <c r="A6603" s="730">
        <v>5100155842</v>
      </c>
      <c r="B6603" s="688" t="s">
        <v>14857</v>
      </c>
      <c r="C6603" s="677">
        <f t="shared" si="115"/>
        <v>25</v>
      </c>
      <c r="D6603" s="677" t="s">
        <v>15275</v>
      </c>
      <c r="E6603" s="677" t="s">
        <v>18</v>
      </c>
      <c r="G6603" s="669">
        <v>7</v>
      </c>
      <c r="H6603" s="677" t="s">
        <v>11833</v>
      </c>
      <c r="I6603" s="677" t="s">
        <v>14219</v>
      </c>
    </row>
    <row r="6604" spans="1:9" x14ac:dyDescent="0.2">
      <c r="A6604" s="730">
        <v>5100155843</v>
      </c>
      <c r="B6604" s="688" t="s">
        <v>14857</v>
      </c>
      <c r="C6604" s="677">
        <f t="shared" si="115"/>
        <v>25</v>
      </c>
      <c r="D6604" s="677" t="s">
        <v>15275</v>
      </c>
      <c r="E6604" s="677" t="s">
        <v>18</v>
      </c>
      <c r="G6604" s="669">
        <v>7</v>
      </c>
      <c r="H6604" s="677" t="s">
        <v>11833</v>
      </c>
      <c r="I6604" s="677" t="s">
        <v>14219</v>
      </c>
    </row>
    <row r="6605" spans="1:9" x14ac:dyDescent="0.2">
      <c r="A6605" s="730">
        <v>5100155844</v>
      </c>
      <c r="B6605" s="688" t="s">
        <v>14857</v>
      </c>
      <c r="C6605" s="677">
        <f t="shared" si="115"/>
        <v>25</v>
      </c>
      <c r="D6605" s="677" t="s">
        <v>15275</v>
      </c>
      <c r="E6605" s="677" t="s">
        <v>18</v>
      </c>
      <c r="G6605" s="669">
        <v>7</v>
      </c>
      <c r="H6605" s="677" t="s">
        <v>11833</v>
      </c>
      <c r="I6605" s="677" t="s">
        <v>14219</v>
      </c>
    </row>
    <row r="6606" spans="1:9" x14ac:dyDescent="0.2">
      <c r="A6606" s="730">
        <v>5100155845</v>
      </c>
      <c r="B6606" s="688" t="s">
        <v>14857</v>
      </c>
      <c r="C6606" s="677">
        <f t="shared" si="115"/>
        <v>25</v>
      </c>
      <c r="D6606" s="677" t="s">
        <v>15275</v>
      </c>
      <c r="E6606" s="677" t="s">
        <v>18</v>
      </c>
      <c r="G6606" s="669">
        <v>7</v>
      </c>
      <c r="H6606" s="677" t="s">
        <v>11833</v>
      </c>
      <c r="I6606" s="677" t="s">
        <v>14219</v>
      </c>
    </row>
    <row r="6607" spans="1:9" x14ac:dyDescent="0.2">
      <c r="A6607" s="730">
        <v>5100155846</v>
      </c>
      <c r="B6607" s="688" t="s">
        <v>14857</v>
      </c>
      <c r="C6607" s="677">
        <f t="shared" si="115"/>
        <v>25</v>
      </c>
      <c r="D6607" s="677" t="s">
        <v>15275</v>
      </c>
      <c r="E6607" s="677" t="s">
        <v>18</v>
      </c>
      <c r="G6607" s="669">
        <v>7</v>
      </c>
      <c r="H6607" s="677" t="s">
        <v>11833</v>
      </c>
      <c r="I6607" s="677" t="s">
        <v>14219</v>
      </c>
    </row>
    <row r="6608" spans="1:9" x14ac:dyDescent="0.2">
      <c r="A6608" s="730">
        <v>5100155847</v>
      </c>
      <c r="B6608" s="688" t="s">
        <v>14857</v>
      </c>
      <c r="C6608" s="677">
        <f t="shared" si="115"/>
        <v>25</v>
      </c>
      <c r="D6608" s="677" t="s">
        <v>15275</v>
      </c>
      <c r="E6608" s="677" t="s">
        <v>18</v>
      </c>
      <c r="G6608" s="669">
        <v>7</v>
      </c>
      <c r="H6608" s="677" t="s">
        <v>11833</v>
      </c>
      <c r="I6608" s="677" t="s">
        <v>14219</v>
      </c>
    </row>
    <row r="6609" spans="1:9" x14ac:dyDescent="0.2">
      <c r="A6609" s="730">
        <v>5100155848</v>
      </c>
      <c r="B6609" s="688" t="s">
        <v>14857</v>
      </c>
      <c r="C6609" s="677">
        <f t="shared" si="115"/>
        <v>25</v>
      </c>
      <c r="D6609" s="677" t="s">
        <v>15275</v>
      </c>
      <c r="E6609" s="677" t="s">
        <v>18</v>
      </c>
      <c r="G6609" s="669">
        <v>7</v>
      </c>
      <c r="H6609" s="677" t="s">
        <v>11833</v>
      </c>
      <c r="I6609" s="677" t="s">
        <v>14219</v>
      </c>
    </row>
    <row r="6610" spans="1:9" x14ac:dyDescent="0.2">
      <c r="A6610" s="730">
        <v>5100155849</v>
      </c>
      <c r="B6610" s="688" t="s">
        <v>14857</v>
      </c>
      <c r="C6610" s="677">
        <f t="shared" si="115"/>
        <v>25</v>
      </c>
      <c r="D6610" s="677" t="s">
        <v>15275</v>
      </c>
      <c r="E6610" s="677" t="s">
        <v>18</v>
      </c>
      <c r="G6610" s="669">
        <v>7</v>
      </c>
      <c r="H6610" s="677" t="s">
        <v>11833</v>
      </c>
      <c r="I6610" s="677" t="s">
        <v>14219</v>
      </c>
    </row>
    <row r="6611" spans="1:9" x14ac:dyDescent="0.2">
      <c r="A6611" s="731">
        <v>5100155880</v>
      </c>
      <c r="B6611" s="223" t="s">
        <v>15923</v>
      </c>
      <c r="C6611" s="677">
        <f t="shared" si="115"/>
        <v>21</v>
      </c>
      <c r="D6611" s="677" t="s">
        <v>15273</v>
      </c>
      <c r="E6611" s="677" t="s">
        <v>18</v>
      </c>
      <c r="G6611" s="669">
        <v>7</v>
      </c>
      <c r="H6611" s="677" t="s">
        <v>11833</v>
      </c>
      <c r="I6611" s="677" t="s">
        <v>14219</v>
      </c>
    </row>
    <row r="6612" spans="1:9" x14ac:dyDescent="0.2">
      <c r="A6612" s="730">
        <v>5100155881</v>
      </c>
      <c r="B6612" s="223" t="s">
        <v>15923</v>
      </c>
      <c r="C6612" s="677">
        <f t="shared" si="115"/>
        <v>21</v>
      </c>
      <c r="D6612" s="677" t="s">
        <v>15273</v>
      </c>
      <c r="E6612" s="677" t="s">
        <v>18</v>
      </c>
      <c r="G6612" s="669">
        <v>7</v>
      </c>
      <c r="H6612" s="677" t="s">
        <v>11833</v>
      </c>
      <c r="I6612" s="677" t="s">
        <v>14219</v>
      </c>
    </row>
    <row r="6613" spans="1:9" x14ac:dyDescent="0.2">
      <c r="A6613" s="731">
        <v>5100155882</v>
      </c>
      <c r="B6613" s="223" t="s">
        <v>15923</v>
      </c>
      <c r="C6613" s="677">
        <f t="shared" si="115"/>
        <v>21</v>
      </c>
      <c r="D6613" s="677" t="s">
        <v>15273</v>
      </c>
      <c r="E6613" s="677" t="s">
        <v>18</v>
      </c>
      <c r="G6613" s="669">
        <v>7</v>
      </c>
      <c r="H6613" s="677" t="s">
        <v>11833</v>
      </c>
      <c r="I6613" s="677" t="s">
        <v>14219</v>
      </c>
    </row>
    <row r="6614" spans="1:9" x14ac:dyDescent="0.2">
      <c r="A6614" s="731">
        <v>5100155883</v>
      </c>
      <c r="B6614" s="223" t="s">
        <v>15923</v>
      </c>
      <c r="C6614" s="677">
        <f t="shared" si="115"/>
        <v>21</v>
      </c>
      <c r="D6614" s="677" t="s">
        <v>15273</v>
      </c>
      <c r="E6614" s="677" t="s">
        <v>18</v>
      </c>
      <c r="G6614" s="669">
        <v>7</v>
      </c>
      <c r="H6614" s="677" t="s">
        <v>11833</v>
      </c>
      <c r="I6614" s="677" t="s">
        <v>14219</v>
      </c>
    </row>
    <row r="6615" spans="1:9" x14ac:dyDescent="0.2">
      <c r="A6615" s="730">
        <v>5100156000</v>
      </c>
      <c r="B6615" s="668" t="s">
        <v>16004</v>
      </c>
      <c r="C6615" s="677">
        <f t="shared" si="115"/>
        <v>11</v>
      </c>
      <c r="D6615" s="677" t="s">
        <v>15273</v>
      </c>
      <c r="E6615" s="677" t="s">
        <v>18</v>
      </c>
      <c r="G6615" s="673">
        <v>6</v>
      </c>
      <c r="H6615" s="677" t="s">
        <v>11833</v>
      </c>
      <c r="I6615" s="677" t="s">
        <v>14219</v>
      </c>
    </row>
    <row r="6616" spans="1:9" x14ac:dyDescent="0.2">
      <c r="A6616" s="730">
        <v>5100156001</v>
      </c>
      <c r="B6616" s="688" t="s">
        <v>14896</v>
      </c>
      <c r="C6616" s="677">
        <f t="shared" si="115"/>
        <v>13</v>
      </c>
      <c r="D6616" s="677" t="s">
        <v>15275</v>
      </c>
      <c r="E6616" s="677" t="s">
        <v>18</v>
      </c>
      <c r="G6616" s="669">
        <v>7</v>
      </c>
      <c r="H6616" s="677" t="s">
        <v>11833</v>
      </c>
      <c r="I6616" s="677" t="s">
        <v>14219</v>
      </c>
    </row>
    <row r="6617" spans="1:9" x14ac:dyDescent="0.2">
      <c r="A6617" s="730">
        <v>5100156002</v>
      </c>
      <c r="B6617" s="688" t="s">
        <v>14896</v>
      </c>
      <c r="C6617" s="677">
        <f t="shared" si="115"/>
        <v>13</v>
      </c>
      <c r="D6617" s="677" t="s">
        <v>15275</v>
      </c>
      <c r="E6617" s="677" t="s">
        <v>18</v>
      </c>
      <c r="G6617" s="669">
        <v>7</v>
      </c>
      <c r="H6617" s="677" t="s">
        <v>11833</v>
      </c>
      <c r="I6617" s="677" t="s">
        <v>14219</v>
      </c>
    </row>
    <row r="6618" spans="1:9" x14ac:dyDescent="0.2">
      <c r="A6618" s="730">
        <v>5100156003</v>
      </c>
      <c r="B6618" s="688" t="s">
        <v>1231</v>
      </c>
      <c r="C6618" s="677">
        <f t="shared" si="115"/>
        <v>8</v>
      </c>
      <c r="D6618" s="677" t="s">
        <v>15275</v>
      </c>
      <c r="E6618" s="677" t="s">
        <v>18</v>
      </c>
      <c r="G6618" s="669">
        <v>7</v>
      </c>
      <c r="H6618" s="677" t="s">
        <v>11833</v>
      </c>
      <c r="I6618" s="677" t="s">
        <v>14219</v>
      </c>
    </row>
    <row r="6619" spans="1:9" x14ac:dyDescent="0.2">
      <c r="A6619" s="730">
        <v>5100156004</v>
      </c>
      <c r="B6619" s="688" t="s">
        <v>14886</v>
      </c>
      <c r="C6619" s="677">
        <f t="shared" si="115"/>
        <v>4</v>
      </c>
      <c r="D6619" s="677" t="s">
        <v>15275</v>
      </c>
      <c r="E6619" s="677" t="s">
        <v>18</v>
      </c>
      <c r="G6619" s="669">
        <v>7</v>
      </c>
      <c r="H6619" s="677" t="s">
        <v>11833</v>
      </c>
      <c r="I6619" s="677" t="s">
        <v>14219</v>
      </c>
    </row>
    <row r="6620" spans="1:9" x14ac:dyDescent="0.2">
      <c r="A6620" s="730">
        <v>5100156005</v>
      </c>
      <c r="B6620" s="688" t="s">
        <v>13215</v>
      </c>
      <c r="C6620" s="677">
        <f t="shared" si="115"/>
        <v>8</v>
      </c>
      <c r="D6620" s="677" t="s">
        <v>15275</v>
      </c>
      <c r="E6620" s="677" t="s">
        <v>18</v>
      </c>
      <c r="G6620" s="669">
        <v>7</v>
      </c>
      <c r="H6620" s="677" t="s">
        <v>11833</v>
      </c>
      <c r="I6620" s="677" t="s">
        <v>14219</v>
      </c>
    </row>
    <row r="6621" spans="1:9" x14ac:dyDescent="0.2">
      <c r="A6621" s="730">
        <v>5100156006</v>
      </c>
      <c r="B6621" s="688" t="s">
        <v>14897</v>
      </c>
      <c r="C6621" s="677">
        <f t="shared" si="115"/>
        <v>12</v>
      </c>
      <c r="D6621" s="677" t="s">
        <v>15275</v>
      </c>
      <c r="E6621" s="677" t="s">
        <v>18</v>
      </c>
      <c r="G6621" s="669">
        <v>7</v>
      </c>
      <c r="H6621" s="677" t="s">
        <v>11833</v>
      </c>
      <c r="I6621" s="677" t="s">
        <v>14219</v>
      </c>
    </row>
    <row r="6622" spans="1:9" x14ac:dyDescent="0.2">
      <c r="A6622" s="730">
        <v>5100156007</v>
      </c>
      <c r="B6622" s="688" t="s">
        <v>14897</v>
      </c>
      <c r="C6622" s="677">
        <f t="shared" si="115"/>
        <v>12</v>
      </c>
      <c r="D6622" s="677" t="s">
        <v>15275</v>
      </c>
      <c r="E6622" s="677" t="s">
        <v>18</v>
      </c>
      <c r="G6622" s="669">
        <v>7</v>
      </c>
      <c r="H6622" s="677" t="s">
        <v>11833</v>
      </c>
      <c r="I6622" s="677" t="s">
        <v>14219</v>
      </c>
    </row>
    <row r="6623" spans="1:9" x14ac:dyDescent="0.2">
      <c r="A6623" s="730">
        <v>5100156008</v>
      </c>
      <c r="B6623" s="688" t="s">
        <v>14896</v>
      </c>
      <c r="C6623" s="677">
        <f t="shared" si="115"/>
        <v>13</v>
      </c>
      <c r="D6623" s="677" t="s">
        <v>15275</v>
      </c>
      <c r="E6623" s="677" t="s">
        <v>18</v>
      </c>
      <c r="G6623" s="669">
        <v>7</v>
      </c>
      <c r="H6623" s="677" t="s">
        <v>11833</v>
      </c>
      <c r="I6623" s="677" t="s">
        <v>14219</v>
      </c>
    </row>
    <row r="6624" spans="1:9" x14ac:dyDescent="0.2">
      <c r="A6624" s="730">
        <v>5100156009</v>
      </c>
      <c r="B6624" s="688" t="s">
        <v>14884</v>
      </c>
      <c r="C6624" s="677">
        <f t="shared" ref="C6624:C6687" si="116">LEN(B6624)</f>
        <v>7</v>
      </c>
      <c r="D6624" s="677" t="s">
        <v>15275</v>
      </c>
      <c r="E6624" s="677" t="s">
        <v>18</v>
      </c>
      <c r="G6624" s="669">
        <v>7</v>
      </c>
      <c r="H6624" s="677" t="s">
        <v>11833</v>
      </c>
      <c r="I6624" s="677" t="s">
        <v>14219</v>
      </c>
    </row>
    <row r="6625" spans="1:9" x14ac:dyDescent="0.2">
      <c r="A6625" s="730">
        <v>5100156010</v>
      </c>
      <c r="B6625" s="688" t="s">
        <v>1231</v>
      </c>
      <c r="C6625" s="677">
        <f t="shared" si="116"/>
        <v>8</v>
      </c>
      <c r="D6625" s="677" t="s">
        <v>15275</v>
      </c>
      <c r="E6625" s="677" t="s">
        <v>18</v>
      </c>
      <c r="G6625" s="669">
        <v>7</v>
      </c>
      <c r="H6625" s="677" t="s">
        <v>11833</v>
      </c>
      <c r="I6625" s="677" t="s">
        <v>14219</v>
      </c>
    </row>
    <row r="6626" spans="1:9" x14ac:dyDescent="0.2">
      <c r="A6626" s="730">
        <v>5100156011</v>
      </c>
      <c r="B6626" s="688" t="s">
        <v>14897</v>
      </c>
      <c r="C6626" s="677">
        <f t="shared" si="116"/>
        <v>12</v>
      </c>
      <c r="D6626" s="677" t="s">
        <v>15275</v>
      </c>
      <c r="E6626" s="677" t="s">
        <v>18</v>
      </c>
      <c r="G6626" s="669">
        <v>7</v>
      </c>
      <c r="H6626" s="677" t="s">
        <v>11833</v>
      </c>
      <c r="I6626" s="677" t="s">
        <v>14219</v>
      </c>
    </row>
    <row r="6627" spans="1:9" x14ac:dyDescent="0.2">
      <c r="A6627" s="730">
        <v>5100156012</v>
      </c>
      <c r="B6627" s="688" t="s">
        <v>15499</v>
      </c>
      <c r="C6627" s="677">
        <f t="shared" si="116"/>
        <v>11</v>
      </c>
      <c r="D6627" s="677" t="s">
        <v>15275</v>
      </c>
      <c r="E6627" s="677" t="s">
        <v>18</v>
      </c>
      <c r="G6627" s="669">
        <v>7</v>
      </c>
      <c r="H6627" s="677" t="s">
        <v>11833</v>
      </c>
      <c r="I6627" s="677" t="s">
        <v>14219</v>
      </c>
    </row>
    <row r="6628" spans="1:9" x14ac:dyDescent="0.2">
      <c r="A6628" s="730">
        <v>5100156013</v>
      </c>
      <c r="B6628" s="688" t="s">
        <v>14886</v>
      </c>
      <c r="C6628" s="677">
        <f t="shared" si="116"/>
        <v>4</v>
      </c>
      <c r="D6628" s="677" t="s">
        <v>15275</v>
      </c>
      <c r="E6628" s="677" t="s">
        <v>18</v>
      </c>
      <c r="G6628" s="669">
        <v>7</v>
      </c>
      <c r="H6628" s="677" t="s">
        <v>11833</v>
      </c>
      <c r="I6628" s="677" t="s">
        <v>14219</v>
      </c>
    </row>
    <row r="6629" spans="1:9" x14ac:dyDescent="0.2">
      <c r="A6629" s="730">
        <v>5100156014</v>
      </c>
      <c r="B6629" s="688" t="s">
        <v>1223</v>
      </c>
      <c r="C6629" s="677">
        <f t="shared" si="116"/>
        <v>8</v>
      </c>
      <c r="D6629" s="677" t="s">
        <v>15275</v>
      </c>
      <c r="E6629" s="677" t="s">
        <v>18</v>
      </c>
      <c r="G6629" s="669">
        <v>7</v>
      </c>
      <c r="H6629" s="677" t="s">
        <v>11833</v>
      </c>
      <c r="I6629" s="677" t="s">
        <v>14219</v>
      </c>
    </row>
    <row r="6630" spans="1:9" x14ac:dyDescent="0.2">
      <c r="A6630" s="730">
        <v>5100156015</v>
      </c>
      <c r="B6630" s="688" t="s">
        <v>1231</v>
      </c>
      <c r="C6630" s="677">
        <f t="shared" si="116"/>
        <v>8</v>
      </c>
      <c r="D6630" s="677" t="s">
        <v>15275</v>
      </c>
      <c r="E6630" s="677" t="s">
        <v>18</v>
      </c>
      <c r="G6630" s="669">
        <v>7</v>
      </c>
      <c r="H6630" s="677" t="s">
        <v>11833</v>
      </c>
      <c r="I6630" s="677" t="s">
        <v>14219</v>
      </c>
    </row>
    <row r="6631" spans="1:9" x14ac:dyDescent="0.2">
      <c r="A6631" s="730">
        <v>5100156100</v>
      </c>
      <c r="B6631" s="688" t="s">
        <v>14898</v>
      </c>
      <c r="C6631" s="677">
        <f t="shared" si="116"/>
        <v>4</v>
      </c>
      <c r="D6631" s="677" t="s">
        <v>15273</v>
      </c>
      <c r="E6631" s="677" t="s">
        <v>18</v>
      </c>
      <c r="G6631" s="669">
        <v>7</v>
      </c>
      <c r="H6631" s="677" t="s">
        <v>11833</v>
      </c>
      <c r="I6631" s="677" t="s">
        <v>14219</v>
      </c>
    </row>
    <row r="6632" spans="1:9" x14ac:dyDescent="0.2">
      <c r="A6632" s="730">
        <v>5100156110</v>
      </c>
      <c r="B6632" s="688" t="s">
        <v>14898</v>
      </c>
      <c r="C6632" s="677">
        <f t="shared" si="116"/>
        <v>4</v>
      </c>
      <c r="D6632" s="677" t="s">
        <v>15273</v>
      </c>
      <c r="E6632" s="677" t="s">
        <v>18</v>
      </c>
      <c r="G6632" s="669">
        <v>7</v>
      </c>
      <c r="H6632" s="677" t="s">
        <v>11833</v>
      </c>
      <c r="I6632" s="677" t="s">
        <v>14219</v>
      </c>
    </row>
    <row r="6633" spans="1:9" x14ac:dyDescent="0.2">
      <c r="A6633" s="730">
        <v>5100156111</v>
      </c>
      <c r="B6633" s="688" t="s">
        <v>14898</v>
      </c>
      <c r="C6633" s="677">
        <f t="shared" si="116"/>
        <v>4</v>
      </c>
      <c r="D6633" s="677" t="s">
        <v>15273</v>
      </c>
      <c r="E6633" s="677" t="s">
        <v>18</v>
      </c>
      <c r="G6633" s="669">
        <v>7</v>
      </c>
      <c r="H6633" s="677" t="s">
        <v>11833</v>
      </c>
      <c r="I6633" s="677" t="s">
        <v>14219</v>
      </c>
    </row>
    <row r="6634" spans="1:9" x14ac:dyDescent="0.2">
      <c r="A6634" s="730">
        <v>5100156112</v>
      </c>
      <c r="B6634" s="688" t="s">
        <v>14898</v>
      </c>
      <c r="C6634" s="677">
        <f t="shared" si="116"/>
        <v>4</v>
      </c>
      <c r="D6634" s="677" t="s">
        <v>15273</v>
      </c>
      <c r="E6634" s="677" t="s">
        <v>18</v>
      </c>
      <c r="G6634" s="669">
        <v>7</v>
      </c>
      <c r="H6634" s="677" t="s">
        <v>11833</v>
      </c>
      <c r="I6634" s="677" t="s">
        <v>14219</v>
      </c>
    </row>
    <row r="6635" spans="1:9" x14ac:dyDescent="0.2">
      <c r="A6635" s="730">
        <v>5100156113</v>
      </c>
      <c r="B6635" s="688" t="s">
        <v>14898</v>
      </c>
      <c r="C6635" s="677">
        <f t="shared" si="116"/>
        <v>4</v>
      </c>
      <c r="D6635" s="677" t="s">
        <v>15273</v>
      </c>
      <c r="E6635" s="677" t="s">
        <v>18</v>
      </c>
      <c r="G6635" s="669">
        <v>7</v>
      </c>
      <c r="H6635" s="677" t="s">
        <v>11833</v>
      </c>
      <c r="I6635" s="677" t="s">
        <v>14219</v>
      </c>
    </row>
    <row r="6636" spans="1:9" x14ac:dyDescent="0.2">
      <c r="A6636" s="730">
        <v>5100156114</v>
      </c>
      <c r="B6636" s="688" t="s">
        <v>14898</v>
      </c>
      <c r="C6636" s="677">
        <f t="shared" si="116"/>
        <v>4</v>
      </c>
      <c r="D6636" s="677" t="s">
        <v>15273</v>
      </c>
      <c r="E6636" s="677" t="s">
        <v>18</v>
      </c>
      <c r="G6636" s="669">
        <v>7</v>
      </c>
      <c r="H6636" s="677" t="s">
        <v>11833</v>
      </c>
      <c r="I6636" s="677" t="s">
        <v>14219</v>
      </c>
    </row>
    <row r="6637" spans="1:9" x14ac:dyDescent="0.2">
      <c r="A6637" s="730">
        <v>5100156115</v>
      </c>
      <c r="B6637" s="688" t="s">
        <v>14898</v>
      </c>
      <c r="C6637" s="677">
        <f t="shared" si="116"/>
        <v>4</v>
      </c>
      <c r="D6637" s="677" t="s">
        <v>15273</v>
      </c>
      <c r="E6637" s="677" t="s">
        <v>18</v>
      </c>
      <c r="G6637" s="669">
        <v>7</v>
      </c>
      <c r="H6637" s="677" t="s">
        <v>11833</v>
      </c>
      <c r="I6637" s="677" t="s">
        <v>14219</v>
      </c>
    </row>
    <row r="6638" spans="1:9" x14ac:dyDescent="0.2">
      <c r="A6638" s="730">
        <v>5100156116</v>
      </c>
      <c r="B6638" s="688" t="s">
        <v>14898</v>
      </c>
      <c r="C6638" s="677">
        <f t="shared" si="116"/>
        <v>4</v>
      </c>
      <c r="D6638" s="677" t="s">
        <v>15273</v>
      </c>
      <c r="E6638" s="677" t="s">
        <v>18</v>
      </c>
      <c r="G6638" s="669">
        <v>7</v>
      </c>
      <c r="H6638" s="677" t="s">
        <v>11833</v>
      </c>
      <c r="I6638" s="677" t="s">
        <v>14219</v>
      </c>
    </row>
    <row r="6639" spans="1:9" x14ac:dyDescent="0.2">
      <c r="A6639" s="730">
        <v>5100156117</v>
      </c>
      <c r="B6639" s="688" t="s">
        <v>14898</v>
      </c>
      <c r="C6639" s="677">
        <f t="shared" si="116"/>
        <v>4</v>
      </c>
      <c r="D6639" s="677" t="s">
        <v>15273</v>
      </c>
      <c r="E6639" s="677" t="s">
        <v>18</v>
      </c>
      <c r="G6639" s="669">
        <v>7</v>
      </c>
      <c r="H6639" s="677" t="s">
        <v>11833</v>
      </c>
      <c r="I6639" s="677" t="s">
        <v>14219</v>
      </c>
    </row>
    <row r="6640" spans="1:9" x14ac:dyDescent="0.2">
      <c r="A6640" s="730">
        <v>5100156118</v>
      </c>
      <c r="B6640" s="688" t="s">
        <v>14898</v>
      </c>
      <c r="C6640" s="677">
        <f t="shared" si="116"/>
        <v>4</v>
      </c>
      <c r="D6640" s="677" t="s">
        <v>15273</v>
      </c>
      <c r="E6640" s="677" t="s">
        <v>18</v>
      </c>
      <c r="G6640" s="669">
        <v>7</v>
      </c>
      <c r="H6640" s="677" t="s">
        <v>11833</v>
      </c>
      <c r="I6640" s="677" t="s">
        <v>14219</v>
      </c>
    </row>
    <row r="6641" spans="1:9" x14ac:dyDescent="0.2">
      <c r="A6641" s="730">
        <v>5100156140</v>
      </c>
      <c r="B6641" s="688" t="s">
        <v>14857</v>
      </c>
      <c r="C6641" s="677">
        <f t="shared" si="116"/>
        <v>25</v>
      </c>
      <c r="D6641" s="677" t="s">
        <v>15273</v>
      </c>
      <c r="E6641" s="677" t="s">
        <v>18</v>
      </c>
      <c r="G6641" s="669">
        <v>7</v>
      </c>
      <c r="H6641" s="677" t="s">
        <v>11833</v>
      </c>
      <c r="I6641" s="677" t="s">
        <v>14219</v>
      </c>
    </row>
    <row r="6642" spans="1:9" x14ac:dyDescent="0.2">
      <c r="A6642" s="730">
        <v>5100156141</v>
      </c>
      <c r="B6642" s="688" t="s">
        <v>14857</v>
      </c>
      <c r="C6642" s="677">
        <f t="shared" si="116"/>
        <v>25</v>
      </c>
      <c r="D6642" s="677" t="s">
        <v>15273</v>
      </c>
      <c r="E6642" s="677" t="s">
        <v>18</v>
      </c>
      <c r="G6642" s="669">
        <v>7</v>
      </c>
      <c r="H6642" s="677" t="s">
        <v>11833</v>
      </c>
      <c r="I6642" s="677" t="s">
        <v>14219</v>
      </c>
    </row>
    <row r="6643" spans="1:9" x14ac:dyDescent="0.2">
      <c r="A6643" s="730">
        <v>5100156200</v>
      </c>
      <c r="B6643" s="688" t="s">
        <v>14878</v>
      </c>
      <c r="C6643" s="677">
        <f t="shared" si="116"/>
        <v>25</v>
      </c>
      <c r="D6643" s="677" t="s">
        <v>15273</v>
      </c>
      <c r="E6643" s="677" t="s">
        <v>18</v>
      </c>
      <c r="G6643" s="669">
        <v>7</v>
      </c>
      <c r="H6643" s="677" t="s">
        <v>11833</v>
      </c>
      <c r="I6643" s="677" t="s">
        <v>14219</v>
      </c>
    </row>
    <row r="6644" spans="1:9" x14ac:dyDescent="0.2">
      <c r="A6644" s="730">
        <v>5100156210</v>
      </c>
      <c r="B6644" s="688" t="s">
        <v>14899</v>
      </c>
      <c r="C6644" s="677">
        <f t="shared" si="116"/>
        <v>30</v>
      </c>
      <c r="D6644" s="677" t="s">
        <v>15273</v>
      </c>
      <c r="E6644" s="677" t="s">
        <v>18</v>
      </c>
      <c r="G6644" s="669">
        <v>7</v>
      </c>
      <c r="H6644" s="677" t="s">
        <v>11833</v>
      </c>
      <c r="I6644" s="677" t="s">
        <v>14219</v>
      </c>
    </row>
    <row r="6645" spans="1:9" x14ac:dyDescent="0.2">
      <c r="A6645" s="730">
        <v>5100156211</v>
      </c>
      <c r="B6645" s="688" t="s">
        <v>14899</v>
      </c>
      <c r="C6645" s="677">
        <f t="shared" si="116"/>
        <v>30</v>
      </c>
      <c r="D6645" s="677" t="s">
        <v>15273</v>
      </c>
      <c r="E6645" s="677" t="s">
        <v>18</v>
      </c>
      <c r="G6645" s="669">
        <v>7</v>
      </c>
      <c r="H6645" s="677" t="s">
        <v>11833</v>
      </c>
      <c r="I6645" s="677" t="s">
        <v>14219</v>
      </c>
    </row>
    <row r="6646" spans="1:9" x14ac:dyDescent="0.2">
      <c r="A6646" s="730">
        <v>5100156212</v>
      </c>
      <c r="B6646" s="688" t="s">
        <v>14899</v>
      </c>
      <c r="C6646" s="677">
        <f t="shared" si="116"/>
        <v>30</v>
      </c>
      <c r="D6646" s="677" t="s">
        <v>15273</v>
      </c>
      <c r="E6646" s="677" t="s">
        <v>18</v>
      </c>
      <c r="G6646" s="669">
        <v>7</v>
      </c>
      <c r="H6646" s="677" t="s">
        <v>11833</v>
      </c>
      <c r="I6646" s="677" t="s">
        <v>14219</v>
      </c>
    </row>
    <row r="6647" spans="1:9" x14ac:dyDescent="0.2">
      <c r="A6647" s="730">
        <v>5100156213</v>
      </c>
      <c r="B6647" s="688" t="s">
        <v>14899</v>
      </c>
      <c r="C6647" s="677">
        <f t="shared" si="116"/>
        <v>30</v>
      </c>
      <c r="D6647" s="677" t="s">
        <v>15273</v>
      </c>
      <c r="E6647" s="677" t="s">
        <v>18</v>
      </c>
      <c r="G6647" s="669">
        <v>7</v>
      </c>
      <c r="H6647" s="677" t="s">
        <v>11833</v>
      </c>
      <c r="I6647" s="677" t="s">
        <v>14219</v>
      </c>
    </row>
    <row r="6648" spans="1:9" x14ac:dyDescent="0.2">
      <c r="A6648" s="730">
        <v>5100156214</v>
      </c>
      <c r="B6648" s="688" t="s">
        <v>14899</v>
      </c>
      <c r="C6648" s="677">
        <f t="shared" si="116"/>
        <v>30</v>
      </c>
      <c r="D6648" s="677" t="s">
        <v>15273</v>
      </c>
      <c r="E6648" s="677" t="s">
        <v>18</v>
      </c>
      <c r="G6648" s="669">
        <v>7</v>
      </c>
      <c r="H6648" s="677" t="s">
        <v>11833</v>
      </c>
      <c r="I6648" s="677" t="s">
        <v>14219</v>
      </c>
    </row>
    <row r="6649" spans="1:9" x14ac:dyDescent="0.2">
      <c r="A6649" s="730">
        <v>5100156215</v>
      </c>
      <c r="B6649" s="688" t="s">
        <v>14899</v>
      </c>
      <c r="C6649" s="677">
        <f t="shared" si="116"/>
        <v>30</v>
      </c>
      <c r="D6649" s="677" t="s">
        <v>15273</v>
      </c>
      <c r="E6649" s="677" t="s">
        <v>18</v>
      </c>
      <c r="G6649" s="669">
        <v>7</v>
      </c>
      <c r="H6649" s="677" t="s">
        <v>11833</v>
      </c>
      <c r="I6649" s="677" t="s">
        <v>14219</v>
      </c>
    </row>
    <row r="6650" spans="1:9" x14ac:dyDescent="0.2">
      <c r="A6650" s="730">
        <v>5100156216</v>
      </c>
      <c r="B6650" s="688" t="s">
        <v>14899</v>
      </c>
      <c r="C6650" s="677">
        <f t="shared" si="116"/>
        <v>30</v>
      </c>
      <c r="D6650" s="677" t="s">
        <v>15273</v>
      </c>
      <c r="E6650" s="677" t="s">
        <v>18</v>
      </c>
      <c r="G6650" s="669">
        <v>7</v>
      </c>
      <c r="H6650" s="677" t="s">
        <v>11833</v>
      </c>
      <c r="I6650" s="677" t="s">
        <v>14219</v>
      </c>
    </row>
    <row r="6651" spans="1:9" x14ac:dyDescent="0.2">
      <c r="A6651" s="730">
        <v>5100156217</v>
      </c>
      <c r="B6651" s="688" t="s">
        <v>14899</v>
      </c>
      <c r="C6651" s="677">
        <f t="shared" si="116"/>
        <v>30</v>
      </c>
      <c r="D6651" s="677" t="s">
        <v>15273</v>
      </c>
      <c r="E6651" s="677" t="s">
        <v>18</v>
      </c>
      <c r="G6651" s="669">
        <v>7</v>
      </c>
      <c r="H6651" s="677" t="s">
        <v>11833</v>
      </c>
      <c r="I6651" s="677" t="s">
        <v>14219</v>
      </c>
    </row>
    <row r="6652" spans="1:9" x14ac:dyDescent="0.2">
      <c r="A6652" s="730">
        <v>5100156218</v>
      </c>
      <c r="B6652" s="688" t="s">
        <v>14899</v>
      </c>
      <c r="C6652" s="677">
        <f t="shared" si="116"/>
        <v>30</v>
      </c>
      <c r="D6652" s="677" t="s">
        <v>15273</v>
      </c>
      <c r="E6652" s="677" t="s">
        <v>18</v>
      </c>
      <c r="G6652" s="669">
        <v>7</v>
      </c>
      <c r="H6652" s="677" t="s">
        <v>11833</v>
      </c>
      <c r="I6652" s="677" t="s">
        <v>14219</v>
      </c>
    </row>
    <row r="6653" spans="1:9" x14ac:dyDescent="0.2">
      <c r="A6653" s="730">
        <v>5100156220</v>
      </c>
      <c r="B6653" s="688" t="s">
        <v>14899</v>
      </c>
      <c r="C6653" s="677">
        <f t="shared" si="116"/>
        <v>30</v>
      </c>
      <c r="D6653" s="677" t="s">
        <v>15273</v>
      </c>
      <c r="E6653" s="677" t="s">
        <v>18</v>
      </c>
      <c r="G6653" s="669">
        <v>7</v>
      </c>
      <c r="H6653" s="677" t="s">
        <v>11833</v>
      </c>
      <c r="I6653" s="677" t="s">
        <v>14219</v>
      </c>
    </row>
    <row r="6654" spans="1:9" x14ac:dyDescent="0.2">
      <c r="A6654" s="730">
        <v>5100156221</v>
      </c>
      <c r="B6654" s="688" t="s">
        <v>14899</v>
      </c>
      <c r="C6654" s="677">
        <f t="shared" si="116"/>
        <v>30</v>
      </c>
      <c r="D6654" s="677" t="s">
        <v>15273</v>
      </c>
      <c r="E6654" s="677" t="s">
        <v>18</v>
      </c>
      <c r="G6654" s="669">
        <v>7</v>
      </c>
      <c r="H6654" s="677" t="s">
        <v>11833</v>
      </c>
      <c r="I6654" s="677" t="s">
        <v>14219</v>
      </c>
    </row>
    <row r="6655" spans="1:9" x14ac:dyDescent="0.2">
      <c r="A6655" s="730">
        <v>5100156222</v>
      </c>
      <c r="B6655" s="688" t="s">
        <v>14899</v>
      </c>
      <c r="C6655" s="677">
        <f t="shared" si="116"/>
        <v>30</v>
      </c>
      <c r="D6655" s="677" t="s">
        <v>15273</v>
      </c>
      <c r="E6655" s="677" t="s">
        <v>18</v>
      </c>
      <c r="G6655" s="669">
        <v>7</v>
      </c>
      <c r="H6655" s="677" t="s">
        <v>11833</v>
      </c>
      <c r="I6655" s="677" t="s">
        <v>14219</v>
      </c>
    </row>
    <row r="6656" spans="1:9" x14ac:dyDescent="0.2">
      <c r="A6656" s="730">
        <v>5100156230</v>
      </c>
      <c r="B6656" s="688" t="s">
        <v>14899</v>
      </c>
      <c r="C6656" s="677">
        <f t="shared" si="116"/>
        <v>30</v>
      </c>
      <c r="D6656" s="677" t="s">
        <v>15273</v>
      </c>
      <c r="E6656" s="677" t="s">
        <v>18</v>
      </c>
      <c r="G6656" s="669">
        <v>7</v>
      </c>
      <c r="H6656" s="677" t="s">
        <v>11833</v>
      </c>
      <c r="I6656" s="677" t="s">
        <v>14219</v>
      </c>
    </row>
    <row r="6657" spans="1:9" x14ac:dyDescent="0.2">
      <c r="A6657" s="730">
        <v>5100156240</v>
      </c>
      <c r="B6657" s="688" t="s">
        <v>14857</v>
      </c>
      <c r="C6657" s="677">
        <f t="shared" si="116"/>
        <v>25</v>
      </c>
      <c r="D6657" s="677" t="s">
        <v>15273</v>
      </c>
      <c r="E6657" s="677" t="s">
        <v>18</v>
      </c>
      <c r="G6657" s="669">
        <v>7</v>
      </c>
      <c r="H6657" s="677" t="s">
        <v>11833</v>
      </c>
      <c r="I6657" s="677" t="s">
        <v>14219</v>
      </c>
    </row>
    <row r="6658" spans="1:9" x14ac:dyDescent="0.2">
      <c r="A6658" s="730">
        <v>5100156241</v>
      </c>
      <c r="B6658" s="688" t="s">
        <v>14857</v>
      </c>
      <c r="C6658" s="677">
        <f t="shared" si="116"/>
        <v>25</v>
      </c>
      <c r="D6658" s="677" t="s">
        <v>15273</v>
      </c>
      <c r="E6658" s="677" t="s">
        <v>18</v>
      </c>
      <c r="G6658" s="669">
        <v>7</v>
      </c>
      <c r="H6658" s="677" t="s">
        <v>11833</v>
      </c>
      <c r="I6658" s="677" t="s">
        <v>14219</v>
      </c>
    </row>
    <row r="6659" spans="1:9" x14ac:dyDescent="0.2">
      <c r="A6659" s="730">
        <v>5100156300</v>
      </c>
      <c r="B6659" s="688" t="s">
        <v>14900</v>
      </c>
      <c r="C6659" s="677">
        <f t="shared" si="116"/>
        <v>29</v>
      </c>
      <c r="D6659" s="677" t="s">
        <v>15273</v>
      </c>
      <c r="E6659" s="677" t="s">
        <v>18</v>
      </c>
      <c r="G6659" s="669">
        <v>7</v>
      </c>
      <c r="H6659" s="677" t="s">
        <v>11833</v>
      </c>
      <c r="I6659" s="677" t="s">
        <v>14219</v>
      </c>
    </row>
    <row r="6660" spans="1:9" x14ac:dyDescent="0.2">
      <c r="A6660" s="730">
        <v>5100156310</v>
      </c>
      <c r="B6660" s="688" t="s">
        <v>14900</v>
      </c>
      <c r="C6660" s="677">
        <f t="shared" si="116"/>
        <v>29</v>
      </c>
      <c r="D6660" s="677" t="s">
        <v>15273</v>
      </c>
      <c r="E6660" s="677" t="s">
        <v>18</v>
      </c>
      <c r="G6660" s="669">
        <v>7</v>
      </c>
      <c r="H6660" s="677" t="s">
        <v>11833</v>
      </c>
      <c r="I6660" s="677" t="s">
        <v>14219</v>
      </c>
    </row>
    <row r="6661" spans="1:9" x14ac:dyDescent="0.2">
      <c r="A6661" s="730">
        <v>5100156311</v>
      </c>
      <c r="B6661" s="688" t="s">
        <v>14900</v>
      </c>
      <c r="C6661" s="677">
        <f t="shared" si="116"/>
        <v>29</v>
      </c>
      <c r="D6661" s="677" t="s">
        <v>15273</v>
      </c>
      <c r="E6661" s="677" t="s">
        <v>18</v>
      </c>
      <c r="G6661" s="669">
        <v>7</v>
      </c>
      <c r="H6661" s="677" t="s">
        <v>11833</v>
      </c>
      <c r="I6661" s="677" t="s">
        <v>14219</v>
      </c>
    </row>
    <row r="6662" spans="1:9" x14ac:dyDescent="0.2">
      <c r="A6662" s="730">
        <v>5100156312</v>
      </c>
      <c r="B6662" s="688" t="s">
        <v>14900</v>
      </c>
      <c r="C6662" s="677">
        <f t="shared" si="116"/>
        <v>29</v>
      </c>
      <c r="D6662" s="677" t="s">
        <v>15273</v>
      </c>
      <c r="E6662" s="677" t="s">
        <v>18</v>
      </c>
      <c r="G6662" s="669">
        <v>7</v>
      </c>
      <c r="H6662" s="677" t="s">
        <v>11833</v>
      </c>
      <c r="I6662" s="677" t="s">
        <v>14219</v>
      </c>
    </row>
    <row r="6663" spans="1:9" x14ac:dyDescent="0.2">
      <c r="A6663" s="730">
        <v>5100156313</v>
      </c>
      <c r="B6663" s="688" t="s">
        <v>14900</v>
      </c>
      <c r="C6663" s="677">
        <f t="shared" si="116"/>
        <v>29</v>
      </c>
      <c r="D6663" s="677" t="s">
        <v>15273</v>
      </c>
      <c r="E6663" s="677" t="s">
        <v>18</v>
      </c>
      <c r="G6663" s="669">
        <v>7</v>
      </c>
      <c r="H6663" s="677" t="s">
        <v>11833</v>
      </c>
      <c r="I6663" s="677" t="s">
        <v>14219</v>
      </c>
    </row>
    <row r="6664" spans="1:9" x14ac:dyDescent="0.2">
      <c r="A6664" s="730">
        <v>5100156314</v>
      </c>
      <c r="B6664" s="688" t="s">
        <v>14901</v>
      </c>
      <c r="C6664" s="677">
        <f t="shared" si="116"/>
        <v>22</v>
      </c>
      <c r="D6664" s="677" t="s">
        <v>15273</v>
      </c>
      <c r="E6664" s="677" t="s">
        <v>18</v>
      </c>
      <c r="G6664" s="669">
        <v>7</v>
      </c>
      <c r="H6664" s="677" t="s">
        <v>11833</v>
      </c>
      <c r="I6664" s="677" t="s">
        <v>14219</v>
      </c>
    </row>
    <row r="6665" spans="1:9" x14ac:dyDescent="0.2">
      <c r="A6665" s="730">
        <v>5100156315</v>
      </c>
      <c r="B6665" s="698" t="s">
        <v>16392</v>
      </c>
      <c r="C6665" s="677">
        <f t="shared" si="116"/>
        <v>27</v>
      </c>
      <c r="D6665" s="677" t="s">
        <v>15273</v>
      </c>
      <c r="E6665" s="677" t="s">
        <v>18</v>
      </c>
      <c r="G6665" s="669">
        <v>7</v>
      </c>
      <c r="H6665" s="677" t="s">
        <v>11833</v>
      </c>
      <c r="I6665" s="677" t="s">
        <v>14219</v>
      </c>
    </row>
    <row r="6666" spans="1:9" x14ac:dyDescent="0.2">
      <c r="A6666" s="730">
        <v>5100156316</v>
      </c>
      <c r="B6666" s="698" t="s">
        <v>16392</v>
      </c>
      <c r="C6666" s="677">
        <f t="shared" si="116"/>
        <v>27</v>
      </c>
      <c r="D6666" s="677" t="s">
        <v>15273</v>
      </c>
      <c r="E6666" s="677" t="s">
        <v>18</v>
      </c>
      <c r="G6666" s="669">
        <v>7</v>
      </c>
      <c r="H6666" s="677" t="s">
        <v>11833</v>
      </c>
      <c r="I6666" s="677" t="s">
        <v>14219</v>
      </c>
    </row>
    <row r="6667" spans="1:9" x14ac:dyDescent="0.2">
      <c r="A6667" s="730">
        <v>5100156317</v>
      </c>
      <c r="B6667" s="688" t="s">
        <v>14902</v>
      </c>
      <c r="C6667" s="677">
        <f t="shared" si="116"/>
        <v>19</v>
      </c>
      <c r="D6667" s="677" t="s">
        <v>15273</v>
      </c>
      <c r="E6667" s="677" t="s">
        <v>18</v>
      </c>
      <c r="G6667" s="669">
        <v>7</v>
      </c>
      <c r="H6667" s="677" t="s">
        <v>11833</v>
      </c>
      <c r="I6667" s="677" t="s">
        <v>14219</v>
      </c>
    </row>
    <row r="6668" spans="1:9" x14ac:dyDescent="0.2">
      <c r="A6668" s="730">
        <v>5100156318</v>
      </c>
      <c r="B6668" s="688" t="s">
        <v>14902</v>
      </c>
      <c r="C6668" s="677">
        <f t="shared" si="116"/>
        <v>19</v>
      </c>
      <c r="D6668" s="677" t="s">
        <v>15273</v>
      </c>
      <c r="E6668" s="677" t="s">
        <v>18</v>
      </c>
      <c r="G6668" s="669">
        <v>7</v>
      </c>
      <c r="H6668" s="677" t="s">
        <v>11833</v>
      </c>
      <c r="I6668" s="677" t="s">
        <v>14219</v>
      </c>
    </row>
    <row r="6669" spans="1:9" x14ac:dyDescent="0.2">
      <c r="A6669" s="730">
        <v>5100156319</v>
      </c>
      <c r="B6669" s="688" t="s">
        <v>14902</v>
      </c>
      <c r="C6669" s="677">
        <f t="shared" si="116"/>
        <v>19</v>
      </c>
      <c r="D6669" s="677" t="s">
        <v>15273</v>
      </c>
      <c r="E6669" s="677" t="s">
        <v>18</v>
      </c>
      <c r="G6669" s="669">
        <v>7</v>
      </c>
      <c r="H6669" s="677" t="s">
        <v>11833</v>
      </c>
      <c r="I6669" s="677" t="s">
        <v>14219</v>
      </c>
    </row>
    <row r="6670" spans="1:9" x14ac:dyDescent="0.2">
      <c r="A6670" s="730">
        <v>5100156400</v>
      </c>
      <c r="B6670" s="688" t="s">
        <v>14903</v>
      </c>
      <c r="C6670" s="677">
        <f t="shared" si="116"/>
        <v>12</v>
      </c>
      <c r="D6670" s="677" t="s">
        <v>15273</v>
      </c>
      <c r="E6670" s="677" t="s">
        <v>18</v>
      </c>
      <c r="G6670" s="669">
        <v>7</v>
      </c>
      <c r="H6670" s="677" t="s">
        <v>11833</v>
      </c>
      <c r="I6670" s="677" t="s">
        <v>14219</v>
      </c>
    </row>
    <row r="6671" spans="1:9" x14ac:dyDescent="0.2">
      <c r="A6671" s="730">
        <v>5100156410</v>
      </c>
      <c r="B6671" s="688" t="s">
        <v>14903</v>
      </c>
      <c r="C6671" s="677">
        <f t="shared" si="116"/>
        <v>12</v>
      </c>
      <c r="D6671" s="677" t="s">
        <v>15273</v>
      </c>
      <c r="E6671" s="677" t="s">
        <v>18</v>
      </c>
      <c r="G6671" s="669">
        <v>7</v>
      </c>
      <c r="H6671" s="677" t="s">
        <v>11833</v>
      </c>
      <c r="I6671" s="677" t="s">
        <v>14219</v>
      </c>
    </row>
    <row r="6672" spans="1:9" x14ac:dyDescent="0.2">
      <c r="A6672" s="730">
        <v>5100156420</v>
      </c>
      <c r="B6672" s="688" t="s">
        <v>14903</v>
      </c>
      <c r="C6672" s="677">
        <f t="shared" si="116"/>
        <v>12</v>
      </c>
      <c r="D6672" s="677" t="s">
        <v>15273</v>
      </c>
      <c r="E6672" s="677" t="s">
        <v>18</v>
      </c>
      <c r="G6672" s="669">
        <v>7</v>
      </c>
      <c r="H6672" s="677" t="s">
        <v>11833</v>
      </c>
      <c r="I6672" s="677" t="s">
        <v>14219</v>
      </c>
    </row>
    <row r="6673" spans="1:9" x14ac:dyDescent="0.2">
      <c r="A6673" s="730">
        <v>5100156500</v>
      </c>
      <c r="B6673" s="688" t="s">
        <v>14904</v>
      </c>
      <c r="C6673" s="677">
        <f t="shared" si="116"/>
        <v>8</v>
      </c>
      <c r="D6673" s="677" t="s">
        <v>15273</v>
      </c>
      <c r="E6673" s="677" t="s">
        <v>18</v>
      </c>
      <c r="G6673" s="673">
        <v>6</v>
      </c>
      <c r="H6673" s="677" t="s">
        <v>11833</v>
      </c>
      <c r="I6673" s="677" t="s">
        <v>14219</v>
      </c>
    </row>
    <row r="6674" spans="1:9" x14ac:dyDescent="0.2">
      <c r="A6674" s="730">
        <v>5100156501</v>
      </c>
      <c r="B6674" s="688" t="s">
        <v>1231</v>
      </c>
      <c r="C6674" s="677">
        <f t="shared" si="116"/>
        <v>8</v>
      </c>
      <c r="D6674" s="677" t="s">
        <v>15275</v>
      </c>
      <c r="E6674" s="677" t="s">
        <v>18</v>
      </c>
      <c r="G6674" s="669">
        <v>7</v>
      </c>
      <c r="H6674" s="677" t="s">
        <v>11833</v>
      </c>
      <c r="I6674" s="677" t="s">
        <v>14219</v>
      </c>
    </row>
    <row r="6675" spans="1:9" x14ac:dyDescent="0.2">
      <c r="A6675" s="730">
        <v>5100156502</v>
      </c>
      <c r="B6675" s="688" t="s">
        <v>14896</v>
      </c>
      <c r="C6675" s="677">
        <f t="shared" si="116"/>
        <v>13</v>
      </c>
      <c r="D6675" s="677" t="s">
        <v>15275</v>
      </c>
      <c r="E6675" s="677" t="s">
        <v>18</v>
      </c>
      <c r="G6675" s="669">
        <v>7</v>
      </c>
      <c r="H6675" s="677" t="s">
        <v>11833</v>
      </c>
      <c r="I6675" s="677" t="s">
        <v>14219</v>
      </c>
    </row>
    <row r="6676" spans="1:9" x14ac:dyDescent="0.2">
      <c r="A6676" s="730">
        <v>5100156503</v>
      </c>
      <c r="B6676" s="688" t="s">
        <v>1231</v>
      </c>
      <c r="C6676" s="677">
        <f t="shared" si="116"/>
        <v>8</v>
      </c>
      <c r="D6676" s="677" t="s">
        <v>15275</v>
      </c>
      <c r="E6676" s="677" t="s">
        <v>18</v>
      </c>
      <c r="G6676" s="669">
        <v>7</v>
      </c>
      <c r="H6676" s="677" t="s">
        <v>11833</v>
      </c>
      <c r="I6676" s="677" t="s">
        <v>14219</v>
      </c>
    </row>
    <row r="6677" spans="1:9" x14ac:dyDescent="0.2">
      <c r="A6677" s="730">
        <v>5100156504</v>
      </c>
      <c r="B6677" s="688" t="s">
        <v>14896</v>
      </c>
      <c r="C6677" s="677">
        <f t="shared" si="116"/>
        <v>13</v>
      </c>
      <c r="D6677" s="677" t="s">
        <v>15275</v>
      </c>
      <c r="E6677" s="677" t="s">
        <v>18</v>
      </c>
      <c r="G6677" s="669">
        <v>7</v>
      </c>
      <c r="H6677" s="677" t="s">
        <v>11833</v>
      </c>
      <c r="I6677" s="677" t="s">
        <v>14219</v>
      </c>
    </row>
    <row r="6678" spans="1:9" x14ac:dyDescent="0.2">
      <c r="A6678" s="730">
        <v>5100156505</v>
      </c>
      <c r="B6678" s="688" t="s">
        <v>14897</v>
      </c>
      <c r="C6678" s="677">
        <f t="shared" si="116"/>
        <v>12</v>
      </c>
      <c r="D6678" s="677" t="s">
        <v>15275</v>
      </c>
      <c r="E6678" s="677" t="s">
        <v>18</v>
      </c>
      <c r="G6678" s="669">
        <v>7</v>
      </c>
      <c r="H6678" s="677" t="s">
        <v>11833</v>
      </c>
      <c r="I6678" s="677" t="s">
        <v>14219</v>
      </c>
    </row>
    <row r="6679" spans="1:9" x14ac:dyDescent="0.2">
      <c r="A6679" s="730">
        <v>5100156506</v>
      </c>
      <c r="B6679" s="688" t="s">
        <v>14897</v>
      </c>
      <c r="C6679" s="677">
        <f t="shared" si="116"/>
        <v>12</v>
      </c>
      <c r="D6679" s="677" t="s">
        <v>15275</v>
      </c>
      <c r="E6679" s="677" t="s">
        <v>18</v>
      </c>
      <c r="G6679" s="669">
        <v>7</v>
      </c>
      <c r="H6679" s="677" t="s">
        <v>11833</v>
      </c>
      <c r="I6679" s="677" t="s">
        <v>14219</v>
      </c>
    </row>
    <row r="6680" spans="1:9" x14ac:dyDescent="0.2">
      <c r="A6680" s="730">
        <v>5100156507</v>
      </c>
      <c r="B6680" s="688" t="s">
        <v>14896</v>
      </c>
      <c r="C6680" s="677">
        <f t="shared" si="116"/>
        <v>13</v>
      </c>
      <c r="D6680" s="677" t="s">
        <v>15275</v>
      </c>
      <c r="E6680" s="677" t="s">
        <v>18</v>
      </c>
      <c r="G6680" s="669">
        <v>7</v>
      </c>
      <c r="H6680" s="677" t="s">
        <v>11833</v>
      </c>
      <c r="I6680" s="677" t="s">
        <v>14219</v>
      </c>
    </row>
    <row r="6681" spans="1:9" x14ac:dyDescent="0.2">
      <c r="A6681" s="730">
        <v>5100156508</v>
      </c>
      <c r="B6681" s="688" t="s">
        <v>14896</v>
      </c>
      <c r="C6681" s="677">
        <f t="shared" si="116"/>
        <v>13</v>
      </c>
      <c r="D6681" s="677" t="s">
        <v>15275</v>
      </c>
      <c r="E6681" s="677" t="s">
        <v>18</v>
      </c>
      <c r="G6681" s="669">
        <v>7</v>
      </c>
      <c r="H6681" s="677" t="s">
        <v>11833</v>
      </c>
      <c r="I6681" s="677" t="s">
        <v>14219</v>
      </c>
    </row>
    <row r="6682" spans="1:9" x14ac:dyDescent="0.2">
      <c r="A6682" s="730">
        <v>5100156509</v>
      </c>
      <c r="B6682" s="688" t="s">
        <v>14896</v>
      </c>
      <c r="C6682" s="677">
        <f t="shared" si="116"/>
        <v>13</v>
      </c>
      <c r="D6682" s="677" t="s">
        <v>15275</v>
      </c>
      <c r="E6682" s="677" t="s">
        <v>18</v>
      </c>
      <c r="G6682" s="669">
        <v>7</v>
      </c>
      <c r="H6682" s="677" t="s">
        <v>11833</v>
      </c>
      <c r="I6682" s="677" t="s">
        <v>14219</v>
      </c>
    </row>
    <row r="6683" spans="1:9" x14ac:dyDescent="0.2">
      <c r="A6683" s="730">
        <v>5100156510</v>
      </c>
      <c r="B6683" s="688" t="s">
        <v>14904</v>
      </c>
      <c r="C6683" s="677">
        <f t="shared" si="116"/>
        <v>8</v>
      </c>
      <c r="D6683" s="677" t="s">
        <v>15273</v>
      </c>
      <c r="E6683" s="677" t="s">
        <v>18</v>
      </c>
      <c r="G6683" s="669">
        <v>7</v>
      </c>
      <c r="H6683" s="677" t="s">
        <v>11833</v>
      </c>
      <c r="I6683" s="677" t="s">
        <v>14219</v>
      </c>
    </row>
    <row r="6684" spans="1:9" x14ac:dyDescent="0.2">
      <c r="A6684" s="730">
        <v>5100156511</v>
      </c>
      <c r="B6684" s="688" t="s">
        <v>14904</v>
      </c>
      <c r="C6684" s="677">
        <f t="shared" si="116"/>
        <v>8</v>
      </c>
      <c r="D6684" s="677" t="s">
        <v>15273</v>
      </c>
      <c r="E6684" s="677" t="s">
        <v>18</v>
      </c>
      <c r="G6684" s="669">
        <v>7</v>
      </c>
      <c r="H6684" s="677" t="s">
        <v>11833</v>
      </c>
      <c r="I6684" s="677" t="s">
        <v>14219</v>
      </c>
    </row>
    <row r="6685" spans="1:9" x14ac:dyDescent="0.2">
      <c r="A6685" s="730">
        <v>5100156512</v>
      </c>
      <c r="B6685" s="688" t="s">
        <v>14904</v>
      </c>
      <c r="C6685" s="677">
        <f t="shared" si="116"/>
        <v>8</v>
      </c>
      <c r="D6685" s="677" t="s">
        <v>15273</v>
      </c>
      <c r="E6685" s="677" t="s">
        <v>18</v>
      </c>
      <c r="G6685" s="669">
        <v>7</v>
      </c>
      <c r="H6685" s="677" t="s">
        <v>11833</v>
      </c>
      <c r="I6685" s="677" t="s">
        <v>14219</v>
      </c>
    </row>
    <row r="6686" spans="1:9" x14ac:dyDescent="0.2">
      <c r="A6686" s="730">
        <v>5100156513</v>
      </c>
      <c r="B6686" s="688" t="s">
        <v>14904</v>
      </c>
      <c r="C6686" s="677">
        <f t="shared" si="116"/>
        <v>8</v>
      </c>
      <c r="D6686" s="677" t="s">
        <v>15273</v>
      </c>
      <c r="E6686" s="677" t="s">
        <v>18</v>
      </c>
      <c r="G6686" s="669">
        <v>7</v>
      </c>
      <c r="H6686" s="677" t="s">
        <v>11833</v>
      </c>
      <c r="I6686" s="677" t="s">
        <v>14219</v>
      </c>
    </row>
    <row r="6687" spans="1:9" x14ac:dyDescent="0.2">
      <c r="A6687" s="730">
        <v>5100156514</v>
      </c>
      <c r="B6687" s="688" t="s">
        <v>14904</v>
      </c>
      <c r="C6687" s="677">
        <f t="shared" si="116"/>
        <v>8</v>
      </c>
      <c r="D6687" s="677" t="s">
        <v>15273</v>
      </c>
      <c r="E6687" s="677" t="s">
        <v>18</v>
      </c>
      <c r="G6687" s="669">
        <v>7</v>
      </c>
      <c r="H6687" s="677" t="s">
        <v>11833</v>
      </c>
      <c r="I6687" s="677" t="s">
        <v>14219</v>
      </c>
    </row>
    <row r="6688" spans="1:9" x14ac:dyDescent="0.2">
      <c r="A6688" s="730">
        <v>5100156515</v>
      </c>
      <c r="B6688" s="688" t="s">
        <v>14904</v>
      </c>
      <c r="C6688" s="677">
        <f t="shared" ref="C6688:C6751" si="117">LEN(B6688)</f>
        <v>8</v>
      </c>
      <c r="D6688" s="677" t="s">
        <v>15273</v>
      </c>
      <c r="E6688" s="677" t="s">
        <v>18</v>
      </c>
      <c r="G6688" s="669">
        <v>7</v>
      </c>
      <c r="H6688" s="677" t="s">
        <v>11833</v>
      </c>
      <c r="I6688" s="677" t="s">
        <v>14219</v>
      </c>
    </row>
    <row r="6689" spans="1:9" x14ac:dyDescent="0.2">
      <c r="A6689" s="730">
        <v>5100156516</v>
      </c>
      <c r="B6689" s="688" t="s">
        <v>15499</v>
      </c>
      <c r="C6689" s="677">
        <f t="shared" si="117"/>
        <v>11</v>
      </c>
      <c r="D6689" s="677" t="s">
        <v>15275</v>
      </c>
      <c r="E6689" s="677" t="s">
        <v>18</v>
      </c>
      <c r="G6689" s="669">
        <v>7</v>
      </c>
      <c r="H6689" s="677" t="s">
        <v>11833</v>
      </c>
      <c r="I6689" s="677" t="s">
        <v>14219</v>
      </c>
    </row>
    <row r="6690" spans="1:9" x14ac:dyDescent="0.2">
      <c r="A6690" s="730">
        <v>5100156517</v>
      </c>
      <c r="B6690" s="688" t="s">
        <v>1223</v>
      </c>
      <c r="C6690" s="677">
        <f t="shared" si="117"/>
        <v>8</v>
      </c>
      <c r="D6690" s="677" t="s">
        <v>15275</v>
      </c>
      <c r="E6690" s="677" t="s">
        <v>18</v>
      </c>
      <c r="G6690" s="669">
        <v>7</v>
      </c>
      <c r="H6690" s="677" t="s">
        <v>11833</v>
      </c>
      <c r="I6690" s="677" t="s">
        <v>14219</v>
      </c>
    </row>
    <row r="6691" spans="1:9" x14ac:dyDescent="0.2">
      <c r="A6691" s="730">
        <v>5100156518</v>
      </c>
      <c r="B6691" s="688" t="s">
        <v>14905</v>
      </c>
      <c r="C6691" s="677">
        <f t="shared" si="117"/>
        <v>13</v>
      </c>
      <c r="D6691" s="677" t="s">
        <v>15275</v>
      </c>
      <c r="E6691" s="677" t="s">
        <v>18</v>
      </c>
      <c r="G6691" s="669">
        <v>7</v>
      </c>
      <c r="H6691" s="677" t="s">
        <v>11833</v>
      </c>
      <c r="I6691" s="677" t="s">
        <v>14219</v>
      </c>
    </row>
    <row r="6692" spans="1:9" x14ac:dyDescent="0.2">
      <c r="A6692" s="730">
        <v>5100156519</v>
      </c>
      <c r="B6692" s="688" t="s">
        <v>1231</v>
      </c>
      <c r="C6692" s="677">
        <f t="shared" si="117"/>
        <v>8</v>
      </c>
      <c r="D6692" s="677" t="s">
        <v>15275</v>
      </c>
      <c r="E6692" s="677" t="s">
        <v>18</v>
      </c>
      <c r="G6692" s="669">
        <v>7</v>
      </c>
      <c r="H6692" s="677" t="s">
        <v>11833</v>
      </c>
      <c r="I6692" s="677" t="s">
        <v>14219</v>
      </c>
    </row>
    <row r="6693" spans="1:9" x14ac:dyDescent="0.2">
      <c r="A6693" s="730">
        <v>5100156520</v>
      </c>
      <c r="B6693" s="688" t="s">
        <v>14897</v>
      </c>
      <c r="C6693" s="677">
        <f t="shared" si="117"/>
        <v>12</v>
      </c>
      <c r="D6693" s="677" t="s">
        <v>15275</v>
      </c>
      <c r="E6693" s="677" t="s">
        <v>18</v>
      </c>
      <c r="G6693" s="669">
        <v>7</v>
      </c>
      <c r="H6693" s="677" t="s">
        <v>11833</v>
      </c>
      <c r="I6693" s="677" t="s">
        <v>14219</v>
      </c>
    </row>
    <row r="6694" spans="1:9" x14ac:dyDescent="0.2">
      <c r="A6694" s="730">
        <v>5100156600</v>
      </c>
      <c r="B6694" s="688" t="s">
        <v>2311</v>
      </c>
      <c r="C6694" s="677">
        <f t="shared" si="117"/>
        <v>14</v>
      </c>
      <c r="D6694" s="677" t="s">
        <v>15273</v>
      </c>
      <c r="E6694" s="677" t="s">
        <v>18</v>
      </c>
      <c r="G6694" s="669">
        <v>7</v>
      </c>
      <c r="H6694" s="677" t="s">
        <v>11833</v>
      </c>
      <c r="I6694" s="677" t="s">
        <v>14219</v>
      </c>
    </row>
    <row r="6695" spans="1:9" x14ac:dyDescent="0.2">
      <c r="A6695" s="737">
        <v>5100156610</v>
      </c>
      <c r="B6695" s="701" t="s">
        <v>16045</v>
      </c>
      <c r="C6695" s="677">
        <f t="shared" si="117"/>
        <v>6</v>
      </c>
      <c r="D6695" s="677" t="s">
        <v>15273</v>
      </c>
      <c r="E6695" s="677" t="s">
        <v>18</v>
      </c>
      <c r="G6695" s="669">
        <v>7</v>
      </c>
      <c r="H6695" s="677" t="s">
        <v>11833</v>
      </c>
      <c r="I6695" s="677" t="s">
        <v>14219</v>
      </c>
    </row>
    <row r="6696" spans="1:9" x14ac:dyDescent="0.2">
      <c r="A6696" s="737">
        <v>5100156611</v>
      </c>
      <c r="B6696" s="701" t="s">
        <v>16045</v>
      </c>
      <c r="C6696" s="677">
        <f t="shared" si="117"/>
        <v>6</v>
      </c>
      <c r="D6696" s="677" t="s">
        <v>15273</v>
      </c>
      <c r="E6696" s="677" t="s">
        <v>18</v>
      </c>
      <c r="G6696" s="669">
        <v>7</v>
      </c>
      <c r="H6696" s="677" t="s">
        <v>11833</v>
      </c>
      <c r="I6696" s="677" t="s">
        <v>14219</v>
      </c>
    </row>
    <row r="6697" spans="1:9" x14ac:dyDescent="0.2">
      <c r="A6697" s="730">
        <v>5100157000</v>
      </c>
      <c r="B6697" s="753" t="s">
        <v>15989</v>
      </c>
      <c r="C6697" s="677">
        <f t="shared" si="117"/>
        <v>8</v>
      </c>
      <c r="D6697" s="677" t="s">
        <v>15273</v>
      </c>
      <c r="E6697" s="677" t="s">
        <v>18</v>
      </c>
      <c r="G6697" s="673">
        <v>6</v>
      </c>
      <c r="H6697" s="677" t="s">
        <v>11833</v>
      </c>
      <c r="I6697" s="677" t="s">
        <v>14219</v>
      </c>
    </row>
    <row r="6698" spans="1:9" x14ac:dyDescent="0.2">
      <c r="A6698" s="730">
        <v>5100157001</v>
      </c>
      <c r="B6698" s="688" t="s">
        <v>13215</v>
      </c>
      <c r="C6698" s="677">
        <f t="shared" si="117"/>
        <v>8</v>
      </c>
      <c r="D6698" s="677" t="s">
        <v>15275</v>
      </c>
      <c r="E6698" s="677" t="s">
        <v>18</v>
      </c>
      <c r="G6698" s="669">
        <v>7</v>
      </c>
      <c r="H6698" s="677" t="s">
        <v>11833</v>
      </c>
      <c r="I6698" s="677" t="s">
        <v>14219</v>
      </c>
    </row>
    <row r="6699" spans="1:9" x14ac:dyDescent="0.2">
      <c r="A6699" s="730">
        <v>5100157002</v>
      </c>
      <c r="B6699" s="688" t="s">
        <v>14897</v>
      </c>
      <c r="C6699" s="677">
        <f t="shared" si="117"/>
        <v>12</v>
      </c>
      <c r="D6699" s="677" t="s">
        <v>15275</v>
      </c>
      <c r="E6699" s="677" t="s">
        <v>18</v>
      </c>
      <c r="G6699" s="669">
        <v>7</v>
      </c>
      <c r="H6699" s="677" t="s">
        <v>11833</v>
      </c>
      <c r="I6699" s="677" t="s">
        <v>14219</v>
      </c>
    </row>
    <row r="6700" spans="1:9" x14ac:dyDescent="0.2">
      <c r="A6700" s="730">
        <v>5100157003</v>
      </c>
      <c r="B6700" s="688" t="s">
        <v>14897</v>
      </c>
      <c r="C6700" s="677">
        <f t="shared" si="117"/>
        <v>12</v>
      </c>
      <c r="D6700" s="677" t="s">
        <v>15275</v>
      </c>
      <c r="E6700" s="677" t="s">
        <v>18</v>
      </c>
      <c r="G6700" s="669">
        <v>7</v>
      </c>
      <c r="H6700" s="677" t="s">
        <v>11833</v>
      </c>
      <c r="I6700" s="677" t="s">
        <v>14219</v>
      </c>
    </row>
    <row r="6701" spans="1:9" x14ac:dyDescent="0.2">
      <c r="A6701" s="730">
        <v>5100157004</v>
      </c>
      <c r="B6701" s="688" t="s">
        <v>1231</v>
      </c>
      <c r="C6701" s="677">
        <f t="shared" si="117"/>
        <v>8</v>
      </c>
      <c r="D6701" s="677" t="s">
        <v>15275</v>
      </c>
      <c r="E6701" s="677" t="s">
        <v>18</v>
      </c>
      <c r="G6701" s="669">
        <v>7</v>
      </c>
      <c r="H6701" s="677" t="s">
        <v>11833</v>
      </c>
      <c r="I6701" s="677" t="s">
        <v>14219</v>
      </c>
    </row>
    <row r="6702" spans="1:9" x14ac:dyDescent="0.2">
      <c r="A6702" s="730">
        <v>5100157005</v>
      </c>
      <c r="B6702" s="688" t="s">
        <v>13215</v>
      </c>
      <c r="C6702" s="677">
        <f t="shared" si="117"/>
        <v>8</v>
      </c>
      <c r="D6702" s="677" t="s">
        <v>15275</v>
      </c>
      <c r="E6702" s="677" t="s">
        <v>18</v>
      </c>
      <c r="G6702" s="669">
        <v>7</v>
      </c>
      <c r="H6702" s="677" t="s">
        <v>11833</v>
      </c>
      <c r="I6702" s="677" t="s">
        <v>14219</v>
      </c>
    </row>
    <row r="6703" spans="1:9" x14ac:dyDescent="0.2">
      <c r="A6703" s="730">
        <v>5100157006</v>
      </c>
      <c r="B6703" s="688" t="s">
        <v>1223</v>
      </c>
      <c r="C6703" s="677">
        <f t="shared" si="117"/>
        <v>8</v>
      </c>
      <c r="D6703" s="677" t="s">
        <v>15275</v>
      </c>
      <c r="E6703" s="677" t="s">
        <v>18</v>
      </c>
      <c r="G6703" s="669">
        <v>7</v>
      </c>
      <c r="H6703" s="677" t="s">
        <v>11833</v>
      </c>
      <c r="I6703" s="677" t="s">
        <v>14219</v>
      </c>
    </row>
    <row r="6704" spans="1:9" x14ac:dyDescent="0.2">
      <c r="A6704" s="730">
        <v>5100157007</v>
      </c>
      <c r="B6704" s="688" t="s">
        <v>1231</v>
      </c>
      <c r="C6704" s="677">
        <f t="shared" si="117"/>
        <v>8</v>
      </c>
      <c r="D6704" s="677" t="s">
        <v>15275</v>
      </c>
      <c r="E6704" s="677" t="s">
        <v>18</v>
      </c>
      <c r="G6704" s="669">
        <v>7</v>
      </c>
      <c r="H6704" s="677" t="s">
        <v>11833</v>
      </c>
      <c r="I6704" s="677" t="s">
        <v>14219</v>
      </c>
    </row>
    <row r="6705" spans="1:9" x14ac:dyDescent="0.2">
      <c r="A6705" s="730">
        <v>5100157008</v>
      </c>
      <c r="B6705" s="688" t="s">
        <v>14907</v>
      </c>
      <c r="C6705" s="677">
        <f t="shared" si="117"/>
        <v>4</v>
      </c>
      <c r="D6705" s="677" t="s">
        <v>15275</v>
      </c>
      <c r="E6705" s="677" t="s">
        <v>18</v>
      </c>
      <c r="G6705" s="669">
        <v>7</v>
      </c>
      <c r="H6705" s="677" t="s">
        <v>11833</v>
      </c>
      <c r="I6705" s="677" t="s">
        <v>14219</v>
      </c>
    </row>
    <row r="6706" spans="1:9" x14ac:dyDescent="0.2">
      <c r="A6706" s="730">
        <v>5100157009</v>
      </c>
      <c r="B6706" s="688" t="s">
        <v>14884</v>
      </c>
      <c r="C6706" s="677">
        <f t="shared" si="117"/>
        <v>7</v>
      </c>
      <c r="D6706" s="677" t="s">
        <v>15275</v>
      </c>
      <c r="E6706" s="677" t="s">
        <v>18</v>
      </c>
      <c r="G6706" s="669">
        <v>7</v>
      </c>
      <c r="H6706" s="677" t="s">
        <v>11833</v>
      </c>
      <c r="I6706" s="677" t="s">
        <v>14219</v>
      </c>
    </row>
    <row r="6707" spans="1:9" x14ac:dyDescent="0.2">
      <c r="A6707" s="730">
        <v>5100157010</v>
      </c>
      <c r="B6707" s="688" t="s">
        <v>14906</v>
      </c>
      <c r="C6707" s="677">
        <f t="shared" si="117"/>
        <v>17</v>
      </c>
      <c r="D6707" s="677" t="s">
        <v>15273</v>
      </c>
      <c r="E6707" s="677" t="s">
        <v>18</v>
      </c>
      <c r="G6707" s="669">
        <v>7</v>
      </c>
      <c r="H6707" s="677" t="s">
        <v>11833</v>
      </c>
      <c r="I6707" s="677" t="s">
        <v>14219</v>
      </c>
    </row>
    <row r="6708" spans="1:9" x14ac:dyDescent="0.2">
      <c r="A6708" s="730">
        <v>5100157011</v>
      </c>
      <c r="B6708" s="688" t="s">
        <v>14896</v>
      </c>
      <c r="C6708" s="677">
        <f t="shared" si="117"/>
        <v>13</v>
      </c>
      <c r="D6708" s="677" t="s">
        <v>15275</v>
      </c>
      <c r="E6708" s="677" t="s">
        <v>18</v>
      </c>
      <c r="G6708" s="669">
        <v>7</v>
      </c>
      <c r="H6708" s="677" t="s">
        <v>11833</v>
      </c>
      <c r="I6708" s="677" t="s">
        <v>14219</v>
      </c>
    </row>
    <row r="6709" spans="1:9" x14ac:dyDescent="0.2">
      <c r="A6709" s="730">
        <v>5100157012</v>
      </c>
      <c r="B6709" s="688" t="s">
        <v>1223</v>
      </c>
      <c r="C6709" s="677">
        <f t="shared" si="117"/>
        <v>8</v>
      </c>
      <c r="D6709" s="677" t="s">
        <v>15275</v>
      </c>
      <c r="E6709" s="677" t="s">
        <v>18</v>
      </c>
      <c r="G6709" s="669">
        <v>7</v>
      </c>
      <c r="H6709" s="677" t="s">
        <v>11833</v>
      </c>
      <c r="I6709" s="677" t="s">
        <v>14219</v>
      </c>
    </row>
    <row r="6710" spans="1:9" x14ac:dyDescent="0.2">
      <c r="A6710" s="730">
        <v>5100157013</v>
      </c>
      <c r="B6710" s="688" t="s">
        <v>15499</v>
      </c>
      <c r="C6710" s="677">
        <f t="shared" si="117"/>
        <v>11</v>
      </c>
      <c r="D6710" s="677" t="s">
        <v>15275</v>
      </c>
      <c r="E6710" s="677" t="s">
        <v>18</v>
      </c>
      <c r="G6710" s="669">
        <v>7</v>
      </c>
      <c r="H6710" s="677" t="s">
        <v>11833</v>
      </c>
      <c r="I6710" s="677" t="s">
        <v>14219</v>
      </c>
    </row>
    <row r="6711" spans="1:9" x14ac:dyDescent="0.2">
      <c r="A6711" s="730">
        <v>5100157014</v>
      </c>
      <c r="B6711" s="688" t="s">
        <v>14908</v>
      </c>
      <c r="C6711" s="677">
        <f t="shared" si="117"/>
        <v>13</v>
      </c>
      <c r="D6711" s="677" t="s">
        <v>15275</v>
      </c>
      <c r="E6711" s="677" t="s">
        <v>18</v>
      </c>
      <c r="G6711" s="669">
        <v>7</v>
      </c>
      <c r="H6711" s="677" t="s">
        <v>11833</v>
      </c>
      <c r="I6711" s="677" t="s">
        <v>14219</v>
      </c>
    </row>
    <row r="6712" spans="1:9" x14ac:dyDescent="0.2">
      <c r="A6712" s="730">
        <v>5100157015</v>
      </c>
      <c r="B6712" s="688" t="s">
        <v>1223</v>
      </c>
      <c r="C6712" s="677">
        <f t="shared" si="117"/>
        <v>8</v>
      </c>
      <c r="D6712" s="677" t="s">
        <v>15275</v>
      </c>
      <c r="E6712" s="677" t="s">
        <v>18</v>
      </c>
      <c r="G6712" s="669">
        <v>7</v>
      </c>
      <c r="H6712" s="677" t="s">
        <v>11833</v>
      </c>
      <c r="I6712" s="677" t="s">
        <v>14219</v>
      </c>
    </row>
    <row r="6713" spans="1:9" x14ac:dyDescent="0.2">
      <c r="A6713" s="730">
        <v>5100157016</v>
      </c>
      <c r="B6713" s="688" t="s">
        <v>1231</v>
      </c>
      <c r="C6713" s="677">
        <f t="shared" si="117"/>
        <v>8</v>
      </c>
      <c r="D6713" s="677" t="s">
        <v>15275</v>
      </c>
      <c r="E6713" s="677" t="s">
        <v>18</v>
      </c>
      <c r="G6713" s="669">
        <v>7</v>
      </c>
      <c r="H6713" s="677" t="s">
        <v>11833</v>
      </c>
      <c r="I6713" s="677" t="s">
        <v>14219</v>
      </c>
    </row>
    <row r="6714" spans="1:9" x14ac:dyDescent="0.2">
      <c r="A6714" s="730">
        <v>5100157017</v>
      </c>
      <c r="B6714" s="688" t="s">
        <v>1231</v>
      </c>
      <c r="C6714" s="677">
        <f t="shared" si="117"/>
        <v>8</v>
      </c>
      <c r="D6714" s="677" t="s">
        <v>15275</v>
      </c>
      <c r="E6714" s="677" t="s">
        <v>18</v>
      </c>
      <c r="G6714" s="669">
        <v>7</v>
      </c>
      <c r="H6714" s="677" t="s">
        <v>11833</v>
      </c>
      <c r="I6714" s="677" t="s">
        <v>14219</v>
      </c>
    </row>
    <row r="6715" spans="1:9" x14ac:dyDescent="0.2">
      <c r="A6715" s="730">
        <v>5100157018</v>
      </c>
      <c r="B6715" s="688" t="s">
        <v>1231</v>
      </c>
      <c r="C6715" s="677">
        <f t="shared" si="117"/>
        <v>8</v>
      </c>
      <c r="D6715" s="677" t="s">
        <v>15275</v>
      </c>
      <c r="E6715" s="677" t="s">
        <v>18</v>
      </c>
      <c r="G6715" s="669">
        <v>7</v>
      </c>
      <c r="H6715" s="677" t="s">
        <v>11833</v>
      </c>
      <c r="I6715" s="677" t="s">
        <v>14219</v>
      </c>
    </row>
    <row r="6716" spans="1:9" x14ac:dyDescent="0.2">
      <c r="A6716" s="730">
        <v>5100157100</v>
      </c>
      <c r="B6716" s="688" t="s">
        <v>2012</v>
      </c>
      <c r="C6716" s="677">
        <f t="shared" si="117"/>
        <v>13</v>
      </c>
      <c r="D6716" s="677" t="s">
        <v>15273</v>
      </c>
      <c r="E6716" s="677" t="s">
        <v>18</v>
      </c>
      <c r="G6716" s="669">
        <v>7</v>
      </c>
      <c r="H6716" s="677" t="s">
        <v>11833</v>
      </c>
      <c r="I6716" s="677" t="s">
        <v>14219</v>
      </c>
    </row>
    <row r="6717" spans="1:9" x14ac:dyDescent="0.2">
      <c r="A6717" s="730">
        <v>5100157110</v>
      </c>
      <c r="B6717" s="688" t="s">
        <v>14872</v>
      </c>
      <c r="C6717" s="677">
        <f t="shared" si="117"/>
        <v>24</v>
      </c>
      <c r="D6717" s="677" t="s">
        <v>15273</v>
      </c>
      <c r="E6717" s="677" t="s">
        <v>18</v>
      </c>
      <c r="G6717" s="669">
        <v>7</v>
      </c>
      <c r="H6717" s="677" t="s">
        <v>11833</v>
      </c>
      <c r="I6717" s="677" t="s">
        <v>14219</v>
      </c>
    </row>
    <row r="6718" spans="1:9" x14ac:dyDescent="0.2">
      <c r="A6718" s="730">
        <v>5100157111</v>
      </c>
      <c r="B6718" s="688" t="s">
        <v>14872</v>
      </c>
      <c r="C6718" s="677">
        <f t="shared" si="117"/>
        <v>24</v>
      </c>
      <c r="D6718" s="677" t="s">
        <v>15273</v>
      </c>
      <c r="E6718" s="677" t="s">
        <v>18</v>
      </c>
      <c r="G6718" s="669">
        <v>7</v>
      </c>
      <c r="H6718" s="677" t="s">
        <v>11833</v>
      </c>
      <c r="I6718" s="677" t="s">
        <v>14219</v>
      </c>
    </row>
    <row r="6719" spans="1:9" x14ac:dyDescent="0.2">
      <c r="A6719" s="730">
        <v>5100157112</v>
      </c>
      <c r="B6719" s="688" t="s">
        <v>14872</v>
      </c>
      <c r="C6719" s="677">
        <f t="shared" si="117"/>
        <v>24</v>
      </c>
      <c r="D6719" s="677" t="s">
        <v>15273</v>
      </c>
      <c r="E6719" s="677" t="s">
        <v>18</v>
      </c>
      <c r="G6719" s="669">
        <v>7</v>
      </c>
      <c r="H6719" s="677" t="s">
        <v>11833</v>
      </c>
      <c r="I6719" s="677" t="s">
        <v>14219</v>
      </c>
    </row>
    <row r="6720" spans="1:9" x14ac:dyDescent="0.2">
      <c r="A6720" s="730">
        <v>5100157120</v>
      </c>
      <c r="B6720" s="688" t="s">
        <v>14873</v>
      </c>
      <c r="C6720" s="677">
        <f t="shared" si="117"/>
        <v>19</v>
      </c>
      <c r="D6720" s="677" t="s">
        <v>15273</v>
      </c>
      <c r="E6720" s="677" t="s">
        <v>18</v>
      </c>
      <c r="G6720" s="669">
        <v>7</v>
      </c>
      <c r="H6720" s="677" t="s">
        <v>11833</v>
      </c>
      <c r="I6720" s="677" t="s">
        <v>14219</v>
      </c>
    </row>
    <row r="6721" spans="1:9" x14ac:dyDescent="0.2">
      <c r="A6721" s="730">
        <v>5100157121</v>
      </c>
      <c r="B6721" s="688" t="s">
        <v>14873</v>
      </c>
      <c r="C6721" s="677">
        <f t="shared" si="117"/>
        <v>19</v>
      </c>
      <c r="D6721" s="677" t="s">
        <v>15273</v>
      </c>
      <c r="E6721" s="677" t="s">
        <v>18</v>
      </c>
      <c r="G6721" s="669">
        <v>7</v>
      </c>
      <c r="H6721" s="677" t="s">
        <v>11833</v>
      </c>
      <c r="I6721" s="677" t="s">
        <v>14219</v>
      </c>
    </row>
    <row r="6722" spans="1:9" x14ac:dyDescent="0.2">
      <c r="A6722" s="730">
        <v>5100157122</v>
      </c>
      <c r="B6722" s="668" t="s">
        <v>14873</v>
      </c>
      <c r="C6722" s="677">
        <f t="shared" si="117"/>
        <v>19</v>
      </c>
      <c r="D6722" s="677" t="s">
        <v>15273</v>
      </c>
      <c r="E6722" s="677" t="s">
        <v>18</v>
      </c>
      <c r="G6722" s="669">
        <v>7</v>
      </c>
      <c r="H6722" s="677" t="s">
        <v>11833</v>
      </c>
      <c r="I6722" s="677" t="s">
        <v>14219</v>
      </c>
    </row>
    <row r="6723" spans="1:9" x14ac:dyDescent="0.2">
      <c r="A6723" s="730">
        <v>5100157129</v>
      </c>
      <c r="B6723" s="688" t="s">
        <v>14909</v>
      </c>
      <c r="C6723" s="677">
        <f t="shared" si="117"/>
        <v>13</v>
      </c>
      <c r="D6723" s="677" t="s">
        <v>15273</v>
      </c>
      <c r="E6723" s="677" t="s">
        <v>18</v>
      </c>
      <c r="G6723" s="669">
        <v>7</v>
      </c>
      <c r="H6723" s="677" t="s">
        <v>11833</v>
      </c>
      <c r="I6723" s="677" t="s">
        <v>14219</v>
      </c>
    </row>
    <row r="6724" spans="1:9" x14ac:dyDescent="0.2">
      <c r="A6724" s="730">
        <v>5100157130</v>
      </c>
      <c r="B6724" s="688" t="s">
        <v>14865</v>
      </c>
      <c r="C6724" s="677">
        <f t="shared" si="117"/>
        <v>20</v>
      </c>
      <c r="D6724" s="677" t="s">
        <v>15273</v>
      </c>
      <c r="E6724" s="677" t="s">
        <v>18</v>
      </c>
      <c r="G6724" s="669">
        <v>7</v>
      </c>
      <c r="H6724" s="677" t="s">
        <v>11833</v>
      </c>
      <c r="I6724" s="677" t="s">
        <v>14219</v>
      </c>
    </row>
    <row r="6725" spans="1:9" x14ac:dyDescent="0.2">
      <c r="A6725" s="730">
        <v>5100157131</v>
      </c>
      <c r="B6725" s="688" t="s">
        <v>14865</v>
      </c>
      <c r="C6725" s="677">
        <f t="shared" si="117"/>
        <v>20</v>
      </c>
      <c r="D6725" s="677" t="s">
        <v>15273</v>
      </c>
      <c r="E6725" s="677" t="s">
        <v>18</v>
      </c>
      <c r="G6725" s="669">
        <v>7</v>
      </c>
      <c r="H6725" s="677" t="s">
        <v>11833</v>
      </c>
      <c r="I6725" s="677" t="s">
        <v>14219</v>
      </c>
    </row>
    <row r="6726" spans="1:9" x14ac:dyDescent="0.2">
      <c r="A6726" s="730">
        <v>5100157132</v>
      </c>
      <c r="B6726" s="688" t="s">
        <v>14865</v>
      </c>
      <c r="C6726" s="677">
        <f t="shared" si="117"/>
        <v>20</v>
      </c>
      <c r="D6726" s="677" t="s">
        <v>15273</v>
      </c>
      <c r="E6726" s="677" t="s">
        <v>18</v>
      </c>
      <c r="G6726" s="669">
        <v>7</v>
      </c>
      <c r="H6726" s="677" t="s">
        <v>11833</v>
      </c>
      <c r="I6726" s="677" t="s">
        <v>14219</v>
      </c>
    </row>
    <row r="6727" spans="1:9" x14ac:dyDescent="0.2">
      <c r="A6727" s="730">
        <v>5100157133</v>
      </c>
      <c r="B6727" s="688" t="s">
        <v>14865</v>
      </c>
      <c r="C6727" s="677">
        <f t="shared" si="117"/>
        <v>20</v>
      </c>
      <c r="D6727" s="677" t="s">
        <v>15273</v>
      </c>
      <c r="E6727" s="677" t="s">
        <v>18</v>
      </c>
      <c r="G6727" s="669">
        <v>7</v>
      </c>
      <c r="H6727" s="677" t="s">
        <v>11833</v>
      </c>
      <c r="I6727" s="677" t="s">
        <v>14219</v>
      </c>
    </row>
    <row r="6728" spans="1:9" x14ac:dyDescent="0.2">
      <c r="A6728" s="730">
        <v>5100157140</v>
      </c>
      <c r="B6728" s="688" t="s">
        <v>14857</v>
      </c>
      <c r="C6728" s="677">
        <f t="shared" si="117"/>
        <v>25</v>
      </c>
      <c r="D6728" s="677" t="s">
        <v>15273</v>
      </c>
      <c r="E6728" s="677" t="s">
        <v>18</v>
      </c>
      <c r="G6728" s="669">
        <v>7</v>
      </c>
      <c r="H6728" s="677" t="s">
        <v>11833</v>
      </c>
      <c r="I6728" s="677" t="s">
        <v>14219</v>
      </c>
    </row>
    <row r="6729" spans="1:9" x14ac:dyDescent="0.2">
      <c r="A6729" s="730">
        <v>5100157141</v>
      </c>
      <c r="B6729" s="688" t="s">
        <v>14857</v>
      </c>
      <c r="C6729" s="677">
        <f t="shared" si="117"/>
        <v>25</v>
      </c>
      <c r="D6729" s="677" t="s">
        <v>15273</v>
      </c>
      <c r="E6729" s="677" t="s">
        <v>18</v>
      </c>
      <c r="G6729" s="669">
        <v>7</v>
      </c>
      <c r="H6729" s="677" t="s">
        <v>11833</v>
      </c>
      <c r="I6729" s="677" t="s">
        <v>14219</v>
      </c>
    </row>
    <row r="6730" spans="1:9" x14ac:dyDescent="0.2">
      <c r="A6730" s="730">
        <v>5100157142</v>
      </c>
      <c r="B6730" s="688" t="s">
        <v>14857</v>
      </c>
      <c r="C6730" s="677">
        <f t="shared" si="117"/>
        <v>25</v>
      </c>
      <c r="D6730" s="677" t="s">
        <v>15273</v>
      </c>
      <c r="E6730" s="677" t="s">
        <v>18</v>
      </c>
      <c r="G6730" s="669">
        <v>7</v>
      </c>
      <c r="H6730" s="677" t="s">
        <v>11833</v>
      </c>
      <c r="I6730" s="677" t="s">
        <v>14219</v>
      </c>
    </row>
    <row r="6731" spans="1:9" x14ac:dyDescent="0.2">
      <c r="A6731" s="730">
        <v>5100157147</v>
      </c>
      <c r="B6731" s="688" t="s">
        <v>15501</v>
      </c>
      <c r="C6731" s="677">
        <f t="shared" si="117"/>
        <v>9</v>
      </c>
      <c r="D6731" s="677" t="s">
        <v>15275</v>
      </c>
      <c r="E6731" s="677" t="s">
        <v>18</v>
      </c>
      <c r="G6731" s="669">
        <v>7</v>
      </c>
      <c r="H6731" s="677" t="s">
        <v>11833</v>
      </c>
      <c r="I6731" s="677" t="s">
        <v>14219</v>
      </c>
    </row>
    <row r="6732" spans="1:9" x14ac:dyDescent="0.2">
      <c r="A6732" s="730">
        <v>5100157149</v>
      </c>
      <c r="B6732" s="688" t="s">
        <v>14858</v>
      </c>
      <c r="C6732" s="677">
        <f t="shared" si="117"/>
        <v>12</v>
      </c>
      <c r="D6732" s="677" t="s">
        <v>15273</v>
      </c>
      <c r="E6732" s="677" t="s">
        <v>18</v>
      </c>
      <c r="G6732" s="669">
        <v>7</v>
      </c>
      <c r="H6732" s="677" t="s">
        <v>11833</v>
      </c>
      <c r="I6732" s="677" t="s">
        <v>14219</v>
      </c>
    </row>
    <row r="6733" spans="1:9" x14ac:dyDescent="0.2">
      <c r="A6733" s="730">
        <v>5100157150</v>
      </c>
      <c r="B6733" s="688" t="s">
        <v>14859</v>
      </c>
      <c r="C6733" s="677">
        <f t="shared" si="117"/>
        <v>28</v>
      </c>
      <c r="D6733" s="677" t="s">
        <v>15273</v>
      </c>
      <c r="E6733" s="677" t="s">
        <v>18</v>
      </c>
      <c r="G6733" s="669">
        <v>7</v>
      </c>
      <c r="H6733" s="677" t="s">
        <v>11833</v>
      </c>
      <c r="I6733" s="677" t="s">
        <v>14219</v>
      </c>
    </row>
    <row r="6734" spans="1:9" x14ac:dyDescent="0.2">
      <c r="A6734" s="730">
        <v>5100157170</v>
      </c>
      <c r="B6734" s="688" t="s">
        <v>14864</v>
      </c>
      <c r="C6734" s="677">
        <f t="shared" si="117"/>
        <v>21</v>
      </c>
      <c r="D6734" s="677" t="s">
        <v>15273</v>
      </c>
      <c r="E6734" s="677" t="s">
        <v>18</v>
      </c>
      <c r="G6734" s="669">
        <v>7</v>
      </c>
      <c r="H6734" s="677" t="s">
        <v>11833</v>
      </c>
      <c r="I6734" s="677" t="s">
        <v>14219</v>
      </c>
    </row>
    <row r="6735" spans="1:9" x14ac:dyDescent="0.2">
      <c r="A6735" s="730">
        <v>5100157171</v>
      </c>
      <c r="B6735" s="688" t="s">
        <v>14864</v>
      </c>
      <c r="C6735" s="677">
        <f t="shared" si="117"/>
        <v>21</v>
      </c>
      <c r="D6735" s="677" t="s">
        <v>15273</v>
      </c>
      <c r="E6735" s="677" t="s">
        <v>18</v>
      </c>
      <c r="G6735" s="669">
        <v>7</v>
      </c>
      <c r="H6735" s="677" t="s">
        <v>11833</v>
      </c>
      <c r="I6735" s="677" t="s">
        <v>14219</v>
      </c>
    </row>
    <row r="6736" spans="1:9" x14ac:dyDescent="0.2">
      <c r="A6736" s="730">
        <v>5100157172</v>
      </c>
      <c r="B6736" s="688" t="s">
        <v>14864</v>
      </c>
      <c r="C6736" s="677">
        <f t="shared" si="117"/>
        <v>21</v>
      </c>
      <c r="D6736" s="677" t="s">
        <v>15273</v>
      </c>
      <c r="E6736" s="677" t="s">
        <v>18</v>
      </c>
      <c r="G6736" s="669">
        <v>7</v>
      </c>
      <c r="H6736" s="677" t="s">
        <v>11833</v>
      </c>
      <c r="I6736" s="677" t="s">
        <v>14219</v>
      </c>
    </row>
    <row r="6737" spans="1:9" x14ac:dyDescent="0.2">
      <c r="A6737" s="730">
        <v>5100157173</v>
      </c>
      <c r="B6737" s="688" t="s">
        <v>14864</v>
      </c>
      <c r="C6737" s="677">
        <f t="shared" si="117"/>
        <v>21</v>
      </c>
      <c r="D6737" s="677" t="s">
        <v>15273</v>
      </c>
      <c r="E6737" s="677" t="s">
        <v>18</v>
      </c>
      <c r="G6737" s="669">
        <v>7</v>
      </c>
      <c r="H6737" s="677" t="s">
        <v>11833</v>
      </c>
      <c r="I6737" s="677" t="s">
        <v>14219</v>
      </c>
    </row>
    <row r="6738" spans="1:9" x14ac:dyDescent="0.2">
      <c r="A6738" s="730">
        <v>5100157174</v>
      </c>
      <c r="B6738" s="688" t="s">
        <v>14864</v>
      </c>
      <c r="C6738" s="677">
        <f t="shared" si="117"/>
        <v>21</v>
      </c>
      <c r="D6738" s="677" t="s">
        <v>15273</v>
      </c>
      <c r="E6738" s="677" t="s">
        <v>18</v>
      </c>
      <c r="G6738" s="669">
        <v>7</v>
      </c>
      <c r="H6738" s="677" t="s">
        <v>11833</v>
      </c>
      <c r="I6738" s="677" t="s">
        <v>14219</v>
      </c>
    </row>
    <row r="6739" spans="1:9" x14ac:dyDescent="0.2">
      <c r="A6739" s="730">
        <v>5100157180</v>
      </c>
      <c r="B6739" s="688" t="s">
        <v>14865</v>
      </c>
      <c r="C6739" s="677">
        <f t="shared" si="117"/>
        <v>20</v>
      </c>
      <c r="D6739" s="677" t="s">
        <v>15273</v>
      </c>
      <c r="E6739" s="677" t="s">
        <v>18</v>
      </c>
      <c r="G6739" s="669">
        <v>7</v>
      </c>
      <c r="H6739" s="677" t="s">
        <v>11833</v>
      </c>
      <c r="I6739" s="677" t="s">
        <v>14219</v>
      </c>
    </row>
    <row r="6740" spans="1:9" x14ac:dyDescent="0.2">
      <c r="A6740" s="730">
        <v>5100157181</v>
      </c>
      <c r="B6740" s="688" t="s">
        <v>14865</v>
      </c>
      <c r="C6740" s="677">
        <f t="shared" si="117"/>
        <v>20</v>
      </c>
      <c r="D6740" s="677" t="s">
        <v>15273</v>
      </c>
      <c r="E6740" s="677" t="s">
        <v>18</v>
      </c>
      <c r="G6740" s="669">
        <v>7</v>
      </c>
      <c r="H6740" s="677" t="s">
        <v>11833</v>
      </c>
      <c r="I6740" s="677" t="s">
        <v>14219</v>
      </c>
    </row>
    <row r="6741" spans="1:9" x14ac:dyDescent="0.2">
      <c r="A6741" s="730">
        <v>5100157182</v>
      </c>
      <c r="B6741" s="688" t="s">
        <v>14865</v>
      </c>
      <c r="C6741" s="677">
        <f t="shared" si="117"/>
        <v>20</v>
      </c>
      <c r="D6741" s="677" t="s">
        <v>15273</v>
      </c>
      <c r="E6741" s="677" t="s">
        <v>18</v>
      </c>
      <c r="G6741" s="669">
        <v>7</v>
      </c>
      <c r="H6741" s="677" t="s">
        <v>11833</v>
      </c>
      <c r="I6741" s="677" t="s">
        <v>14219</v>
      </c>
    </row>
    <row r="6742" spans="1:9" x14ac:dyDescent="0.2">
      <c r="A6742" s="730">
        <v>5100157183</v>
      </c>
      <c r="B6742" s="688" t="s">
        <v>14865</v>
      </c>
      <c r="C6742" s="677">
        <f t="shared" si="117"/>
        <v>20</v>
      </c>
      <c r="D6742" s="677" t="s">
        <v>15273</v>
      </c>
      <c r="E6742" s="677" t="s">
        <v>18</v>
      </c>
      <c r="G6742" s="669">
        <v>7</v>
      </c>
      <c r="H6742" s="677" t="s">
        <v>11833</v>
      </c>
      <c r="I6742" s="677" t="s">
        <v>14219</v>
      </c>
    </row>
    <row r="6743" spans="1:9" x14ac:dyDescent="0.2">
      <c r="A6743" s="730">
        <v>5100157184</v>
      </c>
      <c r="B6743" s="688" t="s">
        <v>14865</v>
      </c>
      <c r="C6743" s="677">
        <f t="shared" si="117"/>
        <v>20</v>
      </c>
      <c r="D6743" s="677" t="s">
        <v>15273</v>
      </c>
      <c r="E6743" s="677" t="s">
        <v>18</v>
      </c>
      <c r="G6743" s="669">
        <v>7</v>
      </c>
      <c r="H6743" s="677" t="s">
        <v>11833</v>
      </c>
      <c r="I6743" s="677" t="s">
        <v>14219</v>
      </c>
    </row>
    <row r="6744" spans="1:9" x14ac:dyDescent="0.2">
      <c r="A6744" s="730">
        <v>5100157200</v>
      </c>
      <c r="B6744" s="688" t="s">
        <v>14917</v>
      </c>
      <c r="C6744" s="677">
        <f t="shared" si="117"/>
        <v>6</v>
      </c>
      <c r="D6744" s="677" t="s">
        <v>15273</v>
      </c>
      <c r="E6744" s="677" t="s">
        <v>18</v>
      </c>
      <c r="G6744" s="669">
        <v>7</v>
      </c>
      <c r="H6744" s="677" t="s">
        <v>11833</v>
      </c>
      <c r="I6744" s="677" t="s">
        <v>14219</v>
      </c>
    </row>
    <row r="6745" spans="1:9" x14ac:dyDescent="0.2">
      <c r="A6745" s="730">
        <v>5100157210</v>
      </c>
      <c r="B6745" s="688" t="s">
        <v>14872</v>
      </c>
      <c r="C6745" s="677">
        <f t="shared" si="117"/>
        <v>24</v>
      </c>
      <c r="D6745" s="677" t="s">
        <v>15273</v>
      </c>
      <c r="E6745" s="677" t="s">
        <v>18</v>
      </c>
      <c r="G6745" s="669">
        <v>7</v>
      </c>
      <c r="H6745" s="677" t="s">
        <v>11833</v>
      </c>
      <c r="I6745" s="677" t="s">
        <v>14219</v>
      </c>
    </row>
    <row r="6746" spans="1:9" x14ac:dyDescent="0.2">
      <c r="A6746" s="730">
        <v>5100157211</v>
      </c>
      <c r="B6746" s="688" t="s">
        <v>14872</v>
      </c>
      <c r="C6746" s="677">
        <f t="shared" si="117"/>
        <v>24</v>
      </c>
      <c r="D6746" s="677" t="s">
        <v>15273</v>
      </c>
      <c r="E6746" s="677" t="s">
        <v>18</v>
      </c>
      <c r="G6746" s="669">
        <v>7</v>
      </c>
      <c r="H6746" s="677" t="s">
        <v>11833</v>
      </c>
      <c r="I6746" s="677" t="s">
        <v>14219</v>
      </c>
    </row>
    <row r="6747" spans="1:9" x14ac:dyDescent="0.2">
      <c r="A6747" s="730">
        <v>5100157212</v>
      </c>
      <c r="B6747" s="688" t="s">
        <v>14872</v>
      </c>
      <c r="C6747" s="677">
        <f t="shared" si="117"/>
        <v>24</v>
      </c>
      <c r="D6747" s="677" t="s">
        <v>15273</v>
      </c>
      <c r="E6747" s="677" t="s">
        <v>18</v>
      </c>
      <c r="G6747" s="669">
        <v>7</v>
      </c>
      <c r="H6747" s="677" t="s">
        <v>11833</v>
      </c>
      <c r="I6747" s="677" t="s">
        <v>14219</v>
      </c>
    </row>
    <row r="6748" spans="1:9" x14ac:dyDescent="0.2">
      <c r="A6748" s="730">
        <v>5100157213</v>
      </c>
      <c r="B6748" s="688" t="s">
        <v>14872</v>
      </c>
      <c r="C6748" s="677">
        <f t="shared" si="117"/>
        <v>24</v>
      </c>
      <c r="D6748" s="677" t="s">
        <v>15273</v>
      </c>
      <c r="E6748" s="677" t="s">
        <v>18</v>
      </c>
      <c r="G6748" s="669">
        <v>7</v>
      </c>
      <c r="H6748" s="677" t="s">
        <v>11833</v>
      </c>
      <c r="I6748" s="677" t="s">
        <v>14219</v>
      </c>
    </row>
    <row r="6749" spans="1:9" x14ac:dyDescent="0.2">
      <c r="A6749" s="730">
        <v>5100157214</v>
      </c>
      <c r="B6749" s="688" t="s">
        <v>14872</v>
      </c>
      <c r="C6749" s="677">
        <f t="shared" si="117"/>
        <v>24</v>
      </c>
      <c r="D6749" s="677" t="s">
        <v>15273</v>
      </c>
      <c r="E6749" s="677" t="s">
        <v>18</v>
      </c>
      <c r="G6749" s="669">
        <v>7</v>
      </c>
      <c r="H6749" s="677" t="s">
        <v>11833</v>
      </c>
      <c r="I6749" s="677" t="s">
        <v>14219</v>
      </c>
    </row>
    <row r="6750" spans="1:9" x14ac:dyDescent="0.2">
      <c r="A6750" s="730">
        <v>5100157215</v>
      </c>
      <c r="B6750" s="688" t="s">
        <v>14872</v>
      </c>
      <c r="C6750" s="677">
        <f t="shared" si="117"/>
        <v>24</v>
      </c>
      <c r="D6750" s="677" t="s">
        <v>15273</v>
      </c>
      <c r="E6750" s="677" t="s">
        <v>18</v>
      </c>
      <c r="G6750" s="669">
        <v>7</v>
      </c>
      <c r="H6750" s="677" t="s">
        <v>11833</v>
      </c>
      <c r="I6750" s="677" t="s">
        <v>14219</v>
      </c>
    </row>
    <row r="6751" spans="1:9" x14ac:dyDescent="0.2">
      <c r="A6751" s="730">
        <v>5100157220</v>
      </c>
      <c r="B6751" s="668" t="s">
        <v>14873</v>
      </c>
      <c r="C6751" s="677">
        <f t="shared" si="117"/>
        <v>19</v>
      </c>
      <c r="D6751" s="677" t="s">
        <v>15273</v>
      </c>
      <c r="E6751" s="677" t="s">
        <v>18</v>
      </c>
      <c r="G6751" s="669">
        <v>7</v>
      </c>
      <c r="H6751" s="677" t="s">
        <v>11833</v>
      </c>
      <c r="I6751" s="677" t="s">
        <v>14219</v>
      </c>
    </row>
    <row r="6752" spans="1:9" x14ac:dyDescent="0.2">
      <c r="A6752" s="730">
        <v>5100157221</v>
      </c>
      <c r="B6752" s="668" t="s">
        <v>14873</v>
      </c>
      <c r="C6752" s="677">
        <f t="shared" ref="C6752:C6816" si="118">LEN(B6752)</f>
        <v>19</v>
      </c>
      <c r="D6752" s="677" t="s">
        <v>15273</v>
      </c>
      <c r="E6752" s="677" t="s">
        <v>18</v>
      </c>
      <c r="G6752" s="669">
        <v>7</v>
      </c>
      <c r="H6752" s="677" t="s">
        <v>11833</v>
      </c>
      <c r="I6752" s="677" t="s">
        <v>14219</v>
      </c>
    </row>
    <row r="6753" spans="1:9" x14ac:dyDescent="0.2">
      <c r="A6753" s="730">
        <v>5100157222</v>
      </c>
      <c r="B6753" s="668" t="s">
        <v>14873</v>
      </c>
      <c r="C6753" s="677">
        <f t="shared" si="118"/>
        <v>19</v>
      </c>
      <c r="D6753" s="677" t="s">
        <v>15273</v>
      </c>
      <c r="E6753" s="677" t="s">
        <v>18</v>
      </c>
      <c r="G6753" s="669">
        <v>7</v>
      </c>
      <c r="H6753" s="677" t="s">
        <v>11833</v>
      </c>
      <c r="I6753" s="677" t="s">
        <v>14219</v>
      </c>
    </row>
    <row r="6754" spans="1:9" x14ac:dyDescent="0.2">
      <c r="A6754" s="730">
        <v>5100157223</v>
      </c>
      <c r="B6754" s="688" t="s">
        <v>14873</v>
      </c>
      <c r="C6754" s="677">
        <f t="shared" si="118"/>
        <v>19</v>
      </c>
      <c r="D6754" s="677" t="s">
        <v>15273</v>
      </c>
      <c r="E6754" s="677" t="s">
        <v>18</v>
      </c>
      <c r="G6754" s="669">
        <v>7</v>
      </c>
      <c r="H6754" s="677" t="s">
        <v>11833</v>
      </c>
      <c r="I6754" s="677" t="s">
        <v>14219</v>
      </c>
    </row>
    <row r="6755" spans="1:9" x14ac:dyDescent="0.2">
      <c r="A6755" s="730">
        <v>5100157224</v>
      </c>
      <c r="B6755" s="688" t="s">
        <v>14873</v>
      </c>
      <c r="C6755" s="677">
        <f t="shared" si="118"/>
        <v>19</v>
      </c>
      <c r="D6755" s="677" t="s">
        <v>15273</v>
      </c>
      <c r="E6755" s="677" t="s">
        <v>18</v>
      </c>
      <c r="G6755" s="669">
        <v>7</v>
      </c>
      <c r="H6755" s="677" t="s">
        <v>11833</v>
      </c>
      <c r="I6755" s="677" t="s">
        <v>14219</v>
      </c>
    </row>
    <row r="6756" spans="1:9" x14ac:dyDescent="0.2">
      <c r="A6756" s="730">
        <v>5100157230</v>
      </c>
      <c r="B6756" s="688" t="s">
        <v>14856</v>
      </c>
      <c r="C6756" s="677">
        <f t="shared" si="118"/>
        <v>19</v>
      </c>
      <c r="D6756" s="677" t="s">
        <v>15273</v>
      </c>
      <c r="E6756" s="677" t="s">
        <v>18</v>
      </c>
      <c r="G6756" s="669">
        <v>7</v>
      </c>
      <c r="H6756" s="677" t="s">
        <v>11833</v>
      </c>
      <c r="I6756" s="677" t="s">
        <v>14219</v>
      </c>
    </row>
    <row r="6757" spans="1:9" x14ac:dyDescent="0.2">
      <c r="A6757" s="730">
        <v>5100157231</v>
      </c>
      <c r="B6757" s="688" t="s">
        <v>14856</v>
      </c>
      <c r="C6757" s="677">
        <f t="shared" si="118"/>
        <v>19</v>
      </c>
      <c r="D6757" s="677" t="s">
        <v>15273</v>
      </c>
      <c r="E6757" s="677" t="s">
        <v>18</v>
      </c>
      <c r="G6757" s="669">
        <v>7</v>
      </c>
      <c r="H6757" s="677" t="s">
        <v>11833</v>
      </c>
      <c r="I6757" s="677" t="s">
        <v>14219</v>
      </c>
    </row>
    <row r="6758" spans="1:9" x14ac:dyDescent="0.2">
      <c r="A6758" s="730">
        <v>5100157232</v>
      </c>
      <c r="B6758" s="688" t="s">
        <v>14856</v>
      </c>
      <c r="C6758" s="677">
        <f t="shared" si="118"/>
        <v>19</v>
      </c>
      <c r="D6758" s="677" t="s">
        <v>15273</v>
      </c>
      <c r="E6758" s="677" t="s">
        <v>18</v>
      </c>
      <c r="G6758" s="669">
        <v>7</v>
      </c>
      <c r="H6758" s="677" t="s">
        <v>11833</v>
      </c>
      <c r="I6758" s="677" t="s">
        <v>14219</v>
      </c>
    </row>
    <row r="6759" spans="1:9" x14ac:dyDescent="0.2">
      <c r="A6759" s="730">
        <v>5100157233</v>
      </c>
      <c r="B6759" s="688" t="s">
        <v>14856</v>
      </c>
      <c r="C6759" s="677">
        <f t="shared" si="118"/>
        <v>19</v>
      </c>
      <c r="D6759" s="677" t="s">
        <v>15273</v>
      </c>
      <c r="E6759" s="677" t="s">
        <v>18</v>
      </c>
      <c r="G6759" s="669">
        <v>7</v>
      </c>
      <c r="H6759" s="677" t="s">
        <v>11833</v>
      </c>
      <c r="I6759" s="677" t="s">
        <v>14219</v>
      </c>
    </row>
    <row r="6760" spans="1:9" x14ac:dyDescent="0.2">
      <c r="A6760" s="730">
        <v>5100157234</v>
      </c>
      <c r="B6760" s="688" t="s">
        <v>14856</v>
      </c>
      <c r="C6760" s="677">
        <f t="shared" si="118"/>
        <v>19</v>
      </c>
      <c r="D6760" s="677" t="s">
        <v>15273</v>
      </c>
      <c r="E6760" s="677" t="s">
        <v>18</v>
      </c>
      <c r="G6760" s="669">
        <v>7</v>
      </c>
      <c r="H6760" s="677" t="s">
        <v>11833</v>
      </c>
      <c r="I6760" s="677" t="s">
        <v>14219</v>
      </c>
    </row>
    <row r="6761" spans="1:9" x14ac:dyDescent="0.2">
      <c r="A6761" s="730">
        <v>5100157235</v>
      </c>
      <c r="B6761" s="688" t="s">
        <v>14856</v>
      </c>
      <c r="C6761" s="677">
        <f t="shared" si="118"/>
        <v>19</v>
      </c>
      <c r="D6761" s="677" t="s">
        <v>15273</v>
      </c>
      <c r="E6761" s="677" t="s">
        <v>18</v>
      </c>
      <c r="G6761" s="669">
        <v>7</v>
      </c>
      <c r="H6761" s="677" t="s">
        <v>11833</v>
      </c>
      <c r="I6761" s="677" t="s">
        <v>14219</v>
      </c>
    </row>
    <row r="6762" spans="1:9" x14ac:dyDescent="0.2">
      <c r="A6762" s="730">
        <v>5100157236</v>
      </c>
      <c r="B6762" s="688" t="s">
        <v>14856</v>
      </c>
      <c r="C6762" s="677">
        <f t="shared" si="118"/>
        <v>19</v>
      </c>
      <c r="D6762" s="677" t="s">
        <v>15273</v>
      </c>
      <c r="E6762" s="677" t="s">
        <v>18</v>
      </c>
      <c r="G6762" s="669">
        <v>7</v>
      </c>
      <c r="H6762" s="677" t="s">
        <v>11833</v>
      </c>
      <c r="I6762" s="677" t="s">
        <v>14219</v>
      </c>
    </row>
    <row r="6763" spans="1:9" x14ac:dyDescent="0.2">
      <c r="A6763" s="730">
        <v>5100157237</v>
      </c>
      <c r="B6763" s="688" t="s">
        <v>14856</v>
      </c>
      <c r="C6763" s="677">
        <f t="shared" si="118"/>
        <v>19</v>
      </c>
      <c r="D6763" s="677" t="s">
        <v>15273</v>
      </c>
      <c r="E6763" s="677" t="s">
        <v>18</v>
      </c>
      <c r="G6763" s="669">
        <v>7</v>
      </c>
      <c r="H6763" s="677" t="s">
        <v>11833</v>
      </c>
      <c r="I6763" s="677" t="s">
        <v>14219</v>
      </c>
    </row>
    <row r="6764" spans="1:9" x14ac:dyDescent="0.2">
      <c r="A6764" s="730">
        <v>5100157238</v>
      </c>
      <c r="B6764" s="688" t="s">
        <v>14856</v>
      </c>
      <c r="C6764" s="677">
        <f t="shared" si="118"/>
        <v>19</v>
      </c>
      <c r="D6764" s="677" t="s">
        <v>15273</v>
      </c>
      <c r="E6764" s="677" t="s">
        <v>18</v>
      </c>
      <c r="G6764" s="669">
        <v>7</v>
      </c>
      <c r="H6764" s="677" t="s">
        <v>11833</v>
      </c>
      <c r="I6764" s="677" t="s">
        <v>14219</v>
      </c>
    </row>
    <row r="6765" spans="1:9" x14ac:dyDescent="0.2">
      <c r="A6765" s="817">
        <v>5100157239</v>
      </c>
      <c r="B6765" s="688" t="s">
        <v>14856</v>
      </c>
      <c r="C6765" s="677">
        <f t="shared" ref="C6765" si="119">LEN(B6765)</f>
        <v>19</v>
      </c>
      <c r="D6765" s="677" t="s">
        <v>15273</v>
      </c>
      <c r="E6765" s="677" t="s">
        <v>18</v>
      </c>
      <c r="G6765" s="669">
        <v>7</v>
      </c>
      <c r="H6765" s="677" t="s">
        <v>11833</v>
      </c>
      <c r="I6765" s="677" t="s">
        <v>14219</v>
      </c>
    </row>
    <row r="6766" spans="1:9" x14ac:dyDescent="0.2">
      <c r="A6766" s="730">
        <v>5100157240</v>
      </c>
      <c r="B6766" s="688" t="s">
        <v>14857</v>
      </c>
      <c r="C6766" s="677">
        <f t="shared" si="118"/>
        <v>25</v>
      </c>
      <c r="D6766" s="677" t="s">
        <v>15273</v>
      </c>
      <c r="E6766" s="677" t="s">
        <v>18</v>
      </c>
      <c r="G6766" s="669">
        <v>7</v>
      </c>
      <c r="H6766" s="677" t="s">
        <v>11833</v>
      </c>
      <c r="I6766" s="677" t="s">
        <v>14219</v>
      </c>
    </row>
    <row r="6767" spans="1:9" x14ac:dyDescent="0.2">
      <c r="A6767" s="730">
        <v>5100157241</v>
      </c>
      <c r="B6767" s="688" t="s">
        <v>14857</v>
      </c>
      <c r="C6767" s="677">
        <f t="shared" si="118"/>
        <v>25</v>
      </c>
      <c r="D6767" s="677" t="s">
        <v>15273</v>
      </c>
      <c r="E6767" s="677" t="s">
        <v>18</v>
      </c>
      <c r="G6767" s="669">
        <v>7</v>
      </c>
      <c r="H6767" s="677" t="s">
        <v>11833</v>
      </c>
      <c r="I6767" s="677" t="s">
        <v>14219</v>
      </c>
    </row>
    <row r="6768" spans="1:9" x14ac:dyDescent="0.2">
      <c r="A6768" s="730">
        <v>5100157242</v>
      </c>
      <c r="B6768" s="688" t="s">
        <v>14857</v>
      </c>
      <c r="C6768" s="677">
        <f t="shared" si="118"/>
        <v>25</v>
      </c>
      <c r="D6768" s="677" t="s">
        <v>15273</v>
      </c>
      <c r="E6768" s="677" t="s">
        <v>18</v>
      </c>
      <c r="G6768" s="669">
        <v>7</v>
      </c>
      <c r="H6768" s="677" t="s">
        <v>11833</v>
      </c>
      <c r="I6768" s="677" t="s">
        <v>14219</v>
      </c>
    </row>
    <row r="6769" spans="1:9" x14ac:dyDescent="0.2">
      <c r="A6769" s="730">
        <v>5100157243</v>
      </c>
      <c r="B6769" s="688" t="s">
        <v>14857</v>
      </c>
      <c r="C6769" s="677">
        <f t="shared" si="118"/>
        <v>25</v>
      </c>
      <c r="D6769" s="677" t="s">
        <v>15273</v>
      </c>
      <c r="E6769" s="677" t="s">
        <v>18</v>
      </c>
      <c r="G6769" s="669">
        <v>7</v>
      </c>
      <c r="H6769" s="677" t="s">
        <v>11833</v>
      </c>
      <c r="I6769" s="677" t="s">
        <v>14219</v>
      </c>
    </row>
    <row r="6770" spans="1:9" x14ac:dyDescent="0.2">
      <c r="A6770" s="730">
        <v>5100157244</v>
      </c>
      <c r="B6770" s="688" t="s">
        <v>14857</v>
      </c>
      <c r="C6770" s="677">
        <f t="shared" si="118"/>
        <v>25</v>
      </c>
      <c r="D6770" s="677" t="s">
        <v>15273</v>
      </c>
      <c r="E6770" s="677" t="s">
        <v>18</v>
      </c>
      <c r="G6770" s="669">
        <v>7</v>
      </c>
      <c r="H6770" s="677" t="s">
        <v>11833</v>
      </c>
      <c r="I6770" s="677" t="s">
        <v>14219</v>
      </c>
    </row>
    <row r="6771" spans="1:9" x14ac:dyDescent="0.2">
      <c r="A6771" s="730">
        <v>5100157245</v>
      </c>
      <c r="B6771" s="705" t="s">
        <v>14857</v>
      </c>
      <c r="C6771" s="677">
        <f t="shared" si="118"/>
        <v>25</v>
      </c>
      <c r="D6771" s="705" t="s">
        <v>15273</v>
      </c>
      <c r="E6771" s="705" t="s">
        <v>18</v>
      </c>
      <c r="G6771" s="669">
        <v>7</v>
      </c>
      <c r="H6771" s="705" t="s">
        <v>11833</v>
      </c>
      <c r="I6771" s="705" t="s">
        <v>14219</v>
      </c>
    </row>
    <row r="6772" spans="1:9" x14ac:dyDescent="0.2">
      <c r="A6772" s="730">
        <v>5100157246</v>
      </c>
      <c r="B6772" s="705" t="s">
        <v>14857</v>
      </c>
      <c r="C6772" s="677">
        <f t="shared" si="118"/>
        <v>25</v>
      </c>
      <c r="D6772" s="705" t="s">
        <v>15273</v>
      </c>
      <c r="E6772" s="705" t="s">
        <v>18</v>
      </c>
      <c r="G6772" s="669">
        <v>7</v>
      </c>
      <c r="H6772" s="705" t="s">
        <v>11833</v>
      </c>
      <c r="I6772" s="705" t="s">
        <v>14219</v>
      </c>
    </row>
    <row r="6773" spans="1:9" x14ac:dyDescent="0.2">
      <c r="A6773" s="730">
        <v>5100157247</v>
      </c>
      <c r="B6773" s="705" t="s">
        <v>14857</v>
      </c>
      <c r="C6773" s="677">
        <f t="shared" si="118"/>
        <v>25</v>
      </c>
      <c r="D6773" s="705" t="s">
        <v>15273</v>
      </c>
      <c r="E6773" s="705" t="s">
        <v>18</v>
      </c>
      <c r="G6773" s="669">
        <v>7</v>
      </c>
      <c r="H6773" s="705" t="s">
        <v>11833</v>
      </c>
      <c r="I6773" s="705" t="s">
        <v>14219</v>
      </c>
    </row>
    <row r="6774" spans="1:9" x14ac:dyDescent="0.2">
      <c r="A6774" s="730">
        <v>5100157248</v>
      </c>
      <c r="B6774" s="705" t="s">
        <v>14857</v>
      </c>
      <c r="C6774" s="677">
        <f t="shared" si="118"/>
        <v>25</v>
      </c>
      <c r="D6774" s="705" t="s">
        <v>15273</v>
      </c>
      <c r="E6774" s="705" t="s">
        <v>18</v>
      </c>
      <c r="G6774" s="669">
        <v>7</v>
      </c>
      <c r="H6774" s="705" t="s">
        <v>11833</v>
      </c>
      <c r="I6774" s="705" t="s">
        <v>14219</v>
      </c>
    </row>
    <row r="6775" spans="1:9" x14ac:dyDescent="0.2">
      <c r="A6775" s="730">
        <v>5100157249</v>
      </c>
      <c r="B6775" s="705" t="s">
        <v>14857</v>
      </c>
      <c r="C6775" s="677">
        <f t="shared" si="118"/>
        <v>25</v>
      </c>
      <c r="D6775" s="705" t="s">
        <v>15273</v>
      </c>
      <c r="E6775" s="705" t="s">
        <v>18</v>
      </c>
      <c r="G6775" s="669">
        <v>7</v>
      </c>
      <c r="H6775" s="705" t="s">
        <v>11833</v>
      </c>
      <c r="I6775" s="705" t="s">
        <v>14219</v>
      </c>
    </row>
    <row r="6776" spans="1:9" x14ac:dyDescent="0.2">
      <c r="A6776" s="730">
        <v>5100157260</v>
      </c>
      <c r="B6776" s="688" t="s">
        <v>14860</v>
      </c>
      <c r="C6776" s="677">
        <f t="shared" si="118"/>
        <v>23</v>
      </c>
      <c r="D6776" s="677" t="s">
        <v>15273</v>
      </c>
      <c r="E6776" s="677" t="s">
        <v>18</v>
      </c>
      <c r="G6776" s="669">
        <v>7</v>
      </c>
      <c r="H6776" s="677" t="s">
        <v>11833</v>
      </c>
      <c r="I6776" s="677" t="s">
        <v>14219</v>
      </c>
    </row>
    <row r="6777" spans="1:9" x14ac:dyDescent="0.2">
      <c r="A6777" s="730">
        <v>5100157261</v>
      </c>
      <c r="B6777" s="688" t="s">
        <v>14860</v>
      </c>
      <c r="C6777" s="677">
        <f t="shared" si="118"/>
        <v>23</v>
      </c>
      <c r="D6777" s="677" t="s">
        <v>15273</v>
      </c>
      <c r="E6777" s="677" t="s">
        <v>18</v>
      </c>
      <c r="G6777" s="669">
        <v>7</v>
      </c>
      <c r="H6777" s="677" t="s">
        <v>11833</v>
      </c>
      <c r="I6777" s="677" t="s">
        <v>14219</v>
      </c>
    </row>
    <row r="6778" spans="1:9" x14ac:dyDescent="0.2">
      <c r="A6778" s="730">
        <v>5100157270</v>
      </c>
      <c r="B6778" s="705" t="s">
        <v>14864</v>
      </c>
      <c r="C6778" s="677">
        <f t="shared" si="118"/>
        <v>21</v>
      </c>
      <c r="D6778" s="705" t="s">
        <v>15273</v>
      </c>
      <c r="E6778" s="705" t="s">
        <v>18</v>
      </c>
      <c r="G6778" s="669">
        <v>7</v>
      </c>
      <c r="H6778" s="705" t="s">
        <v>11833</v>
      </c>
      <c r="I6778" s="705" t="s">
        <v>14219</v>
      </c>
    </row>
    <row r="6779" spans="1:9" x14ac:dyDescent="0.2">
      <c r="A6779" s="730">
        <v>5100157271</v>
      </c>
      <c r="B6779" s="705" t="s">
        <v>14864</v>
      </c>
      <c r="C6779" s="677">
        <f t="shared" si="118"/>
        <v>21</v>
      </c>
      <c r="D6779" s="705" t="s">
        <v>15273</v>
      </c>
      <c r="E6779" s="705" t="s">
        <v>18</v>
      </c>
      <c r="G6779" s="669">
        <v>7</v>
      </c>
      <c r="H6779" s="705" t="s">
        <v>11833</v>
      </c>
      <c r="I6779" s="705" t="s">
        <v>14219</v>
      </c>
    </row>
    <row r="6780" spans="1:9" x14ac:dyDescent="0.2">
      <c r="A6780" s="730">
        <v>5100157272</v>
      </c>
      <c r="B6780" s="705" t="s">
        <v>14864</v>
      </c>
      <c r="C6780" s="677">
        <f t="shared" si="118"/>
        <v>21</v>
      </c>
      <c r="D6780" s="705" t="s">
        <v>15273</v>
      </c>
      <c r="E6780" s="705" t="s">
        <v>18</v>
      </c>
      <c r="G6780" s="669">
        <v>7</v>
      </c>
      <c r="H6780" s="705" t="s">
        <v>11833</v>
      </c>
      <c r="I6780" s="705" t="s">
        <v>14219</v>
      </c>
    </row>
    <row r="6781" spans="1:9" x14ac:dyDescent="0.2">
      <c r="A6781" s="731">
        <v>5100157280</v>
      </c>
      <c r="B6781" s="668" t="s">
        <v>14865</v>
      </c>
      <c r="C6781" s="677">
        <f t="shared" si="118"/>
        <v>20</v>
      </c>
      <c r="D6781" s="686" t="s">
        <v>15273</v>
      </c>
      <c r="E6781" s="677" t="s">
        <v>18</v>
      </c>
      <c r="G6781" s="669">
        <v>7</v>
      </c>
      <c r="H6781" s="677" t="s">
        <v>11833</v>
      </c>
      <c r="I6781" s="677" t="s">
        <v>14219</v>
      </c>
    </row>
    <row r="6782" spans="1:9" x14ac:dyDescent="0.2">
      <c r="A6782" s="731">
        <v>5100157281</v>
      </c>
      <c r="B6782" s="668" t="s">
        <v>14865</v>
      </c>
      <c r="C6782" s="677">
        <f t="shared" si="118"/>
        <v>20</v>
      </c>
      <c r="D6782" s="686" t="s">
        <v>15273</v>
      </c>
      <c r="E6782" s="677" t="s">
        <v>18</v>
      </c>
      <c r="G6782" s="669">
        <v>7</v>
      </c>
      <c r="H6782" s="677" t="s">
        <v>11833</v>
      </c>
      <c r="I6782" s="677" t="s">
        <v>14219</v>
      </c>
    </row>
    <row r="6783" spans="1:9" x14ac:dyDescent="0.2">
      <c r="A6783" s="731">
        <v>5100157282</v>
      </c>
      <c r="B6783" s="668" t="s">
        <v>14865</v>
      </c>
      <c r="C6783" s="677">
        <f t="shared" si="118"/>
        <v>20</v>
      </c>
      <c r="D6783" s="686" t="s">
        <v>15273</v>
      </c>
      <c r="E6783" s="677" t="s">
        <v>18</v>
      </c>
      <c r="G6783" s="669">
        <v>7</v>
      </c>
      <c r="H6783" s="677" t="s">
        <v>11833</v>
      </c>
      <c r="I6783" s="677" t="s">
        <v>14219</v>
      </c>
    </row>
    <row r="6784" spans="1:9" x14ac:dyDescent="0.2">
      <c r="A6784" s="731">
        <v>5100157283</v>
      </c>
      <c r="B6784" s="668" t="s">
        <v>14865</v>
      </c>
      <c r="C6784" s="677">
        <f t="shared" si="118"/>
        <v>20</v>
      </c>
      <c r="D6784" s="686" t="s">
        <v>15273</v>
      </c>
      <c r="E6784" s="677" t="s">
        <v>18</v>
      </c>
      <c r="G6784" s="669">
        <v>7</v>
      </c>
      <c r="H6784" s="677" t="s">
        <v>11833</v>
      </c>
      <c r="I6784" s="677" t="s">
        <v>14219</v>
      </c>
    </row>
    <row r="6785" spans="1:9" x14ac:dyDescent="0.2">
      <c r="A6785" s="731">
        <v>5100157284</v>
      </c>
      <c r="B6785" s="668" t="s">
        <v>14865</v>
      </c>
      <c r="C6785" s="677">
        <f t="shared" si="118"/>
        <v>20</v>
      </c>
      <c r="D6785" s="686" t="s">
        <v>15273</v>
      </c>
      <c r="E6785" s="677" t="s">
        <v>18</v>
      </c>
      <c r="G6785" s="669">
        <v>7</v>
      </c>
      <c r="H6785" s="677" t="s">
        <v>11833</v>
      </c>
      <c r="I6785" s="677" t="s">
        <v>14219</v>
      </c>
    </row>
    <row r="6786" spans="1:9" x14ac:dyDescent="0.2">
      <c r="A6786" s="741">
        <v>5100157300</v>
      </c>
      <c r="B6786" s="688" t="s">
        <v>14917</v>
      </c>
      <c r="C6786" s="677">
        <f t="shared" si="118"/>
        <v>6</v>
      </c>
      <c r="D6786" s="677" t="s">
        <v>15273</v>
      </c>
      <c r="E6786" s="677" t="s">
        <v>18</v>
      </c>
      <c r="G6786" s="669">
        <v>7</v>
      </c>
      <c r="H6786" s="677" t="s">
        <v>11833</v>
      </c>
      <c r="I6786" s="677" t="s">
        <v>14219</v>
      </c>
    </row>
    <row r="6787" spans="1:9" x14ac:dyDescent="0.2">
      <c r="A6787" s="741">
        <v>5100157301</v>
      </c>
      <c r="B6787" s="688" t="s">
        <v>103</v>
      </c>
      <c r="C6787" s="677">
        <f t="shared" si="118"/>
        <v>8</v>
      </c>
      <c r="D6787" s="677" t="s">
        <v>15275</v>
      </c>
      <c r="E6787" s="677" t="s">
        <v>18</v>
      </c>
      <c r="G6787" s="669">
        <v>7</v>
      </c>
      <c r="H6787" s="677" t="s">
        <v>11833</v>
      </c>
      <c r="I6787" s="677" t="s">
        <v>14219</v>
      </c>
    </row>
    <row r="6788" spans="1:9" x14ac:dyDescent="0.2">
      <c r="A6788" s="741">
        <v>5100157302</v>
      </c>
      <c r="B6788" s="688" t="s">
        <v>14897</v>
      </c>
      <c r="C6788" s="677">
        <f t="shared" si="118"/>
        <v>12</v>
      </c>
      <c r="D6788" s="677" t="s">
        <v>15275</v>
      </c>
      <c r="E6788" s="677" t="s">
        <v>18</v>
      </c>
      <c r="G6788" s="669">
        <v>7</v>
      </c>
      <c r="H6788" s="677" t="s">
        <v>11833</v>
      </c>
      <c r="I6788" s="677" t="s">
        <v>14219</v>
      </c>
    </row>
    <row r="6789" spans="1:9" x14ac:dyDescent="0.2">
      <c r="A6789" s="741">
        <v>5100157303</v>
      </c>
      <c r="B6789" s="688" t="s">
        <v>1231</v>
      </c>
      <c r="C6789" s="677">
        <f t="shared" si="118"/>
        <v>8</v>
      </c>
      <c r="D6789" s="677" t="s">
        <v>15275</v>
      </c>
      <c r="E6789" s="677" t="s">
        <v>18</v>
      </c>
      <c r="G6789" s="669">
        <v>7</v>
      </c>
      <c r="H6789" s="677" t="s">
        <v>11833</v>
      </c>
      <c r="I6789" s="677" t="s">
        <v>14219</v>
      </c>
    </row>
    <row r="6790" spans="1:9" x14ac:dyDescent="0.2">
      <c r="A6790" s="730">
        <v>5100157304</v>
      </c>
      <c r="B6790" s="688" t="s">
        <v>14886</v>
      </c>
      <c r="C6790" s="677">
        <f t="shared" si="118"/>
        <v>4</v>
      </c>
      <c r="D6790" s="677" t="s">
        <v>15275</v>
      </c>
      <c r="E6790" s="677" t="s">
        <v>18</v>
      </c>
      <c r="G6790" s="669">
        <v>7</v>
      </c>
      <c r="H6790" s="677" t="s">
        <v>11833</v>
      </c>
      <c r="I6790" s="677" t="s">
        <v>14219</v>
      </c>
    </row>
    <row r="6791" spans="1:9" x14ac:dyDescent="0.2">
      <c r="A6791" s="730">
        <v>5100157310</v>
      </c>
      <c r="B6791" s="688" t="s">
        <v>14872</v>
      </c>
      <c r="C6791" s="677">
        <f t="shared" si="118"/>
        <v>24</v>
      </c>
      <c r="D6791" s="677" t="s">
        <v>15273</v>
      </c>
      <c r="E6791" s="677" t="s">
        <v>18</v>
      </c>
      <c r="G6791" s="669">
        <v>7</v>
      </c>
      <c r="H6791" s="677" t="s">
        <v>11833</v>
      </c>
      <c r="I6791" s="677" t="s">
        <v>14219</v>
      </c>
    </row>
    <row r="6792" spans="1:9" x14ac:dyDescent="0.2">
      <c r="A6792" s="730">
        <v>5100157311</v>
      </c>
      <c r="B6792" s="688" t="s">
        <v>14872</v>
      </c>
      <c r="C6792" s="677">
        <f t="shared" si="118"/>
        <v>24</v>
      </c>
      <c r="D6792" s="677" t="s">
        <v>15273</v>
      </c>
      <c r="E6792" s="677" t="s">
        <v>18</v>
      </c>
      <c r="G6792" s="669">
        <v>7</v>
      </c>
      <c r="H6792" s="677" t="s">
        <v>11833</v>
      </c>
      <c r="I6792" s="677" t="s">
        <v>14219</v>
      </c>
    </row>
    <row r="6793" spans="1:9" x14ac:dyDescent="0.2">
      <c r="A6793" s="730">
        <v>5100157312</v>
      </c>
      <c r="B6793" s="688" t="s">
        <v>14872</v>
      </c>
      <c r="C6793" s="677">
        <f t="shared" si="118"/>
        <v>24</v>
      </c>
      <c r="D6793" s="677" t="s">
        <v>15273</v>
      </c>
      <c r="E6793" s="677" t="s">
        <v>18</v>
      </c>
      <c r="G6793" s="669">
        <v>7</v>
      </c>
      <c r="H6793" s="677" t="s">
        <v>11833</v>
      </c>
      <c r="I6793" s="677" t="s">
        <v>14219</v>
      </c>
    </row>
    <row r="6794" spans="1:9" x14ac:dyDescent="0.2">
      <c r="A6794" s="730">
        <v>5100157313</v>
      </c>
      <c r="B6794" s="688" t="s">
        <v>14872</v>
      </c>
      <c r="C6794" s="677">
        <f t="shared" si="118"/>
        <v>24</v>
      </c>
      <c r="D6794" s="677" t="s">
        <v>15273</v>
      </c>
      <c r="E6794" s="677" t="s">
        <v>18</v>
      </c>
      <c r="G6794" s="669">
        <v>7</v>
      </c>
      <c r="H6794" s="677" t="s">
        <v>11833</v>
      </c>
      <c r="I6794" s="677" t="s">
        <v>14219</v>
      </c>
    </row>
    <row r="6795" spans="1:9" x14ac:dyDescent="0.2">
      <c r="A6795" s="730">
        <v>5100157314</v>
      </c>
      <c r="B6795" s="688" t="s">
        <v>14872</v>
      </c>
      <c r="C6795" s="677">
        <f t="shared" si="118"/>
        <v>24</v>
      </c>
      <c r="D6795" s="677" t="s">
        <v>15273</v>
      </c>
      <c r="E6795" s="677" t="s">
        <v>18</v>
      </c>
      <c r="G6795" s="669">
        <v>7</v>
      </c>
      <c r="H6795" s="677" t="s">
        <v>11833</v>
      </c>
      <c r="I6795" s="677" t="s">
        <v>14219</v>
      </c>
    </row>
    <row r="6796" spans="1:9" x14ac:dyDescent="0.2">
      <c r="A6796" s="730">
        <v>5100157315</v>
      </c>
      <c r="B6796" s="688" t="s">
        <v>14872</v>
      </c>
      <c r="C6796" s="677">
        <f t="shared" si="118"/>
        <v>24</v>
      </c>
      <c r="D6796" s="677" t="s">
        <v>15273</v>
      </c>
      <c r="E6796" s="677" t="s">
        <v>18</v>
      </c>
      <c r="G6796" s="669">
        <v>7</v>
      </c>
      <c r="H6796" s="677" t="s">
        <v>11833</v>
      </c>
      <c r="I6796" s="677" t="s">
        <v>14219</v>
      </c>
    </row>
    <row r="6797" spans="1:9" x14ac:dyDescent="0.2">
      <c r="A6797" s="730">
        <v>5100157316</v>
      </c>
      <c r="B6797" s="688" t="s">
        <v>14872</v>
      </c>
      <c r="C6797" s="677">
        <f t="shared" si="118"/>
        <v>24</v>
      </c>
      <c r="D6797" s="677" t="s">
        <v>15273</v>
      </c>
      <c r="E6797" s="677" t="s">
        <v>18</v>
      </c>
      <c r="G6797" s="669">
        <v>7</v>
      </c>
      <c r="H6797" s="677" t="s">
        <v>11833</v>
      </c>
      <c r="I6797" s="677" t="s">
        <v>14219</v>
      </c>
    </row>
    <row r="6798" spans="1:9" x14ac:dyDescent="0.2">
      <c r="A6798" s="730">
        <v>5100157317</v>
      </c>
      <c r="B6798" s="688" t="s">
        <v>14872</v>
      </c>
      <c r="C6798" s="677">
        <f t="shared" si="118"/>
        <v>24</v>
      </c>
      <c r="D6798" s="677" t="s">
        <v>15273</v>
      </c>
      <c r="E6798" s="677" t="s">
        <v>18</v>
      </c>
      <c r="G6798" s="669">
        <v>7</v>
      </c>
      <c r="H6798" s="677" t="s">
        <v>11833</v>
      </c>
      <c r="I6798" s="677" t="s">
        <v>14219</v>
      </c>
    </row>
    <row r="6799" spans="1:9" x14ac:dyDescent="0.2">
      <c r="A6799" s="730">
        <v>5100157318</v>
      </c>
      <c r="B6799" s="688" t="s">
        <v>14872</v>
      </c>
      <c r="C6799" s="677">
        <f t="shared" si="118"/>
        <v>24</v>
      </c>
      <c r="D6799" s="677" t="s">
        <v>15273</v>
      </c>
      <c r="E6799" s="677" t="s">
        <v>18</v>
      </c>
      <c r="G6799" s="669">
        <v>7</v>
      </c>
      <c r="H6799" s="677" t="s">
        <v>11833</v>
      </c>
      <c r="I6799" s="677" t="s">
        <v>14219</v>
      </c>
    </row>
    <row r="6800" spans="1:9" x14ac:dyDescent="0.2">
      <c r="A6800" s="730">
        <v>5100157319</v>
      </c>
      <c r="B6800" s="688" t="s">
        <v>14872</v>
      </c>
      <c r="C6800" s="677">
        <f t="shared" si="118"/>
        <v>24</v>
      </c>
      <c r="D6800" s="677" t="s">
        <v>15273</v>
      </c>
      <c r="E6800" s="677" t="s">
        <v>18</v>
      </c>
      <c r="G6800" s="669">
        <v>7</v>
      </c>
      <c r="H6800" s="677" t="s">
        <v>11833</v>
      </c>
      <c r="I6800" s="677" t="s">
        <v>14219</v>
      </c>
    </row>
    <row r="6801" spans="1:9" x14ac:dyDescent="0.2">
      <c r="A6801" s="730">
        <v>5100157320</v>
      </c>
      <c r="B6801" s="688" t="s">
        <v>14873</v>
      </c>
      <c r="C6801" s="677">
        <f t="shared" si="118"/>
        <v>19</v>
      </c>
      <c r="D6801" s="677" t="s">
        <v>15273</v>
      </c>
      <c r="E6801" s="677" t="s">
        <v>18</v>
      </c>
      <c r="G6801" s="669">
        <v>7</v>
      </c>
      <c r="H6801" s="677" t="s">
        <v>11833</v>
      </c>
      <c r="I6801" s="677" t="s">
        <v>14219</v>
      </c>
    </row>
    <row r="6802" spans="1:9" x14ac:dyDescent="0.2">
      <c r="A6802" s="730">
        <v>5100157321</v>
      </c>
      <c r="B6802" s="688" t="s">
        <v>14873</v>
      </c>
      <c r="C6802" s="677">
        <f t="shared" si="118"/>
        <v>19</v>
      </c>
      <c r="D6802" s="677" t="s">
        <v>15273</v>
      </c>
      <c r="E6802" s="677" t="s">
        <v>18</v>
      </c>
      <c r="G6802" s="669">
        <v>7</v>
      </c>
      <c r="H6802" s="677" t="s">
        <v>11833</v>
      </c>
      <c r="I6802" s="677" t="s">
        <v>14219</v>
      </c>
    </row>
    <row r="6803" spans="1:9" x14ac:dyDescent="0.2">
      <c r="A6803" s="730">
        <v>5100157322</v>
      </c>
      <c r="B6803" s="688" t="s">
        <v>14873</v>
      </c>
      <c r="C6803" s="677">
        <f t="shared" si="118"/>
        <v>19</v>
      </c>
      <c r="D6803" s="677" t="s">
        <v>15273</v>
      </c>
      <c r="E6803" s="677" t="s">
        <v>18</v>
      </c>
      <c r="G6803" s="669">
        <v>7</v>
      </c>
      <c r="H6803" s="677" t="s">
        <v>11833</v>
      </c>
      <c r="I6803" s="677" t="s">
        <v>14219</v>
      </c>
    </row>
    <row r="6804" spans="1:9" x14ac:dyDescent="0.2">
      <c r="A6804" s="730">
        <v>5100157323</v>
      </c>
      <c r="B6804" s="688" t="s">
        <v>14873</v>
      </c>
      <c r="C6804" s="677">
        <f t="shared" si="118"/>
        <v>19</v>
      </c>
      <c r="D6804" s="677" t="s">
        <v>15273</v>
      </c>
      <c r="E6804" s="677" t="s">
        <v>18</v>
      </c>
      <c r="G6804" s="669">
        <v>7</v>
      </c>
      <c r="H6804" s="677" t="s">
        <v>11833</v>
      </c>
      <c r="I6804" s="677" t="s">
        <v>14219</v>
      </c>
    </row>
    <row r="6805" spans="1:9" x14ac:dyDescent="0.2">
      <c r="A6805" s="730">
        <v>5100157330</v>
      </c>
      <c r="B6805" s="688" t="s">
        <v>14856</v>
      </c>
      <c r="C6805" s="677">
        <f t="shared" si="118"/>
        <v>19</v>
      </c>
      <c r="D6805" s="677" t="s">
        <v>15273</v>
      </c>
      <c r="E6805" s="677" t="s">
        <v>18</v>
      </c>
      <c r="G6805" s="669">
        <v>7</v>
      </c>
      <c r="H6805" s="677" t="s">
        <v>11833</v>
      </c>
      <c r="I6805" s="677" t="s">
        <v>14219</v>
      </c>
    </row>
    <row r="6806" spans="1:9" x14ac:dyDescent="0.2">
      <c r="A6806" s="730">
        <v>5100157331</v>
      </c>
      <c r="B6806" s="688" t="s">
        <v>14856</v>
      </c>
      <c r="C6806" s="677">
        <f t="shared" si="118"/>
        <v>19</v>
      </c>
      <c r="D6806" s="677" t="s">
        <v>15273</v>
      </c>
      <c r="E6806" s="677" t="s">
        <v>18</v>
      </c>
      <c r="G6806" s="669">
        <v>7</v>
      </c>
      <c r="H6806" s="677" t="s">
        <v>11833</v>
      </c>
      <c r="I6806" s="677" t="s">
        <v>14219</v>
      </c>
    </row>
    <row r="6807" spans="1:9" x14ac:dyDescent="0.2">
      <c r="A6807" s="730">
        <v>5100157332</v>
      </c>
      <c r="B6807" s="688" t="s">
        <v>14856</v>
      </c>
      <c r="C6807" s="677">
        <f t="shared" si="118"/>
        <v>19</v>
      </c>
      <c r="D6807" s="677" t="s">
        <v>15273</v>
      </c>
      <c r="E6807" s="677" t="s">
        <v>18</v>
      </c>
      <c r="G6807" s="669">
        <v>7</v>
      </c>
      <c r="H6807" s="677" t="s">
        <v>11833</v>
      </c>
      <c r="I6807" s="677" t="s">
        <v>14219</v>
      </c>
    </row>
    <row r="6808" spans="1:9" x14ac:dyDescent="0.2">
      <c r="A6808" s="730">
        <v>5100157333</v>
      </c>
      <c r="B6808" s="688" t="s">
        <v>14856</v>
      </c>
      <c r="C6808" s="677">
        <f t="shared" si="118"/>
        <v>19</v>
      </c>
      <c r="D6808" s="677" t="s">
        <v>15273</v>
      </c>
      <c r="E6808" s="677" t="s">
        <v>18</v>
      </c>
      <c r="G6808" s="669">
        <v>7</v>
      </c>
      <c r="H6808" s="677" t="s">
        <v>11833</v>
      </c>
      <c r="I6808" s="677" t="s">
        <v>14219</v>
      </c>
    </row>
    <row r="6809" spans="1:9" x14ac:dyDescent="0.2">
      <c r="A6809" s="730">
        <v>5100157334</v>
      </c>
      <c r="B6809" s="688" t="s">
        <v>14856</v>
      </c>
      <c r="C6809" s="677">
        <f t="shared" si="118"/>
        <v>19</v>
      </c>
      <c r="D6809" s="677" t="s">
        <v>15273</v>
      </c>
      <c r="E6809" s="677" t="s">
        <v>18</v>
      </c>
      <c r="G6809" s="669">
        <v>7</v>
      </c>
      <c r="H6809" s="677" t="s">
        <v>11833</v>
      </c>
      <c r="I6809" s="677" t="s">
        <v>14219</v>
      </c>
    </row>
    <row r="6810" spans="1:9" x14ac:dyDescent="0.2">
      <c r="A6810" s="730">
        <v>5100157335</v>
      </c>
      <c r="B6810" s="688" t="s">
        <v>14856</v>
      </c>
      <c r="C6810" s="677">
        <f t="shared" si="118"/>
        <v>19</v>
      </c>
      <c r="D6810" s="677" t="s">
        <v>15273</v>
      </c>
      <c r="E6810" s="677" t="s">
        <v>18</v>
      </c>
      <c r="G6810" s="669">
        <v>7</v>
      </c>
      <c r="H6810" s="677" t="s">
        <v>11833</v>
      </c>
      <c r="I6810" s="677" t="s">
        <v>14219</v>
      </c>
    </row>
    <row r="6811" spans="1:9" x14ac:dyDescent="0.2">
      <c r="A6811" s="730">
        <v>5100157336</v>
      </c>
      <c r="B6811" s="688" t="s">
        <v>14856</v>
      </c>
      <c r="C6811" s="677">
        <f t="shared" si="118"/>
        <v>19</v>
      </c>
      <c r="D6811" s="677" t="s">
        <v>15273</v>
      </c>
      <c r="E6811" s="677" t="s">
        <v>18</v>
      </c>
      <c r="G6811" s="669">
        <v>7</v>
      </c>
      <c r="H6811" s="677" t="s">
        <v>11833</v>
      </c>
      <c r="I6811" s="677" t="s">
        <v>14219</v>
      </c>
    </row>
    <row r="6812" spans="1:9" x14ac:dyDescent="0.2">
      <c r="A6812" s="730">
        <v>5100157337</v>
      </c>
      <c r="B6812" s="688" t="s">
        <v>14856</v>
      </c>
      <c r="C6812" s="677">
        <f t="shared" si="118"/>
        <v>19</v>
      </c>
      <c r="D6812" s="677" t="s">
        <v>15273</v>
      </c>
      <c r="E6812" s="677" t="s">
        <v>18</v>
      </c>
      <c r="G6812" s="669">
        <v>7</v>
      </c>
      <c r="H6812" s="677" t="s">
        <v>11833</v>
      </c>
      <c r="I6812" s="677" t="s">
        <v>14219</v>
      </c>
    </row>
    <row r="6813" spans="1:9" x14ac:dyDescent="0.2">
      <c r="A6813" s="730">
        <v>5100157338</v>
      </c>
      <c r="B6813" s="688" t="s">
        <v>14856</v>
      </c>
      <c r="C6813" s="677">
        <f t="shared" si="118"/>
        <v>19</v>
      </c>
      <c r="D6813" s="677" t="s">
        <v>15273</v>
      </c>
      <c r="E6813" s="677" t="s">
        <v>18</v>
      </c>
      <c r="G6813" s="669">
        <v>7</v>
      </c>
      <c r="H6813" s="677" t="s">
        <v>11833</v>
      </c>
      <c r="I6813" s="677" t="s">
        <v>14219</v>
      </c>
    </row>
    <row r="6814" spans="1:9" x14ac:dyDescent="0.2">
      <c r="A6814" s="730">
        <v>5100157340</v>
      </c>
      <c r="B6814" s="688" t="s">
        <v>14857</v>
      </c>
      <c r="C6814" s="677">
        <f t="shared" si="118"/>
        <v>25</v>
      </c>
      <c r="D6814" s="677" t="s">
        <v>15273</v>
      </c>
      <c r="E6814" s="677" t="s">
        <v>18</v>
      </c>
      <c r="G6814" s="669">
        <v>7</v>
      </c>
      <c r="H6814" s="677" t="s">
        <v>11833</v>
      </c>
      <c r="I6814" s="677" t="s">
        <v>14219</v>
      </c>
    </row>
    <row r="6815" spans="1:9" x14ac:dyDescent="0.2">
      <c r="A6815" s="730">
        <v>5100157341</v>
      </c>
      <c r="B6815" s="688" t="s">
        <v>14857</v>
      </c>
      <c r="C6815" s="677">
        <f t="shared" si="118"/>
        <v>25</v>
      </c>
      <c r="D6815" s="677" t="s">
        <v>15273</v>
      </c>
      <c r="E6815" s="677" t="s">
        <v>18</v>
      </c>
      <c r="G6815" s="669">
        <v>7</v>
      </c>
      <c r="H6815" s="677" t="s">
        <v>11833</v>
      </c>
      <c r="I6815" s="677" t="s">
        <v>14219</v>
      </c>
    </row>
    <row r="6816" spans="1:9" x14ac:dyDescent="0.2">
      <c r="A6816" s="730">
        <v>5100157342</v>
      </c>
      <c r="B6816" s="688" t="s">
        <v>14857</v>
      </c>
      <c r="C6816" s="677">
        <f t="shared" si="118"/>
        <v>25</v>
      </c>
      <c r="D6816" s="677" t="s">
        <v>15273</v>
      </c>
      <c r="E6816" s="677" t="s">
        <v>18</v>
      </c>
      <c r="G6816" s="669">
        <v>7</v>
      </c>
      <c r="H6816" s="677" t="s">
        <v>11833</v>
      </c>
      <c r="I6816" s="677" t="s">
        <v>14219</v>
      </c>
    </row>
    <row r="6817" spans="1:9" x14ac:dyDescent="0.2">
      <c r="A6817" s="730">
        <v>5100157343</v>
      </c>
      <c r="B6817" s="688" t="s">
        <v>14857</v>
      </c>
      <c r="C6817" s="677">
        <f t="shared" ref="C6817:C6855" si="120">LEN(B6817)</f>
        <v>25</v>
      </c>
      <c r="D6817" s="677" t="s">
        <v>15273</v>
      </c>
      <c r="E6817" s="677" t="s">
        <v>18</v>
      </c>
      <c r="G6817" s="669">
        <v>7</v>
      </c>
      <c r="H6817" s="677" t="s">
        <v>11833</v>
      </c>
      <c r="I6817" s="677" t="s">
        <v>14219</v>
      </c>
    </row>
    <row r="6818" spans="1:9" x14ac:dyDescent="0.2">
      <c r="A6818" s="730">
        <v>5100157344</v>
      </c>
      <c r="B6818" s="688" t="s">
        <v>14857</v>
      </c>
      <c r="C6818" s="677">
        <f t="shared" si="120"/>
        <v>25</v>
      </c>
      <c r="D6818" s="677" t="s">
        <v>15273</v>
      </c>
      <c r="E6818" s="677" t="s">
        <v>18</v>
      </c>
      <c r="G6818" s="669">
        <v>7</v>
      </c>
      <c r="H6818" s="677" t="s">
        <v>11833</v>
      </c>
      <c r="I6818" s="677" t="s">
        <v>14219</v>
      </c>
    </row>
    <row r="6819" spans="1:9" x14ac:dyDescent="0.2">
      <c r="A6819" s="730">
        <v>5100157345</v>
      </c>
      <c r="B6819" s="688" t="s">
        <v>14857</v>
      </c>
      <c r="C6819" s="677">
        <f t="shared" si="120"/>
        <v>25</v>
      </c>
      <c r="D6819" s="677" t="s">
        <v>15273</v>
      </c>
      <c r="E6819" s="677" t="s">
        <v>18</v>
      </c>
      <c r="G6819" s="669">
        <v>7</v>
      </c>
      <c r="H6819" s="677" t="s">
        <v>11833</v>
      </c>
      <c r="I6819" s="677" t="s">
        <v>14219</v>
      </c>
    </row>
    <row r="6820" spans="1:9" x14ac:dyDescent="0.2">
      <c r="A6820" s="730">
        <v>5100157348</v>
      </c>
      <c r="B6820" s="677" t="s">
        <v>14857</v>
      </c>
      <c r="C6820" s="677">
        <f t="shared" si="120"/>
        <v>25</v>
      </c>
      <c r="D6820" s="677" t="s">
        <v>15273</v>
      </c>
      <c r="E6820" s="677" t="s">
        <v>18</v>
      </c>
      <c r="G6820" s="669">
        <v>7</v>
      </c>
      <c r="H6820" s="677" t="s">
        <v>11833</v>
      </c>
      <c r="I6820" s="677" t="s">
        <v>14219</v>
      </c>
    </row>
    <row r="6821" spans="1:9" x14ac:dyDescent="0.2">
      <c r="A6821" s="730">
        <v>5100157349</v>
      </c>
      <c r="B6821" s="688" t="s">
        <v>14857</v>
      </c>
      <c r="C6821" s="677">
        <f t="shared" si="120"/>
        <v>25</v>
      </c>
      <c r="D6821" s="677" t="s">
        <v>15273</v>
      </c>
      <c r="E6821" s="677" t="s">
        <v>18</v>
      </c>
      <c r="G6821" s="669">
        <v>7</v>
      </c>
      <c r="H6821" s="677" t="s">
        <v>11833</v>
      </c>
      <c r="I6821" s="677" t="s">
        <v>14219</v>
      </c>
    </row>
    <row r="6822" spans="1:9" x14ac:dyDescent="0.2">
      <c r="A6822" s="730">
        <v>5100157360</v>
      </c>
      <c r="B6822" s="688" t="s">
        <v>14860</v>
      </c>
      <c r="C6822" s="677">
        <f t="shared" si="120"/>
        <v>23</v>
      </c>
      <c r="D6822" s="677" t="s">
        <v>15273</v>
      </c>
      <c r="E6822" s="677" t="s">
        <v>18</v>
      </c>
      <c r="G6822" s="669">
        <v>7</v>
      </c>
      <c r="H6822" s="677" t="s">
        <v>11833</v>
      </c>
      <c r="I6822" s="677" t="s">
        <v>14219</v>
      </c>
    </row>
    <row r="6823" spans="1:9" x14ac:dyDescent="0.2">
      <c r="A6823" s="730">
        <v>5100157361</v>
      </c>
      <c r="B6823" s="688" t="s">
        <v>14860</v>
      </c>
      <c r="C6823" s="677">
        <f t="shared" si="120"/>
        <v>23</v>
      </c>
      <c r="D6823" s="677" t="s">
        <v>15273</v>
      </c>
      <c r="E6823" s="677" t="s">
        <v>18</v>
      </c>
      <c r="G6823" s="669">
        <v>7</v>
      </c>
      <c r="H6823" s="677" t="s">
        <v>11833</v>
      </c>
      <c r="I6823" s="677" t="s">
        <v>14219</v>
      </c>
    </row>
    <row r="6824" spans="1:9" x14ac:dyDescent="0.2">
      <c r="A6824" s="665">
        <v>5100157370</v>
      </c>
      <c r="B6824" s="668" t="s">
        <v>14864</v>
      </c>
      <c r="C6824" s="727">
        <f t="shared" si="120"/>
        <v>21</v>
      </c>
      <c r="D6824" s="727" t="s">
        <v>15273</v>
      </c>
      <c r="E6824" s="727" t="s">
        <v>18</v>
      </c>
      <c r="F6824" s="727"/>
      <c r="G6824" s="669">
        <v>7</v>
      </c>
      <c r="H6824" s="727" t="s">
        <v>11833</v>
      </c>
      <c r="I6824" s="727" t="s">
        <v>14219</v>
      </c>
    </row>
    <row r="6825" spans="1:9" x14ac:dyDescent="0.2">
      <c r="A6825" s="665">
        <v>5100157371</v>
      </c>
      <c r="B6825" s="668" t="s">
        <v>14864</v>
      </c>
      <c r="C6825" s="727">
        <f t="shared" si="120"/>
        <v>21</v>
      </c>
      <c r="D6825" s="727" t="s">
        <v>15273</v>
      </c>
      <c r="E6825" s="727" t="s">
        <v>18</v>
      </c>
      <c r="F6825" s="727"/>
      <c r="G6825" s="669">
        <v>7</v>
      </c>
      <c r="H6825" s="727" t="s">
        <v>11833</v>
      </c>
      <c r="I6825" s="727" t="s">
        <v>14219</v>
      </c>
    </row>
    <row r="6826" spans="1:9" x14ac:dyDescent="0.2">
      <c r="A6826" s="665">
        <v>5100157372</v>
      </c>
      <c r="B6826" s="668" t="s">
        <v>14864</v>
      </c>
      <c r="C6826" s="727">
        <f t="shared" si="120"/>
        <v>21</v>
      </c>
      <c r="D6826" s="727" t="s">
        <v>15273</v>
      </c>
      <c r="E6826" s="727" t="s">
        <v>18</v>
      </c>
      <c r="F6826" s="727"/>
      <c r="G6826" s="669">
        <v>7</v>
      </c>
      <c r="H6826" s="727" t="s">
        <v>11833</v>
      </c>
      <c r="I6826" s="727" t="s">
        <v>14219</v>
      </c>
    </row>
    <row r="6827" spans="1:9" x14ac:dyDescent="0.2">
      <c r="A6827" s="730">
        <v>5100157380</v>
      </c>
      <c r="B6827" s="688" t="s">
        <v>14865</v>
      </c>
      <c r="C6827" s="677">
        <f t="shared" si="120"/>
        <v>20</v>
      </c>
      <c r="D6827" s="677" t="s">
        <v>15273</v>
      </c>
      <c r="E6827" s="677" t="s">
        <v>18</v>
      </c>
      <c r="G6827" s="669">
        <v>7</v>
      </c>
      <c r="H6827" s="677" t="s">
        <v>11833</v>
      </c>
      <c r="I6827" s="677" t="s">
        <v>14219</v>
      </c>
    </row>
    <row r="6828" spans="1:9" x14ac:dyDescent="0.2">
      <c r="A6828" s="665">
        <v>5100157381</v>
      </c>
      <c r="B6828" s="668" t="s">
        <v>14865</v>
      </c>
      <c r="C6828" s="727">
        <f t="shared" si="120"/>
        <v>20</v>
      </c>
      <c r="D6828" s="727" t="s">
        <v>15273</v>
      </c>
      <c r="E6828" s="727" t="s">
        <v>18</v>
      </c>
      <c r="F6828" s="727"/>
      <c r="G6828" s="669">
        <v>7</v>
      </c>
      <c r="H6828" s="727" t="s">
        <v>11833</v>
      </c>
      <c r="I6828" s="727" t="s">
        <v>14219</v>
      </c>
    </row>
    <row r="6829" spans="1:9" x14ac:dyDescent="0.2">
      <c r="A6829" s="665">
        <v>5100157382</v>
      </c>
      <c r="B6829" s="668" t="s">
        <v>14865</v>
      </c>
      <c r="C6829" s="727">
        <f t="shared" si="120"/>
        <v>20</v>
      </c>
      <c r="D6829" s="727" t="s">
        <v>15273</v>
      </c>
      <c r="E6829" s="727" t="s">
        <v>18</v>
      </c>
      <c r="F6829" s="727"/>
      <c r="G6829" s="669">
        <v>7</v>
      </c>
      <c r="H6829" s="727" t="s">
        <v>11833</v>
      </c>
      <c r="I6829" s="727" t="s">
        <v>14219</v>
      </c>
    </row>
    <row r="6830" spans="1:9" x14ac:dyDescent="0.2">
      <c r="A6830" s="665">
        <v>5100157383</v>
      </c>
      <c r="B6830" s="668" t="s">
        <v>14865</v>
      </c>
      <c r="C6830" s="727">
        <f t="shared" si="120"/>
        <v>20</v>
      </c>
      <c r="D6830" s="727" t="s">
        <v>15273</v>
      </c>
      <c r="E6830" s="727" t="s">
        <v>18</v>
      </c>
      <c r="F6830" s="727"/>
      <c r="G6830" s="669">
        <v>7</v>
      </c>
      <c r="H6830" s="727" t="s">
        <v>11833</v>
      </c>
      <c r="I6830" s="727" t="s">
        <v>14219</v>
      </c>
    </row>
    <row r="6831" spans="1:9" x14ac:dyDescent="0.2">
      <c r="A6831" s="665">
        <v>5100157384</v>
      </c>
      <c r="B6831" s="668" t="s">
        <v>14865</v>
      </c>
      <c r="C6831" s="727">
        <f t="shared" si="120"/>
        <v>20</v>
      </c>
      <c r="D6831" s="727" t="s">
        <v>15273</v>
      </c>
      <c r="E6831" s="727" t="s">
        <v>18</v>
      </c>
      <c r="F6831" s="727"/>
      <c r="G6831" s="669">
        <v>7</v>
      </c>
      <c r="H6831" s="727" t="s">
        <v>11833</v>
      </c>
      <c r="I6831" s="727" t="s">
        <v>14219</v>
      </c>
    </row>
    <row r="6832" spans="1:9" x14ac:dyDescent="0.2">
      <c r="A6832" s="665">
        <v>5100157385</v>
      </c>
      <c r="B6832" s="668" t="s">
        <v>14865</v>
      </c>
      <c r="C6832" s="727">
        <f t="shared" si="120"/>
        <v>20</v>
      </c>
      <c r="D6832" s="727" t="s">
        <v>15273</v>
      </c>
      <c r="E6832" s="727" t="s">
        <v>18</v>
      </c>
      <c r="F6832" s="727"/>
      <c r="G6832" s="669">
        <v>7</v>
      </c>
      <c r="H6832" s="727" t="s">
        <v>11833</v>
      </c>
      <c r="I6832" s="727" t="s">
        <v>14219</v>
      </c>
    </row>
    <row r="6833" spans="1:9" x14ac:dyDescent="0.2">
      <c r="A6833" s="730">
        <v>5100157400</v>
      </c>
      <c r="B6833" s="688" t="s">
        <v>15920</v>
      </c>
      <c r="C6833" s="677">
        <f t="shared" si="120"/>
        <v>8</v>
      </c>
      <c r="D6833" s="679" t="s">
        <v>15273</v>
      </c>
      <c r="E6833" s="677" t="s">
        <v>18</v>
      </c>
      <c r="G6833" s="673">
        <v>6</v>
      </c>
      <c r="H6833" s="677" t="s">
        <v>11833</v>
      </c>
      <c r="I6833" s="677" t="s">
        <v>14219</v>
      </c>
    </row>
    <row r="6834" spans="1:9" x14ac:dyDescent="0.2">
      <c r="A6834" s="730">
        <v>5100157401</v>
      </c>
      <c r="B6834" s="688" t="s">
        <v>1231</v>
      </c>
      <c r="C6834" s="677">
        <f t="shared" si="120"/>
        <v>8</v>
      </c>
      <c r="D6834" s="677" t="s">
        <v>15275</v>
      </c>
      <c r="E6834" s="677" t="s">
        <v>18</v>
      </c>
      <c r="G6834" s="669">
        <v>7</v>
      </c>
      <c r="H6834" s="677" t="s">
        <v>11833</v>
      </c>
      <c r="I6834" s="677" t="s">
        <v>14219</v>
      </c>
    </row>
    <row r="6835" spans="1:9" x14ac:dyDescent="0.2">
      <c r="A6835" s="730">
        <v>5100157402</v>
      </c>
      <c r="B6835" s="688" t="s">
        <v>14910</v>
      </c>
      <c r="C6835" s="677">
        <f t="shared" si="120"/>
        <v>12</v>
      </c>
      <c r="D6835" s="677" t="s">
        <v>15275</v>
      </c>
      <c r="E6835" s="677" t="s">
        <v>18</v>
      </c>
      <c r="G6835" s="669">
        <v>7</v>
      </c>
      <c r="H6835" s="677" t="s">
        <v>11833</v>
      </c>
      <c r="I6835" s="677" t="s">
        <v>14219</v>
      </c>
    </row>
    <row r="6836" spans="1:9" x14ac:dyDescent="0.2">
      <c r="A6836" s="730">
        <v>5100157403</v>
      </c>
      <c r="B6836" s="688" t="s">
        <v>14911</v>
      </c>
      <c r="C6836" s="677">
        <f t="shared" si="120"/>
        <v>19</v>
      </c>
      <c r="D6836" s="677" t="s">
        <v>15275</v>
      </c>
      <c r="E6836" s="677" t="s">
        <v>18</v>
      </c>
      <c r="G6836" s="669">
        <v>7</v>
      </c>
      <c r="H6836" s="677" t="s">
        <v>11833</v>
      </c>
      <c r="I6836" s="677" t="s">
        <v>14219</v>
      </c>
    </row>
    <row r="6837" spans="1:9" x14ac:dyDescent="0.2">
      <c r="A6837" s="730">
        <v>5100157404</v>
      </c>
      <c r="B6837" s="688" t="s">
        <v>14911</v>
      </c>
      <c r="C6837" s="677">
        <f t="shared" si="120"/>
        <v>19</v>
      </c>
      <c r="D6837" s="677" t="s">
        <v>15275</v>
      </c>
      <c r="E6837" s="677" t="s">
        <v>18</v>
      </c>
      <c r="G6837" s="669">
        <v>7</v>
      </c>
      <c r="H6837" s="677" t="s">
        <v>11833</v>
      </c>
      <c r="I6837" s="677" t="s">
        <v>14219</v>
      </c>
    </row>
    <row r="6838" spans="1:9" x14ac:dyDescent="0.2">
      <c r="A6838" s="730">
        <v>5100157405</v>
      </c>
      <c r="B6838" s="688" t="s">
        <v>1231</v>
      </c>
      <c r="C6838" s="677">
        <f t="shared" si="120"/>
        <v>8</v>
      </c>
      <c r="D6838" s="677" t="s">
        <v>15275</v>
      </c>
      <c r="E6838" s="677" t="s">
        <v>18</v>
      </c>
      <c r="G6838" s="669">
        <v>7</v>
      </c>
      <c r="H6838" s="677" t="s">
        <v>11833</v>
      </c>
      <c r="I6838" s="677" t="s">
        <v>14219</v>
      </c>
    </row>
    <row r="6839" spans="1:9" x14ac:dyDescent="0.2">
      <c r="A6839" s="730">
        <v>5100157411</v>
      </c>
      <c r="B6839" s="688" t="s">
        <v>1231</v>
      </c>
      <c r="C6839" s="677">
        <f t="shared" si="120"/>
        <v>8</v>
      </c>
      <c r="D6839" s="677" t="s">
        <v>15275</v>
      </c>
      <c r="E6839" s="677" t="s">
        <v>18</v>
      </c>
      <c r="G6839" s="669">
        <v>7</v>
      </c>
      <c r="H6839" s="677" t="s">
        <v>11833</v>
      </c>
      <c r="I6839" s="677" t="s">
        <v>14219</v>
      </c>
    </row>
    <row r="6840" spans="1:9" x14ac:dyDescent="0.2">
      <c r="A6840" s="730">
        <v>5100157412</v>
      </c>
      <c r="B6840" s="818" t="s">
        <v>14872</v>
      </c>
      <c r="C6840" s="677">
        <f t="shared" si="120"/>
        <v>24</v>
      </c>
      <c r="D6840" s="677" t="s">
        <v>15275</v>
      </c>
      <c r="E6840" s="677" t="s">
        <v>18</v>
      </c>
      <c r="G6840" s="669">
        <v>7</v>
      </c>
      <c r="H6840" s="677" t="s">
        <v>11833</v>
      </c>
      <c r="I6840" s="677" t="s">
        <v>14219</v>
      </c>
    </row>
    <row r="6841" spans="1:9" x14ac:dyDescent="0.2">
      <c r="A6841" s="730">
        <v>5100157413</v>
      </c>
      <c r="B6841" s="818" t="s">
        <v>14872</v>
      </c>
      <c r="C6841" s="677">
        <f t="shared" si="120"/>
        <v>24</v>
      </c>
      <c r="D6841" s="677" t="s">
        <v>15275</v>
      </c>
      <c r="E6841" s="677" t="s">
        <v>18</v>
      </c>
      <c r="G6841" s="669">
        <v>7</v>
      </c>
      <c r="H6841" s="677" t="s">
        <v>11833</v>
      </c>
      <c r="I6841" s="677" t="s">
        <v>14219</v>
      </c>
    </row>
    <row r="6842" spans="1:9" x14ac:dyDescent="0.2">
      <c r="A6842" s="730">
        <v>5100157414</v>
      </c>
      <c r="B6842" s="688" t="s">
        <v>14912</v>
      </c>
      <c r="C6842" s="677">
        <f t="shared" si="120"/>
        <v>13</v>
      </c>
      <c r="D6842" s="677" t="s">
        <v>15275</v>
      </c>
      <c r="E6842" s="677" t="s">
        <v>18</v>
      </c>
      <c r="G6842" s="669">
        <v>7</v>
      </c>
      <c r="H6842" s="677" t="s">
        <v>11833</v>
      </c>
      <c r="I6842" s="677" t="s">
        <v>14219</v>
      </c>
    </row>
    <row r="6843" spans="1:9" x14ac:dyDescent="0.2">
      <c r="A6843" s="730">
        <v>5100157415</v>
      </c>
      <c r="B6843" s="688" t="s">
        <v>14910</v>
      </c>
      <c r="C6843" s="677">
        <f t="shared" si="120"/>
        <v>12</v>
      </c>
      <c r="D6843" s="677" t="s">
        <v>15275</v>
      </c>
      <c r="E6843" s="677" t="s">
        <v>18</v>
      </c>
      <c r="G6843" s="669">
        <v>7</v>
      </c>
      <c r="H6843" s="677" t="s">
        <v>11833</v>
      </c>
      <c r="I6843" s="677" t="s">
        <v>14219</v>
      </c>
    </row>
    <row r="6844" spans="1:9" x14ac:dyDescent="0.2">
      <c r="A6844" s="730">
        <v>5100157416</v>
      </c>
      <c r="B6844" s="688" t="s">
        <v>1231</v>
      </c>
      <c r="C6844" s="677">
        <f t="shared" si="120"/>
        <v>8</v>
      </c>
      <c r="D6844" s="677" t="s">
        <v>15275</v>
      </c>
      <c r="E6844" s="677" t="s">
        <v>18</v>
      </c>
      <c r="G6844" s="669">
        <v>7</v>
      </c>
      <c r="H6844" s="677" t="s">
        <v>11833</v>
      </c>
      <c r="I6844" s="677" t="s">
        <v>14219</v>
      </c>
    </row>
    <row r="6845" spans="1:9" x14ac:dyDescent="0.2">
      <c r="A6845" s="730">
        <v>5100157417</v>
      </c>
      <c r="B6845" s="688" t="s">
        <v>1231</v>
      </c>
      <c r="C6845" s="677">
        <f t="shared" si="120"/>
        <v>8</v>
      </c>
      <c r="D6845" s="677" t="s">
        <v>15275</v>
      </c>
      <c r="E6845" s="677" t="s">
        <v>18</v>
      </c>
      <c r="G6845" s="669">
        <v>7</v>
      </c>
      <c r="H6845" s="677" t="s">
        <v>11833</v>
      </c>
      <c r="I6845" s="677" t="s">
        <v>14219</v>
      </c>
    </row>
    <row r="6846" spans="1:9" x14ac:dyDescent="0.2">
      <c r="A6846" s="730">
        <v>5100157418</v>
      </c>
      <c r="B6846" s="688" t="s">
        <v>14897</v>
      </c>
      <c r="C6846" s="677">
        <f t="shared" si="120"/>
        <v>12</v>
      </c>
      <c r="D6846" s="677" t="s">
        <v>15275</v>
      </c>
      <c r="E6846" s="677" t="s">
        <v>18</v>
      </c>
      <c r="G6846" s="669">
        <v>7</v>
      </c>
      <c r="H6846" s="677" t="s">
        <v>11833</v>
      </c>
      <c r="I6846" s="677" t="s">
        <v>14219</v>
      </c>
    </row>
    <row r="6847" spans="1:9" x14ac:dyDescent="0.2">
      <c r="A6847" s="730">
        <v>5100157419</v>
      </c>
      <c r="B6847" s="818" t="s">
        <v>14872</v>
      </c>
      <c r="C6847" s="677">
        <f t="shared" si="120"/>
        <v>24</v>
      </c>
      <c r="D6847" s="677" t="s">
        <v>15273</v>
      </c>
      <c r="E6847" s="677" t="s">
        <v>18</v>
      </c>
      <c r="G6847" s="669">
        <v>7</v>
      </c>
      <c r="H6847" s="677" t="s">
        <v>11833</v>
      </c>
      <c r="I6847" s="677" t="s">
        <v>14219</v>
      </c>
    </row>
    <row r="6848" spans="1:9" x14ac:dyDescent="0.2">
      <c r="A6848" s="730">
        <v>5100157420</v>
      </c>
      <c r="B6848" s="688" t="s">
        <v>14873</v>
      </c>
      <c r="C6848" s="677">
        <f t="shared" si="120"/>
        <v>19</v>
      </c>
      <c r="D6848" s="677" t="s">
        <v>15273</v>
      </c>
      <c r="E6848" s="677" t="s">
        <v>18</v>
      </c>
      <c r="G6848" s="669">
        <v>7</v>
      </c>
      <c r="H6848" s="677" t="s">
        <v>11833</v>
      </c>
      <c r="I6848" s="677" t="s">
        <v>14219</v>
      </c>
    </row>
    <row r="6849" spans="1:9" x14ac:dyDescent="0.2">
      <c r="A6849" s="820" t="s">
        <v>16529</v>
      </c>
      <c r="B6849" s="818" t="s">
        <v>14873</v>
      </c>
      <c r="C6849" s="677">
        <f t="shared" si="120"/>
        <v>19</v>
      </c>
      <c r="D6849" s="677" t="s">
        <v>15273</v>
      </c>
      <c r="E6849" s="677" t="s">
        <v>18</v>
      </c>
      <c r="G6849" s="669">
        <v>7</v>
      </c>
      <c r="H6849" s="677" t="s">
        <v>11833</v>
      </c>
      <c r="I6849" s="677" t="s">
        <v>14219</v>
      </c>
    </row>
    <row r="6850" spans="1:9" x14ac:dyDescent="0.2">
      <c r="A6850" s="820" t="s">
        <v>16530</v>
      </c>
      <c r="B6850" s="818" t="s">
        <v>14873</v>
      </c>
      <c r="C6850" s="677">
        <f t="shared" si="120"/>
        <v>19</v>
      </c>
      <c r="D6850" s="677" t="s">
        <v>15273</v>
      </c>
      <c r="E6850" s="677" t="s">
        <v>18</v>
      </c>
      <c r="G6850" s="669">
        <v>7</v>
      </c>
      <c r="H6850" s="677" t="s">
        <v>11833</v>
      </c>
      <c r="I6850" s="677" t="s">
        <v>14219</v>
      </c>
    </row>
    <row r="6851" spans="1:9" x14ac:dyDescent="0.2">
      <c r="A6851" s="820" t="s">
        <v>16531</v>
      </c>
      <c r="B6851" s="818" t="s">
        <v>14873</v>
      </c>
      <c r="C6851" s="677">
        <f t="shared" ref="C6851" si="121">LEN(B6851)</f>
        <v>19</v>
      </c>
      <c r="D6851" s="677" t="s">
        <v>15273</v>
      </c>
      <c r="E6851" s="677" t="s">
        <v>18</v>
      </c>
      <c r="G6851" s="669">
        <v>7</v>
      </c>
      <c r="H6851" s="677" t="s">
        <v>11833</v>
      </c>
      <c r="I6851" s="677" t="s">
        <v>14219</v>
      </c>
    </row>
    <row r="6852" spans="1:9" x14ac:dyDescent="0.2">
      <c r="A6852" s="730">
        <v>5100157430</v>
      </c>
      <c r="B6852" s="688" t="s">
        <v>14856</v>
      </c>
      <c r="C6852" s="677">
        <f t="shared" si="120"/>
        <v>19</v>
      </c>
      <c r="D6852" s="677" t="s">
        <v>15273</v>
      </c>
      <c r="E6852" s="677" t="s">
        <v>18</v>
      </c>
      <c r="G6852" s="669">
        <v>7</v>
      </c>
      <c r="H6852" s="677" t="s">
        <v>11833</v>
      </c>
      <c r="I6852" s="677" t="s">
        <v>14219</v>
      </c>
    </row>
    <row r="6853" spans="1:9" x14ac:dyDescent="0.2">
      <c r="A6853" s="730">
        <v>5100157431</v>
      </c>
      <c r="B6853" s="688" t="s">
        <v>14856</v>
      </c>
      <c r="C6853" s="677">
        <f t="shared" si="120"/>
        <v>19</v>
      </c>
      <c r="D6853" s="677" t="s">
        <v>15273</v>
      </c>
      <c r="E6853" s="677" t="s">
        <v>18</v>
      </c>
      <c r="G6853" s="669">
        <v>7</v>
      </c>
      <c r="H6853" s="677" t="s">
        <v>11833</v>
      </c>
      <c r="I6853" s="677" t="s">
        <v>14219</v>
      </c>
    </row>
    <row r="6854" spans="1:9" x14ac:dyDescent="0.2">
      <c r="A6854" s="730">
        <v>5100157432</v>
      </c>
      <c r="B6854" s="688" t="s">
        <v>14856</v>
      </c>
      <c r="C6854" s="677">
        <f t="shared" si="120"/>
        <v>19</v>
      </c>
      <c r="D6854" s="677" t="s">
        <v>15273</v>
      </c>
      <c r="E6854" s="677" t="s">
        <v>18</v>
      </c>
      <c r="G6854" s="669">
        <v>7</v>
      </c>
      <c r="H6854" s="677" t="s">
        <v>11833</v>
      </c>
      <c r="I6854" s="677" t="s">
        <v>14219</v>
      </c>
    </row>
    <row r="6855" spans="1:9" x14ac:dyDescent="0.2">
      <c r="A6855" s="730">
        <v>5100157433</v>
      </c>
      <c r="B6855" s="688" t="s">
        <v>14856</v>
      </c>
      <c r="C6855" s="677">
        <f t="shared" si="120"/>
        <v>19</v>
      </c>
      <c r="D6855" s="677" t="s">
        <v>15273</v>
      </c>
      <c r="E6855" s="677" t="s">
        <v>18</v>
      </c>
      <c r="G6855" s="669">
        <v>7</v>
      </c>
      <c r="H6855" s="677" t="s">
        <v>11833</v>
      </c>
      <c r="I6855" s="677" t="s">
        <v>14219</v>
      </c>
    </row>
    <row r="6856" spans="1:9" x14ac:dyDescent="0.2">
      <c r="A6856" s="731">
        <v>5100157434</v>
      </c>
      <c r="B6856" s="668" t="s">
        <v>15919</v>
      </c>
      <c r="C6856" s="668">
        <v>20</v>
      </c>
      <c r="D6856" s="679" t="s">
        <v>15273</v>
      </c>
      <c r="E6856" s="677" t="s">
        <v>18</v>
      </c>
      <c r="G6856" s="669">
        <v>7</v>
      </c>
      <c r="H6856" s="677" t="s">
        <v>11833</v>
      </c>
      <c r="I6856" s="677" t="s">
        <v>14219</v>
      </c>
    </row>
    <row r="6857" spans="1:9" x14ac:dyDescent="0.2">
      <c r="A6857" s="731">
        <v>5100157435</v>
      </c>
      <c r="B6857" s="668" t="s">
        <v>15919</v>
      </c>
      <c r="C6857" s="668">
        <v>20</v>
      </c>
      <c r="D6857" s="679" t="s">
        <v>15273</v>
      </c>
      <c r="E6857" s="677" t="s">
        <v>18</v>
      </c>
      <c r="G6857" s="669">
        <v>7</v>
      </c>
      <c r="H6857" s="677" t="s">
        <v>11833</v>
      </c>
      <c r="I6857" s="677" t="s">
        <v>14219</v>
      </c>
    </row>
    <row r="6858" spans="1:9" x14ac:dyDescent="0.2">
      <c r="A6858" s="665">
        <v>5100157436</v>
      </c>
      <c r="B6858" s="664" t="s">
        <v>14856</v>
      </c>
      <c r="C6858" s="727">
        <f>LEN(B6858)</f>
        <v>19</v>
      </c>
      <c r="D6858" s="727" t="s">
        <v>15273</v>
      </c>
      <c r="E6858" s="727" t="s">
        <v>18</v>
      </c>
      <c r="F6858" s="727"/>
      <c r="G6858" s="669">
        <v>7</v>
      </c>
      <c r="H6858" s="727" t="s">
        <v>11833</v>
      </c>
      <c r="I6858" s="727" t="s">
        <v>14219</v>
      </c>
    </row>
    <row r="6859" spans="1:9" x14ac:dyDescent="0.2">
      <c r="A6859" s="665">
        <v>5100157437</v>
      </c>
      <c r="B6859" s="664" t="s">
        <v>14856</v>
      </c>
      <c r="C6859" s="727">
        <f>LEN(B6859)</f>
        <v>19</v>
      </c>
      <c r="D6859" s="727" t="s">
        <v>15273</v>
      </c>
      <c r="E6859" s="727" t="s">
        <v>18</v>
      </c>
      <c r="F6859" s="727"/>
      <c r="G6859" s="669">
        <v>7</v>
      </c>
      <c r="H6859" s="727" t="s">
        <v>11833</v>
      </c>
      <c r="I6859" s="727" t="s">
        <v>14219</v>
      </c>
    </row>
    <row r="6860" spans="1:9" x14ac:dyDescent="0.2">
      <c r="A6860" s="820" t="s">
        <v>16532</v>
      </c>
      <c r="B6860" s="818" t="s">
        <v>14856</v>
      </c>
      <c r="C6860" s="727">
        <f t="shared" ref="C6860:C6861" si="122">LEN(B6860)</f>
        <v>19</v>
      </c>
      <c r="D6860" s="727" t="s">
        <v>15273</v>
      </c>
      <c r="E6860" s="727" t="s">
        <v>18</v>
      </c>
      <c r="F6860" s="727"/>
      <c r="G6860" s="669">
        <v>7</v>
      </c>
      <c r="H6860" s="727" t="s">
        <v>11833</v>
      </c>
      <c r="I6860" s="727" t="s">
        <v>14219</v>
      </c>
    </row>
    <row r="6861" spans="1:9" x14ac:dyDescent="0.2">
      <c r="A6861" s="820" t="s">
        <v>16533</v>
      </c>
      <c r="B6861" s="818" t="s">
        <v>14856</v>
      </c>
      <c r="C6861" s="727">
        <f t="shared" si="122"/>
        <v>19</v>
      </c>
      <c r="D6861" s="727" t="s">
        <v>15273</v>
      </c>
      <c r="E6861" s="727" t="s">
        <v>18</v>
      </c>
      <c r="F6861" s="727"/>
      <c r="G6861" s="669">
        <v>7</v>
      </c>
      <c r="H6861" s="727" t="s">
        <v>11833</v>
      </c>
      <c r="I6861" s="727" t="s">
        <v>14219</v>
      </c>
    </row>
    <row r="6862" spans="1:9" x14ac:dyDescent="0.2">
      <c r="A6862" s="730">
        <v>5100157440</v>
      </c>
      <c r="B6862" s="688" t="s">
        <v>14857</v>
      </c>
      <c r="C6862" s="677">
        <f>LEN(B6862)</f>
        <v>25</v>
      </c>
      <c r="D6862" s="677" t="s">
        <v>15273</v>
      </c>
      <c r="E6862" s="677" t="s">
        <v>18</v>
      </c>
      <c r="G6862" s="669">
        <v>7</v>
      </c>
      <c r="H6862" s="677" t="s">
        <v>11833</v>
      </c>
      <c r="I6862" s="677" t="s">
        <v>14219</v>
      </c>
    </row>
    <row r="6863" spans="1:9" x14ac:dyDescent="0.2">
      <c r="A6863" s="730">
        <v>5100157441</v>
      </c>
      <c r="B6863" s="688" t="s">
        <v>14857</v>
      </c>
      <c r="C6863" s="677">
        <f>LEN(B6863)</f>
        <v>25</v>
      </c>
      <c r="D6863" s="677" t="s">
        <v>15273</v>
      </c>
      <c r="E6863" s="677" t="s">
        <v>18</v>
      </c>
      <c r="G6863" s="669">
        <v>7</v>
      </c>
      <c r="H6863" s="677" t="s">
        <v>11833</v>
      </c>
      <c r="I6863" s="677" t="s">
        <v>14219</v>
      </c>
    </row>
    <row r="6864" spans="1:9" x14ac:dyDescent="0.2">
      <c r="A6864" s="730">
        <v>5100157442</v>
      </c>
      <c r="B6864" s="688" t="s">
        <v>14857</v>
      </c>
      <c r="C6864" s="677">
        <f>LEN(B6864)</f>
        <v>25</v>
      </c>
      <c r="D6864" s="677" t="s">
        <v>15273</v>
      </c>
      <c r="E6864" s="677" t="s">
        <v>18</v>
      </c>
      <c r="G6864" s="669">
        <v>7</v>
      </c>
      <c r="H6864" s="677" t="s">
        <v>11833</v>
      </c>
      <c r="I6864" s="677" t="s">
        <v>14219</v>
      </c>
    </row>
    <row r="6865" spans="1:9" x14ac:dyDescent="0.2">
      <c r="A6865" s="731">
        <v>5100157443</v>
      </c>
      <c r="B6865" s="668" t="s">
        <v>15924</v>
      </c>
      <c r="C6865" s="668">
        <v>26</v>
      </c>
      <c r="D6865" s="679" t="s">
        <v>15273</v>
      </c>
      <c r="E6865" s="677" t="s">
        <v>18</v>
      </c>
      <c r="G6865" s="669">
        <v>7</v>
      </c>
      <c r="H6865" s="677" t="s">
        <v>11833</v>
      </c>
      <c r="I6865" s="677" t="s">
        <v>14219</v>
      </c>
    </row>
    <row r="6866" spans="1:9" x14ac:dyDescent="0.2">
      <c r="A6866" s="731">
        <v>5100157444</v>
      </c>
      <c r="B6866" s="668" t="s">
        <v>15924</v>
      </c>
      <c r="C6866" s="668">
        <v>26</v>
      </c>
      <c r="D6866" s="679" t="s">
        <v>15273</v>
      </c>
      <c r="E6866" s="677" t="s">
        <v>18</v>
      </c>
      <c r="G6866" s="669">
        <v>7</v>
      </c>
      <c r="H6866" s="677" t="s">
        <v>11833</v>
      </c>
      <c r="I6866" s="677" t="s">
        <v>14219</v>
      </c>
    </row>
    <row r="6867" spans="1:9" x14ac:dyDescent="0.2">
      <c r="A6867" s="820" t="s">
        <v>16534</v>
      </c>
      <c r="B6867" s="818" t="s">
        <v>14857</v>
      </c>
      <c r="C6867" s="668">
        <v>26</v>
      </c>
      <c r="D6867" s="679" t="s">
        <v>15273</v>
      </c>
      <c r="E6867" s="677" t="s">
        <v>18</v>
      </c>
      <c r="G6867" s="669">
        <v>7</v>
      </c>
      <c r="H6867" s="677" t="s">
        <v>11833</v>
      </c>
      <c r="I6867" s="677" t="s">
        <v>14219</v>
      </c>
    </row>
    <row r="6868" spans="1:9" x14ac:dyDescent="0.2">
      <c r="A6868" s="820" t="s">
        <v>16535</v>
      </c>
      <c r="B6868" s="818" t="s">
        <v>14857</v>
      </c>
      <c r="C6868" s="668">
        <v>26</v>
      </c>
      <c r="D6868" s="679" t="s">
        <v>15273</v>
      </c>
      <c r="E6868" s="677" t="s">
        <v>18</v>
      </c>
      <c r="G6868" s="669">
        <v>7</v>
      </c>
      <c r="H6868" s="677" t="s">
        <v>11833</v>
      </c>
      <c r="I6868" s="677" t="s">
        <v>14219</v>
      </c>
    </row>
    <row r="6869" spans="1:9" x14ac:dyDescent="0.2">
      <c r="A6869" s="820" t="s">
        <v>16536</v>
      </c>
      <c r="B6869" s="818" t="s">
        <v>14857</v>
      </c>
      <c r="C6869" s="668">
        <v>26</v>
      </c>
      <c r="D6869" s="679" t="s">
        <v>15273</v>
      </c>
      <c r="E6869" s="677" t="s">
        <v>18</v>
      </c>
      <c r="G6869" s="669">
        <v>7</v>
      </c>
      <c r="H6869" s="677" t="s">
        <v>11833</v>
      </c>
      <c r="I6869" s="677" t="s">
        <v>14219</v>
      </c>
    </row>
    <row r="6870" spans="1:9" x14ac:dyDescent="0.2">
      <c r="A6870" s="820" t="s">
        <v>16537</v>
      </c>
      <c r="B6870" s="818" t="s">
        <v>14857</v>
      </c>
      <c r="C6870" s="668">
        <v>26</v>
      </c>
      <c r="D6870" s="679" t="s">
        <v>15273</v>
      </c>
      <c r="E6870" s="677" t="s">
        <v>18</v>
      </c>
      <c r="G6870" s="669">
        <v>7</v>
      </c>
      <c r="H6870" s="677" t="s">
        <v>11833</v>
      </c>
      <c r="I6870" s="677" t="s">
        <v>14219</v>
      </c>
    </row>
    <row r="6871" spans="1:9" x14ac:dyDescent="0.2">
      <c r="A6871" s="820" t="s">
        <v>16538</v>
      </c>
      <c r="B6871" s="818" t="s">
        <v>14857</v>
      </c>
      <c r="C6871" s="668">
        <v>26</v>
      </c>
      <c r="D6871" s="679" t="s">
        <v>15273</v>
      </c>
      <c r="E6871" s="677" t="s">
        <v>18</v>
      </c>
      <c r="G6871" s="669">
        <v>7</v>
      </c>
      <c r="H6871" s="677" t="s">
        <v>11833</v>
      </c>
      <c r="I6871" s="677" t="s">
        <v>14219</v>
      </c>
    </row>
    <row r="6872" spans="1:9" x14ac:dyDescent="0.2">
      <c r="A6872" s="730">
        <v>5100157470</v>
      </c>
      <c r="B6872" s="688" t="s">
        <v>14864</v>
      </c>
      <c r="C6872" s="677">
        <f t="shared" ref="C6872:C6909" si="123">LEN(B6872)</f>
        <v>21</v>
      </c>
      <c r="D6872" s="677" t="s">
        <v>15273</v>
      </c>
      <c r="E6872" s="677" t="s">
        <v>18</v>
      </c>
      <c r="G6872" s="669">
        <v>7</v>
      </c>
      <c r="H6872" s="677" t="s">
        <v>11833</v>
      </c>
      <c r="I6872" s="677" t="s">
        <v>14219</v>
      </c>
    </row>
    <row r="6873" spans="1:9" x14ac:dyDescent="0.2">
      <c r="A6873" s="730">
        <v>5100157471</v>
      </c>
      <c r="B6873" s="688" t="s">
        <v>14864</v>
      </c>
      <c r="C6873" s="677">
        <f t="shared" si="123"/>
        <v>21</v>
      </c>
      <c r="D6873" s="677" t="s">
        <v>15273</v>
      </c>
      <c r="E6873" s="677" t="s">
        <v>18</v>
      </c>
      <c r="G6873" s="669">
        <v>7</v>
      </c>
      <c r="H6873" s="677" t="s">
        <v>11833</v>
      </c>
      <c r="I6873" s="677" t="s">
        <v>14219</v>
      </c>
    </row>
    <row r="6874" spans="1:9" x14ac:dyDescent="0.2">
      <c r="A6874" s="820" t="s">
        <v>16539</v>
      </c>
      <c r="B6874" s="818" t="s">
        <v>14864</v>
      </c>
      <c r="C6874" s="677">
        <f t="shared" ref="C6874:C6875" si="124">LEN(B6874)</f>
        <v>21</v>
      </c>
      <c r="D6874" s="677" t="s">
        <v>15273</v>
      </c>
      <c r="E6874" s="677" t="s">
        <v>18</v>
      </c>
      <c r="G6874" s="669">
        <v>7</v>
      </c>
      <c r="H6874" s="677" t="s">
        <v>11833</v>
      </c>
      <c r="I6874" s="677" t="s">
        <v>14219</v>
      </c>
    </row>
    <row r="6875" spans="1:9" x14ac:dyDescent="0.2">
      <c r="A6875" s="820" t="s">
        <v>16540</v>
      </c>
      <c r="B6875" s="818" t="s">
        <v>14864</v>
      </c>
      <c r="C6875" s="677">
        <f t="shared" si="124"/>
        <v>21</v>
      </c>
      <c r="D6875" s="677" t="s">
        <v>15273</v>
      </c>
      <c r="E6875" s="677" t="s">
        <v>18</v>
      </c>
      <c r="G6875" s="669">
        <v>7</v>
      </c>
      <c r="H6875" s="677" t="s">
        <v>11833</v>
      </c>
      <c r="I6875" s="677" t="s">
        <v>14219</v>
      </c>
    </row>
    <row r="6876" spans="1:9" x14ac:dyDescent="0.2">
      <c r="A6876" s="730">
        <v>5100157480</v>
      </c>
      <c r="B6876" s="688" t="s">
        <v>14865</v>
      </c>
      <c r="C6876" s="677">
        <f t="shared" si="123"/>
        <v>20</v>
      </c>
      <c r="D6876" s="677" t="s">
        <v>15273</v>
      </c>
      <c r="E6876" s="677" t="s">
        <v>18</v>
      </c>
      <c r="G6876" s="669">
        <v>7</v>
      </c>
      <c r="H6876" s="677" t="s">
        <v>11833</v>
      </c>
      <c r="I6876" s="677" t="s">
        <v>14219</v>
      </c>
    </row>
    <row r="6877" spans="1:9" x14ac:dyDescent="0.2">
      <c r="A6877" s="730">
        <v>5100157481</v>
      </c>
      <c r="B6877" s="688" t="s">
        <v>14865</v>
      </c>
      <c r="C6877" s="677">
        <f t="shared" si="123"/>
        <v>20</v>
      </c>
      <c r="D6877" s="677" t="s">
        <v>15273</v>
      </c>
      <c r="E6877" s="677" t="s">
        <v>18</v>
      </c>
      <c r="G6877" s="669">
        <v>7</v>
      </c>
      <c r="H6877" s="677" t="s">
        <v>11833</v>
      </c>
      <c r="I6877" s="677" t="s">
        <v>14219</v>
      </c>
    </row>
    <row r="6878" spans="1:9" x14ac:dyDescent="0.2">
      <c r="A6878" s="820" t="s">
        <v>16541</v>
      </c>
      <c r="B6878" s="818" t="s">
        <v>14865</v>
      </c>
      <c r="C6878" s="677">
        <f t="shared" si="123"/>
        <v>20</v>
      </c>
      <c r="D6878" s="677" t="s">
        <v>15273</v>
      </c>
      <c r="E6878" s="677" t="s">
        <v>18</v>
      </c>
      <c r="G6878" s="669">
        <v>7</v>
      </c>
      <c r="H6878" s="677" t="s">
        <v>11833</v>
      </c>
      <c r="I6878" s="677" t="s">
        <v>14219</v>
      </c>
    </row>
    <row r="6879" spans="1:9" x14ac:dyDescent="0.2">
      <c r="A6879" s="820" t="s">
        <v>16542</v>
      </c>
      <c r="B6879" s="818" t="s">
        <v>14865</v>
      </c>
      <c r="C6879" s="677">
        <f t="shared" si="123"/>
        <v>20</v>
      </c>
      <c r="D6879" s="677" t="s">
        <v>15273</v>
      </c>
      <c r="E6879" s="677" t="s">
        <v>18</v>
      </c>
      <c r="G6879" s="669">
        <v>7</v>
      </c>
      <c r="H6879" s="677" t="s">
        <v>11833</v>
      </c>
      <c r="I6879" s="677" t="s">
        <v>14219</v>
      </c>
    </row>
    <row r="6880" spans="1:9" x14ac:dyDescent="0.2">
      <c r="A6880" s="820" t="s">
        <v>16543</v>
      </c>
      <c r="B6880" s="818" t="s">
        <v>14865</v>
      </c>
      <c r="C6880" s="677">
        <f t="shared" si="123"/>
        <v>20</v>
      </c>
      <c r="D6880" s="677" t="s">
        <v>15273</v>
      </c>
      <c r="E6880" s="677" t="s">
        <v>18</v>
      </c>
      <c r="G6880" s="669">
        <v>7</v>
      </c>
      <c r="H6880" s="677" t="s">
        <v>11833</v>
      </c>
      <c r="I6880" s="677" t="s">
        <v>14219</v>
      </c>
    </row>
    <row r="6881" spans="1:9" x14ac:dyDescent="0.2">
      <c r="A6881" s="820" t="s">
        <v>16544</v>
      </c>
      <c r="B6881" s="818" t="s">
        <v>14865</v>
      </c>
      <c r="C6881" s="677">
        <f t="shared" si="123"/>
        <v>20</v>
      </c>
      <c r="D6881" s="677" t="s">
        <v>15273</v>
      </c>
      <c r="E6881" s="677" t="s">
        <v>18</v>
      </c>
      <c r="G6881" s="669">
        <v>7</v>
      </c>
      <c r="H6881" s="677" t="s">
        <v>11833</v>
      </c>
      <c r="I6881" s="677" t="s">
        <v>14219</v>
      </c>
    </row>
    <row r="6882" spans="1:9" x14ac:dyDescent="0.2">
      <c r="A6882" s="730">
        <v>5100157500</v>
      </c>
      <c r="B6882" s="688" t="s">
        <v>15920</v>
      </c>
      <c r="C6882" s="677">
        <f t="shared" si="123"/>
        <v>8</v>
      </c>
      <c r="D6882" s="679" t="s">
        <v>15273</v>
      </c>
      <c r="E6882" s="677" t="s">
        <v>18</v>
      </c>
      <c r="G6882" s="673">
        <v>6</v>
      </c>
      <c r="H6882" s="677" t="s">
        <v>11833</v>
      </c>
      <c r="I6882" s="677" t="s">
        <v>14219</v>
      </c>
    </row>
    <row r="6883" spans="1:9" x14ac:dyDescent="0.2">
      <c r="A6883" s="730">
        <v>5100157501</v>
      </c>
      <c r="B6883" s="688" t="s">
        <v>14913</v>
      </c>
      <c r="C6883" s="677">
        <f t="shared" si="123"/>
        <v>13</v>
      </c>
      <c r="D6883" s="677" t="s">
        <v>15275</v>
      </c>
      <c r="E6883" s="677" t="s">
        <v>18</v>
      </c>
      <c r="G6883" s="669">
        <v>7</v>
      </c>
      <c r="H6883" s="677" t="s">
        <v>11833</v>
      </c>
      <c r="I6883" s="677" t="s">
        <v>14219</v>
      </c>
    </row>
    <row r="6884" spans="1:9" x14ac:dyDescent="0.2">
      <c r="A6884" s="730">
        <v>5100157502</v>
      </c>
      <c r="B6884" s="688" t="s">
        <v>14913</v>
      </c>
      <c r="C6884" s="677">
        <f t="shared" si="123"/>
        <v>13</v>
      </c>
      <c r="D6884" s="677" t="s">
        <v>15275</v>
      </c>
      <c r="E6884" s="677" t="s">
        <v>18</v>
      </c>
      <c r="G6884" s="669">
        <v>7</v>
      </c>
      <c r="H6884" s="677" t="s">
        <v>11833</v>
      </c>
      <c r="I6884" s="677" t="s">
        <v>14219</v>
      </c>
    </row>
    <row r="6885" spans="1:9" x14ac:dyDescent="0.2">
      <c r="A6885" s="730">
        <v>5100157503</v>
      </c>
      <c r="B6885" s="688" t="s">
        <v>14913</v>
      </c>
      <c r="C6885" s="677">
        <f t="shared" si="123"/>
        <v>13</v>
      </c>
      <c r="D6885" s="677" t="s">
        <v>15275</v>
      </c>
      <c r="E6885" s="677" t="s">
        <v>18</v>
      </c>
      <c r="G6885" s="669">
        <v>7</v>
      </c>
      <c r="H6885" s="677" t="s">
        <v>11833</v>
      </c>
      <c r="I6885" s="677" t="s">
        <v>14219</v>
      </c>
    </row>
    <row r="6886" spans="1:9" x14ac:dyDescent="0.2">
      <c r="A6886" s="730">
        <v>5100157504</v>
      </c>
      <c r="B6886" s="688" t="s">
        <v>14913</v>
      </c>
      <c r="C6886" s="677">
        <f t="shared" si="123"/>
        <v>13</v>
      </c>
      <c r="D6886" s="677" t="s">
        <v>15275</v>
      </c>
      <c r="E6886" s="677" t="s">
        <v>18</v>
      </c>
      <c r="G6886" s="669">
        <v>7</v>
      </c>
      <c r="H6886" s="677" t="s">
        <v>11833</v>
      </c>
      <c r="I6886" s="677" t="s">
        <v>14219</v>
      </c>
    </row>
    <row r="6887" spans="1:9" x14ac:dyDescent="0.2">
      <c r="A6887" s="730">
        <v>5100157505</v>
      </c>
      <c r="B6887" s="688" t="s">
        <v>15502</v>
      </c>
      <c r="C6887" s="677">
        <f t="shared" si="123"/>
        <v>11</v>
      </c>
      <c r="D6887" s="677" t="s">
        <v>15275</v>
      </c>
      <c r="E6887" s="677" t="s">
        <v>18</v>
      </c>
      <c r="G6887" s="669">
        <v>7</v>
      </c>
      <c r="H6887" s="677" t="s">
        <v>11833</v>
      </c>
      <c r="I6887" s="677" t="s">
        <v>14219</v>
      </c>
    </row>
    <row r="6888" spans="1:9" x14ac:dyDescent="0.2">
      <c r="A6888" s="730">
        <v>5100157506</v>
      </c>
      <c r="B6888" s="688" t="s">
        <v>15502</v>
      </c>
      <c r="C6888" s="677">
        <f t="shared" si="123"/>
        <v>11</v>
      </c>
      <c r="D6888" s="677" t="s">
        <v>15275</v>
      </c>
      <c r="E6888" s="677" t="s">
        <v>18</v>
      </c>
      <c r="G6888" s="669">
        <v>7</v>
      </c>
      <c r="H6888" s="677" t="s">
        <v>11833</v>
      </c>
      <c r="I6888" s="677" t="s">
        <v>14219</v>
      </c>
    </row>
    <row r="6889" spans="1:9" x14ac:dyDescent="0.2">
      <c r="A6889" s="730">
        <v>5100157507</v>
      </c>
      <c r="B6889" s="688" t="s">
        <v>14897</v>
      </c>
      <c r="C6889" s="677">
        <f t="shared" si="123"/>
        <v>12</v>
      </c>
      <c r="D6889" s="677" t="s">
        <v>15275</v>
      </c>
      <c r="E6889" s="677" t="s">
        <v>18</v>
      </c>
      <c r="G6889" s="669">
        <v>7</v>
      </c>
      <c r="H6889" s="677" t="s">
        <v>11833</v>
      </c>
      <c r="I6889" s="677" t="s">
        <v>14219</v>
      </c>
    </row>
    <row r="6890" spans="1:9" x14ac:dyDescent="0.2">
      <c r="A6890" s="730">
        <v>5100157508</v>
      </c>
      <c r="B6890" s="688" t="s">
        <v>1231</v>
      </c>
      <c r="C6890" s="677">
        <f t="shared" si="123"/>
        <v>8</v>
      </c>
      <c r="D6890" s="677" t="s">
        <v>15275</v>
      </c>
      <c r="E6890" s="677" t="s">
        <v>18</v>
      </c>
      <c r="G6890" s="669">
        <v>7</v>
      </c>
      <c r="H6890" s="677" t="s">
        <v>11833</v>
      </c>
      <c r="I6890" s="677" t="s">
        <v>14219</v>
      </c>
    </row>
    <row r="6891" spans="1:9" x14ac:dyDescent="0.2">
      <c r="A6891" s="730">
        <v>5100157509</v>
      </c>
      <c r="B6891" s="688" t="s">
        <v>14913</v>
      </c>
      <c r="C6891" s="677">
        <f t="shared" si="123"/>
        <v>13</v>
      </c>
      <c r="D6891" s="677" t="s">
        <v>15275</v>
      </c>
      <c r="E6891" s="677" t="s">
        <v>18</v>
      </c>
      <c r="G6891" s="669">
        <v>7</v>
      </c>
      <c r="H6891" s="677" t="s">
        <v>11833</v>
      </c>
      <c r="I6891" s="677" t="s">
        <v>14219</v>
      </c>
    </row>
    <row r="6892" spans="1:9" x14ac:dyDescent="0.2">
      <c r="A6892" s="730">
        <v>5100157510</v>
      </c>
      <c r="B6892" s="688" t="s">
        <v>15921</v>
      </c>
      <c r="C6892" s="677">
        <f t="shared" si="123"/>
        <v>25</v>
      </c>
      <c r="D6892" s="679" t="s">
        <v>15273</v>
      </c>
      <c r="E6892" s="677" t="s">
        <v>18</v>
      </c>
      <c r="G6892" s="669">
        <v>7</v>
      </c>
      <c r="H6892" s="677" t="s">
        <v>11833</v>
      </c>
      <c r="I6892" s="677" t="s">
        <v>14219</v>
      </c>
    </row>
    <row r="6893" spans="1:9" x14ac:dyDescent="0.2">
      <c r="A6893" s="730">
        <v>5100157511</v>
      </c>
      <c r="B6893" s="688" t="s">
        <v>15921</v>
      </c>
      <c r="C6893" s="677">
        <f t="shared" si="123"/>
        <v>25</v>
      </c>
      <c r="D6893" s="679" t="s">
        <v>15273</v>
      </c>
      <c r="E6893" s="677" t="s">
        <v>18</v>
      </c>
      <c r="G6893" s="669">
        <v>7</v>
      </c>
      <c r="H6893" s="677" t="s">
        <v>11833</v>
      </c>
      <c r="I6893" s="677" t="s">
        <v>14219</v>
      </c>
    </row>
    <row r="6894" spans="1:9" x14ac:dyDescent="0.2">
      <c r="A6894" s="730">
        <v>5100157512</v>
      </c>
      <c r="B6894" s="688" t="s">
        <v>14913</v>
      </c>
      <c r="C6894" s="677">
        <f t="shared" si="123"/>
        <v>13</v>
      </c>
      <c r="D6894" s="677" t="s">
        <v>15275</v>
      </c>
      <c r="E6894" s="677" t="s">
        <v>18</v>
      </c>
      <c r="G6894" s="669">
        <v>7</v>
      </c>
      <c r="H6894" s="677" t="s">
        <v>11833</v>
      </c>
      <c r="I6894" s="677" t="s">
        <v>14219</v>
      </c>
    </row>
    <row r="6895" spans="1:9" x14ac:dyDescent="0.2">
      <c r="A6895" s="730">
        <v>5100157513</v>
      </c>
      <c r="B6895" s="688" t="s">
        <v>14913</v>
      </c>
      <c r="C6895" s="677">
        <f t="shared" si="123"/>
        <v>13</v>
      </c>
      <c r="D6895" s="677" t="s">
        <v>15275</v>
      </c>
      <c r="E6895" s="677" t="s">
        <v>18</v>
      </c>
      <c r="G6895" s="669">
        <v>7</v>
      </c>
      <c r="H6895" s="677" t="s">
        <v>11833</v>
      </c>
      <c r="I6895" s="677" t="s">
        <v>14219</v>
      </c>
    </row>
    <row r="6896" spans="1:9" x14ac:dyDescent="0.2">
      <c r="A6896" s="730">
        <v>5100157514</v>
      </c>
      <c r="B6896" s="688" t="s">
        <v>14913</v>
      </c>
      <c r="C6896" s="677">
        <f t="shared" si="123"/>
        <v>13</v>
      </c>
      <c r="D6896" s="677" t="s">
        <v>15275</v>
      </c>
      <c r="E6896" s="677" t="s">
        <v>18</v>
      </c>
      <c r="G6896" s="669">
        <v>7</v>
      </c>
      <c r="H6896" s="677" t="s">
        <v>11833</v>
      </c>
      <c r="I6896" s="677" t="s">
        <v>14219</v>
      </c>
    </row>
    <row r="6897" spans="1:9" x14ac:dyDescent="0.2">
      <c r="A6897" s="730">
        <v>5100157515</v>
      </c>
      <c r="B6897" s="688" t="s">
        <v>14913</v>
      </c>
      <c r="C6897" s="677">
        <f t="shared" si="123"/>
        <v>13</v>
      </c>
      <c r="D6897" s="677" t="s">
        <v>15275</v>
      </c>
      <c r="E6897" s="677" t="s">
        <v>18</v>
      </c>
      <c r="G6897" s="669">
        <v>7</v>
      </c>
      <c r="H6897" s="677" t="s">
        <v>11833</v>
      </c>
      <c r="I6897" s="677" t="s">
        <v>14219</v>
      </c>
    </row>
    <row r="6898" spans="1:9" x14ac:dyDescent="0.2">
      <c r="A6898" s="730">
        <v>5100157516</v>
      </c>
      <c r="B6898" s="688" t="s">
        <v>14913</v>
      </c>
      <c r="C6898" s="677">
        <f t="shared" si="123"/>
        <v>13</v>
      </c>
      <c r="D6898" s="677" t="s">
        <v>15275</v>
      </c>
      <c r="E6898" s="677" t="s">
        <v>18</v>
      </c>
      <c r="G6898" s="669">
        <v>7</v>
      </c>
      <c r="H6898" s="677" t="s">
        <v>11833</v>
      </c>
      <c r="I6898" s="677" t="s">
        <v>14219</v>
      </c>
    </row>
    <row r="6899" spans="1:9" x14ac:dyDescent="0.2">
      <c r="A6899" s="730">
        <v>5100157517</v>
      </c>
      <c r="B6899" s="688" t="s">
        <v>14913</v>
      </c>
      <c r="C6899" s="677">
        <f t="shared" si="123"/>
        <v>13</v>
      </c>
      <c r="D6899" s="677" t="s">
        <v>15275</v>
      </c>
      <c r="E6899" s="677" t="s">
        <v>18</v>
      </c>
      <c r="G6899" s="669">
        <v>7</v>
      </c>
      <c r="H6899" s="677" t="s">
        <v>11833</v>
      </c>
      <c r="I6899" s="677" t="s">
        <v>14219</v>
      </c>
    </row>
    <row r="6900" spans="1:9" x14ac:dyDescent="0.2">
      <c r="A6900" s="730">
        <v>5100157518</v>
      </c>
      <c r="B6900" s="688" t="s">
        <v>14914</v>
      </c>
      <c r="C6900" s="677">
        <f t="shared" si="123"/>
        <v>29</v>
      </c>
      <c r="D6900" s="677" t="s">
        <v>15275</v>
      </c>
      <c r="E6900" s="677" t="s">
        <v>18</v>
      </c>
      <c r="G6900" s="669">
        <v>7</v>
      </c>
      <c r="H6900" s="677" t="s">
        <v>11833</v>
      </c>
      <c r="I6900" s="677" t="s">
        <v>14219</v>
      </c>
    </row>
    <row r="6901" spans="1:9" x14ac:dyDescent="0.2">
      <c r="A6901" s="730">
        <v>5100157520</v>
      </c>
      <c r="B6901" s="688" t="s">
        <v>14873</v>
      </c>
      <c r="C6901" s="677">
        <f t="shared" si="123"/>
        <v>19</v>
      </c>
      <c r="D6901" s="679" t="s">
        <v>15273</v>
      </c>
      <c r="E6901" s="677" t="s">
        <v>18</v>
      </c>
      <c r="G6901" s="669">
        <v>7</v>
      </c>
      <c r="H6901" s="677" t="s">
        <v>11833</v>
      </c>
      <c r="I6901" s="677" t="s">
        <v>14219</v>
      </c>
    </row>
    <row r="6902" spans="1:9" x14ac:dyDescent="0.2">
      <c r="A6902" s="730">
        <v>5100157521</v>
      </c>
      <c r="B6902" s="688" t="s">
        <v>14873</v>
      </c>
      <c r="C6902" s="677">
        <f t="shared" si="123"/>
        <v>19</v>
      </c>
      <c r="D6902" s="679" t="s">
        <v>15273</v>
      </c>
      <c r="E6902" s="677" t="s">
        <v>18</v>
      </c>
      <c r="G6902" s="669">
        <v>7</v>
      </c>
      <c r="H6902" s="677" t="s">
        <v>11833</v>
      </c>
      <c r="I6902" s="677" t="s">
        <v>14219</v>
      </c>
    </row>
    <row r="6903" spans="1:9" x14ac:dyDescent="0.2">
      <c r="A6903" s="730">
        <v>5100157530</v>
      </c>
      <c r="B6903" s="688" t="s">
        <v>14856</v>
      </c>
      <c r="C6903" s="677">
        <f t="shared" si="123"/>
        <v>19</v>
      </c>
      <c r="D6903" s="677" t="s">
        <v>15273</v>
      </c>
      <c r="E6903" s="677" t="s">
        <v>18</v>
      </c>
      <c r="G6903" s="669">
        <v>7</v>
      </c>
      <c r="H6903" s="677" t="s">
        <v>11833</v>
      </c>
      <c r="I6903" s="677" t="s">
        <v>14219</v>
      </c>
    </row>
    <row r="6904" spans="1:9" x14ac:dyDescent="0.2">
      <c r="A6904" s="730">
        <v>5100157531</v>
      </c>
      <c r="B6904" s="688" t="s">
        <v>14856</v>
      </c>
      <c r="C6904" s="677">
        <f t="shared" si="123"/>
        <v>19</v>
      </c>
      <c r="D6904" s="677" t="s">
        <v>15273</v>
      </c>
      <c r="E6904" s="677" t="s">
        <v>18</v>
      </c>
      <c r="G6904" s="669">
        <v>7</v>
      </c>
      <c r="H6904" s="677" t="s">
        <v>11833</v>
      </c>
      <c r="I6904" s="677" t="s">
        <v>14219</v>
      </c>
    </row>
    <row r="6905" spans="1:9" x14ac:dyDescent="0.2">
      <c r="A6905" s="730">
        <v>5100157532</v>
      </c>
      <c r="B6905" s="688" t="s">
        <v>14856</v>
      </c>
      <c r="C6905" s="677">
        <f t="shared" si="123"/>
        <v>19</v>
      </c>
      <c r="D6905" s="677" t="s">
        <v>15273</v>
      </c>
      <c r="E6905" s="677" t="s">
        <v>18</v>
      </c>
      <c r="G6905" s="669">
        <v>7</v>
      </c>
      <c r="H6905" s="677" t="s">
        <v>11833</v>
      </c>
      <c r="I6905" s="677" t="s">
        <v>14219</v>
      </c>
    </row>
    <row r="6906" spans="1:9" x14ac:dyDescent="0.2">
      <c r="A6906" s="730">
        <v>5100157533</v>
      </c>
      <c r="B6906" s="688" t="s">
        <v>14856</v>
      </c>
      <c r="C6906" s="677">
        <f t="shared" si="123"/>
        <v>19</v>
      </c>
      <c r="D6906" s="677" t="s">
        <v>15273</v>
      </c>
      <c r="E6906" s="677" t="s">
        <v>18</v>
      </c>
      <c r="G6906" s="669">
        <v>7</v>
      </c>
      <c r="H6906" s="677" t="s">
        <v>11833</v>
      </c>
      <c r="I6906" s="677" t="s">
        <v>14219</v>
      </c>
    </row>
    <row r="6907" spans="1:9" x14ac:dyDescent="0.2">
      <c r="A6907" s="730">
        <v>5100157534</v>
      </c>
      <c r="B6907" s="688" t="s">
        <v>14856</v>
      </c>
      <c r="C6907" s="677">
        <f t="shared" si="123"/>
        <v>19</v>
      </c>
      <c r="D6907" s="677" t="s">
        <v>15273</v>
      </c>
      <c r="E6907" s="677" t="s">
        <v>18</v>
      </c>
      <c r="G6907" s="669">
        <v>7</v>
      </c>
      <c r="H6907" s="677" t="s">
        <v>11833</v>
      </c>
      <c r="I6907" s="677" t="s">
        <v>14219</v>
      </c>
    </row>
    <row r="6908" spans="1:9" x14ac:dyDescent="0.2">
      <c r="A6908" s="730">
        <v>5100157535</v>
      </c>
      <c r="B6908" s="688" t="s">
        <v>14856</v>
      </c>
      <c r="C6908" s="677">
        <f t="shared" si="123"/>
        <v>19</v>
      </c>
      <c r="D6908" s="677" t="s">
        <v>15273</v>
      </c>
      <c r="E6908" s="677" t="s">
        <v>18</v>
      </c>
      <c r="G6908" s="669">
        <v>7</v>
      </c>
      <c r="H6908" s="677" t="s">
        <v>11833</v>
      </c>
      <c r="I6908" s="677" t="s">
        <v>14219</v>
      </c>
    </row>
    <row r="6909" spans="1:9" x14ac:dyDescent="0.2">
      <c r="A6909" s="730">
        <v>5100157540</v>
      </c>
      <c r="B6909" s="688" t="s">
        <v>14857</v>
      </c>
      <c r="C6909" s="677">
        <f t="shared" si="123"/>
        <v>25</v>
      </c>
      <c r="D6909" s="677" t="s">
        <v>15273</v>
      </c>
      <c r="E6909" s="677" t="s">
        <v>18</v>
      </c>
      <c r="G6909" s="669">
        <v>7</v>
      </c>
      <c r="H6909" s="677" t="s">
        <v>11833</v>
      </c>
      <c r="I6909" s="677" t="s">
        <v>14219</v>
      </c>
    </row>
    <row r="6910" spans="1:9" x14ac:dyDescent="0.2">
      <c r="A6910" s="730">
        <v>5100157541</v>
      </c>
      <c r="B6910" s="688" t="s">
        <v>14857</v>
      </c>
      <c r="C6910" s="677">
        <f t="shared" ref="C6910:C6941" si="125">LEN(B6910)</f>
        <v>25</v>
      </c>
      <c r="D6910" s="677" t="s">
        <v>15273</v>
      </c>
      <c r="E6910" s="677" t="s">
        <v>18</v>
      </c>
      <c r="G6910" s="669">
        <v>7</v>
      </c>
      <c r="H6910" s="677" t="s">
        <v>11833</v>
      </c>
      <c r="I6910" s="677" t="s">
        <v>14219</v>
      </c>
    </row>
    <row r="6911" spans="1:9" x14ac:dyDescent="0.2">
      <c r="A6911" s="730">
        <v>5100157542</v>
      </c>
      <c r="B6911" s="688" t="s">
        <v>14857</v>
      </c>
      <c r="C6911" s="677">
        <f t="shared" si="125"/>
        <v>25</v>
      </c>
      <c r="D6911" s="677" t="s">
        <v>15273</v>
      </c>
      <c r="E6911" s="677" t="s">
        <v>18</v>
      </c>
      <c r="G6911" s="669">
        <v>7</v>
      </c>
      <c r="H6911" s="677" t="s">
        <v>11833</v>
      </c>
      <c r="I6911" s="677" t="s">
        <v>14219</v>
      </c>
    </row>
    <row r="6912" spans="1:9" x14ac:dyDescent="0.2">
      <c r="A6912" s="730">
        <v>5100157543</v>
      </c>
      <c r="B6912" s="688" t="s">
        <v>14857</v>
      </c>
      <c r="C6912" s="677">
        <f t="shared" si="125"/>
        <v>25</v>
      </c>
      <c r="D6912" s="677" t="s">
        <v>15273</v>
      </c>
      <c r="E6912" s="677" t="s">
        <v>18</v>
      </c>
      <c r="G6912" s="669">
        <v>7</v>
      </c>
      <c r="H6912" s="677" t="s">
        <v>11833</v>
      </c>
      <c r="I6912" s="677" t="s">
        <v>14219</v>
      </c>
    </row>
    <row r="6913" spans="1:9" x14ac:dyDescent="0.2">
      <c r="A6913" s="730">
        <v>5100157570</v>
      </c>
      <c r="B6913" s="688" t="s">
        <v>14864</v>
      </c>
      <c r="C6913" s="677">
        <f t="shared" si="125"/>
        <v>21</v>
      </c>
      <c r="D6913" s="677" t="s">
        <v>15273</v>
      </c>
      <c r="E6913" s="677" t="s">
        <v>18</v>
      </c>
      <c r="G6913" s="669">
        <v>7</v>
      </c>
      <c r="H6913" s="677" t="s">
        <v>11833</v>
      </c>
      <c r="I6913" s="677" t="s">
        <v>14219</v>
      </c>
    </row>
    <row r="6914" spans="1:9" x14ac:dyDescent="0.2">
      <c r="A6914" s="730">
        <v>5100157571</v>
      </c>
      <c r="B6914" s="688" t="s">
        <v>14864</v>
      </c>
      <c r="C6914" s="677">
        <f t="shared" si="125"/>
        <v>21</v>
      </c>
      <c r="D6914" s="677" t="s">
        <v>15273</v>
      </c>
      <c r="E6914" s="677" t="s">
        <v>18</v>
      </c>
      <c r="G6914" s="669">
        <v>7</v>
      </c>
      <c r="H6914" s="677" t="s">
        <v>11833</v>
      </c>
      <c r="I6914" s="677" t="s">
        <v>14219</v>
      </c>
    </row>
    <row r="6915" spans="1:9" x14ac:dyDescent="0.2">
      <c r="A6915" s="730">
        <v>5100157580</v>
      </c>
      <c r="B6915" s="688" t="s">
        <v>14865</v>
      </c>
      <c r="C6915" s="677">
        <f t="shared" si="125"/>
        <v>20</v>
      </c>
      <c r="D6915" s="677" t="s">
        <v>15273</v>
      </c>
      <c r="E6915" s="677" t="s">
        <v>18</v>
      </c>
      <c r="G6915" s="669">
        <v>7</v>
      </c>
      <c r="H6915" s="677" t="s">
        <v>11833</v>
      </c>
      <c r="I6915" s="677" t="s">
        <v>14219</v>
      </c>
    </row>
    <row r="6916" spans="1:9" x14ac:dyDescent="0.2">
      <c r="A6916" s="730">
        <v>5100157581</v>
      </c>
      <c r="B6916" s="688" t="s">
        <v>14865</v>
      </c>
      <c r="C6916" s="677">
        <f t="shared" si="125"/>
        <v>20</v>
      </c>
      <c r="D6916" s="677" t="s">
        <v>15273</v>
      </c>
      <c r="E6916" s="677" t="s">
        <v>18</v>
      </c>
      <c r="G6916" s="669">
        <v>7</v>
      </c>
      <c r="H6916" s="677" t="s">
        <v>11833</v>
      </c>
      <c r="I6916" s="677" t="s">
        <v>14219</v>
      </c>
    </row>
    <row r="6917" spans="1:9" x14ac:dyDescent="0.2">
      <c r="A6917" s="730">
        <v>5100157600</v>
      </c>
      <c r="B6917" s="688" t="s">
        <v>15922</v>
      </c>
      <c r="C6917" s="677">
        <f t="shared" si="125"/>
        <v>20</v>
      </c>
      <c r="D6917" s="679" t="s">
        <v>15273</v>
      </c>
      <c r="E6917" s="677" t="s">
        <v>18</v>
      </c>
      <c r="G6917" s="669">
        <v>7</v>
      </c>
      <c r="H6917" s="677" t="s">
        <v>11833</v>
      </c>
      <c r="I6917" s="677" t="s">
        <v>14219</v>
      </c>
    </row>
    <row r="6918" spans="1:9" x14ac:dyDescent="0.2">
      <c r="A6918" s="730">
        <v>5100157610</v>
      </c>
      <c r="B6918" s="688" t="s">
        <v>14872</v>
      </c>
      <c r="C6918" s="677">
        <f t="shared" si="125"/>
        <v>24</v>
      </c>
      <c r="D6918" s="677" t="s">
        <v>15273</v>
      </c>
      <c r="E6918" s="677" t="s">
        <v>18</v>
      </c>
      <c r="G6918" s="669">
        <v>7</v>
      </c>
      <c r="H6918" s="677" t="s">
        <v>11833</v>
      </c>
      <c r="I6918" s="677" t="s">
        <v>14219</v>
      </c>
    </row>
    <row r="6919" spans="1:9" x14ac:dyDescent="0.2">
      <c r="A6919" s="730">
        <v>5100157611</v>
      </c>
      <c r="B6919" s="688" t="s">
        <v>14872</v>
      </c>
      <c r="C6919" s="677">
        <f t="shared" si="125"/>
        <v>24</v>
      </c>
      <c r="D6919" s="677" t="s">
        <v>15273</v>
      </c>
      <c r="E6919" s="677" t="s">
        <v>18</v>
      </c>
      <c r="G6919" s="669">
        <v>7</v>
      </c>
      <c r="H6919" s="677" t="s">
        <v>11833</v>
      </c>
      <c r="I6919" s="677" t="s">
        <v>14219</v>
      </c>
    </row>
    <row r="6920" spans="1:9" x14ac:dyDescent="0.2">
      <c r="A6920" s="730">
        <v>5100157620</v>
      </c>
      <c r="B6920" s="688" t="s">
        <v>14873</v>
      </c>
      <c r="C6920" s="677">
        <f t="shared" si="125"/>
        <v>19</v>
      </c>
      <c r="D6920" s="677" t="s">
        <v>15273</v>
      </c>
      <c r="E6920" s="677" t="s">
        <v>18</v>
      </c>
      <c r="G6920" s="669">
        <v>7</v>
      </c>
      <c r="H6920" s="677" t="s">
        <v>11833</v>
      </c>
      <c r="I6920" s="677" t="s">
        <v>14219</v>
      </c>
    </row>
    <row r="6921" spans="1:9" x14ac:dyDescent="0.2">
      <c r="A6921" s="730">
        <v>5100157621</v>
      </c>
      <c r="B6921" s="688" t="s">
        <v>14873</v>
      </c>
      <c r="C6921" s="677">
        <f t="shared" si="125"/>
        <v>19</v>
      </c>
      <c r="D6921" s="677" t="s">
        <v>15273</v>
      </c>
      <c r="E6921" s="677" t="s">
        <v>18</v>
      </c>
      <c r="G6921" s="669">
        <v>7</v>
      </c>
      <c r="H6921" s="677" t="s">
        <v>11833</v>
      </c>
      <c r="I6921" s="677" t="s">
        <v>14219</v>
      </c>
    </row>
    <row r="6922" spans="1:9" x14ac:dyDescent="0.2">
      <c r="A6922" s="730">
        <v>5100157622</v>
      </c>
      <c r="B6922" s="688" t="s">
        <v>14873</v>
      </c>
      <c r="C6922" s="677">
        <f t="shared" si="125"/>
        <v>19</v>
      </c>
      <c r="D6922" s="677" t="s">
        <v>15273</v>
      </c>
      <c r="E6922" s="677" t="s">
        <v>18</v>
      </c>
      <c r="G6922" s="669">
        <v>7</v>
      </c>
      <c r="H6922" s="677" t="s">
        <v>11833</v>
      </c>
      <c r="I6922" s="677" t="s">
        <v>14219</v>
      </c>
    </row>
    <row r="6923" spans="1:9" x14ac:dyDescent="0.2">
      <c r="A6923" s="730">
        <v>5100157630</v>
      </c>
      <c r="B6923" s="688" t="s">
        <v>14856</v>
      </c>
      <c r="C6923" s="677">
        <f t="shared" si="125"/>
        <v>19</v>
      </c>
      <c r="D6923" s="677" t="s">
        <v>15273</v>
      </c>
      <c r="E6923" s="677" t="s">
        <v>18</v>
      </c>
      <c r="G6923" s="669">
        <v>7</v>
      </c>
      <c r="H6923" s="677" t="s">
        <v>11833</v>
      </c>
      <c r="I6923" s="677" t="s">
        <v>14219</v>
      </c>
    </row>
    <row r="6924" spans="1:9" x14ac:dyDescent="0.2">
      <c r="A6924" s="730">
        <v>5100157631</v>
      </c>
      <c r="B6924" s="688" t="s">
        <v>14856</v>
      </c>
      <c r="C6924" s="677">
        <f t="shared" si="125"/>
        <v>19</v>
      </c>
      <c r="D6924" s="677" t="s">
        <v>15273</v>
      </c>
      <c r="E6924" s="677" t="s">
        <v>18</v>
      </c>
      <c r="G6924" s="669">
        <v>7</v>
      </c>
      <c r="H6924" s="677" t="s">
        <v>11833</v>
      </c>
      <c r="I6924" s="677" t="s">
        <v>14219</v>
      </c>
    </row>
    <row r="6925" spans="1:9" x14ac:dyDescent="0.2">
      <c r="A6925" s="742">
        <v>5100157632</v>
      </c>
      <c r="B6925" s="668" t="s">
        <v>14856</v>
      </c>
      <c r="C6925" s="677">
        <f t="shared" si="125"/>
        <v>19</v>
      </c>
      <c r="D6925" s="677" t="s">
        <v>15273</v>
      </c>
      <c r="E6925" s="664" t="s">
        <v>18</v>
      </c>
      <c r="F6925" s="664"/>
      <c r="G6925" s="669">
        <v>7</v>
      </c>
      <c r="H6925" s="664" t="s">
        <v>11833</v>
      </c>
      <c r="I6925" s="664" t="s">
        <v>14219</v>
      </c>
    </row>
    <row r="6926" spans="1:9" x14ac:dyDescent="0.2">
      <c r="A6926" s="742">
        <v>5100157633</v>
      </c>
      <c r="B6926" s="668" t="s">
        <v>14856</v>
      </c>
      <c r="C6926" s="677">
        <f t="shared" si="125"/>
        <v>19</v>
      </c>
      <c r="D6926" s="677" t="s">
        <v>15273</v>
      </c>
      <c r="E6926" s="664" t="s">
        <v>18</v>
      </c>
      <c r="F6926" s="664"/>
      <c r="G6926" s="669">
        <v>7</v>
      </c>
      <c r="H6926" s="664" t="s">
        <v>11833</v>
      </c>
      <c r="I6926" s="664" t="s">
        <v>14219</v>
      </c>
    </row>
    <row r="6927" spans="1:9" x14ac:dyDescent="0.2">
      <c r="A6927" s="742">
        <v>5100157634</v>
      </c>
      <c r="B6927" s="668" t="s">
        <v>14856</v>
      </c>
      <c r="C6927" s="677">
        <f t="shared" si="125"/>
        <v>19</v>
      </c>
      <c r="D6927" s="677" t="s">
        <v>15273</v>
      </c>
      <c r="E6927" s="664" t="s">
        <v>18</v>
      </c>
      <c r="F6927" s="664"/>
      <c r="G6927" s="669">
        <v>7</v>
      </c>
      <c r="H6927" s="664" t="s">
        <v>11833</v>
      </c>
      <c r="I6927" s="664" t="s">
        <v>14219</v>
      </c>
    </row>
    <row r="6928" spans="1:9" x14ac:dyDescent="0.2">
      <c r="A6928" s="742">
        <v>5100157635</v>
      </c>
      <c r="B6928" s="668" t="s">
        <v>14856</v>
      </c>
      <c r="C6928" s="677">
        <f t="shared" si="125"/>
        <v>19</v>
      </c>
      <c r="D6928" s="677" t="s">
        <v>15273</v>
      </c>
      <c r="E6928" s="664" t="s">
        <v>18</v>
      </c>
      <c r="F6928" s="664"/>
      <c r="G6928" s="669">
        <v>7</v>
      </c>
      <c r="H6928" s="664" t="s">
        <v>11833</v>
      </c>
      <c r="I6928" s="664" t="s">
        <v>14219</v>
      </c>
    </row>
    <row r="6929" spans="1:9" x14ac:dyDescent="0.2">
      <c r="A6929" s="742">
        <v>5100157636</v>
      </c>
      <c r="B6929" s="668" t="s">
        <v>14856</v>
      </c>
      <c r="C6929" s="677">
        <f t="shared" si="125"/>
        <v>19</v>
      </c>
      <c r="D6929" s="677" t="s">
        <v>15273</v>
      </c>
      <c r="E6929" s="664" t="s">
        <v>18</v>
      </c>
      <c r="F6929" s="664"/>
      <c r="G6929" s="669">
        <v>7</v>
      </c>
      <c r="H6929" s="664" t="s">
        <v>11833</v>
      </c>
      <c r="I6929" s="664" t="s">
        <v>14219</v>
      </c>
    </row>
    <row r="6930" spans="1:9" x14ac:dyDescent="0.2">
      <c r="A6930" s="742">
        <v>5100157637</v>
      </c>
      <c r="B6930" s="668" t="s">
        <v>14856</v>
      </c>
      <c r="C6930" s="677">
        <f t="shared" si="125"/>
        <v>19</v>
      </c>
      <c r="D6930" s="677" t="s">
        <v>15273</v>
      </c>
      <c r="E6930" s="664" t="s">
        <v>18</v>
      </c>
      <c r="F6930" s="664"/>
      <c r="G6930" s="669">
        <v>7</v>
      </c>
      <c r="H6930" s="664" t="s">
        <v>11833</v>
      </c>
      <c r="I6930" s="664" t="s">
        <v>14219</v>
      </c>
    </row>
    <row r="6931" spans="1:9" x14ac:dyDescent="0.2">
      <c r="A6931" s="742">
        <v>5100157638</v>
      </c>
      <c r="B6931" s="668" t="s">
        <v>14856</v>
      </c>
      <c r="C6931" s="677">
        <f t="shared" si="125"/>
        <v>19</v>
      </c>
      <c r="D6931" s="677" t="s">
        <v>15273</v>
      </c>
      <c r="E6931" s="664" t="s">
        <v>18</v>
      </c>
      <c r="F6931" s="664"/>
      <c r="G6931" s="669">
        <v>7</v>
      </c>
      <c r="H6931" s="664" t="s">
        <v>11833</v>
      </c>
      <c r="I6931" s="664" t="s">
        <v>14219</v>
      </c>
    </row>
    <row r="6932" spans="1:9" x14ac:dyDescent="0.2">
      <c r="A6932" s="742">
        <v>5100157639</v>
      </c>
      <c r="B6932" s="668" t="s">
        <v>14856</v>
      </c>
      <c r="C6932" s="677">
        <f t="shared" si="125"/>
        <v>19</v>
      </c>
      <c r="D6932" s="677" t="s">
        <v>15273</v>
      </c>
      <c r="E6932" s="664" t="s">
        <v>18</v>
      </c>
      <c r="F6932" s="664"/>
      <c r="G6932" s="669">
        <v>7</v>
      </c>
      <c r="H6932" s="664" t="s">
        <v>11833</v>
      </c>
      <c r="I6932" s="664" t="s">
        <v>14219</v>
      </c>
    </row>
    <row r="6933" spans="1:9" x14ac:dyDescent="0.2">
      <c r="A6933" s="730">
        <v>5100157640</v>
      </c>
      <c r="B6933" s="688" t="s">
        <v>14857</v>
      </c>
      <c r="C6933" s="677">
        <f t="shared" si="125"/>
        <v>25</v>
      </c>
      <c r="D6933" s="677" t="s">
        <v>15273</v>
      </c>
      <c r="E6933" s="677" t="s">
        <v>18</v>
      </c>
      <c r="G6933" s="669">
        <v>7</v>
      </c>
      <c r="H6933" s="677" t="s">
        <v>11833</v>
      </c>
      <c r="I6933" s="677" t="s">
        <v>14219</v>
      </c>
    </row>
    <row r="6934" spans="1:9" x14ac:dyDescent="0.2">
      <c r="A6934" s="730">
        <v>5100157641</v>
      </c>
      <c r="B6934" s="688" t="s">
        <v>14857</v>
      </c>
      <c r="C6934" s="677">
        <f t="shared" si="125"/>
        <v>25</v>
      </c>
      <c r="D6934" s="677" t="s">
        <v>15273</v>
      </c>
      <c r="E6934" s="677" t="s">
        <v>18</v>
      </c>
      <c r="G6934" s="669">
        <v>7</v>
      </c>
      <c r="H6934" s="677" t="s">
        <v>11833</v>
      </c>
      <c r="I6934" s="677" t="s">
        <v>14219</v>
      </c>
    </row>
    <row r="6935" spans="1:9" x14ac:dyDescent="0.2">
      <c r="A6935" s="730">
        <v>5100157642</v>
      </c>
      <c r="B6935" s="688" t="s">
        <v>14857</v>
      </c>
      <c r="C6935" s="677">
        <f t="shared" si="125"/>
        <v>25</v>
      </c>
      <c r="D6935" s="677" t="s">
        <v>15273</v>
      </c>
      <c r="E6935" s="677" t="s">
        <v>18</v>
      </c>
      <c r="G6935" s="669">
        <v>7</v>
      </c>
      <c r="H6935" s="677" t="s">
        <v>11833</v>
      </c>
      <c r="I6935" s="677" t="s">
        <v>14219</v>
      </c>
    </row>
    <row r="6936" spans="1:9" x14ac:dyDescent="0.2">
      <c r="A6936" s="730">
        <v>5100157643</v>
      </c>
      <c r="B6936" s="688" t="s">
        <v>14857</v>
      </c>
      <c r="C6936" s="677">
        <f t="shared" si="125"/>
        <v>25</v>
      </c>
      <c r="D6936" s="677" t="s">
        <v>15273</v>
      </c>
      <c r="E6936" s="677" t="s">
        <v>18</v>
      </c>
      <c r="G6936" s="669">
        <v>7</v>
      </c>
      <c r="H6936" s="677" t="s">
        <v>11833</v>
      </c>
      <c r="I6936" s="677" t="s">
        <v>14219</v>
      </c>
    </row>
    <row r="6937" spans="1:9" x14ac:dyDescent="0.2">
      <c r="A6937" s="730">
        <v>5100157644</v>
      </c>
      <c r="B6937" s="688" t="s">
        <v>14857</v>
      </c>
      <c r="C6937" s="677">
        <f t="shared" si="125"/>
        <v>25</v>
      </c>
      <c r="D6937" s="677" t="s">
        <v>15273</v>
      </c>
      <c r="E6937" s="677" t="s">
        <v>18</v>
      </c>
      <c r="G6937" s="669">
        <v>7</v>
      </c>
      <c r="H6937" s="677" t="s">
        <v>11833</v>
      </c>
      <c r="I6937" s="677" t="s">
        <v>14219</v>
      </c>
    </row>
    <row r="6938" spans="1:9" x14ac:dyDescent="0.2">
      <c r="A6938" s="730">
        <v>5100157670</v>
      </c>
      <c r="B6938" s="688" t="s">
        <v>14864</v>
      </c>
      <c r="C6938" s="677">
        <f t="shared" si="125"/>
        <v>21</v>
      </c>
      <c r="D6938" s="677" t="s">
        <v>15273</v>
      </c>
      <c r="E6938" s="677" t="s">
        <v>18</v>
      </c>
      <c r="G6938" s="669">
        <v>7</v>
      </c>
      <c r="H6938" s="677" t="s">
        <v>11833</v>
      </c>
      <c r="I6938" s="677" t="s">
        <v>14219</v>
      </c>
    </row>
    <row r="6939" spans="1:9" x14ac:dyDescent="0.2">
      <c r="A6939" s="730">
        <v>5100157671</v>
      </c>
      <c r="B6939" s="688" t="s">
        <v>14864</v>
      </c>
      <c r="C6939" s="677">
        <f t="shared" si="125"/>
        <v>21</v>
      </c>
      <c r="D6939" s="677" t="s">
        <v>15273</v>
      </c>
      <c r="E6939" s="677" t="s">
        <v>18</v>
      </c>
      <c r="G6939" s="669">
        <v>7</v>
      </c>
      <c r="H6939" s="677" t="s">
        <v>11833</v>
      </c>
      <c r="I6939" s="677" t="s">
        <v>14219</v>
      </c>
    </row>
    <row r="6940" spans="1:9" x14ac:dyDescent="0.2">
      <c r="A6940" s="730">
        <v>5100157672</v>
      </c>
      <c r="B6940" s="688" t="s">
        <v>14864</v>
      </c>
      <c r="C6940" s="677">
        <f t="shared" si="125"/>
        <v>21</v>
      </c>
      <c r="D6940" s="677" t="s">
        <v>15273</v>
      </c>
      <c r="E6940" s="677" t="s">
        <v>18</v>
      </c>
      <c r="G6940" s="669">
        <v>7</v>
      </c>
      <c r="H6940" s="677" t="s">
        <v>11833</v>
      </c>
      <c r="I6940" s="677" t="s">
        <v>14219</v>
      </c>
    </row>
    <row r="6941" spans="1:9" x14ac:dyDescent="0.2">
      <c r="A6941" s="730">
        <v>5100157673</v>
      </c>
      <c r="B6941" s="688" t="s">
        <v>14864</v>
      </c>
      <c r="C6941" s="677">
        <f t="shared" si="125"/>
        <v>21</v>
      </c>
      <c r="D6941" s="677" t="s">
        <v>15273</v>
      </c>
      <c r="E6941" s="677" t="s">
        <v>18</v>
      </c>
      <c r="G6941" s="669">
        <v>7</v>
      </c>
      <c r="H6941" s="677" t="s">
        <v>11833</v>
      </c>
      <c r="I6941" s="677" t="s">
        <v>14219</v>
      </c>
    </row>
    <row r="6942" spans="1:9" x14ac:dyDescent="0.2">
      <c r="A6942" s="730">
        <v>5100157680</v>
      </c>
      <c r="B6942" s="688" t="s">
        <v>14865</v>
      </c>
      <c r="C6942" s="677">
        <f t="shared" ref="C6942:C6954" si="126">LEN(B6942)</f>
        <v>20</v>
      </c>
      <c r="D6942" s="677" t="s">
        <v>15273</v>
      </c>
      <c r="E6942" s="677" t="s">
        <v>18</v>
      </c>
      <c r="G6942" s="669">
        <v>7</v>
      </c>
      <c r="H6942" s="677" t="s">
        <v>11833</v>
      </c>
      <c r="I6942" s="677" t="s">
        <v>14219</v>
      </c>
    </row>
    <row r="6943" spans="1:9" x14ac:dyDescent="0.2">
      <c r="A6943" s="730">
        <v>5100157681</v>
      </c>
      <c r="B6943" s="688" t="s">
        <v>14865</v>
      </c>
      <c r="C6943" s="677">
        <f t="shared" si="126"/>
        <v>20</v>
      </c>
      <c r="D6943" s="677" t="s">
        <v>15273</v>
      </c>
      <c r="E6943" s="677" t="s">
        <v>18</v>
      </c>
      <c r="G6943" s="669">
        <v>7</v>
      </c>
      <c r="H6943" s="677" t="s">
        <v>11833</v>
      </c>
      <c r="I6943" s="677" t="s">
        <v>14219</v>
      </c>
    </row>
    <row r="6944" spans="1:9" x14ac:dyDescent="0.2">
      <c r="A6944" s="730">
        <v>5100157682</v>
      </c>
      <c r="B6944" s="688" t="s">
        <v>14865</v>
      </c>
      <c r="C6944" s="677">
        <f t="shared" si="126"/>
        <v>20</v>
      </c>
      <c r="D6944" s="677" t="s">
        <v>15273</v>
      </c>
      <c r="E6944" s="677" t="s">
        <v>18</v>
      </c>
      <c r="G6944" s="669">
        <v>7</v>
      </c>
      <c r="H6944" s="677" t="s">
        <v>11833</v>
      </c>
      <c r="I6944" s="677" t="s">
        <v>14219</v>
      </c>
    </row>
    <row r="6945" spans="1:9" x14ac:dyDescent="0.2">
      <c r="A6945" s="730">
        <v>5100157683</v>
      </c>
      <c r="B6945" s="688" t="s">
        <v>14865</v>
      </c>
      <c r="C6945" s="677">
        <f t="shared" si="126"/>
        <v>20</v>
      </c>
      <c r="D6945" s="677" t="s">
        <v>15273</v>
      </c>
      <c r="E6945" s="677" t="s">
        <v>18</v>
      </c>
      <c r="G6945" s="669">
        <v>7</v>
      </c>
      <c r="H6945" s="677" t="s">
        <v>11833</v>
      </c>
      <c r="I6945" s="677" t="s">
        <v>14219</v>
      </c>
    </row>
    <row r="6946" spans="1:9" x14ac:dyDescent="0.2">
      <c r="A6946" s="730">
        <v>5100157700</v>
      </c>
      <c r="B6946" s="688" t="s">
        <v>15922</v>
      </c>
      <c r="C6946" s="677">
        <f t="shared" si="126"/>
        <v>20</v>
      </c>
      <c r="D6946" s="679" t="s">
        <v>15273</v>
      </c>
      <c r="E6946" s="677" t="s">
        <v>18</v>
      </c>
      <c r="G6946" s="669">
        <v>7</v>
      </c>
      <c r="H6946" s="677" t="s">
        <v>11833</v>
      </c>
      <c r="I6946" s="677" t="s">
        <v>14219</v>
      </c>
    </row>
    <row r="6947" spans="1:9" x14ac:dyDescent="0.2">
      <c r="A6947" s="730">
        <v>5100157710</v>
      </c>
      <c r="B6947" s="688" t="s">
        <v>15921</v>
      </c>
      <c r="C6947" s="677">
        <f t="shared" si="126"/>
        <v>25</v>
      </c>
      <c r="D6947" s="679" t="s">
        <v>15273</v>
      </c>
      <c r="E6947" s="677" t="s">
        <v>18</v>
      </c>
      <c r="G6947" s="669">
        <v>7</v>
      </c>
      <c r="H6947" s="677" t="s">
        <v>11833</v>
      </c>
      <c r="I6947" s="677" t="s">
        <v>14219</v>
      </c>
    </row>
    <row r="6948" spans="1:9" x14ac:dyDescent="0.2">
      <c r="A6948" s="730">
        <v>5100157711</v>
      </c>
      <c r="B6948" s="688" t="s">
        <v>15921</v>
      </c>
      <c r="C6948" s="677">
        <f t="shared" si="126"/>
        <v>25</v>
      </c>
      <c r="D6948" s="679" t="s">
        <v>15273</v>
      </c>
      <c r="E6948" s="677" t="s">
        <v>18</v>
      </c>
      <c r="G6948" s="669">
        <v>7</v>
      </c>
      <c r="H6948" s="677" t="s">
        <v>11833</v>
      </c>
      <c r="I6948" s="677" t="s">
        <v>14219</v>
      </c>
    </row>
    <row r="6949" spans="1:9" x14ac:dyDescent="0.2">
      <c r="A6949" s="730">
        <v>5100157712</v>
      </c>
      <c r="B6949" s="688" t="s">
        <v>15921</v>
      </c>
      <c r="C6949" s="677">
        <f t="shared" si="126"/>
        <v>25</v>
      </c>
      <c r="D6949" s="679" t="s">
        <v>15273</v>
      </c>
      <c r="E6949" s="677" t="s">
        <v>18</v>
      </c>
      <c r="G6949" s="669">
        <v>7</v>
      </c>
      <c r="H6949" s="677" t="s">
        <v>11833</v>
      </c>
      <c r="I6949" s="677" t="s">
        <v>14219</v>
      </c>
    </row>
    <row r="6950" spans="1:9" x14ac:dyDescent="0.2">
      <c r="A6950" s="730">
        <v>5100157713</v>
      </c>
      <c r="B6950" s="688" t="s">
        <v>15921</v>
      </c>
      <c r="C6950" s="677">
        <f t="shared" si="126"/>
        <v>25</v>
      </c>
      <c r="D6950" s="679" t="s">
        <v>15273</v>
      </c>
      <c r="E6950" s="677" t="s">
        <v>18</v>
      </c>
      <c r="G6950" s="669">
        <v>7</v>
      </c>
      <c r="H6950" s="677" t="s">
        <v>11833</v>
      </c>
      <c r="I6950" s="677" t="s">
        <v>14219</v>
      </c>
    </row>
    <row r="6951" spans="1:9" x14ac:dyDescent="0.2">
      <c r="A6951" s="730">
        <v>5100157720</v>
      </c>
      <c r="B6951" s="688" t="s">
        <v>14873</v>
      </c>
      <c r="C6951" s="677">
        <f t="shared" si="126"/>
        <v>19</v>
      </c>
      <c r="D6951" s="679" t="s">
        <v>15273</v>
      </c>
      <c r="E6951" s="677" t="s">
        <v>18</v>
      </c>
      <c r="G6951" s="669">
        <v>7</v>
      </c>
      <c r="H6951" s="677" t="s">
        <v>11833</v>
      </c>
      <c r="I6951" s="677" t="s">
        <v>14219</v>
      </c>
    </row>
    <row r="6952" spans="1:9" x14ac:dyDescent="0.2">
      <c r="A6952" s="730">
        <v>5100157721</v>
      </c>
      <c r="B6952" s="688" t="s">
        <v>14873</v>
      </c>
      <c r="C6952" s="677">
        <f t="shared" si="126"/>
        <v>19</v>
      </c>
      <c r="D6952" s="679" t="s">
        <v>15273</v>
      </c>
      <c r="E6952" s="677" t="s">
        <v>18</v>
      </c>
      <c r="G6952" s="669">
        <v>7</v>
      </c>
      <c r="H6952" s="677" t="s">
        <v>11833</v>
      </c>
      <c r="I6952" s="677" t="s">
        <v>14219</v>
      </c>
    </row>
    <row r="6953" spans="1:9" x14ac:dyDescent="0.2">
      <c r="A6953" s="730">
        <v>5100157722</v>
      </c>
      <c r="B6953" s="688" t="s">
        <v>14873</v>
      </c>
      <c r="C6953" s="677">
        <f t="shared" si="126"/>
        <v>19</v>
      </c>
      <c r="D6953" s="679" t="s">
        <v>15273</v>
      </c>
      <c r="E6953" s="677" t="s">
        <v>18</v>
      </c>
      <c r="G6953" s="669">
        <v>7</v>
      </c>
      <c r="H6953" s="677" t="s">
        <v>11833</v>
      </c>
      <c r="I6953" s="677" t="s">
        <v>14219</v>
      </c>
    </row>
    <row r="6954" spans="1:9" x14ac:dyDescent="0.2">
      <c r="A6954" s="730">
        <v>5100157723</v>
      </c>
      <c r="B6954" s="688" t="s">
        <v>14873</v>
      </c>
      <c r="C6954" s="677">
        <f t="shared" si="126"/>
        <v>19</v>
      </c>
      <c r="D6954" s="679" t="s">
        <v>15273</v>
      </c>
      <c r="E6954" s="677" t="s">
        <v>18</v>
      </c>
      <c r="G6954" s="669">
        <v>7</v>
      </c>
      <c r="H6954" s="677" t="s">
        <v>11833</v>
      </c>
      <c r="I6954" s="677" t="s">
        <v>14219</v>
      </c>
    </row>
    <row r="6955" spans="1:9" x14ac:dyDescent="0.2">
      <c r="A6955" s="731">
        <v>5100157724</v>
      </c>
      <c r="B6955" s="668" t="s">
        <v>14873</v>
      </c>
      <c r="C6955" s="668">
        <v>19</v>
      </c>
      <c r="D6955" s="679" t="s">
        <v>15273</v>
      </c>
      <c r="E6955" s="677" t="s">
        <v>18</v>
      </c>
      <c r="G6955" s="669">
        <v>7</v>
      </c>
      <c r="H6955" s="677" t="s">
        <v>11833</v>
      </c>
      <c r="I6955" s="677" t="s">
        <v>14219</v>
      </c>
    </row>
    <row r="6956" spans="1:9" x14ac:dyDescent="0.2">
      <c r="A6956" s="730">
        <v>5100157725</v>
      </c>
      <c r="B6956" s="688" t="s">
        <v>14873</v>
      </c>
      <c r="C6956" s="677">
        <f t="shared" ref="C6956:C6969" si="127">LEN(B6956)</f>
        <v>19</v>
      </c>
      <c r="D6956" s="679" t="s">
        <v>15273</v>
      </c>
      <c r="E6956" s="677" t="s">
        <v>18</v>
      </c>
      <c r="G6956" s="669">
        <v>7</v>
      </c>
      <c r="H6956" s="677" t="s">
        <v>11833</v>
      </c>
      <c r="I6956" s="677" t="s">
        <v>14219</v>
      </c>
    </row>
    <row r="6957" spans="1:9" x14ac:dyDescent="0.2">
      <c r="A6957" s="730">
        <v>5100157730</v>
      </c>
      <c r="B6957" s="688" t="s">
        <v>14856</v>
      </c>
      <c r="C6957" s="677">
        <f t="shared" si="127"/>
        <v>19</v>
      </c>
      <c r="D6957" s="677" t="s">
        <v>15273</v>
      </c>
      <c r="E6957" s="677" t="s">
        <v>18</v>
      </c>
      <c r="G6957" s="669">
        <v>7</v>
      </c>
      <c r="H6957" s="677" t="s">
        <v>11833</v>
      </c>
      <c r="I6957" s="677" t="s">
        <v>14219</v>
      </c>
    </row>
    <row r="6958" spans="1:9" x14ac:dyDescent="0.2">
      <c r="A6958" s="730">
        <v>5100157731</v>
      </c>
      <c r="B6958" s="688" t="s">
        <v>14856</v>
      </c>
      <c r="C6958" s="677">
        <f t="shared" si="127"/>
        <v>19</v>
      </c>
      <c r="D6958" s="677" t="s">
        <v>15273</v>
      </c>
      <c r="E6958" s="677" t="s">
        <v>18</v>
      </c>
      <c r="G6958" s="669">
        <v>7</v>
      </c>
      <c r="H6958" s="677" t="s">
        <v>11833</v>
      </c>
      <c r="I6958" s="677" t="s">
        <v>14219</v>
      </c>
    </row>
    <row r="6959" spans="1:9" x14ac:dyDescent="0.2">
      <c r="A6959" s="730">
        <v>5100157732</v>
      </c>
      <c r="B6959" s="688" t="s">
        <v>14856</v>
      </c>
      <c r="C6959" s="677">
        <f t="shared" si="127"/>
        <v>19</v>
      </c>
      <c r="D6959" s="677" t="s">
        <v>15273</v>
      </c>
      <c r="E6959" s="677" t="s">
        <v>18</v>
      </c>
      <c r="G6959" s="669">
        <v>7</v>
      </c>
      <c r="H6959" s="677" t="s">
        <v>11833</v>
      </c>
      <c r="I6959" s="677" t="s">
        <v>14219</v>
      </c>
    </row>
    <row r="6960" spans="1:9" x14ac:dyDescent="0.2">
      <c r="A6960" s="730">
        <v>5100157733</v>
      </c>
      <c r="B6960" s="688" t="s">
        <v>14856</v>
      </c>
      <c r="C6960" s="677">
        <f t="shared" si="127"/>
        <v>19</v>
      </c>
      <c r="D6960" s="677" t="s">
        <v>15273</v>
      </c>
      <c r="E6960" s="677" t="s">
        <v>18</v>
      </c>
      <c r="G6960" s="669">
        <v>7</v>
      </c>
      <c r="H6960" s="677" t="s">
        <v>11833</v>
      </c>
      <c r="I6960" s="677" t="s">
        <v>14219</v>
      </c>
    </row>
    <row r="6961" spans="1:9" x14ac:dyDescent="0.2">
      <c r="A6961" s="730">
        <v>5100157734</v>
      </c>
      <c r="B6961" s="688" t="s">
        <v>14856</v>
      </c>
      <c r="C6961" s="677">
        <f t="shared" si="127"/>
        <v>19</v>
      </c>
      <c r="D6961" s="677" t="s">
        <v>15273</v>
      </c>
      <c r="E6961" s="677" t="s">
        <v>18</v>
      </c>
      <c r="G6961" s="669">
        <v>7</v>
      </c>
      <c r="H6961" s="677" t="s">
        <v>11833</v>
      </c>
      <c r="I6961" s="677" t="s">
        <v>14219</v>
      </c>
    </row>
    <row r="6962" spans="1:9" x14ac:dyDescent="0.2">
      <c r="A6962" s="730">
        <v>5100157735</v>
      </c>
      <c r="B6962" s="688" t="s">
        <v>14856</v>
      </c>
      <c r="C6962" s="677">
        <f t="shared" si="127"/>
        <v>19</v>
      </c>
      <c r="D6962" s="677" t="s">
        <v>15273</v>
      </c>
      <c r="E6962" s="677" t="s">
        <v>18</v>
      </c>
      <c r="G6962" s="669">
        <v>7</v>
      </c>
      <c r="H6962" s="677" t="s">
        <v>11833</v>
      </c>
      <c r="I6962" s="677" t="s">
        <v>14219</v>
      </c>
    </row>
    <row r="6963" spans="1:9" x14ac:dyDescent="0.2">
      <c r="A6963" s="730">
        <v>5100157736</v>
      </c>
      <c r="B6963" s="688" t="s">
        <v>14856</v>
      </c>
      <c r="C6963" s="677">
        <f t="shared" si="127"/>
        <v>19</v>
      </c>
      <c r="D6963" s="677" t="s">
        <v>15273</v>
      </c>
      <c r="E6963" s="677" t="s">
        <v>18</v>
      </c>
      <c r="G6963" s="669">
        <v>7</v>
      </c>
      <c r="H6963" s="677" t="s">
        <v>11833</v>
      </c>
      <c r="I6963" s="677" t="s">
        <v>14219</v>
      </c>
    </row>
    <row r="6964" spans="1:9" x14ac:dyDescent="0.2">
      <c r="A6964" s="730">
        <v>5100157740</v>
      </c>
      <c r="B6964" s="688" t="s">
        <v>14857</v>
      </c>
      <c r="C6964" s="677">
        <f t="shared" si="127"/>
        <v>25</v>
      </c>
      <c r="D6964" s="677" t="s">
        <v>15273</v>
      </c>
      <c r="E6964" s="677" t="s">
        <v>18</v>
      </c>
      <c r="G6964" s="669">
        <v>7</v>
      </c>
      <c r="H6964" s="677" t="s">
        <v>11833</v>
      </c>
      <c r="I6964" s="677" t="s">
        <v>14219</v>
      </c>
    </row>
    <row r="6965" spans="1:9" x14ac:dyDescent="0.2">
      <c r="A6965" s="730">
        <v>5100157741</v>
      </c>
      <c r="B6965" s="688" t="s">
        <v>14857</v>
      </c>
      <c r="C6965" s="677">
        <f t="shared" si="127"/>
        <v>25</v>
      </c>
      <c r="D6965" s="677" t="s">
        <v>15273</v>
      </c>
      <c r="E6965" s="677" t="s">
        <v>18</v>
      </c>
      <c r="G6965" s="669">
        <v>7</v>
      </c>
      <c r="H6965" s="677" t="s">
        <v>11833</v>
      </c>
      <c r="I6965" s="677" t="s">
        <v>14219</v>
      </c>
    </row>
    <row r="6966" spans="1:9" x14ac:dyDescent="0.2">
      <c r="A6966" s="730">
        <v>5100157742</v>
      </c>
      <c r="B6966" s="688" t="s">
        <v>14857</v>
      </c>
      <c r="C6966" s="677">
        <f t="shared" si="127"/>
        <v>25</v>
      </c>
      <c r="D6966" s="677" t="s">
        <v>15273</v>
      </c>
      <c r="E6966" s="677" t="s">
        <v>18</v>
      </c>
      <c r="G6966" s="669">
        <v>7</v>
      </c>
      <c r="H6966" s="677" t="s">
        <v>11833</v>
      </c>
      <c r="I6966" s="677" t="s">
        <v>14219</v>
      </c>
    </row>
    <row r="6967" spans="1:9" x14ac:dyDescent="0.2">
      <c r="A6967" s="730">
        <v>5100157743</v>
      </c>
      <c r="B6967" s="688" t="s">
        <v>14857</v>
      </c>
      <c r="C6967" s="677">
        <f t="shared" si="127"/>
        <v>25</v>
      </c>
      <c r="D6967" s="677" t="s">
        <v>15273</v>
      </c>
      <c r="E6967" s="677" t="s">
        <v>18</v>
      </c>
      <c r="G6967" s="669">
        <v>7</v>
      </c>
      <c r="H6967" s="677" t="s">
        <v>11833</v>
      </c>
      <c r="I6967" s="677" t="s">
        <v>14219</v>
      </c>
    </row>
    <row r="6968" spans="1:9" x14ac:dyDescent="0.2">
      <c r="A6968" s="730">
        <v>5100157744</v>
      </c>
      <c r="B6968" s="688" t="s">
        <v>14857</v>
      </c>
      <c r="C6968" s="677">
        <f t="shared" si="127"/>
        <v>25</v>
      </c>
      <c r="D6968" s="677" t="s">
        <v>15273</v>
      </c>
      <c r="E6968" s="677" t="s">
        <v>18</v>
      </c>
      <c r="G6968" s="669">
        <v>7</v>
      </c>
      <c r="H6968" s="677" t="s">
        <v>11833</v>
      </c>
      <c r="I6968" s="677" t="s">
        <v>14219</v>
      </c>
    </row>
    <row r="6969" spans="1:9" x14ac:dyDescent="0.2">
      <c r="A6969" s="742">
        <v>5100157770</v>
      </c>
      <c r="B6969" s="668" t="s">
        <v>14864</v>
      </c>
      <c r="C6969" s="677">
        <f t="shared" si="127"/>
        <v>21</v>
      </c>
      <c r="D6969" s="677" t="s">
        <v>15273</v>
      </c>
      <c r="E6969" s="664" t="s">
        <v>18</v>
      </c>
      <c r="F6969" s="664"/>
      <c r="G6969" s="669">
        <v>7</v>
      </c>
      <c r="H6969" s="664" t="s">
        <v>11833</v>
      </c>
      <c r="I6969" s="664" t="s">
        <v>14219</v>
      </c>
    </row>
    <row r="6970" spans="1:9" x14ac:dyDescent="0.2">
      <c r="A6970" s="731">
        <v>5100157780</v>
      </c>
      <c r="B6970" s="668" t="s">
        <v>15923</v>
      </c>
      <c r="C6970" s="668">
        <v>21</v>
      </c>
      <c r="D6970" s="679" t="s">
        <v>15273</v>
      </c>
      <c r="E6970" s="677" t="s">
        <v>18</v>
      </c>
      <c r="G6970" s="669">
        <v>7</v>
      </c>
      <c r="H6970" s="677" t="s">
        <v>11833</v>
      </c>
      <c r="I6970" s="677" t="s">
        <v>14219</v>
      </c>
    </row>
    <row r="6971" spans="1:9" x14ac:dyDescent="0.2">
      <c r="A6971" s="731">
        <v>5100157781</v>
      </c>
      <c r="B6971" s="668" t="s">
        <v>15923</v>
      </c>
      <c r="C6971" s="668">
        <v>21</v>
      </c>
      <c r="D6971" s="679" t="s">
        <v>15273</v>
      </c>
      <c r="E6971" s="677" t="s">
        <v>18</v>
      </c>
      <c r="G6971" s="669">
        <v>7</v>
      </c>
      <c r="H6971" s="677" t="s">
        <v>11833</v>
      </c>
      <c r="I6971" s="677" t="s">
        <v>14219</v>
      </c>
    </row>
    <row r="6972" spans="1:9" x14ac:dyDescent="0.2">
      <c r="A6972" s="731">
        <v>5100157782</v>
      </c>
      <c r="B6972" s="668" t="s">
        <v>15923</v>
      </c>
      <c r="C6972" s="668">
        <v>21</v>
      </c>
      <c r="D6972" s="679" t="s">
        <v>15273</v>
      </c>
      <c r="E6972" s="677" t="s">
        <v>18</v>
      </c>
      <c r="G6972" s="669">
        <v>7</v>
      </c>
      <c r="H6972" s="677" t="s">
        <v>11833</v>
      </c>
      <c r="I6972" s="677" t="s">
        <v>14219</v>
      </c>
    </row>
    <row r="6973" spans="1:9" x14ac:dyDescent="0.2">
      <c r="A6973" s="731">
        <v>5100157783</v>
      </c>
      <c r="B6973" s="668" t="s">
        <v>15923</v>
      </c>
      <c r="C6973" s="668">
        <v>21</v>
      </c>
      <c r="D6973" s="679" t="s">
        <v>15273</v>
      </c>
      <c r="E6973" s="677" t="s">
        <v>18</v>
      </c>
      <c r="G6973" s="669">
        <v>7</v>
      </c>
      <c r="H6973" s="677" t="s">
        <v>11833</v>
      </c>
      <c r="I6973" s="677" t="s">
        <v>14219</v>
      </c>
    </row>
    <row r="6974" spans="1:9" x14ac:dyDescent="0.2">
      <c r="A6974" s="730">
        <v>5100157800</v>
      </c>
      <c r="B6974" s="699" t="s">
        <v>16038</v>
      </c>
      <c r="C6974" s="677">
        <f t="shared" ref="C6974:C7037" si="128">LEN(B6974)</f>
        <v>16</v>
      </c>
      <c r="D6974" s="677" t="s">
        <v>15273</v>
      </c>
      <c r="E6974" s="677" t="s">
        <v>18</v>
      </c>
      <c r="G6974" s="669">
        <v>7</v>
      </c>
      <c r="H6974" s="677" t="s">
        <v>11833</v>
      </c>
      <c r="I6974" s="677" t="s">
        <v>14219</v>
      </c>
    </row>
    <row r="6975" spans="1:9" x14ac:dyDescent="0.2">
      <c r="A6975" s="730">
        <v>5100157810</v>
      </c>
      <c r="B6975" s="699" t="s">
        <v>16038</v>
      </c>
      <c r="C6975" s="677">
        <f t="shared" si="128"/>
        <v>16</v>
      </c>
      <c r="D6975" s="677" t="s">
        <v>15273</v>
      </c>
      <c r="E6975" s="677" t="s">
        <v>18</v>
      </c>
      <c r="G6975" s="669">
        <v>7</v>
      </c>
      <c r="H6975" s="677" t="s">
        <v>11833</v>
      </c>
      <c r="I6975" s="677" t="s">
        <v>14219</v>
      </c>
    </row>
    <row r="6976" spans="1:9" x14ac:dyDescent="0.2">
      <c r="A6976" s="730">
        <v>5100157811</v>
      </c>
      <c r="B6976" s="699" t="s">
        <v>16038</v>
      </c>
      <c r="C6976" s="677">
        <f t="shared" si="128"/>
        <v>16</v>
      </c>
      <c r="D6976" s="677" t="s">
        <v>15273</v>
      </c>
      <c r="E6976" s="677" t="s">
        <v>18</v>
      </c>
      <c r="G6976" s="669">
        <v>7</v>
      </c>
      <c r="H6976" s="677" t="s">
        <v>11833</v>
      </c>
      <c r="I6976" s="677" t="s">
        <v>14219</v>
      </c>
    </row>
    <row r="6977" spans="1:9" x14ac:dyDescent="0.2">
      <c r="A6977" s="730">
        <v>5100157820</v>
      </c>
      <c r="B6977" s="688" t="s">
        <v>14864</v>
      </c>
      <c r="C6977" s="677">
        <f t="shared" si="128"/>
        <v>21</v>
      </c>
      <c r="D6977" s="677" t="s">
        <v>15273</v>
      </c>
      <c r="E6977" s="677" t="s">
        <v>18</v>
      </c>
      <c r="G6977" s="669">
        <v>7</v>
      </c>
      <c r="H6977" s="677" t="s">
        <v>11833</v>
      </c>
      <c r="I6977" s="677" t="s">
        <v>14219</v>
      </c>
    </row>
    <row r="6978" spans="1:9" x14ac:dyDescent="0.2">
      <c r="A6978" s="730">
        <v>5100157830</v>
      </c>
      <c r="B6978" s="688" t="s">
        <v>14856</v>
      </c>
      <c r="C6978" s="677">
        <f t="shared" si="128"/>
        <v>19</v>
      </c>
      <c r="D6978" s="677" t="s">
        <v>15273</v>
      </c>
      <c r="E6978" s="677" t="s">
        <v>18</v>
      </c>
      <c r="G6978" s="669">
        <v>7</v>
      </c>
      <c r="H6978" s="677" t="s">
        <v>11833</v>
      </c>
      <c r="I6978" s="677" t="s">
        <v>14219</v>
      </c>
    </row>
    <row r="6979" spans="1:9" x14ac:dyDescent="0.2">
      <c r="A6979" s="730">
        <v>5100157831</v>
      </c>
      <c r="B6979" s="688" t="s">
        <v>14856</v>
      </c>
      <c r="C6979" s="677">
        <f t="shared" si="128"/>
        <v>19</v>
      </c>
      <c r="D6979" s="677" t="s">
        <v>15273</v>
      </c>
      <c r="E6979" s="677" t="s">
        <v>18</v>
      </c>
      <c r="G6979" s="669">
        <v>7</v>
      </c>
      <c r="H6979" s="677" t="s">
        <v>11833</v>
      </c>
      <c r="I6979" s="677" t="s">
        <v>14219</v>
      </c>
    </row>
    <row r="6980" spans="1:9" x14ac:dyDescent="0.2">
      <c r="A6980" s="730">
        <v>5100157832</v>
      </c>
      <c r="B6980" s="688" t="s">
        <v>14856</v>
      </c>
      <c r="C6980" s="677">
        <f t="shared" si="128"/>
        <v>19</v>
      </c>
      <c r="D6980" s="677" t="s">
        <v>15273</v>
      </c>
      <c r="E6980" s="677" t="s">
        <v>18</v>
      </c>
      <c r="G6980" s="669">
        <v>7</v>
      </c>
      <c r="H6980" s="677" t="s">
        <v>11833</v>
      </c>
      <c r="I6980" s="677" t="s">
        <v>14219</v>
      </c>
    </row>
    <row r="6981" spans="1:9" x14ac:dyDescent="0.2">
      <c r="A6981" s="730">
        <v>5100157833</v>
      </c>
      <c r="B6981" s="688" t="s">
        <v>14856</v>
      </c>
      <c r="C6981" s="677">
        <f t="shared" si="128"/>
        <v>19</v>
      </c>
      <c r="D6981" s="677" t="s">
        <v>15273</v>
      </c>
      <c r="E6981" s="677" t="s">
        <v>18</v>
      </c>
      <c r="G6981" s="669">
        <v>7</v>
      </c>
      <c r="H6981" s="677" t="s">
        <v>11833</v>
      </c>
      <c r="I6981" s="677" t="s">
        <v>14219</v>
      </c>
    </row>
    <row r="6982" spans="1:9" x14ac:dyDescent="0.2">
      <c r="A6982" s="730">
        <v>5100157834</v>
      </c>
      <c r="B6982" s="688" t="s">
        <v>14856</v>
      </c>
      <c r="C6982" s="677">
        <f t="shared" si="128"/>
        <v>19</v>
      </c>
      <c r="D6982" s="677" t="s">
        <v>15273</v>
      </c>
      <c r="E6982" s="677" t="s">
        <v>18</v>
      </c>
      <c r="G6982" s="669">
        <v>7</v>
      </c>
      <c r="H6982" s="677" t="s">
        <v>11833</v>
      </c>
      <c r="I6982" s="677" t="s">
        <v>14219</v>
      </c>
    </row>
    <row r="6983" spans="1:9" x14ac:dyDescent="0.2">
      <c r="A6983" s="730">
        <v>5100157835</v>
      </c>
      <c r="B6983" s="688" t="s">
        <v>14856</v>
      </c>
      <c r="C6983" s="677">
        <f t="shared" si="128"/>
        <v>19</v>
      </c>
      <c r="D6983" s="677" t="s">
        <v>15273</v>
      </c>
      <c r="E6983" s="677" t="s">
        <v>18</v>
      </c>
      <c r="G6983" s="669">
        <v>7</v>
      </c>
      <c r="H6983" s="677" t="s">
        <v>11833</v>
      </c>
      <c r="I6983" s="677" t="s">
        <v>14219</v>
      </c>
    </row>
    <row r="6984" spans="1:9" x14ac:dyDescent="0.2">
      <c r="A6984" s="730">
        <v>5100157836</v>
      </c>
      <c r="B6984" s="688" t="s">
        <v>14856</v>
      </c>
      <c r="C6984" s="677">
        <f t="shared" si="128"/>
        <v>19</v>
      </c>
      <c r="D6984" s="677" t="s">
        <v>15273</v>
      </c>
      <c r="E6984" s="677" t="s">
        <v>18</v>
      </c>
      <c r="G6984" s="669">
        <v>7</v>
      </c>
      <c r="H6984" s="677" t="s">
        <v>11833</v>
      </c>
      <c r="I6984" s="677" t="s">
        <v>14219</v>
      </c>
    </row>
    <row r="6985" spans="1:9" x14ac:dyDescent="0.2">
      <c r="A6985" s="730">
        <v>5100157837</v>
      </c>
      <c r="B6985" s="688" t="s">
        <v>14856</v>
      </c>
      <c r="C6985" s="677">
        <f t="shared" si="128"/>
        <v>19</v>
      </c>
      <c r="D6985" s="677" t="s">
        <v>15273</v>
      </c>
      <c r="E6985" s="677" t="s">
        <v>18</v>
      </c>
      <c r="G6985" s="669">
        <v>7</v>
      </c>
      <c r="H6985" s="677" t="s">
        <v>11833</v>
      </c>
      <c r="I6985" s="677" t="s">
        <v>14219</v>
      </c>
    </row>
    <row r="6986" spans="1:9" x14ac:dyDescent="0.2">
      <c r="A6986" s="730">
        <v>5100157840</v>
      </c>
      <c r="B6986" s="688" t="s">
        <v>14857</v>
      </c>
      <c r="C6986" s="677">
        <f t="shared" si="128"/>
        <v>25</v>
      </c>
      <c r="D6986" s="677" t="s">
        <v>15273</v>
      </c>
      <c r="E6986" s="677" t="s">
        <v>18</v>
      </c>
      <c r="G6986" s="669">
        <v>7</v>
      </c>
      <c r="H6986" s="677" t="s">
        <v>11833</v>
      </c>
      <c r="I6986" s="677" t="s">
        <v>14219</v>
      </c>
    </row>
    <row r="6987" spans="1:9" x14ac:dyDescent="0.2">
      <c r="A6987" s="730">
        <v>5100157841</v>
      </c>
      <c r="B6987" s="688" t="s">
        <v>14857</v>
      </c>
      <c r="C6987" s="677">
        <f t="shared" si="128"/>
        <v>25</v>
      </c>
      <c r="D6987" s="677" t="s">
        <v>15273</v>
      </c>
      <c r="E6987" s="677" t="s">
        <v>18</v>
      </c>
      <c r="G6987" s="669">
        <v>7</v>
      </c>
      <c r="H6987" s="677" t="s">
        <v>11833</v>
      </c>
      <c r="I6987" s="677" t="s">
        <v>14219</v>
      </c>
    </row>
    <row r="6988" spans="1:9" x14ac:dyDescent="0.2">
      <c r="A6988" s="730">
        <v>5100157842</v>
      </c>
      <c r="B6988" s="688" t="s">
        <v>14857</v>
      </c>
      <c r="C6988" s="677">
        <f t="shared" si="128"/>
        <v>25</v>
      </c>
      <c r="D6988" s="677" t="s">
        <v>15273</v>
      </c>
      <c r="E6988" s="677" t="s">
        <v>18</v>
      </c>
      <c r="G6988" s="669">
        <v>7</v>
      </c>
      <c r="H6988" s="677" t="s">
        <v>11833</v>
      </c>
      <c r="I6988" s="677" t="s">
        <v>14219</v>
      </c>
    </row>
    <row r="6989" spans="1:9" x14ac:dyDescent="0.2">
      <c r="A6989" s="730">
        <v>5100157843</v>
      </c>
      <c r="B6989" s="688" t="s">
        <v>14857</v>
      </c>
      <c r="C6989" s="677">
        <f t="shared" si="128"/>
        <v>25</v>
      </c>
      <c r="D6989" s="677" t="s">
        <v>15273</v>
      </c>
      <c r="E6989" s="677" t="s">
        <v>18</v>
      </c>
      <c r="G6989" s="669">
        <v>7</v>
      </c>
      <c r="H6989" s="677" t="s">
        <v>11833</v>
      </c>
      <c r="I6989" s="677" t="s">
        <v>14219</v>
      </c>
    </row>
    <row r="6990" spans="1:9" x14ac:dyDescent="0.2">
      <c r="A6990" s="730">
        <v>5100157880</v>
      </c>
      <c r="B6990" s="688" t="s">
        <v>14865</v>
      </c>
      <c r="C6990" s="677">
        <f t="shared" si="128"/>
        <v>20</v>
      </c>
      <c r="D6990" s="677" t="s">
        <v>15273</v>
      </c>
      <c r="E6990" s="677" t="s">
        <v>18</v>
      </c>
      <c r="G6990" s="669">
        <v>7</v>
      </c>
      <c r="H6990" s="677" t="s">
        <v>11833</v>
      </c>
      <c r="I6990" s="677" t="s">
        <v>14219</v>
      </c>
    </row>
    <row r="6991" spans="1:9" x14ac:dyDescent="0.2">
      <c r="A6991" s="730">
        <v>5100157900</v>
      </c>
      <c r="B6991" s="688" t="s">
        <v>2000</v>
      </c>
      <c r="C6991" s="677">
        <f t="shared" si="128"/>
        <v>8</v>
      </c>
      <c r="D6991" s="677" t="s">
        <v>15273</v>
      </c>
      <c r="E6991" s="677" t="s">
        <v>18</v>
      </c>
      <c r="G6991" s="669">
        <v>7</v>
      </c>
      <c r="H6991" s="677" t="s">
        <v>11833</v>
      </c>
      <c r="I6991" s="677" t="s">
        <v>14219</v>
      </c>
    </row>
    <row r="6992" spans="1:9" x14ac:dyDescent="0.2">
      <c r="A6992" s="730">
        <v>5100157910</v>
      </c>
      <c r="B6992" s="688" t="s">
        <v>14872</v>
      </c>
      <c r="C6992" s="677">
        <f t="shared" si="128"/>
        <v>24</v>
      </c>
      <c r="D6992" s="677" t="s">
        <v>15273</v>
      </c>
      <c r="E6992" s="677" t="s">
        <v>18</v>
      </c>
      <c r="G6992" s="669">
        <v>7</v>
      </c>
      <c r="H6992" s="677" t="s">
        <v>11833</v>
      </c>
      <c r="I6992" s="677" t="s">
        <v>14219</v>
      </c>
    </row>
    <row r="6993" spans="1:9" x14ac:dyDescent="0.2">
      <c r="A6993" s="730">
        <v>5100157911</v>
      </c>
      <c r="B6993" s="688" t="s">
        <v>14872</v>
      </c>
      <c r="C6993" s="677">
        <f t="shared" si="128"/>
        <v>24</v>
      </c>
      <c r="D6993" s="677" t="s">
        <v>15273</v>
      </c>
      <c r="E6993" s="677" t="s">
        <v>18</v>
      </c>
      <c r="G6993" s="669">
        <v>7</v>
      </c>
      <c r="H6993" s="677" t="s">
        <v>11833</v>
      </c>
      <c r="I6993" s="677" t="s">
        <v>14219</v>
      </c>
    </row>
    <row r="6994" spans="1:9" x14ac:dyDescent="0.2">
      <c r="A6994" s="730">
        <v>5100157920</v>
      </c>
      <c r="B6994" s="688" t="s">
        <v>14873</v>
      </c>
      <c r="C6994" s="677">
        <f t="shared" si="128"/>
        <v>19</v>
      </c>
      <c r="D6994" s="677" t="s">
        <v>15273</v>
      </c>
      <c r="E6994" s="677" t="s">
        <v>18</v>
      </c>
      <c r="G6994" s="669">
        <v>7</v>
      </c>
      <c r="H6994" s="677" t="s">
        <v>11833</v>
      </c>
      <c r="I6994" s="677" t="s">
        <v>14219</v>
      </c>
    </row>
    <row r="6995" spans="1:9" x14ac:dyDescent="0.2">
      <c r="A6995" s="730">
        <v>5100157930</v>
      </c>
      <c r="B6995" s="688" t="s">
        <v>14856</v>
      </c>
      <c r="C6995" s="677">
        <f t="shared" si="128"/>
        <v>19</v>
      </c>
      <c r="D6995" s="677" t="s">
        <v>15273</v>
      </c>
      <c r="E6995" s="677" t="s">
        <v>18</v>
      </c>
      <c r="G6995" s="669">
        <v>7</v>
      </c>
      <c r="H6995" s="677" t="s">
        <v>11833</v>
      </c>
      <c r="I6995" s="677" t="s">
        <v>14219</v>
      </c>
    </row>
    <row r="6996" spans="1:9" x14ac:dyDescent="0.2">
      <c r="A6996" s="730">
        <v>5100157931</v>
      </c>
      <c r="B6996" s="688" t="s">
        <v>14856</v>
      </c>
      <c r="C6996" s="677">
        <f t="shared" si="128"/>
        <v>19</v>
      </c>
      <c r="D6996" s="677" t="s">
        <v>15273</v>
      </c>
      <c r="E6996" s="677" t="s">
        <v>18</v>
      </c>
      <c r="G6996" s="669">
        <v>7</v>
      </c>
      <c r="H6996" s="677" t="s">
        <v>11833</v>
      </c>
      <c r="I6996" s="677" t="s">
        <v>14219</v>
      </c>
    </row>
    <row r="6997" spans="1:9" x14ac:dyDescent="0.2">
      <c r="A6997" s="730">
        <v>5100157932</v>
      </c>
      <c r="B6997" s="688" t="s">
        <v>14856</v>
      </c>
      <c r="C6997" s="677">
        <f t="shared" si="128"/>
        <v>19</v>
      </c>
      <c r="D6997" s="677" t="s">
        <v>15273</v>
      </c>
      <c r="E6997" s="677" t="s">
        <v>18</v>
      </c>
      <c r="G6997" s="669">
        <v>7</v>
      </c>
      <c r="H6997" s="677" t="s">
        <v>11833</v>
      </c>
      <c r="I6997" s="677" t="s">
        <v>14219</v>
      </c>
    </row>
    <row r="6998" spans="1:9" x14ac:dyDescent="0.2">
      <c r="A6998" s="730">
        <v>5100157940</v>
      </c>
      <c r="B6998" s="688" t="s">
        <v>14857</v>
      </c>
      <c r="C6998" s="677">
        <f t="shared" si="128"/>
        <v>25</v>
      </c>
      <c r="D6998" s="677" t="s">
        <v>15273</v>
      </c>
      <c r="E6998" s="677" t="s">
        <v>18</v>
      </c>
      <c r="G6998" s="669">
        <v>7</v>
      </c>
      <c r="H6998" s="677" t="s">
        <v>11833</v>
      </c>
      <c r="I6998" s="677" t="s">
        <v>14219</v>
      </c>
    </row>
    <row r="6999" spans="1:9" x14ac:dyDescent="0.2">
      <c r="A6999" s="730">
        <v>5100157941</v>
      </c>
      <c r="B6999" s="688" t="s">
        <v>14857</v>
      </c>
      <c r="C6999" s="677">
        <f t="shared" si="128"/>
        <v>25</v>
      </c>
      <c r="D6999" s="677" t="s">
        <v>15273</v>
      </c>
      <c r="E6999" s="677" t="s">
        <v>18</v>
      </c>
      <c r="G6999" s="669">
        <v>7</v>
      </c>
      <c r="H6999" s="677" t="s">
        <v>11833</v>
      </c>
      <c r="I6999" s="677" t="s">
        <v>14219</v>
      </c>
    </row>
    <row r="7000" spans="1:9" x14ac:dyDescent="0.2">
      <c r="A7000" s="730">
        <v>5100157970</v>
      </c>
      <c r="B7000" s="688" t="s">
        <v>14864</v>
      </c>
      <c r="C7000" s="677">
        <f t="shared" si="128"/>
        <v>21</v>
      </c>
      <c r="D7000" s="677" t="s">
        <v>15273</v>
      </c>
      <c r="E7000" s="677" t="s">
        <v>18</v>
      </c>
      <c r="G7000" s="669">
        <v>7</v>
      </c>
      <c r="H7000" s="677" t="s">
        <v>11833</v>
      </c>
      <c r="I7000" s="677" t="s">
        <v>14219</v>
      </c>
    </row>
    <row r="7001" spans="1:9" x14ac:dyDescent="0.2">
      <c r="A7001" s="730">
        <v>5100157971</v>
      </c>
      <c r="B7001" s="688" t="s">
        <v>14864</v>
      </c>
      <c r="C7001" s="677">
        <f t="shared" si="128"/>
        <v>21</v>
      </c>
      <c r="D7001" s="677" t="s">
        <v>15273</v>
      </c>
      <c r="E7001" s="677" t="s">
        <v>18</v>
      </c>
      <c r="G7001" s="669">
        <v>7</v>
      </c>
      <c r="H7001" s="677" t="s">
        <v>11833</v>
      </c>
      <c r="I7001" s="677" t="s">
        <v>14219</v>
      </c>
    </row>
    <row r="7002" spans="1:9" x14ac:dyDescent="0.2">
      <c r="A7002" s="730">
        <v>5100157980</v>
      </c>
      <c r="B7002" s="688" t="s">
        <v>14865</v>
      </c>
      <c r="C7002" s="677">
        <f t="shared" si="128"/>
        <v>20</v>
      </c>
      <c r="D7002" s="677" t="s">
        <v>15273</v>
      </c>
      <c r="E7002" s="677" t="s">
        <v>18</v>
      </c>
      <c r="G7002" s="669">
        <v>7</v>
      </c>
      <c r="H7002" s="677" t="s">
        <v>11833</v>
      </c>
      <c r="I7002" s="677" t="s">
        <v>14219</v>
      </c>
    </row>
    <row r="7003" spans="1:9" x14ac:dyDescent="0.2">
      <c r="A7003" s="730">
        <v>5100157981</v>
      </c>
      <c r="B7003" s="688" t="s">
        <v>14865</v>
      </c>
      <c r="C7003" s="677">
        <f t="shared" si="128"/>
        <v>20</v>
      </c>
      <c r="D7003" s="677" t="s">
        <v>15273</v>
      </c>
      <c r="E7003" s="677" t="s">
        <v>18</v>
      </c>
      <c r="G7003" s="669">
        <v>7</v>
      </c>
      <c r="H7003" s="677" t="s">
        <v>11833</v>
      </c>
      <c r="I7003" s="677" t="s">
        <v>14219</v>
      </c>
    </row>
    <row r="7004" spans="1:9" x14ac:dyDescent="0.2">
      <c r="A7004" s="730">
        <v>5100158000</v>
      </c>
      <c r="B7004" s="753" t="s">
        <v>15988</v>
      </c>
      <c r="C7004" s="677">
        <f t="shared" si="128"/>
        <v>8</v>
      </c>
      <c r="D7004" s="677" t="s">
        <v>15273</v>
      </c>
      <c r="E7004" s="677" t="s">
        <v>18</v>
      </c>
      <c r="G7004" s="673">
        <v>6</v>
      </c>
      <c r="H7004" s="677" t="s">
        <v>11833</v>
      </c>
      <c r="I7004" s="677" t="s">
        <v>14219</v>
      </c>
    </row>
    <row r="7005" spans="1:9" x14ac:dyDescent="0.2">
      <c r="A7005" s="730">
        <v>5100158001</v>
      </c>
      <c r="B7005" s="688" t="s">
        <v>14915</v>
      </c>
      <c r="C7005" s="677">
        <f t="shared" si="128"/>
        <v>15</v>
      </c>
      <c r="D7005" s="677" t="s">
        <v>15275</v>
      </c>
      <c r="E7005" s="677" t="s">
        <v>18</v>
      </c>
      <c r="G7005" s="669">
        <v>7</v>
      </c>
      <c r="H7005" s="677" t="s">
        <v>11833</v>
      </c>
      <c r="I7005" s="677" t="s">
        <v>14219</v>
      </c>
    </row>
    <row r="7006" spans="1:9" x14ac:dyDescent="0.2">
      <c r="A7006" s="730">
        <v>5100158002</v>
      </c>
      <c r="B7006" s="688" t="s">
        <v>14915</v>
      </c>
      <c r="C7006" s="677">
        <f t="shared" si="128"/>
        <v>15</v>
      </c>
      <c r="D7006" s="677" t="s">
        <v>15275</v>
      </c>
      <c r="E7006" s="677" t="s">
        <v>18</v>
      </c>
      <c r="G7006" s="669">
        <v>7</v>
      </c>
      <c r="H7006" s="677" t="s">
        <v>11833</v>
      </c>
      <c r="I7006" s="677" t="s">
        <v>14219</v>
      </c>
    </row>
    <row r="7007" spans="1:9" x14ac:dyDescent="0.2">
      <c r="A7007" s="730">
        <v>5100158003</v>
      </c>
      <c r="B7007" s="688" t="s">
        <v>14915</v>
      </c>
      <c r="C7007" s="677">
        <f t="shared" si="128"/>
        <v>15</v>
      </c>
      <c r="D7007" s="677" t="s">
        <v>15275</v>
      </c>
      <c r="E7007" s="677" t="s">
        <v>18</v>
      </c>
      <c r="G7007" s="669">
        <v>7</v>
      </c>
      <c r="H7007" s="677" t="s">
        <v>11833</v>
      </c>
      <c r="I7007" s="677" t="s">
        <v>14219</v>
      </c>
    </row>
    <row r="7008" spans="1:9" x14ac:dyDescent="0.2">
      <c r="A7008" s="730">
        <v>5100158004</v>
      </c>
      <c r="B7008" s="688" t="s">
        <v>14915</v>
      </c>
      <c r="C7008" s="677">
        <f t="shared" si="128"/>
        <v>15</v>
      </c>
      <c r="D7008" s="677" t="s">
        <v>15275</v>
      </c>
      <c r="E7008" s="677" t="s">
        <v>18</v>
      </c>
      <c r="G7008" s="669">
        <v>7</v>
      </c>
      <c r="H7008" s="677" t="s">
        <v>11833</v>
      </c>
      <c r="I7008" s="677" t="s">
        <v>14219</v>
      </c>
    </row>
    <row r="7009" spans="1:9" x14ac:dyDescent="0.2">
      <c r="A7009" s="730">
        <v>5100158005</v>
      </c>
      <c r="B7009" s="688" t="s">
        <v>14915</v>
      </c>
      <c r="C7009" s="677">
        <f t="shared" si="128"/>
        <v>15</v>
      </c>
      <c r="D7009" s="677" t="s">
        <v>15275</v>
      </c>
      <c r="E7009" s="677" t="s">
        <v>18</v>
      </c>
      <c r="G7009" s="669">
        <v>7</v>
      </c>
      <c r="H7009" s="677" t="s">
        <v>11833</v>
      </c>
      <c r="I7009" s="677" t="s">
        <v>14219</v>
      </c>
    </row>
    <row r="7010" spans="1:9" x14ac:dyDescent="0.2">
      <c r="A7010" s="730">
        <v>5100158006</v>
      </c>
      <c r="B7010" s="688" t="s">
        <v>14915</v>
      </c>
      <c r="C7010" s="677">
        <f t="shared" si="128"/>
        <v>15</v>
      </c>
      <c r="D7010" s="677" t="s">
        <v>15275</v>
      </c>
      <c r="E7010" s="677" t="s">
        <v>18</v>
      </c>
      <c r="G7010" s="669">
        <v>7</v>
      </c>
      <c r="H7010" s="677" t="s">
        <v>11833</v>
      </c>
      <c r="I7010" s="677" t="s">
        <v>14219</v>
      </c>
    </row>
    <row r="7011" spans="1:9" x14ac:dyDescent="0.2">
      <c r="A7011" s="730">
        <v>5100158007</v>
      </c>
      <c r="B7011" s="688" t="s">
        <v>14915</v>
      </c>
      <c r="C7011" s="677">
        <f t="shared" si="128"/>
        <v>15</v>
      </c>
      <c r="D7011" s="677" t="s">
        <v>15275</v>
      </c>
      <c r="E7011" s="677" t="s">
        <v>18</v>
      </c>
      <c r="G7011" s="669">
        <v>7</v>
      </c>
      <c r="H7011" s="677" t="s">
        <v>11833</v>
      </c>
      <c r="I7011" s="677" t="s">
        <v>14219</v>
      </c>
    </row>
    <row r="7012" spans="1:9" x14ac:dyDescent="0.2">
      <c r="A7012" s="730">
        <v>5100158008</v>
      </c>
      <c r="B7012" s="688" t="s">
        <v>14915</v>
      </c>
      <c r="C7012" s="677">
        <f t="shared" si="128"/>
        <v>15</v>
      </c>
      <c r="D7012" s="677" t="s">
        <v>15275</v>
      </c>
      <c r="E7012" s="677" t="s">
        <v>18</v>
      </c>
      <c r="G7012" s="669">
        <v>7</v>
      </c>
      <c r="H7012" s="677" t="s">
        <v>11833</v>
      </c>
      <c r="I7012" s="677" t="s">
        <v>14219</v>
      </c>
    </row>
    <row r="7013" spans="1:9" x14ac:dyDescent="0.2">
      <c r="A7013" s="730">
        <v>5100158009</v>
      </c>
      <c r="B7013" s="688" t="s">
        <v>14915</v>
      </c>
      <c r="C7013" s="677">
        <f t="shared" si="128"/>
        <v>15</v>
      </c>
      <c r="D7013" s="677" t="s">
        <v>15275</v>
      </c>
      <c r="E7013" s="677" t="s">
        <v>18</v>
      </c>
      <c r="G7013" s="669">
        <v>7</v>
      </c>
      <c r="H7013" s="677" t="s">
        <v>11833</v>
      </c>
      <c r="I7013" s="677" t="s">
        <v>14219</v>
      </c>
    </row>
    <row r="7014" spans="1:9" x14ac:dyDescent="0.2">
      <c r="A7014" s="730">
        <v>5100158010</v>
      </c>
      <c r="B7014" s="688" t="s">
        <v>14915</v>
      </c>
      <c r="C7014" s="677">
        <f t="shared" si="128"/>
        <v>15</v>
      </c>
      <c r="D7014" s="677" t="s">
        <v>15275</v>
      </c>
      <c r="E7014" s="677" t="s">
        <v>18</v>
      </c>
      <c r="G7014" s="669">
        <v>7</v>
      </c>
      <c r="H7014" s="677" t="s">
        <v>11833</v>
      </c>
      <c r="I7014" s="677" t="s">
        <v>14219</v>
      </c>
    </row>
    <row r="7015" spans="1:9" x14ac:dyDescent="0.2">
      <c r="A7015" s="730">
        <v>5100158011</v>
      </c>
      <c r="B7015" s="688" t="s">
        <v>14915</v>
      </c>
      <c r="C7015" s="677">
        <f t="shared" si="128"/>
        <v>15</v>
      </c>
      <c r="D7015" s="677" t="s">
        <v>15273</v>
      </c>
      <c r="E7015" s="677" t="s">
        <v>18</v>
      </c>
      <c r="G7015" s="669">
        <v>7</v>
      </c>
      <c r="H7015" s="677" t="s">
        <v>11833</v>
      </c>
      <c r="I7015" s="677" t="s">
        <v>14219</v>
      </c>
    </row>
    <row r="7016" spans="1:9" x14ac:dyDescent="0.2">
      <c r="A7016" s="730">
        <v>5100158012</v>
      </c>
      <c r="B7016" s="688" t="s">
        <v>14915</v>
      </c>
      <c r="C7016" s="677">
        <f t="shared" si="128"/>
        <v>15</v>
      </c>
      <c r="D7016" s="677" t="s">
        <v>15275</v>
      </c>
      <c r="E7016" s="677" t="s">
        <v>18</v>
      </c>
      <c r="G7016" s="669">
        <v>7</v>
      </c>
      <c r="H7016" s="677" t="s">
        <v>11833</v>
      </c>
      <c r="I7016" s="677" t="s">
        <v>14219</v>
      </c>
    </row>
    <row r="7017" spans="1:9" x14ac:dyDescent="0.2">
      <c r="A7017" s="730">
        <v>5100158013</v>
      </c>
      <c r="B7017" s="688" t="s">
        <v>14915</v>
      </c>
      <c r="C7017" s="677">
        <f t="shared" si="128"/>
        <v>15</v>
      </c>
      <c r="D7017" s="677" t="s">
        <v>15275</v>
      </c>
      <c r="E7017" s="677" t="s">
        <v>18</v>
      </c>
      <c r="G7017" s="669">
        <v>7</v>
      </c>
      <c r="H7017" s="677" t="s">
        <v>11833</v>
      </c>
      <c r="I7017" s="677" t="s">
        <v>14219</v>
      </c>
    </row>
    <row r="7018" spans="1:9" x14ac:dyDescent="0.2">
      <c r="A7018" s="730">
        <v>5100158014</v>
      </c>
      <c r="B7018" s="688" t="s">
        <v>14915</v>
      </c>
      <c r="C7018" s="677">
        <f t="shared" si="128"/>
        <v>15</v>
      </c>
      <c r="D7018" s="677" t="s">
        <v>15275</v>
      </c>
      <c r="E7018" s="677" t="s">
        <v>18</v>
      </c>
      <c r="G7018" s="669">
        <v>7</v>
      </c>
      <c r="H7018" s="677" t="s">
        <v>11833</v>
      </c>
      <c r="I7018" s="677" t="s">
        <v>14219</v>
      </c>
    </row>
    <row r="7019" spans="1:9" x14ac:dyDescent="0.2">
      <c r="A7019" s="730">
        <v>5100158015</v>
      </c>
      <c r="B7019" s="688" t="s">
        <v>14915</v>
      </c>
      <c r="C7019" s="677">
        <f t="shared" si="128"/>
        <v>15</v>
      </c>
      <c r="D7019" s="677" t="s">
        <v>15275</v>
      </c>
      <c r="E7019" s="677" t="s">
        <v>18</v>
      </c>
      <c r="G7019" s="669">
        <v>7</v>
      </c>
      <c r="H7019" s="677" t="s">
        <v>11833</v>
      </c>
      <c r="I7019" s="677" t="s">
        <v>14219</v>
      </c>
    </row>
    <row r="7020" spans="1:9" x14ac:dyDescent="0.2">
      <c r="A7020" s="730">
        <v>5100158016</v>
      </c>
      <c r="B7020" s="688" t="s">
        <v>14916</v>
      </c>
      <c r="C7020" s="677">
        <f t="shared" si="128"/>
        <v>22</v>
      </c>
      <c r="D7020" s="677" t="s">
        <v>15275</v>
      </c>
      <c r="E7020" s="677" t="s">
        <v>18</v>
      </c>
      <c r="G7020" s="669">
        <v>7</v>
      </c>
      <c r="H7020" s="677" t="s">
        <v>11833</v>
      </c>
      <c r="I7020" s="677" t="s">
        <v>14219</v>
      </c>
    </row>
    <row r="7021" spans="1:9" x14ac:dyDescent="0.2">
      <c r="A7021" s="730">
        <v>5100158017</v>
      </c>
      <c r="B7021" s="688" t="s">
        <v>14915</v>
      </c>
      <c r="C7021" s="677">
        <f t="shared" si="128"/>
        <v>15</v>
      </c>
      <c r="D7021" s="677" t="s">
        <v>15275</v>
      </c>
      <c r="E7021" s="677" t="s">
        <v>18</v>
      </c>
      <c r="G7021" s="669">
        <v>7</v>
      </c>
      <c r="H7021" s="677" t="s">
        <v>11833</v>
      </c>
      <c r="I7021" s="677" t="s">
        <v>14219</v>
      </c>
    </row>
    <row r="7022" spans="1:9" x14ac:dyDescent="0.2">
      <c r="A7022" s="730">
        <v>5100158100</v>
      </c>
      <c r="B7022" s="688" t="s">
        <v>14917</v>
      </c>
      <c r="C7022" s="677">
        <f t="shared" si="128"/>
        <v>6</v>
      </c>
      <c r="D7022" s="677" t="s">
        <v>15273</v>
      </c>
      <c r="E7022" s="677" t="s">
        <v>18</v>
      </c>
      <c r="G7022" s="669">
        <v>7</v>
      </c>
      <c r="H7022" s="677" t="s">
        <v>11833</v>
      </c>
      <c r="I7022" s="677" t="s">
        <v>14219</v>
      </c>
    </row>
    <row r="7023" spans="1:9" x14ac:dyDescent="0.2">
      <c r="A7023" s="730">
        <v>5100158110</v>
      </c>
      <c r="B7023" s="688" t="s">
        <v>14872</v>
      </c>
      <c r="C7023" s="677">
        <f t="shared" si="128"/>
        <v>24</v>
      </c>
      <c r="D7023" s="677" t="s">
        <v>15273</v>
      </c>
      <c r="E7023" s="677" t="s">
        <v>18</v>
      </c>
      <c r="G7023" s="669">
        <v>7</v>
      </c>
      <c r="H7023" s="677" t="s">
        <v>11833</v>
      </c>
      <c r="I7023" s="677" t="s">
        <v>14219</v>
      </c>
    </row>
    <row r="7024" spans="1:9" x14ac:dyDescent="0.2">
      <c r="A7024" s="730">
        <v>5100158111</v>
      </c>
      <c r="B7024" s="688" t="s">
        <v>14872</v>
      </c>
      <c r="C7024" s="677">
        <f t="shared" si="128"/>
        <v>24</v>
      </c>
      <c r="D7024" s="677" t="s">
        <v>15273</v>
      </c>
      <c r="E7024" s="677" t="s">
        <v>18</v>
      </c>
      <c r="G7024" s="669">
        <v>7</v>
      </c>
      <c r="H7024" s="677" t="s">
        <v>11833</v>
      </c>
      <c r="I7024" s="677" t="s">
        <v>14219</v>
      </c>
    </row>
    <row r="7025" spans="1:9" x14ac:dyDescent="0.2">
      <c r="A7025" s="730">
        <v>5100158112</v>
      </c>
      <c r="B7025" s="688" t="s">
        <v>14872</v>
      </c>
      <c r="C7025" s="677">
        <f t="shared" si="128"/>
        <v>24</v>
      </c>
      <c r="D7025" s="677" t="s">
        <v>15273</v>
      </c>
      <c r="E7025" s="677" t="s">
        <v>18</v>
      </c>
      <c r="G7025" s="669">
        <v>7</v>
      </c>
      <c r="H7025" s="677" t="s">
        <v>11833</v>
      </c>
      <c r="I7025" s="677" t="s">
        <v>14219</v>
      </c>
    </row>
    <row r="7026" spans="1:9" x14ac:dyDescent="0.2">
      <c r="A7026" s="730">
        <v>5100158113</v>
      </c>
      <c r="B7026" s="688" t="s">
        <v>14872</v>
      </c>
      <c r="C7026" s="677">
        <f t="shared" si="128"/>
        <v>24</v>
      </c>
      <c r="D7026" s="677" t="s">
        <v>15273</v>
      </c>
      <c r="E7026" s="677" t="s">
        <v>18</v>
      </c>
      <c r="G7026" s="669">
        <v>7</v>
      </c>
      <c r="H7026" s="677" t="s">
        <v>11833</v>
      </c>
      <c r="I7026" s="677" t="s">
        <v>14219</v>
      </c>
    </row>
    <row r="7027" spans="1:9" x14ac:dyDescent="0.2">
      <c r="A7027" s="730">
        <v>5100158114</v>
      </c>
      <c r="B7027" s="688" t="s">
        <v>1231</v>
      </c>
      <c r="C7027" s="677">
        <f t="shared" si="128"/>
        <v>8</v>
      </c>
      <c r="D7027" s="677" t="s">
        <v>15273</v>
      </c>
      <c r="E7027" s="677" t="s">
        <v>18</v>
      </c>
      <c r="G7027" s="669">
        <v>7</v>
      </c>
      <c r="H7027" s="677" t="s">
        <v>11833</v>
      </c>
      <c r="I7027" s="677" t="s">
        <v>14219</v>
      </c>
    </row>
    <row r="7028" spans="1:9" x14ac:dyDescent="0.2">
      <c r="A7028" s="730">
        <v>5100158115</v>
      </c>
      <c r="B7028" s="688" t="s">
        <v>1231</v>
      </c>
      <c r="C7028" s="677">
        <f t="shared" si="128"/>
        <v>8</v>
      </c>
      <c r="D7028" s="677" t="s">
        <v>15273</v>
      </c>
      <c r="E7028" s="677" t="s">
        <v>18</v>
      </c>
      <c r="G7028" s="669">
        <v>7</v>
      </c>
      <c r="H7028" s="677" t="s">
        <v>11833</v>
      </c>
      <c r="I7028" s="677" t="s">
        <v>14219</v>
      </c>
    </row>
    <row r="7029" spans="1:9" x14ac:dyDescent="0.2">
      <c r="A7029" s="730">
        <v>5100158120</v>
      </c>
      <c r="B7029" s="688" t="s">
        <v>14873</v>
      </c>
      <c r="C7029" s="677">
        <f t="shared" si="128"/>
        <v>19</v>
      </c>
      <c r="D7029" s="677" t="s">
        <v>15273</v>
      </c>
      <c r="E7029" s="677" t="s">
        <v>18</v>
      </c>
      <c r="G7029" s="669">
        <v>7</v>
      </c>
      <c r="H7029" s="677" t="s">
        <v>11833</v>
      </c>
      <c r="I7029" s="677" t="s">
        <v>14219</v>
      </c>
    </row>
    <row r="7030" spans="1:9" x14ac:dyDescent="0.2">
      <c r="A7030" s="730">
        <v>5100158121</v>
      </c>
      <c r="B7030" s="688" t="s">
        <v>14873</v>
      </c>
      <c r="C7030" s="677">
        <f t="shared" si="128"/>
        <v>19</v>
      </c>
      <c r="D7030" s="677" t="s">
        <v>15273</v>
      </c>
      <c r="E7030" s="677" t="s">
        <v>18</v>
      </c>
      <c r="G7030" s="669">
        <v>7</v>
      </c>
      <c r="H7030" s="677" t="s">
        <v>11833</v>
      </c>
      <c r="I7030" s="677" t="s">
        <v>14219</v>
      </c>
    </row>
    <row r="7031" spans="1:9" x14ac:dyDescent="0.2">
      <c r="A7031" s="730">
        <v>5100158123</v>
      </c>
      <c r="B7031" s="688" t="s">
        <v>14855</v>
      </c>
      <c r="C7031" s="677">
        <f t="shared" si="128"/>
        <v>8</v>
      </c>
      <c r="D7031" s="677" t="s">
        <v>15273</v>
      </c>
      <c r="E7031" s="677" t="s">
        <v>18</v>
      </c>
      <c r="G7031" s="669">
        <v>7</v>
      </c>
      <c r="H7031" s="677" t="s">
        <v>11833</v>
      </c>
      <c r="I7031" s="677" t="s">
        <v>14219</v>
      </c>
    </row>
    <row r="7032" spans="1:9" x14ac:dyDescent="0.2">
      <c r="A7032" s="730">
        <v>5100158124</v>
      </c>
      <c r="B7032" s="688" t="s">
        <v>14855</v>
      </c>
      <c r="C7032" s="677">
        <f t="shared" si="128"/>
        <v>8</v>
      </c>
      <c r="D7032" s="677" t="s">
        <v>15273</v>
      </c>
      <c r="E7032" s="677" t="s">
        <v>18</v>
      </c>
      <c r="G7032" s="669">
        <v>7</v>
      </c>
      <c r="H7032" s="677" t="s">
        <v>11833</v>
      </c>
      <c r="I7032" s="677" t="s">
        <v>14219</v>
      </c>
    </row>
    <row r="7033" spans="1:9" x14ac:dyDescent="0.2">
      <c r="A7033" s="730">
        <v>5100158125</v>
      </c>
      <c r="B7033" s="688" t="s">
        <v>14855</v>
      </c>
      <c r="C7033" s="677">
        <f t="shared" si="128"/>
        <v>8</v>
      </c>
      <c r="D7033" s="677" t="s">
        <v>15273</v>
      </c>
      <c r="E7033" s="677" t="s">
        <v>18</v>
      </c>
      <c r="G7033" s="669">
        <v>7</v>
      </c>
      <c r="H7033" s="677" t="s">
        <v>11833</v>
      </c>
      <c r="I7033" s="677" t="s">
        <v>14219</v>
      </c>
    </row>
    <row r="7034" spans="1:9" x14ac:dyDescent="0.2">
      <c r="A7034" s="730">
        <v>5100158130</v>
      </c>
      <c r="B7034" s="688" t="s">
        <v>14856</v>
      </c>
      <c r="C7034" s="677">
        <f t="shared" si="128"/>
        <v>19</v>
      </c>
      <c r="D7034" s="677" t="s">
        <v>15273</v>
      </c>
      <c r="E7034" s="677" t="s">
        <v>18</v>
      </c>
      <c r="G7034" s="669">
        <v>7</v>
      </c>
      <c r="H7034" s="677" t="s">
        <v>11833</v>
      </c>
      <c r="I7034" s="677" t="s">
        <v>14219</v>
      </c>
    </row>
    <row r="7035" spans="1:9" x14ac:dyDescent="0.2">
      <c r="A7035" s="730">
        <v>5100158131</v>
      </c>
      <c r="B7035" s="688" t="s">
        <v>14856</v>
      </c>
      <c r="C7035" s="677">
        <f t="shared" si="128"/>
        <v>19</v>
      </c>
      <c r="D7035" s="677" t="s">
        <v>15273</v>
      </c>
      <c r="E7035" s="677" t="s">
        <v>18</v>
      </c>
      <c r="G7035" s="669">
        <v>7</v>
      </c>
      <c r="H7035" s="677" t="s">
        <v>11833</v>
      </c>
      <c r="I7035" s="677" t="s">
        <v>14219</v>
      </c>
    </row>
    <row r="7036" spans="1:9" x14ac:dyDescent="0.2">
      <c r="A7036" s="730">
        <v>5100158132</v>
      </c>
      <c r="B7036" s="688" t="s">
        <v>14856</v>
      </c>
      <c r="C7036" s="677">
        <f t="shared" si="128"/>
        <v>19</v>
      </c>
      <c r="D7036" s="677" t="s">
        <v>15273</v>
      </c>
      <c r="E7036" s="677" t="s">
        <v>18</v>
      </c>
      <c r="G7036" s="669">
        <v>7</v>
      </c>
      <c r="H7036" s="677" t="s">
        <v>11833</v>
      </c>
      <c r="I7036" s="677" t="s">
        <v>14219</v>
      </c>
    </row>
    <row r="7037" spans="1:9" x14ac:dyDescent="0.2">
      <c r="A7037" s="730">
        <v>5100158133</v>
      </c>
      <c r="B7037" s="688" t="s">
        <v>14856</v>
      </c>
      <c r="C7037" s="677">
        <f t="shared" si="128"/>
        <v>19</v>
      </c>
      <c r="D7037" s="677" t="s">
        <v>15273</v>
      </c>
      <c r="E7037" s="677" t="s">
        <v>18</v>
      </c>
      <c r="G7037" s="669">
        <v>7</v>
      </c>
      <c r="H7037" s="677" t="s">
        <v>11833</v>
      </c>
      <c r="I7037" s="677" t="s">
        <v>14219</v>
      </c>
    </row>
    <row r="7038" spans="1:9" x14ac:dyDescent="0.2">
      <c r="A7038" s="730">
        <v>5100158134</v>
      </c>
      <c r="B7038" s="688" t="s">
        <v>14856</v>
      </c>
      <c r="C7038" s="677">
        <f t="shared" ref="C7038:C7101" si="129">LEN(B7038)</f>
        <v>19</v>
      </c>
      <c r="D7038" s="677" t="s">
        <v>15273</v>
      </c>
      <c r="E7038" s="677" t="s">
        <v>18</v>
      </c>
      <c r="G7038" s="669">
        <v>7</v>
      </c>
      <c r="H7038" s="677" t="s">
        <v>11833</v>
      </c>
      <c r="I7038" s="677" t="s">
        <v>14219</v>
      </c>
    </row>
    <row r="7039" spans="1:9" x14ac:dyDescent="0.2">
      <c r="A7039" s="665">
        <v>5100158135</v>
      </c>
      <c r="B7039" s="664" t="s">
        <v>14856</v>
      </c>
      <c r="C7039" s="677">
        <f t="shared" si="129"/>
        <v>19</v>
      </c>
      <c r="D7039" s="677" t="s">
        <v>15273</v>
      </c>
      <c r="E7039" s="677" t="s">
        <v>18</v>
      </c>
      <c r="G7039" s="669">
        <v>7</v>
      </c>
      <c r="H7039" s="677" t="s">
        <v>11833</v>
      </c>
      <c r="I7039" s="677" t="s">
        <v>14219</v>
      </c>
    </row>
    <row r="7040" spans="1:9" x14ac:dyDescent="0.2">
      <c r="A7040" s="665">
        <v>5100158136</v>
      </c>
      <c r="B7040" s="664" t="s">
        <v>14856</v>
      </c>
      <c r="C7040" s="677">
        <f t="shared" si="129"/>
        <v>19</v>
      </c>
      <c r="D7040" s="677" t="s">
        <v>15273</v>
      </c>
      <c r="E7040" s="677" t="s">
        <v>18</v>
      </c>
      <c r="G7040" s="669">
        <v>7</v>
      </c>
      <c r="H7040" s="677" t="s">
        <v>11833</v>
      </c>
      <c r="I7040" s="677" t="s">
        <v>14219</v>
      </c>
    </row>
    <row r="7041" spans="1:9" x14ac:dyDescent="0.2">
      <c r="A7041" s="665">
        <v>5100158137</v>
      </c>
      <c r="B7041" s="664" t="s">
        <v>14856</v>
      </c>
      <c r="C7041" s="677">
        <f t="shared" si="129"/>
        <v>19</v>
      </c>
      <c r="D7041" s="677" t="s">
        <v>15273</v>
      </c>
      <c r="E7041" s="677" t="s">
        <v>18</v>
      </c>
      <c r="G7041" s="669">
        <v>7</v>
      </c>
      <c r="H7041" s="677" t="s">
        <v>11833</v>
      </c>
      <c r="I7041" s="677" t="s">
        <v>14219</v>
      </c>
    </row>
    <row r="7042" spans="1:9" x14ac:dyDescent="0.2">
      <c r="A7042" s="665">
        <v>5100158138</v>
      </c>
      <c r="B7042" s="664" t="s">
        <v>14856</v>
      </c>
      <c r="C7042" s="677">
        <f t="shared" si="129"/>
        <v>19</v>
      </c>
      <c r="D7042" s="677" t="s">
        <v>15273</v>
      </c>
      <c r="E7042" s="677" t="s">
        <v>18</v>
      </c>
      <c r="G7042" s="669">
        <v>7</v>
      </c>
      <c r="H7042" s="677" t="s">
        <v>11833</v>
      </c>
      <c r="I7042" s="677" t="s">
        <v>14219</v>
      </c>
    </row>
    <row r="7043" spans="1:9" x14ac:dyDescent="0.2">
      <c r="A7043" s="730">
        <v>5100158140</v>
      </c>
      <c r="B7043" s="688" t="s">
        <v>14857</v>
      </c>
      <c r="C7043" s="677">
        <f t="shared" si="129"/>
        <v>25</v>
      </c>
      <c r="D7043" s="677" t="s">
        <v>15273</v>
      </c>
      <c r="E7043" s="677" t="s">
        <v>18</v>
      </c>
      <c r="G7043" s="669">
        <v>7</v>
      </c>
      <c r="H7043" s="677" t="s">
        <v>11833</v>
      </c>
      <c r="I7043" s="677" t="s">
        <v>14219</v>
      </c>
    </row>
    <row r="7044" spans="1:9" x14ac:dyDescent="0.2">
      <c r="A7044" s="730">
        <v>5100158141</v>
      </c>
      <c r="B7044" s="688" t="s">
        <v>14857</v>
      </c>
      <c r="C7044" s="677">
        <f t="shared" si="129"/>
        <v>25</v>
      </c>
      <c r="D7044" s="677" t="s">
        <v>15273</v>
      </c>
      <c r="E7044" s="677" t="s">
        <v>18</v>
      </c>
      <c r="G7044" s="669">
        <v>7</v>
      </c>
      <c r="H7044" s="677" t="s">
        <v>11833</v>
      </c>
      <c r="I7044" s="677" t="s">
        <v>14219</v>
      </c>
    </row>
    <row r="7045" spans="1:9" x14ac:dyDescent="0.2">
      <c r="A7045" s="730">
        <v>5100158142</v>
      </c>
      <c r="B7045" s="688" t="s">
        <v>14857</v>
      </c>
      <c r="C7045" s="677">
        <f t="shared" si="129"/>
        <v>25</v>
      </c>
      <c r="D7045" s="677" t="s">
        <v>15273</v>
      </c>
      <c r="E7045" s="677" t="s">
        <v>18</v>
      </c>
      <c r="G7045" s="669">
        <v>7</v>
      </c>
      <c r="H7045" s="677" t="s">
        <v>11833</v>
      </c>
      <c r="I7045" s="677" t="s">
        <v>14219</v>
      </c>
    </row>
    <row r="7046" spans="1:9" x14ac:dyDescent="0.2">
      <c r="A7046" s="730">
        <v>5100158143</v>
      </c>
      <c r="B7046" s="688" t="s">
        <v>14857</v>
      </c>
      <c r="C7046" s="677">
        <f t="shared" si="129"/>
        <v>25</v>
      </c>
      <c r="D7046" s="677" t="s">
        <v>15273</v>
      </c>
      <c r="E7046" s="677" t="s">
        <v>18</v>
      </c>
      <c r="G7046" s="669">
        <v>7</v>
      </c>
      <c r="H7046" s="677" t="s">
        <v>11833</v>
      </c>
      <c r="I7046" s="677" t="s">
        <v>14219</v>
      </c>
    </row>
    <row r="7047" spans="1:9" x14ac:dyDescent="0.2">
      <c r="A7047" s="730">
        <v>5100158144</v>
      </c>
      <c r="B7047" s="688" t="s">
        <v>14857</v>
      </c>
      <c r="C7047" s="677">
        <f t="shared" si="129"/>
        <v>25</v>
      </c>
      <c r="D7047" s="677" t="s">
        <v>15273</v>
      </c>
      <c r="E7047" s="677" t="s">
        <v>18</v>
      </c>
      <c r="G7047" s="669">
        <v>7</v>
      </c>
      <c r="H7047" s="677" t="s">
        <v>11833</v>
      </c>
      <c r="I7047" s="677" t="s">
        <v>14219</v>
      </c>
    </row>
    <row r="7048" spans="1:9" x14ac:dyDescent="0.2">
      <c r="A7048" s="730">
        <v>5100158148</v>
      </c>
      <c r="B7048" s="688" t="s">
        <v>14858</v>
      </c>
      <c r="C7048" s="677">
        <f t="shared" si="129"/>
        <v>12</v>
      </c>
      <c r="D7048" s="677" t="s">
        <v>15273</v>
      </c>
      <c r="E7048" s="677" t="s">
        <v>18</v>
      </c>
      <c r="G7048" s="669">
        <v>7</v>
      </c>
      <c r="H7048" s="677" t="s">
        <v>11833</v>
      </c>
      <c r="I7048" s="677" t="s">
        <v>14219</v>
      </c>
    </row>
    <row r="7049" spans="1:9" x14ac:dyDescent="0.2">
      <c r="A7049" s="730">
        <v>5100158149</v>
      </c>
      <c r="B7049" s="688" t="s">
        <v>14858</v>
      </c>
      <c r="C7049" s="677">
        <f t="shared" si="129"/>
        <v>12</v>
      </c>
      <c r="D7049" s="677" t="s">
        <v>15273</v>
      </c>
      <c r="E7049" s="677" t="s">
        <v>18</v>
      </c>
      <c r="G7049" s="669">
        <v>7</v>
      </c>
      <c r="H7049" s="677" t="s">
        <v>11833</v>
      </c>
      <c r="I7049" s="677" t="s">
        <v>14219</v>
      </c>
    </row>
    <row r="7050" spans="1:9" x14ac:dyDescent="0.2">
      <c r="A7050" s="730">
        <v>5100158160</v>
      </c>
      <c r="B7050" s="688" t="s">
        <v>14860</v>
      </c>
      <c r="C7050" s="677">
        <f t="shared" si="129"/>
        <v>23</v>
      </c>
      <c r="D7050" s="677" t="s">
        <v>15273</v>
      </c>
      <c r="E7050" s="677" t="s">
        <v>18</v>
      </c>
      <c r="G7050" s="669">
        <v>7</v>
      </c>
      <c r="H7050" s="677" t="s">
        <v>11833</v>
      </c>
      <c r="I7050" s="677" t="s">
        <v>14219</v>
      </c>
    </row>
    <row r="7051" spans="1:9" x14ac:dyDescent="0.2">
      <c r="A7051" s="730">
        <v>5100158161</v>
      </c>
      <c r="B7051" s="688" t="s">
        <v>14860</v>
      </c>
      <c r="C7051" s="677">
        <f t="shared" si="129"/>
        <v>23</v>
      </c>
      <c r="D7051" s="677" t="s">
        <v>15273</v>
      </c>
      <c r="E7051" s="677" t="s">
        <v>18</v>
      </c>
      <c r="G7051" s="669">
        <v>7</v>
      </c>
      <c r="H7051" s="677" t="s">
        <v>11833</v>
      </c>
      <c r="I7051" s="677" t="s">
        <v>14219</v>
      </c>
    </row>
    <row r="7052" spans="1:9" x14ac:dyDescent="0.2">
      <c r="A7052" s="730">
        <v>5100158170</v>
      </c>
      <c r="B7052" s="688" t="s">
        <v>14864</v>
      </c>
      <c r="C7052" s="677">
        <f t="shared" si="129"/>
        <v>21</v>
      </c>
      <c r="D7052" s="677" t="s">
        <v>15273</v>
      </c>
      <c r="E7052" s="677" t="s">
        <v>18</v>
      </c>
      <c r="G7052" s="669">
        <v>7</v>
      </c>
      <c r="H7052" s="677" t="s">
        <v>11833</v>
      </c>
      <c r="I7052" s="677" t="s">
        <v>14219</v>
      </c>
    </row>
    <row r="7053" spans="1:9" x14ac:dyDescent="0.2">
      <c r="A7053" s="730">
        <v>5100158171</v>
      </c>
      <c r="B7053" s="688" t="s">
        <v>14864</v>
      </c>
      <c r="C7053" s="677">
        <f t="shared" si="129"/>
        <v>21</v>
      </c>
      <c r="D7053" s="677" t="s">
        <v>15273</v>
      </c>
      <c r="E7053" s="677" t="s">
        <v>18</v>
      </c>
      <c r="G7053" s="669">
        <v>7</v>
      </c>
      <c r="H7053" s="677" t="s">
        <v>11833</v>
      </c>
      <c r="I7053" s="677" t="s">
        <v>14219</v>
      </c>
    </row>
    <row r="7054" spans="1:9" x14ac:dyDescent="0.2">
      <c r="A7054" s="730">
        <v>5100158180</v>
      </c>
      <c r="B7054" s="688" t="s">
        <v>14865</v>
      </c>
      <c r="C7054" s="677">
        <f t="shared" si="129"/>
        <v>20</v>
      </c>
      <c r="D7054" s="677" t="s">
        <v>15273</v>
      </c>
      <c r="E7054" s="677" t="s">
        <v>18</v>
      </c>
      <c r="G7054" s="669">
        <v>7</v>
      </c>
      <c r="H7054" s="677" t="s">
        <v>11833</v>
      </c>
      <c r="I7054" s="677" t="s">
        <v>14219</v>
      </c>
    </row>
    <row r="7055" spans="1:9" x14ac:dyDescent="0.2">
      <c r="A7055" s="730">
        <v>5100158181</v>
      </c>
      <c r="B7055" s="688" t="s">
        <v>14865</v>
      </c>
      <c r="C7055" s="677">
        <f t="shared" si="129"/>
        <v>20</v>
      </c>
      <c r="D7055" s="677" t="s">
        <v>15273</v>
      </c>
      <c r="E7055" s="677" t="s">
        <v>18</v>
      </c>
      <c r="G7055" s="669">
        <v>7</v>
      </c>
      <c r="H7055" s="677" t="s">
        <v>11833</v>
      </c>
      <c r="I7055" s="677" t="s">
        <v>14219</v>
      </c>
    </row>
    <row r="7056" spans="1:9" x14ac:dyDescent="0.2">
      <c r="A7056" s="730">
        <v>5100158182</v>
      </c>
      <c r="B7056" s="688" t="s">
        <v>14865</v>
      </c>
      <c r="C7056" s="677">
        <f t="shared" si="129"/>
        <v>20</v>
      </c>
      <c r="D7056" s="677" t="s">
        <v>15273</v>
      </c>
      <c r="E7056" s="677" t="s">
        <v>18</v>
      </c>
      <c r="G7056" s="669">
        <v>7</v>
      </c>
      <c r="H7056" s="677" t="s">
        <v>11833</v>
      </c>
      <c r="I7056" s="677" t="s">
        <v>14219</v>
      </c>
    </row>
    <row r="7057" spans="1:9" x14ac:dyDescent="0.2">
      <c r="A7057" s="730">
        <v>5100158183</v>
      </c>
      <c r="B7057" s="688" t="s">
        <v>14865</v>
      </c>
      <c r="C7057" s="677">
        <f t="shared" si="129"/>
        <v>20</v>
      </c>
      <c r="D7057" s="677" t="s">
        <v>15273</v>
      </c>
      <c r="E7057" s="677" t="s">
        <v>18</v>
      </c>
      <c r="G7057" s="669">
        <v>7</v>
      </c>
      <c r="H7057" s="677" t="s">
        <v>11833</v>
      </c>
      <c r="I7057" s="677" t="s">
        <v>14219</v>
      </c>
    </row>
    <row r="7058" spans="1:9" x14ac:dyDescent="0.2">
      <c r="A7058" s="730">
        <v>5100158200</v>
      </c>
      <c r="B7058" s="688" t="s">
        <v>14867</v>
      </c>
      <c r="C7058" s="677">
        <f t="shared" si="129"/>
        <v>13</v>
      </c>
      <c r="D7058" s="677" t="s">
        <v>15273</v>
      </c>
      <c r="E7058" s="677" t="s">
        <v>18</v>
      </c>
      <c r="G7058" s="669">
        <v>7</v>
      </c>
      <c r="H7058" s="677" t="s">
        <v>11833</v>
      </c>
      <c r="I7058" s="677" t="s">
        <v>14219</v>
      </c>
    </row>
    <row r="7059" spans="1:9" x14ac:dyDescent="0.2">
      <c r="A7059" s="730">
        <v>5100158210</v>
      </c>
      <c r="B7059" s="688" t="s">
        <v>1231</v>
      </c>
      <c r="C7059" s="677">
        <f t="shared" si="129"/>
        <v>8</v>
      </c>
      <c r="D7059" s="677" t="s">
        <v>15273</v>
      </c>
      <c r="E7059" s="677" t="s">
        <v>18</v>
      </c>
      <c r="G7059" s="669">
        <v>7</v>
      </c>
      <c r="H7059" s="677" t="s">
        <v>11833</v>
      </c>
      <c r="I7059" s="677" t="s">
        <v>14219</v>
      </c>
    </row>
    <row r="7060" spans="1:9" x14ac:dyDescent="0.2">
      <c r="A7060" s="730">
        <v>5100158211</v>
      </c>
      <c r="B7060" s="688" t="s">
        <v>1231</v>
      </c>
      <c r="C7060" s="677">
        <f t="shared" si="129"/>
        <v>8</v>
      </c>
      <c r="D7060" s="677" t="s">
        <v>15273</v>
      </c>
      <c r="E7060" s="677" t="s">
        <v>18</v>
      </c>
      <c r="G7060" s="669">
        <v>7</v>
      </c>
      <c r="H7060" s="677" t="s">
        <v>11833</v>
      </c>
      <c r="I7060" s="677" t="s">
        <v>14219</v>
      </c>
    </row>
    <row r="7061" spans="1:9" ht="12" customHeight="1" x14ac:dyDescent="0.2">
      <c r="A7061" s="730">
        <v>5100158212</v>
      </c>
      <c r="B7061" s="688" t="s">
        <v>1231</v>
      </c>
      <c r="C7061" s="677">
        <f t="shared" si="129"/>
        <v>8</v>
      </c>
      <c r="D7061" s="677" t="s">
        <v>15273</v>
      </c>
      <c r="E7061" s="677" t="s">
        <v>18</v>
      </c>
      <c r="G7061" s="669">
        <v>7</v>
      </c>
      <c r="H7061" s="677" t="s">
        <v>11833</v>
      </c>
      <c r="I7061" s="677" t="s">
        <v>14219</v>
      </c>
    </row>
    <row r="7062" spans="1:9" x14ac:dyDescent="0.2">
      <c r="A7062" s="730">
        <v>5100158220</v>
      </c>
      <c r="B7062" s="688" t="s">
        <v>14855</v>
      </c>
      <c r="C7062" s="677">
        <f t="shared" si="129"/>
        <v>8</v>
      </c>
      <c r="D7062" s="677" t="s">
        <v>15273</v>
      </c>
      <c r="E7062" s="677" t="s">
        <v>18</v>
      </c>
      <c r="G7062" s="669">
        <v>7</v>
      </c>
      <c r="H7062" s="677" t="s">
        <v>11833</v>
      </c>
      <c r="I7062" s="677" t="s">
        <v>14219</v>
      </c>
    </row>
    <row r="7063" spans="1:9" x14ac:dyDescent="0.2">
      <c r="A7063" s="730">
        <v>5100158240</v>
      </c>
      <c r="B7063" s="688" t="s">
        <v>14857</v>
      </c>
      <c r="C7063" s="677">
        <f t="shared" si="129"/>
        <v>25</v>
      </c>
      <c r="D7063" s="677" t="s">
        <v>15273</v>
      </c>
      <c r="E7063" s="677" t="s">
        <v>18</v>
      </c>
      <c r="G7063" s="669">
        <v>7</v>
      </c>
      <c r="H7063" s="677" t="s">
        <v>11833</v>
      </c>
      <c r="I7063" s="677" t="s">
        <v>14219</v>
      </c>
    </row>
    <row r="7064" spans="1:9" x14ac:dyDescent="0.2">
      <c r="A7064" s="730">
        <v>5100158241</v>
      </c>
      <c r="B7064" s="688" t="s">
        <v>14857</v>
      </c>
      <c r="C7064" s="677">
        <f t="shared" si="129"/>
        <v>25</v>
      </c>
      <c r="D7064" s="677" t="s">
        <v>15273</v>
      </c>
      <c r="E7064" s="677" t="s">
        <v>18</v>
      </c>
      <c r="G7064" s="669">
        <v>7</v>
      </c>
      <c r="H7064" s="677" t="s">
        <v>11833</v>
      </c>
      <c r="I7064" s="677" t="s">
        <v>14219</v>
      </c>
    </row>
    <row r="7065" spans="1:9" x14ac:dyDescent="0.2">
      <c r="A7065" s="730">
        <v>5100158248</v>
      </c>
      <c r="B7065" s="688" t="s">
        <v>14858</v>
      </c>
      <c r="C7065" s="677">
        <f t="shared" si="129"/>
        <v>12</v>
      </c>
      <c r="D7065" s="677" t="s">
        <v>15273</v>
      </c>
      <c r="E7065" s="677" t="s">
        <v>18</v>
      </c>
      <c r="G7065" s="669">
        <v>7</v>
      </c>
      <c r="H7065" s="677" t="s">
        <v>11833</v>
      </c>
      <c r="I7065" s="677" t="s">
        <v>14219</v>
      </c>
    </row>
    <row r="7066" spans="1:9" x14ac:dyDescent="0.2">
      <c r="A7066" s="730">
        <v>5100158249</v>
      </c>
      <c r="B7066" s="688" t="s">
        <v>14858</v>
      </c>
      <c r="C7066" s="677">
        <f t="shared" si="129"/>
        <v>12</v>
      </c>
      <c r="D7066" s="677" t="s">
        <v>15273</v>
      </c>
      <c r="E7066" s="677" t="s">
        <v>18</v>
      </c>
      <c r="G7066" s="669">
        <v>7</v>
      </c>
      <c r="H7066" s="677" t="s">
        <v>11833</v>
      </c>
      <c r="I7066" s="677" t="s">
        <v>14219</v>
      </c>
    </row>
    <row r="7067" spans="1:9" x14ac:dyDescent="0.2">
      <c r="A7067" s="730">
        <v>5100158260</v>
      </c>
      <c r="B7067" s="688" t="s">
        <v>14860</v>
      </c>
      <c r="C7067" s="677">
        <f t="shared" si="129"/>
        <v>23</v>
      </c>
      <c r="D7067" s="677" t="s">
        <v>15273</v>
      </c>
      <c r="E7067" s="677" t="s">
        <v>18</v>
      </c>
      <c r="G7067" s="669">
        <v>7</v>
      </c>
      <c r="H7067" s="677" t="s">
        <v>11833</v>
      </c>
      <c r="I7067" s="677" t="s">
        <v>14219</v>
      </c>
    </row>
    <row r="7068" spans="1:9" x14ac:dyDescent="0.2">
      <c r="A7068" s="730">
        <v>5100158261</v>
      </c>
      <c r="B7068" s="688" t="s">
        <v>14860</v>
      </c>
      <c r="C7068" s="677">
        <f t="shared" si="129"/>
        <v>23</v>
      </c>
      <c r="D7068" s="677" t="s">
        <v>15273</v>
      </c>
      <c r="E7068" s="677" t="s">
        <v>18</v>
      </c>
      <c r="G7068" s="669">
        <v>7</v>
      </c>
      <c r="H7068" s="677" t="s">
        <v>11833</v>
      </c>
      <c r="I7068" s="677" t="s">
        <v>14219</v>
      </c>
    </row>
    <row r="7069" spans="1:9" x14ac:dyDescent="0.2">
      <c r="A7069" s="730">
        <v>5100158300</v>
      </c>
      <c r="B7069" s="688" t="s">
        <v>14917</v>
      </c>
      <c r="C7069" s="677">
        <f t="shared" si="129"/>
        <v>6</v>
      </c>
      <c r="D7069" s="677" t="s">
        <v>15273</v>
      </c>
      <c r="E7069" s="677" t="s">
        <v>18</v>
      </c>
      <c r="G7069" s="669">
        <v>7</v>
      </c>
      <c r="H7069" s="677" t="s">
        <v>11833</v>
      </c>
      <c r="I7069" s="677" t="s">
        <v>14219</v>
      </c>
    </row>
    <row r="7070" spans="1:9" x14ac:dyDescent="0.2">
      <c r="A7070" s="730">
        <v>5100158310</v>
      </c>
      <c r="B7070" s="688" t="s">
        <v>14872</v>
      </c>
      <c r="C7070" s="677">
        <f t="shared" si="129"/>
        <v>24</v>
      </c>
      <c r="D7070" s="677" t="s">
        <v>15273</v>
      </c>
      <c r="E7070" s="677" t="s">
        <v>18</v>
      </c>
      <c r="G7070" s="669">
        <v>7</v>
      </c>
      <c r="H7070" s="677" t="s">
        <v>11833</v>
      </c>
      <c r="I7070" s="677" t="s">
        <v>14219</v>
      </c>
    </row>
    <row r="7071" spans="1:9" x14ac:dyDescent="0.2">
      <c r="A7071" s="730">
        <v>5100158311</v>
      </c>
      <c r="B7071" s="688" t="s">
        <v>14872</v>
      </c>
      <c r="C7071" s="677">
        <f t="shared" si="129"/>
        <v>24</v>
      </c>
      <c r="D7071" s="677" t="s">
        <v>15273</v>
      </c>
      <c r="E7071" s="677" t="s">
        <v>18</v>
      </c>
      <c r="G7071" s="669">
        <v>7</v>
      </c>
      <c r="H7071" s="677" t="s">
        <v>11833</v>
      </c>
      <c r="I7071" s="677" t="s">
        <v>14219</v>
      </c>
    </row>
    <row r="7072" spans="1:9" x14ac:dyDescent="0.2">
      <c r="A7072" s="730">
        <v>5100158312</v>
      </c>
      <c r="B7072" s="688" t="s">
        <v>14872</v>
      </c>
      <c r="C7072" s="677">
        <f t="shared" si="129"/>
        <v>24</v>
      </c>
      <c r="D7072" s="677" t="s">
        <v>15273</v>
      </c>
      <c r="E7072" s="677" t="s">
        <v>18</v>
      </c>
      <c r="G7072" s="669">
        <v>7</v>
      </c>
      <c r="H7072" s="677" t="s">
        <v>11833</v>
      </c>
      <c r="I7072" s="677" t="s">
        <v>14219</v>
      </c>
    </row>
    <row r="7073" spans="1:9" x14ac:dyDescent="0.2">
      <c r="A7073" s="730">
        <v>5100158313</v>
      </c>
      <c r="B7073" s="688" t="s">
        <v>14872</v>
      </c>
      <c r="C7073" s="677">
        <f t="shared" si="129"/>
        <v>24</v>
      </c>
      <c r="D7073" s="677" t="s">
        <v>15273</v>
      </c>
      <c r="E7073" s="677" t="s">
        <v>18</v>
      </c>
      <c r="G7073" s="669">
        <v>7</v>
      </c>
      <c r="H7073" s="677" t="s">
        <v>11833</v>
      </c>
      <c r="I7073" s="677" t="s">
        <v>14219</v>
      </c>
    </row>
    <row r="7074" spans="1:9" x14ac:dyDescent="0.2">
      <c r="A7074" s="730">
        <v>5100158314</v>
      </c>
      <c r="B7074" s="688" t="s">
        <v>14872</v>
      </c>
      <c r="C7074" s="677">
        <f t="shared" si="129"/>
        <v>24</v>
      </c>
      <c r="D7074" s="677" t="s">
        <v>15273</v>
      </c>
      <c r="E7074" s="677" t="s">
        <v>18</v>
      </c>
      <c r="G7074" s="669">
        <v>7</v>
      </c>
      <c r="H7074" s="677" t="s">
        <v>11833</v>
      </c>
      <c r="I7074" s="677" t="s">
        <v>14219</v>
      </c>
    </row>
    <row r="7075" spans="1:9" x14ac:dyDescent="0.2">
      <c r="A7075" s="730">
        <v>5100158320</v>
      </c>
      <c r="B7075" s="688" t="s">
        <v>14873</v>
      </c>
      <c r="C7075" s="677">
        <f t="shared" si="129"/>
        <v>19</v>
      </c>
      <c r="D7075" s="677" t="s">
        <v>15273</v>
      </c>
      <c r="E7075" s="677" t="s">
        <v>18</v>
      </c>
      <c r="G7075" s="669">
        <v>7</v>
      </c>
      <c r="H7075" s="677" t="s">
        <v>11833</v>
      </c>
      <c r="I7075" s="677" t="s">
        <v>14219</v>
      </c>
    </row>
    <row r="7076" spans="1:9" x14ac:dyDescent="0.2">
      <c r="A7076" s="730">
        <v>5100158321</v>
      </c>
      <c r="B7076" s="688" t="s">
        <v>14873</v>
      </c>
      <c r="C7076" s="677">
        <f t="shared" si="129"/>
        <v>19</v>
      </c>
      <c r="D7076" s="677" t="s">
        <v>15273</v>
      </c>
      <c r="E7076" s="677" t="s">
        <v>18</v>
      </c>
      <c r="G7076" s="669">
        <v>7</v>
      </c>
      <c r="H7076" s="677" t="s">
        <v>11833</v>
      </c>
      <c r="I7076" s="677" t="s">
        <v>14219</v>
      </c>
    </row>
    <row r="7077" spans="1:9" x14ac:dyDescent="0.2">
      <c r="A7077" s="730">
        <v>5100158322</v>
      </c>
      <c r="B7077" s="688" t="s">
        <v>14873</v>
      </c>
      <c r="C7077" s="677">
        <f t="shared" si="129"/>
        <v>19</v>
      </c>
      <c r="D7077" s="677" t="s">
        <v>15273</v>
      </c>
      <c r="E7077" s="677" t="s">
        <v>18</v>
      </c>
      <c r="G7077" s="669">
        <v>7</v>
      </c>
      <c r="H7077" s="677" t="s">
        <v>11833</v>
      </c>
      <c r="I7077" s="677" t="s">
        <v>14219</v>
      </c>
    </row>
    <row r="7078" spans="1:9" x14ac:dyDescent="0.2">
      <c r="A7078" s="730">
        <v>5100158323</v>
      </c>
      <c r="B7078" s="688" t="s">
        <v>14873</v>
      </c>
      <c r="C7078" s="677">
        <f t="shared" si="129"/>
        <v>19</v>
      </c>
      <c r="D7078" s="677" t="s">
        <v>15273</v>
      </c>
      <c r="E7078" s="677" t="s">
        <v>18</v>
      </c>
      <c r="G7078" s="669">
        <v>7</v>
      </c>
      <c r="H7078" s="677" t="s">
        <v>11833</v>
      </c>
      <c r="I7078" s="677" t="s">
        <v>14219</v>
      </c>
    </row>
    <row r="7079" spans="1:9" x14ac:dyDescent="0.2">
      <c r="A7079" s="730">
        <v>5100158330</v>
      </c>
      <c r="B7079" s="668" t="s">
        <v>14856</v>
      </c>
      <c r="C7079" s="677">
        <f t="shared" si="129"/>
        <v>19</v>
      </c>
      <c r="D7079" s="677" t="s">
        <v>15273</v>
      </c>
      <c r="E7079" s="677" t="s">
        <v>18</v>
      </c>
      <c r="G7079" s="669">
        <v>7</v>
      </c>
      <c r="H7079" s="677" t="s">
        <v>11833</v>
      </c>
      <c r="I7079" s="677" t="s">
        <v>14219</v>
      </c>
    </row>
    <row r="7080" spans="1:9" x14ac:dyDescent="0.2">
      <c r="A7080" s="730">
        <v>5100158331</v>
      </c>
      <c r="B7080" s="668" t="s">
        <v>14856</v>
      </c>
      <c r="C7080" s="677">
        <f t="shared" si="129"/>
        <v>19</v>
      </c>
      <c r="D7080" s="677" t="s">
        <v>15273</v>
      </c>
      <c r="E7080" s="677" t="s">
        <v>18</v>
      </c>
      <c r="G7080" s="669">
        <v>7</v>
      </c>
      <c r="H7080" s="677" t="s">
        <v>11833</v>
      </c>
      <c r="I7080" s="677" t="s">
        <v>14219</v>
      </c>
    </row>
    <row r="7081" spans="1:9" x14ac:dyDescent="0.2">
      <c r="A7081" s="730">
        <v>5100158332</v>
      </c>
      <c r="B7081" s="668" t="s">
        <v>14856</v>
      </c>
      <c r="C7081" s="677">
        <f t="shared" si="129"/>
        <v>19</v>
      </c>
      <c r="D7081" s="677" t="s">
        <v>15273</v>
      </c>
      <c r="E7081" s="677" t="s">
        <v>18</v>
      </c>
      <c r="G7081" s="669">
        <v>7</v>
      </c>
      <c r="H7081" s="677" t="s">
        <v>11833</v>
      </c>
      <c r="I7081" s="677" t="s">
        <v>14219</v>
      </c>
    </row>
    <row r="7082" spans="1:9" x14ac:dyDescent="0.2">
      <c r="A7082" s="730">
        <v>5100158333</v>
      </c>
      <c r="B7082" s="668" t="s">
        <v>14856</v>
      </c>
      <c r="C7082" s="677">
        <f t="shared" si="129"/>
        <v>19</v>
      </c>
      <c r="D7082" s="677" t="s">
        <v>15273</v>
      </c>
      <c r="E7082" s="677" t="s">
        <v>18</v>
      </c>
      <c r="G7082" s="669">
        <v>7</v>
      </c>
      <c r="H7082" s="677" t="s">
        <v>11833</v>
      </c>
      <c r="I7082" s="677" t="s">
        <v>14219</v>
      </c>
    </row>
    <row r="7083" spans="1:9" x14ac:dyDescent="0.2">
      <c r="A7083" s="730">
        <v>5100158340</v>
      </c>
      <c r="B7083" s="688" t="s">
        <v>14857</v>
      </c>
      <c r="C7083" s="677">
        <f t="shared" si="129"/>
        <v>25</v>
      </c>
      <c r="D7083" s="677" t="s">
        <v>15273</v>
      </c>
      <c r="E7083" s="677" t="s">
        <v>18</v>
      </c>
      <c r="G7083" s="669">
        <v>7</v>
      </c>
      <c r="H7083" s="677" t="s">
        <v>11833</v>
      </c>
      <c r="I7083" s="677" t="s">
        <v>14219</v>
      </c>
    </row>
    <row r="7084" spans="1:9" x14ac:dyDescent="0.2">
      <c r="A7084" s="730">
        <v>5100158341</v>
      </c>
      <c r="B7084" s="688" t="s">
        <v>14857</v>
      </c>
      <c r="C7084" s="677">
        <f t="shared" si="129"/>
        <v>25</v>
      </c>
      <c r="D7084" s="677" t="s">
        <v>15273</v>
      </c>
      <c r="E7084" s="677" t="s">
        <v>18</v>
      </c>
      <c r="G7084" s="669">
        <v>7</v>
      </c>
      <c r="H7084" s="677" t="s">
        <v>11833</v>
      </c>
      <c r="I7084" s="677" t="s">
        <v>14219</v>
      </c>
    </row>
    <row r="7085" spans="1:9" x14ac:dyDescent="0.2">
      <c r="A7085" s="730">
        <v>5100158342</v>
      </c>
      <c r="B7085" s="688" t="s">
        <v>14857</v>
      </c>
      <c r="C7085" s="677">
        <f t="shared" si="129"/>
        <v>25</v>
      </c>
      <c r="D7085" s="677" t="s">
        <v>15273</v>
      </c>
      <c r="E7085" s="677" t="s">
        <v>18</v>
      </c>
      <c r="G7085" s="669">
        <v>7</v>
      </c>
      <c r="H7085" s="677" t="s">
        <v>11833</v>
      </c>
      <c r="I7085" s="677" t="s">
        <v>14219</v>
      </c>
    </row>
    <row r="7086" spans="1:9" x14ac:dyDescent="0.2">
      <c r="A7086" s="730">
        <v>5100158343</v>
      </c>
      <c r="B7086" s="688" t="s">
        <v>14857</v>
      </c>
      <c r="C7086" s="677">
        <f t="shared" si="129"/>
        <v>25</v>
      </c>
      <c r="D7086" s="677" t="s">
        <v>15273</v>
      </c>
      <c r="E7086" s="677" t="s">
        <v>18</v>
      </c>
      <c r="G7086" s="669">
        <v>7</v>
      </c>
      <c r="H7086" s="677" t="s">
        <v>11833</v>
      </c>
      <c r="I7086" s="677" t="s">
        <v>14219</v>
      </c>
    </row>
    <row r="7087" spans="1:9" x14ac:dyDescent="0.2">
      <c r="A7087" s="730">
        <v>5100158344</v>
      </c>
      <c r="B7087" s="688" t="s">
        <v>14857</v>
      </c>
      <c r="C7087" s="677">
        <f t="shared" si="129"/>
        <v>25</v>
      </c>
      <c r="D7087" s="677" t="s">
        <v>15273</v>
      </c>
      <c r="E7087" s="677" t="s">
        <v>18</v>
      </c>
      <c r="G7087" s="669">
        <v>7</v>
      </c>
      <c r="H7087" s="677" t="s">
        <v>11833</v>
      </c>
      <c r="I7087" s="677" t="s">
        <v>14219</v>
      </c>
    </row>
    <row r="7088" spans="1:9" x14ac:dyDescent="0.2">
      <c r="A7088" s="730">
        <v>5100158349</v>
      </c>
      <c r="B7088" s="688" t="s">
        <v>14858</v>
      </c>
      <c r="C7088" s="677">
        <f t="shared" si="129"/>
        <v>12</v>
      </c>
      <c r="D7088" s="677" t="s">
        <v>15273</v>
      </c>
      <c r="E7088" s="677" t="s">
        <v>18</v>
      </c>
      <c r="G7088" s="669">
        <v>7</v>
      </c>
      <c r="H7088" s="677" t="s">
        <v>11833</v>
      </c>
      <c r="I7088" s="677" t="s">
        <v>14219</v>
      </c>
    </row>
    <row r="7089" spans="1:9" x14ac:dyDescent="0.2">
      <c r="A7089" s="730">
        <v>5100158350</v>
      </c>
      <c r="B7089" s="688" t="s">
        <v>14859</v>
      </c>
      <c r="C7089" s="677">
        <f t="shared" si="129"/>
        <v>28</v>
      </c>
      <c r="D7089" s="677" t="s">
        <v>15273</v>
      </c>
      <c r="E7089" s="677" t="s">
        <v>18</v>
      </c>
      <c r="G7089" s="669">
        <v>7</v>
      </c>
      <c r="H7089" s="677" t="s">
        <v>11833</v>
      </c>
      <c r="I7089" s="677" t="s">
        <v>14219</v>
      </c>
    </row>
    <row r="7090" spans="1:9" x14ac:dyDescent="0.2">
      <c r="A7090" s="730">
        <v>5100158360</v>
      </c>
      <c r="B7090" s="688" t="s">
        <v>14860</v>
      </c>
      <c r="C7090" s="677">
        <f t="shared" si="129"/>
        <v>23</v>
      </c>
      <c r="D7090" s="677" t="s">
        <v>15273</v>
      </c>
      <c r="E7090" s="677" t="s">
        <v>18</v>
      </c>
      <c r="G7090" s="669">
        <v>7</v>
      </c>
      <c r="H7090" s="677" t="s">
        <v>11833</v>
      </c>
      <c r="I7090" s="677" t="s">
        <v>14219</v>
      </c>
    </row>
    <row r="7091" spans="1:9" x14ac:dyDescent="0.2">
      <c r="A7091" s="730">
        <v>5100158370</v>
      </c>
      <c r="B7091" s="688" t="s">
        <v>14864</v>
      </c>
      <c r="C7091" s="677">
        <f t="shared" si="129"/>
        <v>21</v>
      </c>
      <c r="D7091" s="677" t="s">
        <v>15273</v>
      </c>
      <c r="E7091" s="677" t="s">
        <v>18</v>
      </c>
      <c r="G7091" s="669">
        <v>7</v>
      </c>
      <c r="H7091" s="677" t="s">
        <v>11833</v>
      </c>
      <c r="I7091" s="677" t="s">
        <v>14219</v>
      </c>
    </row>
    <row r="7092" spans="1:9" x14ac:dyDescent="0.2">
      <c r="A7092" s="730">
        <v>5100158371</v>
      </c>
      <c r="B7092" s="688" t="s">
        <v>14864</v>
      </c>
      <c r="C7092" s="677">
        <f t="shared" si="129"/>
        <v>21</v>
      </c>
      <c r="D7092" s="677" t="s">
        <v>15273</v>
      </c>
      <c r="E7092" s="677" t="s">
        <v>18</v>
      </c>
      <c r="G7092" s="669">
        <v>7</v>
      </c>
      <c r="H7092" s="677" t="s">
        <v>11833</v>
      </c>
      <c r="I7092" s="677" t="s">
        <v>14219</v>
      </c>
    </row>
    <row r="7093" spans="1:9" x14ac:dyDescent="0.2">
      <c r="A7093" s="730">
        <v>5100158372</v>
      </c>
      <c r="B7093" s="688" t="s">
        <v>14864</v>
      </c>
      <c r="C7093" s="677">
        <f t="shared" si="129"/>
        <v>21</v>
      </c>
      <c r="D7093" s="677" t="s">
        <v>15273</v>
      </c>
      <c r="E7093" s="677" t="s">
        <v>18</v>
      </c>
      <c r="G7093" s="669">
        <v>7</v>
      </c>
      <c r="H7093" s="677" t="s">
        <v>11833</v>
      </c>
      <c r="I7093" s="677" t="s">
        <v>14219</v>
      </c>
    </row>
    <row r="7094" spans="1:9" x14ac:dyDescent="0.2">
      <c r="A7094" s="730">
        <v>5100158373</v>
      </c>
      <c r="B7094" s="688" t="s">
        <v>14864</v>
      </c>
      <c r="C7094" s="677">
        <f t="shared" si="129"/>
        <v>21</v>
      </c>
      <c r="D7094" s="677" t="s">
        <v>15273</v>
      </c>
      <c r="E7094" s="677" t="s">
        <v>18</v>
      </c>
      <c r="G7094" s="669">
        <v>7</v>
      </c>
      <c r="H7094" s="677" t="s">
        <v>11833</v>
      </c>
      <c r="I7094" s="677" t="s">
        <v>14219</v>
      </c>
    </row>
    <row r="7095" spans="1:9" x14ac:dyDescent="0.2">
      <c r="A7095" s="730">
        <v>5100158380</v>
      </c>
      <c r="B7095" s="688" t="s">
        <v>14865</v>
      </c>
      <c r="C7095" s="677">
        <f t="shared" si="129"/>
        <v>20</v>
      </c>
      <c r="D7095" s="677" t="s">
        <v>15273</v>
      </c>
      <c r="E7095" s="677" t="s">
        <v>18</v>
      </c>
      <c r="G7095" s="669">
        <v>7</v>
      </c>
      <c r="H7095" s="677" t="s">
        <v>11833</v>
      </c>
      <c r="I7095" s="677" t="s">
        <v>14219</v>
      </c>
    </row>
    <row r="7096" spans="1:9" x14ac:dyDescent="0.2">
      <c r="A7096" s="730">
        <v>5100158381</v>
      </c>
      <c r="B7096" s="688" t="s">
        <v>14865</v>
      </c>
      <c r="C7096" s="677">
        <f t="shared" si="129"/>
        <v>20</v>
      </c>
      <c r="D7096" s="677" t="s">
        <v>15273</v>
      </c>
      <c r="E7096" s="677" t="s">
        <v>18</v>
      </c>
      <c r="G7096" s="669">
        <v>7</v>
      </c>
      <c r="H7096" s="677" t="s">
        <v>11833</v>
      </c>
      <c r="I7096" s="677" t="s">
        <v>14219</v>
      </c>
    </row>
    <row r="7097" spans="1:9" x14ac:dyDescent="0.2">
      <c r="A7097" s="730">
        <v>5100158382</v>
      </c>
      <c r="B7097" s="688" t="s">
        <v>14865</v>
      </c>
      <c r="C7097" s="677">
        <f t="shared" si="129"/>
        <v>20</v>
      </c>
      <c r="D7097" s="677" t="s">
        <v>15273</v>
      </c>
      <c r="E7097" s="677" t="s">
        <v>18</v>
      </c>
      <c r="G7097" s="669">
        <v>7</v>
      </c>
      <c r="H7097" s="677" t="s">
        <v>11833</v>
      </c>
      <c r="I7097" s="677" t="s">
        <v>14219</v>
      </c>
    </row>
    <row r="7098" spans="1:9" x14ac:dyDescent="0.2">
      <c r="A7098" s="730">
        <v>5100158383</v>
      </c>
      <c r="B7098" s="688" t="s">
        <v>14865</v>
      </c>
      <c r="C7098" s="677">
        <f t="shared" si="129"/>
        <v>20</v>
      </c>
      <c r="D7098" s="677" t="s">
        <v>15273</v>
      </c>
      <c r="E7098" s="677" t="s">
        <v>18</v>
      </c>
      <c r="G7098" s="669">
        <v>7</v>
      </c>
      <c r="H7098" s="677" t="s">
        <v>11833</v>
      </c>
      <c r="I7098" s="677" t="s">
        <v>14219</v>
      </c>
    </row>
    <row r="7099" spans="1:9" x14ac:dyDescent="0.2">
      <c r="A7099" s="730">
        <v>5100158384</v>
      </c>
      <c r="B7099" s="688" t="s">
        <v>14865</v>
      </c>
      <c r="C7099" s="677">
        <f t="shared" si="129"/>
        <v>20</v>
      </c>
      <c r="D7099" s="677" t="s">
        <v>15273</v>
      </c>
      <c r="E7099" s="677" t="s">
        <v>18</v>
      </c>
      <c r="G7099" s="669">
        <v>7</v>
      </c>
      <c r="H7099" s="677" t="s">
        <v>11833</v>
      </c>
      <c r="I7099" s="677" t="s">
        <v>14219</v>
      </c>
    </row>
    <row r="7100" spans="1:9" x14ac:dyDescent="0.2">
      <c r="A7100" s="730">
        <v>5100158400</v>
      </c>
      <c r="B7100" s="688" t="s">
        <v>14917</v>
      </c>
      <c r="C7100" s="677">
        <f t="shared" si="129"/>
        <v>6</v>
      </c>
      <c r="D7100" s="677" t="s">
        <v>15273</v>
      </c>
      <c r="E7100" s="677" t="s">
        <v>18</v>
      </c>
      <c r="G7100" s="669">
        <v>7</v>
      </c>
      <c r="H7100" s="677" t="s">
        <v>11833</v>
      </c>
      <c r="I7100" s="677" t="s">
        <v>14219</v>
      </c>
    </row>
    <row r="7101" spans="1:9" x14ac:dyDescent="0.2">
      <c r="A7101" s="730">
        <v>5100158410</v>
      </c>
      <c r="B7101" s="688" t="s">
        <v>1231</v>
      </c>
      <c r="C7101" s="677">
        <f t="shared" si="129"/>
        <v>8</v>
      </c>
      <c r="D7101" s="677" t="s">
        <v>15273</v>
      </c>
      <c r="E7101" s="677" t="s">
        <v>18</v>
      </c>
      <c r="G7101" s="669">
        <v>7</v>
      </c>
      <c r="H7101" s="677" t="s">
        <v>11833</v>
      </c>
      <c r="I7101" s="677" t="s">
        <v>14219</v>
      </c>
    </row>
    <row r="7102" spans="1:9" x14ac:dyDescent="0.2">
      <c r="A7102" s="730">
        <v>5100158411</v>
      </c>
      <c r="B7102" s="688" t="s">
        <v>1231</v>
      </c>
      <c r="C7102" s="677">
        <f t="shared" ref="C7102:C7170" si="130">LEN(B7102)</f>
        <v>8</v>
      </c>
      <c r="D7102" s="677" t="s">
        <v>15273</v>
      </c>
      <c r="E7102" s="677" t="s">
        <v>18</v>
      </c>
      <c r="G7102" s="669">
        <v>7</v>
      </c>
      <c r="H7102" s="677" t="s">
        <v>11833</v>
      </c>
      <c r="I7102" s="677" t="s">
        <v>14219</v>
      </c>
    </row>
    <row r="7103" spans="1:9" x14ac:dyDescent="0.2">
      <c r="A7103" s="730">
        <v>5100158412</v>
      </c>
      <c r="B7103" s="688" t="s">
        <v>1231</v>
      </c>
      <c r="C7103" s="677">
        <f t="shared" si="130"/>
        <v>8</v>
      </c>
      <c r="D7103" s="677" t="s">
        <v>15273</v>
      </c>
      <c r="E7103" s="677" t="s">
        <v>18</v>
      </c>
      <c r="G7103" s="669">
        <v>7</v>
      </c>
      <c r="H7103" s="677" t="s">
        <v>11833</v>
      </c>
      <c r="I7103" s="677" t="s">
        <v>14219</v>
      </c>
    </row>
    <row r="7104" spans="1:9" x14ac:dyDescent="0.2">
      <c r="A7104" s="730">
        <v>5100158413</v>
      </c>
      <c r="B7104" s="688" t="s">
        <v>1231</v>
      </c>
      <c r="C7104" s="677">
        <f t="shared" si="130"/>
        <v>8</v>
      </c>
      <c r="D7104" s="677" t="s">
        <v>15273</v>
      </c>
      <c r="E7104" s="677" t="s">
        <v>18</v>
      </c>
      <c r="G7104" s="669">
        <v>7</v>
      </c>
      <c r="H7104" s="677" t="s">
        <v>11833</v>
      </c>
      <c r="I7104" s="677" t="s">
        <v>14219</v>
      </c>
    </row>
    <row r="7105" spans="1:9" x14ac:dyDescent="0.2">
      <c r="A7105" s="730">
        <v>5100158414</v>
      </c>
      <c r="B7105" s="688" t="s">
        <v>1231</v>
      </c>
      <c r="C7105" s="677">
        <f t="shared" si="130"/>
        <v>8</v>
      </c>
      <c r="D7105" s="677" t="s">
        <v>15273</v>
      </c>
      <c r="E7105" s="677" t="s">
        <v>18</v>
      </c>
      <c r="G7105" s="669">
        <v>7</v>
      </c>
      <c r="H7105" s="677" t="s">
        <v>11833</v>
      </c>
      <c r="I7105" s="677" t="s">
        <v>14219</v>
      </c>
    </row>
    <row r="7106" spans="1:9" x14ac:dyDescent="0.2">
      <c r="A7106" s="730">
        <v>5100158415</v>
      </c>
      <c r="B7106" s="688" t="s">
        <v>1231</v>
      </c>
      <c r="C7106" s="677">
        <f t="shared" si="130"/>
        <v>8</v>
      </c>
      <c r="D7106" s="677" t="s">
        <v>15273</v>
      </c>
      <c r="E7106" s="677" t="s">
        <v>18</v>
      </c>
      <c r="G7106" s="669">
        <v>7</v>
      </c>
      <c r="H7106" s="677" t="s">
        <v>11833</v>
      </c>
      <c r="I7106" s="677" t="s">
        <v>14219</v>
      </c>
    </row>
    <row r="7107" spans="1:9" x14ac:dyDescent="0.2">
      <c r="A7107" s="730">
        <v>5100158416</v>
      </c>
      <c r="B7107" s="688" t="s">
        <v>1231</v>
      </c>
      <c r="C7107" s="677">
        <f t="shared" si="130"/>
        <v>8</v>
      </c>
      <c r="D7107" s="677" t="s">
        <v>15273</v>
      </c>
      <c r="E7107" s="677" t="s">
        <v>18</v>
      </c>
      <c r="G7107" s="669">
        <v>7</v>
      </c>
      <c r="H7107" s="677" t="s">
        <v>11833</v>
      </c>
      <c r="I7107" s="677" t="s">
        <v>14219</v>
      </c>
    </row>
    <row r="7108" spans="1:9" x14ac:dyDescent="0.2">
      <c r="A7108" s="730">
        <v>5100158417</v>
      </c>
      <c r="B7108" s="688" t="s">
        <v>1231</v>
      </c>
      <c r="C7108" s="677">
        <f t="shared" si="130"/>
        <v>8</v>
      </c>
      <c r="D7108" s="677" t="s">
        <v>15273</v>
      </c>
      <c r="E7108" s="677" t="s">
        <v>18</v>
      </c>
      <c r="G7108" s="669">
        <v>7</v>
      </c>
      <c r="H7108" s="677" t="s">
        <v>11833</v>
      </c>
      <c r="I7108" s="677" t="s">
        <v>14219</v>
      </c>
    </row>
    <row r="7109" spans="1:9" x14ac:dyDescent="0.2">
      <c r="A7109" s="730">
        <v>5100158420</v>
      </c>
      <c r="B7109" s="688" t="s">
        <v>14855</v>
      </c>
      <c r="C7109" s="677">
        <f t="shared" si="130"/>
        <v>8</v>
      </c>
      <c r="D7109" s="677" t="s">
        <v>15273</v>
      </c>
      <c r="E7109" s="677" t="s">
        <v>18</v>
      </c>
      <c r="G7109" s="669">
        <v>7</v>
      </c>
      <c r="H7109" s="677" t="s">
        <v>11833</v>
      </c>
      <c r="I7109" s="677" t="s">
        <v>14219</v>
      </c>
    </row>
    <row r="7110" spans="1:9" x14ac:dyDescent="0.2">
      <c r="A7110" s="730">
        <v>5100158421</v>
      </c>
      <c r="B7110" s="688" t="s">
        <v>14855</v>
      </c>
      <c r="C7110" s="677">
        <f t="shared" si="130"/>
        <v>8</v>
      </c>
      <c r="D7110" s="677" t="s">
        <v>15273</v>
      </c>
      <c r="E7110" s="677" t="s">
        <v>18</v>
      </c>
      <c r="G7110" s="669">
        <v>7</v>
      </c>
      <c r="H7110" s="677" t="s">
        <v>11833</v>
      </c>
      <c r="I7110" s="677" t="s">
        <v>14219</v>
      </c>
    </row>
    <row r="7111" spans="1:9" x14ac:dyDescent="0.2">
      <c r="A7111" s="730">
        <v>5100158422</v>
      </c>
      <c r="B7111" s="688" t="s">
        <v>14855</v>
      </c>
      <c r="C7111" s="677">
        <f t="shared" si="130"/>
        <v>8</v>
      </c>
      <c r="D7111" s="677" t="s">
        <v>15273</v>
      </c>
      <c r="E7111" s="677" t="s">
        <v>18</v>
      </c>
      <c r="G7111" s="669">
        <v>7</v>
      </c>
      <c r="H7111" s="677" t="s">
        <v>11833</v>
      </c>
      <c r="I7111" s="677" t="s">
        <v>14219</v>
      </c>
    </row>
    <row r="7112" spans="1:9" x14ac:dyDescent="0.2">
      <c r="A7112" s="730">
        <v>5100158423</v>
      </c>
      <c r="B7112" s="688" t="s">
        <v>14855</v>
      </c>
      <c r="C7112" s="677">
        <f t="shared" si="130"/>
        <v>8</v>
      </c>
      <c r="D7112" s="677" t="s">
        <v>15273</v>
      </c>
      <c r="E7112" s="677" t="s">
        <v>18</v>
      </c>
      <c r="G7112" s="669">
        <v>7</v>
      </c>
      <c r="H7112" s="677" t="s">
        <v>11833</v>
      </c>
      <c r="I7112" s="677" t="s">
        <v>14219</v>
      </c>
    </row>
    <row r="7113" spans="1:9" x14ac:dyDescent="0.2">
      <c r="A7113" s="730">
        <v>5100158424</v>
      </c>
      <c r="B7113" s="688" t="s">
        <v>14855</v>
      </c>
      <c r="C7113" s="677">
        <f t="shared" si="130"/>
        <v>8</v>
      </c>
      <c r="D7113" s="677" t="s">
        <v>15273</v>
      </c>
      <c r="E7113" s="677" t="s">
        <v>18</v>
      </c>
      <c r="G7113" s="669">
        <v>7</v>
      </c>
      <c r="H7113" s="677" t="s">
        <v>11833</v>
      </c>
      <c r="I7113" s="677" t="s">
        <v>14219</v>
      </c>
    </row>
    <row r="7114" spans="1:9" x14ac:dyDescent="0.2">
      <c r="A7114" s="730">
        <v>5100158425</v>
      </c>
      <c r="B7114" s="688" t="s">
        <v>14855</v>
      </c>
      <c r="C7114" s="677">
        <f t="shared" si="130"/>
        <v>8</v>
      </c>
      <c r="D7114" s="677" t="s">
        <v>15273</v>
      </c>
      <c r="E7114" s="677" t="s">
        <v>18</v>
      </c>
      <c r="G7114" s="669">
        <v>7</v>
      </c>
      <c r="H7114" s="677" t="s">
        <v>11833</v>
      </c>
      <c r="I7114" s="677" t="s">
        <v>14219</v>
      </c>
    </row>
    <row r="7115" spans="1:9" x14ac:dyDescent="0.2">
      <c r="A7115" s="730">
        <v>5100158430</v>
      </c>
      <c r="B7115" s="688" t="s">
        <v>14856</v>
      </c>
      <c r="C7115" s="677">
        <f t="shared" si="130"/>
        <v>19</v>
      </c>
      <c r="D7115" s="677" t="s">
        <v>15273</v>
      </c>
      <c r="E7115" s="677" t="s">
        <v>18</v>
      </c>
      <c r="G7115" s="669">
        <v>7</v>
      </c>
      <c r="H7115" s="677" t="s">
        <v>11833</v>
      </c>
      <c r="I7115" s="677" t="s">
        <v>14219</v>
      </c>
    </row>
    <row r="7116" spans="1:9" x14ac:dyDescent="0.2">
      <c r="A7116" s="730">
        <v>5100158431</v>
      </c>
      <c r="B7116" s="688" t="s">
        <v>14856</v>
      </c>
      <c r="C7116" s="677">
        <f t="shared" si="130"/>
        <v>19</v>
      </c>
      <c r="D7116" s="677" t="s">
        <v>15273</v>
      </c>
      <c r="E7116" s="677" t="s">
        <v>18</v>
      </c>
      <c r="G7116" s="669">
        <v>7</v>
      </c>
      <c r="H7116" s="677" t="s">
        <v>11833</v>
      </c>
      <c r="I7116" s="677" t="s">
        <v>14219</v>
      </c>
    </row>
    <row r="7117" spans="1:9" x14ac:dyDescent="0.2">
      <c r="A7117" s="730">
        <v>5100158432</v>
      </c>
      <c r="B7117" s="688" t="s">
        <v>14856</v>
      </c>
      <c r="C7117" s="677">
        <f t="shared" si="130"/>
        <v>19</v>
      </c>
      <c r="D7117" s="677" t="s">
        <v>15273</v>
      </c>
      <c r="E7117" s="677" t="s">
        <v>18</v>
      </c>
      <c r="G7117" s="669">
        <v>7</v>
      </c>
      <c r="H7117" s="677" t="s">
        <v>11833</v>
      </c>
      <c r="I7117" s="677" t="s">
        <v>14219</v>
      </c>
    </row>
    <row r="7118" spans="1:9" x14ac:dyDescent="0.2">
      <c r="A7118" s="730">
        <v>5100158433</v>
      </c>
      <c r="B7118" s="688" t="s">
        <v>14856</v>
      </c>
      <c r="C7118" s="677">
        <f t="shared" si="130"/>
        <v>19</v>
      </c>
      <c r="D7118" s="677" t="s">
        <v>15273</v>
      </c>
      <c r="E7118" s="677" t="s">
        <v>18</v>
      </c>
      <c r="G7118" s="669">
        <v>7</v>
      </c>
      <c r="H7118" s="677" t="s">
        <v>11833</v>
      </c>
      <c r="I7118" s="677" t="s">
        <v>14219</v>
      </c>
    </row>
    <row r="7119" spans="1:9" x14ac:dyDescent="0.2">
      <c r="A7119" s="730">
        <v>5100158434</v>
      </c>
      <c r="B7119" s="688" t="s">
        <v>14856</v>
      </c>
      <c r="C7119" s="677">
        <f t="shared" si="130"/>
        <v>19</v>
      </c>
      <c r="D7119" s="677" t="s">
        <v>15273</v>
      </c>
      <c r="E7119" s="677" t="s">
        <v>18</v>
      </c>
      <c r="G7119" s="669">
        <v>7</v>
      </c>
      <c r="H7119" s="677" t="s">
        <v>11833</v>
      </c>
      <c r="I7119" s="677" t="s">
        <v>14219</v>
      </c>
    </row>
    <row r="7120" spans="1:9" x14ac:dyDescent="0.2">
      <c r="A7120" s="730">
        <v>5100158435</v>
      </c>
      <c r="B7120" s="688" t="s">
        <v>14856</v>
      </c>
      <c r="C7120" s="677">
        <f t="shared" si="130"/>
        <v>19</v>
      </c>
      <c r="D7120" s="677" t="s">
        <v>15273</v>
      </c>
      <c r="E7120" s="677" t="s">
        <v>18</v>
      </c>
      <c r="G7120" s="669">
        <v>7</v>
      </c>
      <c r="H7120" s="677" t="s">
        <v>11833</v>
      </c>
      <c r="I7120" s="677" t="s">
        <v>14219</v>
      </c>
    </row>
    <row r="7121" spans="1:9" x14ac:dyDescent="0.2">
      <c r="A7121" s="730">
        <v>5100158436</v>
      </c>
      <c r="B7121" s="688" t="s">
        <v>14856</v>
      </c>
      <c r="C7121" s="677">
        <f t="shared" si="130"/>
        <v>19</v>
      </c>
      <c r="D7121" s="677" t="s">
        <v>15273</v>
      </c>
      <c r="E7121" s="677" t="s">
        <v>18</v>
      </c>
      <c r="G7121" s="669">
        <v>7</v>
      </c>
      <c r="H7121" s="677" t="s">
        <v>11833</v>
      </c>
      <c r="I7121" s="677" t="s">
        <v>14219</v>
      </c>
    </row>
    <row r="7122" spans="1:9" x14ac:dyDescent="0.2">
      <c r="A7122" s="730">
        <v>5100158437</v>
      </c>
      <c r="B7122" s="688" t="s">
        <v>14856</v>
      </c>
      <c r="C7122" s="677">
        <f t="shared" si="130"/>
        <v>19</v>
      </c>
      <c r="D7122" s="677" t="s">
        <v>15273</v>
      </c>
      <c r="E7122" s="677" t="s">
        <v>18</v>
      </c>
      <c r="G7122" s="669">
        <v>7</v>
      </c>
      <c r="H7122" s="677" t="s">
        <v>11833</v>
      </c>
      <c r="I7122" s="677" t="s">
        <v>14219</v>
      </c>
    </row>
    <row r="7123" spans="1:9" x14ac:dyDescent="0.2">
      <c r="A7123" s="730">
        <v>5100158438</v>
      </c>
      <c r="B7123" s="688" t="s">
        <v>14856</v>
      </c>
      <c r="C7123" s="677">
        <f t="shared" si="130"/>
        <v>19</v>
      </c>
      <c r="D7123" s="677" t="s">
        <v>15273</v>
      </c>
      <c r="E7123" s="677" t="s">
        <v>18</v>
      </c>
      <c r="G7123" s="669">
        <v>7</v>
      </c>
      <c r="H7123" s="677" t="s">
        <v>11833</v>
      </c>
      <c r="I7123" s="677" t="s">
        <v>14219</v>
      </c>
    </row>
    <row r="7124" spans="1:9" x14ac:dyDescent="0.2">
      <c r="A7124" s="730">
        <v>5100158439</v>
      </c>
      <c r="B7124" s="688" t="s">
        <v>14856</v>
      </c>
      <c r="C7124" s="677">
        <f t="shared" si="130"/>
        <v>19</v>
      </c>
      <c r="D7124" s="677" t="s">
        <v>15273</v>
      </c>
      <c r="E7124" s="677" t="s">
        <v>18</v>
      </c>
      <c r="G7124" s="669">
        <v>7</v>
      </c>
      <c r="H7124" s="677" t="s">
        <v>11833</v>
      </c>
      <c r="I7124" s="677" t="s">
        <v>14219</v>
      </c>
    </row>
    <row r="7125" spans="1:9" x14ac:dyDescent="0.2">
      <c r="A7125" s="730">
        <v>5100158440</v>
      </c>
      <c r="B7125" s="688" t="s">
        <v>14857</v>
      </c>
      <c r="C7125" s="677">
        <f t="shared" si="130"/>
        <v>25</v>
      </c>
      <c r="D7125" s="677" t="s">
        <v>15273</v>
      </c>
      <c r="E7125" s="677" t="s">
        <v>18</v>
      </c>
      <c r="G7125" s="669">
        <v>7</v>
      </c>
      <c r="H7125" s="677" t="s">
        <v>11833</v>
      </c>
      <c r="I7125" s="677" t="s">
        <v>14219</v>
      </c>
    </row>
    <row r="7126" spans="1:9" x14ac:dyDescent="0.2">
      <c r="A7126" s="730">
        <v>5100158441</v>
      </c>
      <c r="B7126" s="688" t="s">
        <v>14857</v>
      </c>
      <c r="C7126" s="677">
        <f t="shared" si="130"/>
        <v>25</v>
      </c>
      <c r="D7126" s="677" t="s">
        <v>15273</v>
      </c>
      <c r="E7126" s="677" t="s">
        <v>18</v>
      </c>
      <c r="G7126" s="669">
        <v>7</v>
      </c>
      <c r="H7126" s="677" t="s">
        <v>11833</v>
      </c>
      <c r="I7126" s="677" t="s">
        <v>14219</v>
      </c>
    </row>
    <row r="7127" spans="1:9" x14ac:dyDescent="0.2">
      <c r="A7127" s="730">
        <v>5100158442</v>
      </c>
      <c r="B7127" s="688" t="s">
        <v>14857</v>
      </c>
      <c r="C7127" s="677">
        <f t="shared" si="130"/>
        <v>25</v>
      </c>
      <c r="D7127" s="677" t="s">
        <v>15273</v>
      </c>
      <c r="E7127" s="677" t="s">
        <v>18</v>
      </c>
      <c r="G7127" s="669">
        <v>7</v>
      </c>
      <c r="H7127" s="677" t="s">
        <v>11833</v>
      </c>
      <c r="I7127" s="677" t="s">
        <v>14219</v>
      </c>
    </row>
    <row r="7128" spans="1:9" x14ac:dyDescent="0.2">
      <c r="A7128" s="730">
        <v>5100158443</v>
      </c>
      <c r="B7128" s="688" t="s">
        <v>14857</v>
      </c>
      <c r="C7128" s="677">
        <f t="shared" si="130"/>
        <v>25</v>
      </c>
      <c r="D7128" s="677" t="s">
        <v>15273</v>
      </c>
      <c r="E7128" s="677" t="s">
        <v>18</v>
      </c>
      <c r="G7128" s="669">
        <v>7</v>
      </c>
      <c r="H7128" s="677" t="s">
        <v>11833</v>
      </c>
      <c r="I7128" s="677" t="s">
        <v>14219</v>
      </c>
    </row>
    <row r="7129" spans="1:9" x14ac:dyDescent="0.2">
      <c r="A7129" s="730">
        <v>5100158444</v>
      </c>
      <c r="B7129" s="688" t="s">
        <v>14857</v>
      </c>
      <c r="C7129" s="677">
        <f t="shared" si="130"/>
        <v>25</v>
      </c>
      <c r="D7129" s="677" t="s">
        <v>15273</v>
      </c>
      <c r="E7129" s="677" t="s">
        <v>18</v>
      </c>
      <c r="G7129" s="669">
        <v>7</v>
      </c>
      <c r="H7129" s="677" t="s">
        <v>11833</v>
      </c>
      <c r="I7129" s="677" t="s">
        <v>14219</v>
      </c>
    </row>
    <row r="7130" spans="1:9" x14ac:dyDescent="0.2">
      <c r="A7130" s="730">
        <v>5100158448</v>
      </c>
      <c r="B7130" s="688" t="s">
        <v>14858</v>
      </c>
      <c r="C7130" s="677">
        <f t="shared" si="130"/>
        <v>12</v>
      </c>
      <c r="D7130" s="677" t="s">
        <v>15273</v>
      </c>
      <c r="E7130" s="677" t="s">
        <v>18</v>
      </c>
      <c r="G7130" s="669">
        <v>7</v>
      </c>
      <c r="H7130" s="677" t="s">
        <v>11833</v>
      </c>
      <c r="I7130" s="677" t="s">
        <v>14219</v>
      </c>
    </row>
    <row r="7131" spans="1:9" x14ac:dyDescent="0.2">
      <c r="A7131" s="730">
        <v>5100158449</v>
      </c>
      <c r="B7131" s="688" t="s">
        <v>14858</v>
      </c>
      <c r="C7131" s="677">
        <f t="shared" si="130"/>
        <v>12</v>
      </c>
      <c r="D7131" s="677" t="s">
        <v>15273</v>
      </c>
      <c r="E7131" s="677" t="s">
        <v>18</v>
      </c>
      <c r="G7131" s="669">
        <v>7</v>
      </c>
      <c r="H7131" s="677" t="s">
        <v>11833</v>
      </c>
      <c r="I7131" s="677" t="s">
        <v>14219</v>
      </c>
    </row>
    <row r="7132" spans="1:9" x14ac:dyDescent="0.2">
      <c r="A7132" s="730">
        <v>5100158460</v>
      </c>
      <c r="B7132" s="688" t="s">
        <v>14860</v>
      </c>
      <c r="C7132" s="677">
        <f t="shared" si="130"/>
        <v>23</v>
      </c>
      <c r="D7132" s="677" t="s">
        <v>15273</v>
      </c>
      <c r="E7132" s="677" t="s">
        <v>18</v>
      </c>
      <c r="G7132" s="669">
        <v>7</v>
      </c>
      <c r="H7132" s="677" t="s">
        <v>11833</v>
      </c>
      <c r="I7132" s="677" t="s">
        <v>14219</v>
      </c>
    </row>
    <row r="7133" spans="1:9" x14ac:dyDescent="0.2">
      <c r="A7133" s="730">
        <v>5100158461</v>
      </c>
      <c r="B7133" s="688" t="s">
        <v>14860</v>
      </c>
      <c r="C7133" s="677">
        <f t="shared" si="130"/>
        <v>23</v>
      </c>
      <c r="D7133" s="677" t="s">
        <v>15273</v>
      </c>
      <c r="E7133" s="677" t="s">
        <v>18</v>
      </c>
      <c r="G7133" s="669">
        <v>7</v>
      </c>
      <c r="H7133" s="677" t="s">
        <v>11833</v>
      </c>
      <c r="I7133" s="677" t="s">
        <v>14219</v>
      </c>
    </row>
    <row r="7134" spans="1:9" x14ac:dyDescent="0.2">
      <c r="A7134" s="730">
        <v>5100158480</v>
      </c>
      <c r="B7134" s="688" t="s">
        <v>14865</v>
      </c>
      <c r="C7134" s="677">
        <f t="shared" si="130"/>
        <v>20</v>
      </c>
      <c r="D7134" s="677" t="s">
        <v>15273</v>
      </c>
      <c r="E7134" s="677" t="s">
        <v>18</v>
      </c>
      <c r="G7134" s="669">
        <v>7</v>
      </c>
      <c r="H7134" s="677" t="s">
        <v>11833</v>
      </c>
      <c r="I7134" s="677" t="s">
        <v>14219</v>
      </c>
    </row>
    <row r="7135" spans="1:9" x14ac:dyDescent="0.2">
      <c r="A7135" s="730">
        <v>5100158481</v>
      </c>
      <c r="B7135" s="688" t="s">
        <v>14865</v>
      </c>
      <c r="C7135" s="677">
        <f t="shared" si="130"/>
        <v>20</v>
      </c>
      <c r="D7135" s="677" t="s">
        <v>15273</v>
      </c>
      <c r="E7135" s="677" t="s">
        <v>18</v>
      </c>
      <c r="G7135" s="669">
        <v>7</v>
      </c>
      <c r="H7135" s="677" t="s">
        <v>11833</v>
      </c>
      <c r="I7135" s="677" t="s">
        <v>14219</v>
      </c>
    </row>
    <row r="7136" spans="1:9" x14ac:dyDescent="0.2">
      <c r="A7136" s="730">
        <v>5100158500</v>
      </c>
      <c r="B7136" s="688" t="s">
        <v>1998</v>
      </c>
      <c r="C7136" s="677">
        <f t="shared" si="130"/>
        <v>5</v>
      </c>
      <c r="D7136" s="677" t="s">
        <v>15273</v>
      </c>
      <c r="E7136" s="677" t="s">
        <v>18</v>
      </c>
      <c r="G7136" s="669">
        <v>7</v>
      </c>
      <c r="H7136" s="677" t="s">
        <v>11833</v>
      </c>
      <c r="I7136" s="677" t="s">
        <v>14219</v>
      </c>
    </row>
    <row r="7137" spans="1:9" x14ac:dyDescent="0.2">
      <c r="A7137" s="730">
        <v>5100158510</v>
      </c>
      <c r="B7137" s="753" t="s">
        <v>14872</v>
      </c>
      <c r="C7137" s="677">
        <f t="shared" si="130"/>
        <v>24</v>
      </c>
      <c r="D7137" s="677" t="s">
        <v>15273</v>
      </c>
      <c r="E7137" s="677" t="s">
        <v>18</v>
      </c>
      <c r="G7137" s="669">
        <v>7</v>
      </c>
      <c r="H7137" s="677" t="s">
        <v>11833</v>
      </c>
      <c r="I7137" s="677" t="s">
        <v>14219</v>
      </c>
    </row>
    <row r="7138" spans="1:9" x14ac:dyDescent="0.2">
      <c r="A7138" s="730">
        <v>5100158511</v>
      </c>
      <c r="B7138" s="753" t="s">
        <v>14872</v>
      </c>
      <c r="C7138" s="677">
        <f t="shared" si="130"/>
        <v>24</v>
      </c>
      <c r="D7138" s="677" t="s">
        <v>15273</v>
      </c>
      <c r="E7138" s="677" t="s">
        <v>18</v>
      </c>
      <c r="G7138" s="669">
        <v>7</v>
      </c>
      <c r="H7138" s="677" t="s">
        <v>11833</v>
      </c>
      <c r="I7138" s="677" t="s">
        <v>14219</v>
      </c>
    </row>
    <row r="7139" spans="1:9" x14ac:dyDescent="0.2">
      <c r="A7139" s="730">
        <v>5100158512</v>
      </c>
      <c r="B7139" s="753" t="s">
        <v>14872</v>
      </c>
      <c r="C7139" s="677">
        <f t="shared" si="130"/>
        <v>24</v>
      </c>
      <c r="D7139" s="677" t="s">
        <v>15273</v>
      </c>
      <c r="E7139" s="677" t="s">
        <v>18</v>
      </c>
      <c r="G7139" s="669">
        <v>7</v>
      </c>
      <c r="H7139" s="677" t="s">
        <v>11833</v>
      </c>
      <c r="I7139" s="677" t="s">
        <v>14219</v>
      </c>
    </row>
    <row r="7140" spans="1:9" x14ac:dyDescent="0.2">
      <c r="A7140" s="730">
        <v>5100158513</v>
      </c>
      <c r="B7140" s="753" t="s">
        <v>14872</v>
      </c>
      <c r="C7140" s="677">
        <f t="shared" si="130"/>
        <v>24</v>
      </c>
      <c r="D7140" s="677" t="s">
        <v>15273</v>
      </c>
      <c r="E7140" s="677" t="s">
        <v>18</v>
      </c>
      <c r="G7140" s="669">
        <v>7</v>
      </c>
      <c r="H7140" s="677" t="s">
        <v>11833</v>
      </c>
      <c r="I7140" s="677" t="s">
        <v>14219</v>
      </c>
    </row>
    <row r="7141" spans="1:9" x14ac:dyDescent="0.2">
      <c r="A7141" s="730">
        <v>5100158514</v>
      </c>
      <c r="B7141" s="753" t="s">
        <v>14872</v>
      </c>
      <c r="C7141" s="677">
        <f t="shared" si="130"/>
        <v>24</v>
      </c>
      <c r="D7141" s="677" t="s">
        <v>15273</v>
      </c>
      <c r="E7141" s="677" t="s">
        <v>18</v>
      </c>
      <c r="G7141" s="669">
        <v>7</v>
      </c>
      <c r="H7141" s="677" t="s">
        <v>11833</v>
      </c>
      <c r="I7141" s="677" t="s">
        <v>14219</v>
      </c>
    </row>
    <row r="7142" spans="1:9" x14ac:dyDescent="0.2">
      <c r="A7142" s="730">
        <v>5100158515</v>
      </c>
      <c r="B7142" s="753" t="s">
        <v>14872</v>
      </c>
      <c r="C7142" s="677">
        <f t="shared" si="130"/>
        <v>24</v>
      </c>
      <c r="D7142" s="677" t="s">
        <v>15273</v>
      </c>
      <c r="E7142" s="677" t="s">
        <v>18</v>
      </c>
      <c r="G7142" s="669">
        <v>7</v>
      </c>
      <c r="H7142" s="677" t="s">
        <v>11833</v>
      </c>
      <c r="I7142" s="677" t="s">
        <v>14219</v>
      </c>
    </row>
    <row r="7143" spans="1:9" x14ac:dyDescent="0.2">
      <c r="A7143" s="730">
        <v>5100158516</v>
      </c>
      <c r="B7143" s="753" t="s">
        <v>14872</v>
      </c>
      <c r="C7143" s="677">
        <f t="shared" si="130"/>
        <v>24</v>
      </c>
      <c r="D7143" s="677" t="s">
        <v>15273</v>
      </c>
      <c r="E7143" s="677" t="s">
        <v>18</v>
      </c>
      <c r="G7143" s="669">
        <v>7</v>
      </c>
      <c r="H7143" s="677" t="s">
        <v>11833</v>
      </c>
      <c r="I7143" s="677" t="s">
        <v>14219</v>
      </c>
    </row>
    <row r="7144" spans="1:9" x14ac:dyDescent="0.2">
      <c r="A7144" s="730">
        <v>5100158520</v>
      </c>
      <c r="B7144" s="753" t="s">
        <v>14873</v>
      </c>
      <c r="C7144" s="677">
        <f t="shared" si="130"/>
        <v>19</v>
      </c>
      <c r="D7144" s="677" t="s">
        <v>15273</v>
      </c>
      <c r="E7144" s="677" t="s">
        <v>18</v>
      </c>
      <c r="G7144" s="669">
        <v>7</v>
      </c>
      <c r="H7144" s="677" t="s">
        <v>11833</v>
      </c>
      <c r="I7144" s="677" t="s">
        <v>14219</v>
      </c>
    </row>
    <row r="7145" spans="1:9" x14ac:dyDescent="0.2">
      <c r="A7145" s="730">
        <v>5100158521</v>
      </c>
      <c r="B7145" s="753" t="s">
        <v>14873</v>
      </c>
      <c r="C7145" s="677">
        <f t="shared" si="130"/>
        <v>19</v>
      </c>
      <c r="D7145" s="677" t="s">
        <v>15273</v>
      </c>
      <c r="E7145" s="677" t="s">
        <v>18</v>
      </c>
      <c r="G7145" s="669">
        <v>7</v>
      </c>
      <c r="H7145" s="677" t="s">
        <v>11833</v>
      </c>
      <c r="I7145" s="677" t="s">
        <v>14219</v>
      </c>
    </row>
    <row r="7146" spans="1:9" x14ac:dyDescent="0.2">
      <c r="A7146" s="730">
        <v>5100158522</v>
      </c>
      <c r="B7146" s="753" t="s">
        <v>14873</v>
      </c>
      <c r="C7146" s="677">
        <f t="shared" si="130"/>
        <v>19</v>
      </c>
      <c r="D7146" s="677" t="s">
        <v>15273</v>
      </c>
      <c r="E7146" s="677" t="s">
        <v>18</v>
      </c>
      <c r="G7146" s="669">
        <v>7</v>
      </c>
      <c r="H7146" s="677" t="s">
        <v>11833</v>
      </c>
      <c r="I7146" s="677" t="s">
        <v>14219</v>
      </c>
    </row>
    <row r="7147" spans="1:9" x14ac:dyDescent="0.2">
      <c r="A7147" s="730">
        <v>5100158523</v>
      </c>
      <c r="B7147" s="753" t="s">
        <v>14873</v>
      </c>
      <c r="C7147" s="677">
        <f t="shared" si="130"/>
        <v>19</v>
      </c>
      <c r="D7147" s="677" t="s">
        <v>15273</v>
      </c>
      <c r="E7147" s="677" t="s">
        <v>18</v>
      </c>
      <c r="G7147" s="669">
        <v>7</v>
      </c>
      <c r="H7147" s="677" t="s">
        <v>11833</v>
      </c>
      <c r="I7147" s="677" t="s">
        <v>14219</v>
      </c>
    </row>
    <row r="7148" spans="1:9" x14ac:dyDescent="0.2">
      <c r="A7148" s="730">
        <v>5100158524</v>
      </c>
      <c r="B7148" s="753" t="s">
        <v>14873</v>
      </c>
      <c r="C7148" s="677">
        <f t="shared" si="130"/>
        <v>19</v>
      </c>
      <c r="D7148" s="677" t="s">
        <v>15273</v>
      </c>
      <c r="E7148" s="677" t="s">
        <v>18</v>
      </c>
      <c r="G7148" s="669">
        <v>7</v>
      </c>
      <c r="H7148" s="677" t="s">
        <v>11833</v>
      </c>
      <c r="I7148" s="677" t="s">
        <v>14219</v>
      </c>
    </row>
    <row r="7149" spans="1:9" x14ac:dyDescent="0.2">
      <c r="A7149" s="730">
        <v>5100158525</v>
      </c>
      <c r="B7149" s="753" t="s">
        <v>14873</v>
      </c>
      <c r="C7149" s="677">
        <f t="shared" si="130"/>
        <v>19</v>
      </c>
      <c r="D7149" s="677" t="s">
        <v>15273</v>
      </c>
      <c r="E7149" s="677" t="s">
        <v>18</v>
      </c>
      <c r="G7149" s="669">
        <v>7</v>
      </c>
      <c r="H7149" s="677" t="s">
        <v>11833</v>
      </c>
      <c r="I7149" s="677" t="s">
        <v>14219</v>
      </c>
    </row>
    <row r="7150" spans="1:9" x14ac:dyDescent="0.2">
      <c r="A7150" s="730">
        <v>5100158530</v>
      </c>
      <c r="B7150" s="688" t="s">
        <v>14856</v>
      </c>
      <c r="C7150" s="677">
        <f t="shared" si="130"/>
        <v>19</v>
      </c>
      <c r="D7150" s="677" t="s">
        <v>15273</v>
      </c>
      <c r="E7150" s="677" t="s">
        <v>18</v>
      </c>
      <c r="G7150" s="669">
        <v>7</v>
      </c>
      <c r="H7150" s="677" t="s">
        <v>11833</v>
      </c>
      <c r="I7150" s="677" t="s">
        <v>14219</v>
      </c>
    </row>
    <row r="7151" spans="1:9" x14ac:dyDescent="0.2">
      <c r="A7151" s="730">
        <v>5100158531</v>
      </c>
      <c r="B7151" s="688" t="s">
        <v>14856</v>
      </c>
      <c r="C7151" s="677">
        <f t="shared" si="130"/>
        <v>19</v>
      </c>
      <c r="D7151" s="677" t="s">
        <v>15273</v>
      </c>
      <c r="E7151" s="677" t="s">
        <v>18</v>
      </c>
      <c r="G7151" s="669">
        <v>7</v>
      </c>
      <c r="H7151" s="677" t="s">
        <v>11833</v>
      </c>
      <c r="I7151" s="677" t="s">
        <v>14219</v>
      </c>
    </row>
    <row r="7152" spans="1:9" x14ac:dyDescent="0.2">
      <c r="A7152" s="730">
        <v>5100158532</v>
      </c>
      <c r="B7152" s="688" t="s">
        <v>14856</v>
      </c>
      <c r="C7152" s="677">
        <f t="shared" si="130"/>
        <v>19</v>
      </c>
      <c r="D7152" s="677" t="s">
        <v>15273</v>
      </c>
      <c r="E7152" s="677" t="s">
        <v>18</v>
      </c>
      <c r="G7152" s="669">
        <v>7</v>
      </c>
      <c r="H7152" s="677" t="s">
        <v>11833</v>
      </c>
      <c r="I7152" s="677" t="s">
        <v>14219</v>
      </c>
    </row>
    <row r="7153" spans="1:9" x14ac:dyDescent="0.2">
      <c r="A7153" s="730">
        <v>5100158533</v>
      </c>
      <c r="B7153" s="688" t="s">
        <v>14856</v>
      </c>
      <c r="C7153" s="677">
        <f t="shared" si="130"/>
        <v>19</v>
      </c>
      <c r="D7153" s="677" t="s">
        <v>15273</v>
      </c>
      <c r="E7153" s="677" t="s">
        <v>18</v>
      </c>
      <c r="G7153" s="669">
        <v>7</v>
      </c>
      <c r="H7153" s="677" t="s">
        <v>11833</v>
      </c>
      <c r="I7153" s="677" t="s">
        <v>14219</v>
      </c>
    </row>
    <row r="7154" spans="1:9" x14ac:dyDescent="0.2">
      <c r="A7154" s="730">
        <v>5100158534</v>
      </c>
      <c r="B7154" s="688" t="s">
        <v>14856</v>
      </c>
      <c r="C7154" s="677">
        <f t="shared" si="130"/>
        <v>19</v>
      </c>
      <c r="D7154" s="677" t="s">
        <v>15273</v>
      </c>
      <c r="E7154" s="677" t="s">
        <v>18</v>
      </c>
      <c r="G7154" s="669">
        <v>7</v>
      </c>
      <c r="H7154" s="677" t="s">
        <v>11833</v>
      </c>
      <c r="I7154" s="677" t="s">
        <v>14219</v>
      </c>
    </row>
    <row r="7155" spans="1:9" x14ac:dyDescent="0.2">
      <c r="A7155" s="730">
        <v>5100158535</v>
      </c>
      <c r="B7155" s="688" t="s">
        <v>14856</v>
      </c>
      <c r="C7155" s="677">
        <f t="shared" si="130"/>
        <v>19</v>
      </c>
      <c r="D7155" s="677" t="s">
        <v>15273</v>
      </c>
      <c r="E7155" s="677" t="s">
        <v>18</v>
      </c>
      <c r="G7155" s="669">
        <v>7</v>
      </c>
      <c r="H7155" s="677" t="s">
        <v>11833</v>
      </c>
      <c r="I7155" s="677" t="s">
        <v>14219</v>
      </c>
    </row>
    <row r="7156" spans="1:9" x14ac:dyDescent="0.2">
      <c r="A7156" s="730">
        <v>5100158536</v>
      </c>
      <c r="B7156" s="688" t="s">
        <v>14856</v>
      </c>
      <c r="C7156" s="677">
        <f t="shared" si="130"/>
        <v>19</v>
      </c>
      <c r="D7156" s="677" t="s">
        <v>15273</v>
      </c>
      <c r="E7156" s="677" t="s">
        <v>18</v>
      </c>
      <c r="G7156" s="669">
        <v>7</v>
      </c>
      <c r="H7156" s="677" t="s">
        <v>11833</v>
      </c>
      <c r="I7156" s="677" t="s">
        <v>14219</v>
      </c>
    </row>
    <row r="7157" spans="1:9" x14ac:dyDescent="0.2">
      <c r="A7157" s="730">
        <v>5100158537</v>
      </c>
      <c r="B7157" s="688" t="s">
        <v>14856</v>
      </c>
      <c r="C7157" s="677">
        <f t="shared" si="130"/>
        <v>19</v>
      </c>
      <c r="D7157" s="677" t="s">
        <v>15273</v>
      </c>
      <c r="E7157" s="677" t="s">
        <v>18</v>
      </c>
      <c r="G7157" s="669">
        <v>7</v>
      </c>
      <c r="H7157" s="677" t="s">
        <v>11833</v>
      </c>
      <c r="I7157" s="677" t="s">
        <v>14219</v>
      </c>
    </row>
    <row r="7158" spans="1:9" x14ac:dyDescent="0.2">
      <c r="A7158" s="730">
        <v>5100158538</v>
      </c>
      <c r="B7158" s="688" t="s">
        <v>14856</v>
      </c>
      <c r="C7158" s="677">
        <f t="shared" si="130"/>
        <v>19</v>
      </c>
      <c r="D7158" s="677" t="s">
        <v>15273</v>
      </c>
      <c r="E7158" s="677" t="s">
        <v>18</v>
      </c>
      <c r="G7158" s="669">
        <v>7</v>
      </c>
      <c r="H7158" s="677" t="s">
        <v>11833</v>
      </c>
      <c r="I7158" s="677" t="s">
        <v>14219</v>
      </c>
    </row>
    <row r="7159" spans="1:9" x14ac:dyDescent="0.2">
      <c r="A7159" s="730">
        <v>5100158539</v>
      </c>
      <c r="B7159" s="688" t="s">
        <v>14856</v>
      </c>
      <c r="C7159" s="677">
        <f t="shared" si="130"/>
        <v>19</v>
      </c>
      <c r="D7159" s="677" t="s">
        <v>15273</v>
      </c>
      <c r="E7159" s="677" t="s">
        <v>18</v>
      </c>
      <c r="G7159" s="669">
        <v>7</v>
      </c>
      <c r="H7159" s="677" t="s">
        <v>11833</v>
      </c>
      <c r="I7159" s="677" t="s">
        <v>14219</v>
      </c>
    </row>
    <row r="7160" spans="1:9" x14ac:dyDescent="0.2">
      <c r="A7160" s="730">
        <v>5100158540</v>
      </c>
      <c r="B7160" s="688" t="s">
        <v>14857</v>
      </c>
      <c r="C7160" s="677">
        <f t="shared" si="130"/>
        <v>25</v>
      </c>
      <c r="D7160" s="677" t="s">
        <v>15273</v>
      </c>
      <c r="E7160" s="677" t="s">
        <v>18</v>
      </c>
      <c r="G7160" s="669">
        <v>7</v>
      </c>
      <c r="H7160" s="677" t="s">
        <v>11833</v>
      </c>
      <c r="I7160" s="677" t="s">
        <v>14219</v>
      </c>
    </row>
    <row r="7161" spans="1:9" x14ac:dyDescent="0.2">
      <c r="A7161" s="730">
        <v>5100158541</v>
      </c>
      <c r="B7161" s="688" t="s">
        <v>14857</v>
      </c>
      <c r="C7161" s="677">
        <f t="shared" si="130"/>
        <v>25</v>
      </c>
      <c r="D7161" s="677" t="s">
        <v>15273</v>
      </c>
      <c r="E7161" s="677" t="s">
        <v>18</v>
      </c>
      <c r="G7161" s="669">
        <v>7</v>
      </c>
      <c r="H7161" s="677" t="s">
        <v>11833</v>
      </c>
      <c r="I7161" s="677" t="s">
        <v>14219</v>
      </c>
    </row>
    <row r="7162" spans="1:9" x14ac:dyDescent="0.2">
      <c r="A7162" s="730">
        <v>5100158542</v>
      </c>
      <c r="B7162" s="688" t="s">
        <v>14857</v>
      </c>
      <c r="C7162" s="677">
        <f t="shared" si="130"/>
        <v>25</v>
      </c>
      <c r="D7162" s="677" t="s">
        <v>15273</v>
      </c>
      <c r="E7162" s="677" t="s">
        <v>18</v>
      </c>
      <c r="G7162" s="669">
        <v>7</v>
      </c>
      <c r="H7162" s="677" t="s">
        <v>11833</v>
      </c>
      <c r="I7162" s="677" t="s">
        <v>14219</v>
      </c>
    </row>
    <row r="7163" spans="1:9" x14ac:dyDescent="0.2">
      <c r="A7163" s="755">
        <v>5100158543</v>
      </c>
      <c r="B7163" s="688" t="s">
        <v>14857</v>
      </c>
      <c r="C7163" s="677">
        <f t="shared" ref="C7163:C7166" si="131">LEN(B7163)</f>
        <v>25</v>
      </c>
      <c r="D7163" s="677" t="s">
        <v>15273</v>
      </c>
      <c r="E7163" s="677" t="s">
        <v>18</v>
      </c>
      <c r="G7163" s="669">
        <v>7</v>
      </c>
      <c r="H7163" s="677" t="s">
        <v>11833</v>
      </c>
      <c r="I7163" s="677" t="s">
        <v>14219</v>
      </c>
    </row>
    <row r="7164" spans="1:9" x14ac:dyDescent="0.2">
      <c r="A7164" s="755">
        <v>5100158544</v>
      </c>
      <c r="B7164" s="688" t="s">
        <v>14857</v>
      </c>
      <c r="C7164" s="677">
        <f t="shared" si="131"/>
        <v>25</v>
      </c>
      <c r="D7164" s="677" t="s">
        <v>15273</v>
      </c>
      <c r="E7164" s="677" t="s">
        <v>18</v>
      </c>
      <c r="G7164" s="669">
        <v>7</v>
      </c>
      <c r="H7164" s="677" t="s">
        <v>11833</v>
      </c>
      <c r="I7164" s="677" t="s">
        <v>14219</v>
      </c>
    </row>
    <row r="7165" spans="1:9" x14ac:dyDescent="0.2">
      <c r="A7165" s="755">
        <v>5100158545</v>
      </c>
      <c r="B7165" s="688" t="s">
        <v>14857</v>
      </c>
      <c r="C7165" s="677">
        <f t="shared" si="131"/>
        <v>25</v>
      </c>
      <c r="D7165" s="677" t="s">
        <v>15273</v>
      </c>
      <c r="E7165" s="677" t="s">
        <v>18</v>
      </c>
      <c r="G7165" s="669">
        <v>7</v>
      </c>
      <c r="H7165" s="677" t="s">
        <v>11833</v>
      </c>
      <c r="I7165" s="677" t="s">
        <v>14219</v>
      </c>
    </row>
    <row r="7166" spans="1:9" x14ac:dyDescent="0.2">
      <c r="A7166" s="755">
        <v>5100158546</v>
      </c>
      <c r="B7166" s="688" t="s">
        <v>14857</v>
      </c>
      <c r="C7166" s="677">
        <f t="shared" si="131"/>
        <v>25</v>
      </c>
      <c r="D7166" s="677" t="s">
        <v>15273</v>
      </c>
      <c r="E7166" s="677" t="s">
        <v>18</v>
      </c>
      <c r="G7166" s="669">
        <v>7</v>
      </c>
      <c r="H7166" s="677" t="s">
        <v>11833</v>
      </c>
      <c r="I7166" s="677" t="s">
        <v>14219</v>
      </c>
    </row>
    <row r="7167" spans="1:9" x14ac:dyDescent="0.2">
      <c r="A7167" s="730">
        <v>5100158547</v>
      </c>
      <c r="B7167" s="818" t="s">
        <v>14857</v>
      </c>
      <c r="C7167" s="677">
        <f t="shared" si="130"/>
        <v>25</v>
      </c>
      <c r="D7167" s="677" t="s">
        <v>15273</v>
      </c>
      <c r="E7167" s="677" t="s">
        <v>18</v>
      </c>
      <c r="G7167" s="669">
        <v>7</v>
      </c>
      <c r="H7167" s="677" t="s">
        <v>11833</v>
      </c>
      <c r="I7167" s="677" t="s">
        <v>14219</v>
      </c>
    </row>
    <row r="7168" spans="1:9" x14ac:dyDescent="0.2">
      <c r="A7168" s="730">
        <v>5100158548</v>
      </c>
      <c r="B7168" s="818" t="s">
        <v>14857</v>
      </c>
      <c r="C7168" s="677">
        <f t="shared" si="130"/>
        <v>25</v>
      </c>
      <c r="D7168" s="677" t="s">
        <v>15273</v>
      </c>
      <c r="E7168" s="677" t="s">
        <v>18</v>
      </c>
      <c r="G7168" s="669">
        <v>7</v>
      </c>
      <c r="H7168" s="677" t="s">
        <v>11833</v>
      </c>
      <c r="I7168" s="677" t="s">
        <v>14219</v>
      </c>
    </row>
    <row r="7169" spans="1:9" x14ac:dyDescent="0.2">
      <c r="A7169" s="730">
        <v>5100158549</v>
      </c>
      <c r="B7169" s="818" t="s">
        <v>14857</v>
      </c>
      <c r="C7169" s="677">
        <f t="shared" si="130"/>
        <v>25</v>
      </c>
      <c r="D7169" s="677" t="s">
        <v>15273</v>
      </c>
      <c r="E7169" s="677" t="s">
        <v>18</v>
      </c>
      <c r="G7169" s="669">
        <v>7</v>
      </c>
      <c r="H7169" s="677" t="s">
        <v>11833</v>
      </c>
      <c r="I7169" s="677" t="s">
        <v>14219</v>
      </c>
    </row>
    <row r="7170" spans="1:9" x14ac:dyDescent="0.2">
      <c r="A7170" s="730">
        <v>5100158550</v>
      </c>
      <c r="B7170" s="688" t="s">
        <v>14859</v>
      </c>
      <c r="C7170" s="677">
        <f t="shared" si="130"/>
        <v>28</v>
      </c>
      <c r="D7170" s="677" t="s">
        <v>15273</v>
      </c>
      <c r="E7170" s="677" t="s">
        <v>18</v>
      </c>
      <c r="G7170" s="669">
        <v>7</v>
      </c>
      <c r="H7170" s="677" t="s">
        <v>11833</v>
      </c>
      <c r="I7170" s="677" t="s">
        <v>14219</v>
      </c>
    </row>
    <row r="7171" spans="1:9" x14ac:dyDescent="0.2">
      <c r="A7171" s="730">
        <v>5100158560</v>
      </c>
      <c r="B7171" s="688" t="s">
        <v>14860</v>
      </c>
      <c r="C7171" s="677">
        <f t="shared" ref="C7171:C7242" si="132">LEN(B7171)</f>
        <v>23</v>
      </c>
      <c r="D7171" s="677" t="s">
        <v>15273</v>
      </c>
      <c r="E7171" s="677" t="s">
        <v>18</v>
      </c>
      <c r="G7171" s="669">
        <v>7</v>
      </c>
      <c r="H7171" s="677" t="s">
        <v>11833</v>
      </c>
      <c r="I7171" s="677" t="s">
        <v>14219</v>
      </c>
    </row>
    <row r="7172" spans="1:9" x14ac:dyDescent="0.2">
      <c r="A7172" s="730">
        <v>5100158561</v>
      </c>
      <c r="B7172" s="688" t="s">
        <v>14860</v>
      </c>
      <c r="C7172" s="677">
        <f t="shared" si="132"/>
        <v>23</v>
      </c>
      <c r="D7172" s="677" t="s">
        <v>15273</v>
      </c>
      <c r="E7172" s="677" t="s">
        <v>18</v>
      </c>
      <c r="G7172" s="669">
        <v>7</v>
      </c>
      <c r="H7172" s="677" t="s">
        <v>11833</v>
      </c>
      <c r="I7172" s="677" t="s">
        <v>14219</v>
      </c>
    </row>
    <row r="7173" spans="1:9" x14ac:dyDescent="0.2">
      <c r="A7173" s="819" t="s">
        <v>16562</v>
      </c>
      <c r="B7173" s="818" t="s">
        <v>14864</v>
      </c>
      <c r="C7173" s="677">
        <f t="shared" si="132"/>
        <v>21</v>
      </c>
      <c r="D7173" s="677" t="s">
        <v>15273</v>
      </c>
      <c r="E7173" s="677" t="s">
        <v>18</v>
      </c>
      <c r="G7173" s="669">
        <v>7</v>
      </c>
      <c r="H7173" s="677" t="s">
        <v>11833</v>
      </c>
      <c r="I7173" s="677" t="s">
        <v>14219</v>
      </c>
    </row>
    <row r="7174" spans="1:9" x14ac:dyDescent="0.2">
      <c r="A7174" s="819" t="s">
        <v>16563</v>
      </c>
      <c r="B7174" s="818" t="s">
        <v>14864</v>
      </c>
      <c r="C7174" s="677">
        <f t="shared" si="132"/>
        <v>21</v>
      </c>
      <c r="D7174" s="677" t="s">
        <v>15273</v>
      </c>
      <c r="E7174" s="677" t="s">
        <v>18</v>
      </c>
      <c r="G7174" s="669">
        <v>7</v>
      </c>
      <c r="H7174" s="677" t="s">
        <v>11833</v>
      </c>
      <c r="I7174" s="677" t="s">
        <v>14219</v>
      </c>
    </row>
    <row r="7175" spans="1:9" x14ac:dyDescent="0.2">
      <c r="A7175" s="819" t="s">
        <v>16564</v>
      </c>
      <c r="B7175" s="818" t="s">
        <v>14864</v>
      </c>
      <c r="C7175" s="677">
        <f t="shared" si="132"/>
        <v>21</v>
      </c>
      <c r="D7175" s="677" t="s">
        <v>15273</v>
      </c>
      <c r="E7175" s="677" t="s">
        <v>18</v>
      </c>
      <c r="G7175" s="669">
        <v>7</v>
      </c>
      <c r="H7175" s="677" t="s">
        <v>11833</v>
      </c>
      <c r="I7175" s="677" t="s">
        <v>14219</v>
      </c>
    </row>
    <row r="7176" spans="1:9" x14ac:dyDescent="0.2">
      <c r="A7176" s="819" t="s">
        <v>16565</v>
      </c>
      <c r="B7176" s="818" t="s">
        <v>14865</v>
      </c>
      <c r="C7176" s="677">
        <f t="shared" si="132"/>
        <v>20</v>
      </c>
      <c r="D7176" s="677" t="s">
        <v>15273</v>
      </c>
      <c r="E7176" s="677" t="s">
        <v>18</v>
      </c>
      <c r="G7176" s="669">
        <v>7</v>
      </c>
      <c r="H7176" s="677" t="s">
        <v>11833</v>
      </c>
      <c r="I7176" s="677" t="s">
        <v>14219</v>
      </c>
    </row>
    <row r="7177" spans="1:9" x14ac:dyDescent="0.2">
      <c r="A7177" s="819" t="s">
        <v>16566</v>
      </c>
      <c r="B7177" s="818" t="s">
        <v>14865</v>
      </c>
      <c r="C7177" s="677">
        <f t="shared" si="132"/>
        <v>20</v>
      </c>
      <c r="D7177" s="677" t="s">
        <v>15273</v>
      </c>
      <c r="E7177" s="677" t="s">
        <v>18</v>
      </c>
      <c r="G7177" s="669">
        <v>7</v>
      </c>
      <c r="H7177" s="677" t="s">
        <v>11833</v>
      </c>
      <c r="I7177" s="677" t="s">
        <v>14219</v>
      </c>
    </row>
    <row r="7178" spans="1:9" x14ac:dyDescent="0.2">
      <c r="A7178" s="819" t="s">
        <v>16567</v>
      </c>
      <c r="B7178" s="818" t="s">
        <v>14865</v>
      </c>
      <c r="C7178" s="677">
        <f t="shared" si="132"/>
        <v>20</v>
      </c>
      <c r="D7178" s="677" t="s">
        <v>15273</v>
      </c>
      <c r="E7178" s="677" t="s">
        <v>18</v>
      </c>
      <c r="G7178" s="669">
        <v>7</v>
      </c>
      <c r="H7178" s="677" t="s">
        <v>11833</v>
      </c>
      <c r="I7178" s="677" t="s">
        <v>14219</v>
      </c>
    </row>
    <row r="7179" spans="1:9" x14ac:dyDescent="0.2">
      <c r="A7179" s="730">
        <v>5100158600</v>
      </c>
      <c r="B7179" s="688" t="s">
        <v>1998</v>
      </c>
      <c r="C7179" s="677">
        <f t="shared" si="132"/>
        <v>5</v>
      </c>
      <c r="D7179" s="677" t="s">
        <v>15273</v>
      </c>
      <c r="E7179" s="677" t="s">
        <v>18</v>
      </c>
      <c r="G7179" s="669">
        <v>7</v>
      </c>
      <c r="H7179" s="677" t="s">
        <v>11833</v>
      </c>
      <c r="I7179" s="677" t="s">
        <v>14219</v>
      </c>
    </row>
    <row r="7180" spans="1:9" x14ac:dyDescent="0.2">
      <c r="A7180" s="730">
        <v>5100158610</v>
      </c>
      <c r="B7180" s="688" t="s">
        <v>14872</v>
      </c>
      <c r="C7180" s="677">
        <f t="shared" si="132"/>
        <v>24</v>
      </c>
      <c r="D7180" s="677" t="s">
        <v>15273</v>
      </c>
      <c r="E7180" s="677" t="s">
        <v>18</v>
      </c>
      <c r="G7180" s="669">
        <v>7</v>
      </c>
      <c r="H7180" s="677" t="s">
        <v>11833</v>
      </c>
      <c r="I7180" s="677" t="s">
        <v>14219</v>
      </c>
    </row>
    <row r="7181" spans="1:9" x14ac:dyDescent="0.2">
      <c r="A7181" s="730">
        <v>5100158611</v>
      </c>
      <c r="B7181" s="688" t="s">
        <v>14872</v>
      </c>
      <c r="C7181" s="677">
        <f t="shared" si="132"/>
        <v>24</v>
      </c>
      <c r="D7181" s="677" t="s">
        <v>15273</v>
      </c>
      <c r="E7181" s="677" t="s">
        <v>18</v>
      </c>
      <c r="G7181" s="669">
        <v>7</v>
      </c>
      <c r="H7181" s="677" t="s">
        <v>11833</v>
      </c>
      <c r="I7181" s="677" t="s">
        <v>14219</v>
      </c>
    </row>
    <row r="7182" spans="1:9" x14ac:dyDescent="0.2">
      <c r="A7182" s="730">
        <v>5100158612</v>
      </c>
      <c r="B7182" s="688" t="s">
        <v>14872</v>
      </c>
      <c r="C7182" s="677">
        <f t="shared" si="132"/>
        <v>24</v>
      </c>
      <c r="D7182" s="677" t="s">
        <v>15273</v>
      </c>
      <c r="E7182" s="677" t="s">
        <v>18</v>
      </c>
      <c r="G7182" s="669">
        <v>7</v>
      </c>
      <c r="H7182" s="677" t="s">
        <v>11833</v>
      </c>
      <c r="I7182" s="677" t="s">
        <v>14219</v>
      </c>
    </row>
    <row r="7183" spans="1:9" x14ac:dyDescent="0.2">
      <c r="A7183" s="730">
        <v>5100158613</v>
      </c>
      <c r="B7183" s="688" t="s">
        <v>14872</v>
      </c>
      <c r="C7183" s="677">
        <f t="shared" si="132"/>
        <v>24</v>
      </c>
      <c r="D7183" s="677" t="s">
        <v>15273</v>
      </c>
      <c r="E7183" s="677" t="s">
        <v>18</v>
      </c>
      <c r="G7183" s="669">
        <v>7</v>
      </c>
      <c r="H7183" s="677" t="s">
        <v>11833</v>
      </c>
      <c r="I7183" s="677" t="s">
        <v>14219</v>
      </c>
    </row>
    <row r="7184" spans="1:9" x14ac:dyDescent="0.2">
      <c r="A7184" s="730">
        <v>5100158614</v>
      </c>
      <c r="B7184" s="688" t="s">
        <v>14872</v>
      </c>
      <c r="C7184" s="677">
        <f t="shared" si="132"/>
        <v>24</v>
      </c>
      <c r="D7184" s="677" t="s">
        <v>15273</v>
      </c>
      <c r="E7184" s="677" t="s">
        <v>18</v>
      </c>
      <c r="G7184" s="669">
        <v>7</v>
      </c>
      <c r="H7184" s="677" t="s">
        <v>11833</v>
      </c>
      <c r="I7184" s="677" t="s">
        <v>14219</v>
      </c>
    </row>
    <row r="7185" spans="1:9" x14ac:dyDescent="0.2">
      <c r="A7185" s="730">
        <v>5100158615</v>
      </c>
      <c r="B7185" s="688" t="s">
        <v>14872</v>
      </c>
      <c r="C7185" s="677">
        <f t="shared" si="132"/>
        <v>24</v>
      </c>
      <c r="D7185" s="677" t="s">
        <v>15273</v>
      </c>
      <c r="E7185" s="677" t="s">
        <v>18</v>
      </c>
      <c r="G7185" s="669">
        <v>7</v>
      </c>
      <c r="H7185" s="677" t="s">
        <v>11833</v>
      </c>
      <c r="I7185" s="677" t="s">
        <v>14219</v>
      </c>
    </row>
    <row r="7186" spans="1:9" x14ac:dyDescent="0.2">
      <c r="A7186" s="730">
        <v>5100158620</v>
      </c>
      <c r="B7186" s="688" t="s">
        <v>14873</v>
      </c>
      <c r="C7186" s="677">
        <f t="shared" si="132"/>
        <v>19</v>
      </c>
      <c r="D7186" s="677" t="s">
        <v>15273</v>
      </c>
      <c r="E7186" s="677" t="s">
        <v>18</v>
      </c>
      <c r="G7186" s="669">
        <v>7</v>
      </c>
      <c r="H7186" s="677" t="s">
        <v>11833</v>
      </c>
      <c r="I7186" s="677" t="s">
        <v>14219</v>
      </c>
    </row>
    <row r="7187" spans="1:9" x14ac:dyDescent="0.2">
      <c r="A7187" s="730">
        <v>5100158621</v>
      </c>
      <c r="B7187" s="688" t="s">
        <v>14873</v>
      </c>
      <c r="C7187" s="677">
        <f t="shared" si="132"/>
        <v>19</v>
      </c>
      <c r="D7187" s="677" t="s">
        <v>15273</v>
      </c>
      <c r="E7187" s="677" t="s">
        <v>18</v>
      </c>
      <c r="G7187" s="669">
        <v>7</v>
      </c>
      <c r="H7187" s="677" t="s">
        <v>11833</v>
      </c>
      <c r="I7187" s="677" t="s">
        <v>14219</v>
      </c>
    </row>
    <row r="7188" spans="1:9" x14ac:dyDescent="0.2">
      <c r="A7188" s="730">
        <v>5100158630</v>
      </c>
      <c r="B7188" s="688" t="s">
        <v>14865</v>
      </c>
      <c r="C7188" s="677">
        <f t="shared" si="132"/>
        <v>20</v>
      </c>
      <c r="D7188" s="677" t="s">
        <v>15273</v>
      </c>
      <c r="E7188" s="677" t="s">
        <v>18</v>
      </c>
      <c r="G7188" s="669">
        <v>7</v>
      </c>
      <c r="H7188" s="677" t="s">
        <v>11833</v>
      </c>
      <c r="I7188" s="677" t="s">
        <v>14219</v>
      </c>
    </row>
    <row r="7189" spans="1:9" x14ac:dyDescent="0.2">
      <c r="A7189" s="730">
        <v>5100158631</v>
      </c>
      <c r="B7189" s="688" t="s">
        <v>14865</v>
      </c>
      <c r="C7189" s="677">
        <f t="shared" si="132"/>
        <v>20</v>
      </c>
      <c r="D7189" s="677" t="s">
        <v>15273</v>
      </c>
      <c r="E7189" s="677" t="s">
        <v>18</v>
      </c>
      <c r="G7189" s="669">
        <v>7</v>
      </c>
      <c r="H7189" s="677" t="s">
        <v>11833</v>
      </c>
      <c r="I7189" s="677" t="s">
        <v>14219</v>
      </c>
    </row>
    <row r="7190" spans="1:9" x14ac:dyDescent="0.2">
      <c r="A7190" s="730">
        <v>5100158632</v>
      </c>
      <c r="B7190" s="688" t="s">
        <v>14865</v>
      </c>
      <c r="C7190" s="677">
        <f t="shared" si="132"/>
        <v>20</v>
      </c>
      <c r="D7190" s="677" t="s">
        <v>15273</v>
      </c>
      <c r="E7190" s="677" t="s">
        <v>18</v>
      </c>
      <c r="G7190" s="669">
        <v>7</v>
      </c>
      <c r="H7190" s="677" t="s">
        <v>11833</v>
      </c>
      <c r="I7190" s="677" t="s">
        <v>14219</v>
      </c>
    </row>
    <row r="7191" spans="1:9" x14ac:dyDescent="0.2">
      <c r="A7191" s="730">
        <v>5100158633</v>
      </c>
      <c r="B7191" s="688" t="s">
        <v>14865</v>
      </c>
      <c r="C7191" s="677">
        <f t="shared" si="132"/>
        <v>20</v>
      </c>
      <c r="D7191" s="677" t="s">
        <v>15273</v>
      </c>
      <c r="E7191" s="677" t="s">
        <v>18</v>
      </c>
      <c r="G7191" s="669">
        <v>7</v>
      </c>
      <c r="H7191" s="677" t="s">
        <v>11833</v>
      </c>
      <c r="I7191" s="677" t="s">
        <v>14219</v>
      </c>
    </row>
    <row r="7192" spans="1:9" x14ac:dyDescent="0.2">
      <c r="A7192" s="730">
        <v>5100158634</v>
      </c>
      <c r="B7192" s="688" t="s">
        <v>14865</v>
      </c>
      <c r="C7192" s="677">
        <f t="shared" si="132"/>
        <v>20</v>
      </c>
      <c r="D7192" s="677" t="s">
        <v>15273</v>
      </c>
      <c r="E7192" s="677" t="s">
        <v>18</v>
      </c>
      <c r="G7192" s="669">
        <v>7</v>
      </c>
      <c r="H7192" s="677" t="s">
        <v>11833</v>
      </c>
      <c r="I7192" s="677" t="s">
        <v>14219</v>
      </c>
    </row>
    <row r="7193" spans="1:9" x14ac:dyDescent="0.2">
      <c r="A7193" s="730">
        <v>5100158640</v>
      </c>
      <c r="B7193" s="688" t="s">
        <v>14857</v>
      </c>
      <c r="C7193" s="677">
        <f t="shared" si="132"/>
        <v>25</v>
      </c>
      <c r="D7193" s="677" t="s">
        <v>15273</v>
      </c>
      <c r="E7193" s="677" t="s">
        <v>18</v>
      </c>
      <c r="G7193" s="669">
        <v>7</v>
      </c>
      <c r="H7193" s="677" t="s">
        <v>11833</v>
      </c>
      <c r="I7193" s="677" t="s">
        <v>14219</v>
      </c>
    </row>
    <row r="7194" spans="1:9" x14ac:dyDescent="0.2">
      <c r="A7194" s="730">
        <v>5100158641</v>
      </c>
      <c r="B7194" s="688" t="s">
        <v>14857</v>
      </c>
      <c r="C7194" s="677">
        <f t="shared" si="132"/>
        <v>25</v>
      </c>
      <c r="D7194" s="677" t="s">
        <v>15273</v>
      </c>
      <c r="E7194" s="677" t="s">
        <v>18</v>
      </c>
      <c r="G7194" s="669">
        <v>7</v>
      </c>
      <c r="H7194" s="677" t="s">
        <v>11833</v>
      </c>
      <c r="I7194" s="677" t="s">
        <v>14219</v>
      </c>
    </row>
    <row r="7195" spans="1:9" x14ac:dyDescent="0.2">
      <c r="A7195" s="730">
        <v>5100158642</v>
      </c>
      <c r="B7195" s="688" t="s">
        <v>14857</v>
      </c>
      <c r="C7195" s="677">
        <f t="shared" si="132"/>
        <v>25</v>
      </c>
      <c r="D7195" s="677" t="s">
        <v>15273</v>
      </c>
      <c r="E7195" s="677" t="s">
        <v>18</v>
      </c>
      <c r="G7195" s="669">
        <v>7</v>
      </c>
      <c r="H7195" s="677" t="s">
        <v>11833</v>
      </c>
      <c r="I7195" s="677" t="s">
        <v>14219</v>
      </c>
    </row>
    <row r="7196" spans="1:9" x14ac:dyDescent="0.2">
      <c r="A7196" s="730">
        <v>5100158643</v>
      </c>
      <c r="B7196" s="688" t="s">
        <v>14857</v>
      </c>
      <c r="C7196" s="677">
        <f t="shared" si="132"/>
        <v>25</v>
      </c>
      <c r="D7196" s="677" t="s">
        <v>15273</v>
      </c>
      <c r="E7196" s="677" t="s">
        <v>18</v>
      </c>
      <c r="G7196" s="669">
        <v>7</v>
      </c>
      <c r="H7196" s="677" t="s">
        <v>11833</v>
      </c>
      <c r="I7196" s="677" t="s">
        <v>14219</v>
      </c>
    </row>
    <row r="7197" spans="1:9" x14ac:dyDescent="0.2">
      <c r="A7197" s="730">
        <v>5100158644</v>
      </c>
      <c r="B7197" s="688" t="s">
        <v>14857</v>
      </c>
      <c r="C7197" s="677">
        <f t="shared" si="132"/>
        <v>25</v>
      </c>
      <c r="D7197" s="677" t="s">
        <v>15273</v>
      </c>
      <c r="E7197" s="677" t="s">
        <v>18</v>
      </c>
      <c r="G7197" s="669">
        <v>7</v>
      </c>
      <c r="H7197" s="677" t="s">
        <v>11833</v>
      </c>
      <c r="I7197" s="677" t="s">
        <v>14219</v>
      </c>
    </row>
    <row r="7198" spans="1:9" x14ac:dyDescent="0.2">
      <c r="A7198" s="730">
        <v>5100158645</v>
      </c>
      <c r="B7198" s="688" t="s">
        <v>14857</v>
      </c>
      <c r="C7198" s="677">
        <f t="shared" si="132"/>
        <v>25</v>
      </c>
      <c r="D7198" s="677" t="s">
        <v>15273</v>
      </c>
      <c r="E7198" s="677" t="s">
        <v>18</v>
      </c>
      <c r="G7198" s="669">
        <v>7</v>
      </c>
      <c r="H7198" s="677" t="s">
        <v>11833</v>
      </c>
      <c r="I7198" s="677" t="s">
        <v>14219</v>
      </c>
    </row>
    <row r="7199" spans="1:9" x14ac:dyDescent="0.2">
      <c r="A7199" s="730">
        <v>5100158646</v>
      </c>
      <c r="B7199" s="688" t="s">
        <v>14857</v>
      </c>
      <c r="C7199" s="677">
        <f t="shared" si="132"/>
        <v>25</v>
      </c>
      <c r="D7199" s="677" t="s">
        <v>15273</v>
      </c>
      <c r="E7199" s="677" t="s">
        <v>18</v>
      </c>
      <c r="G7199" s="669">
        <v>7</v>
      </c>
      <c r="H7199" s="677" t="s">
        <v>11833</v>
      </c>
      <c r="I7199" s="677" t="s">
        <v>14219</v>
      </c>
    </row>
    <row r="7200" spans="1:9" x14ac:dyDescent="0.2">
      <c r="A7200" s="730">
        <v>5100158647</v>
      </c>
      <c r="B7200" s="818" t="s">
        <v>14857</v>
      </c>
      <c r="C7200" s="677">
        <f t="shared" si="132"/>
        <v>25</v>
      </c>
      <c r="D7200" s="677" t="s">
        <v>15273</v>
      </c>
      <c r="E7200" s="677" t="s">
        <v>18</v>
      </c>
      <c r="G7200" s="669">
        <v>7</v>
      </c>
      <c r="H7200" s="677" t="s">
        <v>11833</v>
      </c>
      <c r="I7200" s="677" t="s">
        <v>14219</v>
      </c>
    </row>
    <row r="7201" spans="1:9" x14ac:dyDescent="0.2">
      <c r="A7201" s="819" t="s">
        <v>16568</v>
      </c>
      <c r="B7201" s="818" t="s">
        <v>14857</v>
      </c>
      <c r="C7201" s="677">
        <f t="shared" si="132"/>
        <v>25</v>
      </c>
      <c r="D7201" s="677" t="s">
        <v>15273</v>
      </c>
      <c r="E7201" s="677" t="s">
        <v>18</v>
      </c>
      <c r="G7201" s="669">
        <v>7</v>
      </c>
      <c r="H7201" s="677" t="s">
        <v>11833</v>
      </c>
      <c r="I7201" s="677" t="s">
        <v>14219</v>
      </c>
    </row>
    <row r="7202" spans="1:9" x14ac:dyDescent="0.2">
      <c r="A7202" s="730">
        <v>5100158649</v>
      </c>
      <c r="B7202" s="818" t="s">
        <v>14857</v>
      </c>
      <c r="C7202" s="677">
        <f t="shared" si="132"/>
        <v>25</v>
      </c>
      <c r="D7202" s="677" t="s">
        <v>15273</v>
      </c>
      <c r="E7202" s="677" t="s">
        <v>18</v>
      </c>
      <c r="G7202" s="669">
        <v>7</v>
      </c>
      <c r="H7202" s="677" t="s">
        <v>11833</v>
      </c>
      <c r="I7202" s="677" t="s">
        <v>14219</v>
      </c>
    </row>
    <row r="7203" spans="1:9" x14ac:dyDescent="0.2">
      <c r="A7203" s="730">
        <v>5100158650</v>
      </c>
      <c r="B7203" s="688" t="s">
        <v>14859</v>
      </c>
      <c r="C7203" s="677">
        <f t="shared" si="132"/>
        <v>28</v>
      </c>
      <c r="D7203" s="677" t="s">
        <v>15273</v>
      </c>
      <c r="E7203" s="677" t="s">
        <v>18</v>
      </c>
      <c r="G7203" s="669">
        <v>7</v>
      </c>
      <c r="H7203" s="677" t="s">
        <v>11833</v>
      </c>
      <c r="I7203" s="677" t="s">
        <v>14219</v>
      </c>
    </row>
    <row r="7204" spans="1:9" x14ac:dyDescent="0.2">
      <c r="A7204" s="730">
        <v>5100158660</v>
      </c>
      <c r="B7204" s="688" t="s">
        <v>14860</v>
      </c>
      <c r="C7204" s="677">
        <f t="shared" si="132"/>
        <v>23</v>
      </c>
      <c r="D7204" s="677" t="s">
        <v>15273</v>
      </c>
      <c r="E7204" s="677" t="s">
        <v>18</v>
      </c>
      <c r="G7204" s="669">
        <v>7</v>
      </c>
      <c r="H7204" s="677" t="s">
        <v>11833</v>
      </c>
      <c r="I7204" s="677" t="s">
        <v>14219</v>
      </c>
    </row>
    <row r="7205" spans="1:9" x14ac:dyDescent="0.2">
      <c r="A7205" s="730">
        <v>5100158670</v>
      </c>
      <c r="B7205" s="688" t="s">
        <v>14864</v>
      </c>
      <c r="C7205" s="677">
        <f t="shared" si="132"/>
        <v>21</v>
      </c>
      <c r="D7205" s="677" t="s">
        <v>15273</v>
      </c>
      <c r="E7205" s="677" t="s">
        <v>18</v>
      </c>
      <c r="G7205" s="669">
        <v>7</v>
      </c>
      <c r="H7205" s="677" t="s">
        <v>11833</v>
      </c>
      <c r="I7205" s="677" t="s">
        <v>14219</v>
      </c>
    </row>
    <row r="7206" spans="1:9" x14ac:dyDescent="0.2">
      <c r="A7206" s="730">
        <v>5100158671</v>
      </c>
      <c r="B7206" s="688" t="s">
        <v>14864</v>
      </c>
      <c r="C7206" s="677">
        <f t="shared" si="132"/>
        <v>21</v>
      </c>
      <c r="D7206" s="677" t="s">
        <v>15273</v>
      </c>
      <c r="E7206" s="677" t="s">
        <v>18</v>
      </c>
      <c r="G7206" s="669">
        <v>7</v>
      </c>
      <c r="H7206" s="677" t="s">
        <v>11833</v>
      </c>
      <c r="I7206" s="677" t="s">
        <v>14219</v>
      </c>
    </row>
    <row r="7207" spans="1:9" x14ac:dyDescent="0.2">
      <c r="A7207" s="730">
        <v>5100158672</v>
      </c>
      <c r="B7207" s="688" t="s">
        <v>14864</v>
      </c>
      <c r="C7207" s="677">
        <f t="shared" si="132"/>
        <v>21</v>
      </c>
      <c r="D7207" s="677" t="s">
        <v>15273</v>
      </c>
      <c r="E7207" s="677" t="s">
        <v>18</v>
      </c>
      <c r="G7207" s="669">
        <v>7</v>
      </c>
      <c r="H7207" s="677" t="s">
        <v>11833</v>
      </c>
      <c r="I7207" s="677" t="s">
        <v>14219</v>
      </c>
    </row>
    <row r="7208" spans="1:9" x14ac:dyDescent="0.2">
      <c r="A7208" s="730">
        <v>5100158673</v>
      </c>
      <c r="B7208" s="688" t="s">
        <v>14864</v>
      </c>
      <c r="C7208" s="677">
        <f t="shared" si="132"/>
        <v>21</v>
      </c>
      <c r="D7208" s="677" t="s">
        <v>15273</v>
      </c>
      <c r="E7208" s="677" t="s">
        <v>18</v>
      </c>
      <c r="G7208" s="669">
        <v>7</v>
      </c>
      <c r="H7208" s="677" t="s">
        <v>11833</v>
      </c>
      <c r="I7208" s="677" t="s">
        <v>14219</v>
      </c>
    </row>
    <row r="7209" spans="1:9" x14ac:dyDescent="0.2">
      <c r="A7209" s="730">
        <v>5100158674</v>
      </c>
      <c r="B7209" s="688" t="s">
        <v>14864</v>
      </c>
      <c r="C7209" s="677">
        <f t="shared" si="132"/>
        <v>21</v>
      </c>
      <c r="D7209" s="677" t="s">
        <v>15273</v>
      </c>
      <c r="E7209" s="677" t="s">
        <v>18</v>
      </c>
      <c r="G7209" s="669">
        <v>7</v>
      </c>
      <c r="H7209" s="677" t="s">
        <v>11833</v>
      </c>
      <c r="I7209" s="677" t="s">
        <v>14219</v>
      </c>
    </row>
    <row r="7210" spans="1:9" x14ac:dyDescent="0.2">
      <c r="A7210" s="730">
        <v>5100158675</v>
      </c>
      <c r="B7210" s="688" t="s">
        <v>14864</v>
      </c>
      <c r="C7210" s="677">
        <f t="shared" si="132"/>
        <v>21</v>
      </c>
      <c r="D7210" s="677" t="s">
        <v>15273</v>
      </c>
      <c r="E7210" s="677" t="s">
        <v>18</v>
      </c>
      <c r="G7210" s="669">
        <v>7</v>
      </c>
      <c r="H7210" s="677" t="s">
        <v>11833</v>
      </c>
      <c r="I7210" s="677" t="s">
        <v>14219</v>
      </c>
    </row>
    <row r="7211" spans="1:9" x14ac:dyDescent="0.2">
      <c r="A7211" s="730">
        <v>5100158680</v>
      </c>
      <c r="B7211" s="688" t="s">
        <v>14865</v>
      </c>
      <c r="C7211" s="677">
        <f t="shared" si="132"/>
        <v>20</v>
      </c>
      <c r="D7211" s="677" t="s">
        <v>15273</v>
      </c>
      <c r="E7211" s="677" t="s">
        <v>18</v>
      </c>
      <c r="G7211" s="669">
        <v>7</v>
      </c>
      <c r="H7211" s="677" t="s">
        <v>11833</v>
      </c>
      <c r="I7211" s="677" t="s">
        <v>14219</v>
      </c>
    </row>
    <row r="7212" spans="1:9" x14ac:dyDescent="0.2">
      <c r="A7212" s="730">
        <v>5100158681</v>
      </c>
      <c r="B7212" s="688" t="s">
        <v>14865</v>
      </c>
      <c r="C7212" s="677">
        <f t="shared" si="132"/>
        <v>20</v>
      </c>
      <c r="D7212" s="677" t="s">
        <v>15273</v>
      </c>
      <c r="E7212" s="677" t="s">
        <v>18</v>
      </c>
      <c r="G7212" s="669">
        <v>7</v>
      </c>
      <c r="H7212" s="677" t="s">
        <v>11833</v>
      </c>
      <c r="I7212" s="677" t="s">
        <v>14219</v>
      </c>
    </row>
    <row r="7213" spans="1:9" x14ac:dyDescent="0.2">
      <c r="A7213" s="730">
        <v>5100158682</v>
      </c>
      <c r="B7213" s="688" t="s">
        <v>14865</v>
      </c>
      <c r="C7213" s="677">
        <f t="shared" si="132"/>
        <v>20</v>
      </c>
      <c r="D7213" s="677" t="s">
        <v>15273</v>
      </c>
      <c r="E7213" s="677" t="s">
        <v>18</v>
      </c>
      <c r="G7213" s="669">
        <v>7</v>
      </c>
      <c r="H7213" s="677" t="s">
        <v>11833</v>
      </c>
      <c r="I7213" s="677" t="s">
        <v>14219</v>
      </c>
    </row>
    <row r="7214" spans="1:9" x14ac:dyDescent="0.2">
      <c r="A7214" s="730">
        <v>5100158683</v>
      </c>
      <c r="B7214" s="688" t="s">
        <v>14865</v>
      </c>
      <c r="C7214" s="677">
        <f t="shared" si="132"/>
        <v>20</v>
      </c>
      <c r="D7214" s="677" t="s">
        <v>15273</v>
      </c>
      <c r="E7214" s="677" t="s">
        <v>18</v>
      </c>
      <c r="G7214" s="669">
        <v>7</v>
      </c>
      <c r="H7214" s="677" t="s">
        <v>11833</v>
      </c>
      <c r="I7214" s="677" t="s">
        <v>14219</v>
      </c>
    </row>
    <row r="7215" spans="1:9" x14ac:dyDescent="0.2">
      <c r="A7215" s="730">
        <v>5100158684</v>
      </c>
      <c r="B7215" s="688" t="s">
        <v>14865</v>
      </c>
      <c r="C7215" s="677">
        <f t="shared" si="132"/>
        <v>20</v>
      </c>
      <c r="D7215" s="677" t="s">
        <v>15273</v>
      </c>
      <c r="E7215" s="677" t="s">
        <v>18</v>
      </c>
      <c r="G7215" s="669">
        <v>7</v>
      </c>
      <c r="H7215" s="677" t="s">
        <v>11833</v>
      </c>
      <c r="I7215" s="677" t="s">
        <v>14219</v>
      </c>
    </row>
    <row r="7216" spans="1:9" x14ac:dyDescent="0.2">
      <c r="A7216" s="730">
        <v>5100158685</v>
      </c>
      <c r="B7216" s="688" t="s">
        <v>14865</v>
      </c>
      <c r="C7216" s="677">
        <f t="shared" si="132"/>
        <v>20</v>
      </c>
      <c r="D7216" s="677" t="s">
        <v>15273</v>
      </c>
      <c r="E7216" s="677" t="s">
        <v>18</v>
      </c>
      <c r="G7216" s="669">
        <v>7</v>
      </c>
      <c r="H7216" s="677" t="s">
        <v>11833</v>
      </c>
      <c r="I7216" s="677" t="s">
        <v>14219</v>
      </c>
    </row>
    <row r="7217" spans="1:9" x14ac:dyDescent="0.2">
      <c r="A7217" s="730">
        <v>5100158700</v>
      </c>
      <c r="B7217" s="688" t="s">
        <v>1998</v>
      </c>
      <c r="C7217" s="677">
        <f t="shared" si="132"/>
        <v>5</v>
      </c>
      <c r="D7217" s="677" t="s">
        <v>15273</v>
      </c>
      <c r="E7217" s="677" t="s">
        <v>18</v>
      </c>
      <c r="G7217" s="669">
        <v>7</v>
      </c>
      <c r="H7217" s="677" t="s">
        <v>11833</v>
      </c>
      <c r="I7217" s="677" t="s">
        <v>14219</v>
      </c>
    </row>
    <row r="7218" spans="1:9" x14ac:dyDescent="0.2">
      <c r="A7218" s="730">
        <v>5100158710</v>
      </c>
      <c r="B7218" s="818" t="s">
        <v>14872</v>
      </c>
      <c r="C7218" s="677">
        <f t="shared" si="132"/>
        <v>24</v>
      </c>
      <c r="D7218" s="677" t="s">
        <v>15273</v>
      </c>
      <c r="E7218" s="677" t="s">
        <v>18</v>
      </c>
      <c r="G7218" s="669">
        <v>7</v>
      </c>
      <c r="H7218" s="677" t="s">
        <v>11833</v>
      </c>
      <c r="I7218" s="677" t="s">
        <v>14219</v>
      </c>
    </row>
    <row r="7219" spans="1:9" x14ac:dyDescent="0.2">
      <c r="A7219" s="730">
        <v>5100158711</v>
      </c>
      <c r="B7219" s="818" t="s">
        <v>14872</v>
      </c>
      <c r="C7219" s="677">
        <f t="shared" si="132"/>
        <v>24</v>
      </c>
      <c r="D7219" s="677" t="s">
        <v>15273</v>
      </c>
      <c r="E7219" s="677" t="s">
        <v>18</v>
      </c>
      <c r="G7219" s="669">
        <v>7</v>
      </c>
      <c r="H7219" s="677" t="s">
        <v>11833</v>
      </c>
      <c r="I7219" s="677" t="s">
        <v>14219</v>
      </c>
    </row>
    <row r="7220" spans="1:9" x14ac:dyDescent="0.2">
      <c r="A7220" s="730">
        <v>5100158712</v>
      </c>
      <c r="B7220" s="818" t="s">
        <v>14872</v>
      </c>
      <c r="C7220" s="677">
        <f t="shared" si="132"/>
        <v>24</v>
      </c>
      <c r="D7220" s="677" t="s">
        <v>15273</v>
      </c>
      <c r="E7220" s="677" t="s">
        <v>18</v>
      </c>
      <c r="G7220" s="669">
        <v>7</v>
      </c>
      <c r="H7220" s="677" t="s">
        <v>11833</v>
      </c>
      <c r="I7220" s="677" t="s">
        <v>14219</v>
      </c>
    </row>
    <row r="7221" spans="1:9" x14ac:dyDescent="0.2">
      <c r="A7221" s="730">
        <v>5100158713</v>
      </c>
      <c r="B7221" s="818" t="s">
        <v>14872</v>
      </c>
      <c r="C7221" s="677">
        <f t="shared" si="132"/>
        <v>24</v>
      </c>
      <c r="D7221" s="677" t="s">
        <v>15273</v>
      </c>
      <c r="E7221" s="677" t="s">
        <v>18</v>
      </c>
      <c r="G7221" s="669">
        <v>7</v>
      </c>
      <c r="H7221" s="677" t="s">
        <v>11833</v>
      </c>
      <c r="I7221" s="677" t="s">
        <v>14219</v>
      </c>
    </row>
    <row r="7222" spans="1:9" x14ac:dyDescent="0.2">
      <c r="A7222" s="730">
        <v>5100158714</v>
      </c>
      <c r="B7222" s="818" t="s">
        <v>14872</v>
      </c>
      <c r="C7222" s="677">
        <f t="shared" si="132"/>
        <v>24</v>
      </c>
      <c r="D7222" s="677" t="s">
        <v>15273</v>
      </c>
      <c r="E7222" s="677" t="s">
        <v>18</v>
      </c>
      <c r="G7222" s="669">
        <v>7</v>
      </c>
      <c r="H7222" s="677" t="s">
        <v>11833</v>
      </c>
      <c r="I7222" s="677" t="s">
        <v>14219</v>
      </c>
    </row>
    <row r="7223" spans="1:9" x14ac:dyDescent="0.2">
      <c r="A7223" s="730">
        <v>5100158720</v>
      </c>
      <c r="B7223" s="818" t="s">
        <v>14873</v>
      </c>
      <c r="C7223" s="677">
        <f t="shared" si="132"/>
        <v>19</v>
      </c>
      <c r="D7223" s="677" t="s">
        <v>15273</v>
      </c>
      <c r="E7223" s="677" t="s">
        <v>18</v>
      </c>
      <c r="G7223" s="669">
        <v>7</v>
      </c>
      <c r="H7223" s="677" t="s">
        <v>11833</v>
      </c>
      <c r="I7223" s="677" t="s">
        <v>14219</v>
      </c>
    </row>
    <row r="7224" spans="1:9" x14ac:dyDescent="0.2">
      <c r="A7224" s="730">
        <v>5100158721</v>
      </c>
      <c r="B7224" s="818" t="s">
        <v>14873</v>
      </c>
      <c r="C7224" s="677">
        <f t="shared" si="132"/>
        <v>19</v>
      </c>
      <c r="D7224" s="677" t="s">
        <v>15273</v>
      </c>
      <c r="E7224" s="677" t="s">
        <v>18</v>
      </c>
      <c r="G7224" s="669">
        <v>7</v>
      </c>
      <c r="H7224" s="677" t="s">
        <v>11833</v>
      </c>
      <c r="I7224" s="677" t="s">
        <v>14219</v>
      </c>
    </row>
    <row r="7225" spans="1:9" x14ac:dyDescent="0.2">
      <c r="A7225" s="730">
        <v>5100158722</v>
      </c>
      <c r="B7225" s="818" t="s">
        <v>14873</v>
      </c>
      <c r="C7225" s="677">
        <f t="shared" si="132"/>
        <v>19</v>
      </c>
      <c r="D7225" s="677" t="s">
        <v>15273</v>
      </c>
      <c r="E7225" s="677" t="s">
        <v>18</v>
      </c>
      <c r="G7225" s="669">
        <v>7</v>
      </c>
      <c r="H7225" s="677" t="s">
        <v>11833</v>
      </c>
      <c r="I7225" s="677" t="s">
        <v>14219</v>
      </c>
    </row>
    <row r="7226" spans="1:9" x14ac:dyDescent="0.2">
      <c r="A7226" s="730">
        <v>5100158723</v>
      </c>
      <c r="B7226" s="818" t="s">
        <v>14873</v>
      </c>
      <c r="C7226" s="677">
        <f t="shared" si="132"/>
        <v>19</v>
      </c>
      <c r="D7226" s="677" t="s">
        <v>15273</v>
      </c>
      <c r="E7226" s="677" t="s">
        <v>18</v>
      </c>
      <c r="G7226" s="669">
        <v>7</v>
      </c>
      <c r="H7226" s="677" t="s">
        <v>11833</v>
      </c>
      <c r="I7226" s="677" t="s">
        <v>14219</v>
      </c>
    </row>
    <row r="7227" spans="1:9" x14ac:dyDescent="0.2">
      <c r="A7227" s="730">
        <v>5100158724</v>
      </c>
      <c r="B7227" s="818" t="s">
        <v>14873</v>
      </c>
      <c r="C7227" s="677">
        <f t="shared" si="132"/>
        <v>19</v>
      </c>
      <c r="D7227" s="677" t="s">
        <v>15273</v>
      </c>
      <c r="E7227" s="677" t="s">
        <v>18</v>
      </c>
      <c r="G7227" s="669">
        <v>7</v>
      </c>
      <c r="H7227" s="677" t="s">
        <v>11833</v>
      </c>
      <c r="I7227" s="677" t="s">
        <v>14219</v>
      </c>
    </row>
    <row r="7228" spans="1:9" x14ac:dyDescent="0.2">
      <c r="A7228" s="730">
        <v>5100158725</v>
      </c>
      <c r="B7228" s="818" t="s">
        <v>14873</v>
      </c>
      <c r="C7228" s="677">
        <f t="shared" si="132"/>
        <v>19</v>
      </c>
      <c r="D7228" s="677" t="s">
        <v>15273</v>
      </c>
      <c r="E7228" s="677" t="s">
        <v>18</v>
      </c>
      <c r="G7228" s="669">
        <v>7</v>
      </c>
      <c r="H7228" s="677" t="s">
        <v>11833</v>
      </c>
      <c r="I7228" s="677" t="s">
        <v>14219</v>
      </c>
    </row>
    <row r="7229" spans="1:9" x14ac:dyDescent="0.2">
      <c r="A7229" s="730">
        <v>5100158730</v>
      </c>
      <c r="B7229" s="688" t="s">
        <v>14856</v>
      </c>
      <c r="C7229" s="677">
        <f t="shared" si="132"/>
        <v>19</v>
      </c>
      <c r="D7229" s="677" t="s">
        <v>15273</v>
      </c>
      <c r="E7229" s="677" t="s">
        <v>18</v>
      </c>
      <c r="G7229" s="669">
        <v>7</v>
      </c>
      <c r="H7229" s="677" t="s">
        <v>11833</v>
      </c>
      <c r="I7229" s="677" t="s">
        <v>14219</v>
      </c>
    </row>
    <row r="7230" spans="1:9" x14ac:dyDescent="0.2">
      <c r="A7230" s="730">
        <v>5100158731</v>
      </c>
      <c r="B7230" s="688" t="s">
        <v>14856</v>
      </c>
      <c r="C7230" s="677">
        <f t="shared" si="132"/>
        <v>19</v>
      </c>
      <c r="D7230" s="677" t="s">
        <v>15273</v>
      </c>
      <c r="E7230" s="677" t="s">
        <v>18</v>
      </c>
      <c r="G7230" s="669">
        <v>7</v>
      </c>
      <c r="H7230" s="677" t="s">
        <v>11833</v>
      </c>
      <c r="I7230" s="677" t="s">
        <v>14219</v>
      </c>
    </row>
    <row r="7231" spans="1:9" x14ac:dyDescent="0.2">
      <c r="A7231" s="730">
        <v>5100158732</v>
      </c>
      <c r="B7231" s="688" t="s">
        <v>14856</v>
      </c>
      <c r="C7231" s="677">
        <f t="shared" si="132"/>
        <v>19</v>
      </c>
      <c r="D7231" s="677" t="s">
        <v>15273</v>
      </c>
      <c r="E7231" s="677" t="s">
        <v>18</v>
      </c>
      <c r="G7231" s="669">
        <v>7</v>
      </c>
      <c r="H7231" s="677" t="s">
        <v>11833</v>
      </c>
      <c r="I7231" s="677" t="s">
        <v>14219</v>
      </c>
    </row>
    <row r="7232" spans="1:9" x14ac:dyDescent="0.2">
      <c r="A7232" s="730">
        <v>5100158733</v>
      </c>
      <c r="B7232" s="688" t="s">
        <v>14856</v>
      </c>
      <c r="C7232" s="677">
        <f t="shared" si="132"/>
        <v>19</v>
      </c>
      <c r="D7232" s="677" t="s">
        <v>15273</v>
      </c>
      <c r="E7232" s="677" t="s">
        <v>18</v>
      </c>
      <c r="G7232" s="669">
        <v>7</v>
      </c>
      <c r="H7232" s="677" t="s">
        <v>11833</v>
      </c>
      <c r="I7232" s="677" t="s">
        <v>14219</v>
      </c>
    </row>
    <row r="7233" spans="1:9" x14ac:dyDescent="0.2">
      <c r="A7233" s="730">
        <v>5100158734</v>
      </c>
      <c r="B7233" s="688" t="s">
        <v>14856</v>
      </c>
      <c r="C7233" s="677">
        <f t="shared" si="132"/>
        <v>19</v>
      </c>
      <c r="D7233" s="677" t="s">
        <v>15273</v>
      </c>
      <c r="E7233" s="677" t="s">
        <v>18</v>
      </c>
      <c r="G7233" s="669">
        <v>7</v>
      </c>
      <c r="H7233" s="677" t="s">
        <v>11833</v>
      </c>
      <c r="I7233" s="677" t="s">
        <v>14219</v>
      </c>
    </row>
    <row r="7234" spans="1:9" x14ac:dyDescent="0.2">
      <c r="A7234" s="730">
        <v>5100158735</v>
      </c>
      <c r="B7234" s="688" t="s">
        <v>14856</v>
      </c>
      <c r="C7234" s="677">
        <f t="shared" si="132"/>
        <v>19</v>
      </c>
      <c r="D7234" s="677" t="s">
        <v>15273</v>
      </c>
      <c r="E7234" s="677" t="s">
        <v>18</v>
      </c>
      <c r="G7234" s="669">
        <v>7</v>
      </c>
      <c r="H7234" s="677" t="s">
        <v>11833</v>
      </c>
      <c r="I7234" s="677" t="s">
        <v>14219</v>
      </c>
    </row>
    <row r="7235" spans="1:9" x14ac:dyDescent="0.2">
      <c r="A7235" s="730">
        <v>5100158740</v>
      </c>
      <c r="B7235" s="688" t="s">
        <v>14857</v>
      </c>
      <c r="C7235" s="677">
        <f t="shared" si="132"/>
        <v>25</v>
      </c>
      <c r="D7235" s="677" t="s">
        <v>15273</v>
      </c>
      <c r="E7235" s="677" t="s">
        <v>18</v>
      </c>
      <c r="G7235" s="669">
        <v>7</v>
      </c>
      <c r="H7235" s="677" t="s">
        <v>11833</v>
      </c>
      <c r="I7235" s="677" t="s">
        <v>14219</v>
      </c>
    </row>
    <row r="7236" spans="1:9" x14ac:dyDescent="0.2">
      <c r="A7236" s="730">
        <v>5100158741</v>
      </c>
      <c r="B7236" s="688" t="s">
        <v>14857</v>
      </c>
      <c r="C7236" s="677">
        <f t="shared" si="132"/>
        <v>25</v>
      </c>
      <c r="D7236" s="677" t="s">
        <v>15273</v>
      </c>
      <c r="E7236" s="677" t="s">
        <v>18</v>
      </c>
      <c r="G7236" s="669">
        <v>7</v>
      </c>
      <c r="H7236" s="677" t="s">
        <v>11833</v>
      </c>
      <c r="I7236" s="677" t="s">
        <v>14219</v>
      </c>
    </row>
    <row r="7237" spans="1:9" x14ac:dyDescent="0.2">
      <c r="A7237" s="730">
        <v>5100158742</v>
      </c>
      <c r="B7237" s="688" t="s">
        <v>14857</v>
      </c>
      <c r="C7237" s="677">
        <f t="shared" si="132"/>
        <v>25</v>
      </c>
      <c r="D7237" s="677" t="s">
        <v>15273</v>
      </c>
      <c r="E7237" s="677" t="s">
        <v>18</v>
      </c>
      <c r="G7237" s="669">
        <v>7</v>
      </c>
      <c r="H7237" s="677" t="s">
        <v>11833</v>
      </c>
      <c r="I7237" s="677" t="s">
        <v>14219</v>
      </c>
    </row>
    <row r="7238" spans="1:9" x14ac:dyDescent="0.2">
      <c r="A7238" s="730">
        <v>5100158743</v>
      </c>
      <c r="B7238" s="688" t="s">
        <v>14857</v>
      </c>
      <c r="C7238" s="677">
        <f t="shared" si="132"/>
        <v>25</v>
      </c>
      <c r="D7238" s="677" t="s">
        <v>15273</v>
      </c>
      <c r="E7238" s="677" t="s">
        <v>18</v>
      </c>
      <c r="G7238" s="669">
        <v>7</v>
      </c>
      <c r="H7238" s="677" t="s">
        <v>11833</v>
      </c>
      <c r="I7238" s="677" t="s">
        <v>14219</v>
      </c>
    </row>
    <row r="7239" spans="1:9" x14ac:dyDescent="0.2">
      <c r="A7239" s="730">
        <v>5100158744</v>
      </c>
      <c r="B7239" s="688" t="s">
        <v>14857</v>
      </c>
      <c r="C7239" s="677">
        <f t="shared" si="132"/>
        <v>25</v>
      </c>
      <c r="D7239" s="677" t="s">
        <v>15273</v>
      </c>
      <c r="E7239" s="677" t="s">
        <v>18</v>
      </c>
      <c r="G7239" s="669">
        <v>7</v>
      </c>
      <c r="H7239" s="677" t="s">
        <v>11833</v>
      </c>
      <c r="I7239" s="677" t="s">
        <v>14219</v>
      </c>
    </row>
    <row r="7240" spans="1:9" x14ac:dyDescent="0.2">
      <c r="A7240" s="730">
        <v>5100158745</v>
      </c>
      <c r="B7240" s="688" t="s">
        <v>14857</v>
      </c>
      <c r="C7240" s="677">
        <f t="shared" si="132"/>
        <v>25</v>
      </c>
      <c r="D7240" s="677" t="s">
        <v>15273</v>
      </c>
      <c r="E7240" s="677" t="s">
        <v>18</v>
      </c>
      <c r="G7240" s="669">
        <v>7</v>
      </c>
      <c r="H7240" s="677" t="s">
        <v>11833</v>
      </c>
      <c r="I7240" s="677" t="s">
        <v>14219</v>
      </c>
    </row>
    <row r="7241" spans="1:9" x14ac:dyDescent="0.2">
      <c r="A7241" s="730">
        <v>5100158746</v>
      </c>
      <c r="B7241" s="688" t="s">
        <v>14857</v>
      </c>
      <c r="C7241" s="677">
        <f t="shared" si="132"/>
        <v>25</v>
      </c>
      <c r="D7241" s="677" t="s">
        <v>15273</v>
      </c>
      <c r="E7241" s="677" t="s">
        <v>18</v>
      </c>
      <c r="G7241" s="669">
        <v>7</v>
      </c>
      <c r="H7241" s="677" t="s">
        <v>11833</v>
      </c>
      <c r="I7241" s="677" t="s">
        <v>14219</v>
      </c>
    </row>
    <row r="7242" spans="1:9" x14ac:dyDescent="0.2">
      <c r="A7242" s="730">
        <v>5100158747</v>
      </c>
      <c r="B7242" s="688" t="s">
        <v>14857</v>
      </c>
      <c r="C7242" s="677">
        <f t="shared" si="132"/>
        <v>25</v>
      </c>
      <c r="D7242" s="677" t="s">
        <v>15273</v>
      </c>
      <c r="E7242" s="677" t="s">
        <v>18</v>
      </c>
      <c r="G7242" s="669">
        <v>7</v>
      </c>
      <c r="H7242" s="677" t="s">
        <v>11833</v>
      </c>
      <c r="I7242" s="677" t="s">
        <v>14219</v>
      </c>
    </row>
    <row r="7243" spans="1:9" x14ac:dyDescent="0.2">
      <c r="A7243" s="730">
        <v>5100158748</v>
      </c>
      <c r="B7243" s="688" t="s">
        <v>14857</v>
      </c>
      <c r="C7243" s="677">
        <f t="shared" ref="C7243:C7316" si="133">LEN(B7243)</f>
        <v>25</v>
      </c>
      <c r="D7243" s="677" t="s">
        <v>15273</v>
      </c>
      <c r="E7243" s="677" t="s">
        <v>18</v>
      </c>
      <c r="G7243" s="669">
        <v>7</v>
      </c>
      <c r="H7243" s="677" t="s">
        <v>11833</v>
      </c>
      <c r="I7243" s="677" t="s">
        <v>14219</v>
      </c>
    </row>
    <row r="7244" spans="1:9" x14ac:dyDescent="0.2">
      <c r="A7244" s="730">
        <v>5100158749</v>
      </c>
      <c r="B7244" s="688" t="s">
        <v>14857</v>
      </c>
      <c r="C7244" s="677">
        <f t="shared" si="133"/>
        <v>25</v>
      </c>
      <c r="D7244" s="677" t="s">
        <v>15273</v>
      </c>
      <c r="E7244" s="677" t="s">
        <v>18</v>
      </c>
      <c r="G7244" s="669">
        <v>7</v>
      </c>
      <c r="H7244" s="677" t="s">
        <v>11833</v>
      </c>
      <c r="I7244" s="677" t="s">
        <v>14219</v>
      </c>
    </row>
    <row r="7245" spans="1:9" x14ac:dyDescent="0.2">
      <c r="A7245" s="730">
        <v>5100158750</v>
      </c>
      <c r="B7245" s="688" t="s">
        <v>14859</v>
      </c>
      <c r="C7245" s="677">
        <f t="shared" si="133"/>
        <v>28</v>
      </c>
      <c r="D7245" s="677" t="s">
        <v>15273</v>
      </c>
      <c r="E7245" s="677" t="s">
        <v>18</v>
      </c>
      <c r="G7245" s="669">
        <v>7</v>
      </c>
      <c r="H7245" s="677" t="s">
        <v>11833</v>
      </c>
      <c r="I7245" s="677" t="s">
        <v>14219</v>
      </c>
    </row>
    <row r="7246" spans="1:9" x14ac:dyDescent="0.2">
      <c r="A7246" s="730">
        <v>5100158760</v>
      </c>
      <c r="B7246" s="688" t="s">
        <v>14860</v>
      </c>
      <c r="C7246" s="677">
        <f t="shared" si="133"/>
        <v>23</v>
      </c>
      <c r="D7246" s="677" t="s">
        <v>15273</v>
      </c>
      <c r="E7246" s="677" t="s">
        <v>18</v>
      </c>
      <c r="G7246" s="669">
        <v>7</v>
      </c>
      <c r="H7246" s="677" t="s">
        <v>11833</v>
      </c>
      <c r="I7246" s="677" t="s">
        <v>14219</v>
      </c>
    </row>
    <row r="7247" spans="1:9" x14ac:dyDescent="0.2">
      <c r="A7247" s="730">
        <v>5100158761</v>
      </c>
      <c r="B7247" s="688" t="s">
        <v>14860</v>
      </c>
      <c r="C7247" s="677">
        <f t="shared" si="133"/>
        <v>23</v>
      </c>
      <c r="D7247" s="677" t="s">
        <v>15273</v>
      </c>
      <c r="E7247" s="677" t="s">
        <v>18</v>
      </c>
      <c r="G7247" s="669">
        <v>7</v>
      </c>
      <c r="H7247" s="677" t="s">
        <v>11833</v>
      </c>
      <c r="I7247" s="677" t="s">
        <v>14219</v>
      </c>
    </row>
    <row r="7248" spans="1:9" x14ac:dyDescent="0.2">
      <c r="A7248" s="742">
        <v>5100158770</v>
      </c>
      <c r="B7248" s="668" t="s">
        <v>14864</v>
      </c>
      <c r="C7248" s="677">
        <f t="shared" si="133"/>
        <v>21</v>
      </c>
      <c r="D7248" s="677" t="s">
        <v>15273</v>
      </c>
      <c r="E7248" s="664" t="s">
        <v>18</v>
      </c>
      <c r="F7248" s="664"/>
      <c r="G7248" s="669">
        <v>7</v>
      </c>
      <c r="H7248" s="664" t="s">
        <v>11833</v>
      </c>
      <c r="I7248" s="664" t="s">
        <v>14219</v>
      </c>
    </row>
    <row r="7249" spans="1:9" x14ac:dyDescent="0.2">
      <c r="A7249" s="819" t="s">
        <v>16569</v>
      </c>
      <c r="B7249" s="818" t="s">
        <v>14864</v>
      </c>
      <c r="C7249" s="677">
        <f t="shared" si="133"/>
        <v>21</v>
      </c>
      <c r="D7249" s="677" t="s">
        <v>15273</v>
      </c>
      <c r="E7249" s="664" t="s">
        <v>18</v>
      </c>
      <c r="F7249" s="664"/>
      <c r="G7249" s="669">
        <v>7</v>
      </c>
      <c r="H7249" s="664" t="s">
        <v>11833</v>
      </c>
      <c r="I7249" s="664" t="s">
        <v>14219</v>
      </c>
    </row>
    <row r="7250" spans="1:9" x14ac:dyDescent="0.2">
      <c r="A7250" s="819" t="s">
        <v>16570</v>
      </c>
      <c r="B7250" s="818" t="s">
        <v>14864</v>
      </c>
      <c r="C7250" s="677">
        <f t="shared" si="133"/>
        <v>21</v>
      </c>
      <c r="D7250" s="677" t="s">
        <v>15273</v>
      </c>
      <c r="E7250" s="664" t="s">
        <v>18</v>
      </c>
      <c r="F7250" s="664"/>
      <c r="G7250" s="669">
        <v>7</v>
      </c>
      <c r="H7250" s="664" t="s">
        <v>11833</v>
      </c>
      <c r="I7250" s="664" t="s">
        <v>14219</v>
      </c>
    </row>
    <row r="7251" spans="1:9" x14ac:dyDescent="0.2">
      <c r="A7251" s="730">
        <v>5100158780</v>
      </c>
      <c r="B7251" s="688" t="s">
        <v>14865</v>
      </c>
      <c r="C7251" s="677">
        <f t="shared" si="133"/>
        <v>20</v>
      </c>
      <c r="D7251" s="677" t="s">
        <v>15273</v>
      </c>
      <c r="E7251" s="677" t="s">
        <v>18</v>
      </c>
      <c r="G7251" s="669">
        <v>7</v>
      </c>
      <c r="H7251" s="677" t="s">
        <v>11833</v>
      </c>
      <c r="I7251" s="677" t="s">
        <v>14219</v>
      </c>
    </row>
    <row r="7252" spans="1:9" x14ac:dyDescent="0.2">
      <c r="A7252" s="730">
        <v>5100158781</v>
      </c>
      <c r="B7252" s="688" t="s">
        <v>14865</v>
      </c>
      <c r="C7252" s="677">
        <f t="shared" si="133"/>
        <v>20</v>
      </c>
      <c r="D7252" s="677" t="s">
        <v>15273</v>
      </c>
      <c r="E7252" s="677" t="s">
        <v>18</v>
      </c>
      <c r="G7252" s="669">
        <v>7</v>
      </c>
      <c r="H7252" s="677" t="s">
        <v>11833</v>
      </c>
      <c r="I7252" s="677" t="s">
        <v>14219</v>
      </c>
    </row>
    <row r="7253" spans="1:9" x14ac:dyDescent="0.2">
      <c r="A7253" s="819" t="s">
        <v>16571</v>
      </c>
      <c r="B7253" s="818" t="s">
        <v>14865</v>
      </c>
      <c r="C7253" s="677">
        <f t="shared" si="133"/>
        <v>20</v>
      </c>
      <c r="D7253" s="677" t="s">
        <v>15273</v>
      </c>
      <c r="E7253" s="677" t="s">
        <v>18</v>
      </c>
      <c r="G7253" s="669">
        <v>7</v>
      </c>
      <c r="H7253" s="677" t="s">
        <v>11833</v>
      </c>
      <c r="I7253" s="677" t="s">
        <v>14219</v>
      </c>
    </row>
    <row r="7254" spans="1:9" x14ac:dyDescent="0.2">
      <c r="A7254" s="730">
        <v>5100158800</v>
      </c>
      <c r="B7254" s="688" t="s">
        <v>1998</v>
      </c>
      <c r="C7254" s="677">
        <f t="shared" si="133"/>
        <v>5</v>
      </c>
      <c r="D7254" s="677" t="s">
        <v>15273</v>
      </c>
      <c r="E7254" s="677" t="s">
        <v>18</v>
      </c>
      <c r="G7254" s="669">
        <v>7</v>
      </c>
      <c r="H7254" s="677" t="s">
        <v>11833</v>
      </c>
      <c r="I7254" s="677" t="s">
        <v>14219</v>
      </c>
    </row>
    <row r="7255" spans="1:9" x14ac:dyDescent="0.2">
      <c r="A7255" s="730">
        <v>5100158810</v>
      </c>
      <c r="B7255" s="688" t="s">
        <v>14872</v>
      </c>
      <c r="C7255" s="677">
        <f t="shared" si="133"/>
        <v>24</v>
      </c>
      <c r="D7255" s="677" t="s">
        <v>15273</v>
      </c>
      <c r="E7255" s="677" t="s">
        <v>18</v>
      </c>
      <c r="G7255" s="669">
        <v>7</v>
      </c>
      <c r="H7255" s="677" t="s">
        <v>11833</v>
      </c>
      <c r="I7255" s="677" t="s">
        <v>14219</v>
      </c>
    </row>
    <row r="7256" spans="1:9" x14ac:dyDescent="0.2">
      <c r="A7256" s="730">
        <v>5100158811</v>
      </c>
      <c r="B7256" s="688" t="s">
        <v>14872</v>
      </c>
      <c r="C7256" s="677">
        <f t="shared" si="133"/>
        <v>24</v>
      </c>
      <c r="D7256" s="677" t="s">
        <v>15273</v>
      </c>
      <c r="E7256" s="677" t="s">
        <v>18</v>
      </c>
      <c r="G7256" s="669">
        <v>7</v>
      </c>
      <c r="H7256" s="677" t="s">
        <v>11833</v>
      </c>
      <c r="I7256" s="677" t="s">
        <v>14219</v>
      </c>
    </row>
    <row r="7257" spans="1:9" x14ac:dyDescent="0.2">
      <c r="A7257" s="730">
        <v>5100158820</v>
      </c>
      <c r="B7257" s="688" t="s">
        <v>14873</v>
      </c>
      <c r="C7257" s="677">
        <f t="shared" si="133"/>
        <v>19</v>
      </c>
      <c r="D7257" s="677" t="s">
        <v>15273</v>
      </c>
      <c r="E7257" s="677" t="s">
        <v>18</v>
      </c>
      <c r="G7257" s="669">
        <v>7</v>
      </c>
      <c r="H7257" s="677" t="s">
        <v>11833</v>
      </c>
      <c r="I7257" s="677" t="s">
        <v>14219</v>
      </c>
    </row>
    <row r="7258" spans="1:9" x14ac:dyDescent="0.2">
      <c r="A7258" s="730">
        <v>5100158821</v>
      </c>
      <c r="B7258" s="688" t="s">
        <v>14873</v>
      </c>
      <c r="C7258" s="677">
        <f t="shared" si="133"/>
        <v>19</v>
      </c>
      <c r="D7258" s="677" t="s">
        <v>15273</v>
      </c>
      <c r="E7258" s="677" t="s">
        <v>18</v>
      </c>
      <c r="G7258" s="669">
        <v>7</v>
      </c>
      <c r="H7258" s="677" t="s">
        <v>11833</v>
      </c>
      <c r="I7258" s="677" t="s">
        <v>14219</v>
      </c>
    </row>
    <row r="7259" spans="1:9" x14ac:dyDescent="0.2">
      <c r="A7259" s="730">
        <v>5100158830</v>
      </c>
      <c r="B7259" s="688" t="s">
        <v>14856</v>
      </c>
      <c r="C7259" s="677">
        <f t="shared" si="133"/>
        <v>19</v>
      </c>
      <c r="D7259" s="677" t="s">
        <v>15273</v>
      </c>
      <c r="E7259" s="677" t="s">
        <v>18</v>
      </c>
      <c r="G7259" s="669">
        <v>7</v>
      </c>
      <c r="H7259" s="677" t="s">
        <v>11833</v>
      </c>
      <c r="I7259" s="677" t="s">
        <v>14219</v>
      </c>
    </row>
    <row r="7260" spans="1:9" x14ac:dyDescent="0.2">
      <c r="A7260" s="730">
        <v>5100158831</v>
      </c>
      <c r="B7260" s="688" t="s">
        <v>14856</v>
      </c>
      <c r="C7260" s="677">
        <f t="shared" si="133"/>
        <v>19</v>
      </c>
      <c r="D7260" s="677" t="s">
        <v>15273</v>
      </c>
      <c r="E7260" s="677" t="s">
        <v>18</v>
      </c>
      <c r="G7260" s="669">
        <v>7</v>
      </c>
      <c r="H7260" s="677" t="s">
        <v>11833</v>
      </c>
      <c r="I7260" s="677" t="s">
        <v>14219</v>
      </c>
    </row>
    <row r="7261" spans="1:9" x14ac:dyDescent="0.2">
      <c r="A7261" s="730">
        <v>5100158832</v>
      </c>
      <c r="B7261" s="688" t="s">
        <v>14856</v>
      </c>
      <c r="C7261" s="677">
        <f t="shared" si="133"/>
        <v>19</v>
      </c>
      <c r="D7261" s="677" t="s">
        <v>15273</v>
      </c>
      <c r="E7261" s="677" t="s">
        <v>18</v>
      </c>
      <c r="G7261" s="669">
        <v>7</v>
      </c>
      <c r="H7261" s="677" t="s">
        <v>11833</v>
      </c>
      <c r="I7261" s="677" t="s">
        <v>14219</v>
      </c>
    </row>
    <row r="7262" spans="1:9" x14ac:dyDescent="0.2">
      <c r="A7262" s="820" t="s">
        <v>16545</v>
      </c>
      <c r="B7262" s="818" t="s">
        <v>14856</v>
      </c>
      <c r="C7262" s="677">
        <f t="shared" si="133"/>
        <v>19</v>
      </c>
      <c r="D7262" s="677" t="s">
        <v>15273</v>
      </c>
      <c r="E7262" s="677" t="s">
        <v>18</v>
      </c>
      <c r="G7262" s="669">
        <v>7</v>
      </c>
      <c r="H7262" s="677" t="s">
        <v>11833</v>
      </c>
      <c r="I7262" s="677" t="s">
        <v>14219</v>
      </c>
    </row>
    <row r="7263" spans="1:9" x14ac:dyDescent="0.2">
      <c r="A7263" s="820" t="s">
        <v>16546</v>
      </c>
      <c r="B7263" s="818" t="s">
        <v>14856</v>
      </c>
      <c r="C7263" s="677">
        <f t="shared" si="133"/>
        <v>19</v>
      </c>
      <c r="D7263" s="677" t="s">
        <v>15273</v>
      </c>
      <c r="E7263" s="677" t="s">
        <v>18</v>
      </c>
      <c r="G7263" s="669">
        <v>7</v>
      </c>
      <c r="H7263" s="677" t="s">
        <v>11833</v>
      </c>
      <c r="I7263" s="677" t="s">
        <v>14219</v>
      </c>
    </row>
    <row r="7264" spans="1:9" x14ac:dyDescent="0.2">
      <c r="A7264" s="820" t="s">
        <v>16547</v>
      </c>
      <c r="B7264" s="818" t="s">
        <v>14856</v>
      </c>
      <c r="C7264" s="677">
        <f t="shared" si="133"/>
        <v>19</v>
      </c>
      <c r="D7264" s="677" t="s">
        <v>15273</v>
      </c>
      <c r="E7264" s="677" t="s">
        <v>18</v>
      </c>
      <c r="G7264" s="669">
        <v>7</v>
      </c>
      <c r="H7264" s="677" t="s">
        <v>11833</v>
      </c>
      <c r="I7264" s="677" t="s">
        <v>14219</v>
      </c>
    </row>
    <row r="7265" spans="1:9" x14ac:dyDescent="0.2">
      <c r="A7265" s="820" t="s">
        <v>16548</v>
      </c>
      <c r="B7265" s="818" t="s">
        <v>14856</v>
      </c>
      <c r="C7265" s="677">
        <f t="shared" si="133"/>
        <v>19</v>
      </c>
      <c r="D7265" s="677" t="s">
        <v>15273</v>
      </c>
      <c r="E7265" s="677" t="s">
        <v>18</v>
      </c>
      <c r="G7265" s="669">
        <v>7</v>
      </c>
      <c r="H7265" s="677" t="s">
        <v>11833</v>
      </c>
      <c r="I7265" s="677" t="s">
        <v>14219</v>
      </c>
    </row>
    <row r="7266" spans="1:9" x14ac:dyDescent="0.2">
      <c r="A7266" s="820" t="s">
        <v>16549</v>
      </c>
      <c r="B7266" s="818" t="s">
        <v>14856</v>
      </c>
      <c r="C7266" s="677">
        <f t="shared" si="133"/>
        <v>19</v>
      </c>
      <c r="D7266" s="677" t="s">
        <v>15273</v>
      </c>
      <c r="E7266" s="677" t="s">
        <v>18</v>
      </c>
      <c r="G7266" s="669">
        <v>7</v>
      </c>
      <c r="H7266" s="677" t="s">
        <v>11833</v>
      </c>
      <c r="I7266" s="677" t="s">
        <v>14219</v>
      </c>
    </row>
    <row r="7267" spans="1:9" x14ac:dyDescent="0.2">
      <c r="A7267" s="820" t="s">
        <v>16550</v>
      </c>
      <c r="B7267" s="818" t="s">
        <v>14856</v>
      </c>
      <c r="C7267" s="677">
        <f t="shared" si="133"/>
        <v>19</v>
      </c>
      <c r="D7267" s="677" t="s">
        <v>15273</v>
      </c>
      <c r="E7267" s="677" t="s">
        <v>18</v>
      </c>
      <c r="G7267" s="669">
        <v>7</v>
      </c>
      <c r="H7267" s="677" t="s">
        <v>11833</v>
      </c>
      <c r="I7267" s="677" t="s">
        <v>14219</v>
      </c>
    </row>
    <row r="7268" spans="1:9" x14ac:dyDescent="0.2">
      <c r="A7268" s="820" t="s">
        <v>16551</v>
      </c>
      <c r="B7268" s="818" t="s">
        <v>14856</v>
      </c>
      <c r="C7268" s="677">
        <f t="shared" si="133"/>
        <v>19</v>
      </c>
      <c r="D7268" s="677" t="s">
        <v>15273</v>
      </c>
      <c r="E7268" s="677" t="s">
        <v>18</v>
      </c>
      <c r="G7268" s="669">
        <v>7</v>
      </c>
      <c r="H7268" s="677" t="s">
        <v>11833</v>
      </c>
      <c r="I7268" s="677" t="s">
        <v>14219</v>
      </c>
    </row>
    <row r="7269" spans="1:9" x14ac:dyDescent="0.2">
      <c r="A7269" s="730">
        <v>5100158840</v>
      </c>
      <c r="B7269" s="688" t="s">
        <v>14857</v>
      </c>
      <c r="C7269" s="677">
        <f t="shared" si="133"/>
        <v>25</v>
      </c>
      <c r="D7269" s="677" t="s">
        <v>15273</v>
      </c>
      <c r="E7269" s="677" t="s">
        <v>18</v>
      </c>
      <c r="G7269" s="669">
        <v>7</v>
      </c>
      <c r="H7269" s="677" t="s">
        <v>11833</v>
      </c>
      <c r="I7269" s="677" t="s">
        <v>14219</v>
      </c>
    </row>
    <row r="7270" spans="1:9" x14ac:dyDescent="0.2">
      <c r="A7270" s="730">
        <v>5100158841</v>
      </c>
      <c r="B7270" s="688" t="s">
        <v>14857</v>
      </c>
      <c r="C7270" s="677">
        <f t="shared" si="133"/>
        <v>25</v>
      </c>
      <c r="D7270" s="677" t="s">
        <v>15273</v>
      </c>
      <c r="E7270" s="677" t="s">
        <v>18</v>
      </c>
      <c r="G7270" s="669">
        <v>7</v>
      </c>
      <c r="H7270" s="677" t="s">
        <v>11833</v>
      </c>
      <c r="I7270" s="677" t="s">
        <v>14219</v>
      </c>
    </row>
    <row r="7271" spans="1:9" x14ac:dyDescent="0.2">
      <c r="A7271" s="730">
        <v>5100158842</v>
      </c>
      <c r="B7271" s="688" t="s">
        <v>14857</v>
      </c>
      <c r="C7271" s="677">
        <f t="shared" si="133"/>
        <v>25</v>
      </c>
      <c r="D7271" s="677" t="s">
        <v>15273</v>
      </c>
      <c r="E7271" s="677" t="s">
        <v>18</v>
      </c>
      <c r="G7271" s="669">
        <v>7</v>
      </c>
      <c r="H7271" s="677" t="s">
        <v>11833</v>
      </c>
      <c r="I7271" s="677" t="s">
        <v>14219</v>
      </c>
    </row>
    <row r="7272" spans="1:9" x14ac:dyDescent="0.2">
      <c r="A7272" s="730">
        <v>5100158843</v>
      </c>
      <c r="B7272" s="688" t="s">
        <v>14857</v>
      </c>
      <c r="C7272" s="677">
        <f t="shared" si="133"/>
        <v>25</v>
      </c>
      <c r="D7272" s="677" t="s">
        <v>15273</v>
      </c>
      <c r="E7272" s="677" t="s">
        <v>18</v>
      </c>
      <c r="G7272" s="669">
        <v>7</v>
      </c>
      <c r="H7272" s="677" t="s">
        <v>11833</v>
      </c>
      <c r="I7272" s="677" t="s">
        <v>14219</v>
      </c>
    </row>
    <row r="7273" spans="1:9" x14ac:dyDescent="0.2">
      <c r="A7273" s="730">
        <v>5100158844</v>
      </c>
      <c r="B7273" s="688" t="s">
        <v>14857</v>
      </c>
      <c r="C7273" s="677">
        <f t="shared" si="133"/>
        <v>25</v>
      </c>
      <c r="D7273" s="677" t="s">
        <v>15273</v>
      </c>
      <c r="E7273" s="677" t="s">
        <v>18</v>
      </c>
      <c r="G7273" s="669">
        <v>7</v>
      </c>
      <c r="H7273" s="677" t="s">
        <v>11833</v>
      </c>
      <c r="I7273" s="677" t="s">
        <v>14219</v>
      </c>
    </row>
    <row r="7274" spans="1:9" x14ac:dyDescent="0.2">
      <c r="A7274" s="730">
        <v>5100158845</v>
      </c>
      <c r="B7274" s="688" t="s">
        <v>14857</v>
      </c>
      <c r="C7274" s="677">
        <f t="shared" si="133"/>
        <v>25</v>
      </c>
      <c r="D7274" s="677" t="s">
        <v>15273</v>
      </c>
      <c r="E7274" s="677" t="s">
        <v>18</v>
      </c>
      <c r="G7274" s="669">
        <v>7</v>
      </c>
      <c r="H7274" s="677" t="s">
        <v>11833</v>
      </c>
      <c r="I7274" s="677" t="s">
        <v>14219</v>
      </c>
    </row>
    <row r="7275" spans="1:9" x14ac:dyDescent="0.2">
      <c r="A7275" s="730">
        <v>5100158846</v>
      </c>
      <c r="B7275" s="688" t="s">
        <v>14857</v>
      </c>
      <c r="C7275" s="677">
        <f t="shared" si="133"/>
        <v>25</v>
      </c>
      <c r="D7275" s="677" t="s">
        <v>15273</v>
      </c>
      <c r="E7275" s="677" t="s">
        <v>18</v>
      </c>
      <c r="G7275" s="669">
        <v>7</v>
      </c>
      <c r="H7275" s="677" t="s">
        <v>11833</v>
      </c>
      <c r="I7275" s="677" t="s">
        <v>14219</v>
      </c>
    </row>
    <row r="7276" spans="1:9" x14ac:dyDescent="0.2">
      <c r="A7276" s="730">
        <v>5100158847</v>
      </c>
      <c r="B7276" s="688" t="s">
        <v>14857</v>
      </c>
      <c r="C7276" s="677">
        <f t="shared" si="133"/>
        <v>25</v>
      </c>
      <c r="D7276" s="677" t="s">
        <v>15273</v>
      </c>
      <c r="E7276" s="677" t="s">
        <v>18</v>
      </c>
      <c r="G7276" s="669">
        <v>7</v>
      </c>
      <c r="H7276" s="677" t="s">
        <v>11833</v>
      </c>
      <c r="I7276" s="677" t="s">
        <v>14219</v>
      </c>
    </row>
    <row r="7277" spans="1:9" x14ac:dyDescent="0.2">
      <c r="A7277" s="730">
        <v>5100158848</v>
      </c>
      <c r="B7277" s="688" t="s">
        <v>14857</v>
      </c>
      <c r="C7277" s="677">
        <f t="shared" si="133"/>
        <v>25</v>
      </c>
      <c r="D7277" s="677" t="s">
        <v>15273</v>
      </c>
      <c r="E7277" s="677" t="s">
        <v>18</v>
      </c>
      <c r="G7277" s="669">
        <v>7</v>
      </c>
      <c r="H7277" s="677" t="s">
        <v>11833</v>
      </c>
      <c r="I7277" s="677" t="s">
        <v>14219</v>
      </c>
    </row>
    <row r="7278" spans="1:9" x14ac:dyDescent="0.2">
      <c r="A7278" s="730">
        <v>5100158849</v>
      </c>
      <c r="B7278" s="688" t="s">
        <v>14857</v>
      </c>
      <c r="C7278" s="677">
        <f t="shared" si="133"/>
        <v>25</v>
      </c>
      <c r="D7278" s="677" t="s">
        <v>15273</v>
      </c>
      <c r="E7278" s="677" t="s">
        <v>18</v>
      </c>
      <c r="G7278" s="669">
        <v>7</v>
      </c>
      <c r="H7278" s="677" t="s">
        <v>11833</v>
      </c>
      <c r="I7278" s="677" t="s">
        <v>14219</v>
      </c>
    </row>
    <row r="7279" spans="1:9" x14ac:dyDescent="0.2">
      <c r="A7279" s="730">
        <v>5100158850</v>
      </c>
      <c r="B7279" s="688" t="s">
        <v>14859</v>
      </c>
      <c r="C7279" s="677">
        <f t="shared" si="133"/>
        <v>28</v>
      </c>
      <c r="D7279" s="677" t="s">
        <v>15273</v>
      </c>
      <c r="E7279" s="677" t="s">
        <v>18</v>
      </c>
      <c r="G7279" s="669">
        <v>7</v>
      </c>
      <c r="H7279" s="677" t="s">
        <v>11833</v>
      </c>
      <c r="I7279" s="677" t="s">
        <v>14219</v>
      </c>
    </row>
    <row r="7280" spans="1:9" x14ac:dyDescent="0.2">
      <c r="A7280" s="730">
        <v>5100158860</v>
      </c>
      <c r="B7280" s="688" t="s">
        <v>14860</v>
      </c>
      <c r="C7280" s="677">
        <f t="shared" si="133"/>
        <v>23</v>
      </c>
      <c r="D7280" s="677" t="s">
        <v>15273</v>
      </c>
      <c r="E7280" s="677" t="s">
        <v>18</v>
      </c>
      <c r="G7280" s="669">
        <v>7</v>
      </c>
      <c r="H7280" s="677" t="s">
        <v>11833</v>
      </c>
      <c r="I7280" s="677" t="s">
        <v>14219</v>
      </c>
    </row>
    <row r="7281" spans="1:9" x14ac:dyDescent="0.2">
      <c r="A7281" s="730">
        <v>5100158870</v>
      </c>
      <c r="B7281" s="688" t="s">
        <v>14864</v>
      </c>
      <c r="C7281" s="677">
        <f t="shared" si="133"/>
        <v>21</v>
      </c>
      <c r="D7281" s="677" t="s">
        <v>15273</v>
      </c>
      <c r="E7281" s="677" t="s">
        <v>18</v>
      </c>
      <c r="G7281" s="669">
        <v>7</v>
      </c>
      <c r="H7281" s="677" t="s">
        <v>11833</v>
      </c>
      <c r="I7281" s="677" t="s">
        <v>14219</v>
      </c>
    </row>
    <row r="7282" spans="1:9" x14ac:dyDescent="0.2">
      <c r="A7282" s="730">
        <v>5100158871</v>
      </c>
      <c r="B7282" s="688" t="s">
        <v>14864</v>
      </c>
      <c r="C7282" s="677">
        <f t="shared" si="133"/>
        <v>21</v>
      </c>
      <c r="D7282" s="677" t="s">
        <v>15273</v>
      </c>
      <c r="E7282" s="677" t="s">
        <v>18</v>
      </c>
      <c r="G7282" s="669">
        <v>7</v>
      </c>
      <c r="H7282" s="677" t="s">
        <v>11833</v>
      </c>
      <c r="I7282" s="677" t="s">
        <v>14219</v>
      </c>
    </row>
    <row r="7283" spans="1:9" x14ac:dyDescent="0.2">
      <c r="A7283" s="730">
        <v>5100158880</v>
      </c>
      <c r="B7283" s="693" t="s">
        <v>14865</v>
      </c>
      <c r="C7283" s="677">
        <f t="shared" si="133"/>
        <v>20</v>
      </c>
      <c r="D7283" s="677" t="s">
        <v>15273</v>
      </c>
      <c r="E7283" s="677" t="s">
        <v>18</v>
      </c>
      <c r="G7283" s="669">
        <v>7</v>
      </c>
      <c r="H7283" s="677" t="s">
        <v>11833</v>
      </c>
      <c r="I7283" s="677" t="s">
        <v>14219</v>
      </c>
    </row>
    <row r="7284" spans="1:9" x14ac:dyDescent="0.2">
      <c r="A7284" s="730">
        <v>5100158881</v>
      </c>
      <c r="B7284" s="688" t="s">
        <v>14918</v>
      </c>
      <c r="C7284" s="677">
        <f t="shared" si="133"/>
        <v>22</v>
      </c>
      <c r="D7284" s="677" t="s">
        <v>15273</v>
      </c>
      <c r="E7284" s="677" t="s">
        <v>18</v>
      </c>
      <c r="G7284" s="669">
        <v>7</v>
      </c>
      <c r="H7284" s="677" t="s">
        <v>11833</v>
      </c>
      <c r="I7284" s="677" t="s">
        <v>14219</v>
      </c>
    </row>
    <row r="7285" spans="1:9" x14ac:dyDescent="0.2">
      <c r="A7285" s="730">
        <v>5100158882</v>
      </c>
      <c r="B7285" s="688" t="s">
        <v>14918</v>
      </c>
      <c r="C7285" s="677">
        <f t="shared" si="133"/>
        <v>22</v>
      </c>
      <c r="D7285" s="677" t="s">
        <v>15273</v>
      </c>
      <c r="E7285" s="677" t="s">
        <v>18</v>
      </c>
      <c r="G7285" s="669">
        <v>7</v>
      </c>
      <c r="H7285" s="677" t="s">
        <v>11833</v>
      </c>
      <c r="I7285" s="677" t="s">
        <v>14219</v>
      </c>
    </row>
    <row r="7286" spans="1:9" x14ac:dyDescent="0.2">
      <c r="A7286" s="730">
        <v>5100158900</v>
      </c>
      <c r="B7286" s="688" t="s">
        <v>14919</v>
      </c>
      <c r="C7286" s="677">
        <f t="shared" si="133"/>
        <v>12</v>
      </c>
      <c r="D7286" s="677" t="s">
        <v>15273</v>
      </c>
      <c r="E7286" s="677" t="s">
        <v>18</v>
      </c>
      <c r="G7286" s="669">
        <v>7</v>
      </c>
      <c r="H7286" s="677" t="s">
        <v>11833</v>
      </c>
      <c r="I7286" s="677" t="s">
        <v>14219</v>
      </c>
    </row>
    <row r="7287" spans="1:9" x14ac:dyDescent="0.2">
      <c r="A7287" s="730">
        <v>5100158920</v>
      </c>
      <c r="B7287" s="688" t="s">
        <v>14873</v>
      </c>
      <c r="C7287" s="677">
        <f t="shared" si="133"/>
        <v>19</v>
      </c>
      <c r="D7287" s="677" t="s">
        <v>15273</v>
      </c>
      <c r="E7287" s="677" t="s">
        <v>18</v>
      </c>
      <c r="G7287" s="669">
        <v>7</v>
      </c>
      <c r="H7287" s="677" t="s">
        <v>11833</v>
      </c>
      <c r="I7287" s="677" t="s">
        <v>14219</v>
      </c>
    </row>
    <row r="7288" spans="1:9" x14ac:dyDescent="0.2">
      <c r="A7288" s="730">
        <v>5100158921</v>
      </c>
      <c r="B7288" s="688" t="s">
        <v>14873</v>
      </c>
      <c r="C7288" s="677">
        <f t="shared" si="133"/>
        <v>19</v>
      </c>
      <c r="D7288" s="677" t="s">
        <v>15273</v>
      </c>
      <c r="E7288" s="677" t="s">
        <v>18</v>
      </c>
      <c r="G7288" s="669">
        <v>7</v>
      </c>
      <c r="H7288" s="677" t="s">
        <v>11833</v>
      </c>
      <c r="I7288" s="677" t="s">
        <v>14219</v>
      </c>
    </row>
    <row r="7289" spans="1:9" x14ac:dyDescent="0.2">
      <c r="A7289" s="730">
        <v>5100158929</v>
      </c>
      <c r="B7289" s="688" t="s">
        <v>14909</v>
      </c>
      <c r="C7289" s="677">
        <f t="shared" si="133"/>
        <v>13</v>
      </c>
      <c r="D7289" s="677" t="s">
        <v>15273</v>
      </c>
      <c r="E7289" s="677" t="s">
        <v>18</v>
      </c>
      <c r="G7289" s="669">
        <v>7</v>
      </c>
      <c r="H7289" s="677" t="s">
        <v>11833</v>
      </c>
      <c r="I7289" s="677" t="s">
        <v>14219</v>
      </c>
    </row>
    <row r="7290" spans="1:9" x14ac:dyDescent="0.2">
      <c r="A7290" s="730">
        <v>5100159000</v>
      </c>
      <c r="B7290" s="688" t="s">
        <v>14920</v>
      </c>
      <c r="C7290" s="677">
        <f t="shared" si="133"/>
        <v>25</v>
      </c>
      <c r="D7290" s="677" t="s">
        <v>15273</v>
      </c>
      <c r="E7290" s="677" t="s">
        <v>18</v>
      </c>
      <c r="G7290" s="673">
        <v>6</v>
      </c>
      <c r="H7290" s="677" t="s">
        <v>11833</v>
      </c>
      <c r="I7290" s="677" t="s">
        <v>14219</v>
      </c>
    </row>
    <row r="7291" spans="1:9" x14ac:dyDescent="0.2">
      <c r="A7291" s="730">
        <v>5100159010</v>
      </c>
      <c r="B7291" s="688" t="s">
        <v>14872</v>
      </c>
      <c r="C7291" s="677">
        <f t="shared" si="133"/>
        <v>24</v>
      </c>
      <c r="D7291" s="677" t="s">
        <v>15273</v>
      </c>
      <c r="E7291" s="677" t="s">
        <v>18</v>
      </c>
      <c r="G7291" s="669">
        <v>7</v>
      </c>
      <c r="H7291" s="677" t="s">
        <v>11833</v>
      </c>
      <c r="I7291" s="677" t="s">
        <v>14219</v>
      </c>
    </row>
    <row r="7292" spans="1:9" x14ac:dyDescent="0.2">
      <c r="A7292" s="740">
        <v>5100159011</v>
      </c>
      <c r="B7292" s="692" t="s">
        <v>14872</v>
      </c>
      <c r="C7292" s="677">
        <f t="shared" si="133"/>
        <v>24</v>
      </c>
      <c r="D7292" s="677" t="s">
        <v>15273</v>
      </c>
      <c r="E7292" s="677" t="s">
        <v>18</v>
      </c>
      <c r="G7292" s="669">
        <v>7</v>
      </c>
      <c r="H7292" s="677" t="s">
        <v>11833</v>
      </c>
      <c r="I7292" s="677" t="s">
        <v>14219</v>
      </c>
    </row>
    <row r="7293" spans="1:9" x14ac:dyDescent="0.2">
      <c r="A7293" s="731">
        <v>5100159030</v>
      </c>
      <c r="B7293" s="668" t="s">
        <v>14856</v>
      </c>
      <c r="C7293" s="677">
        <f t="shared" si="133"/>
        <v>19</v>
      </c>
      <c r="D7293" s="677" t="s">
        <v>15273</v>
      </c>
      <c r="E7293" s="677" t="s">
        <v>18</v>
      </c>
      <c r="G7293" s="669">
        <v>7</v>
      </c>
      <c r="H7293" s="677" t="s">
        <v>11833</v>
      </c>
      <c r="I7293" s="677" t="s">
        <v>14219</v>
      </c>
    </row>
    <row r="7294" spans="1:9" x14ac:dyDescent="0.2">
      <c r="A7294" s="731">
        <v>5100159031</v>
      </c>
      <c r="B7294" s="668" t="s">
        <v>14856</v>
      </c>
      <c r="C7294" s="677">
        <f t="shared" si="133"/>
        <v>19</v>
      </c>
      <c r="D7294" s="677" t="s">
        <v>15273</v>
      </c>
      <c r="E7294" s="677" t="s">
        <v>18</v>
      </c>
      <c r="G7294" s="669">
        <v>7</v>
      </c>
      <c r="H7294" s="677" t="s">
        <v>11833</v>
      </c>
      <c r="I7294" s="677" t="s">
        <v>14219</v>
      </c>
    </row>
    <row r="7295" spans="1:9" x14ac:dyDescent="0.2">
      <c r="A7295" s="731">
        <v>5100159040</v>
      </c>
      <c r="B7295" s="668" t="s">
        <v>14857</v>
      </c>
      <c r="C7295" s="677">
        <f t="shared" si="133"/>
        <v>25</v>
      </c>
      <c r="D7295" s="677" t="s">
        <v>15273</v>
      </c>
      <c r="E7295" s="677" t="s">
        <v>18</v>
      </c>
      <c r="G7295" s="669">
        <v>7</v>
      </c>
      <c r="H7295" s="677" t="s">
        <v>11833</v>
      </c>
      <c r="I7295" s="677" t="s">
        <v>14219</v>
      </c>
    </row>
    <row r="7296" spans="1:9" x14ac:dyDescent="0.2">
      <c r="A7296" s="731">
        <v>5100159041</v>
      </c>
      <c r="B7296" s="668" t="s">
        <v>14857</v>
      </c>
      <c r="C7296" s="677">
        <f t="shared" si="133"/>
        <v>25</v>
      </c>
      <c r="D7296" s="677" t="s">
        <v>15273</v>
      </c>
      <c r="E7296" s="677" t="s">
        <v>18</v>
      </c>
      <c r="G7296" s="669">
        <v>7</v>
      </c>
      <c r="H7296" s="677" t="s">
        <v>11833</v>
      </c>
      <c r="I7296" s="677" t="s">
        <v>14219</v>
      </c>
    </row>
    <row r="7297" spans="1:9" x14ac:dyDescent="0.2">
      <c r="A7297" s="731">
        <v>5100159080</v>
      </c>
      <c r="B7297" s="668" t="s">
        <v>14865</v>
      </c>
      <c r="C7297" s="677">
        <f t="shared" si="133"/>
        <v>20</v>
      </c>
      <c r="D7297" s="677" t="s">
        <v>15273</v>
      </c>
      <c r="E7297" s="677" t="s">
        <v>18</v>
      </c>
      <c r="G7297" s="669">
        <v>7</v>
      </c>
      <c r="H7297" s="677" t="s">
        <v>11833</v>
      </c>
      <c r="I7297" s="677" t="s">
        <v>14219</v>
      </c>
    </row>
    <row r="7298" spans="1:9" x14ac:dyDescent="0.2">
      <c r="A7298" s="731">
        <v>5100159081</v>
      </c>
      <c r="B7298" s="668" t="s">
        <v>14865</v>
      </c>
      <c r="C7298" s="677">
        <f t="shared" si="133"/>
        <v>20</v>
      </c>
      <c r="D7298" s="677" t="s">
        <v>15273</v>
      </c>
      <c r="E7298" s="677" t="s">
        <v>18</v>
      </c>
      <c r="G7298" s="669">
        <v>7</v>
      </c>
      <c r="H7298" s="677" t="s">
        <v>11833</v>
      </c>
      <c r="I7298" s="677" t="s">
        <v>14219</v>
      </c>
    </row>
    <row r="7299" spans="1:9" x14ac:dyDescent="0.2">
      <c r="A7299" s="731">
        <v>5100159100</v>
      </c>
      <c r="B7299" s="668" t="s">
        <v>11113</v>
      </c>
      <c r="C7299" s="677">
        <f t="shared" si="133"/>
        <v>4</v>
      </c>
      <c r="D7299" s="677" t="s">
        <v>15273</v>
      </c>
      <c r="E7299" s="677" t="s">
        <v>18</v>
      </c>
      <c r="G7299" s="669">
        <v>7</v>
      </c>
      <c r="H7299" s="677" t="s">
        <v>11833</v>
      </c>
      <c r="I7299" s="677" t="s">
        <v>14219</v>
      </c>
    </row>
    <row r="7300" spans="1:9" x14ac:dyDescent="0.2">
      <c r="A7300" s="731">
        <v>5100159130</v>
      </c>
      <c r="B7300" s="223" t="s">
        <v>14856</v>
      </c>
      <c r="C7300" s="677">
        <f t="shared" si="133"/>
        <v>19</v>
      </c>
      <c r="D7300" s="677" t="s">
        <v>15273</v>
      </c>
      <c r="E7300" s="677" t="s">
        <v>18</v>
      </c>
      <c r="G7300" s="669">
        <v>7</v>
      </c>
      <c r="H7300" s="677" t="s">
        <v>11833</v>
      </c>
      <c r="I7300" s="677" t="s">
        <v>14219</v>
      </c>
    </row>
    <row r="7301" spans="1:9" x14ac:dyDescent="0.2">
      <c r="A7301" s="665">
        <v>5100159140</v>
      </c>
      <c r="B7301" s="668" t="s">
        <v>14857</v>
      </c>
      <c r="C7301" s="677">
        <f t="shared" si="133"/>
        <v>25</v>
      </c>
      <c r="D7301" s="677" t="s">
        <v>15273</v>
      </c>
      <c r="E7301" s="677" t="s">
        <v>18</v>
      </c>
      <c r="G7301" s="669">
        <v>7</v>
      </c>
      <c r="H7301" s="677" t="s">
        <v>11833</v>
      </c>
      <c r="I7301" s="677" t="s">
        <v>14219</v>
      </c>
    </row>
    <row r="7302" spans="1:9" x14ac:dyDescent="0.2">
      <c r="A7302" s="665">
        <v>5100159200</v>
      </c>
      <c r="B7302" s="668" t="s">
        <v>16002</v>
      </c>
      <c r="C7302" s="677">
        <f t="shared" si="133"/>
        <v>15</v>
      </c>
      <c r="D7302" s="677" t="s">
        <v>15273</v>
      </c>
      <c r="E7302" s="677" t="s">
        <v>18</v>
      </c>
      <c r="G7302" s="669">
        <v>7</v>
      </c>
      <c r="H7302" s="677" t="s">
        <v>11833</v>
      </c>
      <c r="I7302" s="677" t="s">
        <v>14219</v>
      </c>
    </row>
    <row r="7303" spans="1:9" x14ac:dyDescent="0.2">
      <c r="A7303" s="665">
        <v>5100159230</v>
      </c>
      <c r="B7303" s="668" t="s">
        <v>14856</v>
      </c>
      <c r="C7303" s="677">
        <f t="shared" si="133"/>
        <v>19</v>
      </c>
      <c r="D7303" s="677" t="s">
        <v>15273</v>
      </c>
      <c r="E7303" s="677" t="s">
        <v>18</v>
      </c>
      <c r="G7303" s="669">
        <v>7</v>
      </c>
      <c r="H7303" s="677" t="s">
        <v>11833</v>
      </c>
      <c r="I7303" s="677" t="s">
        <v>14219</v>
      </c>
    </row>
    <row r="7304" spans="1:9" x14ac:dyDescent="0.2">
      <c r="A7304" s="665">
        <v>5100159231</v>
      </c>
      <c r="B7304" s="668" t="s">
        <v>14856</v>
      </c>
      <c r="C7304" s="677">
        <f t="shared" si="133"/>
        <v>19</v>
      </c>
      <c r="D7304" s="677" t="s">
        <v>15273</v>
      </c>
      <c r="E7304" s="677" t="s">
        <v>18</v>
      </c>
      <c r="G7304" s="669">
        <v>7</v>
      </c>
      <c r="H7304" s="677" t="s">
        <v>11833</v>
      </c>
      <c r="I7304" s="677" t="s">
        <v>14219</v>
      </c>
    </row>
    <row r="7305" spans="1:9" x14ac:dyDescent="0.2">
      <c r="A7305" s="665">
        <v>5100159240</v>
      </c>
      <c r="B7305" s="668" t="s">
        <v>14857</v>
      </c>
      <c r="C7305" s="677">
        <f t="shared" si="133"/>
        <v>25</v>
      </c>
      <c r="D7305" s="677" t="s">
        <v>15273</v>
      </c>
      <c r="E7305" s="677" t="s">
        <v>18</v>
      </c>
      <c r="G7305" s="669">
        <v>7</v>
      </c>
      <c r="H7305" s="677" t="s">
        <v>11833</v>
      </c>
      <c r="I7305" s="677" t="s">
        <v>14219</v>
      </c>
    </row>
    <row r="7306" spans="1:9" x14ac:dyDescent="0.2">
      <c r="A7306" s="665">
        <v>5100159241</v>
      </c>
      <c r="B7306" s="668" t="s">
        <v>14857</v>
      </c>
      <c r="C7306" s="677">
        <f t="shared" si="133"/>
        <v>25</v>
      </c>
      <c r="D7306" s="677" t="s">
        <v>15273</v>
      </c>
      <c r="E7306" s="677" t="s">
        <v>18</v>
      </c>
      <c r="G7306" s="669">
        <v>7</v>
      </c>
      <c r="H7306" s="677" t="s">
        <v>11833</v>
      </c>
      <c r="I7306" s="677" t="s">
        <v>14219</v>
      </c>
    </row>
    <row r="7307" spans="1:9" x14ac:dyDescent="0.2">
      <c r="A7307" s="665">
        <v>5100159242</v>
      </c>
      <c r="B7307" s="668" t="s">
        <v>14857</v>
      </c>
      <c r="C7307" s="677">
        <f t="shared" si="133"/>
        <v>25</v>
      </c>
      <c r="D7307" s="677" t="s">
        <v>15273</v>
      </c>
      <c r="E7307" s="677" t="s">
        <v>18</v>
      </c>
      <c r="G7307" s="669">
        <v>7</v>
      </c>
      <c r="H7307" s="677" t="s">
        <v>11833</v>
      </c>
      <c r="I7307" s="677" t="s">
        <v>14219</v>
      </c>
    </row>
    <row r="7308" spans="1:9" x14ac:dyDescent="0.2">
      <c r="A7308" s="665">
        <v>5100159280</v>
      </c>
      <c r="B7308" s="668" t="s">
        <v>15923</v>
      </c>
      <c r="C7308" s="677">
        <f t="shared" si="133"/>
        <v>21</v>
      </c>
      <c r="D7308" s="677" t="s">
        <v>15273</v>
      </c>
      <c r="E7308" s="677" t="s">
        <v>18</v>
      </c>
      <c r="G7308" s="669">
        <v>7</v>
      </c>
      <c r="H7308" s="677" t="s">
        <v>11833</v>
      </c>
      <c r="I7308" s="677" t="s">
        <v>14219</v>
      </c>
    </row>
    <row r="7309" spans="1:9" x14ac:dyDescent="0.2">
      <c r="A7309" s="665">
        <v>5100159281</v>
      </c>
      <c r="B7309" s="668" t="s">
        <v>15923</v>
      </c>
      <c r="C7309" s="677">
        <f t="shared" si="133"/>
        <v>21</v>
      </c>
      <c r="D7309" s="677" t="s">
        <v>15273</v>
      </c>
      <c r="E7309" s="677" t="s">
        <v>18</v>
      </c>
      <c r="G7309" s="669">
        <v>7</v>
      </c>
      <c r="H7309" s="677" t="s">
        <v>11833</v>
      </c>
      <c r="I7309" s="677" t="s">
        <v>14219</v>
      </c>
    </row>
    <row r="7310" spans="1:9" x14ac:dyDescent="0.2">
      <c r="A7310" s="731">
        <v>5100160000</v>
      </c>
      <c r="B7310" s="668" t="s">
        <v>15905</v>
      </c>
      <c r="C7310" s="668">
        <f t="shared" si="133"/>
        <v>25</v>
      </c>
      <c r="D7310" s="677" t="s">
        <v>15273</v>
      </c>
      <c r="E7310" s="677" t="s">
        <v>18</v>
      </c>
      <c r="G7310" s="674">
        <v>5</v>
      </c>
      <c r="H7310" s="677" t="s">
        <v>11833</v>
      </c>
      <c r="I7310" s="677" t="s">
        <v>14219</v>
      </c>
    </row>
    <row r="7311" spans="1:9" x14ac:dyDescent="0.2">
      <c r="A7311" s="740">
        <v>5100160100</v>
      </c>
      <c r="B7311" s="692" t="s">
        <v>14921</v>
      </c>
      <c r="C7311" s="677">
        <f t="shared" si="133"/>
        <v>29</v>
      </c>
      <c r="D7311" s="677" t="s">
        <v>15275</v>
      </c>
      <c r="E7311" s="677" t="s">
        <v>18</v>
      </c>
      <c r="G7311" s="673">
        <v>6</v>
      </c>
      <c r="H7311" s="677" t="s">
        <v>11833</v>
      </c>
      <c r="I7311" s="677" t="s">
        <v>14219</v>
      </c>
    </row>
    <row r="7312" spans="1:9" x14ac:dyDescent="0.2">
      <c r="A7312" s="740">
        <v>5100160101</v>
      </c>
      <c r="B7312" s="692" t="s">
        <v>14922</v>
      </c>
      <c r="C7312" s="677">
        <f t="shared" si="133"/>
        <v>25</v>
      </c>
      <c r="D7312" s="677" t="s">
        <v>15275</v>
      </c>
      <c r="E7312" s="677" t="s">
        <v>18</v>
      </c>
      <c r="G7312" s="669">
        <v>7</v>
      </c>
      <c r="H7312" s="677" t="s">
        <v>11833</v>
      </c>
      <c r="I7312" s="677" t="s">
        <v>14219</v>
      </c>
    </row>
    <row r="7313" spans="1:9" x14ac:dyDescent="0.2">
      <c r="A7313" s="731">
        <v>5100161000</v>
      </c>
      <c r="B7313" s="668" t="s">
        <v>15904</v>
      </c>
      <c r="C7313" s="668">
        <f t="shared" si="133"/>
        <v>15</v>
      </c>
      <c r="D7313" s="677" t="s">
        <v>15273</v>
      </c>
      <c r="E7313" s="677" t="s">
        <v>18</v>
      </c>
      <c r="G7313" s="675">
        <v>6</v>
      </c>
      <c r="H7313" s="677" t="s">
        <v>11833</v>
      </c>
      <c r="I7313" s="677" t="s">
        <v>14219</v>
      </c>
    </row>
    <row r="7314" spans="1:9" x14ac:dyDescent="0.2">
      <c r="A7314" s="730">
        <v>5100161100</v>
      </c>
      <c r="B7314" s="711" t="s">
        <v>16053</v>
      </c>
      <c r="C7314" s="677">
        <f t="shared" si="133"/>
        <v>9</v>
      </c>
      <c r="D7314" s="677" t="s">
        <v>15273</v>
      </c>
      <c r="E7314" s="677" t="s">
        <v>18</v>
      </c>
      <c r="G7314" s="677">
        <v>7</v>
      </c>
      <c r="H7314" s="676" t="s">
        <v>11833</v>
      </c>
      <c r="I7314" s="677" t="s">
        <v>14219</v>
      </c>
    </row>
    <row r="7315" spans="1:9" x14ac:dyDescent="0.2">
      <c r="A7315" s="730">
        <v>5100161110</v>
      </c>
      <c r="B7315" s="688" t="s">
        <v>16053</v>
      </c>
      <c r="C7315" s="677">
        <f t="shared" si="133"/>
        <v>9</v>
      </c>
      <c r="D7315" s="677" t="s">
        <v>15273</v>
      </c>
      <c r="E7315" s="677" t="s">
        <v>18</v>
      </c>
      <c r="G7315" s="677">
        <v>7</v>
      </c>
      <c r="H7315" s="676" t="s">
        <v>11833</v>
      </c>
      <c r="I7315" s="677" t="s">
        <v>14219</v>
      </c>
    </row>
    <row r="7316" spans="1:9" x14ac:dyDescent="0.2">
      <c r="A7316" s="730">
        <v>5100161111</v>
      </c>
      <c r="B7316" s="711" t="s">
        <v>16326</v>
      </c>
      <c r="C7316" s="677">
        <f t="shared" si="133"/>
        <v>27</v>
      </c>
      <c r="D7316" s="677" t="s">
        <v>15273</v>
      </c>
      <c r="E7316" s="677" t="s">
        <v>18</v>
      </c>
      <c r="G7316" s="677">
        <v>7</v>
      </c>
      <c r="H7316" s="676" t="s">
        <v>11833</v>
      </c>
      <c r="I7316" s="677" t="s">
        <v>14219</v>
      </c>
    </row>
    <row r="7317" spans="1:9" x14ac:dyDescent="0.2">
      <c r="A7317" s="730">
        <v>5100161112</v>
      </c>
      <c r="B7317" s="688" t="s">
        <v>14899</v>
      </c>
      <c r="C7317" s="677">
        <f t="shared" ref="C7317:C7387" si="134">LEN(B7317)</f>
        <v>30</v>
      </c>
      <c r="D7317" s="677" t="s">
        <v>15273</v>
      </c>
      <c r="E7317" s="677" t="s">
        <v>18</v>
      </c>
      <c r="G7317" s="677">
        <v>7</v>
      </c>
      <c r="H7317" s="676" t="s">
        <v>11833</v>
      </c>
      <c r="I7317" s="677" t="s">
        <v>14219</v>
      </c>
    </row>
    <row r="7318" spans="1:9" x14ac:dyDescent="0.2">
      <c r="A7318" s="730">
        <v>5100161113</v>
      </c>
      <c r="B7318" s="688" t="s">
        <v>14899</v>
      </c>
      <c r="C7318" s="677">
        <f t="shared" si="134"/>
        <v>30</v>
      </c>
      <c r="D7318" s="677" t="s">
        <v>15273</v>
      </c>
      <c r="E7318" s="677" t="s">
        <v>18</v>
      </c>
      <c r="G7318" s="677">
        <v>7</v>
      </c>
      <c r="H7318" s="676" t="s">
        <v>11833</v>
      </c>
      <c r="I7318" s="677" t="s">
        <v>14219</v>
      </c>
    </row>
    <row r="7319" spans="1:9" x14ac:dyDescent="0.2">
      <c r="A7319" s="730">
        <v>5100161114</v>
      </c>
      <c r="B7319" s="753" t="s">
        <v>14899</v>
      </c>
      <c r="C7319" s="677">
        <f t="shared" si="134"/>
        <v>30</v>
      </c>
      <c r="D7319" s="677" t="s">
        <v>15273</v>
      </c>
      <c r="E7319" s="677" t="s">
        <v>18</v>
      </c>
      <c r="G7319" s="677">
        <v>7</v>
      </c>
      <c r="H7319" s="676" t="s">
        <v>11833</v>
      </c>
      <c r="I7319" s="677" t="s">
        <v>14219</v>
      </c>
    </row>
    <row r="7320" spans="1:9" x14ac:dyDescent="0.2">
      <c r="A7320" s="730">
        <v>5100161115</v>
      </c>
      <c r="B7320" s="688" t="s">
        <v>14899</v>
      </c>
      <c r="C7320" s="677">
        <f t="shared" si="134"/>
        <v>30</v>
      </c>
      <c r="D7320" s="677" t="s">
        <v>15273</v>
      </c>
      <c r="E7320" s="677" t="s">
        <v>18</v>
      </c>
      <c r="G7320" s="677">
        <v>7</v>
      </c>
      <c r="H7320" s="676" t="s">
        <v>11833</v>
      </c>
      <c r="I7320" s="677" t="s">
        <v>14219</v>
      </c>
    </row>
    <row r="7321" spans="1:9" x14ac:dyDescent="0.2">
      <c r="A7321" s="730">
        <v>5100161116</v>
      </c>
      <c r="B7321" s="688" t="s">
        <v>14899</v>
      </c>
      <c r="C7321" s="677">
        <f t="shared" si="134"/>
        <v>30</v>
      </c>
      <c r="D7321" s="677" t="s">
        <v>15273</v>
      </c>
      <c r="E7321" s="677" t="s">
        <v>18</v>
      </c>
      <c r="G7321" s="677">
        <v>7</v>
      </c>
      <c r="H7321" s="676" t="s">
        <v>11833</v>
      </c>
      <c r="I7321" s="677" t="s">
        <v>14219</v>
      </c>
    </row>
    <row r="7322" spans="1:9" x14ac:dyDescent="0.2">
      <c r="A7322" s="730">
        <v>5100161117</v>
      </c>
      <c r="B7322" s="688" t="s">
        <v>14899</v>
      </c>
      <c r="C7322" s="677">
        <f t="shared" si="134"/>
        <v>30</v>
      </c>
      <c r="D7322" s="677" t="s">
        <v>15273</v>
      </c>
      <c r="E7322" s="677" t="s">
        <v>18</v>
      </c>
      <c r="G7322" s="677">
        <v>7</v>
      </c>
      <c r="H7322" s="676" t="s">
        <v>11833</v>
      </c>
      <c r="I7322" s="677" t="s">
        <v>14219</v>
      </c>
    </row>
    <row r="7323" spans="1:9" x14ac:dyDescent="0.2">
      <c r="A7323" s="730">
        <v>5100161140</v>
      </c>
      <c r="B7323" s="688" t="s">
        <v>15931</v>
      </c>
      <c r="C7323" s="677">
        <f t="shared" si="134"/>
        <v>24</v>
      </c>
      <c r="D7323" s="677" t="s">
        <v>15273</v>
      </c>
      <c r="E7323" s="677" t="s">
        <v>18</v>
      </c>
      <c r="G7323" s="677">
        <v>7</v>
      </c>
      <c r="H7323" s="676" t="s">
        <v>11833</v>
      </c>
      <c r="I7323" s="677" t="s">
        <v>14219</v>
      </c>
    </row>
    <row r="7324" spans="1:9" x14ac:dyDescent="0.2">
      <c r="A7324" s="730">
        <v>5100161200</v>
      </c>
      <c r="B7324" s="688" t="s">
        <v>15932</v>
      </c>
      <c r="C7324" s="677">
        <f t="shared" si="134"/>
        <v>23</v>
      </c>
      <c r="D7324" s="677" t="s">
        <v>15273</v>
      </c>
      <c r="E7324" s="677" t="s">
        <v>18</v>
      </c>
      <c r="G7324" s="677">
        <v>7</v>
      </c>
      <c r="H7324" s="676" t="s">
        <v>11833</v>
      </c>
      <c r="I7324" s="677" t="s">
        <v>14219</v>
      </c>
    </row>
    <row r="7325" spans="1:9" x14ac:dyDescent="0.2">
      <c r="A7325" s="730">
        <v>5100161210</v>
      </c>
      <c r="B7325" s="753" t="s">
        <v>16327</v>
      </c>
      <c r="C7325" s="677">
        <f t="shared" si="134"/>
        <v>26</v>
      </c>
      <c r="D7325" s="677" t="s">
        <v>15273</v>
      </c>
      <c r="E7325" s="677" t="s">
        <v>18</v>
      </c>
      <c r="G7325" s="677">
        <v>7</v>
      </c>
      <c r="H7325" s="676" t="s">
        <v>11833</v>
      </c>
      <c r="I7325" s="677" t="s">
        <v>14219</v>
      </c>
    </row>
    <row r="7326" spans="1:9" x14ac:dyDescent="0.2">
      <c r="A7326" s="730">
        <v>5100161211</v>
      </c>
      <c r="B7326" s="688" t="s">
        <v>15904</v>
      </c>
      <c r="C7326" s="677">
        <f t="shared" si="134"/>
        <v>15</v>
      </c>
      <c r="D7326" s="677" t="s">
        <v>15273</v>
      </c>
      <c r="E7326" s="677" t="s">
        <v>18</v>
      </c>
      <c r="G7326" s="677">
        <v>7</v>
      </c>
      <c r="H7326" s="676" t="s">
        <v>11833</v>
      </c>
      <c r="I7326" s="677" t="s">
        <v>14219</v>
      </c>
    </row>
    <row r="7327" spans="1:9" x14ac:dyDescent="0.2">
      <c r="A7327" s="730">
        <v>5100161212</v>
      </c>
      <c r="B7327" s="688" t="s">
        <v>15904</v>
      </c>
      <c r="C7327" s="677">
        <f t="shared" si="134"/>
        <v>15</v>
      </c>
      <c r="D7327" s="677" t="s">
        <v>15273</v>
      </c>
      <c r="E7327" s="677" t="s">
        <v>18</v>
      </c>
      <c r="G7327" s="677">
        <v>7</v>
      </c>
      <c r="H7327" s="676" t="s">
        <v>11833</v>
      </c>
      <c r="I7327" s="677" t="s">
        <v>14219</v>
      </c>
    </row>
    <row r="7328" spans="1:9" x14ac:dyDescent="0.2">
      <c r="A7328" s="730">
        <v>5100161213</v>
      </c>
      <c r="B7328" s="688" t="s">
        <v>15904</v>
      </c>
      <c r="C7328" s="677">
        <f t="shared" si="134"/>
        <v>15</v>
      </c>
      <c r="D7328" s="677" t="s">
        <v>15273</v>
      </c>
      <c r="E7328" s="677" t="s">
        <v>18</v>
      </c>
      <c r="G7328" s="677">
        <v>7</v>
      </c>
      <c r="H7328" s="676" t="s">
        <v>11833</v>
      </c>
      <c r="I7328" s="677" t="s">
        <v>14219</v>
      </c>
    </row>
    <row r="7329" spans="1:9" x14ac:dyDescent="0.2">
      <c r="A7329" s="730">
        <v>5100161214</v>
      </c>
      <c r="B7329" s="688" t="s">
        <v>15904</v>
      </c>
      <c r="C7329" s="677">
        <f t="shared" si="134"/>
        <v>15</v>
      </c>
      <c r="D7329" s="677" t="s">
        <v>15273</v>
      </c>
      <c r="E7329" s="677" t="s">
        <v>18</v>
      </c>
      <c r="G7329" s="677">
        <v>7</v>
      </c>
      <c r="H7329" s="676" t="s">
        <v>11833</v>
      </c>
      <c r="I7329" s="677" t="s">
        <v>14219</v>
      </c>
    </row>
    <row r="7330" spans="1:9" x14ac:dyDescent="0.2">
      <c r="A7330" s="730">
        <v>5100161215</v>
      </c>
      <c r="B7330" s="688" t="s">
        <v>15904</v>
      </c>
      <c r="C7330" s="677">
        <f t="shared" si="134"/>
        <v>15</v>
      </c>
      <c r="D7330" s="677" t="s">
        <v>15273</v>
      </c>
      <c r="E7330" s="677" t="s">
        <v>18</v>
      </c>
      <c r="G7330" s="677">
        <v>7</v>
      </c>
      <c r="H7330" s="676" t="s">
        <v>11833</v>
      </c>
      <c r="I7330" s="677" t="s">
        <v>14219</v>
      </c>
    </row>
    <row r="7331" spans="1:9" x14ac:dyDescent="0.2">
      <c r="A7331" s="730">
        <v>5100161216</v>
      </c>
      <c r="B7331" s="711" t="s">
        <v>16327</v>
      </c>
      <c r="C7331" s="677">
        <f t="shared" si="134"/>
        <v>26</v>
      </c>
      <c r="D7331" s="677" t="s">
        <v>15273</v>
      </c>
      <c r="E7331" s="677" t="s">
        <v>18</v>
      </c>
      <c r="G7331" s="677">
        <v>7</v>
      </c>
      <c r="H7331" s="676" t="s">
        <v>11833</v>
      </c>
      <c r="I7331" s="677" t="s">
        <v>14219</v>
      </c>
    </row>
    <row r="7332" spans="1:9" x14ac:dyDescent="0.2">
      <c r="A7332" s="730">
        <v>5100161217</v>
      </c>
      <c r="B7332" s="688" t="s">
        <v>15904</v>
      </c>
      <c r="C7332" s="677">
        <f t="shared" si="134"/>
        <v>15</v>
      </c>
      <c r="D7332" s="677" t="s">
        <v>15273</v>
      </c>
      <c r="E7332" s="677" t="s">
        <v>18</v>
      </c>
      <c r="G7332" s="677">
        <v>7</v>
      </c>
      <c r="H7332" s="676" t="s">
        <v>11833</v>
      </c>
      <c r="I7332" s="677" t="s">
        <v>14219</v>
      </c>
    </row>
    <row r="7333" spans="1:9" x14ac:dyDescent="0.2">
      <c r="A7333" s="730">
        <v>5100161218</v>
      </c>
      <c r="B7333" s="688" t="s">
        <v>15904</v>
      </c>
      <c r="C7333" s="677">
        <f t="shared" si="134"/>
        <v>15</v>
      </c>
      <c r="D7333" s="677" t="s">
        <v>15273</v>
      </c>
      <c r="E7333" s="677" t="s">
        <v>18</v>
      </c>
      <c r="G7333" s="677">
        <v>7</v>
      </c>
      <c r="H7333" s="676" t="s">
        <v>11833</v>
      </c>
      <c r="I7333" s="677" t="s">
        <v>14219</v>
      </c>
    </row>
    <row r="7334" spans="1:9" x14ac:dyDescent="0.2">
      <c r="A7334" s="730">
        <v>5100161240</v>
      </c>
      <c r="B7334" s="688" t="s">
        <v>15931</v>
      </c>
      <c r="C7334" s="677">
        <f t="shared" si="134"/>
        <v>24</v>
      </c>
      <c r="D7334" s="677" t="s">
        <v>15273</v>
      </c>
      <c r="E7334" s="677" t="s">
        <v>18</v>
      </c>
      <c r="G7334" s="677">
        <v>7</v>
      </c>
      <c r="H7334" s="676" t="s">
        <v>11833</v>
      </c>
      <c r="I7334" s="677" t="s">
        <v>14219</v>
      </c>
    </row>
    <row r="7335" spans="1:9" x14ac:dyDescent="0.2">
      <c r="A7335" s="730">
        <v>5100161300</v>
      </c>
      <c r="B7335" s="711" t="s">
        <v>16293</v>
      </c>
      <c r="C7335" s="677">
        <f t="shared" si="134"/>
        <v>24</v>
      </c>
      <c r="D7335" s="677" t="s">
        <v>15273</v>
      </c>
      <c r="E7335" s="677" t="s">
        <v>18</v>
      </c>
      <c r="G7335" s="677">
        <v>7</v>
      </c>
      <c r="H7335" s="676" t="s">
        <v>11833</v>
      </c>
      <c r="I7335" s="677" t="s">
        <v>14219</v>
      </c>
    </row>
    <row r="7336" spans="1:9" x14ac:dyDescent="0.2">
      <c r="A7336" s="730">
        <v>5100161310</v>
      </c>
      <c r="B7336" s="688" t="s">
        <v>15904</v>
      </c>
      <c r="C7336" s="677">
        <f t="shared" si="134"/>
        <v>15</v>
      </c>
      <c r="D7336" s="677" t="s">
        <v>15273</v>
      </c>
      <c r="E7336" s="677" t="s">
        <v>18</v>
      </c>
      <c r="G7336" s="677">
        <v>7</v>
      </c>
      <c r="H7336" s="676" t="s">
        <v>11833</v>
      </c>
      <c r="I7336" s="677" t="s">
        <v>14219</v>
      </c>
    </row>
    <row r="7337" spans="1:9" x14ac:dyDescent="0.2">
      <c r="A7337" s="730">
        <v>5100161311</v>
      </c>
      <c r="B7337" s="688" t="s">
        <v>15904</v>
      </c>
      <c r="C7337" s="677">
        <f t="shared" si="134"/>
        <v>15</v>
      </c>
      <c r="D7337" s="677" t="s">
        <v>15273</v>
      </c>
      <c r="E7337" s="677" t="s">
        <v>18</v>
      </c>
      <c r="G7337" s="677">
        <v>7</v>
      </c>
      <c r="H7337" s="676" t="s">
        <v>11833</v>
      </c>
      <c r="I7337" s="677" t="s">
        <v>14219</v>
      </c>
    </row>
    <row r="7338" spans="1:9" x14ac:dyDescent="0.2">
      <c r="A7338" s="730">
        <v>5100161312</v>
      </c>
      <c r="B7338" s="688" t="s">
        <v>15904</v>
      </c>
      <c r="C7338" s="677">
        <f t="shared" si="134"/>
        <v>15</v>
      </c>
      <c r="D7338" s="677" t="s">
        <v>15273</v>
      </c>
      <c r="E7338" s="677" t="s">
        <v>18</v>
      </c>
      <c r="G7338" s="677">
        <v>7</v>
      </c>
      <c r="H7338" s="676" t="s">
        <v>11833</v>
      </c>
      <c r="I7338" s="677" t="s">
        <v>14219</v>
      </c>
    </row>
    <row r="7339" spans="1:9" x14ac:dyDescent="0.2">
      <c r="A7339" s="730">
        <v>5100161313</v>
      </c>
      <c r="B7339" s="688" t="s">
        <v>15904</v>
      </c>
      <c r="C7339" s="677">
        <f t="shared" si="134"/>
        <v>15</v>
      </c>
      <c r="D7339" s="677" t="s">
        <v>15273</v>
      </c>
      <c r="E7339" s="677" t="s">
        <v>18</v>
      </c>
      <c r="G7339" s="677">
        <v>7</v>
      </c>
      <c r="H7339" s="676" t="s">
        <v>11833</v>
      </c>
      <c r="I7339" s="677" t="s">
        <v>14219</v>
      </c>
    </row>
    <row r="7340" spans="1:9" x14ac:dyDescent="0.2">
      <c r="A7340" s="730">
        <v>5100161314</v>
      </c>
      <c r="B7340" s="688" t="s">
        <v>15904</v>
      </c>
      <c r="C7340" s="677">
        <f t="shared" si="134"/>
        <v>15</v>
      </c>
      <c r="D7340" s="677" t="s">
        <v>15273</v>
      </c>
      <c r="E7340" s="677" t="s">
        <v>18</v>
      </c>
      <c r="G7340" s="677">
        <v>7</v>
      </c>
      <c r="H7340" s="676" t="s">
        <v>11833</v>
      </c>
      <c r="I7340" s="677" t="s">
        <v>14219</v>
      </c>
    </row>
    <row r="7341" spans="1:9" x14ac:dyDescent="0.2">
      <c r="A7341" s="730">
        <v>5100161315</v>
      </c>
      <c r="B7341" s="688" t="s">
        <v>15904</v>
      </c>
      <c r="C7341" s="677">
        <f t="shared" si="134"/>
        <v>15</v>
      </c>
      <c r="D7341" s="677" t="s">
        <v>15273</v>
      </c>
      <c r="E7341" s="677" t="s">
        <v>18</v>
      </c>
      <c r="G7341" s="677">
        <v>7</v>
      </c>
      <c r="H7341" s="676" t="s">
        <v>11833</v>
      </c>
      <c r="I7341" s="677" t="s">
        <v>14219</v>
      </c>
    </row>
    <row r="7342" spans="1:9" x14ac:dyDescent="0.2">
      <c r="A7342" s="730">
        <v>5100161316</v>
      </c>
      <c r="B7342" s="688" t="s">
        <v>15904</v>
      </c>
      <c r="C7342" s="677">
        <f t="shared" si="134"/>
        <v>15</v>
      </c>
      <c r="D7342" s="677" t="s">
        <v>15273</v>
      </c>
      <c r="E7342" s="677" t="s">
        <v>18</v>
      </c>
      <c r="G7342" s="677">
        <v>7</v>
      </c>
      <c r="H7342" s="676" t="s">
        <v>11833</v>
      </c>
      <c r="I7342" s="677" t="s">
        <v>14219</v>
      </c>
    </row>
    <row r="7343" spans="1:9" x14ac:dyDescent="0.2">
      <c r="A7343" s="730">
        <v>5100161317</v>
      </c>
      <c r="B7343" s="688" t="s">
        <v>15904</v>
      </c>
      <c r="C7343" s="677">
        <f t="shared" si="134"/>
        <v>15</v>
      </c>
      <c r="D7343" s="677" t="s">
        <v>15273</v>
      </c>
      <c r="E7343" s="677" t="s">
        <v>18</v>
      </c>
      <c r="G7343" s="677">
        <v>7</v>
      </c>
      <c r="H7343" s="676" t="s">
        <v>11833</v>
      </c>
      <c r="I7343" s="677" t="s">
        <v>14219</v>
      </c>
    </row>
    <row r="7344" spans="1:9" x14ac:dyDescent="0.2">
      <c r="A7344" s="730">
        <v>5100161318</v>
      </c>
      <c r="B7344" s="688" t="s">
        <v>15904</v>
      </c>
      <c r="C7344" s="677">
        <f t="shared" si="134"/>
        <v>15</v>
      </c>
      <c r="D7344" s="677" t="s">
        <v>15273</v>
      </c>
      <c r="E7344" s="677" t="s">
        <v>18</v>
      </c>
      <c r="G7344" s="677">
        <v>7</v>
      </c>
      <c r="H7344" s="676" t="s">
        <v>11833</v>
      </c>
      <c r="I7344" s="677" t="s">
        <v>14219</v>
      </c>
    </row>
    <row r="7345" spans="1:9" x14ac:dyDescent="0.2">
      <c r="A7345" s="730">
        <v>5100161319</v>
      </c>
      <c r="B7345" s="688" t="s">
        <v>15904</v>
      </c>
      <c r="C7345" s="677">
        <f t="shared" si="134"/>
        <v>15</v>
      </c>
      <c r="D7345" s="677" t="s">
        <v>15273</v>
      </c>
      <c r="E7345" s="677" t="s">
        <v>18</v>
      </c>
      <c r="G7345" s="677">
        <v>7</v>
      </c>
      <c r="H7345" s="676" t="s">
        <v>11833</v>
      </c>
      <c r="I7345" s="677" t="s">
        <v>14219</v>
      </c>
    </row>
    <row r="7346" spans="1:9" x14ac:dyDescent="0.2">
      <c r="A7346" s="730">
        <v>5100161320</v>
      </c>
      <c r="B7346" s="688" t="s">
        <v>15904</v>
      </c>
      <c r="C7346" s="677">
        <f t="shared" si="134"/>
        <v>15</v>
      </c>
      <c r="D7346" s="677" t="s">
        <v>15273</v>
      </c>
      <c r="E7346" s="677" t="s">
        <v>18</v>
      </c>
      <c r="G7346" s="677">
        <v>7</v>
      </c>
      <c r="H7346" s="676" t="s">
        <v>11833</v>
      </c>
      <c r="I7346" s="677" t="s">
        <v>14219</v>
      </c>
    </row>
    <row r="7347" spans="1:9" x14ac:dyDescent="0.2">
      <c r="A7347" s="730">
        <v>5100161340</v>
      </c>
      <c r="B7347" s="688" t="s">
        <v>15931</v>
      </c>
      <c r="C7347" s="677">
        <f t="shared" si="134"/>
        <v>24</v>
      </c>
      <c r="D7347" s="677" t="s">
        <v>15273</v>
      </c>
      <c r="E7347" s="677" t="s">
        <v>18</v>
      </c>
      <c r="G7347" s="677">
        <v>7</v>
      </c>
      <c r="H7347" s="676" t="s">
        <v>11833</v>
      </c>
      <c r="I7347" s="677" t="s">
        <v>14219</v>
      </c>
    </row>
    <row r="7348" spans="1:9" x14ac:dyDescent="0.2">
      <c r="A7348" s="730">
        <v>5100161400</v>
      </c>
      <c r="B7348" s="711" t="s">
        <v>16294</v>
      </c>
      <c r="C7348" s="677">
        <f t="shared" si="134"/>
        <v>24</v>
      </c>
      <c r="D7348" s="677" t="s">
        <v>15273</v>
      </c>
      <c r="E7348" s="677" t="s">
        <v>18</v>
      </c>
      <c r="G7348" s="677">
        <v>7</v>
      </c>
      <c r="H7348" s="676" t="s">
        <v>11833</v>
      </c>
      <c r="I7348" s="677" t="s">
        <v>14219</v>
      </c>
    </row>
    <row r="7349" spans="1:9" x14ac:dyDescent="0.2">
      <c r="A7349" s="730">
        <v>5100161410</v>
      </c>
      <c r="B7349" s="688" t="s">
        <v>15904</v>
      </c>
      <c r="C7349" s="677">
        <f t="shared" si="134"/>
        <v>15</v>
      </c>
      <c r="D7349" s="677" t="s">
        <v>15273</v>
      </c>
      <c r="E7349" s="677" t="s">
        <v>18</v>
      </c>
      <c r="G7349" s="677">
        <v>7</v>
      </c>
      <c r="H7349" s="676" t="s">
        <v>11833</v>
      </c>
      <c r="I7349" s="677" t="s">
        <v>14219</v>
      </c>
    </row>
    <row r="7350" spans="1:9" x14ac:dyDescent="0.2">
      <c r="A7350" s="730">
        <v>5100161411</v>
      </c>
      <c r="B7350" s="688" t="s">
        <v>15904</v>
      </c>
      <c r="C7350" s="677">
        <f t="shared" si="134"/>
        <v>15</v>
      </c>
      <c r="D7350" s="677" t="s">
        <v>15273</v>
      </c>
      <c r="E7350" s="677" t="s">
        <v>18</v>
      </c>
      <c r="G7350" s="677">
        <v>7</v>
      </c>
      <c r="H7350" s="676" t="s">
        <v>11833</v>
      </c>
      <c r="I7350" s="677" t="s">
        <v>14219</v>
      </c>
    </row>
    <row r="7351" spans="1:9" x14ac:dyDescent="0.2">
      <c r="A7351" s="730">
        <v>5100161412</v>
      </c>
      <c r="B7351" s="688" t="s">
        <v>15904</v>
      </c>
      <c r="C7351" s="677">
        <f t="shared" si="134"/>
        <v>15</v>
      </c>
      <c r="D7351" s="677" t="s">
        <v>15273</v>
      </c>
      <c r="E7351" s="677" t="s">
        <v>18</v>
      </c>
      <c r="G7351" s="677">
        <v>7</v>
      </c>
      <c r="H7351" s="676" t="s">
        <v>11833</v>
      </c>
      <c r="I7351" s="677" t="s">
        <v>14219</v>
      </c>
    </row>
    <row r="7352" spans="1:9" x14ac:dyDescent="0.2">
      <c r="A7352" s="730">
        <v>5100161413</v>
      </c>
      <c r="B7352" s="688" t="s">
        <v>15904</v>
      </c>
      <c r="C7352" s="677">
        <f t="shared" si="134"/>
        <v>15</v>
      </c>
      <c r="D7352" s="677" t="s">
        <v>15273</v>
      </c>
      <c r="E7352" s="677" t="s">
        <v>18</v>
      </c>
      <c r="G7352" s="677">
        <v>7</v>
      </c>
      <c r="H7352" s="676" t="s">
        <v>11833</v>
      </c>
      <c r="I7352" s="677" t="s">
        <v>14219</v>
      </c>
    </row>
    <row r="7353" spans="1:9" x14ac:dyDescent="0.2">
      <c r="A7353" s="730">
        <v>5100161414</v>
      </c>
      <c r="B7353" s="688" t="s">
        <v>15904</v>
      </c>
      <c r="C7353" s="677">
        <f t="shared" si="134"/>
        <v>15</v>
      </c>
      <c r="D7353" s="677" t="s">
        <v>15273</v>
      </c>
      <c r="E7353" s="677" t="s">
        <v>18</v>
      </c>
      <c r="G7353" s="677">
        <v>7</v>
      </c>
      <c r="H7353" s="676" t="s">
        <v>11833</v>
      </c>
      <c r="I7353" s="677" t="s">
        <v>14219</v>
      </c>
    </row>
    <row r="7354" spans="1:9" x14ac:dyDescent="0.2">
      <c r="A7354" s="730">
        <v>5100161415</v>
      </c>
      <c r="B7354" s="688" t="s">
        <v>15904</v>
      </c>
      <c r="C7354" s="677">
        <f t="shared" si="134"/>
        <v>15</v>
      </c>
      <c r="D7354" s="677" t="s">
        <v>15273</v>
      </c>
      <c r="E7354" s="677" t="s">
        <v>18</v>
      </c>
      <c r="G7354" s="677">
        <v>7</v>
      </c>
      <c r="H7354" s="676" t="s">
        <v>11833</v>
      </c>
      <c r="I7354" s="677" t="s">
        <v>14219</v>
      </c>
    </row>
    <row r="7355" spans="1:9" x14ac:dyDescent="0.2">
      <c r="A7355" s="730">
        <v>5100161416</v>
      </c>
      <c r="B7355" s="688" t="s">
        <v>15904</v>
      </c>
      <c r="C7355" s="677">
        <f t="shared" si="134"/>
        <v>15</v>
      </c>
      <c r="D7355" s="677" t="s">
        <v>15273</v>
      </c>
      <c r="E7355" s="677" t="s">
        <v>18</v>
      </c>
      <c r="G7355" s="677">
        <v>7</v>
      </c>
      <c r="H7355" s="676" t="s">
        <v>11833</v>
      </c>
      <c r="I7355" s="677" t="s">
        <v>14219</v>
      </c>
    </row>
    <row r="7356" spans="1:9" x14ac:dyDescent="0.2">
      <c r="A7356" s="730">
        <v>5100161417</v>
      </c>
      <c r="B7356" s="688" t="s">
        <v>15904</v>
      </c>
      <c r="C7356" s="677">
        <f t="shared" si="134"/>
        <v>15</v>
      </c>
      <c r="D7356" s="677" t="s">
        <v>15273</v>
      </c>
      <c r="E7356" s="677" t="s">
        <v>18</v>
      </c>
      <c r="G7356" s="677">
        <v>7</v>
      </c>
      <c r="H7356" s="676" t="s">
        <v>11833</v>
      </c>
      <c r="I7356" s="677" t="s">
        <v>14219</v>
      </c>
    </row>
    <row r="7357" spans="1:9" x14ac:dyDescent="0.2">
      <c r="A7357" s="730">
        <v>5100161418</v>
      </c>
      <c r="B7357" s="688" t="s">
        <v>15904</v>
      </c>
      <c r="C7357" s="677">
        <f t="shared" si="134"/>
        <v>15</v>
      </c>
      <c r="D7357" s="677" t="s">
        <v>15273</v>
      </c>
      <c r="E7357" s="677" t="s">
        <v>18</v>
      </c>
      <c r="G7357" s="677">
        <v>7</v>
      </c>
      <c r="H7357" s="676" t="s">
        <v>11833</v>
      </c>
      <c r="I7357" s="677" t="s">
        <v>14219</v>
      </c>
    </row>
    <row r="7358" spans="1:9" x14ac:dyDescent="0.2">
      <c r="A7358" s="730">
        <v>5100161419</v>
      </c>
      <c r="B7358" s="688" t="s">
        <v>15904</v>
      </c>
      <c r="C7358" s="677">
        <f t="shared" si="134"/>
        <v>15</v>
      </c>
      <c r="D7358" s="677" t="s">
        <v>15273</v>
      </c>
      <c r="E7358" s="677" t="s">
        <v>18</v>
      </c>
      <c r="G7358" s="677">
        <v>7</v>
      </c>
      <c r="H7358" s="676" t="s">
        <v>11833</v>
      </c>
      <c r="I7358" s="677" t="s">
        <v>14219</v>
      </c>
    </row>
    <row r="7359" spans="1:9" x14ac:dyDescent="0.2">
      <c r="A7359" s="730">
        <v>5100161420</v>
      </c>
      <c r="B7359" s="688" t="s">
        <v>15904</v>
      </c>
      <c r="C7359" s="677">
        <f t="shared" si="134"/>
        <v>15</v>
      </c>
      <c r="D7359" s="677" t="s">
        <v>15273</v>
      </c>
      <c r="E7359" s="677" t="s">
        <v>18</v>
      </c>
      <c r="G7359" s="677">
        <v>7</v>
      </c>
      <c r="H7359" s="676" t="s">
        <v>11833</v>
      </c>
      <c r="I7359" s="677" t="s">
        <v>14219</v>
      </c>
    </row>
    <row r="7360" spans="1:9" x14ac:dyDescent="0.2">
      <c r="A7360" s="730">
        <v>5100161440</v>
      </c>
      <c r="B7360" s="751" t="s">
        <v>15931</v>
      </c>
      <c r="C7360" s="677">
        <f t="shared" si="134"/>
        <v>24</v>
      </c>
      <c r="D7360" s="677" t="s">
        <v>15273</v>
      </c>
      <c r="E7360" s="677" t="s">
        <v>18</v>
      </c>
      <c r="G7360" s="677">
        <v>7</v>
      </c>
      <c r="H7360" s="676" t="s">
        <v>11833</v>
      </c>
      <c r="I7360" s="677" t="s">
        <v>14219</v>
      </c>
    </row>
    <row r="7361" spans="1:9" x14ac:dyDescent="0.2">
      <c r="A7361" s="731">
        <v>5100161500</v>
      </c>
      <c r="B7361" s="751" t="s">
        <v>16295</v>
      </c>
      <c r="C7361" s="668">
        <f t="shared" si="134"/>
        <v>24</v>
      </c>
      <c r="D7361" s="677" t="s">
        <v>15273</v>
      </c>
      <c r="E7361" s="677" t="s">
        <v>18</v>
      </c>
      <c r="G7361" s="669">
        <v>7</v>
      </c>
      <c r="H7361" s="677" t="s">
        <v>11833</v>
      </c>
      <c r="I7361" s="677" t="s">
        <v>14219</v>
      </c>
    </row>
    <row r="7362" spans="1:9" x14ac:dyDescent="0.2">
      <c r="A7362" s="731">
        <v>5100161510</v>
      </c>
      <c r="B7362" s="688" t="s">
        <v>15904</v>
      </c>
      <c r="C7362" s="668">
        <f t="shared" si="134"/>
        <v>15</v>
      </c>
      <c r="D7362" s="677" t="s">
        <v>15273</v>
      </c>
      <c r="E7362" s="677" t="s">
        <v>18</v>
      </c>
      <c r="G7362" s="669">
        <v>7</v>
      </c>
      <c r="H7362" s="677" t="s">
        <v>11833</v>
      </c>
      <c r="I7362" s="677" t="s">
        <v>14219</v>
      </c>
    </row>
    <row r="7363" spans="1:9" x14ac:dyDescent="0.2">
      <c r="A7363" s="731">
        <v>5100161511</v>
      </c>
      <c r="B7363" s="688" t="s">
        <v>15904</v>
      </c>
      <c r="C7363" s="668">
        <f t="shared" si="134"/>
        <v>15</v>
      </c>
      <c r="D7363" s="677" t="s">
        <v>15273</v>
      </c>
      <c r="E7363" s="677" t="s">
        <v>18</v>
      </c>
      <c r="G7363" s="669">
        <v>7</v>
      </c>
      <c r="H7363" s="677" t="s">
        <v>11833</v>
      </c>
      <c r="I7363" s="677" t="s">
        <v>14219</v>
      </c>
    </row>
    <row r="7364" spans="1:9" x14ac:dyDescent="0.2">
      <c r="A7364" s="731">
        <v>5100161512</v>
      </c>
      <c r="B7364" s="688" t="s">
        <v>15904</v>
      </c>
      <c r="C7364" s="668">
        <f t="shared" si="134"/>
        <v>15</v>
      </c>
      <c r="D7364" s="677" t="s">
        <v>15273</v>
      </c>
      <c r="E7364" s="677" t="s">
        <v>18</v>
      </c>
      <c r="G7364" s="669">
        <v>7</v>
      </c>
      <c r="H7364" s="677" t="s">
        <v>11833</v>
      </c>
      <c r="I7364" s="677" t="s">
        <v>14219</v>
      </c>
    </row>
    <row r="7365" spans="1:9" x14ac:dyDescent="0.2">
      <c r="A7365" s="731">
        <v>5100161513</v>
      </c>
      <c r="B7365" s="753" t="s">
        <v>16326</v>
      </c>
      <c r="C7365" s="668">
        <f t="shared" si="134"/>
        <v>27</v>
      </c>
      <c r="D7365" s="677" t="s">
        <v>15273</v>
      </c>
      <c r="E7365" s="677" t="s">
        <v>18</v>
      </c>
      <c r="G7365" s="669">
        <v>7</v>
      </c>
      <c r="H7365" s="677" t="s">
        <v>11833</v>
      </c>
      <c r="I7365" s="677" t="s">
        <v>14219</v>
      </c>
    </row>
    <row r="7366" spans="1:9" x14ac:dyDescent="0.2">
      <c r="A7366" s="731">
        <v>5100161514</v>
      </c>
      <c r="B7366" s="688" t="s">
        <v>15904</v>
      </c>
      <c r="C7366" s="668">
        <f t="shared" si="134"/>
        <v>15</v>
      </c>
      <c r="D7366" s="677" t="s">
        <v>15273</v>
      </c>
      <c r="E7366" s="677" t="s">
        <v>18</v>
      </c>
      <c r="G7366" s="669">
        <v>7</v>
      </c>
      <c r="H7366" s="677" t="s">
        <v>11833</v>
      </c>
      <c r="I7366" s="677" t="s">
        <v>14219</v>
      </c>
    </row>
    <row r="7367" spans="1:9" x14ac:dyDescent="0.2">
      <c r="A7367" s="731">
        <v>5100161515</v>
      </c>
      <c r="B7367" s="688" t="s">
        <v>15904</v>
      </c>
      <c r="C7367" s="668">
        <f t="shared" si="134"/>
        <v>15</v>
      </c>
      <c r="D7367" s="677" t="s">
        <v>15273</v>
      </c>
      <c r="E7367" s="677" t="s">
        <v>18</v>
      </c>
      <c r="G7367" s="669">
        <v>7</v>
      </c>
      <c r="H7367" s="677" t="s">
        <v>11833</v>
      </c>
      <c r="I7367" s="677" t="s">
        <v>14219</v>
      </c>
    </row>
    <row r="7368" spans="1:9" x14ac:dyDescent="0.2">
      <c r="A7368" s="731">
        <v>5100161516</v>
      </c>
      <c r="B7368" s="688" t="s">
        <v>15904</v>
      </c>
      <c r="C7368" s="668">
        <f t="shared" si="134"/>
        <v>15</v>
      </c>
      <c r="D7368" s="677" t="s">
        <v>15273</v>
      </c>
      <c r="E7368" s="677" t="s">
        <v>18</v>
      </c>
      <c r="G7368" s="669">
        <v>7</v>
      </c>
      <c r="H7368" s="677" t="s">
        <v>11833</v>
      </c>
      <c r="I7368" s="677" t="s">
        <v>14219</v>
      </c>
    </row>
    <row r="7369" spans="1:9" x14ac:dyDescent="0.2">
      <c r="A7369" s="731">
        <v>5100161600</v>
      </c>
      <c r="B7369" s="668" t="s">
        <v>15904</v>
      </c>
      <c r="C7369" s="668">
        <f t="shared" si="134"/>
        <v>15</v>
      </c>
      <c r="D7369" s="677" t="s">
        <v>15273</v>
      </c>
      <c r="E7369" s="677" t="s">
        <v>18</v>
      </c>
      <c r="G7369" s="669">
        <v>7</v>
      </c>
      <c r="H7369" s="677" t="s">
        <v>11833</v>
      </c>
      <c r="I7369" s="677" t="s">
        <v>14219</v>
      </c>
    </row>
    <row r="7370" spans="1:9" x14ac:dyDescent="0.2">
      <c r="A7370" s="731">
        <v>5100161700</v>
      </c>
      <c r="B7370" s="668" t="s">
        <v>15904</v>
      </c>
      <c r="C7370" s="668">
        <f t="shared" si="134"/>
        <v>15</v>
      </c>
      <c r="D7370" s="677" t="s">
        <v>15273</v>
      </c>
      <c r="E7370" s="677" t="s">
        <v>18</v>
      </c>
      <c r="G7370" s="669">
        <v>7</v>
      </c>
      <c r="H7370" s="677" t="s">
        <v>11833</v>
      </c>
      <c r="I7370" s="677" t="s">
        <v>14219</v>
      </c>
    </row>
    <row r="7371" spans="1:9" x14ac:dyDescent="0.2">
      <c r="A7371" s="731">
        <v>5100161800</v>
      </c>
      <c r="B7371" s="668" t="s">
        <v>15904</v>
      </c>
      <c r="C7371" s="668">
        <f t="shared" si="134"/>
        <v>15</v>
      </c>
      <c r="D7371" s="677" t="s">
        <v>15273</v>
      </c>
      <c r="E7371" s="677" t="s">
        <v>18</v>
      </c>
      <c r="G7371" s="669">
        <v>7</v>
      </c>
      <c r="H7371" s="677" t="s">
        <v>11833</v>
      </c>
      <c r="I7371" s="677" t="s">
        <v>14219</v>
      </c>
    </row>
    <row r="7372" spans="1:9" x14ac:dyDescent="0.2">
      <c r="A7372" s="731">
        <v>5100161900</v>
      </c>
      <c r="B7372" s="668" t="s">
        <v>15904</v>
      </c>
      <c r="C7372" s="668">
        <f t="shared" si="134"/>
        <v>15</v>
      </c>
      <c r="D7372" s="677" t="s">
        <v>15273</v>
      </c>
      <c r="E7372" s="677" t="s">
        <v>18</v>
      </c>
      <c r="G7372" s="669">
        <v>7</v>
      </c>
      <c r="H7372" s="677" t="s">
        <v>11833</v>
      </c>
      <c r="I7372" s="677" t="s">
        <v>14219</v>
      </c>
    </row>
    <row r="7373" spans="1:9" x14ac:dyDescent="0.2">
      <c r="A7373" s="731">
        <v>5100162000</v>
      </c>
      <c r="B7373" s="668" t="s">
        <v>15904</v>
      </c>
      <c r="C7373" s="668">
        <f t="shared" si="134"/>
        <v>15</v>
      </c>
      <c r="D7373" s="677" t="s">
        <v>15273</v>
      </c>
      <c r="E7373" s="677" t="s">
        <v>18</v>
      </c>
      <c r="G7373" s="675">
        <v>6</v>
      </c>
      <c r="H7373" s="677" t="s">
        <v>11833</v>
      </c>
      <c r="I7373" s="677" t="s">
        <v>14219</v>
      </c>
    </row>
    <row r="7374" spans="1:9" x14ac:dyDescent="0.2">
      <c r="A7374" s="731">
        <v>5100162100</v>
      </c>
      <c r="B7374" s="668" t="s">
        <v>15904</v>
      </c>
      <c r="C7374" s="668">
        <f t="shared" si="134"/>
        <v>15</v>
      </c>
      <c r="D7374" s="677" t="s">
        <v>15273</v>
      </c>
      <c r="E7374" s="677" t="s">
        <v>18</v>
      </c>
      <c r="G7374" s="675">
        <v>6</v>
      </c>
      <c r="H7374" s="677" t="s">
        <v>11833</v>
      </c>
      <c r="I7374" s="677" t="s">
        <v>14219</v>
      </c>
    </row>
    <row r="7375" spans="1:9" x14ac:dyDescent="0.2">
      <c r="A7375" s="731">
        <v>5100162200</v>
      </c>
      <c r="B7375" s="668" t="s">
        <v>15904</v>
      </c>
      <c r="C7375" s="668">
        <f t="shared" si="134"/>
        <v>15</v>
      </c>
      <c r="D7375" s="677" t="s">
        <v>15273</v>
      </c>
      <c r="E7375" s="677" t="s">
        <v>18</v>
      </c>
      <c r="G7375" s="675">
        <v>6</v>
      </c>
      <c r="H7375" s="677" t="s">
        <v>11833</v>
      </c>
      <c r="I7375" s="677" t="s">
        <v>14219</v>
      </c>
    </row>
    <row r="7376" spans="1:9" x14ac:dyDescent="0.2">
      <c r="A7376" s="731">
        <v>5100162300</v>
      </c>
      <c r="B7376" s="668" t="s">
        <v>15904</v>
      </c>
      <c r="C7376" s="668">
        <f t="shared" si="134"/>
        <v>15</v>
      </c>
      <c r="D7376" s="677" t="s">
        <v>15273</v>
      </c>
      <c r="E7376" s="677" t="s">
        <v>18</v>
      </c>
      <c r="G7376" s="675">
        <v>6</v>
      </c>
      <c r="H7376" s="677" t="s">
        <v>11833</v>
      </c>
      <c r="I7376" s="677" t="s">
        <v>14219</v>
      </c>
    </row>
    <row r="7377" spans="1:9" x14ac:dyDescent="0.2">
      <c r="A7377" s="731">
        <v>5100162400</v>
      </c>
      <c r="B7377" s="668" t="s">
        <v>15904</v>
      </c>
      <c r="C7377" s="668">
        <f t="shared" si="134"/>
        <v>15</v>
      </c>
      <c r="D7377" s="677" t="s">
        <v>15273</v>
      </c>
      <c r="E7377" s="677" t="s">
        <v>18</v>
      </c>
      <c r="G7377" s="675">
        <v>6</v>
      </c>
      <c r="H7377" s="677" t="s">
        <v>11833</v>
      </c>
      <c r="I7377" s="677" t="s">
        <v>14219</v>
      </c>
    </row>
    <row r="7378" spans="1:9" x14ac:dyDescent="0.2">
      <c r="A7378" s="731">
        <v>5100162500</v>
      </c>
      <c r="B7378" s="668" t="s">
        <v>15904</v>
      </c>
      <c r="C7378" s="668">
        <f t="shared" si="134"/>
        <v>15</v>
      </c>
      <c r="D7378" s="677" t="s">
        <v>15273</v>
      </c>
      <c r="E7378" s="677" t="s">
        <v>18</v>
      </c>
      <c r="G7378" s="675">
        <v>6</v>
      </c>
      <c r="H7378" s="677" t="s">
        <v>11833</v>
      </c>
      <c r="I7378" s="677" t="s">
        <v>14219</v>
      </c>
    </row>
    <row r="7379" spans="1:9" x14ac:dyDescent="0.2">
      <c r="A7379" s="731">
        <v>5100163000</v>
      </c>
      <c r="B7379" s="668" t="s">
        <v>15904</v>
      </c>
      <c r="C7379" s="668">
        <f t="shared" si="134"/>
        <v>15</v>
      </c>
      <c r="D7379" s="677" t="s">
        <v>15273</v>
      </c>
      <c r="E7379" s="677" t="s">
        <v>18</v>
      </c>
      <c r="G7379" s="675">
        <v>6</v>
      </c>
      <c r="H7379" s="677" t="s">
        <v>11833</v>
      </c>
      <c r="I7379" s="677" t="s">
        <v>14219</v>
      </c>
    </row>
    <row r="7380" spans="1:9" x14ac:dyDescent="0.2">
      <c r="A7380" s="731">
        <v>5100163100</v>
      </c>
      <c r="B7380" s="668" t="s">
        <v>15904</v>
      </c>
      <c r="C7380" s="668">
        <f t="shared" si="134"/>
        <v>15</v>
      </c>
      <c r="D7380" s="677" t="s">
        <v>15273</v>
      </c>
      <c r="E7380" s="677" t="s">
        <v>18</v>
      </c>
      <c r="G7380" s="669">
        <v>7</v>
      </c>
      <c r="H7380" s="677" t="s">
        <v>11833</v>
      </c>
      <c r="I7380" s="677" t="s">
        <v>14219</v>
      </c>
    </row>
    <row r="7381" spans="1:9" x14ac:dyDescent="0.2">
      <c r="A7381" s="731">
        <v>5100163200</v>
      </c>
      <c r="B7381" s="668" t="s">
        <v>15904</v>
      </c>
      <c r="C7381" s="668">
        <f t="shared" si="134"/>
        <v>15</v>
      </c>
      <c r="D7381" s="677" t="s">
        <v>15273</v>
      </c>
      <c r="E7381" s="677" t="s">
        <v>18</v>
      </c>
      <c r="G7381" s="669">
        <v>7</v>
      </c>
      <c r="H7381" s="677" t="s">
        <v>11833</v>
      </c>
      <c r="I7381" s="677" t="s">
        <v>14219</v>
      </c>
    </row>
    <row r="7382" spans="1:9" x14ac:dyDescent="0.2">
      <c r="A7382" s="731">
        <v>5100163300</v>
      </c>
      <c r="B7382" s="668" t="s">
        <v>15904</v>
      </c>
      <c r="C7382" s="668">
        <f t="shared" si="134"/>
        <v>15</v>
      </c>
      <c r="D7382" s="677" t="s">
        <v>15273</v>
      </c>
      <c r="E7382" s="677" t="s">
        <v>18</v>
      </c>
      <c r="G7382" s="669">
        <v>7</v>
      </c>
      <c r="H7382" s="677" t="s">
        <v>11833</v>
      </c>
      <c r="I7382" s="677" t="s">
        <v>14219</v>
      </c>
    </row>
    <row r="7383" spans="1:9" x14ac:dyDescent="0.2">
      <c r="A7383" s="731">
        <v>5100163400</v>
      </c>
      <c r="B7383" s="668" t="s">
        <v>15904</v>
      </c>
      <c r="C7383" s="668">
        <f t="shared" si="134"/>
        <v>15</v>
      </c>
      <c r="D7383" s="677" t="s">
        <v>15273</v>
      </c>
      <c r="E7383" s="677" t="s">
        <v>18</v>
      </c>
      <c r="G7383" s="669">
        <v>7</v>
      </c>
      <c r="H7383" s="677" t="s">
        <v>11833</v>
      </c>
      <c r="I7383" s="677" t="s">
        <v>14219</v>
      </c>
    </row>
    <row r="7384" spans="1:9" x14ac:dyDescent="0.2">
      <c r="A7384" s="731">
        <v>5100163500</v>
      </c>
      <c r="B7384" s="668" t="s">
        <v>15904</v>
      </c>
      <c r="C7384" s="668">
        <f t="shared" si="134"/>
        <v>15</v>
      </c>
      <c r="D7384" s="677" t="s">
        <v>15273</v>
      </c>
      <c r="E7384" s="677" t="s">
        <v>18</v>
      </c>
      <c r="G7384" s="669">
        <v>7</v>
      </c>
      <c r="H7384" s="677" t="s">
        <v>11833</v>
      </c>
      <c r="I7384" s="677" t="s">
        <v>14219</v>
      </c>
    </row>
    <row r="7385" spans="1:9" x14ac:dyDescent="0.2">
      <c r="A7385" s="731">
        <v>5100164000</v>
      </c>
      <c r="B7385" s="668" t="s">
        <v>15904</v>
      </c>
      <c r="C7385" s="668">
        <f t="shared" si="134"/>
        <v>15</v>
      </c>
      <c r="D7385" s="677" t="s">
        <v>15273</v>
      </c>
      <c r="E7385" s="677" t="s">
        <v>18</v>
      </c>
      <c r="G7385" s="675">
        <v>6</v>
      </c>
      <c r="H7385" s="677" t="s">
        <v>11833</v>
      </c>
      <c r="I7385" s="677" t="s">
        <v>14219</v>
      </c>
    </row>
    <row r="7386" spans="1:9" x14ac:dyDescent="0.2">
      <c r="A7386" s="731">
        <v>5100164100</v>
      </c>
      <c r="B7386" s="668" t="s">
        <v>15904</v>
      </c>
      <c r="C7386" s="668">
        <f t="shared" si="134"/>
        <v>15</v>
      </c>
      <c r="D7386" s="677" t="s">
        <v>15273</v>
      </c>
      <c r="E7386" s="677" t="s">
        <v>18</v>
      </c>
      <c r="G7386" s="675">
        <v>6</v>
      </c>
      <c r="H7386" s="677" t="s">
        <v>11833</v>
      </c>
      <c r="I7386" s="677" t="s">
        <v>14219</v>
      </c>
    </row>
    <row r="7387" spans="1:9" x14ac:dyDescent="0.2">
      <c r="A7387" s="731">
        <v>5100164200</v>
      </c>
      <c r="B7387" s="668" t="s">
        <v>15904</v>
      </c>
      <c r="C7387" s="668">
        <f t="shared" si="134"/>
        <v>15</v>
      </c>
      <c r="D7387" s="677" t="s">
        <v>15273</v>
      </c>
      <c r="E7387" s="677" t="s">
        <v>18</v>
      </c>
      <c r="G7387" s="675">
        <v>6</v>
      </c>
      <c r="H7387" s="677" t="s">
        <v>11833</v>
      </c>
      <c r="I7387" s="677" t="s">
        <v>14219</v>
      </c>
    </row>
    <row r="7388" spans="1:9" x14ac:dyDescent="0.2">
      <c r="A7388" s="731">
        <v>5100164300</v>
      </c>
      <c r="B7388" s="668" t="s">
        <v>15904</v>
      </c>
      <c r="C7388" s="668">
        <f t="shared" ref="C7388:C7473" si="135">LEN(B7388)</f>
        <v>15</v>
      </c>
      <c r="D7388" s="677" t="s">
        <v>15273</v>
      </c>
      <c r="E7388" s="677" t="s">
        <v>18</v>
      </c>
      <c r="G7388" s="669">
        <v>7</v>
      </c>
      <c r="H7388" s="677" t="s">
        <v>11833</v>
      </c>
      <c r="I7388" s="677" t="s">
        <v>14219</v>
      </c>
    </row>
    <row r="7389" spans="1:9" x14ac:dyDescent="0.2">
      <c r="A7389" s="731">
        <v>5100164400</v>
      </c>
      <c r="B7389" s="668" t="s">
        <v>15904</v>
      </c>
      <c r="C7389" s="668">
        <f t="shared" si="135"/>
        <v>15</v>
      </c>
      <c r="D7389" s="677" t="s">
        <v>15273</v>
      </c>
      <c r="E7389" s="677" t="s">
        <v>18</v>
      </c>
      <c r="G7389" s="669">
        <v>7</v>
      </c>
      <c r="H7389" s="677" t="s">
        <v>11833</v>
      </c>
      <c r="I7389" s="677" t="s">
        <v>14219</v>
      </c>
    </row>
    <row r="7390" spans="1:9" x14ac:dyDescent="0.2">
      <c r="A7390" s="731">
        <v>5100164500</v>
      </c>
      <c r="B7390" s="668" t="s">
        <v>15904</v>
      </c>
      <c r="C7390" s="668">
        <f t="shared" si="135"/>
        <v>15</v>
      </c>
      <c r="D7390" s="677" t="s">
        <v>15273</v>
      </c>
      <c r="E7390" s="677" t="s">
        <v>18</v>
      </c>
      <c r="G7390" s="669">
        <v>7</v>
      </c>
      <c r="H7390" s="677" t="s">
        <v>11833</v>
      </c>
      <c r="I7390" s="677" t="s">
        <v>14219</v>
      </c>
    </row>
    <row r="7391" spans="1:9" x14ac:dyDescent="0.2">
      <c r="A7391" s="731">
        <v>5100164600</v>
      </c>
      <c r="B7391" s="668" t="s">
        <v>15904</v>
      </c>
      <c r="C7391" s="668">
        <f t="shared" si="135"/>
        <v>15</v>
      </c>
      <c r="D7391" s="677" t="s">
        <v>15273</v>
      </c>
      <c r="E7391" s="677" t="s">
        <v>18</v>
      </c>
      <c r="G7391" s="669">
        <v>7</v>
      </c>
      <c r="H7391" s="677" t="s">
        <v>11833</v>
      </c>
      <c r="I7391" s="677" t="s">
        <v>14219</v>
      </c>
    </row>
    <row r="7392" spans="1:9" x14ac:dyDescent="0.2">
      <c r="A7392" s="731">
        <v>5100164700</v>
      </c>
      <c r="B7392" s="668" t="s">
        <v>15904</v>
      </c>
      <c r="C7392" s="668">
        <f t="shared" si="135"/>
        <v>15</v>
      </c>
      <c r="D7392" s="677" t="s">
        <v>15273</v>
      </c>
      <c r="E7392" s="677" t="s">
        <v>18</v>
      </c>
      <c r="G7392" s="669">
        <v>7</v>
      </c>
      <c r="H7392" s="677" t="s">
        <v>11833</v>
      </c>
      <c r="I7392" s="677" t="s">
        <v>14219</v>
      </c>
    </row>
    <row r="7393" spans="1:9" x14ac:dyDescent="0.2">
      <c r="A7393" s="731">
        <v>5100164800</v>
      </c>
      <c r="B7393" s="668" t="s">
        <v>15904</v>
      </c>
      <c r="C7393" s="668">
        <f t="shared" si="135"/>
        <v>15</v>
      </c>
      <c r="D7393" s="677" t="s">
        <v>15273</v>
      </c>
      <c r="E7393" s="677" t="s">
        <v>18</v>
      </c>
      <c r="G7393" s="669">
        <v>7</v>
      </c>
      <c r="H7393" s="677" t="s">
        <v>11833</v>
      </c>
      <c r="I7393" s="677" t="s">
        <v>14219</v>
      </c>
    </row>
    <row r="7394" spans="1:9" x14ac:dyDescent="0.2">
      <c r="A7394" s="731">
        <v>5100165000</v>
      </c>
      <c r="B7394" s="668" t="s">
        <v>15906</v>
      </c>
      <c r="C7394" s="668">
        <f t="shared" si="135"/>
        <v>28</v>
      </c>
      <c r="D7394" s="677" t="s">
        <v>15273</v>
      </c>
      <c r="E7394" s="677" t="s">
        <v>18</v>
      </c>
      <c r="G7394" s="675">
        <v>6</v>
      </c>
      <c r="H7394" s="677" t="s">
        <v>11833</v>
      </c>
      <c r="I7394" s="677" t="s">
        <v>14219</v>
      </c>
    </row>
    <row r="7395" spans="1:9" x14ac:dyDescent="0.2">
      <c r="A7395" s="731">
        <v>5100165100</v>
      </c>
      <c r="B7395" s="668" t="s">
        <v>15906</v>
      </c>
      <c r="C7395" s="668">
        <f t="shared" si="135"/>
        <v>28</v>
      </c>
      <c r="D7395" s="677" t="s">
        <v>15273</v>
      </c>
      <c r="E7395" s="677" t="s">
        <v>18</v>
      </c>
      <c r="G7395" s="669">
        <v>7</v>
      </c>
      <c r="H7395" s="677" t="s">
        <v>11833</v>
      </c>
      <c r="I7395" s="677" t="s">
        <v>14219</v>
      </c>
    </row>
    <row r="7396" spans="1:9" x14ac:dyDescent="0.2">
      <c r="A7396" s="731">
        <v>5100165200</v>
      </c>
      <c r="B7396" s="668" t="s">
        <v>15906</v>
      </c>
      <c r="C7396" s="668">
        <f t="shared" si="135"/>
        <v>28</v>
      </c>
      <c r="D7396" s="677" t="s">
        <v>15273</v>
      </c>
      <c r="E7396" s="677" t="s">
        <v>18</v>
      </c>
      <c r="G7396" s="669">
        <v>7</v>
      </c>
      <c r="H7396" s="677" t="s">
        <v>11833</v>
      </c>
      <c r="I7396" s="677" t="s">
        <v>14219</v>
      </c>
    </row>
    <row r="7397" spans="1:9" x14ac:dyDescent="0.2">
      <c r="A7397" s="731">
        <v>5100165300</v>
      </c>
      <c r="B7397" s="668" t="s">
        <v>15906</v>
      </c>
      <c r="C7397" s="668">
        <f t="shared" si="135"/>
        <v>28</v>
      </c>
      <c r="D7397" s="677" t="s">
        <v>15273</v>
      </c>
      <c r="E7397" s="677" t="s">
        <v>18</v>
      </c>
      <c r="G7397" s="669">
        <v>7</v>
      </c>
      <c r="H7397" s="677" t="s">
        <v>11833</v>
      </c>
      <c r="I7397" s="677" t="s">
        <v>14219</v>
      </c>
    </row>
    <row r="7398" spans="1:9" x14ac:dyDescent="0.2">
      <c r="A7398" s="731">
        <v>5100165400</v>
      </c>
      <c r="B7398" s="668" t="s">
        <v>15906</v>
      </c>
      <c r="C7398" s="668">
        <f t="shared" si="135"/>
        <v>28</v>
      </c>
      <c r="D7398" s="677" t="s">
        <v>15273</v>
      </c>
      <c r="E7398" s="677" t="s">
        <v>18</v>
      </c>
      <c r="G7398" s="669">
        <v>7</v>
      </c>
      <c r="H7398" s="677" t="s">
        <v>11833</v>
      </c>
      <c r="I7398" s="677" t="s">
        <v>14219</v>
      </c>
    </row>
    <row r="7399" spans="1:9" x14ac:dyDescent="0.2">
      <c r="A7399" s="731">
        <v>5100165500</v>
      </c>
      <c r="B7399" s="668" t="s">
        <v>15906</v>
      </c>
      <c r="C7399" s="668">
        <f t="shared" si="135"/>
        <v>28</v>
      </c>
      <c r="D7399" s="677" t="s">
        <v>15273</v>
      </c>
      <c r="E7399" s="677" t="s">
        <v>18</v>
      </c>
      <c r="G7399" s="669">
        <v>7</v>
      </c>
      <c r="H7399" s="677" t="s">
        <v>11833</v>
      </c>
      <c r="I7399" s="677" t="s">
        <v>14219</v>
      </c>
    </row>
    <row r="7400" spans="1:9" x14ac:dyDescent="0.2">
      <c r="A7400" s="731">
        <v>5100165600</v>
      </c>
      <c r="B7400" s="668" t="s">
        <v>15906</v>
      </c>
      <c r="C7400" s="668">
        <f t="shared" si="135"/>
        <v>28</v>
      </c>
      <c r="D7400" s="677" t="s">
        <v>15273</v>
      </c>
      <c r="E7400" s="677" t="s">
        <v>18</v>
      </c>
      <c r="G7400" s="669">
        <v>7</v>
      </c>
      <c r="H7400" s="677" t="s">
        <v>11833</v>
      </c>
      <c r="I7400" s="677" t="s">
        <v>14219</v>
      </c>
    </row>
    <row r="7401" spans="1:9" x14ac:dyDescent="0.2">
      <c r="A7401" s="731">
        <v>5100170000</v>
      </c>
      <c r="B7401" s="668" t="s">
        <v>16396</v>
      </c>
      <c r="C7401" s="668">
        <f t="shared" si="135"/>
        <v>13</v>
      </c>
      <c r="D7401" s="677" t="s">
        <v>15273</v>
      </c>
      <c r="E7401" s="677" t="s">
        <v>18</v>
      </c>
      <c r="G7401" s="672">
        <v>5</v>
      </c>
      <c r="H7401" s="677" t="s">
        <v>11833</v>
      </c>
      <c r="I7401" s="677" t="s">
        <v>14219</v>
      </c>
    </row>
    <row r="7402" spans="1:9" x14ac:dyDescent="0.2">
      <c r="A7402" s="755">
        <v>5100170100</v>
      </c>
      <c r="B7402" s="668" t="s">
        <v>16396</v>
      </c>
      <c r="C7402" s="668">
        <f t="shared" ref="C7402:C7415" si="136">LEN(B7402)</f>
        <v>13</v>
      </c>
      <c r="D7402" s="677" t="s">
        <v>15273</v>
      </c>
      <c r="E7402" s="677" t="s">
        <v>18</v>
      </c>
      <c r="G7402" s="672">
        <v>5</v>
      </c>
      <c r="H7402" s="677" t="s">
        <v>11833</v>
      </c>
      <c r="I7402" s="677" t="s">
        <v>14219</v>
      </c>
    </row>
    <row r="7403" spans="1:9" x14ac:dyDescent="0.2">
      <c r="A7403" s="820" t="s">
        <v>16552</v>
      </c>
      <c r="B7403" s="668" t="s">
        <v>16396</v>
      </c>
      <c r="C7403" s="668">
        <f t="shared" ref="C7403" si="137">LEN(B7403)</f>
        <v>13</v>
      </c>
      <c r="D7403" s="677" t="s">
        <v>15273</v>
      </c>
      <c r="E7403" s="677" t="s">
        <v>18</v>
      </c>
      <c r="G7403" s="672">
        <v>5</v>
      </c>
      <c r="H7403" s="677" t="s">
        <v>11833</v>
      </c>
      <c r="I7403" s="677" t="s">
        <v>14219</v>
      </c>
    </row>
    <row r="7404" spans="1:9" x14ac:dyDescent="0.2">
      <c r="A7404" s="755">
        <v>5100170200</v>
      </c>
      <c r="B7404" s="668" t="s">
        <v>16396</v>
      </c>
      <c r="C7404" s="668">
        <f t="shared" si="136"/>
        <v>13</v>
      </c>
      <c r="D7404" s="677" t="s">
        <v>15273</v>
      </c>
      <c r="E7404" s="677" t="s">
        <v>18</v>
      </c>
      <c r="G7404" s="672">
        <v>5</v>
      </c>
      <c r="H7404" s="677" t="s">
        <v>11833</v>
      </c>
      <c r="I7404" s="677" t="s">
        <v>14219</v>
      </c>
    </row>
    <row r="7405" spans="1:9" x14ac:dyDescent="0.2">
      <c r="A7405" s="755">
        <v>5100170210</v>
      </c>
      <c r="B7405" s="668" t="s">
        <v>16396</v>
      </c>
      <c r="C7405" s="668">
        <f t="shared" si="136"/>
        <v>13</v>
      </c>
      <c r="D7405" s="677" t="s">
        <v>15273</v>
      </c>
      <c r="E7405" s="677" t="s">
        <v>18</v>
      </c>
      <c r="G7405" s="672">
        <v>5</v>
      </c>
      <c r="H7405" s="677" t="s">
        <v>11833</v>
      </c>
      <c r="I7405" s="677" t="s">
        <v>14219</v>
      </c>
    </row>
    <row r="7406" spans="1:9" x14ac:dyDescent="0.2">
      <c r="A7406" s="755">
        <v>5100170211</v>
      </c>
      <c r="B7406" s="668" t="s">
        <v>16396</v>
      </c>
      <c r="C7406" s="668">
        <f t="shared" si="136"/>
        <v>13</v>
      </c>
      <c r="D7406" s="677" t="s">
        <v>15273</v>
      </c>
      <c r="E7406" s="677" t="s">
        <v>18</v>
      </c>
      <c r="G7406" s="672">
        <v>5</v>
      </c>
      <c r="H7406" s="677" t="s">
        <v>11833</v>
      </c>
      <c r="I7406" s="677" t="s">
        <v>14219</v>
      </c>
    </row>
    <row r="7407" spans="1:9" x14ac:dyDescent="0.2">
      <c r="A7407" s="755">
        <v>5100170212</v>
      </c>
      <c r="B7407" s="668" t="s">
        <v>16396</v>
      </c>
      <c r="C7407" s="668">
        <f t="shared" ref="C7407" si="138">LEN(B7407)</f>
        <v>13</v>
      </c>
      <c r="D7407" s="677" t="s">
        <v>15273</v>
      </c>
      <c r="E7407" s="677" t="s">
        <v>18</v>
      </c>
      <c r="G7407" s="672">
        <v>5</v>
      </c>
      <c r="H7407" s="677" t="s">
        <v>11833</v>
      </c>
      <c r="I7407" s="677" t="s">
        <v>14219</v>
      </c>
    </row>
    <row r="7408" spans="1:9" x14ac:dyDescent="0.2">
      <c r="A7408" s="755">
        <v>5100170300</v>
      </c>
      <c r="B7408" s="668" t="s">
        <v>16396</v>
      </c>
      <c r="C7408" s="668">
        <f t="shared" si="136"/>
        <v>13</v>
      </c>
      <c r="D7408" s="677" t="s">
        <v>15273</v>
      </c>
      <c r="E7408" s="677" t="s">
        <v>18</v>
      </c>
      <c r="G7408" s="672">
        <v>5</v>
      </c>
      <c r="H7408" s="677" t="s">
        <v>11833</v>
      </c>
      <c r="I7408" s="677" t="s">
        <v>14219</v>
      </c>
    </row>
    <row r="7409" spans="1:9" x14ac:dyDescent="0.2">
      <c r="A7409" s="756">
        <v>5100170310</v>
      </c>
      <c r="B7409" s="668" t="s">
        <v>16396</v>
      </c>
      <c r="C7409" s="668">
        <f t="shared" si="136"/>
        <v>13</v>
      </c>
      <c r="D7409" s="677" t="s">
        <v>15273</v>
      </c>
      <c r="E7409" s="677" t="s">
        <v>18</v>
      </c>
      <c r="G7409" s="672">
        <v>5</v>
      </c>
      <c r="H7409" s="677" t="s">
        <v>11833</v>
      </c>
      <c r="I7409" s="677" t="s">
        <v>14219</v>
      </c>
    </row>
    <row r="7410" spans="1:9" x14ac:dyDescent="0.2">
      <c r="A7410" s="756">
        <v>5100170311</v>
      </c>
      <c r="B7410" s="668" t="s">
        <v>16396</v>
      </c>
      <c r="C7410" s="668">
        <f t="shared" si="136"/>
        <v>13</v>
      </c>
      <c r="D7410" s="677" t="s">
        <v>15273</v>
      </c>
      <c r="E7410" s="677" t="s">
        <v>18</v>
      </c>
      <c r="G7410" s="672">
        <v>5</v>
      </c>
      <c r="H7410" s="677" t="s">
        <v>11833</v>
      </c>
      <c r="I7410" s="677" t="s">
        <v>14219</v>
      </c>
    </row>
    <row r="7411" spans="1:9" x14ac:dyDescent="0.2">
      <c r="A7411" s="756">
        <v>5100170400</v>
      </c>
      <c r="B7411" s="668" t="s">
        <v>16396</v>
      </c>
      <c r="C7411" s="668">
        <f t="shared" si="136"/>
        <v>13</v>
      </c>
      <c r="D7411" s="677" t="s">
        <v>15273</v>
      </c>
      <c r="E7411" s="677" t="s">
        <v>18</v>
      </c>
      <c r="G7411" s="672">
        <v>5</v>
      </c>
      <c r="H7411" s="677" t="s">
        <v>11833</v>
      </c>
      <c r="I7411" s="677" t="s">
        <v>14219</v>
      </c>
    </row>
    <row r="7412" spans="1:9" x14ac:dyDescent="0.2">
      <c r="A7412" s="756">
        <v>5100170410</v>
      </c>
      <c r="B7412" s="668" t="s">
        <v>16396</v>
      </c>
      <c r="C7412" s="668">
        <f t="shared" si="136"/>
        <v>13</v>
      </c>
      <c r="D7412" s="677" t="s">
        <v>15273</v>
      </c>
      <c r="E7412" s="677" t="s">
        <v>18</v>
      </c>
      <c r="G7412" s="672">
        <v>5</v>
      </c>
      <c r="H7412" s="677" t="s">
        <v>11833</v>
      </c>
      <c r="I7412" s="677" t="s">
        <v>14219</v>
      </c>
    </row>
    <row r="7413" spans="1:9" x14ac:dyDescent="0.2">
      <c r="A7413" s="756">
        <v>5100170411</v>
      </c>
      <c r="B7413" s="668" t="s">
        <v>16396</v>
      </c>
      <c r="C7413" s="668">
        <f t="shared" si="136"/>
        <v>13</v>
      </c>
      <c r="D7413" s="677" t="s">
        <v>15273</v>
      </c>
      <c r="E7413" s="677" t="s">
        <v>18</v>
      </c>
      <c r="G7413" s="672">
        <v>5</v>
      </c>
      <c r="H7413" s="677" t="s">
        <v>11833</v>
      </c>
      <c r="I7413" s="677" t="s">
        <v>14219</v>
      </c>
    </row>
    <row r="7414" spans="1:9" x14ac:dyDescent="0.2">
      <c r="A7414" s="756">
        <v>5100170412</v>
      </c>
      <c r="B7414" s="668" t="s">
        <v>16396</v>
      </c>
      <c r="C7414" s="668">
        <f t="shared" si="136"/>
        <v>13</v>
      </c>
      <c r="D7414" s="677" t="s">
        <v>15273</v>
      </c>
      <c r="E7414" s="677" t="s">
        <v>18</v>
      </c>
      <c r="G7414" s="672">
        <v>5</v>
      </c>
      <c r="H7414" s="677" t="s">
        <v>11833</v>
      </c>
      <c r="I7414" s="677" t="s">
        <v>14219</v>
      </c>
    </row>
    <row r="7415" spans="1:9" x14ac:dyDescent="0.2">
      <c r="A7415" s="756">
        <v>5100170413</v>
      </c>
      <c r="B7415" s="668" t="s">
        <v>16396</v>
      </c>
      <c r="C7415" s="668">
        <f t="shared" si="136"/>
        <v>13</v>
      </c>
      <c r="D7415" s="677" t="s">
        <v>15273</v>
      </c>
      <c r="E7415" s="677" t="s">
        <v>18</v>
      </c>
      <c r="G7415" s="672">
        <v>5</v>
      </c>
      <c r="H7415" s="677" t="s">
        <v>11833</v>
      </c>
      <c r="I7415" s="677" t="s">
        <v>14219</v>
      </c>
    </row>
    <row r="7416" spans="1:9" x14ac:dyDescent="0.2">
      <c r="A7416" s="756">
        <v>5100170500</v>
      </c>
      <c r="B7416" s="668" t="s">
        <v>16396</v>
      </c>
      <c r="C7416" s="668">
        <f t="shared" ref="C7416" si="139">LEN(B7416)</f>
        <v>13</v>
      </c>
      <c r="D7416" s="677" t="s">
        <v>15273</v>
      </c>
      <c r="E7416" s="677" t="s">
        <v>18</v>
      </c>
      <c r="G7416" s="672">
        <v>5</v>
      </c>
      <c r="H7416" s="677" t="s">
        <v>11833</v>
      </c>
      <c r="I7416" s="677" t="s">
        <v>14219</v>
      </c>
    </row>
    <row r="7417" spans="1:9" x14ac:dyDescent="0.2">
      <c r="A7417" s="730">
        <v>5100190000</v>
      </c>
      <c r="B7417" s="688" t="s">
        <v>14923</v>
      </c>
      <c r="C7417" s="677">
        <f t="shared" si="135"/>
        <v>22</v>
      </c>
      <c r="D7417" s="677" t="s">
        <v>15273</v>
      </c>
      <c r="E7417" s="677" t="s">
        <v>18</v>
      </c>
      <c r="G7417" s="672">
        <v>5</v>
      </c>
      <c r="H7417" s="677" t="s">
        <v>11833</v>
      </c>
      <c r="I7417" s="677" t="s">
        <v>14219</v>
      </c>
    </row>
    <row r="7418" spans="1:9" x14ac:dyDescent="0.2">
      <c r="A7418" s="730">
        <v>5100200000</v>
      </c>
      <c r="B7418" s="688" t="s">
        <v>14924</v>
      </c>
      <c r="C7418" s="677">
        <f t="shared" si="135"/>
        <v>24</v>
      </c>
      <c r="D7418" s="677" t="s">
        <v>15273</v>
      </c>
      <c r="E7418" s="677" t="s">
        <v>18</v>
      </c>
      <c r="F7418" s="677">
        <v>4</v>
      </c>
      <c r="G7418" s="671"/>
      <c r="H7418" s="677" t="s">
        <v>11833</v>
      </c>
      <c r="I7418" s="677" t="s">
        <v>11846</v>
      </c>
    </row>
    <row r="7419" spans="1:9" x14ac:dyDescent="0.2">
      <c r="A7419" s="730">
        <v>5100300000</v>
      </c>
      <c r="B7419" s="688" t="s">
        <v>14925</v>
      </c>
      <c r="C7419" s="677">
        <f t="shared" si="135"/>
        <v>15</v>
      </c>
      <c r="D7419" s="677" t="s">
        <v>15273</v>
      </c>
      <c r="E7419" s="677" t="s">
        <v>18</v>
      </c>
      <c r="F7419" s="677">
        <v>4</v>
      </c>
      <c r="G7419" s="671"/>
      <c r="H7419" s="677" t="s">
        <v>11833</v>
      </c>
      <c r="I7419" s="677" t="s">
        <v>11846</v>
      </c>
    </row>
    <row r="7420" spans="1:9" x14ac:dyDescent="0.2">
      <c r="A7420" s="730">
        <v>5100400000</v>
      </c>
      <c r="B7420" s="688" t="s">
        <v>14926</v>
      </c>
      <c r="C7420" s="677">
        <f t="shared" si="135"/>
        <v>14</v>
      </c>
      <c r="D7420" s="677" t="s">
        <v>15273</v>
      </c>
      <c r="E7420" s="677" t="s">
        <v>18</v>
      </c>
      <c r="F7420" s="677">
        <v>4</v>
      </c>
      <c r="G7420" s="671"/>
      <c r="H7420" s="677" t="s">
        <v>11833</v>
      </c>
      <c r="I7420" s="677" t="s">
        <v>11846</v>
      </c>
    </row>
    <row r="7421" spans="1:9" x14ac:dyDescent="0.2">
      <c r="A7421" s="730">
        <v>5100500000</v>
      </c>
      <c r="B7421" s="688" t="s">
        <v>1271</v>
      </c>
      <c r="C7421" s="677">
        <f t="shared" si="135"/>
        <v>3</v>
      </c>
      <c r="D7421" s="677" t="s">
        <v>15273</v>
      </c>
      <c r="E7421" s="677" t="s">
        <v>18</v>
      </c>
      <c r="F7421" s="677">
        <v>4</v>
      </c>
      <c r="G7421" s="671"/>
      <c r="H7421" s="677" t="s">
        <v>11833</v>
      </c>
      <c r="I7421" s="677" t="s">
        <v>11846</v>
      </c>
    </row>
    <row r="7422" spans="1:9" x14ac:dyDescent="0.2">
      <c r="A7422" s="730">
        <v>5100600000</v>
      </c>
      <c r="B7422" s="688" t="s">
        <v>14927</v>
      </c>
      <c r="C7422" s="677">
        <f t="shared" si="135"/>
        <v>15</v>
      </c>
      <c r="D7422" s="677" t="s">
        <v>15273</v>
      </c>
      <c r="E7422" s="677" t="s">
        <v>18</v>
      </c>
      <c r="F7422" s="677">
        <v>4</v>
      </c>
      <c r="G7422" s="671"/>
      <c r="H7422" s="677" t="s">
        <v>11833</v>
      </c>
      <c r="I7422" s="677" t="s">
        <v>11834</v>
      </c>
    </row>
    <row r="7423" spans="1:9" x14ac:dyDescent="0.2">
      <c r="A7423" s="730">
        <v>5200100000</v>
      </c>
      <c r="B7423" s="688" t="s">
        <v>14928</v>
      </c>
      <c r="C7423" s="677">
        <f t="shared" si="135"/>
        <v>26</v>
      </c>
      <c r="D7423" s="677" t="s">
        <v>15273</v>
      </c>
      <c r="E7423" s="799" t="s">
        <v>16421</v>
      </c>
      <c r="F7423" s="677">
        <v>4</v>
      </c>
      <c r="G7423" s="671"/>
      <c r="H7423" s="677" t="s">
        <v>11833</v>
      </c>
      <c r="I7423" s="677" t="s">
        <v>11834</v>
      </c>
    </row>
    <row r="7424" spans="1:9" x14ac:dyDescent="0.2">
      <c r="A7424" s="730">
        <v>5200200000</v>
      </c>
      <c r="B7424" s="688" t="s">
        <v>14929</v>
      </c>
      <c r="C7424" s="677">
        <f t="shared" si="135"/>
        <v>28</v>
      </c>
      <c r="D7424" s="677" t="s">
        <v>15273</v>
      </c>
      <c r="E7424" s="799" t="s">
        <v>16421</v>
      </c>
      <c r="F7424" s="677">
        <v>4</v>
      </c>
      <c r="G7424" s="671"/>
      <c r="H7424" s="677" t="s">
        <v>11833</v>
      </c>
      <c r="I7424" s="677" t="s">
        <v>11834</v>
      </c>
    </row>
    <row r="7425" spans="1:9" x14ac:dyDescent="0.2">
      <c r="A7425" s="730">
        <v>5200300000</v>
      </c>
      <c r="B7425" s="688" t="s">
        <v>14930</v>
      </c>
      <c r="C7425" s="677">
        <f t="shared" si="135"/>
        <v>18</v>
      </c>
      <c r="D7425" s="677" t="s">
        <v>15273</v>
      </c>
      <c r="E7425" s="799" t="s">
        <v>16421</v>
      </c>
      <c r="F7425" s="677">
        <v>4</v>
      </c>
      <c r="G7425" s="671"/>
      <c r="H7425" s="677" t="s">
        <v>11833</v>
      </c>
      <c r="I7425" s="677" t="s">
        <v>11834</v>
      </c>
    </row>
    <row r="7426" spans="1:9" x14ac:dyDescent="0.2">
      <c r="A7426" s="730">
        <v>5300100000</v>
      </c>
      <c r="B7426" s="688" t="s">
        <v>14933</v>
      </c>
      <c r="C7426" s="677">
        <f t="shared" si="135"/>
        <v>25</v>
      </c>
      <c r="D7426" s="677" t="s">
        <v>15273</v>
      </c>
      <c r="E7426" s="677" t="s">
        <v>15503</v>
      </c>
      <c r="F7426" s="677">
        <v>4</v>
      </c>
      <c r="G7426" s="671"/>
      <c r="H7426" s="677" t="s">
        <v>11833</v>
      </c>
      <c r="I7426" s="677" t="s">
        <v>11834</v>
      </c>
    </row>
    <row r="7427" spans="1:9" x14ac:dyDescent="0.2">
      <c r="A7427" s="730">
        <v>5300100100</v>
      </c>
      <c r="B7427" s="688" t="s">
        <v>14934</v>
      </c>
      <c r="C7427" s="677">
        <f t="shared" si="135"/>
        <v>23</v>
      </c>
      <c r="D7427" s="677" t="s">
        <v>15273</v>
      </c>
      <c r="E7427" s="677" t="s">
        <v>15503</v>
      </c>
      <c r="G7427" s="672">
        <v>5</v>
      </c>
      <c r="H7427" s="677" t="s">
        <v>11833</v>
      </c>
      <c r="I7427" s="677" t="s">
        <v>11834</v>
      </c>
    </row>
    <row r="7428" spans="1:9" x14ac:dyDescent="0.2">
      <c r="A7428" s="730">
        <v>5300100200</v>
      </c>
      <c r="B7428" s="688" t="s">
        <v>14935</v>
      </c>
      <c r="C7428" s="677">
        <f t="shared" si="135"/>
        <v>19</v>
      </c>
      <c r="D7428" s="677" t="s">
        <v>15273</v>
      </c>
      <c r="E7428" s="677" t="s">
        <v>15503</v>
      </c>
      <c r="G7428" s="672">
        <v>5</v>
      </c>
      <c r="H7428" s="677" t="s">
        <v>11833</v>
      </c>
      <c r="I7428" s="677" t="s">
        <v>11834</v>
      </c>
    </row>
    <row r="7429" spans="1:9" x14ac:dyDescent="0.2">
      <c r="A7429" s="730">
        <v>5300100300</v>
      </c>
      <c r="B7429" s="688" t="s">
        <v>14936</v>
      </c>
      <c r="C7429" s="677">
        <f t="shared" si="135"/>
        <v>26</v>
      </c>
      <c r="D7429" s="677" t="s">
        <v>15273</v>
      </c>
      <c r="E7429" s="677" t="s">
        <v>15503</v>
      </c>
      <c r="G7429" s="672">
        <v>5</v>
      </c>
      <c r="H7429" s="677" t="s">
        <v>11833</v>
      </c>
      <c r="I7429" s="677" t="s">
        <v>11834</v>
      </c>
    </row>
    <row r="7430" spans="1:9" x14ac:dyDescent="0.2">
      <c r="A7430" s="730">
        <v>5300100400</v>
      </c>
      <c r="B7430" s="688" t="s">
        <v>14937</v>
      </c>
      <c r="C7430" s="677">
        <f t="shared" si="135"/>
        <v>25</v>
      </c>
      <c r="D7430" s="677" t="s">
        <v>15273</v>
      </c>
      <c r="E7430" s="677" t="s">
        <v>15503</v>
      </c>
      <c r="G7430" s="672">
        <v>5</v>
      </c>
      <c r="H7430" s="677" t="s">
        <v>11833</v>
      </c>
      <c r="I7430" s="677" t="s">
        <v>11834</v>
      </c>
    </row>
    <row r="7431" spans="1:9" x14ac:dyDescent="0.2">
      <c r="A7431" s="730">
        <v>5300100500</v>
      </c>
      <c r="B7431" s="688" t="s">
        <v>14938</v>
      </c>
      <c r="C7431" s="677">
        <f t="shared" si="135"/>
        <v>25</v>
      </c>
      <c r="D7431" s="677" t="s">
        <v>15273</v>
      </c>
      <c r="E7431" s="677" t="s">
        <v>15503</v>
      </c>
      <c r="G7431" s="672">
        <v>5</v>
      </c>
      <c r="H7431" s="677" t="s">
        <v>11833</v>
      </c>
      <c r="I7431" s="677" t="s">
        <v>11834</v>
      </c>
    </row>
    <row r="7432" spans="1:9" x14ac:dyDescent="0.2">
      <c r="A7432" s="730">
        <v>5300100600</v>
      </c>
      <c r="B7432" s="688" t="s">
        <v>14939</v>
      </c>
      <c r="C7432" s="677">
        <f t="shared" si="135"/>
        <v>23</v>
      </c>
      <c r="D7432" s="677" t="s">
        <v>15273</v>
      </c>
      <c r="E7432" s="677" t="s">
        <v>15503</v>
      </c>
      <c r="G7432" s="672">
        <v>5</v>
      </c>
      <c r="H7432" s="677" t="s">
        <v>11833</v>
      </c>
      <c r="I7432" s="677" t="s">
        <v>11834</v>
      </c>
    </row>
    <row r="7433" spans="1:9" x14ac:dyDescent="0.2">
      <c r="A7433" s="730">
        <v>5300100700</v>
      </c>
      <c r="B7433" s="688" t="s">
        <v>14940</v>
      </c>
      <c r="C7433" s="677">
        <f t="shared" si="135"/>
        <v>30</v>
      </c>
      <c r="D7433" s="677" t="s">
        <v>15273</v>
      </c>
      <c r="E7433" s="677" t="s">
        <v>15503</v>
      </c>
      <c r="G7433" s="672">
        <v>5</v>
      </c>
      <c r="H7433" s="677" t="s">
        <v>11833</v>
      </c>
      <c r="I7433" s="677" t="s">
        <v>11834</v>
      </c>
    </row>
    <row r="7434" spans="1:9" x14ac:dyDescent="0.2">
      <c r="A7434" s="730">
        <v>5300100800</v>
      </c>
      <c r="B7434" s="688" t="s">
        <v>15504</v>
      </c>
      <c r="C7434" s="677">
        <f t="shared" si="135"/>
        <v>13</v>
      </c>
      <c r="D7434" s="677" t="s">
        <v>15275</v>
      </c>
      <c r="E7434" s="677" t="s">
        <v>15503</v>
      </c>
      <c r="G7434" s="669">
        <v>7</v>
      </c>
      <c r="H7434" s="677" t="s">
        <v>11833</v>
      </c>
      <c r="I7434" s="677" t="s">
        <v>11834</v>
      </c>
    </row>
    <row r="7435" spans="1:9" x14ac:dyDescent="0.2">
      <c r="A7435" s="730">
        <v>5400100000</v>
      </c>
      <c r="B7435" s="688" t="s">
        <v>14931</v>
      </c>
      <c r="C7435" s="677">
        <f t="shared" si="135"/>
        <v>17</v>
      </c>
      <c r="D7435" s="677" t="s">
        <v>15273</v>
      </c>
      <c r="E7435" s="677" t="s">
        <v>15505</v>
      </c>
      <c r="F7435" s="677">
        <v>4</v>
      </c>
      <c r="G7435" s="671"/>
      <c r="H7435" s="677" t="s">
        <v>11833</v>
      </c>
      <c r="I7435" s="677" t="s">
        <v>14932</v>
      </c>
    </row>
    <row r="7436" spans="1:9" x14ac:dyDescent="0.2">
      <c r="A7436" s="730">
        <v>5500100000</v>
      </c>
      <c r="B7436" s="688" t="s">
        <v>10649</v>
      </c>
      <c r="C7436" s="677">
        <f t="shared" si="135"/>
        <v>30</v>
      </c>
      <c r="D7436" s="677" t="s">
        <v>15273</v>
      </c>
      <c r="E7436" s="799" t="s">
        <v>16421</v>
      </c>
      <c r="F7436" s="677">
        <v>4</v>
      </c>
      <c r="G7436" s="671"/>
      <c r="H7436" s="677" t="s">
        <v>11833</v>
      </c>
      <c r="I7436" s="677" t="s">
        <v>14219</v>
      </c>
    </row>
    <row r="7437" spans="1:9" x14ac:dyDescent="0.2">
      <c r="A7437" s="730">
        <v>5500200000</v>
      </c>
      <c r="B7437" s="688" t="s">
        <v>15953</v>
      </c>
      <c r="C7437" s="677">
        <f t="shared" si="135"/>
        <v>29</v>
      </c>
      <c r="D7437" s="677" t="s">
        <v>15273</v>
      </c>
      <c r="E7437" s="799" t="s">
        <v>16421</v>
      </c>
      <c r="F7437" s="677">
        <v>4</v>
      </c>
      <c r="G7437" s="671"/>
      <c r="H7437" s="677" t="s">
        <v>11833</v>
      </c>
      <c r="I7437" s="677" t="s">
        <v>11846</v>
      </c>
    </row>
    <row r="7438" spans="1:9" x14ac:dyDescent="0.2">
      <c r="A7438" s="730">
        <v>5500300000</v>
      </c>
      <c r="B7438" s="688" t="s">
        <v>14941</v>
      </c>
      <c r="C7438" s="677">
        <f t="shared" si="135"/>
        <v>17</v>
      </c>
      <c r="D7438" s="677" t="s">
        <v>15273</v>
      </c>
      <c r="E7438" s="799" t="s">
        <v>16421</v>
      </c>
      <c r="F7438" s="677">
        <v>4</v>
      </c>
      <c r="G7438" s="671"/>
      <c r="H7438" s="677" t="s">
        <v>11833</v>
      </c>
      <c r="I7438" s="677" t="s">
        <v>11846</v>
      </c>
    </row>
    <row r="7439" spans="1:9" x14ac:dyDescent="0.2">
      <c r="A7439" s="730">
        <v>5500301000</v>
      </c>
      <c r="B7439" s="688" t="s">
        <v>14942</v>
      </c>
      <c r="C7439" s="677">
        <f t="shared" si="135"/>
        <v>4</v>
      </c>
      <c r="D7439" s="677" t="s">
        <v>15273</v>
      </c>
      <c r="E7439" s="799" t="s">
        <v>16421</v>
      </c>
      <c r="G7439" s="672">
        <v>5</v>
      </c>
      <c r="H7439" s="677" t="s">
        <v>11833</v>
      </c>
      <c r="I7439" s="677" t="s">
        <v>11846</v>
      </c>
    </row>
    <row r="7440" spans="1:9" x14ac:dyDescent="0.2">
      <c r="A7440" s="730">
        <v>5500302000</v>
      </c>
      <c r="B7440" s="688" t="s">
        <v>14943</v>
      </c>
      <c r="C7440" s="677">
        <f t="shared" si="135"/>
        <v>4</v>
      </c>
      <c r="D7440" s="677" t="s">
        <v>15273</v>
      </c>
      <c r="E7440" s="799" t="s">
        <v>16421</v>
      </c>
      <c r="G7440" s="672">
        <v>5</v>
      </c>
      <c r="H7440" s="677" t="s">
        <v>11833</v>
      </c>
      <c r="I7440" s="677" t="s">
        <v>11846</v>
      </c>
    </row>
    <row r="7441" spans="1:9" x14ac:dyDescent="0.2">
      <c r="A7441" s="730">
        <v>5500303000</v>
      </c>
      <c r="B7441" s="688" t="s">
        <v>14944</v>
      </c>
      <c r="C7441" s="677">
        <f t="shared" si="135"/>
        <v>21</v>
      </c>
      <c r="D7441" s="677" t="s">
        <v>15273</v>
      </c>
      <c r="E7441" s="799" t="s">
        <v>16421</v>
      </c>
      <c r="G7441" s="672">
        <v>5</v>
      </c>
      <c r="H7441" s="677" t="s">
        <v>11833</v>
      </c>
      <c r="I7441" s="677" t="s">
        <v>11846</v>
      </c>
    </row>
    <row r="7442" spans="1:9" x14ac:dyDescent="0.2">
      <c r="A7442" s="730">
        <v>5500304000</v>
      </c>
      <c r="B7442" s="688" t="s">
        <v>14945</v>
      </c>
      <c r="C7442" s="677">
        <f t="shared" si="135"/>
        <v>24</v>
      </c>
      <c r="D7442" s="677" t="s">
        <v>15273</v>
      </c>
      <c r="E7442" s="799" t="s">
        <v>16421</v>
      </c>
      <c r="G7442" s="672">
        <v>5</v>
      </c>
      <c r="H7442" s="677" t="s">
        <v>11833</v>
      </c>
      <c r="I7442" s="677" t="s">
        <v>11846</v>
      </c>
    </row>
    <row r="7443" spans="1:9" x14ac:dyDescent="0.2">
      <c r="A7443" s="730">
        <v>5500305000</v>
      </c>
      <c r="B7443" s="688" t="s">
        <v>14946</v>
      </c>
      <c r="C7443" s="677">
        <f t="shared" si="135"/>
        <v>27</v>
      </c>
      <c r="D7443" s="677" t="s">
        <v>15273</v>
      </c>
      <c r="E7443" s="799" t="s">
        <v>16421</v>
      </c>
      <c r="G7443" s="672">
        <v>5</v>
      </c>
      <c r="H7443" s="677" t="s">
        <v>11833</v>
      </c>
      <c r="I7443" s="677" t="s">
        <v>11846</v>
      </c>
    </row>
    <row r="7444" spans="1:9" x14ac:dyDescent="0.2">
      <c r="A7444" s="730">
        <v>5500306000</v>
      </c>
      <c r="B7444" s="688" t="s">
        <v>14947</v>
      </c>
      <c r="C7444" s="677">
        <f t="shared" si="135"/>
        <v>30</v>
      </c>
      <c r="D7444" s="677" t="s">
        <v>15273</v>
      </c>
      <c r="E7444" s="799" t="s">
        <v>16421</v>
      </c>
      <c r="G7444" s="672">
        <v>5</v>
      </c>
      <c r="H7444" s="677" t="s">
        <v>11833</v>
      </c>
      <c r="I7444" s="677" t="s">
        <v>11846</v>
      </c>
    </row>
    <row r="7445" spans="1:9" x14ac:dyDescent="0.2">
      <c r="A7445" s="730">
        <v>5500307000</v>
      </c>
      <c r="B7445" s="688" t="s">
        <v>14948</v>
      </c>
      <c r="C7445" s="677">
        <f t="shared" si="135"/>
        <v>3</v>
      </c>
      <c r="D7445" s="677" t="s">
        <v>15273</v>
      </c>
      <c r="E7445" s="799" t="s">
        <v>16421</v>
      </c>
      <c r="G7445" s="672">
        <v>5</v>
      </c>
      <c r="H7445" s="677" t="s">
        <v>11833</v>
      </c>
      <c r="I7445" s="677" t="s">
        <v>11846</v>
      </c>
    </row>
    <row r="7446" spans="1:9" x14ac:dyDescent="0.2">
      <c r="A7446" s="730">
        <v>5500308000</v>
      </c>
      <c r="B7446" s="688" t="s">
        <v>14949</v>
      </c>
      <c r="C7446" s="677">
        <f t="shared" si="135"/>
        <v>6</v>
      </c>
      <c r="D7446" s="677" t="s">
        <v>15273</v>
      </c>
      <c r="E7446" s="799" t="s">
        <v>16421</v>
      </c>
      <c r="G7446" s="672">
        <v>5</v>
      </c>
      <c r="H7446" s="677" t="s">
        <v>11833</v>
      </c>
      <c r="I7446" s="677" t="s">
        <v>11846</v>
      </c>
    </row>
    <row r="7447" spans="1:9" x14ac:dyDescent="0.2">
      <c r="A7447" s="730">
        <v>5500400000</v>
      </c>
      <c r="B7447" s="688" t="s">
        <v>10648</v>
      </c>
      <c r="C7447" s="677">
        <f t="shared" si="135"/>
        <v>21</v>
      </c>
      <c r="D7447" s="677" t="s">
        <v>15273</v>
      </c>
      <c r="E7447" s="799" t="s">
        <v>16421</v>
      </c>
      <c r="F7447" s="677">
        <v>4</v>
      </c>
      <c r="G7447" s="671"/>
      <c r="H7447" s="677" t="s">
        <v>11833</v>
      </c>
      <c r="I7447" s="677" t="s">
        <v>11834</v>
      </c>
    </row>
    <row r="7448" spans="1:9" x14ac:dyDescent="0.2">
      <c r="A7448" s="730">
        <v>5500401000</v>
      </c>
      <c r="B7448" s="762" t="s">
        <v>16323</v>
      </c>
      <c r="C7448" s="677">
        <f t="shared" si="135"/>
        <v>30</v>
      </c>
      <c r="D7448" s="677" t="s">
        <v>15273</v>
      </c>
      <c r="E7448" s="799" t="s">
        <v>16421</v>
      </c>
      <c r="G7448" s="672">
        <v>5</v>
      </c>
      <c r="H7448" s="677" t="s">
        <v>11833</v>
      </c>
      <c r="I7448" s="677" t="s">
        <v>11834</v>
      </c>
    </row>
    <row r="7449" spans="1:9" x14ac:dyDescent="0.2">
      <c r="A7449" s="730">
        <v>5500402000</v>
      </c>
      <c r="B7449" s="762" t="s">
        <v>16324</v>
      </c>
      <c r="C7449" s="677">
        <f t="shared" si="135"/>
        <v>30</v>
      </c>
      <c r="D7449" s="677" t="s">
        <v>15273</v>
      </c>
      <c r="E7449" s="799" t="s">
        <v>16421</v>
      </c>
      <c r="G7449" s="672">
        <v>5</v>
      </c>
      <c r="H7449" s="677" t="s">
        <v>11833</v>
      </c>
      <c r="I7449" s="677" t="s">
        <v>11834</v>
      </c>
    </row>
    <row r="7450" spans="1:9" x14ac:dyDescent="0.2">
      <c r="A7450" s="730">
        <v>5500403000</v>
      </c>
      <c r="B7450" s="762" t="s">
        <v>16325</v>
      </c>
      <c r="C7450" s="677">
        <f t="shared" si="135"/>
        <v>29</v>
      </c>
      <c r="D7450" s="677" t="s">
        <v>15273</v>
      </c>
      <c r="E7450" s="799" t="s">
        <v>16421</v>
      </c>
      <c r="G7450" s="672">
        <v>5</v>
      </c>
      <c r="H7450" s="677" t="s">
        <v>11833</v>
      </c>
      <c r="I7450" s="677" t="s">
        <v>11834</v>
      </c>
    </row>
    <row r="7451" spans="1:9" x14ac:dyDescent="0.2">
      <c r="A7451" s="730">
        <v>5500404000</v>
      </c>
      <c r="B7451" s="763" t="s">
        <v>16336</v>
      </c>
      <c r="C7451" s="677">
        <f t="shared" si="135"/>
        <v>30</v>
      </c>
      <c r="D7451" s="677" t="s">
        <v>15273</v>
      </c>
      <c r="E7451" s="799" t="s">
        <v>16421</v>
      </c>
      <c r="G7451" s="672">
        <v>5</v>
      </c>
      <c r="H7451" s="677" t="s">
        <v>11833</v>
      </c>
      <c r="I7451" s="677" t="s">
        <v>11834</v>
      </c>
    </row>
    <row r="7452" spans="1:9" x14ac:dyDescent="0.2">
      <c r="A7452" s="730">
        <v>5500405000</v>
      </c>
      <c r="B7452" s="764" t="s">
        <v>16335</v>
      </c>
      <c r="C7452" s="677">
        <f t="shared" si="135"/>
        <v>22</v>
      </c>
      <c r="D7452" s="677" t="s">
        <v>15273</v>
      </c>
      <c r="E7452" s="799" t="s">
        <v>16421</v>
      </c>
      <c r="G7452" s="672">
        <v>5</v>
      </c>
      <c r="H7452" s="677" t="s">
        <v>11833</v>
      </c>
      <c r="I7452" s="677" t="s">
        <v>11834</v>
      </c>
    </row>
    <row r="7453" spans="1:9" x14ac:dyDescent="0.2">
      <c r="A7453" s="730">
        <v>5500500000</v>
      </c>
      <c r="B7453" s="688" t="s">
        <v>14928</v>
      </c>
      <c r="C7453" s="677">
        <f t="shared" si="135"/>
        <v>26</v>
      </c>
      <c r="D7453" s="677" t="s">
        <v>15273</v>
      </c>
      <c r="E7453" s="799" t="s">
        <v>16421</v>
      </c>
      <c r="F7453" s="677">
        <v>4</v>
      </c>
      <c r="G7453" s="671"/>
      <c r="H7453" s="677" t="s">
        <v>11833</v>
      </c>
      <c r="I7453" s="677" t="s">
        <v>11834</v>
      </c>
    </row>
    <row r="7454" spans="1:9" x14ac:dyDescent="0.2">
      <c r="A7454" s="730">
        <v>5500600000</v>
      </c>
      <c r="B7454" s="688" t="s">
        <v>14929</v>
      </c>
      <c r="C7454" s="677">
        <f t="shared" si="135"/>
        <v>28</v>
      </c>
      <c r="D7454" s="677" t="s">
        <v>15273</v>
      </c>
      <c r="E7454" s="799" t="s">
        <v>16421</v>
      </c>
      <c r="F7454" s="677">
        <v>4</v>
      </c>
      <c r="G7454" s="671"/>
      <c r="H7454" s="677" t="s">
        <v>11833</v>
      </c>
      <c r="I7454" s="677" t="s">
        <v>11834</v>
      </c>
    </row>
    <row r="7455" spans="1:9" x14ac:dyDescent="0.2">
      <c r="A7455" s="730">
        <v>5500700000</v>
      </c>
      <c r="B7455" s="688" t="s">
        <v>14930</v>
      </c>
      <c r="C7455" s="677">
        <f t="shared" si="135"/>
        <v>18</v>
      </c>
      <c r="D7455" s="677" t="s">
        <v>15273</v>
      </c>
      <c r="E7455" s="799" t="s">
        <v>16421</v>
      </c>
      <c r="F7455" s="677">
        <v>4</v>
      </c>
      <c r="G7455" s="671"/>
      <c r="H7455" s="677" t="s">
        <v>11833</v>
      </c>
      <c r="I7455" s="677" t="s">
        <v>11834</v>
      </c>
    </row>
    <row r="7456" spans="1:9" x14ac:dyDescent="0.2">
      <c r="A7456" s="730">
        <v>5500800000</v>
      </c>
      <c r="B7456" s="688" t="s">
        <v>14950</v>
      </c>
      <c r="C7456" s="677">
        <f t="shared" si="135"/>
        <v>30</v>
      </c>
      <c r="D7456" s="677" t="s">
        <v>15273</v>
      </c>
      <c r="E7456" s="799" t="s">
        <v>16421</v>
      </c>
      <c r="F7456" s="677">
        <v>4</v>
      </c>
      <c r="G7456" s="671"/>
      <c r="H7456" s="677" t="s">
        <v>11833</v>
      </c>
      <c r="I7456" s="677" t="s">
        <v>11834</v>
      </c>
    </row>
    <row r="7457" spans="1:9" x14ac:dyDescent="0.2">
      <c r="A7457" s="730">
        <v>5500900000</v>
      </c>
      <c r="B7457" s="688" t="s">
        <v>12276</v>
      </c>
      <c r="C7457" s="677">
        <f t="shared" si="135"/>
        <v>20</v>
      </c>
      <c r="D7457" s="677" t="s">
        <v>15273</v>
      </c>
      <c r="E7457" s="799" t="s">
        <v>16421</v>
      </c>
      <c r="F7457" s="677">
        <v>4</v>
      </c>
      <c r="G7457" s="671"/>
      <c r="H7457" s="677" t="s">
        <v>11833</v>
      </c>
      <c r="I7457" s="677" t="s">
        <v>11834</v>
      </c>
    </row>
    <row r="7458" spans="1:9" x14ac:dyDescent="0.2">
      <c r="A7458" s="730">
        <v>5501000000</v>
      </c>
      <c r="B7458" s="688" t="s">
        <v>14951</v>
      </c>
      <c r="C7458" s="677">
        <f t="shared" si="135"/>
        <v>21</v>
      </c>
      <c r="D7458" s="677" t="s">
        <v>15273</v>
      </c>
      <c r="E7458" s="799" t="s">
        <v>16421</v>
      </c>
      <c r="F7458" s="677">
        <v>4</v>
      </c>
      <c r="G7458" s="671"/>
      <c r="H7458" s="677" t="s">
        <v>11833</v>
      </c>
      <c r="I7458" s="677" t="s">
        <v>11846</v>
      </c>
    </row>
    <row r="7459" spans="1:9" x14ac:dyDescent="0.2">
      <c r="A7459" s="730">
        <v>5501010000</v>
      </c>
      <c r="B7459" s="688" t="s">
        <v>14952</v>
      </c>
      <c r="C7459" s="677">
        <f t="shared" si="135"/>
        <v>19</v>
      </c>
      <c r="D7459" s="677" t="s">
        <v>15273</v>
      </c>
      <c r="E7459" s="799" t="s">
        <v>16421</v>
      </c>
      <c r="G7459" s="672">
        <v>5</v>
      </c>
      <c r="H7459" s="677" t="s">
        <v>11833</v>
      </c>
      <c r="I7459" s="677" t="s">
        <v>11846</v>
      </c>
    </row>
    <row r="7460" spans="1:9" x14ac:dyDescent="0.2">
      <c r="A7460" s="730">
        <v>5501020000</v>
      </c>
      <c r="B7460" s="688" t="s">
        <v>14953</v>
      </c>
      <c r="C7460" s="677">
        <f t="shared" si="135"/>
        <v>21</v>
      </c>
      <c r="D7460" s="677" t="s">
        <v>15273</v>
      </c>
      <c r="E7460" s="799" t="s">
        <v>16421</v>
      </c>
      <c r="G7460" s="672">
        <v>5</v>
      </c>
      <c r="H7460" s="677" t="s">
        <v>11833</v>
      </c>
      <c r="I7460" s="677" t="s">
        <v>11846</v>
      </c>
    </row>
    <row r="7461" spans="1:9" x14ac:dyDescent="0.2">
      <c r="A7461" s="730">
        <v>5501030000</v>
      </c>
      <c r="B7461" s="688" t="s">
        <v>14954</v>
      </c>
      <c r="C7461" s="677">
        <f t="shared" si="135"/>
        <v>23</v>
      </c>
      <c r="D7461" s="677" t="s">
        <v>15273</v>
      </c>
      <c r="E7461" s="799" t="s">
        <v>16421</v>
      </c>
      <c r="G7461" s="672">
        <v>5</v>
      </c>
      <c r="H7461" s="677" t="s">
        <v>11833</v>
      </c>
      <c r="I7461" s="677" t="s">
        <v>11846</v>
      </c>
    </row>
    <row r="7462" spans="1:9" x14ac:dyDescent="0.2">
      <c r="A7462" s="730">
        <v>5501040000</v>
      </c>
      <c r="B7462" s="688" t="s">
        <v>14955</v>
      </c>
      <c r="C7462" s="677">
        <f t="shared" si="135"/>
        <v>27</v>
      </c>
      <c r="D7462" s="677" t="s">
        <v>15273</v>
      </c>
      <c r="E7462" s="799" t="s">
        <v>16421</v>
      </c>
      <c r="G7462" s="672">
        <v>5</v>
      </c>
      <c r="H7462" s="677" t="s">
        <v>11833</v>
      </c>
      <c r="I7462" s="677" t="s">
        <v>11846</v>
      </c>
    </row>
    <row r="7463" spans="1:9" x14ac:dyDescent="0.2">
      <c r="A7463" s="730">
        <v>5501050000</v>
      </c>
      <c r="B7463" s="688" t="s">
        <v>14956</v>
      </c>
      <c r="C7463" s="677">
        <f t="shared" si="135"/>
        <v>30</v>
      </c>
      <c r="D7463" s="677" t="s">
        <v>15273</v>
      </c>
      <c r="E7463" s="799" t="s">
        <v>16421</v>
      </c>
      <c r="G7463" s="672">
        <v>5</v>
      </c>
      <c r="H7463" s="677" t="s">
        <v>11833</v>
      </c>
      <c r="I7463" s="677" t="s">
        <v>11846</v>
      </c>
    </row>
    <row r="7464" spans="1:9" x14ac:dyDescent="0.2">
      <c r="A7464" s="730">
        <v>5501060000</v>
      </c>
      <c r="B7464" s="688" t="s">
        <v>15506</v>
      </c>
      <c r="C7464" s="677">
        <f t="shared" si="135"/>
        <v>15</v>
      </c>
      <c r="D7464" s="677" t="s">
        <v>15273</v>
      </c>
      <c r="E7464" s="799" t="s">
        <v>16421</v>
      </c>
      <c r="G7464" s="672">
        <v>5</v>
      </c>
      <c r="H7464" s="677" t="s">
        <v>11833</v>
      </c>
      <c r="I7464" s="677" t="s">
        <v>11846</v>
      </c>
    </row>
    <row r="7465" spans="1:9" x14ac:dyDescent="0.2">
      <c r="A7465" s="730">
        <v>5502000000</v>
      </c>
      <c r="B7465" s="688" t="s">
        <v>15507</v>
      </c>
      <c r="C7465" s="677">
        <f t="shared" si="135"/>
        <v>8</v>
      </c>
      <c r="D7465" s="677" t="s">
        <v>15273</v>
      </c>
      <c r="E7465" s="799" t="s">
        <v>16421</v>
      </c>
      <c r="F7465" s="677">
        <v>4</v>
      </c>
      <c r="G7465" s="671"/>
      <c r="H7465" s="677" t="s">
        <v>11833</v>
      </c>
      <c r="I7465" s="677" t="s">
        <v>11846</v>
      </c>
    </row>
    <row r="7466" spans="1:9" x14ac:dyDescent="0.2">
      <c r="A7466" s="730">
        <v>5503000000</v>
      </c>
      <c r="B7466" s="688" t="s">
        <v>16420</v>
      </c>
      <c r="C7466" s="677">
        <f t="shared" si="135"/>
        <v>28</v>
      </c>
      <c r="D7466" s="677" t="s">
        <v>15273</v>
      </c>
      <c r="E7466" s="799" t="s">
        <v>16421</v>
      </c>
      <c r="F7466" s="677">
        <v>4</v>
      </c>
      <c r="G7466" s="671"/>
      <c r="H7466" s="677" t="s">
        <v>11833</v>
      </c>
      <c r="I7466" s="677" t="s">
        <v>11846</v>
      </c>
    </row>
    <row r="7467" spans="1:9" x14ac:dyDescent="0.2">
      <c r="A7467" s="730">
        <v>5600100000</v>
      </c>
      <c r="B7467" s="688" t="s">
        <v>6147</v>
      </c>
      <c r="C7467" s="677">
        <f t="shared" si="135"/>
        <v>17</v>
      </c>
      <c r="D7467" s="677" t="s">
        <v>15273</v>
      </c>
      <c r="E7467" s="677" t="s">
        <v>15508</v>
      </c>
      <c r="F7467" s="677">
        <v>4</v>
      </c>
      <c r="G7467" s="671"/>
      <c r="H7467" s="677" t="s">
        <v>11833</v>
      </c>
      <c r="I7467" s="677" t="s">
        <v>11846</v>
      </c>
    </row>
    <row r="7468" spans="1:9" x14ac:dyDescent="0.2">
      <c r="A7468" s="730">
        <v>6300100000</v>
      </c>
      <c r="B7468" s="688" t="s">
        <v>12434</v>
      </c>
      <c r="C7468" s="677">
        <f t="shared" si="135"/>
        <v>21</v>
      </c>
      <c r="D7468" s="677" t="s">
        <v>15273</v>
      </c>
      <c r="E7468" s="677" t="s">
        <v>15509</v>
      </c>
      <c r="F7468" s="677">
        <v>4</v>
      </c>
      <c r="G7468" s="671"/>
      <c r="H7468" s="677" t="s">
        <v>11842</v>
      </c>
      <c r="I7468" s="677" t="s">
        <v>12435</v>
      </c>
    </row>
    <row r="7469" spans="1:9" x14ac:dyDescent="0.2">
      <c r="A7469" s="730">
        <v>7200100000</v>
      </c>
      <c r="B7469" s="688" t="s">
        <v>12111</v>
      </c>
      <c r="C7469" s="677">
        <f t="shared" si="135"/>
        <v>17</v>
      </c>
      <c r="D7469" s="677" t="s">
        <v>15273</v>
      </c>
      <c r="E7469" s="677" t="s">
        <v>15510</v>
      </c>
      <c r="F7469" s="677">
        <v>4</v>
      </c>
      <c r="G7469" s="671"/>
      <c r="H7469" s="677" t="s">
        <v>11806</v>
      </c>
      <c r="I7469" s="677" t="s">
        <v>11848</v>
      </c>
    </row>
    <row r="7470" spans="1:9" x14ac:dyDescent="0.2">
      <c r="A7470" s="730">
        <v>7200100100</v>
      </c>
      <c r="B7470" s="688" t="s">
        <v>12112</v>
      </c>
      <c r="C7470" s="677">
        <f t="shared" si="135"/>
        <v>17</v>
      </c>
      <c r="D7470" s="677" t="s">
        <v>15273</v>
      </c>
      <c r="E7470" s="677" t="s">
        <v>15510</v>
      </c>
      <c r="G7470" s="672">
        <v>5</v>
      </c>
      <c r="H7470" s="677" t="s">
        <v>11806</v>
      </c>
      <c r="I7470" s="677" t="s">
        <v>11848</v>
      </c>
    </row>
    <row r="7471" spans="1:9" x14ac:dyDescent="0.2">
      <c r="A7471" s="730">
        <v>7200100200</v>
      </c>
      <c r="B7471" s="688" t="s">
        <v>12113</v>
      </c>
      <c r="C7471" s="677">
        <f t="shared" si="135"/>
        <v>6</v>
      </c>
      <c r="D7471" s="677" t="s">
        <v>15273</v>
      </c>
      <c r="E7471" s="677" t="s">
        <v>15510</v>
      </c>
      <c r="G7471" s="672">
        <v>5</v>
      </c>
      <c r="H7471" s="677" t="s">
        <v>11806</v>
      </c>
      <c r="I7471" s="677" t="s">
        <v>11848</v>
      </c>
    </row>
    <row r="7472" spans="1:9" x14ac:dyDescent="0.2">
      <c r="A7472" s="730">
        <v>7200100300</v>
      </c>
      <c r="B7472" s="688" t="s">
        <v>11169</v>
      </c>
      <c r="C7472" s="677">
        <f t="shared" si="135"/>
        <v>22</v>
      </c>
      <c r="D7472" s="677" t="s">
        <v>15273</v>
      </c>
      <c r="E7472" s="677" t="s">
        <v>15510</v>
      </c>
      <c r="G7472" s="672">
        <v>5</v>
      </c>
      <c r="H7472" s="677" t="s">
        <v>11806</v>
      </c>
      <c r="I7472" s="677" t="s">
        <v>11848</v>
      </c>
    </row>
    <row r="7473" spans="1:9" x14ac:dyDescent="0.2">
      <c r="A7473" s="730">
        <v>7200100400</v>
      </c>
      <c r="B7473" s="688" t="s">
        <v>12114</v>
      </c>
      <c r="C7473" s="677">
        <f t="shared" si="135"/>
        <v>25</v>
      </c>
      <c r="D7473" s="677" t="s">
        <v>15273</v>
      </c>
      <c r="E7473" s="677" t="s">
        <v>15510</v>
      </c>
      <c r="G7473" s="672">
        <v>5</v>
      </c>
      <c r="H7473" s="677" t="s">
        <v>11806</v>
      </c>
      <c r="I7473" s="677" t="s">
        <v>11848</v>
      </c>
    </row>
    <row r="7474" spans="1:9" x14ac:dyDescent="0.2">
      <c r="A7474" s="730">
        <v>7200100500</v>
      </c>
      <c r="B7474" s="688" t="s">
        <v>12115</v>
      </c>
      <c r="C7474" s="677">
        <f t="shared" ref="C7474:C7537" si="140">LEN(B7474)</f>
        <v>16</v>
      </c>
      <c r="D7474" s="677" t="s">
        <v>15273</v>
      </c>
      <c r="E7474" s="677" t="s">
        <v>15510</v>
      </c>
      <c r="G7474" s="672">
        <v>5</v>
      </c>
      <c r="H7474" s="677" t="s">
        <v>11806</v>
      </c>
      <c r="I7474" s="677" t="s">
        <v>11848</v>
      </c>
    </row>
    <row r="7475" spans="1:9" x14ac:dyDescent="0.2">
      <c r="A7475" s="730">
        <v>7200100501</v>
      </c>
      <c r="B7475" s="688" t="s">
        <v>2432</v>
      </c>
      <c r="C7475" s="677">
        <f t="shared" si="140"/>
        <v>19</v>
      </c>
      <c r="D7475" s="677" t="s">
        <v>15273</v>
      </c>
      <c r="E7475" s="677" t="s">
        <v>15510</v>
      </c>
      <c r="G7475" s="673">
        <v>6</v>
      </c>
      <c r="H7475" s="677" t="s">
        <v>11806</v>
      </c>
      <c r="I7475" s="677" t="s">
        <v>11848</v>
      </c>
    </row>
    <row r="7476" spans="1:9" x14ac:dyDescent="0.2">
      <c r="A7476" s="730">
        <v>7200100502</v>
      </c>
      <c r="B7476" s="688" t="s">
        <v>2433</v>
      </c>
      <c r="C7476" s="677">
        <f t="shared" si="140"/>
        <v>16</v>
      </c>
      <c r="D7476" s="677" t="s">
        <v>15273</v>
      </c>
      <c r="E7476" s="677" t="s">
        <v>15510</v>
      </c>
      <c r="G7476" s="673">
        <v>6</v>
      </c>
      <c r="H7476" s="677" t="s">
        <v>11806</v>
      </c>
      <c r="I7476" s="677" t="s">
        <v>11848</v>
      </c>
    </row>
    <row r="7477" spans="1:9" x14ac:dyDescent="0.2">
      <c r="A7477" s="730">
        <v>7200100503</v>
      </c>
      <c r="B7477" s="688" t="s">
        <v>12116</v>
      </c>
      <c r="C7477" s="677">
        <f t="shared" si="140"/>
        <v>7</v>
      </c>
      <c r="D7477" s="677" t="s">
        <v>15273</v>
      </c>
      <c r="E7477" s="677" t="s">
        <v>15510</v>
      </c>
      <c r="G7477" s="673">
        <v>6</v>
      </c>
      <c r="H7477" s="677" t="s">
        <v>11806</v>
      </c>
      <c r="I7477" s="677" t="s">
        <v>11848</v>
      </c>
    </row>
    <row r="7478" spans="1:9" x14ac:dyDescent="0.2">
      <c r="A7478" s="730">
        <v>7200100504</v>
      </c>
      <c r="B7478" s="688" t="s">
        <v>12117</v>
      </c>
      <c r="C7478" s="677">
        <f t="shared" si="140"/>
        <v>28</v>
      </c>
      <c r="D7478" s="677" t="s">
        <v>15273</v>
      </c>
      <c r="E7478" s="677" t="s">
        <v>15510</v>
      </c>
      <c r="G7478" s="673">
        <v>6</v>
      </c>
      <c r="H7478" s="677" t="s">
        <v>11806</v>
      </c>
      <c r="I7478" s="677" t="s">
        <v>11848</v>
      </c>
    </row>
    <row r="7479" spans="1:9" x14ac:dyDescent="0.2">
      <c r="A7479" s="730">
        <v>7200100505</v>
      </c>
      <c r="B7479" s="688" t="s">
        <v>15511</v>
      </c>
      <c r="C7479" s="677">
        <f t="shared" si="140"/>
        <v>23</v>
      </c>
      <c r="D7479" s="677" t="s">
        <v>15273</v>
      </c>
      <c r="E7479" s="677" t="s">
        <v>15510</v>
      </c>
      <c r="G7479" s="673">
        <v>6</v>
      </c>
      <c r="H7479" s="677" t="s">
        <v>11806</v>
      </c>
      <c r="I7479" s="677" t="s">
        <v>11848</v>
      </c>
    </row>
    <row r="7480" spans="1:9" x14ac:dyDescent="0.2">
      <c r="A7480" s="730">
        <v>7200100506</v>
      </c>
      <c r="B7480" s="688" t="s">
        <v>2356</v>
      </c>
      <c r="C7480" s="677">
        <f t="shared" si="140"/>
        <v>19</v>
      </c>
      <c r="D7480" s="677" t="s">
        <v>15273</v>
      </c>
      <c r="E7480" s="677" t="s">
        <v>15510</v>
      </c>
      <c r="G7480" s="673">
        <v>6</v>
      </c>
      <c r="H7480" s="677" t="s">
        <v>11806</v>
      </c>
      <c r="I7480" s="677" t="s">
        <v>11848</v>
      </c>
    </row>
    <row r="7481" spans="1:9" x14ac:dyDescent="0.2">
      <c r="A7481" s="730">
        <v>7200100600</v>
      </c>
      <c r="B7481" s="688" t="s">
        <v>12118</v>
      </c>
      <c r="C7481" s="677">
        <f t="shared" si="140"/>
        <v>22</v>
      </c>
      <c r="D7481" s="677" t="s">
        <v>15275</v>
      </c>
      <c r="E7481" s="677" t="s">
        <v>15510</v>
      </c>
      <c r="G7481" s="672">
        <v>5</v>
      </c>
      <c r="H7481" s="677" t="s">
        <v>11806</v>
      </c>
      <c r="I7481" s="677" t="s">
        <v>11848</v>
      </c>
    </row>
    <row r="7482" spans="1:9" x14ac:dyDescent="0.2">
      <c r="A7482" s="730">
        <v>7200100700</v>
      </c>
      <c r="B7482" s="688" t="s">
        <v>12119</v>
      </c>
      <c r="C7482" s="677">
        <f t="shared" si="140"/>
        <v>22</v>
      </c>
      <c r="D7482" s="677" t="s">
        <v>15273</v>
      </c>
      <c r="E7482" s="677" t="s">
        <v>15510</v>
      </c>
      <c r="G7482" s="672">
        <v>5</v>
      </c>
      <c r="H7482" s="677" t="s">
        <v>11806</v>
      </c>
      <c r="I7482" s="677" t="s">
        <v>11848</v>
      </c>
    </row>
    <row r="7483" spans="1:9" x14ac:dyDescent="0.2">
      <c r="A7483" s="730">
        <v>7200100800</v>
      </c>
      <c r="B7483" s="688" t="s">
        <v>12120</v>
      </c>
      <c r="C7483" s="677">
        <f t="shared" si="140"/>
        <v>24</v>
      </c>
      <c r="D7483" s="677" t="s">
        <v>15273</v>
      </c>
      <c r="E7483" s="677" t="s">
        <v>15510</v>
      </c>
      <c r="G7483" s="672">
        <v>5</v>
      </c>
      <c r="H7483" s="677" t="s">
        <v>11806</v>
      </c>
      <c r="I7483" s="677" t="s">
        <v>11848</v>
      </c>
    </row>
    <row r="7484" spans="1:9" x14ac:dyDescent="0.2">
      <c r="A7484" s="730">
        <v>7200100900</v>
      </c>
      <c r="B7484" s="688" t="s">
        <v>12111</v>
      </c>
      <c r="C7484" s="677">
        <f t="shared" si="140"/>
        <v>17</v>
      </c>
      <c r="D7484" s="677" t="s">
        <v>15275</v>
      </c>
      <c r="E7484" s="677" t="s">
        <v>15510</v>
      </c>
      <c r="G7484" s="672">
        <v>5</v>
      </c>
      <c r="H7484" s="677" t="s">
        <v>11806</v>
      </c>
      <c r="I7484" s="677" t="s">
        <v>11848</v>
      </c>
    </row>
    <row r="7485" spans="1:9" x14ac:dyDescent="0.2">
      <c r="A7485" s="730">
        <v>7200200000</v>
      </c>
      <c r="B7485" s="688" t="s">
        <v>11197</v>
      </c>
      <c r="C7485" s="677">
        <f t="shared" si="140"/>
        <v>21</v>
      </c>
      <c r="D7485" s="677" t="s">
        <v>15273</v>
      </c>
      <c r="E7485" s="677" t="s">
        <v>15510</v>
      </c>
      <c r="F7485" s="677">
        <v>4</v>
      </c>
      <c r="G7485" s="671"/>
      <c r="H7485" s="677" t="s">
        <v>11806</v>
      </c>
      <c r="I7485" s="677" t="s">
        <v>11848</v>
      </c>
    </row>
    <row r="7486" spans="1:9" x14ac:dyDescent="0.2">
      <c r="A7486" s="730">
        <v>7200200100</v>
      </c>
      <c r="B7486" s="688" t="s">
        <v>2311</v>
      </c>
      <c r="C7486" s="677">
        <f t="shared" si="140"/>
        <v>14</v>
      </c>
      <c r="D7486" s="677" t="s">
        <v>15273</v>
      </c>
      <c r="E7486" s="677" t="s">
        <v>15510</v>
      </c>
      <c r="G7486" s="672">
        <v>5</v>
      </c>
      <c r="H7486" s="677" t="s">
        <v>11806</v>
      </c>
      <c r="I7486" s="677" t="s">
        <v>11848</v>
      </c>
    </row>
    <row r="7487" spans="1:9" x14ac:dyDescent="0.2">
      <c r="A7487" s="730">
        <v>7200200200</v>
      </c>
      <c r="B7487" s="688" t="s">
        <v>2384</v>
      </c>
      <c r="C7487" s="677">
        <f t="shared" si="140"/>
        <v>18</v>
      </c>
      <c r="D7487" s="677" t="s">
        <v>15273</v>
      </c>
      <c r="E7487" s="677" t="s">
        <v>15510</v>
      </c>
      <c r="G7487" s="672">
        <v>5</v>
      </c>
      <c r="H7487" s="677" t="s">
        <v>11806</v>
      </c>
      <c r="I7487" s="677" t="s">
        <v>11848</v>
      </c>
    </row>
    <row r="7488" spans="1:9" x14ac:dyDescent="0.2">
      <c r="A7488" s="730">
        <v>7200200201</v>
      </c>
      <c r="B7488" s="688" t="s">
        <v>12121</v>
      </c>
      <c r="C7488" s="677">
        <f t="shared" si="140"/>
        <v>23</v>
      </c>
      <c r="D7488" s="677" t="s">
        <v>15273</v>
      </c>
      <c r="E7488" s="677" t="s">
        <v>15510</v>
      </c>
      <c r="G7488" s="673">
        <v>6</v>
      </c>
      <c r="H7488" s="677" t="s">
        <v>11806</v>
      </c>
      <c r="I7488" s="677" t="s">
        <v>11848</v>
      </c>
    </row>
    <row r="7489" spans="1:9" x14ac:dyDescent="0.2">
      <c r="A7489" s="730">
        <v>7200200202</v>
      </c>
      <c r="B7489" s="688" t="s">
        <v>12122</v>
      </c>
      <c r="C7489" s="677">
        <f t="shared" si="140"/>
        <v>24</v>
      </c>
      <c r="D7489" s="677" t="s">
        <v>15273</v>
      </c>
      <c r="E7489" s="677" t="s">
        <v>15510</v>
      </c>
      <c r="G7489" s="673">
        <v>6</v>
      </c>
      <c r="H7489" s="677" t="s">
        <v>11806</v>
      </c>
      <c r="I7489" s="677" t="s">
        <v>11848</v>
      </c>
    </row>
    <row r="7490" spans="1:9" x14ac:dyDescent="0.2">
      <c r="A7490" s="730">
        <v>7200200203</v>
      </c>
      <c r="B7490" s="688" t="s">
        <v>12123</v>
      </c>
      <c r="C7490" s="677">
        <f t="shared" si="140"/>
        <v>19</v>
      </c>
      <c r="D7490" s="677" t="s">
        <v>15273</v>
      </c>
      <c r="E7490" s="677" t="s">
        <v>15510</v>
      </c>
      <c r="G7490" s="673">
        <v>6</v>
      </c>
      <c r="H7490" s="677" t="s">
        <v>11806</v>
      </c>
      <c r="I7490" s="677" t="s">
        <v>11848</v>
      </c>
    </row>
    <row r="7491" spans="1:9" x14ac:dyDescent="0.2">
      <c r="A7491" s="730">
        <v>7200200204</v>
      </c>
      <c r="B7491" s="688" t="s">
        <v>12124</v>
      </c>
      <c r="C7491" s="677">
        <f t="shared" si="140"/>
        <v>9</v>
      </c>
      <c r="D7491" s="677" t="s">
        <v>15273</v>
      </c>
      <c r="E7491" s="677" t="s">
        <v>15510</v>
      </c>
      <c r="G7491" s="673">
        <v>6</v>
      </c>
      <c r="H7491" s="677" t="s">
        <v>11806</v>
      </c>
      <c r="I7491" s="677" t="s">
        <v>11848</v>
      </c>
    </row>
    <row r="7492" spans="1:9" x14ac:dyDescent="0.2">
      <c r="A7492" s="730">
        <v>7200200205</v>
      </c>
      <c r="B7492" s="688" t="s">
        <v>12125</v>
      </c>
      <c r="C7492" s="677">
        <f t="shared" si="140"/>
        <v>15</v>
      </c>
      <c r="D7492" s="677" t="s">
        <v>15273</v>
      </c>
      <c r="E7492" s="677" t="s">
        <v>15510</v>
      </c>
      <c r="G7492" s="673">
        <v>6</v>
      </c>
      <c r="H7492" s="677" t="s">
        <v>11806</v>
      </c>
      <c r="I7492" s="677" t="s">
        <v>11848</v>
      </c>
    </row>
    <row r="7493" spans="1:9" x14ac:dyDescent="0.2">
      <c r="A7493" s="730">
        <v>7200200206</v>
      </c>
      <c r="B7493" s="688" t="s">
        <v>12126</v>
      </c>
      <c r="C7493" s="677">
        <f t="shared" si="140"/>
        <v>25</v>
      </c>
      <c r="D7493" s="677" t="s">
        <v>15273</v>
      </c>
      <c r="E7493" s="677" t="s">
        <v>15510</v>
      </c>
      <c r="G7493" s="673">
        <v>6</v>
      </c>
      <c r="H7493" s="677" t="s">
        <v>11806</v>
      </c>
      <c r="I7493" s="677" t="s">
        <v>11848</v>
      </c>
    </row>
    <row r="7494" spans="1:9" x14ac:dyDescent="0.2">
      <c r="A7494" s="730">
        <v>7200200207</v>
      </c>
      <c r="B7494" s="688" t="s">
        <v>12127</v>
      </c>
      <c r="C7494" s="677">
        <f t="shared" si="140"/>
        <v>21</v>
      </c>
      <c r="D7494" s="677" t="s">
        <v>15273</v>
      </c>
      <c r="E7494" s="677" t="s">
        <v>15510</v>
      </c>
      <c r="G7494" s="673">
        <v>6</v>
      </c>
      <c r="H7494" s="677" t="s">
        <v>11806</v>
      </c>
      <c r="I7494" s="677" t="s">
        <v>11848</v>
      </c>
    </row>
    <row r="7495" spans="1:9" x14ac:dyDescent="0.2">
      <c r="A7495" s="730">
        <v>7200200208</v>
      </c>
      <c r="B7495" s="688" t="s">
        <v>12128</v>
      </c>
      <c r="C7495" s="677">
        <f t="shared" si="140"/>
        <v>21</v>
      </c>
      <c r="D7495" s="677" t="s">
        <v>15273</v>
      </c>
      <c r="E7495" s="677" t="s">
        <v>15510</v>
      </c>
      <c r="G7495" s="673">
        <v>6</v>
      </c>
      <c r="H7495" s="677" t="s">
        <v>11806</v>
      </c>
      <c r="I7495" s="677" t="s">
        <v>11848</v>
      </c>
    </row>
    <row r="7496" spans="1:9" x14ac:dyDescent="0.2">
      <c r="A7496" s="730">
        <v>7200200300</v>
      </c>
      <c r="B7496" s="688" t="s">
        <v>12129</v>
      </c>
      <c r="C7496" s="677">
        <f t="shared" si="140"/>
        <v>21</v>
      </c>
      <c r="D7496" s="677" t="s">
        <v>15273</v>
      </c>
      <c r="E7496" s="677" t="s">
        <v>15510</v>
      </c>
      <c r="G7496" s="672">
        <v>5</v>
      </c>
      <c r="H7496" s="677" t="s">
        <v>11806</v>
      </c>
      <c r="I7496" s="677" t="s">
        <v>11848</v>
      </c>
    </row>
    <row r="7497" spans="1:9" x14ac:dyDescent="0.2">
      <c r="A7497" s="730">
        <v>7200200400</v>
      </c>
      <c r="B7497" s="688" t="s">
        <v>12130</v>
      </c>
      <c r="C7497" s="677">
        <f t="shared" si="140"/>
        <v>17</v>
      </c>
      <c r="D7497" s="677" t="s">
        <v>15273</v>
      </c>
      <c r="E7497" s="677" t="s">
        <v>15510</v>
      </c>
      <c r="G7497" s="672">
        <v>5</v>
      </c>
      <c r="H7497" s="677" t="s">
        <v>11806</v>
      </c>
      <c r="I7497" s="677" t="s">
        <v>11848</v>
      </c>
    </row>
    <row r="7498" spans="1:9" x14ac:dyDescent="0.2">
      <c r="A7498" s="730">
        <v>7200200401</v>
      </c>
      <c r="B7498" s="688" t="s">
        <v>12121</v>
      </c>
      <c r="C7498" s="677">
        <f t="shared" si="140"/>
        <v>23</v>
      </c>
      <c r="D7498" s="677" t="s">
        <v>15273</v>
      </c>
      <c r="E7498" s="677" t="s">
        <v>15510</v>
      </c>
      <c r="G7498" s="673">
        <v>6</v>
      </c>
      <c r="H7498" s="677" t="s">
        <v>11806</v>
      </c>
      <c r="I7498" s="677" t="s">
        <v>11848</v>
      </c>
    </row>
    <row r="7499" spans="1:9" x14ac:dyDescent="0.2">
      <c r="A7499" s="730">
        <v>7200200402</v>
      </c>
      <c r="B7499" s="688" t="s">
        <v>12122</v>
      </c>
      <c r="C7499" s="677">
        <f t="shared" si="140"/>
        <v>24</v>
      </c>
      <c r="D7499" s="677" t="s">
        <v>15273</v>
      </c>
      <c r="E7499" s="677" t="s">
        <v>15510</v>
      </c>
      <c r="G7499" s="673">
        <v>6</v>
      </c>
      <c r="H7499" s="677" t="s">
        <v>11806</v>
      </c>
      <c r="I7499" s="677" t="s">
        <v>11848</v>
      </c>
    </row>
    <row r="7500" spans="1:9" x14ac:dyDescent="0.2">
      <c r="A7500" s="730">
        <v>7200200403</v>
      </c>
      <c r="B7500" s="688" t="s">
        <v>12123</v>
      </c>
      <c r="C7500" s="677">
        <f t="shared" si="140"/>
        <v>19</v>
      </c>
      <c r="D7500" s="677" t="s">
        <v>15273</v>
      </c>
      <c r="E7500" s="677" t="s">
        <v>15510</v>
      </c>
      <c r="G7500" s="673">
        <v>6</v>
      </c>
      <c r="H7500" s="677" t="s">
        <v>11806</v>
      </c>
      <c r="I7500" s="677" t="s">
        <v>11848</v>
      </c>
    </row>
    <row r="7501" spans="1:9" x14ac:dyDescent="0.2">
      <c r="A7501" s="730">
        <v>7200200404</v>
      </c>
      <c r="B7501" s="688" t="s">
        <v>12125</v>
      </c>
      <c r="C7501" s="677">
        <f t="shared" si="140"/>
        <v>15</v>
      </c>
      <c r="D7501" s="677" t="s">
        <v>15273</v>
      </c>
      <c r="E7501" s="677" t="s">
        <v>15510</v>
      </c>
      <c r="G7501" s="673">
        <v>6</v>
      </c>
      <c r="H7501" s="677" t="s">
        <v>11806</v>
      </c>
      <c r="I7501" s="677" t="s">
        <v>11848</v>
      </c>
    </row>
    <row r="7502" spans="1:9" x14ac:dyDescent="0.2">
      <c r="A7502" s="730">
        <v>7200200405</v>
      </c>
      <c r="B7502" s="688" t="s">
        <v>12126</v>
      </c>
      <c r="C7502" s="677">
        <f t="shared" si="140"/>
        <v>25</v>
      </c>
      <c r="D7502" s="677" t="s">
        <v>15273</v>
      </c>
      <c r="E7502" s="677" t="s">
        <v>15510</v>
      </c>
      <c r="G7502" s="673">
        <v>6</v>
      </c>
      <c r="H7502" s="677" t="s">
        <v>11806</v>
      </c>
      <c r="I7502" s="677" t="s">
        <v>11848</v>
      </c>
    </row>
    <row r="7503" spans="1:9" x14ac:dyDescent="0.2">
      <c r="A7503" s="730">
        <v>7200200406</v>
      </c>
      <c r="B7503" s="688" t="s">
        <v>12127</v>
      </c>
      <c r="C7503" s="677">
        <f t="shared" si="140"/>
        <v>21</v>
      </c>
      <c r="D7503" s="677" t="s">
        <v>15273</v>
      </c>
      <c r="E7503" s="677" t="s">
        <v>15510</v>
      </c>
      <c r="G7503" s="673">
        <v>6</v>
      </c>
      <c r="H7503" s="677" t="s">
        <v>11806</v>
      </c>
      <c r="I7503" s="677" t="s">
        <v>11848</v>
      </c>
    </row>
    <row r="7504" spans="1:9" x14ac:dyDescent="0.2">
      <c r="A7504" s="730">
        <v>7200200407</v>
      </c>
      <c r="B7504" s="688" t="s">
        <v>12128</v>
      </c>
      <c r="C7504" s="677">
        <f t="shared" si="140"/>
        <v>21</v>
      </c>
      <c r="D7504" s="677" t="s">
        <v>15273</v>
      </c>
      <c r="E7504" s="677" t="s">
        <v>15510</v>
      </c>
      <c r="G7504" s="673">
        <v>6</v>
      </c>
      <c r="H7504" s="677" t="s">
        <v>11806</v>
      </c>
      <c r="I7504" s="677" t="s">
        <v>11848</v>
      </c>
    </row>
    <row r="7505" spans="1:9" x14ac:dyDescent="0.2">
      <c r="A7505" s="730">
        <v>7200300000</v>
      </c>
      <c r="B7505" s="688" t="s">
        <v>11198</v>
      </c>
      <c r="C7505" s="677">
        <f t="shared" si="140"/>
        <v>23</v>
      </c>
      <c r="D7505" s="677" t="s">
        <v>15273</v>
      </c>
      <c r="E7505" s="677" t="s">
        <v>15510</v>
      </c>
      <c r="F7505" s="677">
        <v>4</v>
      </c>
      <c r="G7505" s="671"/>
      <c r="H7505" s="677" t="s">
        <v>11806</v>
      </c>
      <c r="I7505" s="677" t="s">
        <v>11848</v>
      </c>
    </row>
    <row r="7506" spans="1:9" x14ac:dyDescent="0.2">
      <c r="A7506" s="730">
        <v>7200300100</v>
      </c>
      <c r="B7506" s="688" t="s">
        <v>2311</v>
      </c>
      <c r="C7506" s="677">
        <f t="shared" si="140"/>
        <v>14</v>
      </c>
      <c r="D7506" s="677" t="s">
        <v>15273</v>
      </c>
      <c r="E7506" s="677" t="s">
        <v>15510</v>
      </c>
      <c r="G7506" s="672">
        <v>5</v>
      </c>
      <c r="H7506" s="677" t="s">
        <v>11806</v>
      </c>
      <c r="I7506" s="677" t="s">
        <v>11848</v>
      </c>
    </row>
    <row r="7507" spans="1:9" x14ac:dyDescent="0.2">
      <c r="A7507" s="730">
        <v>7200300200</v>
      </c>
      <c r="B7507" s="688" t="s">
        <v>12131</v>
      </c>
      <c r="C7507" s="677">
        <f t="shared" si="140"/>
        <v>21</v>
      </c>
      <c r="D7507" s="677" t="s">
        <v>15273</v>
      </c>
      <c r="E7507" s="677" t="s">
        <v>15510</v>
      </c>
      <c r="G7507" s="672">
        <v>5</v>
      </c>
      <c r="H7507" s="677" t="s">
        <v>11806</v>
      </c>
      <c r="I7507" s="677" t="s">
        <v>11848</v>
      </c>
    </row>
    <row r="7508" spans="1:9" x14ac:dyDescent="0.2">
      <c r="A7508" s="730">
        <v>7200300201</v>
      </c>
      <c r="B7508" s="688" t="s">
        <v>12121</v>
      </c>
      <c r="C7508" s="677">
        <f t="shared" si="140"/>
        <v>23</v>
      </c>
      <c r="D7508" s="677" t="s">
        <v>15273</v>
      </c>
      <c r="E7508" s="677" t="s">
        <v>15510</v>
      </c>
      <c r="G7508" s="673">
        <v>6</v>
      </c>
      <c r="H7508" s="677" t="s">
        <v>11806</v>
      </c>
      <c r="I7508" s="677" t="s">
        <v>11848</v>
      </c>
    </row>
    <row r="7509" spans="1:9" x14ac:dyDescent="0.2">
      <c r="A7509" s="730">
        <v>7200300202</v>
      </c>
      <c r="B7509" s="688" t="s">
        <v>12122</v>
      </c>
      <c r="C7509" s="677">
        <f t="shared" si="140"/>
        <v>24</v>
      </c>
      <c r="D7509" s="677" t="s">
        <v>15273</v>
      </c>
      <c r="E7509" s="677" t="s">
        <v>15510</v>
      </c>
      <c r="G7509" s="673">
        <v>6</v>
      </c>
      <c r="H7509" s="677" t="s">
        <v>11806</v>
      </c>
      <c r="I7509" s="677" t="s">
        <v>11848</v>
      </c>
    </row>
    <row r="7510" spans="1:9" x14ac:dyDescent="0.2">
      <c r="A7510" s="730">
        <v>7200300203</v>
      </c>
      <c r="B7510" s="688" t="s">
        <v>12123</v>
      </c>
      <c r="C7510" s="677">
        <f t="shared" si="140"/>
        <v>19</v>
      </c>
      <c r="D7510" s="677" t="s">
        <v>15273</v>
      </c>
      <c r="E7510" s="677" t="s">
        <v>15510</v>
      </c>
      <c r="G7510" s="673">
        <v>6</v>
      </c>
      <c r="H7510" s="677" t="s">
        <v>11806</v>
      </c>
      <c r="I7510" s="677" t="s">
        <v>11848</v>
      </c>
    </row>
    <row r="7511" spans="1:9" x14ac:dyDescent="0.2">
      <c r="A7511" s="730">
        <v>7200300204</v>
      </c>
      <c r="B7511" s="688" t="s">
        <v>12125</v>
      </c>
      <c r="C7511" s="677">
        <f t="shared" si="140"/>
        <v>15</v>
      </c>
      <c r="D7511" s="677" t="s">
        <v>15273</v>
      </c>
      <c r="E7511" s="677" t="s">
        <v>15510</v>
      </c>
      <c r="G7511" s="673">
        <v>6</v>
      </c>
      <c r="H7511" s="677" t="s">
        <v>11806</v>
      </c>
      <c r="I7511" s="677" t="s">
        <v>11848</v>
      </c>
    </row>
    <row r="7512" spans="1:9" x14ac:dyDescent="0.2">
      <c r="A7512" s="730">
        <v>7200300205</v>
      </c>
      <c r="B7512" s="688" t="s">
        <v>12126</v>
      </c>
      <c r="C7512" s="677">
        <f t="shared" si="140"/>
        <v>25</v>
      </c>
      <c r="D7512" s="677" t="s">
        <v>15273</v>
      </c>
      <c r="E7512" s="677" t="s">
        <v>15510</v>
      </c>
      <c r="G7512" s="673">
        <v>6</v>
      </c>
      <c r="H7512" s="677" t="s">
        <v>11806</v>
      </c>
      <c r="I7512" s="677" t="s">
        <v>11848</v>
      </c>
    </row>
    <row r="7513" spans="1:9" x14ac:dyDescent="0.2">
      <c r="A7513" s="730">
        <v>7200300206</v>
      </c>
      <c r="B7513" s="688" t="s">
        <v>12127</v>
      </c>
      <c r="C7513" s="677">
        <f t="shared" si="140"/>
        <v>21</v>
      </c>
      <c r="D7513" s="677" t="s">
        <v>15273</v>
      </c>
      <c r="E7513" s="677" t="s">
        <v>15510</v>
      </c>
      <c r="G7513" s="673">
        <v>6</v>
      </c>
      <c r="H7513" s="677" t="s">
        <v>11806</v>
      </c>
      <c r="I7513" s="677" t="s">
        <v>11848</v>
      </c>
    </row>
    <row r="7514" spans="1:9" x14ac:dyDescent="0.2">
      <c r="A7514" s="730">
        <v>7200300207</v>
      </c>
      <c r="B7514" s="688" t="s">
        <v>12128</v>
      </c>
      <c r="C7514" s="677">
        <f t="shared" si="140"/>
        <v>21</v>
      </c>
      <c r="D7514" s="677" t="s">
        <v>15273</v>
      </c>
      <c r="E7514" s="677" t="s">
        <v>15510</v>
      </c>
      <c r="G7514" s="673">
        <v>6</v>
      </c>
      <c r="H7514" s="677" t="s">
        <v>11806</v>
      </c>
      <c r="I7514" s="677" t="s">
        <v>11848</v>
      </c>
    </row>
    <row r="7515" spans="1:9" x14ac:dyDescent="0.2">
      <c r="A7515" s="730">
        <v>7200300300</v>
      </c>
      <c r="B7515" s="688" t="s">
        <v>12132</v>
      </c>
      <c r="C7515" s="677">
        <f t="shared" si="140"/>
        <v>21</v>
      </c>
      <c r="D7515" s="677" t="s">
        <v>15273</v>
      </c>
      <c r="E7515" s="677" t="s">
        <v>15510</v>
      </c>
      <c r="G7515" s="672">
        <v>5</v>
      </c>
      <c r="H7515" s="677" t="s">
        <v>11806</v>
      </c>
      <c r="I7515" s="677" t="s">
        <v>11848</v>
      </c>
    </row>
    <row r="7516" spans="1:9" x14ac:dyDescent="0.2">
      <c r="A7516" s="730">
        <v>7200300301</v>
      </c>
      <c r="B7516" s="688" t="s">
        <v>12121</v>
      </c>
      <c r="C7516" s="677">
        <f t="shared" si="140"/>
        <v>23</v>
      </c>
      <c r="D7516" s="677" t="s">
        <v>15273</v>
      </c>
      <c r="E7516" s="677" t="s">
        <v>15510</v>
      </c>
      <c r="G7516" s="673">
        <v>6</v>
      </c>
      <c r="H7516" s="677" t="s">
        <v>11806</v>
      </c>
      <c r="I7516" s="677" t="s">
        <v>11848</v>
      </c>
    </row>
    <row r="7517" spans="1:9" x14ac:dyDescent="0.2">
      <c r="A7517" s="730">
        <v>7200300302</v>
      </c>
      <c r="B7517" s="688" t="s">
        <v>12122</v>
      </c>
      <c r="C7517" s="677">
        <f t="shared" si="140"/>
        <v>24</v>
      </c>
      <c r="D7517" s="677" t="s">
        <v>15273</v>
      </c>
      <c r="E7517" s="677" t="s">
        <v>15510</v>
      </c>
      <c r="G7517" s="673">
        <v>6</v>
      </c>
      <c r="H7517" s="677" t="s">
        <v>11806</v>
      </c>
      <c r="I7517" s="677" t="s">
        <v>11848</v>
      </c>
    </row>
    <row r="7518" spans="1:9" x14ac:dyDescent="0.2">
      <c r="A7518" s="730">
        <v>7200300303</v>
      </c>
      <c r="B7518" s="688" t="s">
        <v>12123</v>
      </c>
      <c r="C7518" s="677">
        <f t="shared" si="140"/>
        <v>19</v>
      </c>
      <c r="D7518" s="677" t="s">
        <v>15273</v>
      </c>
      <c r="E7518" s="677" t="s">
        <v>15510</v>
      </c>
      <c r="G7518" s="673">
        <v>6</v>
      </c>
      <c r="H7518" s="677" t="s">
        <v>11806</v>
      </c>
      <c r="I7518" s="677" t="s">
        <v>11848</v>
      </c>
    </row>
    <row r="7519" spans="1:9" x14ac:dyDescent="0.2">
      <c r="A7519" s="730">
        <v>7200300304</v>
      </c>
      <c r="B7519" s="688" t="s">
        <v>12125</v>
      </c>
      <c r="C7519" s="677">
        <f t="shared" si="140"/>
        <v>15</v>
      </c>
      <c r="D7519" s="677" t="s">
        <v>15273</v>
      </c>
      <c r="E7519" s="677" t="s">
        <v>15510</v>
      </c>
      <c r="G7519" s="673">
        <v>6</v>
      </c>
      <c r="H7519" s="677" t="s">
        <v>11806</v>
      </c>
      <c r="I7519" s="677" t="s">
        <v>11848</v>
      </c>
    </row>
    <row r="7520" spans="1:9" x14ac:dyDescent="0.2">
      <c r="A7520" s="730">
        <v>7200300305</v>
      </c>
      <c r="B7520" s="688" t="s">
        <v>12126</v>
      </c>
      <c r="C7520" s="677">
        <f t="shared" si="140"/>
        <v>25</v>
      </c>
      <c r="D7520" s="677" t="s">
        <v>15275</v>
      </c>
      <c r="E7520" s="677" t="s">
        <v>15510</v>
      </c>
      <c r="G7520" s="673">
        <v>6</v>
      </c>
      <c r="H7520" s="677" t="s">
        <v>11806</v>
      </c>
      <c r="I7520" s="677" t="s">
        <v>11848</v>
      </c>
    </row>
    <row r="7521" spans="1:9" x14ac:dyDescent="0.2">
      <c r="A7521" s="730">
        <v>7200300306</v>
      </c>
      <c r="B7521" s="688" t="s">
        <v>12127</v>
      </c>
      <c r="C7521" s="677">
        <f t="shared" si="140"/>
        <v>21</v>
      </c>
      <c r="D7521" s="677" t="s">
        <v>15275</v>
      </c>
      <c r="E7521" s="677" t="s">
        <v>15510</v>
      </c>
      <c r="G7521" s="673">
        <v>6</v>
      </c>
      <c r="H7521" s="677" t="s">
        <v>11806</v>
      </c>
      <c r="I7521" s="677" t="s">
        <v>11848</v>
      </c>
    </row>
    <row r="7522" spans="1:9" x14ac:dyDescent="0.2">
      <c r="A7522" s="730">
        <v>7200300307</v>
      </c>
      <c r="B7522" s="688" t="s">
        <v>12128</v>
      </c>
      <c r="C7522" s="677">
        <f t="shared" si="140"/>
        <v>21</v>
      </c>
      <c r="D7522" s="677" t="s">
        <v>15273</v>
      </c>
      <c r="E7522" s="677" t="s">
        <v>15510</v>
      </c>
      <c r="G7522" s="673">
        <v>6</v>
      </c>
      <c r="H7522" s="677" t="s">
        <v>11806</v>
      </c>
      <c r="I7522" s="677" t="s">
        <v>11848</v>
      </c>
    </row>
    <row r="7523" spans="1:9" x14ac:dyDescent="0.2">
      <c r="A7523" s="730">
        <v>7200300400</v>
      </c>
      <c r="B7523" s="688" t="s">
        <v>12133</v>
      </c>
      <c r="C7523" s="677">
        <f t="shared" si="140"/>
        <v>21</v>
      </c>
      <c r="D7523" s="677" t="s">
        <v>15273</v>
      </c>
      <c r="E7523" s="677" t="s">
        <v>15510</v>
      </c>
      <c r="G7523" s="672">
        <v>5</v>
      </c>
      <c r="H7523" s="677" t="s">
        <v>11806</v>
      </c>
      <c r="I7523" s="677" t="s">
        <v>11848</v>
      </c>
    </row>
    <row r="7524" spans="1:9" x14ac:dyDescent="0.2">
      <c r="A7524" s="730">
        <v>7200300401</v>
      </c>
      <c r="B7524" s="688" t="s">
        <v>12121</v>
      </c>
      <c r="C7524" s="677">
        <f t="shared" si="140"/>
        <v>23</v>
      </c>
      <c r="D7524" s="677" t="s">
        <v>15273</v>
      </c>
      <c r="E7524" s="677" t="s">
        <v>15510</v>
      </c>
      <c r="G7524" s="673">
        <v>6</v>
      </c>
      <c r="H7524" s="677" t="s">
        <v>11806</v>
      </c>
      <c r="I7524" s="677" t="s">
        <v>11848</v>
      </c>
    </row>
    <row r="7525" spans="1:9" x14ac:dyDescent="0.2">
      <c r="A7525" s="730">
        <v>7200300402</v>
      </c>
      <c r="B7525" s="688" t="s">
        <v>12122</v>
      </c>
      <c r="C7525" s="677">
        <f t="shared" si="140"/>
        <v>24</v>
      </c>
      <c r="D7525" s="677" t="s">
        <v>15275</v>
      </c>
      <c r="E7525" s="677" t="s">
        <v>15510</v>
      </c>
      <c r="G7525" s="673">
        <v>6</v>
      </c>
      <c r="H7525" s="677" t="s">
        <v>11806</v>
      </c>
      <c r="I7525" s="677" t="s">
        <v>11848</v>
      </c>
    </row>
    <row r="7526" spans="1:9" x14ac:dyDescent="0.2">
      <c r="A7526" s="730">
        <v>7200300403</v>
      </c>
      <c r="B7526" s="688" t="s">
        <v>12123</v>
      </c>
      <c r="C7526" s="677">
        <f t="shared" si="140"/>
        <v>19</v>
      </c>
      <c r="D7526" s="677" t="s">
        <v>15273</v>
      </c>
      <c r="E7526" s="677" t="s">
        <v>15510</v>
      </c>
      <c r="G7526" s="673">
        <v>6</v>
      </c>
      <c r="H7526" s="677" t="s">
        <v>11806</v>
      </c>
      <c r="I7526" s="677" t="s">
        <v>11848</v>
      </c>
    </row>
    <row r="7527" spans="1:9" x14ac:dyDescent="0.2">
      <c r="A7527" s="730">
        <v>7200300404</v>
      </c>
      <c r="B7527" s="688" t="s">
        <v>12125</v>
      </c>
      <c r="C7527" s="677">
        <f t="shared" si="140"/>
        <v>15</v>
      </c>
      <c r="D7527" s="677" t="s">
        <v>15273</v>
      </c>
      <c r="E7527" s="677" t="s">
        <v>15510</v>
      </c>
      <c r="G7527" s="673">
        <v>6</v>
      </c>
      <c r="H7527" s="677" t="s">
        <v>11806</v>
      </c>
      <c r="I7527" s="677" t="s">
        <v>11848</v>
      </c>
    </row>
    <row r="7528" spans="1:9" x14ac:dyDescent="0.2">
      <c r="A7528" s="730">
        <v>7200300405</v>
      </c>
      <c r="B7528" s="688" t="s">
        <v>12126</v>
      </c>
      <c r="C7528" s="677">
        <f t="shared" si="140"/>
        <v>25</v>
      </c>
      <c r="D7528" s="677" t="s">
        <v>15273</v>
      </c>
      <c r="E7528" s="677" t="s">
        <v>15510</v>
      </c>
      <c r="G7528" s="673">
        <v>6</v>
      </c>
      <c r="H7528" s="677" t="s">
        <v>11806</v>
      </c>
      <c r="I7528" s="677" t="s">
        <v>11848</v>
      </c>
    </row>
    <row r="7529" spans="1:9" ht="11.25" customHeight="1" x14ac:dyDescent="0.2">
      <c r="A7529" s="730">
        <v>7200300406</v>
      </c>
      <c r="B7529" s="688" t="s">
        <v>12127</v>
      </c>
      <c r="C7529" s="677">
        <f t="shared" si="140"/>
        <v>21</v>
      </c>
      <c r="D7529" s="677" t="s">
        <v>15273</v>
      </c>
      <c r="E7529" s="677" t="s">
        <v>15510</v>
      </c>
      <c r="G7529" s="673">
        <v>6</v>
      </c>
      <c r="H7529" s="677" t="s">
        <v>11806</v>
      </c>
      <c r="I7529" s="677" t="s">
        <v>11848</v>
      </c>
    </row>
    <row r="7530" spans="1:9" x14ac:dyDescent="0.2">
      <c r="A7530" s="730">
        <v>7200300407</v>
      </c>
      <c r="B7530" s="688" t="s">
        <v>12128</v>
      </c>
      <c r="C7530" s="677">
        <f t="shared" si="140"/>
        <v>21</v>
      </c>
      <c r="D7530" s="677" t="s">
        <v>15273</v>
      </c>
      <c r="E7530" s="677" t="s">
        <v>15510</v>
      </c>
      <c r="G7530" s="673">
        <v>6</v>
      </c>
      <c r="H7530" s="677" t="s">
        <v>11806</v>
      </c>
      <c r="I7530" s="677" t="s">
        <v>11848</v>
      </c>
    </row>
    <row r="7531" spans="1:9" x14ac:dyDescent="0.2">
      <c r="A7531" s="730">
        <v>7200300500</v>
      </c>
      <c r="B7531" s="688" t="s">
        <v>12134</v>
      </c>
      <c r="C7531" s="677">
        <f t="shared" si="140"/>
        <v>21</v>
      </c>
      <c r="D7531" s="677" t="s">
        <v>15273</v>
      </c>
      <c r="E7531" s="677" t="s">
        <v>15510</v>
      </c>
      <c r="G7531" s="672">
        <v>5</v>
      </c>
      <c r="H7531" s="677" t="s">
        <v>11806</v>
      </c>
      <c r="I7531" s="677" t="s">
        <v>11848</v>
      </c>
    </row>
    <row r="7532" spans="1:9" x14ac:dyDescent="0.2">
      <c r="A7532" s="730">
        <v>7200300501</v>
      </c>
      <c r="B7532" s="688" t="s">
        <v>12121</v>
      </c>
      <c r="C7532" s="677">
        <f t="shared" si="140"/>
        <v>23</v>
      </c>
      <c r="D7532" s="677" t="s">
        <v>15273</v>
      </c>
      <c r="E7532" s="677" t="s">
        <v>15510</v>
      </c>
      <c r="G7532" s="673">
        <v>6</v>
      </c>
      <c r="H7532" s="677" t="s">
        <v>11806</v>
      </c>
      <c r="I7532" s="677" t="s">
        <v>11848</v>
      </c>
    </row>
    <row r="7533" spans="1:9" x14ac:dyDescent="0.2">
      <c r="A7533" s="730">
        <v>7200300502</v>
      </c>
      <c r="B7533" s="688" t="s">
        <v>12122</v>
      </c>
      <c r="C7533" s="677">
        <f t="shared" si="140"/>
        <v>24</v>
      </c>
      <c r="D7533" s="677" t="s">
        <v>15275</v>
      </c>
      <c r="E7533" s="677" t="s">
        <v>15510</v>
      </c>
      <c r="G7533" s="673">
        <v>6</v>
      </c>
      <c r="H7533" s="677" t="s">
        <v>11806</v>
      </c>
      <c r="I7533" s="677" t="s">
        <v>11848</v>
      </c>
    </row>
    <row r="7534" spans="1:9" x14ac:dyDescent="0.2">
      <c r="A7534" s="730">
        <v>7200300503</v>
      </c>
      <c r="B7534" s="688" t="s">
        <v>12123</v>
      </c>
      <c r="C7534" s="677">
        <f t="shared" si="140"/>
        <v>19</v>
      </c>
      <c r="D7534" s="677" t="s">
        <v>15273</v>
      </c>
      <c r="E7534" s="677" t="s">
        <v>15510</v>
      </c>
      <c r="G7534" s="673">
        <v>6</v>
      </c>
      <c r="H7534" s="677" t="s">
        <v>11806</v>
      </c>
      <c r="I7534" s="677" t="s">
        <v>11848</v>
      </c>
    </row>
    <row r="7535" spans="1:9" x14ac:dyDescent="0.2">
      <c r="A7535" s="730">
        <v>7200300504</v>
      </c>
      <c r="B7535" s="688" t="s">
        <v>12125</v>
      </c>
      <c r="C7535" s="677">
        <f t="shared" si="140"/>
        <v>15</v>
      </c>
      <c r="D7535" s="677" t="s">
        <v>15273</v>
      </c>
      <c r="E7535" s="677" t="s">
        <v>15510</v>
      </c>
      <c r="G7535" s="673">
        <v>6</v>
      </c>
      <c r="H7535" s="677" t="s">
        <v>11806</v>
      </c>
      <c r="I7535" s="677" t="s">
        <v>11848</v>
      </c>
    </row>
    <row r="7536" spans="1:9" x14ac:dyDescent="0.2">
      <c r="A7536" s="730">
        <v>7200300505</v>
      </c>
      <c r="B7536" s="688" t="s">
        <v>12126</v>
      </c>
      <c r="C7536" s="677">
        <f t="shared" si="140"/>
        <v>25</v>
      </c>
      <c r="D7536" s="677" t="s">
        <v>15273</v>
      </c>
      <c r="E7536" s="677" t="s">
        <v>15510</v>
      </c>
      <c r="G7536" s="673">
        <v>6</v>
      </c>
      <c r="H7536" s="677" t="s">
        <v>11806</v>
      </c>
      <c r="I7536" s="677" t="s">
        <v>11848</v>
      </c>
    </row>
    <row r="7537" spans="1:9" x14ac:dyDescent="0.2">
      <c r="A7537" s="730">
        <v>7200300506</v>
      </c>
      <c r="B7537" s="688" t="s">
        <v>12127</v>
      </c>
      <c r="C7537" s="677">
        <f t="shared" si="140"/>
        <v>21</v>
      </c>
      <c r="D7537" s="677" t="s">
        <v>15275</v>
      </c>
      <c r="E7537" s="677" t="s">
        <v>15510</v>
      </c>
      <c r="G7537" s="673">
        <v>6</v>
      </c>
      <c r="H7537" s="677" t="s">
        <v>11806</v>
      </c>
      <c r="I7537" s="677" t="s">
        <v>11848</v>
      </c>
    </row>
    <row r="7538" spans="1:9" x14ac:dyDescent="0.2">
      <c r="A7538" s="730">
        <v>7200300507</v>
      </c>
      <c r="B7538" s="688" t="s">
        <v>12128</v>
      </c>
      <c r="C7538" s="677">
        <f t="shared" ref="C7538:C7601" si="141">LEN(B7538)</f>
        <v>21</v>
      </c>
      <c r="D7538" s="677" t="s">
        <v>15273</v>
      </c>
      <c r="E7538" s="677" t="s">
        <v>15510</v>
      </c>
      <c r="G7538" s="673">
        <v>6</v>
      </c>
      <c r="H7538" s="677" t="s">
        <v>11806</v>
      </c>
      <c r="I7538" s="677" t="s">
        <v>11848</v>
      </c>
    </row>
    <row r="7539" spans="1:9" x14ac:dyDescent="0.2">
      <c r="A7539" s="730">
        <v>7200300600</v>
      </c>
      <c r="B7539" s="688" t="s">
        <v>12135</v>
      </c>
      <c r="C7539" s="677">
        <f t="shared" si="141"/>
        <v>21</v>
      </c>
      <c r="D7539" s="677" t="s">
        <v>15273</v>
      </c>
      <c r="E7539" s="677" t="s">
        <v>15510</v>
      </c>
      <c r="G7539" s="672">
        <v>5</v>
      </c>
      <c r="H7539" s="677" t="s">
        <v>11806</v>
      </c>
      <c r="I7539" s="677" t="s">
        <v>11848</v>
      </c>
    </row>
    <row r="7540" spans="1:9" x14ac:dyDescent="0.2">
      <c r="A7540" s="730">
        <v>7200300601</v>
      </c>
      <c r="B7540" s="688" t="s">
        <v>12121</v>
      </c>
      <c r="C7540" s="677">
        <f t="shared" si="141"/>
        <v>23</v>
      </c>
      <c r="D7540" s="677" t="s">
        <v>15273</v>
      </c>
      <c r="E7540" s="677" t="s">
        <v>15510</v>
      </c>
      <c r="G7540" s="673">
        <v>6</v>
      </c>
      <c r="H7540" s="677" t="s">
        <v>11806</v>
      </c>
      <c r="I7540" s="677" t="s">
        <v>11848</v>
      </c>
    </row>
    <row r="7541" spans="1:9" x14ac:dyDescent="0.2">
      <c r="A7541" s="730">
        <v>7200300602</v>
      </c>
      <c r="B7541" s="688" t="s">
        <v>12122</v>
      </c>
      <c r="C7541" s="677">
        <f t="shared" si="141"/>
        <v>24</v>
      </c>
      <c r="D7541" s="677" t="s">
        <v>15273</v>
      </c>
      <c r="E7541" s="677" t="s">
        <v>15510</v>
      </c>
      <c r="G7541" s="673">
        <v>6</v>
      </c>
      <c r="H7541" s="677" t="s">
        <v>11806</v>
      </c>
      <c r="I7541" s="677" t="s">
        <v>11848</v>
      </c>
    </row>
    <row r="7542" spans="1:9" x14ac:dyDescent="0.2">
      <c r="A7542" s="730">
        <v>7200300603</v>
      </c>
      <c r="B7542" s="688" t="s">
        <v>12123</v>
      </c>
      <c r="C7542" s="677">
        <f t="shared" si="141"/>
        <v>19</v>
      </c>
      <c r="D7542" s="677" t="s">
        <v>15273</v>
      </c>
      <c r="E7542" s="677" t="s">
        <v>15510</v>
      </c>
      <c r="G7542" s="673">
        <v>6</v>
      </c>
      <c r="H7542" s="677" t="s">
        <v>11806</v>
      </c>
      <c r="I7542" s="677" t="s">
        <v>11848</v>
      </c>
    </row>
    <row r="7543" spans="1:9" x14ac:dyDescent="0.2">
      <c r="A7543" s="730">
        <v>7200300604</v>
      </c>
      <c r="B7543" s="688" t="s">
        <v>12125</v>
      </c>
      <c r="C7543" s="677">
        <f t="shared" si="141"/>
        <v>15</v>
      </c>
      <c r="D7543" s="677" t="s">
        <v>15273</v>
      </c>
      <c r="E7543" s="677" t="s">
        <v>15510</v>
      </c>
      <c r="G7543" s="673">
        <v>6</v>
      </c>
      <c r="H7543" s="677" t="s">
        <v>11806</v>
      </c>
      <c r="I7543" s="677" t="s">
        <v>11848</v>
      </c>
    </row>
    <row r="7544" spans="1:9" x14ac:dyDescent="0.2">
      <c r="A7544" s="730">
        <v>7200300605</v>
      </c>
      <c r="B7544" s="688" t="s">
        <v>12126</v>
      </c>
      <c r="C7544" s="677">
        <f t="shared" si="141"/>
        <v>25</v>
      </c>
      <c r="D7544" s="677" t="s">
        <v>15275</v>
      </c>
      <c r="E7544" s="677" t="s">
        <v>15510</v>
      </c>
      <c r="G7544" s="673">
        <v>6</v>
      </c>
      <c r="H7544" s="677" t="s">
        <v>11806</v>
      </c>
      <c r="I7544" s="677" t="s">
        <v>11848</v>
      </c>
    </row>
    <row r="7545" spans="1:9" x14ac:dyDescent="0.2">
      <c r="A7545" s="730">
        <v>7200300606</v>
      </c>
      <c r="B7545" s="688" t="s">
        <v>12127</v>
      </c>
      <c r="C7545" s="677">
        <f t="shared" si="141"/>
        <v>21</v>
      </c>
      <c r="D7545" s="677" t="s">
        <v>15275</v>
      </c>
      <c r="E7545" s="677" t="s">
        <v>15510</v>
      </c>
      <c r="G7545" s="673">
        <v>6</v>
      </c>
      <c r="H7545" s="677" t="s">
        <v>11806</v>
      </c>
      <c r="I7545" s="677" t="s">
        <v>11848</v>
      </c>
    </row>
    <row r="7546" spans="1:9" x14ac:dyDescent="0.2">
      <c r="A7546" s="730">
        <v>7200300607</v>
      </c>
      <c r="B7546" s="688" t="s">
        <v>12128</v>
      </c>
      <c r="C7546" s="677">
        <f t="shared" si="141"/>
        <v>21</v>
      </c>
      <c r="D7546" s="677" t="s">
        <v>15273</v>
      </c>
      <c r="E7546" s="677" t="s">
        <v>15510</v>
      </c>
      <c r="G7546" s="673">
        <v>6</v>
      </c>
      <c r="H7546" s="677" t="s">
        <v>11806</v>
      </c>
      <c r="I7546" s="677" t="s">
        <v>11848</v>
      </c>
    </row>
    <row r="7547" spans="1:9" x14ac:dyDescent="0.2">
      <c r="A7547" s="730">
        <v>7200300700</v>
      </c>
      <c r="B7547" s="688" t="s">
        <v>12136</v>
      </c>
      <c r="C7547" s="677">
        <f t="shared" si="141"/>
        <v>21</v>
      </c>
      <c r="D7547" s="677" t="s">
        <v>15275</v>
      </c>
      <c r="E7547" s="677" t="s">
        <v>15510</v>
      </c>
      <c r="G7547" s="672">
        <v>5</v>
      </c>
      <c r="H7547" s="677" t="s">
        <v>11806</v>
      </c>
      <c r="I7547" s="677" t="s">
        <v>11848</v>
      </c>
    </row>
    <row r="7548" spans="1:9" x14ac:dyDescent="0.2">
      <c r="A7548" s="730">
        <v>7200300701</v>
      </c>
      <c r="B7548" s="688" t="s">
        <v>12121</v>
      </c>
      <c r="C7548" s="677">
        <f t="shared" si="141"/>
        <v>23</v>
      </c>
      <c r="D7548" s="677" t="s">
        <v>15275</v>
      </c>
      <c r="E7548" s="677" t="s">
        <v>15510</v>
      </c>
      <c r="G7548" s="673">
        <v>6</v>
      </c>
      <c r="H7548" s="677" t="s">
        <v>11806</v>
      </c>
      <c r="I7548" s="677" t="s">
        <v>11848</v>
      </c>
    </row>
    <row r="7549" spans="1:9" x14ac:dyDescent="0.2">
      <c r="A7549" s="730">
        <v>7200300702</v>
      </c>
      <c r="B7549" s="688" t="s">
        <v>12122</v>
      </c>
      <c r="C7549" s="677">
        <f t="shared" si="141"/>
        <v>24</v>
      </c>
      <c r="D7549" s="677" t="s">
        <v>15275</v>
      </c>
      <c r="E7549" s="677" t="s">
        <v>15510</v>
      </c>
      <c r="G7549" s="673">
        <v>6</v>
      </c>
      <c r="H7549" s="677" t="s">
        <v>11806</v>
      </c>
      <c r="I7549" s="677" t="s">
        <v>11848</v>
      </c>
    </row>
    <row r="7550" spans="1:9" x14ac:dyDescent="0.2">
      <c r="A7550" s="730">
        <v>7200300703</v>
      </c>
      <c r="B7550" s="688" t="s">
        <v>12123</v>
      </c>
      <c r="C7550" s="677">
        <f t="shared" si="141"/>
        <v>19</v>
      </c>
      <c r="D7550" s="677" t="s">
        <v>15275</v>
      </c>
      <c r="E7550" s="677" t="s">
        <v>15510</v>
      </c>
      <c r="G7550" s="673">
        <v>6</v>
      </c>
      <c r="H7550" s="677" t="s">
        <v>11806</v>
      </c>
      <c r="I7550" s="677" t="s">
        <v>11848</v>
      </c>
    </row>
    <row r="7551" spans="1:9" x14ac:dyDescent="0.2">
      <c r="A7551" s="730">
        <v>7200300704</v>
      </c>
      <c r="B7551" s="688" t="s">
        <v>12125</v>
      </c>
      <c r="C7551" s="677">
        <f t="shared" si="141"/>
        <v>15</v>
      </c>
      <c r="D7551" s="677" t="s">
        <v>15273</v>
      </c>
      <c r="E7551" s="677" t="s">
        <v>15510</v>
      </c>
      <c r="G7551" s="673">
        <v>6</v>
      </c>
      <c r="H7551" s="677" t="s">
        <v>11806</v>
      </c>
      <c r="I7551" s="677" t="s">
        <v>11848</v>
      </c>
    </row>
    <row r="7552" spans="1:9" x14ac:dyDescent="0.2">
      <c r="A7552" s="730">
        <v>7200300705</v>
      </c>
      <c r="B7552" s="688" t="s">
        <v>12126</v>
      </c>
      <c r="C7552" s="677">
        <f t="shared" si="141"/>
        <v>25</v>
      </c>
      <c r="D7552" s="677" t="s">
        <v>15275</v>
      </c>
      <c r="E7552" s="677" t="s">
        <v>15510</v>
      </c>
      <c r="G7552" s="673">
        <v>6</v>
      </c>
      <c r="H7552" s="677" t="s">
        <v>11806</v>
      </c>
      <c r="I7552" s="677" t="s">
        <v>11848</v>
      </c>
    </row>
    <row r="7553" spans="1:9" x14ac:dyDescent="0.2">
      <c r="A7553" s="730">
        <v>7200300706</v>
      </c>
      <c r="B7553" s="688" t="s">
        <v>12127</v>
      </c>
      <c r="C7553" s="677">
        <f t="shared" si="141"/>
        <v>21</v>
      </c>
      <c r="D7553" s="677" t="s">
        <v>15275</v>
      </c>
      <c r="E7553" s="677" t="s">
        <v>15510</v>
      </c>
      <c r="G7553" s="673">
        <v>6</v>
      </c>
      <c r="H7553" s="677" t="s">
        <v>11806</v>
      </c>
      <c r="I7553" s="677" t="s">
        <v>11848</v>
      </c>
    </row>
    <row r="7554" spans="1:9" x14ac:dyDescent="0.2">
      <c r="A7554" s="730">
        <v>7200300707</v>
      </c>
      <c r="B7554" s="688" t="s">
        <v>12137</v>
      </c>
      <c r="C7554" s="677">
        <f t="shared" si="141"/>
        <v>23</v>
      </c>
      <c r="D7554" s="677" t="s">
        <v>15273</v>
      </c>
      <c r="E7554" s="677" t="s">
        <v>15510</v>
      </c>
      <c r="G7554" s="673">
        <v>6</v>
      </c>
      <c r="H7554" s="677" t="s">
        <v>11806</v>
      </c>
      <c r="I7554" s="677" t="s">
        <v>11848</v>
      </c>
    </row>
    <row r="7555" spans="1:9" x14ac:dyDescent="0.2">
      <c r="A7555" s="730">
        <v>7200300800</v>
      </c>
      <c r="B7555" s="688" t="s">
        <v>12138</v>
      </c>
      <c r="C7555" s="677">
        <f t="shared" si="141"/>
        <v>20</v>
      </c>
      <c r="D7555" s="677" t="s">
        <v>15275</v>
      </c>
      <c r="E7555" s="677" t="s">
        <v>15510</v>
      </c>
      <c r="G7555" s="672">
        <v>5</v>
      </c>
      <c r="H7555" s="677" t="s">
        <v>11806</v>
      </c>
      <c r="I7555" s="677" t="s">
        <v>11848</v>
      </c>
    </row>
    <row r="7556" spans="1:9" x14ac:dyDescent="0.2">
      <c r="A7556" s="730">
        <v>7200300801</v>
      </c>
      <c r="B7556" s="688" t="s">
        <v>12139</v>
      </c>
      <c r="C7556" s="677">
        <f t="shared" si="141"/>
        <v>21</v>
      </c>
      <c r="D7556" s="677" t="s">
        <v>15275</v>
      </c>
      <c r="E7556" s="677" t="s">
        <v>15510</v>
      </c>
      <c r="G7556" s="673">
        <v>6</v>
      </c>
      <c r="H7556" s="677" t="s">
        <v>11806</v>
      </c>
      <c r="I7556" s="677" t="s">
        <v>11848</v>
      </c>
    </row>
    <row r="7557" spans="1:9" x14ac:dyDescent="0.2">
      <c r="A7557" s="730">
        <v>7200300802</v>
      </c>
      <c r="B7557" s="688" t="s">
        <v>12140</v>
      </c>
      <c r="C7557" s="677">
        <f t="shared" si="141"/>
        <v>25</v>
      </c>
      <c r="D7557" s="677" t="s">
        <v>15275</v>
      </c>
      <c r="E7557" s="677" t="s">
        <v>15510</v>
      </c>
      <c r="G7557" s="673">
        <v>6</v>
      </c>
      <c r="H7557" s="677" t="s">
        <v>11806</v>
      </c>
      <c r="I7557" s="677" t="s">
        <v>11848</v>
      </c>
    </row>
    <row r="7558" spans="1:9" x14ac:dyDescent="0.2">
      <c r="A7558" s="730">
        <v>7200300803</v>
      </c>
      <c r="B7558" s="688" t="s">
        <v>12141</v>
      </c>
      <c r="C7558" s="677">
        <f t="shared" si="141"/>
        <v>28</v>
      </c>
      <c r="D7558" s="677" t="s">
        <v>15275</v>
      </c>
      <c r="E7558" s="677" t="s">
        <v>15510</v>
      </c>
      <c r="G7558" s="673">
        <v>6</v>
      </c>
      <c r="H7558" s="677" t="s">
        <v>11806</v>
      </c>
      <c r="I7558" s="677" t="s">
        <v>11848</v>
      </c>
    </row>
    <row r="7559" spans="1:9" x14ac:dyDescent="0.2">
      <c r="A7559" s="730">
        <v>7200300900</v>
      </c>
      <c r="B7559" s="688" t="s">
        <v>15512</v>
      </c>
      <c r="C7559" s="677">
        <f t="shared" si="141"/>
        <v>20</v>
      </c>
      <c r="D7559" s="677" t="s">
        <v>15273</v>
      </c>
      <c r="E7559" s="677" t="s">
        <v>15510</v>
      </c>
      <c r="G7559" s="672">
        <v>5</v>
      </c>
      <c r="H7559" s="677" t="s">
        <v>11806</v>
      </c>
      <c r="I7559" s="677" t="s">
        <v>11848</v>
      </c>
    </row>
    <row r="7560" spans="1:9" x14ac:dyDescent="0.2">
      <c r="A7560" s="730">
        <v>7200300901</v>
      </c>
      <c r="B7560" s="688" t="s">
        <v>12142</v>
      </c>
      <c r="C7560" s="677">
        <f t="shared" si="141"/>
        <v>30</v>
      </c>
      <c r="D7560" s="677" t="s">
        <v>15273</v>
      </c>
      <c r="E7560" s="677" t="s">
        <v>15510</v>
      </c>
      <c r="G7560" s="673">
        <v>6</v>
      </c>
      <c r="H7560" s="677" t="s">
        <v>11806</v>
      </c>
      <c r="I7560" s="677" t="s">
        <v>11848</v>
      </c>
    </row>
    <row r="7561" spans="1:9" x14ac:dyDescent="0.2">
      <c r="A7561" s="730">
        <v>7200300902</v>
      </c>
      <c r="B7561" s="688" t="s">
        <v>15513</v>
      </c>
      <c r="C7561" s="677">
        <f t="shared" si="141"/>
        <v>29</v>
      </c>
      <c r="D7561" s="677" t="s">
        <v>15273</v>
      </c>
      <c r="E7561" s="677" t="s">
        <v>15510</v>
      </c>
      <c r="G7561" s="673">
        <v>6</v>
      </c>
      <c r="H7561" s="677" t="s">
        <v>11806</v>
      </c>
      <c r="I7561" s="677" t="s">
        <v>11848</v>
      </c>
    </row>
    <row r="7562" spans="1:9" x14ac:dyDescent="0.2">
      <c r="A7562" s="730">
        <v>7200300903</v>
      </c>
      <c r="B7562" s="688" t="s">
        <v>12143</v>
      </c>
      <c r="C7562" s="677">
        <f t="shared" si="141"/>
        <v>27</v>
      </c>
      <c r="D7562" s="677" t="s">
        <v>15273</v>
      </c>
      <c r="E7562" s="677" t="s">
        <v>15510</v>
      </c>
      <c r="G7562" s="673">
        <v>6</v>
      </c>
      <c r="H7562" s="677" t="s">
        <v>11806</v>
      </c>
      <c r="I7562" s="677" t="s">
        <v>11848</v>
      </c>
    </row>
    <row r="7563" spans="1:9" x14ac:dyDescent="0.2">
      <c r="A7563" s="730">
        <v>7200300904</v>
      </c>
      <c r="B7563" s="688" t="s">
        <v>12144</v>
      </c>
      <c r="C7563" s="677">
        <f t="shared" si="141"/>
        <v>13</v>
      </c>
      <c r="D7563" s="677" t="s">
        <v>15273</v>
      </c>
      <c r="E7563" s="677" t="s">
        <v>15510</v>
      </c>
      <c r="G7563" s="673">
        <v>6</v>
      </c>
      <c r="H7563" s="677" t="s">
        <v>11806</v>
      </c>
      <c r="I7563" s="677" t="s">
        <v>11848</v>
      </c>
    </row>
    <row r="7564" spans="1:9" x14ac:dyDescent="0.2">
      <c r="A7564" s="730">
        <v>7200300905</v>
      </c>
      <c r="B7564" s="688" t="s">
        <v>12145</v>
      </c>
      <c r="C7564" s="677">
        <f t="shared" si="141"/>
        <v>15</v>
      </c>
      <c r="D7564" s="677" t="s">
        <v>15273</v>
      </c>
      <c r="E7564" s="677" t="s">
        <v>15510</v>
      </c>
      <c r="G7564" s="673">
        <v>6</v>
      </c>
      <c r="H7564" s="677" t="s">
        <v>11806</v>
      </c>
      <c r="I7564" s="677" t="s">
        <v>11848</v>
      </c>
    </row>
    <row r="7565" spans="1:9" x14ac:dyDescent="0.2">
      <c r="A7565" s="730">
        <v>7200300906</v>
      </c>
      <c r="B7565" s="688" t="s">
        <v>12146</v>
      </c>
      <c r="C7565" s="677">
        <f t="shared" si="141"/>
        <v>26</v>
      </c>
      <c r="D7565" s="677" t="s">
        <v>15273</v>
      </c>
      <c r="E7565" s="677" t="s">
        <v>15510</v>
      </c>
      <c r="G7565" s="673">
        <v>6</v>
      </c>
      <c r="H7565" s="677" t="s">
        <v>11806</v>
      </c>
      <c r="I7565" s="677" t="s">
        <v>11848</v>
      </c>
    </row>
    <row r="7566" spans="1:9" x14ac:dyDescent="0.2">
      <c r="A7566" s="730">
        <v>7200300907</v>
      </c>
      <c r="B7566" s="688" t="s">
        <v>12147</v>
      </c>
      <c r="C7566" s="677">
        <f t="shared" si="141"/>
        <v>11</v>
      </c>
      <c r="D7566" s="677" t="s">
        <v>15273</v>
      </c>
      <c r="E7566" s="677" t="s">
        <v>15510</v>
      </c>
      <c r="G7566" s="673">
        <v>6</v>
      </c>
      <c r="H7566" s="677" t="s">
        <v>11806</v>
      </c>
      <c r="I7566" s="677" t="s">
        <v>11848</v>
      </c>
    </row>
    <row r="7567" spans="1:9" x14ac:dyDescent="0.2">
      <c r="A7567" s="730">
        <v>7200300908</v>
      </c>
      <c r="B7567" s="688" t="s">
        <v>12148</v>
      </c>
      <c r="C7567" s="677">
        <f t="shared" si="141"/>
        <v>11</v>
      </c>
      <c r="D7567" s="677" t="s">
        <v>15273</v>
      </c>
      <c r="E7567" s="677" t="s">
        <v>15510</v>
      </c>
      <c r="G7567" s="673">
        <v>6</v>
      </c>
      <c r="H7567" s="677" t="s">
        <v>11806</v>
      </c>
      <c r="I7567" s="677" t="s">
        <v>11848</v>
      </c>
    </row>
    <row r="7568" spans="1:9" x14ac:dyDescent="0.2">
      <c r="A7568" s="730">
        <v>7200300909</v>
      </c>
      <c r="B7568" s="688" t="s">
        <v>12149</v>
      </c>
      <c r="C7568" s="677">
        <f t="shared" si="141"/>
        <v>11</v>
      </c>
      <c r="D7568" s="677" t="s">
        <v>15273</v>
      </c>
      <c r="E7568" s="677" t="s">
        <v>15510</v>
      </c>
      <c r="G7568" s="673">
        <v>6</v>
      </c>
      <c r="H7568" s="677" t="s">
        <v>11806</v>
      </c>
      <c r="I7568" s="677" t="s">
        <v>11848</v>
      </c>
    </row>
    <row r="7569" spans="1:9" x14ac:dyDescent="0.2">
      <c r="A7569" s="730">
        <v>7200300910</v>
      </c>
      <c r="B7569" s="688" t="s">
        <v>12150</v>
      </c>
      <c r="C7569" s="677">
        <f t="shared" si="141"/>
        <v>11</v>
      </c>
      <c r="D7569" s="677" t="s">
        <v>15273</v>
      </c>
      <c r="E7569" s="677" t="s">
        <v>15510</v>
      </c>
      <c r="G7569" s="673">
        <v>6</v>
      </c>
      <c r="H7569" s="677" t="s">
        <v>11806</v>
      </c>
      <c r="I7569" s="677" t="s">
        <v>11848</v>
      </c>
    </row>
    <row r="7570" spans="1:9" x14ac:dyDescent="0.2">
      <c r="A7570" s="730">
        <v>7200400000</v>
      </c>
      <c r="B7570" s="688" t="s">
        <v>11199</v>
      </c>
      <c r="C7570" s="677">
        <f t="shared" si="141"/>
        <v>14</v>
      </c>
      <c r="D7570" s="677" t="s">
        <v>15273</v>
      </c>
      <c r="E7570" s="677" t="s">
        <v>15510</v>
      </c>
      <c r="F7570" s="677">
        <v>4</v>
      </c>
      <c r="G7570" s="671"/>
      <c r="H7570" s="677" t="s">
        <v>11806</v>
      </c>
      <c r="I7570" s="677" t="s">
        <v>11848</v>
      </c>
    </row>
    <row r="7571" spans="1:9" x14ac:dyDescent="0.2">
      <c r="A7571" s="730">
        <v>7200400100</v>
      </c>
      <c r="B7571" s="688" t="s">
        <v>2311</v>
      </c>
      <c r="C7571" s="677">
        <f t="shared" si="141"/>
        <v>14</v>
      </c>
      <c r="D7571" s="677" t="s">
        <v>15273</v>
      </c>
      <c r="E7571" s="677" t="s">
        <v>15510</v>
      </c>
      <c r="G7571" s="672">
        <v>5</v>
      </c>
      <c r="H7571" s="677" t="s">
        <v>11806</v>
      </c>
      <c r="I7571" s="677" t="s">
        <v>11848</v>
      </c>
    </row>
    <row r="7572" spans="1:9" x14ac:dyDescent="0.2">
      <c r="A7572" s="730">
        <v>7200400200</v>
      </c>
      <c r="B7572" s="688" t="s">
        <v>7073</v>
      </c>
      <c r="C7572" s="677">
        <f t="shared" si="141"/>
        <v>16</v>
      </c>
      <c r="D7572" s="677" t="s">
        <v>15273</v>
      </c>
      <c r="E7572" s="677" t="s">
        <v>15510</v>
      </c>
      <c r="G7572" s="672">
        <v>5</v>
      </c>
      <c r="H7572" s="677" t="s">
        <v>11806</v>
      </c>
      <c r="I7572" s="677" t="s">
        <v>11848</v>
      </c>
    </row>
    <row r="7573" spans="1:9" x14ac:dyDescent="0.2">
      <c r="A7573" s="730">
        <v>7200400300</v>
      </c>
      <c r="B7573" s="688" t="s">
        <v>12151</v>
      </c>
      <c r="C7573" s="677">
        <f t="shared" si="141"/>
        <v>22</v>
      </c>
      <c r="D7573" s="677" t="s">
        <v>15273</v>
      </c>
      <c r="E7573" s="677" t="s">
        <v>15510</v>
      </c>
      <c r="G7573" s="672">
        <v>5</v>
      </c>
      <c r="H7573" s="677" t="s">
        <v>11806</v>
      </c>
      <c r="I7573" s="677" t="s">
        <v>11848</v>
      </c>
    </row>
    <row r="7574" spans="1:9" x14ac:dyDescent="0.2">
      <c r="A7574" s="730">
        <v>7200400400</v>
      </c>
      <c r="B7574" s="688" t="s">
        <v>12152</v>
      </c>
      <c r="C7574" s="677">
        <f t="shared" si="141"/>
        <v>14</v>
      </c>
      <c r="D7574" s="677" t="s">
        <v>15273</v>
      </c>
      <c r="E7574" s="677" t="s">
        <v>15510</v>
      </c>
      <c r="G7574" s="672">
        <v>5</v>
      </c>
      <c r="H7574" s="677" t="s">
        <v>11806</v>
      </c>
      <c r="I7574" s="677" t="s">
        <v>11848</v>
      </c>
    </row>
    <row r="7575" spans="1:9" x14ac:dyDescent="0.2">
      <c r="A7575" s="730">
        <v>7200500000</v>
      </c>
      <c r="B7575" s="688" t="s">
        <v>12153</v>
      </c>
      <c r="C7575" s="677">
        <f t="shared" si="141"/>
        <v>28</v>
      </c>
      <c r="D7575" s="677" t="s">
        <v>15273</v>
      </c>
      <c r="E7575" s="677" t="s">
        <v>15510</v>
      </c>
      <c r="F7575" s="677">
        <v>4</v>
      </c>
      <c r="G7575" s="671"/>
      <c r="H7575" s="677" t="s">
        <v>11806</v>
      </c>
      <c r="I7575" s="677" t="s">
        <v>11848</v>
      </c>
    </row>
    <row r="7576" spans="1:9" x14ac:dyDescent="0.2">
      <c r="A7576" s="730">
        <v>7200500100</v>
      </c>
      <c r="B7576" s="688" t="s">
        <v>2311</v>
      </c>
      <c r="C7576" s="677">
        <f t="shared" si="141"/>
        <v>14</v>
      </c>
      <c r="D7576" s="677" t="s">
        <v>15273</v>
      </c>
      <c r="E7576" s="677" t="s">
        <v>15510</v>
      </c>
      <c r="G7576" s="672">
        <v>5</v>
      </c>
      <c r="H7576" s="677" t="s">
        <v>11806</v>
      </c>
      <c r="I7576" s="677" t="s">
        <v>11848</v>
      </c>
    </row>
    <row r="7577" spans="1:9" x14ac:dyDescent="0.2">
      <c r="A7577" s="730">
        <v>7200500150</v>
      </c>
      <c r="B7577" s="688" t="s">
        <v>12154</v>
      </c>
      <c r="C7577" s="677">
        <f t="shared" si="141"/>
        <v>27</v>
      </c>
      <c r="D7577" s="677" t="s">
        <v>15273</v>
      </c>
      <c r="E7577" s="677" t="s">
        <v>15510</v>
      </c>
      <c r="G7577" s="673">
        <v>6</v>
      </c>
      <c r="H7577" s="677" t="s">
        <v>11806</v>
      </c>
      <c r="I7577" s="677" t="s">
        <v>11848</v>
      </c>
    </row>
    <row r="7578" spans="1:9" x14ac:dyDescent="0.2">
      <c r="A7578" s="730">
        <v>7200500200</v>
      </c>
      <c r="B7578" s="688" t="s">
        <v>12155</v>
      </c>
      <c r="C7578" s="677">
        <f t="shared" si="141"/>
        <v>18</v>
      </c>
      <c r="D7578" s="677" t="s">
        <v>15273</v>
      </c>
      <c r="E7578" s="677" t="s">
        <v>15510</v>
      </c>
      <c r="G7578" s="672">
        <v>5</v>
      </c>
      <c r="H7578" s="677" t="s">
        <v>11806</v>
      </c>
      <c r="I7578" s="677" t="s">
        <v>11848</v>
      </c>
    </row>
    <row r="7579" spans="1:9" x14ac:dyDescent="0.2">
      <c r="A7579" s="730">
        <v>7200500300</v>
      </c>
      <c r="B7579" s="688" t="s">
        <v>2347</v>
      </c>
      <c r="C7579" s="677">
        <f t="shared" si="141"/>
        <v>8</v>
      </c>
      <c r="D7579" s="677" t="s">
        <v>15273</v>
      </c>
      <c r="E7579" s="677" t="s">
        <v>15510</v>
      </c>
      <c r="G7579" s="672">
        <v>5</v>
      </c>
      <c r="H7579" s="677" t="s">
        <v>11806</v>
      </c>
      <c r="I7579" s="677" t="s">
        <v>11848</v>
      </c>
    </row>
    <row r="7580" spans="1:9" x14ac:dyDescent="0.2">
      <c r="A7580" s="730">
        <v>7200500400</v>
      </c>
      <c r="B7580" s="688" t="s">
        <v>12156</v>
      </c>
      <c r="C7580" s="677">
        <f t="shared" si="141"/>
        <v>8</v>
      </c>
      <c r="D7580" s="677" t="s">
        <v>15273</v>
      </c>
      <c r="E7580" s="677" t="s">
        <v>15510</v>
      </c>
      <c r="G7580" s="672">
        <v>5</v>
      </c>
      <c r="H7580" s="677" t="s">
        <v>11806</v>
      </c>
      <c r="I7580" s="677" t="s">
        <v>11848</v>
      </c>
    </row>
    <row r="7581" spans="1:9" x14ac:dyDescent="0.2">
      <c r="A7581" s="730">
        <v>7200500500</v>
      </c>
      <c r="B7581" s="688" t="s">
        <v>12157</v>
      </c>
      <c r="C7581" s="677">
        <f t="shared" si="141"/>
        <v>10</v>
      </c>
      <c r="D7581" s="677" t="s">
        <v>15273</v>
      </c>
      <c r="E7581" s="677" t="s">
        <v>15510</v>
      </c>
      <c r="G7581" s="672">
        <v>5</v>
      </c>
      <c r="H7581" s="677" t="s">
        <v>11806</v>
      </c>
      <c r="I7581" s="677" t="s">
        <v>11848</v>
      </c>
    </row>
    <row r="7582" spans="1:9" x14ac:dyDescent="0.2">
      <c r="A7582" s="730">
        <v>7200600000</v>
      </c>
      <c r="B7582" s="688" t="s">
        <v>12158</v>
      </c>
      <c r="C7582" s="677">
        <f t="shared" si="141"/>
        <v>9</v>
      </c>
      <c r="D7582" s="677" t="s">
        <v>15273</v>
      </c>
      <c r="E7582" s="677" t="s">
        <v>15510</v>
      </c>
      <c r="F7582" s="677">
        <v>4</v>
      </c>
      <c r="G7582" s="671"/>
      <c r="H7582" s="677" t="s">
        <v>11806</v>
      </c>
      <c r="I7582" s="677" t="s">
        <v>11848</v>
      </c>
    </row>
    <row r="7583" spans="1:9" x14ac:dyDescent="0.2">
      <c r="A7583" s="730">
        <v>7200600100</v>
      </c>
      <c r="B7583" s="688" t="s">
        <v>2311</v>
      </c>
      <c r="C7583" s="677">
        <f t="shared" si="141"/>
        <v>14</v>
      </c>
      <c r="D7583" s="677" t="s">
        <v>15273</v>
      </c>
      <c r="E7583" s="677" t="s">
        <v>15510</v>
      </c>
      <c r="G7583" s="672">
        <v>5</v>
      </c>
      <c r="H7583" s="677" t="s">
        <v>11806</v>
      </c>
      <c r="I7583" s="677" t="s">
        <v>11848</v>
      </c>
    </row>
    <row r="7584" spans="1:9" x14ac:dyDescent="0.2">
      <c r="A7584" s="730">
        <v>7200600200</v>
      </c>
      <c r="B7584" s="688" t="s">
        <v>12159</v>
      </c>
      <c r="C7584" s="677">
        <f t="shared" si="141"/>
        <v>15</v>
      </c>
      <c r="D7584" s="677" t="s">
        <v>15273</v>
      </c>
      <c r="E7584" s="677" t="s">
        <v>15510</v>
      </c>
      <c r="G7584" s="672">
        <v>5</v>
      </c>
      <c r="H7584" s="677" t="s">
        <v>11806</v>
      </c>
      <c r="I7584" s="677" t="s">
        <v>11848</v>
      </c>
    </row>
    <row r="7585" spans="1:9" x14ac:dyDescent="0.2">
      <c r="A7585" s="730">
        <v>7200600300</v>
      </c>
      <c r="B7585" s="688" t="s">
        <v>12160</v>
      </c>
      <c r="C7585" s="677">
        <f t="shared" si="141"/>
        <v>17</v>
      </c>
      <c r="D7585" s="677" t="s">
        <v>15273</v>
      </c>
      <c r="E7585" s="677" t="s">
        <v>15510</v>
      </c>
      <c r="G7585" s="672">
        <v>5</v>
      </c>
      <c r="H7585" s="677" t="s">
        <v>11806</v>
      </c>
      <c r="I7585" s="677" t="s">
        <v>11848</v>
      </c>
    </row>
    <row r="7586" spans="1:9" x14ac:dyDescent="0.2">
      <c r="A7586" s="730">
        <v>7200600301</v>
      </c>
      <c r="B7586" s="688" t="s">
        <v>12121</v>
      </c>
      <c r="C7586" s="677">
        <f t="shared" si="141"/>
        <v>23</v>
      </c>
      <c r="D7586" s="677" t="s">
        <v>15273</v>
      </c>
      <c r="E7586" s="677" t="s">
        <v>15510</v>
      </c>
      <c r="G7586" s="673">
        <v>6</v>
      </c>
      <c r="H7586" s="677" t="s">
        <v>11806</v>
      </c>
      <c r="I7586" s="677" t="s">
        <v>11848</v>
      </c>
    </row>
    <row r="7587" spans="1:9" x14ac:dyDescent="0.2">
      <c r="A7587" s="730">
        <v>7200600302</v>
      </c>
      <c r="B7587" s="688" t="s">
        <v>12122</v>
      </c>
      <c r="C7587" s="677">
        <f t="shared" si="141"/>
        <v>24</v>
      </c>
      <c r="D7587" s="677" t="s">
        <v>15273</v>
      </c>
      <c r="E7587" s="677" t="s">
        <v>15510</v>
      </c>
      <c r="G7587" s="673">
        <v>6</v>
      </c>
      <c r="H7587" s="677" t="s">
        <v>11806</v>
      </c>
      <c r="I7587" s="677" t="s">
        <v>11848</v>
      </c>
    </row>
    <row r="7588" spans="1:9" x14ac:dyDescent="0.2">
      <c r="A7588" s="730">
        <v>7200600303</v>
      </c>
      <c r="B7588" s="688" t="s">
        <v>12123</v>
      </c>
      <c r="C7588" s="677">
        <f t="shared" si="141"/>
        <v>19</v>
      </c>
      <c r="D7588" s="677" t="s">
        <v>15273</v>
      </c>
      <c r="E7588" s="677" t="s">
        <v>15510</v>
      </c>
      <c r="G7588" s="673">
        <v>6</v>
      </c>
      <c r="H7588" s="677" t="s">
        <v>11806</v>
      </c>
      <c r="I7588" s="677" t="s">
        <v>11848</v>
      </c>
    </row>
    <row r="7589" spans="1:9" x14ac:dyDescent="0.2">
      <c r="A7589" s="730">
        <v>7200600304</v>
      </c>
      <c r="B7589" s="688" t="s">
        <v>12125</v>
      </c>
      <c r="C7589" s="677">
        <f t="shared" si="141"/>
        <v>15</v>
      </c>
      <c r="D7589" s="677" t="s">
        <v>15273</v>
      </c>
      <c r="E7589" s="677" t="s">
        <v>15510</v>
      </c>
      <c r="G7589" s="673">
        <v>6</v>
      </c>
      <c r="H7589" s="677" t="s">
        <v>11806</v>
      </c>
      <c r="I7589" s="677" t="s">
        <v>11848</v>
      </c>
    </row>
    <row r="7590" spans="1:9" x14ac:dyDescent="0.2">
      <c r="A7590" s="730">
        <v>7200600305</v>
      </c>
      <c r="B7590" s="688" t="s">
        <v>12126</v>
      </c>
      <c r="C7590" s="677">
        <f t="shared" si="141"/>
        <v>25</v>
      </c>
      <c r="D7590" s="677" t="s">
        <v>15273</v>
      </c>
      <c r="E7590" s="677" t="s">
        <v>15510</v>
      </c>
      <c r="G7590" s="673">
        <v>6</v>
      </c>
      <c r="H7590" s="677" t="s">
        <v>11806</v>
      </c>
      <c r="I7590" s="677" t="s">
        <v>11848</v>
      </c>
    </row>
    <row r="7591" spans="1:9" x14ac:dyDescent="0.2">
      <c r="A7591" s="730">
        <v>7200600306</v>
      </c>
      <c r="B7591" s="688" t="s">
        <v>12127</v>
      </c>
      <c r="C7591" s="677">
        <f t="shared" si="141"/>
        <v>21</v>
      </c>
      <c r="D7591" s="677" t="s">
        <v>15273</v>
      </c>
      <c r="E7591" s="677" t="s">
        <v>15510</v>
      </c>
      <c r="G7591" s="673">
        <v>6</v>
      </c>
      <c r="H7591" s="677" t="s">
        <v>11806</v>
      </c>
      <c r="I7591" s="677" t="s">
        <v>11848</v>
      </c>
    </row>
    <row r="7592" spans="1:9" x14ac:dyDescent="0.2">
      <c r="A7592" s="730">
        <v>7200600307</v>
      </c>
      <c r="B7592" s="688" t="s">
        <v>12128</v>
      </c>
      <c r="C7592" s="677">
        <f t="shared" si="141"/>
        <v>21</v>
      </c>
      <c r="D7592" s="677" t="s">
        <v>15273</v>
      </c>
      <c r="E7592" s="677" t="s">
        <v>15510</v>
      </c>
      <c r="G7592" s="673">
        <v>6</v>
      </c>
      <c r="H7592" s="677" t="s">
        <v>11806</v>
      </c>
      <c r="I7592" s="677" t="s">
        <v>11848</v>
      </c>
    </row>
    <row r="7593" spans="1:9" x14ac:dyDescent="0.2">
      <c r="A7593" s="730">
        <v>7200600400</v>
      </c>
      <c r="B7593" s="688" t="s">
        <v>12161</v>
      </c>
      <c r="C7593" s="677">
        <f t="shared" si="141"/>
        <v>16</v>
      </c>
      <c r="D7593" s="677" t="s">
        <v>15273</v>
      </c>
      <c r="E7593" s="677" t="s">
        <v>15510</v>
      </c>
      <c r="G7593" s="672">
        <v>5</v>
      </c>
      <c r="H7593" s="677" t="s">
        <v>11806</v>
      </c>
      <c r="I7593" s="677" t="s">
        <v>11848</v>
      </c>
    </row>
    <row r="7594" spans="1:9" x14ac:dyDescent="0.2">
      <c r="A7594" s="730">
        <v>7200600401</v>
      </c>
      <c r="B7594" s="688" t="s">
        <v>12121</v>
      </c>
      <c r="C7594" s="677">
        <f t="shared" si="141"/>
        <v>23</v>
      </c>
      <c r="D7594" s="677" t="s">
        <v>15273</v>
      </c>
      <c r="E7594" s="677" t="s">
        <v>15510</v>
      </c>
      <c r="G7594" s="673">
        <v>6</v>
      </c>
      <c r="H7594" s="677" t="s">
        <v>11806</v>
      </c>
      <c r="I7594" s="677" t="s">
        <v>11848</v>
      </c>
    </row>
    <row r="7595" spans="1:9" x14ac:dyDescent="0.2">
      <c r="A7595" s="730">
        <v>7200600402</v>
      </c>
      <c r="B7595" s="688" t="s">
        <v>12122</v>
      </c>
      <c r="C7595" s="677">
        <f t="shared" si="141"/>
        <v>24</v>
      </c>
      <c r="D7595" s="677" t="s">
        <v>15273</v>
      </c>
      <c r="E7595" s="677" t="s">
        <v>15510</v>
      </c>
      <c r="G7595" s="673">
        <v>6</v>
      </c>
      <c r="H7595" s="677" t="s">
        <v>11806</v>
      </c>
      <c r="I7595" s="677" t="s">
        <v>11848</v>
      </c>
    </row>
    <row r="7596" spans="1:9" x14ac:dyDescent="0.2">
      <c r="A7596" s="730">
        <v>7200600403</v>
      </c>
      <c r="B7596" s="688" t="s">
        <v>12123</v>
      </c>
      <c r="C7596" s="677">
        <f t="shared" si="141"/>
        <v>19</v>
      </c>
      <c r="D7596" s="677" t="s">
        <v>15273</v>
      </c>
      <c r="E7596" s="677" t="s">
        <v>15510</v>
      </c>
      <c r="G7596" s="673">
        <v>6</v>
      </c>
      <c r="H7596" s="677" t="s">
        <v>11806</v>
      </c>
      <c r="I7596" s="677" t="s">
        <v>11848</v>
      </c>
    </row>
    <row r="7597" spans="1:9" x14ac:dyDescent="0.2">
      <c r="A7597" s="730">
        <v>7200600404</v>
      </c>
      <c r="B7597" s="688" t="s">
        <v>12125</v>
      </c>
      <c r="C7597" s="677">
        <f t="shared" si="141"/>
        <v>15</v>
      </c>
      <c r="D7597" s="677" t="s">
        <v>15273</v>
      </c>
      <c r="E7597" s="677" t="s">
        <v>15510</v>
      </c>
      <c r="G7597" s="673">
        <v>6</v>
      </c>
      <c r="H7597" s="677" t="s">
        <v>11806</v>
      </c>
      <c r="I7597" s="677" t="s">
        <v>11848</v>
      </c>
    </row>
    <row r="7598" spans="1:9" x14ac:dyDescent="0.2">
      <c r="A7598" s="730">
        <v>7200600405</v>
      </c>
      <c r="B7598" s="688" t="s">
        <v>12126</v>
      </c>
      <c r="C7598" s="677">
        <f t="shared" si="141"/>
        <v>25</v>
      </c>
      <c r="D7598" s="677" t="s">
        <v>15273</v>
      </c>
      <c r="E7598" s="677" t="s">
        <v>15510</v>
      </c>
      <c r="G7598" s="673">
        <v>6</v>
      </c>
      <c r="H7598" s="677" t="s">
        <v>11806</v>
      </c>
      <c r="I7598" s="677" t="s">
        <v>11848</v>
      </c>
    </row>
    <row r="7599" spans="1:9" x14ac:dyDescent="0.2">
      <c r="A7599" s="730">
        <v>7200600406</v>
      </c>
      <c r="B7599" s="688" t="s">
        <v>12127</v>
      </c>
      <c r="C7599" s="677">
        <f t="shared" si="141"/>
        <v>21</v>
      </c>
      <c r="D7599" s="677" t="s">
        <v>15273</v>
      </c>
      <c r="E7599" s="677" t="s">
        <v>15510</v>
      </c>
      <c r="G7599" s="673">
        <v>6</v>
      </c>
      <c r="H7599" s="677" t="s">
        <v>11806</v>
      </c>
      <c r="I7599" s="677" t="s">
        <v>11848</v>
      </c>
    </row>
    <row r="7600" spans="1:9" x14ac:dyDescent="0.2">
      <c r="A7600" s="730">
        <v>7200600407</v>
      </c>
      <c r="B7600" s="688" t="s">
        <v>12128</v>
      </c>
      <c r="C7600" s="677">
        <f t="shared" si="141"/>
        <v>21</v>
      </c>
      <c r="D7600" s="677" t="s">
        <v>15273</v>
      </c>
      <c r="E7600" s="677" t="s">
        <v>15510</v>
      </c>
      <c r="G7600" s="673">
        <v>6</v>
      </c>
      <c r="H7600" s="677" t="s">
        <v>11806</v>
      </c>
      <c r="I7600" s="677" t="s">
        <v>11848</v>
      </c>
    </row>
    <row r="7601" spans="1:70" x14ac:dyDescent="0.2">
      <c r="A7601" s="730">
        <v>7200700000</v>
      </c>
      <c r="B7601" s="688" t="s">
        <v>12162</v>
      </c>
      <c r="C7601" s="677">
        <f t="shared" si="141"/>
        <v>10</v>
      </c>
      <c r="D7601" s="677" t="s">
        <v>15273</v>
      </c>
      <c r="E7601" s="677" t="s">
        <v>15510</v>
      </c>
      <c r="F7601" s="677">
        <v>4</v>
      </c>
      <c r="G7601" s="671"/>
      <c r="H7601" s="677" t="s">
        <v>11806</v>
      </c>
      <c r="I7601" s="677" t="s">
        <v>11848</v>
      </c>
    </row>
    <row r="7602" spans="1:70" x14ac:dyDescent="0.2">
      <c r="A7602" s="730">
        <v>7200700100</v>
      </c>
      <c r="B7602" s="688" t="s">
        <v>2311</v>
      </c>
      <c r="C7602" s="677">
        <f t="shared" ref="C7602:C7665" si="142">LEN(B7602)</f>
        <v>14</v>
      </c>
      <c r="D7602" s="677" t="s">
        <v>15273</v>
      </c>
      <c r="E7602" s="677" t="s">
        <v>15510</v>
      </c>
      <c r="G7602" s="672">
        <v>5</v>
      </c>
      <c r="H7602" s="677" t="s">
        <v>11806</v>
      </c>
      <c r="I7602" s="677" t="s">
        <v>12163</v>
      </c>
    </row>
    <row r="7603" spans="1:70" x14ac:dyDescent="0.2">
      <c r="A7603" s="730">
        <v>7200700200</v>
      </c>
      <c r="B7603" s="688" t="s">
        <v>12164</v>
      </c>
      <c r="C7603" s="677">
        <f t="shared" si="142"/>
        <v>11</v>
      </c>
      <c r="D7603" s="677" t="s">
        <v>15273</v>
      </c>
      <c r="E7603" s="677" t="s">
        <v>15510</v>
      </c>
      <c r="G7603" s="672">
        <v>5</v>
      </c>
      <c r="H7603" s="677" t="s">
        <v>11806</v>
      </c>
      <c r="I7603" s="677" t="s">
        <v>12163</v>
      </c>
    </row>
    <row r="7604" spans="1:70" x14ac:dyDescent="0.2">
      <c r="A7604" s="730">
        <v>7200700300</v>
      </c>
      <c r="B7604" s="688" t="s">
        <v>3102</v>
      </c>
      <c r="C7604" s="677">
        <f t="shared" si="142"/>
        <v>10</v>
      </c>
      <c r="D7604" s="677" t="s">
        <v>15273</v>
      </c>
      <c r="E7604" s="677" t="s">
        <v>15510</v>
      </c>
      <c r="G7604" s="672">
        <v>5</v>
      </c>
      <c r="H7604" s="677" t="s">
        <v>11806</v>
      </c>
      <c r="I7604" s="677" t="s">
        <v>12163</v>
      </c>
    </row>
    <row r="7605" spans="1:70" x14ac:dyDescent="0.2">
      <c r="A7605" s="730">
        <v>7200800000</v>
      </c>
      <c r="B7605" s="694" t="s">
        <v>16025</v>
      </c>
      <c r="C7605" s="677">
        <f t="shared" si="142"/>
        <v>23</v>
      </c>
      <c r="D7605" s="677" t="s">
        <v>15273</v>
      </c>
      <c r="E7605" s="677" t="s">
        <v>15510</v>
      </c>
      <c r="F7605" s="677">
        <v>4</v>
      </c>
      <c r="G7605" s="671"/>
      <c r="H7605" s="677" t="s">
        <v>11806</v>
      </c>
      <c r="I7605" s="677" t="s">
        <v>11823</v>
      </c>
    </row>
    <row r="7606" spans="1:70" x14ac:dyDescent="0.2">
      <c r="A7606" s="730">
        <v>7200900000</v>
      </c>
      <c r="B7606" s="688" t="s">
        <v>12165</v>
      </c>
      <c r="C7606" s="677">
        <f t="shared" si="142"/>
        <v>24</v>
      </c>
      <c r="D7606" s="677" t="s">
        <v>15275</v>
      </c>
      <c r="E7606" s="677" t="s">
        <v>15510</v>
      </c>
      <c r="F7606" s="677">
        <v>4</v>
      </c>
      <c r="G7606" s="671"/>
      <c r="H7606" s="677" t="s">
        <v>11806</v>
      </c>
      <c r="I7606" s="677" t="s">
        <v>11848</v>
      </c>
    </row>
    <row r="7607" spans="1:70" x14ac:dyDescent="0.2">
      <c r="A7607" s="730">
        <v>7201100000</v>
      </c>
      <c r="B7607" s="688" t="s">
        <v>12165</v>
      </c>
      <c r="C7607" s="677">
        <f t="shared" si="142"/>
        <v>24</v>
      </c>
      <c r="D7607" s="677" t="s">
        <v>15273</v>
      </c>
      <c r="E7607" s="677" t="s">
        <v>15510</v>
      </c>
      <c r="F7607" s="677">
        <v>4</v>
      </c>
      <c r="G7607" s="671"/>
      <c r="H7607" s="677" t="s">
        <v>11806</v>
      </c>
      <c r="I7607" s="677" t="s">
        <v>11848</v>
      </c>
    </row>
    <row r="7608" spans="1:70" x14ac:dyDescent="0.2">
      <c r="A7608" s="730">
        <v>7201100100</v>
      </c>
      <c r="B7608" s="688" t="s">
        <v>12166</v>
      </c>
      <c r="C7608" s="677">
        <f t="shared" si="142"/>
        <v>18</v>
      </c>
      <c r="D7608" s="677" t="s">
        <v>15273</v>
      </c>
      <c r="E7608" s="677" t="s">
        <v>15510</v>
      </c>
      <c r="G7608" s="672">
        <v>5</v>
      </c>
      <c r="H7608" s="677" t="s">
        <v>11806</v>
      </c>
      <c r="I7608" s="677" t="s">
        <v>11848</v>
      </c>
    </row>
    <row r="7609" spans="1:70" x14ac:dyDescent="0.2">
      <c r="A7609" s="730">
        <v>7201200000</v>
      </c>
      <c r="B7609" s="688" t="s">
        <v>12167</v>
      </c>
      <c r="C7609" s="677">
        <f t="shared" si="142"/>
        <v>29</v>
      </c>
      <c r="D7609" s="677" t="s">
        <v>15273</v>
      </c>
      <c r="E7609" s="677" t="s">
        <v>15510</v>
      </c>
      <c r="F7609" s="677">
        <v>4</v>
      </c>
      <c r="G7609" s="671"/>
      <c r="H7609" s="677" t="s">
        <v>11806</v>
      </c>
      <c r="I7609" s="677" t="s">
        <v>11848</v>
      </c>
    </row>
    <row r="7610" spans="1:70" x14ac:dyDescent="0.2">
      <c r="A7610" s="730">
        <v>7201300000</v>
      </c>
      <c r="B7610" s="688" t="s">
        <v>12169</v>
      </c>
      <c r="C7610" s="677">
        <f t="shared" si="142"/>
        <v>27</v>
      </c>
      <c r="D7610" s="677" t="s">
        <v>15273</v>
      </c>
      <c r="E7610" s="677" t="s">
        <v>15510</v>
      </c>
      <c r="F7610" s="677">
        <v>4</v>
      </c>
      <c r="G7610" s="671"/>
      <c r="H7610" s="677" t="s">
        <v>12284</v>
      </c>
      <c r="I7610" s="677" t="s">
        <v>12168</v>
      </c>
    </row>
    <row r="7611" spans="1:70" s="683" customFormat="1" x14ac:dyDescent="0.2">
      <c r="A7611" s="730">
        <v>7201400000</v>
      </c>
      <c r="B7611" s="688" t="s">
        <v>12170</v>
      </c>
      <c r="C7611" s="677">
        <f t="shared" si="142"/>
        <v>21</v>
      </c>
      <c r="D7611" s="677" t="s">
        <v>15273</v>
      </c>
      <c r="E7611" s="677" t="s">
        <v>15510</v>
      </c>
      <c r="F7611" s="677">
        <v>4</v>
      </c>
      <c r="G7611" s="671"/>
      <c r="H7611" s="677" t="s">
        <v>11806</v>
      </c>
      <c r="I7611" s="677" t="s">
        <v>12171</v>
      </c>
      <c r="J7611" s="677"/>
      <c r="K7611" s="677"/>
      <c r="L7611" s="677"/>
      <c r="M7611" s="677"/>
      <c r="N7611" s="677"/>
      <c r="O7611" s="677"/>
      <c r="P7611" s="677"/>
      <c r="Q7611" s="677"/>
      <c r="R7611" s="677"/>
      <c r="S7611" s="677"/>
      <c r="T7611" s="677"/>
      <c r="U7611" s="677"/>
      <c r="V7611" s="677"/>
      <c r="W7611" s="677"/>
      <c r="X7611" s="677"/>
      <c r="Y7611" s="677"/>
      <c r="Z7611" s="677"/>
      <c r="AA7611" s="677"/>
      <c r="AB7611" s="677"/>
      <c r="AC7611" s="677"/>
      <c r="AD7611" s="677"/>
      <c r="AE7611" s="677"/>
      <c r="AF7611" s="677"/>
      <c r="AG7611" s="677"/>
      <c r="AH7611" s="677"/>
      <c r="AI7611" s="677"/>
      <c r="AJ7611" s="677"/>
      <c r="AK7611" s="677"/>
      <c r="AL7611" s="677"/>
      <c r="AM7611" s="677"/>
      <c r="AN7611" s="677"/>
      <c r="AO7611" s="677"/>
      <c r="AP7611" s="677"/>
      <c r="AQ7611" s="677"/>
      <c r="AR7611" s="677"/>
      <c r="AS7611" s="677"/>
      <c r="AT7611" s="677"/>
      <c r="AU7611" s="677"/>
      <c r="AV7611" s="677"/>
      <c r="AW7611" s="677"/>
      <c r="AX7611" s="677"/>
      <c r="AY7611" s="677"/>
      <c r="AZ7611" s="677"/>
      <c r="BA7611" s="677"/>
      <c r="BB7611" s="677"/>
      <c r="BC7611" s="677"/>
      <c r="BD7611" s="677"/>
      <c r="BE7611" s="677"/>
      <c r="BF7611" s="677"/>
      <c r="BG7611" s="677"/>
      <c r="BH7611" s="677"/>
      <c r="BI7611" s="677"/>
      <c r="BJ7611" s="677"/>
      <c r="BK7611" s="677"/>
      <c r="BL7611" s="677"/>
      <c r="BM7611" s="677"/>
      <c r="BN7611" s="677"/>
      <c r="BO7611" s="677"/>
      <c r="BP7611" s="677"/>
      <c r="BQ7611" s="677"/>
      <c r="BR7611" s="677"/>
    </row>
    <row r="7612" spans="1:70" s="683" customFormat="1" x14ac:dyDescent="0.2">
      <c r="A7612" s="730">
        <v>7202000000</v>
      </c>
      <c r="B7612" s="688" t="s">
        <v>15514</v>
      </c>
      <c r="C7612" s="677">
        <f t="shared" si="142"/>
        <v>18</v>
      </c>
      <c r="D7612" s="677" t="s">
        <v>15275</v>
      </c>
      <c r="E7612" s="677" t="s">
        <v>15510</v>
      </c>
      <c r="F7612" s="677">
        <v>4</v>
      </c>
      <c r="G7612" s="671"/>
      <c r="H7612" s="677" t="s">
        <v>11806</v>
      </c>
      <c r="I7612" s="677" t="s">
        <v>12171</v>
      </c>
      <c r="J7612" s="677"/>
      <c r="K7612" s="677"/>
      <c r="L7612" s="677"/>
      <c r="M7612" s="677"/>
      <c r="N7612" s="677"/>
      <c r="O7612" s="677"/>
      <c r="P7612" s="677"/>
      <c r="Q7612" s="677"/>
      <c r="R7612" s="677"/>
      <c r="S7612" s="677"/>
      <c r="T7612" s="677"/>
      <c r="U7612" s="677"/>
      <c r="V7612" s="677"/>
      <c r="W7612" s="677"/>
      <c r="X7612" s="677"/>
      <c r="Y7612" s="677"/>
      <c r="Z7612" s="677"/>
      <c r="AA7612" s="677"/>
      <c r="AB7612" s="677"/>
      <c r="AC7612" s="677"/>
      <c r="AD7612" s="677"/>
      <c r="AE7612" s="677"/>
      <c r="AF7612" s="677"/>
      <c r="AG7612" s="677"/>
      <c r="AH7612" s="677"/>
      <c r="AI7612" s="677"/>
      <c r="AJ7612" s="677"/>
      <c r="AK7612" s="677"/>
      <c r="AL7612" s="677"/>
      <c r="AM7612" s="677"/>
      <c r="AN7612" s="677"/>
      <c r="AO7612" s="677"/>
      <c r="AP7612" s="677"/>
      <c r="AQ7612" s="677"/>
      <c r="AR7612" s="677"/>
      <c r="AS7612" s="677"/>
      <c r="AT7612" s="677"/>
      <c r="AU7612" s="677"/>
      <c r="AV7612" s="677"/>
      <c r="AW7612" s="677"/>
      <c r="AX7612" s="677"/>
      <c r="AY7612" s="677"/>
      <c r="AZ7612" s="677"/>
      <c r="BA7612" s="677"/>
      <c r="BB7612" s="677"/>
      <c r="BC7612" s="677"/>
      <c r="BD7612" s="677"/>
      <c r="BE7612" s="677"/>
      <c r="BF7612" s="677"/>
      <c r="BG7612" s="677"/>
      <c r="BH7612" s="677"/>
      <c r="BI7612" s="677"/>
      <c r="BJ7612" s="677"/>
      <c r="BK7612" s="677"/>
      <c r="BL7612" s="677"/>
      <c r="BM7612" s="677"/>
      <c r="BN7612" s="677"/>
      <c r="BO7612" s="677"/>
      <c r="BP7612" s="677"/>
      <c r="BQ7612" s="677"/>
      <c r="BR7612" s="677"/>
    </row>
    <row r="7613" spans="1:70" s="683" customFormat="1" x14ac:dyDescent="0.2">
      <c r="A7613" s="730">
        <v>7300100000</v>
      </c>
      <c r="B7613" s="688" t="s">
        <v>2435</v>
      </c>
      <c r="C7613" s="677">
        <f t="shared" si="142"/>
        <v>10</v>
      </c>
      <c r="D7613" s="677" t="s">
        <v>15273</v>
      </c>
      <c r="E7613" s="677" t="s">
        <v>15515</v>
      </c>
      <c r="F7613" s="677">
        <v>4</v>
      </c>
      <c r="G7613" s="671"/>
      <c r="H7613" s="677" t="s">
        <v>11806</v>
      </c>
      <c r="I7613" s="677" t="s">
        <v>11920</v>
      </c>
      <c r="J7613" s="677"/>
      <c r="K7613" s="677"/>
      <c r="L7613" s="677"/>
      <c r="M7613" s="677"/>
      <c r="N7613" s="677"/>
      <c r="O7613" s="677"/>
      <c r="P7613" s="677"/>
      <c r="Q7613" s="677"/>
      <c r="R7613" s="677"/>
      <c r="S7613" s="677"/>
      <c r="T7613" s="677"/>
      <c r="U7613" s="677"/>
      <c r="V7613" s="677"/>
      <c r="W7613" s="677"/>
      <c r="X7613" s="677"/>
      <c r="Y7613" s="677"/>
      <c r="Z7613" s="677"/>
      <c r="AA7613" s="677"/>
      <c r="AB7613" s="677"/>
      <c r="AC7613" s="677"/>
      <c r="AD7613" s="677"/>
      <c r="AE7613" s="677"/>
      <c r="AF7613" s="677"/>
      <c r="AG7613" s="677"/>
      <c r="AH7613" s="677"/>
      <c r="AI7613" s="677"/>
      <c r="AJ7613" s="677"/>
      <c r="AK7613" s="677"/>
      <c r="AL7613" s="677"/>
      <c r="AM7613" s="677"/>
      <c r="AN7613" s="677"/>
      <c r="AO7613" s="677"/>
      <c r="AP7613" s="677"/>
      <c r="AQ7613" s="677"/>
      <c r="AR7613" s="677"/>
      <c r="AS7613" s="677"/>
      <c r="AT7613" s="677"/>
      <c r="AU7613" s="677"/>
      <c r="AV7613" s="677"/>
      <c r="AW7613" s="677"/>
      <c r="AX7613" s="677"/>
      <c r="AY7613" s="677"/>
      <c r="AZ7613" s="677"/>
      <c r="BA7613" s="677"/>
      <c r="BB7613" s="677"/>
      <c r="BC7613" s="677"/>
      <c r="BD7613" s="677"/>
      <c r="BE7613" s="677"/>
      <c r="BF7613" s="677"/>
      <c r="BG7613" s="677"/>
      <c r="BH7613" s="677"/>
      <c r="BI7613" s="677"/>
      <c r="BJ7613" s="677"/>
      <c r="BK7613" s="677"/>
      <c r="BL7613" s="677"/>
      <c r="BM7613" s="677"/>
      <c r="BN7613" s="677"/>
      <c r="BO7613" s="677"/>
      <c r="BP7613" s="677"/>
      <c r="BQ7613" s="677"/>
      <c r="BR7613" s="677"/>
    </row>
    <row r="7614" spans="1:70" s="683" customFormat="1" x14ac:dyDescent="0.2">
      <c r="A7614" s="730">
        <v>7300111000</v>
      </c>
      <c r="B7614" s="688" t="s">
        <v>12040</v>
      </c>
      <c r="C7614" s="677">
        <f t="shared" si="142"/>
        <v>11</v>
      </c>
      <c r="D7614" s="677" t="s">
        <v>15273</v>
      </c>
      <c r="E7614" s="677" t="s">
        <v>15515</v>
      </c>
      <c r="F7614" s="677"/>
      <c r="G7614" s="672">
        <v>5</v>
      </c>
      <c r="H7614" s="677" t="s">
        <v>11806</v>
      </c>
      <c r="I7614" s="677" t="s">
        <v>11920</v>
      </c>
      <c r="J7614" s="677"/>
      <c r="K7614" s="677"/>
      <c r="L7614" s="677"/>
      <c r="M7614" s="677"/>
      <c r="N7614" s="677"/>
      <c r="O7614" s="677"/>
      <c r="P7614" s="677"/>
      <c r="Q7614" s="677"/>
      <c r="R7614" s="677"/>
      <c r="S7614" s="677"/>
      <c r="T7614" s="677"/>
      <c r="U7614" s="677"/>
      <c r="V7614" s="677"/>
      <c r="W7614" s="677"/>
      <c r="X7614" s="677"/>
      <c r="Y7614" s="677"/>
      <c r="Z7614" s="677"/>
      <c r="AA7614" s="677"/>
      <c r="AB7614" s="677"/>
      <c r="AC7614" s="677"/>
      <c r="AD7614" s="677"/>
      <c r="AE7614" s="677"/>
      <c r="AF7614" s="677"/>
      <c r="AG7614" s="677"/>
      <c r="AH7614" s="677"/>
      <c r="AI7614" s="677"/>
      <c r="AJ7614" s="677"/>
      <c r="AK7614" s="677"/>
      <c r="AL7614" s="677"/>
      <c r="AM7614" s="677"/>
      <c r="AN7614" s="677"/>
      <c r="AO7614" s="677"/>
      <c r="AP7614" s="677"/>
      <c r="AQ7614" s="677"/>
      <c r="AR7614" s="677"/>
      <c r="AS7614" s="677"/>
      <c r="AT7614" s="677"/>
      <c r="AU7614" s="677"/>
      <c r="AV7614" s="677"/>
      <c r="AW7614" s="677"/>
      <c r="AX7614" s="677"/>
      <c r="AY7614" s="677"/>
      <c r="AZ7614" s="677"/>
      <c r="BA7614" s="677"/>
      <c r="BB7614" s="677"/>
      <c r="BC7614" s="677"/>
      <c r="BD7614" s="677"/>
      <c r="BE7614" s="677"/>
      <c r="BF7614" s="677"/>
      <c r="BG7614" s="677"/>
      <c r="BH7614" s="677"/>
      <c r="BI7614" s="677"/>
      <c r="BJ7614" s="677"/>
      <c r="BK7614" s="677"/>
      <c r="BL7614" s="677"/>
      <c r="BM7614" s="677"/>
      <c r="BN7614" s="677"/>
      <c r="BO7614" s="677"/>
      <c r="BP7614" s="677"/>
      <c r="BQ7614" s="677"/>
      <c r="BR7614" s="677"/>
    </row>
    <row r="7615" spans="1:70" s="683" customFormat="1" x14ac:dyDescent="0.2">
      <c r="A7615" s="730">
        <v>7300112000</v>
      </c>
      <c r="B7615" s="688" t="s">
        <v>12041</v>
      </c>
      <c r="C7615" s="677">
        <f t="shared" si="142"/>
        <v>10</v>
      </c>
      <c r="D7615" s="677" t="s">
        <v>15273</v>
      </c>
      <c r="E7615" s="677" t="s">
        <v>15515</v>
      </c>
      <c r="F7615" s="677"/>
      <c r="G7615" s="672">
        <v>5</v>
      </c>
      <c r="H7615" s="677" t="s">
        <v>11806</v>
      </c>
      <c r="I7615" s="677" t="s">
        <v>11920</v>
      </c>
      <c r="J7615" s="677"/>
      <c r="K7615" s="677"/>
      <c r="L7615" s="677"/>
      <c r="M7615" s="677"/>
      <c r="N7615" s="677"/>
      <c r="O7615" s="677"/>
      <c r="P7615" s="677"/>
      <c r="Q7615" s="677"/>
      <c r="R7615" s="677"/>
      <c r="S7615" s="677"/>
      <c r="T7615" s="677"/>
      <c r="U7615" s="677"/>
      <c r="V7615" s="677"/>
      <c r="W7615" s="677"/>
      <c r="X7615" s="677"/>
      <c r="Y7615" s="677"/>
      <c r="Z7615" s="677"/>
      <c r="AA7615" s="677"/>
      <c r="AB7615" s="677"/>
      <c r="AC7615" s="677"/>
      <c r="AD7615" s="677"/>
      <c r="AE7615" s="677"/>
      <c r="AF7615" s="677"/>
      <c r="AG7615" s="677"/>
      <c r="AH7615" s="677"/>
      <c r="AI7615" s="677"/>
      <c r="AJ7615" s="677"/>
      <c r="AK7615" s="677"/>
      <c r="AL7615" s="677"/>
      <c r="AM7615" s="677"/>
      <c r="AN7615" s="677"/>
      <c r="AO7615" s="677"/>
      <c r="AP7615" s="677"/>
      <c r="AQ7615" s="677"/>
      <c r="AR7615" s="677"/>
      <c r="AS7615" s="677"/>
      <c r="AT7615" s="677"/>
      <c r="AU7615" s="677"/>
      <c r="AV7615" s="677"/>
      <c r="AW7615" s="677"/>
      <c r="AX7615" s="677"/>
      <c r="AY7615" s="677"/>
      <c r="AZ7615" s="677"/>
      <c r="BA7615" s="677"/>
      <c r="BB7615" s="677"/>
      <c r="BC7615" s="677"/>
      <c r="BD7615" s="677"/>
      <c r="BE7615" s="677"/>
      <c r="BF7615" s="677"/>
      <c r="BG7615" s="677"/>
      <c r="BH7615" s="677"/>
      <c r="BI7615" s="677"/>
      <c r="BJ7615" s="677"/>
      <c r="BK7615" s="677"/>
      <c r="BL7615" s="677"/>
      <c r="BM7615" s="677"/>
      <c r="BN7615" s="677"/>
      <c r="BO7615" s="677"/>
      <c r="BP7615" s="677"/>
      <c r="BQ7615" s="677"/>
      <c r="BR7615" s="677"/>
    </row>
    <row r="7616" spans="1:70" s="683" customFormat="1" x14ac:dyDescent="0.2">
      <c r="A7616" s="730">
        <v>7300113000</v>
      </c>
      <c r="B7616" s="688" t="s">
        <v>12042</v>
      </c>
      <c r="C7616" s="677">
        <f t="shared" si="142"/>
        <v>16</v>
      </c>
      <c r="D7616" s="677" t="s">
        <v>15273</v>
      </c>
      <c r="E7616" s="677" t="s">
        <v>15515</v>
      </c>
      <c r="F7616" s="677"/>
      <c r="G7616" s="672">
        <v>5</v>
      </c>
      <c r="H7616" s="677" t="s">
        <v>11806</v>
      </c>
      <c r="I7616" s="677" t="s">
        <v>11920</v>
      </c>
      <c r="J7616" s="677"/>
      <c r="K7616" s="677"/>
      <c r="L7616" s="677"/>
      <c r="M7616" s="677"/>
      <c r="N7616" s="677"/>
      <c r="O7616" s="677"/>
      <c r="P7616" s="677"/>
      <c r="Q7616" s="677"/>
      <c r="R7616" s="677"/>
      <c r="S7616" s="677"/>
      <c r="T7616" s="677"/>
      <c r="U7616" s="677"/>
      <c r="V7616" s="677"/>
      <c r="W7616" s="677"/>
      <c r="X7616" s="677"/>
      <c r="Y7616" s="677"/>
      <c r="Z7616" s="677"/>
      <c r="AA7616" s="677"/>
      <c r="AB7616" s="677"/>
      <c r="AC7616" s="677"/>
      <c r="AD7616" s="677"/>
      <c r="AE7616" s="677"/>
      <c r="AF7616" s="677"/>
      <c r="AG7616" s="677"/>
      <c r="AH7616" s="677"/>
      <c r="AI7616" s="677"/>
      <c r="AJ7616" s="677"/>
      <c r="AK7616" s="677"/>
      <c r="AL7616" s="677"/>
      <c r="AM7616" s="677"/>
      <c r="AN7616" s="677"/>
      <c r="AO7616" s="677"/>
      <c r="AP7616" s="677"/>
      <c r="AQ7616" s="677"/>
      <c r="AR7616" s="677"/>
      <c r="AS7616" s="677"/>
      <c r="AT7616" s="677"/>
      <c r="AU7616" s="677"/>
      <c r="AV7616" s="677"/>
      <c r="AW7616" s="677"/>
      <c r="AX7616" s="677"/>
      <c r="AY7616" s="677"/>
      <c r="AZ7616" s="677"/>
      <c r="BA7616" s="677"/>
      <c r="BB7616" s="677"/>
      <c r="BC7616" s="677"/>
      <c r="BD7616" s="677"/>
      <c r="BE7616" s="677"/>
      <c r="BF7616" s="677"/>
      <c r="BG7616" s="677"/>
      <c r="BH7616" s="677"/>
      <c r="BI7616" s="677"/>
      <c r="BJ7616" s="677"/>
      <c r="BK7616" s="677"/>
      <c r="BL7616" s="677"/>
      <c r="BM7616" s="677"/>
      <c r="BN7616" s="677"/>
      <c r="BO7616" s="677"/>
      <c r="BP7616" s="677"/>
      <c r="BQ7616" s="677"/>
      <c r="BR7616" s="677"/>
    </row>
    <row r="7617" spans="1:70" s="683" customFormat="1" x14ac:dyDescent="0.2">
      <c r="A7617" s="730">
        <v>7300114000</v>
      </c>
      <c r="B7617" s="688" t="s">
        <v>12043</v>
      </c>
      <c r="C7617" s="677">
        <f t="shared" si="142"/>
        <v>9</v>
      </c>
      <c r="D7617" s="677" t="s">
        <v>15273</v>
      </c>
      <c r="E7617" s="677" t="s">
        <v>15515</v>
      </c>
      <c r="F7617" s="677"/>
      <c r="G7617" s="672">
        <v>5</v>
      </c>
      <c r="H7617" s="677" t="s">
        <v>11806</v>
      </c>
      <c r="I7617" s="677" t="s">
        <v>11920</v>
      </c>
      <c r="J7617" s="677"/>
      <c r="K7617" s="677"/>
      <c r="L7617" s="677"/>
      <c r="M7617" s="677"/>
      <c r="N7617" s="677"/>
      <c r="O7617" s="677"/>
      <c r="P7617" s="677"/>
      <c r="Q7617" s="677"/>
      <c r="R7617" s="677"/>
      <c r="S7617" s="677"/>
      <c r="T7617" s="677"/>
      <c r="U7617" s="677"/>
      <c r="V7617" s="677"/>
      <c r="W7617" s="677"/>
      <c r="X7617" s="677"/>
      <c r="Y7617" s="677"/>
      <c r="Z7617" s="677"/>
      <c r="AA7617" s="677"/>
      <c r="AB7617" s="677"/>
      <c r="AC7617" s="677"/>
      <c r="AD7617" s="677"/>
      <c r="AE7617" s="677"/>
      <c r="AF7617" s="677"/>
      <c r="AG7617" s="677"/>
      <c r="AH7617" s="677"/>
      <c r="AI7617" s="677"/>
      <c r="AJ7617" s="677"/>
      <c r="AK7617" s="677"/>
      <c r="AL7617" s="677"/>
      <c r="AM7617" s="677"/>
      <c r="AN7617" s="677"/>
      <c r="AO7617" s="677"/>
      <c r="AP7617" s="677"/>
      <c r="AQ7617" s="677"/>
      <c r="AR7617" s="677"/>
      <c r="AS7617" s="677"/>
      <c r="AT7617" s="677"/>
      <c r="AU7617" s="677"/>
      <c r="AV7617" s="677"/>
      <c r="AW7617" s="677"/>
      <c r="AX7617" s="677"/>
      <c r="AY7617" s="677"/>
      <c r="AZ7617" s="677"/>
      <c r="BA7617" s="677"/>
      <c r="BB7617" s="677"/>
      <c r="BC7617" s="677"/>
      <c r="BD7617" s="677"/>
      <c r="BE7617" s="677"/>
      <c r="BF7617" s="677"/>
      <c r="BG7617" s="677"/>
      <c r="BH7617" s="677"/>
      <c r="BI7617" s="677"/>
      <c r="BJ7617" s="677"/>
      <c r="BK7617" s="677"/>
      <c r="BL7617" s="677"/>
      <c r="BM7617" s="677"/>
      <c r="BN7617" s="677"/>
      <c r="BO7617" s="677"/>
      <c r="BP7617" s="677"/>
      <c r="BQ7617" s="677"/>
      <c r="BR7617" s="677"/>
    </row>
    <row r="7618" spans="1:70" s="683" customFormat="1" x14ac:dyDescent="0.2">
      <c r="A7618" s="730">
        <v>7300117000</v>
      </c>
      <c r="B7618" s="688" t="s">
        <v>12044</v>
      </c>
      <c r="C7618" s="677">
        <f t="shared" si="142"/>
        <v>25</v>
      </c>
      <c r="D7618" s="677" t="s">
        <v>15273</v>
      </c>
      <c r="E7618" s="677" t="s">
        <v>15515</v>
      </c>
      <c r="F7618" s="677"/>
      <c r="G7618" s="672">
        <v>5</v>
      </c>
      <c r="H7618" s="677" t="s">
        <v>11806</v>
      </c>
      <c r="I7618" s="677" t="s">
        <v>11920</v>
      </c>
      <c r="J7618" s="677"/>
      <c r="K7618" s="677"/>
      <c r="L7618" s="677"/>
      <c r="M7618" s="677"/>
      <c r="N7618" s="677"/>
      <c r="O7618" s="677"/>
      <c r="P7618" s="677"/>
      <c r="Q7618" s="677"/>
      <c r="R7618" s="677"/>
      <c r="S7618" s="677"/>
      <c r="T7618" s="677"/>
      <c r="U7618" s="677"/>
      <c r="V7618" s="677"/>
      <c r="W7618" s="677"/>
      <c r="X7618" s="677"/>
      <c r="Y7618" s="677"/>
      <c r="Z7618" s="677"/>
      <c r="AA7618" s="677"/>
      <c r="AB7618" s="677"/>
      <c r="AC7618" s="677"/>
      <c r="AD7618" s="677"/>
      <c r="AE7618" s="677"/>
      <c r="AF7618" s="677"/>
      <c r="AG7618" s="677"/>
      <c r="AH7618" s="677"/>
      <c r="AI7618" s="677"/>
      <c r="AJ7618" s="677"/>
      <c r="AK7618" s="677"/>
      <c r="AL7618" s="677"/>
      <c r="AM7618" s="677"/>
      <c r="AN7618" s="677"/>
      <c r="AO7618" s="677"/>
      <c r="AP7618" s="677"/>
      <c r="AQ7618" s="677"/>
      <c r="AR7618" s="677"/>
      <c r="AS7618" s="677"/>
      <c r="AT7618" s="677"/>
      <c r="AU7618" s="677"/>
      <c r="AV7618" s="677"/>
      <c r="AW7618" s="677"/>
      <c r="AX7618" s="677"/>
      <c r="AY7618" s="677"/>
      <c r="AZ7618" s="677"/>
      <c r="BA7618" s="677"/>
      <c r="BB7618" s="677"/>
      <c r="BC7618" s="677"/>
      <c r="BD7618" s="677"/>
      <c r="BE7618" s="677"/>
      <c r="BF7618" s="677"/>
      <c r="BG7618" s="677"/>
      <c r="BH7618" s="677"/>
      <c r="BI7618" s="677"/>
      <c r="BJ7618" s="677"/>
      <c r="BK7618" s="677"/>
      <c r="BL7618" s="677"/>
      <c r="BM7618" s="677"/>
      <c r="BN7618" s="677"/>
      <c r="BO7618" s="677"/>
      <c r="BP7618" s="677"/>
      <c r="BQ7618" s="677"/>
      <c r="BR7618" s="677"/>
    </row>
    <row r="7619" spans="1:70" s="683" customFormat="1" x14ac:dyDescent="0.2">
      <c r="A7619" s="730">
        <v>7300179000</v>
      </c>
      <c r="B7619" s="688" t="s">
        <v>15516</v>
      </c>
      <c r="C7619" s="677">
        <f t="shared" si="142"/>
        <v>18</v>
      </c>
      <c r="D7619" s="677" t="s">
        <v>15273</v>
      </c>
      <c r="E7619" s="677" t="s">
        <v>15515</v>
      </c>
      <c r="F7619" s="677"/>
      <c r="G7619" s="672">
        <v>5</v>
      </c>
      <c r="H7619" s="677" t="s">
        <v>11806</v>
      </c>
      <c r="I7619" s="677" t="s">
        <v>11920</v>
      </c>
      <c r="J7619" s="677"/>
      <c r="K7619" s="677"/>
      <c r="L7619" s="677"/>
      <c r="M7619" s="677"/>
      <c r="N7619" s="677"/>
      <c r="O7619" s="677"/>
      <c r="P7619" s="677"/>
      <c r="Q7619" s="677"/>
      <c r="R7619" s="677"/>
      <c r="S7619" s="677"/>
      <c r="T7619" s="677"/>
      <c r="U7619" s="677"/>
      <c r="V7619" s="677"/>
      <c r="W7619" s="677"/>
      <c r="X7619" s="677"/>
      <c r="Y7619" s="677"/>
      <c r="Z7619" s="677"/>
      <c r="AA7619" s="677"/>
      <c r="AB7619" s="677"/>
      <c r="AC7619" s="677"/>
      <c r="AD7619" s="677"/>
      <c r="AE7619" s="677"/>
      <c r="AF7619" s="677"/>
      <c r="AG7619" s="677"/>
      <c r="AH7619" s="677"/>
      <c r="AI7619" s="677"/>
      <c r="AJ7619" s="677"/>
      <c r="AK7619" s="677"/>
      <c r="AL7619" s="677"/>
      <c r="AM7619" s="677"/>
      <c r="AN7619" s="677"/>
      <c r="AO7619" s="677"/>
      <c r="AP7619" s="677"/>
      <c r="AQ7619" s="677"/>
      <c r="AR7619" s="677"/>
      <c r="AS7619" s="677"/>
      <c r="AT7619" s="677"/>
      <c r="AU7619" s="677"/>
      <c r="AV7619" s="677"/>
      <c r="AW7619" s="677"/>
      <c r="AX7619" s="677"/>
      <c r="AY7619" s="677"/>
      <c r="AZ7619" s="677"/>
      <c r="BA7619" s="677"/>
      <c r="BB7619" s="677"/>
      <c r="BC7619" s="677"/>
      <c r="BD7619" s="677"/>
      <c r="BE7619" s="677"/>
      <c r="BF7619" s="677"/>
      <c r="BG7619" s="677"/>
      <c r="BH7619" s="677"/>
      <c r="BI7619" s="677"/>
      <c r="BJ7619" s="677"/>
      <c r="BK7619" s="677"/>
      <c r="BL7619" s="677"/>
      <c r="BM7619" s="677"/>
      <c r="BN7619" s="677"/>
      <c r="BO7619" s="677"/>
      <c r="BP7619" s="677"/>
      <c r="BQ7619" s="677"/>
      <c r="BR7619" s="677"/>
    </row>
    <row r="7620" spans="1:70" s="683" customFormat="1" x14ac:dyDescent="0.2">
      <c r="A7620" s="730">
        <v>7300189000</v>
      </c>
      <c r="B7620" s="688" t="s">
        <v>11169</v>
      </c>
      <c r="C7620" s="677">
        <f t="shared" si="142"/>
        <v>22</v>
      </c>
      <c r="D7620" s="677" t="s">
        <v>15273</v>
      </c>
      <c r="E7620" s="677" t="s">
        <v>15515</v>
      </c>
      <c r="F7620" s="677"/>
      <c r="G7620" s="672">
        <v>5</v>
      </c>
      <c r="H7620" s="677" t="s">
        <v>11806</v>
      </c>
      <c r="I7620" s="677" t="s">
        <v>11920</v>
      </c>
      <c r="J7620" s="677"/>
      <c r="K7620" s="677"/>
      <c r="L7620" s="677"/>
      <c r="M7620" s="677"/>
      <c r="N7620" s="677"/>
      <c r="O7620" s="677"/>
      <c r="P7620" s="677"/>
      <c r="Q7620" s="677"/>
      <c r="R7620" s="677"/>
      <c r="S7620" s="677"/>
      <c r="T7620" s="677"/>
      <c r="U7620" s="677"/>
      <c r="V7620" s="677"/>
      <c r="W7620" s="677"/>
      <c r="X7620" s="677"/>
      <c r="Y7620" s="677"/>
      <c r="Z7620" s="677"/>
      <c r="AA7620" s="677"/>
      <c r="AB7620" s="677"/>
      <c r="AC7620" s="677"/>
      <c r="AD7620" s="677"/>
      <c r="AE7620" s="677"/>
      <c r="AF7620" s="677"/>
      <c r="AG7620" s="677"/>
      <c r="AH7620" s="677"/>
      <c r="AI7620" s="677"/>
      <c r="AJ7620" s="677"/>
      <c r="AK7620" s="677"/>
      <c r="AL7620" s="677"/>
      <c r="AM7620" s="677"/>
      <c r="AN7620" s="677"/>
      <c r="AO7620" s="677"/>
      <c r="AP7620" s="677"/>
      <c r="AQ7620" s="677"/>
      <c r="AR7620" s="677"/>
      <c r="AS7620" s="677"/>
      <c r="AT7620" s="677"/>
      <c r="AU7620" s="677"/>
      <c r="AV7620" s="677"/>
      <c r="AW7620" s="677"/>
      <c r="AX7620" s="677"/>
      <c r="AY7620" s="677"/>
      <c r="AZ7620" s="677"/>
      <c r="BA7620" s="677"/>
      <c r="BB7620" s="677"/>
      <c r="BC7620" s="677"/>
      <c r="BD7620" s="677"/>
      <c r="BE7620" s="677"/>
      <c r="BF7620" s="677"/>
      <c r="BG7620" s="677"/>
      <c r="BH7620" s="677"/>
      <c r="BI7620" s="677"/>
      <c r="BJ7620" s="677"/>
      <c r="BK7620" s="677"/>
      <c r="BL7620" s="677"/>
      <c r="BM7620" s="677"/>
      <c r="BN7620" s="677"/>
      <c r="BO7620" s="677"/>
      <c r="BP7620" s="677"/>
      <c r="BQ7620" s="677"/>
      <c r="BR7620" s="677"/>
    </row>
    <row r="7621" spans="1:70" s="683" customFormat="1" x14ac:dyDescent="0.2">
      <c r="A7621" s="730">
        <v>7300190000</v>
      </c>
      <c r="B7621" s="688" t="s">
        <v>12045</v>
      </c>
      <c r="C7621" s="677">
        <f t="shared" si="142"/>
        <v>22</v>
      </c>
      <c r="D7621" s="677" t="s">
        <v>15273</v>
      </c>
      <c r="E7621" s="677" t="s">
        <v>15515</v>
      </c>
      <c r="F7621" s="677"/>
      <c r="G7621" s="672">
        <v>5</v>
      </c>
      <c r="H7621" s="677" t="s">
        <v>11806</v>
      </c>
      <c r="I7621" s="677" t="s">
        <v>11920</v>
      </c>
      <c r="J7621" s="677"/>
      <c r="K7621" s="677"/>
      <c r="L7621" s="677"/>
      <c r="M7621" s="677"/>
      <c r="N7621" s="677"/>
      <c r="O7621" s="677"/>
      <c r="P7621" s="677"/>
      <c r="Q7621" s="677"/>
      <c r="R7621" s="677"/>
      <c r="S7621" s="677"/>
      <c r="T7621" s="677"/>
      <c r="U7621" s="677"/>
      <c r="V7621" s="677"/>
      <c r="W7621" s="677"/>
      <c r="X7621" s="677"/>
      <c r="Y7621" s="677"/>
      <c r="Z7621" s="677"/>
      <c r="AA7621" s="677"/>
      <c r="AB7621" s="677"/>
      <c r="AC7621" s="677"/>
      <c r="AD7621" s="677"/>
      <c r="AE7621" s="677"/>
      <c r="AF7621" s="677"/>
      <c r="AG7621" s="677"/>
      <c r="AH7621" s="677"/>
      <c r="AI7621" s="677"/>
      <c r="AJ7621" s="677"/>
      <c r="AK7621" s="677"/>
      <c r="AL7621" s="677"/>
      <c r="AM7621" s="677"/>
      <c r="AN7621" s="677"/>
      <c r="AO7621" s="677"/>
      <c r="AP7621" s="677"/>
      <c r="AQ7621" s="677"/>
      <c r="AR7621" s="677"/>
      <c r="AS7621" s="677"/>
      <c r="AT7621" s="677"/>
      <c r="AU7621" s="677"/>
      <c r="AV7621" s="677"/>
      <c r="AW7621" s="677"/>
      <c r="AX7621" s="677"/>
      <c r="AY7621" s="677"/>
      <c r="AZ7621" s="677"/>
      <c r="BA7621" s="677"/>
      <c r="BB7621" s="677"/>
      <c r="BC7621" s="677"/>
      <c r="BD7621" s="677"/>
      <c r="BE7621" s="677"/>
      <c r="BF7621" s="677"/>
      <c r="BG7621" s="677"/>
      <c r="BH7621" s="677"/>
      <c r="BI7621" s="677"/>
      <c r="BJ7621" s="677"/>
      <c r="BK7621" s="677"/>
      <c r="BL7621" s="677"/>
      <c r="BM7621" s="677"/>
      <c r="BN7621" s="677"/>
      <c r="BO7621" s="677"/>
      <c r="BP7621" s="677"/>
      <c r="BQ7621" s="677"/>
      <c r="BR7621" s="677"/>
    </row>
    <row r="7622" spans="1:70" s="683" customFormat="1" x14ac:dyDescent="0.2">
      <c r="A7622" s="730">
        <v>7300198000</v>
      </c>
      <c r="B7622" s="688" t="s">
        <v>12045</v>
      </c>
      <c r="C7622" s="677">
        <f t="shared" si="142"/>
        <v>22</v>
      </c>
      <c r="D7622" s="677" t="s">
        <v>15273</v>
      </c>
      <c r="E7622" s="677" t="s">
        <v>15515</v>
      </c>
      <c r="F7622" s="677"/>
      <c r="G7622" s="672">
        <v>5</v>
      </c>
      <c r="H7622" s="677" t="s">
        <v>11806</v>
      </c>
      <c r="I7622" s="677" t="s">
        <v>11920</v>
      </c>
      <c r="J7622" s="677"/>
      <c r="K7622" s="677"/>
      <c r="L7622" s="677"/>
      <c r="M7622" s="677"/>
      <c r="N7622" s="677"/>
      <c r="O7622" s="677"/>
      <c r="P7622" s="677"/>
      <c r="Q7622" s="677"/>
      <c r="R7622" s="677"/>
      <c r="S7622" s="677"/>
      <c r="T7622" s="677"/>
      <c r="U7622" s="677"/>
      <c r="V7622" s="677"/>
      <c r="W7622" s="677"/>
      <c r="X7622" s="677"/>
      <c r="Y7622" s="677"/>
      <c r="Z7622" s="677"/>
      <c r="AA7622" s="677"/>
      <c r="AB7622" s="677"/>
      <c r="AC7622" s="677"/>
      <c r="AD7622" s="677"/>
      <c r="AE7622" s="677"/>
      <c r="AF7622" s="677"/>
      <c r="AG7622" s="677"/>
      <c r="AH7622" s="677"/>
      <c r="AI7622" s="677"/>
      <c r="AJ7622" s="677"/>
      <c r="AK7622" s="677"/>
      <c r="AL7622" s="677"/>
      <c r="AM7622" s="677"/>
      <c r="AN7622" s="677"/>
      <c r="AO7622" s="677"/>
      <c r="AP7622" s="677"/>
      <c r="AQ7622" s="677"/>
      <c r="AR7622" s="677"/>
      <c r="AS7622" s="677"/>
      <c r="AT7622" s="677"/>
      <c r="AU7622" s="677"/>
      <c r="AV7622" s="677"/>
      <c r="AW7622" s="677"/>
      <c r="AX7622" s="677"/>
      <c r="AY7622" s="677"/>
      <c r="AZ7622" s="677"/>
      <c r="BA7622" s="677"/>
      <c r="BB7622" s="677"/>
      <c r="BC7622" s="677"/>
      <c r="BD7622" s="677"/>
      <c r="BE7622" s="677"/>
      <c r="BF7622" s="677"/>
      <c r="BG7622" s="677"/>
      <c r="BH7622" s="677"/>
      <c r="BI7622" s="677"/>
      <c r="BJ7622" s="677"/>
      <c r="BK7622" s="677"/>
      <c r="BL7622" s="677"/>
      <c r="BM7622" s="677"/>
      <c r="BN7622" s="677"/>
      <c r="BO7622" s="677"/>
      <c r="BP7622" s="677"/>
      <c r="BQ7622" s="677"/>
      <c r="BR7622" s="677"/>
    </row>
    <row r="7623" spans="1:70" s="683" customFormat="1" x14ac:dyDescent="0.2">
      <c r="A7623" s="730">
        <v>7300198500</v>
      </c>
      <c r="B7623" s="688" t="s">
        <v>12046</v>
      </c>
      <c r="C7623" s="677">
        <f t="shared" si="142"/>
        <v>19</v>
      </c>
      <c r="D7623" s="677" t="s">
        <v>15273</v>
      </c>
      <c r="E7623" s="677" t="s">
        <v>15515</v>
      </c>
      <c r="F7623" s="677"/>
      <c r="G7623" s="672">
        <v>5</v>
      </c>
      <c r="H7623" s="677" t="s">
        <v>11806</v>
      </c>
      <c r="I7623" s="677" t="s">
        <v>11920</v>
      </c>
      <c r="J7623" s="677"/>
      <c r="K7623" s="677"/>
      <c r="L7623" s="677"/>
      <c r="M7623" s="677"/>
      <c r="N7623" s="677"/>
      <c r="O7623" s="677"/>
      <c r="P7623" s="677"/>
      <c r="Q7623" s="677"/>
      <c r="R7623" s="677"/>
      <c r="S7623" s="677"/>
      <c r="T7623" s="677"/>
      <c r="U7623" s="677"/>
      <c r="V7623" s="677"/>
      <c r="W7623" s="677"/>
      <c r="X7623" s="677"/>
      <c r="Y7623" s="677"/>
      <c r="Z7623" s="677"/>
      <c r="AA7623" s="677"/>
      <c r="AB7623" s="677"/>
      <c r="AC7623" s="677"/>
      <c r="AD7623" s="677"/>
      <c r="AE7623" s="677"/>
      <c r="AF7623" s="677"/>
      <c r="AG7623" s="677"/>
      <c r="AH7623" s="677"/>
      <c r="AI7623" s="677"/>
      <c r="AJ7623" s="677"/>
      <c r="AK7623" s="677"/>
      <c r="AL7623" s="677"/>
      <c r="AM7623" s="677"/>
      <c r="AN7623" s="677"/>
      <c r="AO7623" s="677"/>
      <c r="AP7623" s="677"/>
      <c r="AQ7623" s="677"/>
      <c r="AR7623" s="677"/>
      <c r="AS7623" s="677"/>
      <c r="AT7623" s="677"/>
      <c r="AU7623" s="677"/>
      <c r="AV7623" s="677"/>
      <c r="AW7623" s="677"/>
      <c r="AX7623" s="677"/>
      <c r="AY7623" s="677"/>
      <c r="AZ7623" s="677"/>
      <c r="BA7623" s="677"/>
      <c r="BB7623" s="677"/>
      <c r="BC7623" s="677"/>
      <c r="BD7623" s="677"/>
      <c r="BE7623" s="677"/>
      <c r="BF7623" s="677"/>
      <c r="BG7623" s="677"/>
      <c r="BH7623" s="677"/>
      <c r="BI7623" s="677"/>
      <c r="BJ7623" s="677"/>
      <c r="BK7623" s="677"/>
      <c r="BL7623" s="677"/>
      <c r="BM7623" s="677"/>
      <c r="BN7623" s="677"/>
      <c r="BO7623" s="677"/>
      <c r="BP7623" s="677"/>
      <c r="BQ7623" s="677"/>
      <c r="BR7623" s="677"/>
    </row>
    <row r="7624" spans="1:70" s="683" customFormat="1" x14ac:dyDescent="0.2">
      <c r="A7624" s="730">
        <v>7300199000</v>
      </c>
      <c r="B7624" s="688" t="s">
        <v>2311</v>
      </c>
      <c r="C7624" s="677">
        <f t="shared" si="142"/>
        <v>14</v>
      </c>
      <c r="D7624" s="677" t="s">
        <v>15273</v>
      </c>
      <c r="E7624" s="677" t="s">
        <v>15515</v>
      </c>
      <c r="F7624" s="677"/>
      <c r="G7624" s="672">
        <v>5</v>
      </c>
      <c r="H7624" s="677" t="s">
        <v>11806</v>
      </c>
      <c r="I7624" s="677" t="s">
        <v>11920</v>
      </c>
      <c r="J7624" s="677"/>
      <c r="K7624" s="677"/>
      <c r="L7624" s="677"/>
      <c r="M7624" s="677"/>
      <c r="N7624" s="677"/>
      <c r="O7624" s="677"/>
      <c r="P7624" s="677"/>
      <c r="Q7624" s="677"/>
      <c r="R7624" s="677"/>
      <c r="S7624" s="677"/>
      <c r="T7624" s="677"/>
      <c r="U7624" s="677"/>
      <c r="V7624" s="677"/>
      <c r="W7624" s="677"/>
      <c r="X7624" s="677"/>
      <c r="Y7624" s="677"/>
      <c r="Z7624" s="677"/>
      <c r="AA7624" s="677"/>
      <c r="AB7624" s="677"/>
      <c r="AC7624" s="677"/>
      <c r="AD7624" s="677"/>
      <c r="AE7624" s="677"/>
      <c r="AF7624" s="677"/>
      <c r="AG7624" s="677"/>
      <c r="AH7624" s="677"/>
      <c r="AI7624" s="677"/>
      <c r="AJ7624" s="677"/>
      <c r="AK7624" s="677"/>
      <c r="AL7624" s="677"/>
      <c r="AM7624" s="677"/>
      <c r="AN7624" s="677"/>
      <c r="AO7624" s="677"/>
      <c r="AP7624" s="677"/>
      <c r="AQ7624" s="677"/>
      <c r="AR7624" s="677"/>
      <c r="AS7624" s="677"/>
      <c r="AT7624" s="677"/>
      <c r="AU7624" s="677"/>
      <c r="AV7624" s="677"/>
      <c r="AW7624" s="677"/>
      <c r="AX7624" s="677"/>
      <c r="AY7624" s="677"/>
      <c r="AZ7624" s="677"/>
      <c r="BA7624" s="677"/>
      <c r="BB7624" s="677"/>
      <c r="BC7624" s="677"/>
      <c r="BD7624" s="677"/>
      <c r="BE7624" s="677"/>
      <c r="BF7624" s="677"/>
      <c r="BG7624" s="677"/>
      <c r="BH7624" s="677"/>
      <c r="BI7624" s="677"/>
      <c r="BJ7624" s="677"/>
      <c r="BK7624" s="677"/>
      <c r="BL7624" s="677"/>
      <c r="BM7624" s="677"/>
      <c r="BN7624" s="677"/>
      <c r="BO7624" s="677"/>
      <c r="BP7624" s="677"/>
      <c r="BQ7624" s="677"/>
      <c r="BR7624" s="677"/>
    </row>
    <row r="7625" spans="1:70" s="683" customFormat="1" x14ac:dyDescent="0.2">
      <c r="A7625" s="730">
        <v>7300200000</v>
      </c>
      <c r="B7625" s="688" t="s">
        <v>12047</v>
      </c>
      <c r="C7625" s="677">
        <f t="shared" si="142"/>
        <v>12</v>
      </c>
      <c r="D7625" s="677" t="s">
        <v>15273</v>
      </c>
      <c r="E7625" s="677" t="s">
        <v>15515</v>
      </c>
      <c r="F7625" s="677">
        <v>4</v>
      </c>
      <c r="G7625" s="671"/>
      <c r="H7625" s="677" t="s">
        <v>11806</v>
      </c>
      <c r="I7625" s="677" t="s">
        <v>12048</v>
      </c>
      <c r="J7625" s="677"/>
      <c r="K7625" s="677"/>
      <c r="L7625" s="677"/>
      <c r="M7625" s="677"/>
      <c r="N7625" s="677"/>
      <c r="O7625" s="677"/>
      <c r="P7625" s="677"/>
      <c r="Q7625" s="677"/>
      <c r="R7625" s="677"/>
      <c r="S7625" s="677"/>
      <c r="T7625" s="677"/>
      <c r="U7625" s="677"/>
      <c r="V7625" s="677"/>
      <c r="W7625" s="677"/>
      <c r="X7625" s="677"/>
      <c r="Y7625" s="677"/>
      <c r="Z7625" s="677"/>
      <c r="AA7625" s="677"/>
      <c r="AB7625" s="677"/>
      <c r="AC7625" s="677"/>
      <c r="AD7625" s="677"/>
      <c r="AE7625" s="677"/>
      <c r="AF7625" s="677"/>
      <c r="AG7625" s="677"/>
      <c r="AH7625" s="677"/>
      <c r="AI7625" s="677"/>
      <c r="AJ7625" s="677"/>
      <c r="AK7625" s="677"/>
      <c r="AL7625" s="677"/>
      <c r="AM7625" s="677"/>
      <c r="AN7625" s="677"/>
      <c r="AO7625" s="677"/>
      <c r="AP7625" s="677"/>
      <c r="AQ7625" s="677"/>
      <c r="AR7625" s="677"/>
      <c r="AS7625" s="677"/>
      <c r="AT7625" s="677"/>
      <c r="AU7625" s="677"/>
      <c r="AV7625" s="677"/>
      <c r="AW7625" s="677"/>
      <c r="AX7625" s="677"/>
      <c r="AY7625" s="677"/>
      <c r="AZ7625" s="677"/>
      <c r="BA7625" s="677"/>
      <c r="BB7625" s="677"/>
      <c r="BC7625" s="677"/>
      <c r="BD7625" s="677"/>
      <c r="BE7625" s="677"/>
      <c r="BF7625" s="677"/>
      <c r="BG7625" s="677"/>
      <c r="BH7625" s="677"/>
      <c r="BI7625" s="677"/>
      <c r="BJ7625" s="677"/>
      <c r="BK7625" s="677"/>
      <c r="BL7625" s="677"/>
      <c r="BM7625" s="677"/>
      <c r="BN7625" s="677"/>
      <c r="BO7625" s="677"/>
      <c r="BP7625" s="677"/>
      <c r="BQ7625" s="677"/>
      <c r="BR7625" s="677"/>
    </row>
    <row r="7626" spans="1:70" s="683" customFormat="1" x14ac:dyDescent="0.2">
      <c r="A7626" s="730">
        <v>7300222000</v>
      </c>
      <c r="B7626" s="688" t="s">
        <v>12049</v>
      </c>
      <c r="C7626" s="677">
        <f t="shared" si="142"/>
        <v>15</v>
      </c>
      <c r="D7626" s="677" t="s">
        <v>15275</v>
      </c>
      <c r="E7626" s="677" t="s">
        <v>15515</v>
      </c>
      <c r="F7626" s="677"/>
      <c r="G7626" s="672">
        <v>5</v>
      </c>
      <c r="H7626" s="677" t="s">
        <v>11806</v>
      </c>
      <c r="I7626" s="677" t="s">
        <v>12048</v>
      </c>
      <c r="J7626" s="677"/>
      <c r="K7626" s="677"/>
      <c r="L7626" s="677"/>
      <c r="M7626" s="677"/>
      <c r="N7626" s="677"/>
      <c r="O7626" s="677"/>
      <c r="P7626" s="677"/>
      <c r="Q7626" s="677"/>
      <c r="R7626" s="677"/>
      <c r="S7626" s="677"/>
      <c r="T7626" s="677"/>
      <c r="U7626" s="677"/>
      <c r="V7626" s="677"/>
      <c r="W7626" s="677"/>
      <c r="X7626" s="677"/>
      <c r="Y7626" s="677"/>
      <c r="Z7626" s="677"/>
      <c r="AA7626" s="677"/>
      <c r="AB7626" s="677"/>
      <c r="AC7626" s="677"/>
      <c r="AD7626" s="677"/>
      <c r="AE7626" s="677"/>
      <c r="AF7626" s="677"/>
      <c r="AG7626" s="677"/>
      <c r="AH7626" s="677"/>
      <c r="AI7626" s="677"/>
      <c r="AJ7626" s="677"/>
      <c r="AK7626" s="677"/>
      <c r="AL7626" s="677"/>
      <c r="AM7626" s="677"/>
      <c r="AN7626" s="677"/>
      <c r="AO7626" s="677"/>
      <c r="AP7626" s="677"/>
      <c r="AQ7626" s="677"/>
      <c r="AR7626" s="677"/>
      <c r="AS7626" s="677"/>
      <c r="AT7626" s="677"/>
      <c r="AU7626" s="677"/>
      <c r="AV7626" s="677"/>
      <c r="AW7626" s="677"/>
      <c r="AX7626" s="677"/>
      <c r="AY7626" s="677"/>
      <c r="AZ7626" s="677"/>
      <c r="BA7626" s="677"/>
      <c r="BB7626" s="677"/>
      <c r="BC7626" s="677"/>
      <c r="BD7626" s="677"/>
      <c r="BE7626" s="677"/>
      <c r="BF7626" s="677"/>
      <c r="BG7626" s="677"/>
      <c r="BH7626" s="677"/>
      <c r="BI7626" s="677"/>
      <c r="BJ7626" s="677"/>
      <c r="BK7626" s="677"/>
      <c r="BL7626" s="677"/>
      <c r="BM7626" s="677"/>
      <c r="BN7626" s="677"/>
      <c r="BO7626" s="677"/>
      <c r="BP7626" s="677"/>
      <c r="BQ7626" s="677"/>
      <c r="BR7626" s="677"/>
    </row>
    <row r="7627" spans="1:70" s="683" customFormat="1" x14ac:dyDescent="0.2">
      <c r="A7627" s="730">
        <v>7300223000</v>
      </c>
      <c r="B7627" s="688" t="s">
        <v>12050</v>
      </c>
      <c r="C7627" s="677">
        <f t="shared" si="142"/>
        <v>19</v>
      </c>
      <c r="D7627" s="677" t="s">
        <v>15275</v>
      </c>
      <c r="E7627" s="677" t="s">
        <v>15515</v>
      </c>
      <c r="F7627" s="677"/>
      <c r="G7627" s="672">
        <v>5</v>
      </c>
      <c r="H7627" s="677" t="s">
        <v>11806</v>
      </c>
      <c r="I7627" s="677" t="s">
        <v>12048</v>
      </c>
      <c r="J7627" s="677"/>
      <c r="K7627" s="677"/>
      <c r="L7627" s="677"/>
      <c r="M7627" s="677"/>
      <c r="N7627" s="677"/>
      <c r="O7627" s="677"/>
      <c r="P7627" s="677"/>
      <c r="Q7627" s="677"/>
      <c r="R7627" s="677"/>
      <c r="S7627" s="677"/>
      <c r="T7627" s="677"/>
      <c r="U7627" s="677"/>
      <c r="V7627" s="677"/>
      <c r="W7627" s="677"/>
      <c r="X7627" s="677"/>
      <c r="Y7627" s="677"/>
      <c r="Z7627" s="677"/>
      <c r="AA7627" s="677"/>
      <c r="AB7627" s="677"/>
      <c r="AC7627" s="677"/>
      <c r="AD7627" s="677"/>
      <c r="AE7627" s="677"/>
      <c r="AF7627" s="677"/>
      <c r="AG7627" s="677"/>
      <c r="AH7627" s="677"/>
      <c r="AI7627" s="677"/>
      <c r="AJ7627" s="677"/>
      <c r="AK7627" s="677"/>
      <c r="AL7627" s="677"/>
      <c r="AM7627" s="677"/>
      <c r="AN7627" s="677"/>
      <c r="AO7627" s="677"/>
      <c r="AP7627" s="677"/>
      <c r="AQ7627" s="677"/>
      <c r="AR7627" s="677"/>
      <c r="AS7627" s="677"/>
      <c r="AT7627" s="677"/>
      <c r="AU7627" s="677"/>
      <c r="AV7627" s="677"/>
      <c r="AW7627" s="677"/>
      <c r="AX7627" s="677"/>
      <c r="AY7627" s="677"/>
      <c r="AZ7627" s="677"/>
      <c r="BA7627" s="677"/>
      <c r="BB7627" s="677"/>
      <c r="BC7627" s="677"/>
      <c r="BD7627" s="677"/>
      <c r="BE7627" s="677"/>
      <c r="BF7627" s="677"/>
      <c r="BG7627" s="677"/>
      <c r="BH7627" s="677"/>
      <c r="BI7627" s="677"/>
      <c r="BJ7627" s="677"/>
      <c r="BK7627" s="677"/>
      <c r="BL7627" s="677"/>
      <c r="BM7627" s="677"/>
      <c r="BN7627" s="677"/>
      <c r="BO7627" s="677"/>
      <c r="BP7627" s="677"/>
      <c r="BQ7627" s="677"/>
      <c r="BR7627" s="677"/>
    </row>
    <row r="7628" spans="1:70" s="683" customFormat="1" x14ac:dyDescent="0.2">
      <c r="A7628" s="730">
        <v>7300279000</v>
      </c>
      <c r="B7628" s="688" t="s">
        <v>15517</v>
      </c>
      <c r="C7628" s="677">
        <f t="shared" si="142"/>
        <v>14</v>
      </c>
      <c r="D7628" s="677" t="s">
        <v>15275</v>
      </c>
      <c r="E7628" s="677" t="s">
        <v>15515</v>
      </c>
      <c r="F7628" s="677"/>
      <c r="G7628" s="672">
        <v>5</v>
      </c>
      <c r="H7628" s="677" t="s">
        <v>11806</v>
      </c>
      <c r="I7628" s="677" t="s">
        <v>12048</v>
      </c>
      <c r="J7628" s="677"/>
      <c r="K7628" s="677"/>
      <c r="L7628" s="677"/>
      <c r="M7628" s="677"/>
      <c r="N7628" s="677"/>
      <c r="O7628" s="677"/>
      <c r="P7628" s="677"/>
      <c r="Q7628" s="677"/>
      <c r="R7628" s="677"/>
      <c r="S7628" s="677"/>
      <c r="T7628" s="677"/>
      <c r="U7628" s="677"/>
      <c r="V7628" s="677"/>
      <c r="W7628" s="677"/>
      <c r="X7628" s="677"/>
      <c r="Y7628" s="677"/>
      <c r="Z7628" s="677"/>
      <c r="AA7628" s="677"/>
      <c r="AB7628" s="677"/>
      <c r="AC7628" s="677"/>
      <c r="AD7628" s="677"/>
      <c r="AE7628" s="677"/>
      <c r="AF7628" s="677"/>
      <c r="AG7628" s="677"/>
      <c r="AH7628" s="677"/>
      <c r="AI7628" s="677"/>
      <c r="AJ7628" s="677"/>
      <c r="AK7628" s="677"/>
      <c r="AL7628" s="677"/>
      <c r="AM7628" s="677"/>
      <c r="AN7628" s="677"/>
      <c r="AO7628" s="677"/>
      <c r="AP7628" s="677"/>
      <c r="AQ7628" s="677"/>
      <c r="AR7628" s="677"/>
      <c r="AS7628" s="677"/>
      <c r="AT7628" s="677"/>
      <c r="AU7628" s="677"/>
      <c r="AV7628" s="677"/>
      <c r="AW7628" s="677"/>
      <c r="AX7628" s="677"/>
      <c r="AY7628" s="677"/>
      <c r="AZ7628" s="677"/>
      <c r="BA7628" s="677"/>
      <c r="BB7628" s="677"/>
      <c r="BC7628" s="677"/>
      <c r="BD7628" s="677"/>
      <c r="BE7628" s="677"/>
      <c r="BF7628" s="677"/>
      <c r="BG7628" s="677"/>
      <c r="BH7628" s="677"/>
      <c r="BI7628" s="677"/>
      <c r="BJ7628" s="677"/>
      <c r="BK7628" s="677"/>
      <c r="BL7628" s="677"/>
      <c r="BM7628" s="677"/>
      <c r="BN7628" s="677"/>
      <c r="BO7628" s="677"/>
      <c r="BP7628" s="677"/>
      <c r="BQ7628" s="677"/>
      <c r="BR7628" s="677"/>
    </row>
    <row r="7629" spans="1:70" s="683" customFormat="1" x14ac:dyDescent="0.2">
      <c r="A7629" s="730">
        <v>7300298500</v>
      </c>
      <c r="B7629" s="688" t="s">
        <v>12051</v>
      </c>
      <c r="C7629" s="677">
        <f t="shared" si="142"/>
        <v>21</v>
      </c>
      <c r="D7629" s="677" t="s">
        <v>15275</v>
      </c>
      <c r="E7629" s="677" t="s">
        <v>15515</v>
      </c>
      <c r="F7629" s="677"/>
      <c r="G7629" s="672">
        <v>5</v>
      </c>
      <c r="H7629" s="677" t="s">
        <v>11806</v>
      </c>
      <c r="I7629" s="677" t="s">
        <v>12048</v>
      </c>
      <c r="J7629" s="677"/>
      <c r="K7629" s="677"/>
      <c r="L7629" s="677"/>
      <c r="M7629" s="677"/>
      <c r="N7629" s="677"/>
      <c r="O7629" s="677"/>
      <c r="P7629" s="677"/>
      <c r="Q7629" s="677"/>
      <c r="R7629" s="677"/>
      <c r="S7629" s="677"/>
      <c r="T7629" s="677"/>
      <c r="U7629" s="677"/>
      <c r="V7629" s="677"/>
      <c r="W7629" s="677"/>
      <c r="X7629" s="677"/>
      <c r="Y7629" s="677"/>
      <c r="Z7629" s="677"/>
      <c r="AA7629" s="677"/>
      <c r="AB7629" s="677"/>
      <c r="AC7629" s="677"/>
      <c r="AD7629" s="677"/>
      <c r="AE7629" s="677"/>
      <c r="AF7629" s="677"/>
      <c r="AG7629" s="677"/>
      <c r="AH7629" s="677"/>
      <c r="AI7629" s="677"/>
      <c r="AJ7629" s="677"/>
      <c r="AK7629" s="677"/>
      <c r="AL7629" s="677"/>
      <c r="AM7629" s="677"/>
      <c r="AN7629" s="677"/>
      <c r="AO7629" s="677"/>
      <c r="AP7629" s="677"/>
      <c r="AQ7629" s="677"/>
      <c r="AR7629" s="677"/>
      <c r="AS7629" s="677"/>
      <c r="AT7629" s="677"/>
      <c r="AU7629" s="677"/>
      <c r="AV7629" s="677"/>
      <c r="AW7629" s="677"/>
      <c r="AX7629" s="677"/>
      <c r="AY7629" s="677"/>
      <c r="AZ7629" s="677"/>
      <c r="BA7629" s="677"/>
      <c r="BB7629" s="677"/>
      <c r="BC7629" s="677"/>
      <c r="BD7629" s="677"/>
      <c r="BE7629" s="677"/>
      <c r="BF7629" s="677"/>
      <c r="BG7629" s="677"/>
      <c r="BH7629" s="677"/>
      <c r="BI7629" s="677"/>
      <c r="BJ7629" s="677"/>
      <c r="BK7629" s="677"/>
      <c r="BL7629" s="677"/>
      <c r="BM7629" s="677"/>
      <c r="BN7629" s="677"/>
      <c r="BO7629" s="677"/>
      <c r="BP7629" s="677"/>
      <c r="BQ7629" s="677"/>
      <c r="BR7629" s="677"/>
    </row>
    <row r="7630" spans="1:70" s="683" customFormat="1" x14ac:dyDescent="0.2">
      <c r="A7630" s="730">
        <v>7300299000</v>
      </c>
      <c r="B7630" s="688" t="s">
        <v>2311</v>
      </c>
      <c r="C7630" s="677">
        <f t="shared" si="142"/>
        <v>14</v>
      </c>
      <c r="D7630" s="677" t="s">
        <v>15275</v>
      </c>
      <c r="E7630" s="677" t="s">
        <v>15515</v>
      </c>
      <c r="F7630" s="677"/>
      <c r="G7630" s="672">
        <v>5</v>
      </c>
      <c r="H7630" s="677" t="s">
        <v>11806</v>
      </c>
      <c r="I7630" s="677" t="s">
        <v>12048</v>
      </c>
      <c r="J7630" s="677"/>
      <c r="K7630" s="677"/>
      <c r="L7630" s="677"/>
      <c r="M7630" s="677"/>
      <c r="N7630" s="677"/>
      <c r="O7630" s="677"/>
      <c r="P7630" s="677"/>
      <c r="Q7630" s="677"/>
      <c r="R7630" s="677"/>
      <c r="S7630" s="677"/>
      <c r="T7630" s="677"/>
      <c r="U7630" s="677"/>
      <c r="V7630" s="677"/>
      <c r="W7630" s="677"/>
      <c r="X7630" s="677"/>
      <c r="Y7630" s="677"/>
      <c r="Z7630" s="677"/>
      <c r="AA7630" s="677"/>
      <c r="AB7630" s="677"/>
      <c r="AC7630" s="677"/>
      <c r="AD7630" s="677"/>
      <c r="AE7630" s="677"/>
      <c r="AF7630" s="677"/>
      <c r="AG7630" s="677"/>
      <c r="AH7630" s="677"/>
      <c r="AI7630" s="677"/>
      <c r="AJ7630" s="677"/>
      <c r="AK7630" s="677"/>
      <c r="AL7630" s="677"/>
      <c r="AM7630" s="677"/>
      <c r="AN7630" s="677"/>
      <c r="AO7630" s="677"/>
      <c r="AP7630" s="677"/>
      <c r="AQ7630" s="677"/>
      <c r="AR7630" s="677"/>
      <c r="AS7630" s="677"/>
      <c r="AT7630" s="677"/>
      <c r="AU7630" s="677"/>
      <c r="AV7630" s="677"/>
      <c r="AW7630" s="677"/>
      <c r="AX7630" s="677"/>
      <c r="AY7630" s="677"/>
      <c r="AZ7630" s="677"/>
      <c r="BA7630" s="677"/>
      <c r="BB7630" s="677"/>
      <c r="BC7630" s="677"/>
      <c r="BD7630" s="677"/>
      <c r="BE7630" s="677"/>
      <c r="BF7630" s="677"/>
      <c r="BG7630" s="677"/>
      <c r="BH7630" s="677"/>
      <c r="BI7630" s="677"/>
      <c r="BJ7630" s="677"/>
      <c r="BK7630" s="677"/>
      <c r="BL7630" s="677"/>
      <c r="BM7630" s="677"/>
      <c r="BN7630" s="677"/>
      <c r="BO7630" s="677"/>
      <c r="BP7630" s="677"/>
      <c r="BQ7630" s="677"/>
      <c r="BR7630" s="677"/>
    </row>
    <row r="7631" spans="1:70" s="683" customFormat="1" x14ac:dyDescent="0.2">
      <c r="A7631" s="730">
        <v>7300300000</v>
      </c>
      <c r="B7631" s="688" t="s">
        <v>11173</v>
      </c>
      <c r="C7631" s="677">
        <f t="shared" si="142"/>
        <v>17</v>
      </c>
      <c r="D7631" s="677" t="s">
        <v>15275</v>
      </c>
      <c r="E7631" s="677" t="s">
        <v>15515</v>
      </c>
      <c r="F7631" s="677">
        <v>4</v>
      </c>
      <c r="G7631" s="671"/>
      <c r="H7631" s="677" t="s">
        <v>11806</v>
      </c>
      <c r="I7631" s="677" t="s">
        <v>11831</v>
      </c>
      <c r="J7631" s="677"/>
      <c r="K7631" s="677"/>
      <c r="L7631" s="677"/>
      <c r="M7631" s="677"/>
      <c r="N7631" s="677"/>
      <c r="O7631" s="677"/>
      <c r="P7631" s="677"/>
      <c r="Q7631" s="677"/>
      <c r="R7631" s="677"/>
      <c r="S7631" s="677"/>
      <c r="T7631" s="677"/>
      <c r="U7631" s="677"/>
      <c r="V7631" s="677"/>
      <c r="W7631" s="677"/>
      <c r="X7631" s="677"/>
      <c r="Y7631" s="677"/>
      <c r="Z7631" s="677"/>
      <c r="AA7631" s="677"/>
      <c r="AB7631" s="677"/>
      <c r="AC7631" s="677"/>
      <c r="AD7631" s="677"/>
      <c r="AE7631" s="677"/>
      <c r="AF7631" s="677"/>
      <c r="AG7631" s="677"/>
      <c r="AH7631" s="677"/>
      <c r="AI7631" s="677"/>
      <c r="AJ7631" s="677"/>
      <c r="AK7631" s="677"/>
      <c r="AL7631" s="677"/>
      <c r="AM7631" s="677"/>
      <c r="AN7631" s="677"/>
      <c r="AO7631" s="677"/>
      <c r="AP7631" s="677"/>
      <c r="AQ7631" s="677"/>
      <c r="AR7631" s="677"/>
      <c r="AS7631" s="677"/>
      <c r="AT7631" s="677"/>
      <c r="AU7631" s="677"/>
      <c r="AV7631" s="677"/>
      <c r="AW7631" s="677"/>
      <c r="AX7631" s="677"/>
      <c r="AY7631" s="677"/>
      <c r="AZ7631" s="677"/>
      <c r="BA7631" s="677"/>
      <c r="BB7631" s="677"/>
      <c r="BC7631" s="677"/>
      <c r="BD7631" s="677"/>
      <c r="BE7631" s="677"/>
      <c r="BF7631" s="677"/>
      <c r="BG7631" s="677"/>
      <c r="BH7631" s="677"/>
      <c r="BI7631" s="677"/>
      <c r="BJ7631" s="677"/>
      <c r="BK7631" s="677"/>
      <c r="BL7631" s="677"/>
      <c r="BM7631" s="677"/>
      <c r="BN7631" s="677"/>
      <c r="BO7631" s="677"/>
      <c r="BP7631" s="677"/>
      <c r="BQ7631" s="677"/>
      <c r="BR7631" s="677"/>
    </row>
    <row r="7632" spans="1:70" s="683" customFormat="1" x14ac:dyDescent="0.2">
      <c r="A7632" s="730">
        <v>7300332000</v>
      </c>
      <c r="B7632" s="688" t="s">
        <v>8574</v>
      </c>
      <c r="C7632" s="677">
        <f t="shared" si="142"/>
        <v>7</v>
      </c>
      <c r="D7632" s="677" t="s">
        <v>15275</v>
      </c>
      <c r="E7632" s="677" t="s">
        <v>15515</v>
      </c>
      <c r="F7632" s="677"/>
      <c r="G7632" s="672">
        <v>5</v>
      </c>
      <c r="H7632" s="677" t="s">
        <v>11806</v>
      </c>
      <c r="I7632" s="677" t="s">
        <v>11831</v>
      </c>
      <c r="J7632" s="677"/>
      <c r="K7632" s="677"/>
      <c r="L7632" s="677"/>
      <c r="M7632" s="677"/>
      <c r="N7632" s="677"/>
      <c r="O7632" s="677"/>
      <c r="P7632" s="677"/>
      <c r="Q7632" s="677"/>
      <c r="R7632" s="677"/>
      <c r="S7632" s="677"/>
      <c r="T7632" s="677"/>
      <c r="U7632" s="677"/>
      <c r="V7632" s="677"/>
      <c r="W7632" s="677"/>
      <c r="X7632" s="677"/>
      <c r="Y7632" s="677"/>
      <c r="Z7632" s="677"/>
      <c r="AA7632" s="677"/>
      <c r="AB7632" s="677"/>
      <c r="AC7632" s="677"/>
      <c r="AD7632" s="677"/>
      <c r="AE7632" s="677"/>
      <c r="AF7632" s="677"/>
      <c r="AG7632" s="677"/>
      <c r="AH7632" s="677"/>
      <c r="AI7632" s="677"/>
      <c r="AJ7632" s="677"/>
      <c r="AK7632" s="677"/>
      <c r="AL7632" s="677"/>
      <c r="AM7632" s="677"/>
      <c r="AN7632" s="677"/>
      <c r="AO7632" s="677"/>
      <c r="AP7632" s="677"/>
      <c r="AQ7632" s="677"/>
      <c r="AR7632" s="677"/>
      <c r="AS7632" s="677"/>
      <c r="AT7632" s="677"/>
      <c r="AU7632" s="677"/>
      <c r="AV7632" s="677"/>
      <c r="AW7632" s="677"/>
      <c r="AX7632" s="677"/>
      <c r="AY7632" s="677"/>
      <c r="AZ7632" s="677"/>
      <c r="BA7632" s="677"/>
      <c r="BB7632" s="677"/>
      <c r="BC7632" s="677"/>
      <c r="BD7632" s="677"/>
      <c r="BE7632" s="677"/>
      <c r="BF7632" s="677"/>
      <c r="BG7632" s="677"/>
      <c r="BH7632" s="677"/>
      <c r="BI7632" s="677"/>
      <c r="BJ7632" s="677"/>
      <c r="BK7632" s="677"/>
      <c r="BL7632" s="677"/>
      <c r="BM7632" s="677"/>
      <c r="BN7632" s="677"/>
      <c r="BO7632" s="677"/>
      <c r="BP7632" s="677"/>
      <c r="BQ7632" s="677"/>
      <c r="BR7632" s="677"/>
    </row>
    <row r="7633" spans="1:70" s="683" customFormat="1" x14ac:dyDescent="0.2">
      <c r="A7633" s="730">
        <v>7300332010</v>
      </c>
      <c r="B7633" s="688" t="s">
        <v>12052</v>
      </c>
      <c r="C7633" s="677">
        <f t="shared" si="142"/>
        <v>12</v>
      </c>
      <c r="D7633" s="677" t="s">
        <v>15275</v>
      </c>
      <c r="E7633" s="677" t="s">
        <v>15515</v>
      </c>
      <c r="F7633" s="677"/>
      <c r="G7633" s="673">
        <v>6</v>
      </c>
      <c r="H7633" s="677" t="s">
        <v>11806</v>
      </c>
      <c r="I7633" s="677" t="s">
        <v>11831</v>
      </c>
      <c r="J7633" s="677"/>
      <c r="K7633" s="677"/>
      <c r="L7633" s="677"/>
      <c r="M7633" s="677"/>
      <c r="N7633" s="677"/>
      <c r="O7633" s="677"/>
      <c r="P7633" s="677"/>
      <c r="Q7633" s="677"/>
      <c r="R7633" s="677"/>
      <c r="S7633" s="677"/>
      <c r="T7633" s="677"/>
      <c r="U7633" s="677"/>
      <c r="V7633" s="677"/>
      <c r="W7633" s="677"/>
      <c r="X7633" s="677"/>
      <c r="Y7633" s="677"/>
      <c r="Z7633" s="677"/>
      <c r="AA7633" s="677"/>
      <c r="AB7633" s="677"/>
      <c r="AC7633" s="677"/>
      <c r="AD7633" s="677"/>
      <c r="AE7633" s="677"/>
      <c r="AF7633" s="677"/>
      <c r="AG7633" s="677"/>
      <c r="AH7633" s="677"/>
      <c r="AI7633" s="677"/>
      <c r="AJ7633" s="677"/>
      <c r="AK7633" s="677"/>
      <c r="AL7633" s="677"/>
      <c r="AM7633" s="677"/>
      <c r="AN7633" s="677"/>
      <c r="AO7633" s="677"/>
      <c r="AP7633" s="677"/>
      <c r="AQ7633" s="677"/>
      <c r="AR7633" s="677"/>
      <c r="AS7633" s="677"/>
      <c r="AT7633" s="677"/>
      <c r="AU7633" s="677"/>
      <c r="AV7633" s="677"/>
      <c r="AW7633" s="677"/>
      <c r="AX7633" s="677"/>
      <c r="AY7633" s="677"/>
      <c r="AZ7633" s="677"/>
      <c r="BA7633" s="677"/>
      <c r="BB7633" s="677"/>
      <c r="BC7633" s="677"/>
      <c r="BD7633" s="677"/>
      <c r="BE7633" s="677"/>
      <c r="BF7633" s="677"/>
      <c r="BG7633" s="677"/>
      <c r="BH7633" s="677"/>
      <c r="BI7633" s="677"/>
      <c r="BJ7633" s="677"/>
      <c r="BK7633" s="677"/>
      <c r="BL7633" s="677"/>
      <c r="BM7633" s="677"/>
      <c r="BN7633" s="677"/>
      <c r="BO7633" s="677"/>
      <c r="BP7633" s="677"/>
      <c r="BQ7633" s="677"/>
      <c r="BR7633" s="677"/>
    </row>
    <row r="7634" spans="1:70" s="683" customFormat="1" x14ac:dyDescent="0.2">
      <c r="A7634" s="730">
        <v>7300332020</v>
      </c>
      <c r="B7634" s="688" t="s">
        <v>12053</v>
      </c>
      <c r="C7634" s="677">
        <f t="shared" si="142"/>
        <v>11</v>
      </c>
      <c r="D7634" s="677" t="s">
        <v>15275</v>
      </c>
      <c r="E7634" s="677" t="s">
        <v>15515</v>
      </c>
      <c r="F7634" s="677"/>
      <c r="G7634" s="673">
        <v>6</v>
      </c>
      <c r="H7634" s="677" t="s">
        <v>11806</v>
      </c>
      <c r="I7634" s="677" t="s">
        <v>11831</v>
      </c>
      <c r="J7634" s="677"/>
      <c r="K7634" s="677"/>
      <c r="L7634" s="677"/>
      <c r="M7634" s="677"/>
      <c r="N7634" s="677"/>
      <c r="O7634" s="677"/>
      <c r="P7634" s="677"/>
      <c r="Q7634" s="677"/>
      <c r="R7634" s="677"/>
      <c r="S7634" s="677"/>
      <c r="T7634" s="677"/>
      <c r="U7634" s="677"/>
      <c r="V7634" s="677"/>
      <c r="W7634" s="677"/>
      <c r="X7634" s="677"/>
      <c r="Y7634" s="677"/>
      <c r="Z7634" s="677"/>
      <c r="AA7634" s="677"/>
      <c r="AB7634" s="677"/>
      <c r="AC7634" s="677"/>
      <c r="AD7634" s="677"/>
      <c r="AE7634" s="677"/>
      <c r="AF7634" s="677"/>
      <c r="AG7634" s="677"/>
      <c r="AH7634" s="677"/>
      <c r="AI7634" s="677"/>
      <c r="AJ7634" s="677"/>
      <c r="AK7634" s="677"/>
      <c r="AL7634" s="677"/>
      <c r="AM7634" s="677"/>
      <c r="AN7634" s="677"/>
      <c r="AO7634" s="677"/>
      <c r="AP7634" s="677"/>
      <c r="AQ7634" s="677"/>
      <c r="AR7634" s="677"/>
      <c r="AS7634" s="677"/>
      <c r="AT7634" s="677"/>
      <c r="AU7634" s="677"/>
      <c r="AV7634" s="677"/>
      <c r="AW7634" s="677"/>
      <c r="AX7634" s="677"/>
      <c r="AY7634" s="677"/>
      <c r="AZ7634" s="677"/>
      <c r="BA7634" s="677"/>
      <c r="BB7634" s="677"/>
      <c r="BC7634" s="677"/>
      <c r="BD7634" s="677"/>
      <c r="BE7634" s="677"/>
      <c r="BF7634" s="677"/>
      <c r="BG7634" s="677"/>
      <c r="BH7634" s="677"/>
      <c r="BI7634" s="677"/>
      <c r="BJ7634" s="677"/>
      <c r="BK7634" s="677"/>
      <c r="BL7634" s="677"/>
      <c r="BM7634" s="677"/>
      <c r="BN7634" s="677"/>
      <c r="BO7634" s="677"/>
      <c r="BP7634" s="677"/>
      <c r="BQ7634" s="677"/>
      <c r="BR7634" s="677"/>
    </row>
    <row r="7635" spans="1:70" s="683" customFormat="1" x14ac:dyDescent="0.2">
      <c r="A7635" s="730">
        <v>7300332030</v>
      </c>
      <c r="B7635" s="688" t="s">
        <v>12054</v>
      </c>
      <c r="C7635" s="677">
        <f t="shared" si="142"/>
        <v>26</v>
      </c>
      <c r="D7635" s="677" t="s">
        <v>15275</v>
      </c>
      <c r="E7635" s="677" t="s">
        <v>15515</v>
      </c>
      <c r="F7635" s="677"/>
      <c r="G7635" s="673">
        <v>6</v>
      </c>
      <c r="H7635" s="677" t="s">
        <v>11806</v>
      </c>
      <c r="I7635" s="677" t="s">
        <v>11831</v>
      </c>
      <c r="J7635" s="677"/>
      <c r="K7635" s="677"/>
      <c r="L7635" s="677"/>
      <c r="M7635" s="677"/>
      <c r="N7635" s="677"/>
      <c r="O7635" s="677"/>
      <c r="P7635" s="677"/>
      <c r="Q7635" s="677"/>
      <c r="R7635" s="677"/>
      <c r="S7635" s="677"/>
      <c r="T7635" s="677"/>
      <c r="U7635" s="677"/>
      <c r="V7635" s="677"/>
      <c r="W7635" s="677"/>
      <c r="X7635" s="677"/>
      <c r="Y7635" s="677"/>
      <c r="Z7635" s="677"/>
      <c r="AA7635" s="677"/>
      <c r="AB7635" s="677"/>
      <c r="AC7635" s="677"/>
      <c r="AD7635" s="677"/>
      <c r="AE7635" s="677"/>
      <c r="AF7635" s="677"/>
      <c r="AG7635" s="677"/>
      <c r="AH7635" s="677"/>
      <c r="AI7635" s="677"/>
      <c r="AJ7635" s="677"/>
      <c r="AK7635" s="677"/>
      <c r="AL7635" s="677"/>
      <c r="AM7635" s="677"/>
      <c r="AN7635" s="677"/>
      <c r="AO7635" s="677"/>
      <c r="AP7635" s="677"/>
      <c r="AQ7635" s="677"/>
      <c r="AR7635" s="677"/>
      <c r="AS7635" s="677"/>
      <c r="AT7635" s="677"/>
      <c r="AU7635" s="677"/>
      <c r="AV7635" s="677"/>
      <c r="AW7635" s="677"/>
      <c r="AX7635" s="677"/>
      <c r="AY7635" s="677"/>
      <c r="AZ7635" s="677"/>
      <c r="BA7635" s="677"/>
      <c r="BB7635" s="677"/>
      <c r="BC7635" s="677"/>
      <c r="BD7635" s="677"/>
      <c r="BE7635" s="677"/>
      <c r="BF7635" s="677"/>
      <c r="BG7635" s="677"/>
      <c r="BH7635" s="677"/>
      <c r="BI7635" s="677"/>
      <c r="BJ7635" s="677"/>
      <c r="BK7635" s="677"/>
      <c r="BL7635" s="677"/>
      <c r="BM7635" s="677"/>
      <c r="BN7635" s="677"/>
      <c r="BO7635" s="677"/>
      <c r="BP7635" s="677"/>
      <c r="BQ7635" s="677"/>
      <c r="BR7635" s="677"/>
    </row>
    <row r="7636" spans="1:70" s="683" customFormat="1" x14ac:dyDescent="0.2">
      <c r="A7636" s="730">
        <v>7300332040</v>
      </c>
      <c r="B7636" s="688" t="s">
        <v>12055</v>
      </c>
      <c r="C7636" s="677">
        <f t="shared" si="142"/>
        <v>16</v>
      </c>
      <c r="D7636" s="677" t="s">
        <v>15275</v>
      </c>
      <c r="E7636" s="677" t="s">
        <v>15515</v>
      </c>
      <c r="F7636" s="677"/>
      <c r="G7636" s="673">
        <v>6</v>
      </c>
      <c r="H7636" s="677" t="s">
        <v>11806</v>
      </c>
      <c r="I7636" s="677" t="s">
        <v>11831</v>
      </c>
      <c r="J7636" s="677"/>
      <c r="K7636" s="677"/>
      <c r="L7636" s="677"/>
      <c r="M7636" s="677"/>
      <c r="N7636" s="677"/>
      <c r="O7636" s="677"/>
      <c r="P7636" s="677"/>
      <c r="Q7636" s="677"/>
      <c r="R7636" s="677"/>
      <c r="S7636" s="677"/>
      <c r="T7636" s="677"/>
      <c r="U7636" s="677"/>
      <c r="V7636" s="677"/>
      <c r="W7636" s="677"/>
      <c r="X7636" s="677"/>
      <c r="Y7636" s="677"/>
      <c r="Z7636" s="677"/>
      <c r="AA7636" s="677"/>
      <c r="AB7636" s="677"/>
      <c r="AC7636" s="677"/>
      <c r="AD7636" s="677"/>
      <c r="AE7636" s="677"/>
      <c r="AF7636" s="677"/>
      <c r="AG7636" s="677"/>
      <c r="AH7636" s="677"/>
      <c r="AI7636" s="677"/>
      <c r="AJ7636" s="677"/>
      <c r="AK7636" s="677"/>
      <c r="AL7636" s="677"/>
      <c r="AM7636" s="677"/>
      <c r="AN7636" s="677"/>
      <c r="AO7636" s="677"/>
      <c r="AP7636" s="677"/>
      <c r="AQ7636" s="677"/>
      <c r="AR7636" s="677"/>
      <c r="AS7636" s="677"/>
      <c r="AT7636" s="677"/>
      <c r="AU7636" s="677"/>
      <c r="AV7636" s="677"/>
      <c r="AW7636" s="677"/>
      <c r="AX7636" s="677"/>
      <c r="AY7636" s="677"/>
      <c r="AZ7636" s="677"/>
      <c r="BA7636" s="677"/>
      <c r="BB7636" s="677"/>
      <c r="BC7636" s="677"/>
      <c r="BD7636" s="677"/>
      <c r="BE7636" s="677"/>
      <c r="BF7636" s="677"/>
      <c r="BG7636" s="677"/>
      <c r="BH7636" s="677"/>
      <c r="BI7636" s="677"/>
      <c r="BJ7636" s="677"/>
      <c r="BK7636" s="677"/>
      <c r="BL7636" s="677"/>
      <c r="BM7636" s="677"/>
      <c r="BN7636" s="677"/>
      <c r="BO7636" s="677"/>
      <c r="BP7636" s="677"/>
      <c r="BQ7636" s="677"/>
      <c r="BR7636" s="677"/>
    </row>
    <row r="7637" spans="1:70" s="683" customFormat="1" x14ac:dyDescent="0.2">
      <c r="A7637" s="730">
        <v>7300332050</v>
      </c>
      <c r="B7637" s="688" t="s">
        <v>12056</v>
      </c>
      <c r="C7637" s="677">
        <f t="shared" si="142"/>
        <v>23</v>
      </c>
      <c r="D7637" s="677" t="s">
        <v>15275</v>
      </c>
      <c r="E7637" s="677" t="s">
        <v>15515</v>
      </c>
      <c r="F7637" s="677"/>
      <c r="G7637" s="673">
        <v>6</v>
      </c>
      <c r="H7637" s="677" t="s">
        <v>11806</v>
      </c>
      <c r="I7637" s="677" t="s">
        <v>11831</v>
      </c>
      <c r="J7637" s="677"/>
      <c r="K7637" s="677"/>
      <c r="L7637" s="677"/>
      <c r="M7637" s="677"/>
      <c r="N7637" s="677"/>
      <c r="O7637" s="677"/>
      <c r="P7637" s="677"/>
      <c r="Q7637" s="677"/>
      <c r="R7637" s="677"/>
      <c r="S7637" s="677"/>
      <c r="T7637" s="677"/>
      <c r="U7637" s="677"/>
      <c r="V7637" s="677"/>
      <c r="W7637" s="677"/>
      <c r="X7637" s="677"/>
      <c r="Y7637" s="677"/>
      <c r="Z7637" s="677"/>
      <c r="AA7637" s="677"/>
      <c r="AB7637" s="677"/>
      <c r="AC7637" s="677"/>
      <c r="AD7637" s="677"/>
      <c r="AE7637" s="677"/>
      <c r="AF7637" s="677"/>
      <c r="AG7637" s="677"/>
      <c r="AH7637" s="677"/>
      <c r="AI7637" s="677"/>
      <c r="AJ7637" s="677"/>
      <c r="AK7637" s="677"/>
      <c r="AL7637" s="677"/>
      <c r="AM7637" s="677"/>
      <c r="AN7637" s="677"/>
      <c r="AO7637" s="677"/>
      <c r="AP7637" s="677"/>
      <c r="AQ7637" s="677"/>
      <c r="AR7637" s="677"/>
      <c r="AS7637" s="677"/>
      <c r="AT7637" s="677"/>
      <c r="AU7637" s="677"/>
      <c r="AV7637" s="677"/>
      <c r="AW7637" s="677"/>
      <c r="AX7637" s="677"/>
      <c r="AY7637" s="677"/>
      <c r="AZ7637" s="677"/>
      <c r="BA7637" s="677"/>
      <c r="BB7637" s="677"/>
      <c r="BC7637" s="677"/>
      <c r="BD7637" s="677"/>
      <c r="BE7637" s="677"/>
      <c r="BF7637" s="677"/>
      <c r="BG7637" s="677"/>
      <c r="BH7637" s="677"/>
      <c r="BI7637" s="677"/>
      <c r="BJ7637" s="677"/>
      <c r="BK7637" s="677"/>
      <c r="BL7637" s="677"/>
      <c r="BM7637" s="677"/>
      <c r="BN7637" s="677"/>
      <c r="BO7637" s="677"/>
      <c r="BP7637" s="677"/>
      <c r="BQ7637" s="677"/>
      <c r="BR7637" s="677"/>
    </row>
    <row r="7638" spans="1:70" s="683" customFormat="1" x14ac:dyDescent="0.2">
      <c r="A7638" s="730">
        <v>7300332060</v>
      </c>
      <c r="B7638" s="688" t="s">
        <v>12057</v>
      </c>
      <c r="C7638" s="677">
        <f t="shared" si="142"/>
        <v>25</v>
      </c>
      <c r="D7638" s="677" t="s">
        <v>15275</v>
      </c>
      <c r="E7638" s="677" t="s">
        <v>15515</v>
      </c>
      <c r="F7638" s="677"/>
      <c r="G7638" s="673">
        <v>6</v>
      </c>
      <c r="H7638" s="677" t="s">
        <v>11806</v>
      </c>
      <c r="I7638" s="677" t="s">
        <v>11831</v>
      </c>
      <c r="J7638" s="677"/>
      <c r="K7638" s="677"/>
      <c r="L7638" s="677"/>
      <c r="M7638" s="677"/>
      <c r="N7638" s="677"/>
      <c r="O7638" s="677"/>
      <c r="P7638" s="677"/>
      <c r="Q7638" s="677"/>
      <c r="R7638" s="677"/>
      <c r="S7638" s="677"/>
      <c r="T7638" s="677"/>
      <c r="U7638" s="677"/>
      <c r="V7638" s="677"/>
      <c r="W7638" s="677"/>
      <c r="X7638" s="677"/>
      <c r="Y7638" s="677"/>
      <c r="Z7638" s="677"/>
      <c r="AA7638" s="677"/>
      <c r="AB7638" s="677"/>
      <c r="AC7638" s="677"/>
      <c r="AD7638" s="677"/>
      <c r="AE7638" s="677"/>
      <c r="AF7638" s="677"/>
      <c r="AG7638" s="677"/>
      <c r="AH7638" s="677"/>
      <c r="AI7638" s="677"/>
      <c r="AJ7638" s="677"/>
      <c r="AK7638" s="677"/>
      <c r="AL7638" s="677"/>
      <c r="AM7638" s="677"/>
      <c r="AN7638" s="677"/>
      <c r="AO7638" s="677"/>
      <c r="AP7638" s="677"/>
      <c r="AQ7638" s="677"/>
      <c r="AR7638" s="677"/>
      <c r="AS7638" s="677"/>
      <c r="AT7638" s="677"/>
      <c r="AU7638" s="677"/>
      <c r="AV7638" s="677"/>
      <c r="AW7638" s="677"/>
      <c r="AX7638" s="677"/>
      <c r="AY7638" s="677"/>
      <c r="AZ7638" s="677"/>
      <c r="BA7638" s="677"/>
      <c r="BB7638" s="677"/>
      <c r="BC7638" s="677"/>
      <c r="BD7638" s="677"/>
      <c r="BE7638" s="677"/>
      <c r="BF7638" s="677"/>
      <c r="BG7638" s="677"/>
      <c r="BH7638" s="677"/>
      <c r="BI7638" s="677"/>
      <c r="BJ7638" s="677"/>
      <c r="BK7638" s="677"/>
      <c r="BL7638" s="677"/>
      <c r="BM7638" s="677"/>
      <c r="BN7638" s="677"/>
      <c r="BO7638" s="677"/>
      <c r="BP7638" s="677"/>
      <c r="BQ7638" s="677"/>
      <c r="BR7638" s="677"/>
    </row>
    <row r="7639" spans="1:70" s="683" customFormat="1" x14ac:dyDescent="0.2">
      <c r="A7639" s="730">
        <v>7300332070</v>
      </c>
      <c r="B7639" s="688" t="s">
        <v>12058</v>
      </c>
      <c r="C7639" s="677">
        <f t="shared" si="142"/>
        <v>25</v>
      </c>
      <c r="D7639" s="677" t="s">
        <v>15275</v>
      </c>
      <c r="E7639" s="677" t="s">
        <v>15515</v>
      </c>
      <c r="F7639" s="677"/>
      <c r="G7639" s="673">
        <v>6</v>
      </c>
      <c r="H7639" s="677" t="s">
        <v>11806</v>
      </c>
      <c r="I7639" s="677" t="s">
        <v>11831</v>
      </c>
      <c r="J7639" s="677"/>
      <c r="K7639" s="677"/>
      <c r="L7639" s="677"/>
      <c r="M7639" s="677"/>
      <c r="N7639" s="677"/>
      <c r="O7639" s="677"/>
      <c r="P7639" s="677"/>
      <c r="Q7639" s="677"/>
      <c r="R7639" s="677"/>
      <c r="S7639" s="677"/>
      <c r="T7639" s="677"/>
      <c r="U7639" s="677"/>
      <c r="V7639" s="677"/>
      <c r="W7639" s="677"/>
      <c r="X7639" s="677"/>
      <c r="Y7639" s="677"/>
      <c r="Z7639" s="677"/>
      <c r="AA7639" s="677"/>
      <c r="AB7639" s="677"/>
      <c r="AC7639" s="677"/>
      <c r="AD7639" s="677"/>
      <c r="AE7639" s="677"/>
      <c r="AF7639" s="677"/>
      <c r="AG7639" s="677"/>
      <c r="AH7639" s="677"/>
      <c r="AI7639" s="677"/>
      <c r="AJ7639" s="677"/>
      <c r="AK7639" s="677"/>
      <c r="AL7639" s="677"/>
      <c r="AM7639" s="677"/>
      <c r="AN7639" s="677"/>
      <c r="AO7639" s="677"/>
      <c r="AP7639" s="677"/>
      <c r="AQ7639" s="677"/>
      <c r="AR7639" s="677"/>
      <c r="AS7639" s="677"/>
      <c r="AT7639" s="677"/>
      <c r="AU7639" s="677"/>
      <c r="AV7639" s="677"/>
      <c r="AW7639" s="677"/>
      <c r="AX7639" s="677"/>
      <c r="AY7639" s="677"/>
      <c r="AZ7639" s="677"/>
      <c r="BA7639" s="677"/>
      <c r="BB7639" s="677"/>
      <c r="BC7639" s="677"/>
      <c r="BD7639" s="677"/>
      <c r="BE7639" s="677"/>
      <c r="BF7639" s="677"/>
      <c r="BG7639" s="677"/>
      <c r="BH7639" s="677"/>
      <c r="BI7639" s="677"/>
      <c r="BJ7639" s="677"/>
      <c r="BK7639" s="677"/>
      <c r="BL7639" s="677"/>
      <c r="BM7639" s="677"/>
      <c r="BN7639" s="677"/>
      <c r="BO7639" s="677"/>
      <c r="BP7639" s="677"/>
      <c r="BQ7639" s="677"/>
      <c r="BR7639" s="677"/>
    </row>
    <row r="7640" spans="1:70" s="683" customFormat="1" x14ac:dyDescent="0.2">
      <c r="A7640" s="730">
        <v>7300332080</v>
      </c>
      <c r="B7640" s="688" t="s">
        <v>12059</v>
      </c>
      <c r="C7640" s="677">
        <f t="shared" si="142"/>
        <v>20</v>
      </c>
      <c r="D7640" s="677" t="s">
        <v>15275</v>
      </c>
      <c r="E7640" s="677" t="s">
        <v>15515</v>
      </c>
      <c r="F7640" s="677"/>
      <c r="G7640" s="673">
        <v>6</v>
      </c>
      <c r="H7640" s="677" t="s">
        <v>11806</v>
      </c>
      <c r="I7640" s="677" t="s">
        <v>11831</v>
      </c>
      <c r="J7640" s="677"/>
      <c r="K7640" s="677"/>
      <c r="L7640" s="677"/>
      <c r="M7640" s="677"/>
      <c r="N7640" s="677"/>
      <c r="O7640" s="677"/>
      <c r="P7640" s="677"/>
      <c r="Q7640" s="677"/>
      <c r="R7640" s="677"/>
      <c r="S7640" s="677"/>
      <c r="T7640" s="677"/>
      <c r="U7640" s="677"/>
      <c r="V7640" s="677"/>
      <c r="W7640" s="677"/>
      <c r="X7640" s="677"/>
      <c r="Y7640" s="677"/>
      <c r="Z7640" s="677"/>
      <c r="AA7640" s="677"/>
      <c r="AB7640" s="677"/>
      <c r="AC7640" s="677"/>
      <c r="AD7640" s="677"/>
      <c r="AE7640" s="677"/>
      <c r="AF7640" s="677"/>
      <c r="AG7640" s="677"/>
      <c r="AH7640" s="677"/>
      <c r="AI7640" s="677"/>
      <c r="AJ7640" s="677"/>
      <c r="AK7640" s="677"/>
      <c r="AL7640" s="677"/>
      <c r="AM7640" s="677"/>
      <c r="AN7640" s="677"/>
      <c r="AO7640" s="677"/>
      <c r="AP7640" s="677"/>
      <c r="AQ7640" s="677"/>
      <c r="AR7640" s="677"/>
      <c r="AS7640" s="677"/>
      <c r="AT7640" s="677"/>
      <c r="AU7640" s="677"/>
      <c r="AV7640" s="677"/>
      <c r="AW7640" s="677"/>
      <c r="AX7640" s="677"/>
      <c r="AY7640" s="677"/>
      <c r="AZ7640" s="677"/>
      <c r="BA7640" s="677"/>
      <c r="BB7640" s="677"/>
      <c r="BC7640" s="677"/>
      <c r="BD7640" s="677"/>
      <c r="BE7640" s="677"/>
      <c r="BF7640" s="677"/>
      <c r="BG7640" s="677"/>
      <c r="BH7640" s="677"/>
      <c r="BI7640" s="677"/>
      <c r="BJ7640" s="677"/>
      <c r="BK7640" s="677"/>
      <c r="BL7640" s="677"/>
      <c r="BM7640" s="677"/>
      <c r="BN7640" s="677"/>
      <c r="BO7640" s="677"/>
      <c r="BP7640" s="677"/>
      <c r="BQ7640" s="677"/>
      <c r="BR7640" s="677"/>
    </row>
    <row r="7641" spans="1:70" s="683" customFormat="1" x14ac:dyDescent="0.2">
      <c r="A7641" s="730">
        <v>7300333000</v>
      </c>
      <c r="B7641" s="688" t="s">
        <v>12060</v>
      </c>
      <c r="C7641" s="677">
        <f t="shared" si="142"/>
        <v>11</v>
      </c>
      <c r="D7641" s="677" t="s">
        <v>15275</v>
      </c>
      <c r="E7641" s="677" t="s">
        <v>15515</v>
      </c>
      <c r="F7641" s="677"/>
      <c r="G7641" s="672">
        <v>5</v>
      </c>
      <c r="H7641" s="677" t="s">
        <v>11806</v>
      </c>
      <c r="I7641" s="677" t="s">
        <v>11831</v>
      </c>
      <c r="J7641" s="677"/>
      <c r="K7641" s="677"/>
      <c r="L7641" s="677"/>
      <c r="M7641" s="677"/>
      <c r="N7641" s="677"/>
      <c r="O7641" s="677"/>
      <c r="P7641" s="677"/>
      <c r="Q7641" s="677"/>
      <c r="R7641" s="677"/>
      <c r="S7641" s="677"/>
      <c r="T7641" s="677"/>
      <c r="U7641" s="677"/>
      <c r="V7641" s="677"/>
      <c r="W7641" s="677"/>
      <c r="X7641" s="677"/>
      <c r="Y7641" s="677"/>
      <c r="Z7641" s="677"/>
      <c r="AA7641" s="677"/>
      <c r="AB7641" s="677"/>
      <c r="AC7641" s="677"/>
      <c r="AD7641" s="677"/>
      <c r="AE7641" s="677"/>
      <c r="AF7641" s="677"/>
      <c r="AG7641" s="677"/>
      <c r="AH7641" s="677"/>
      <c r="AI7641" s="677"/>
      <c r="AJ7641" s="677"/>
      <c r="AK7641" s="677"/>
      <c r="AL7641" s="677"/>
      <c r="AM7641" s="677"/>
      <c r="AN7641" s="677"/>
      <c r="AO7641" s="677"/>
      <c r="AP7641" s="677"/>
      <c r="AQ7641" s="677"/>
      <c r="AR7641" s="677"/>
      <c r="AS7641" s="677"/>
      <c r="AT7641" s="677"/>
      <c r="AU7641" s="677"/>
      <c r="AV7641" s="677"/>
      <c r="AW7641" s="677"/>
      <c r="AX7641" s="677"/>
      <c r="AY7641" s="677"/>
      <c r="AZ7641" s="677"/>
      <c r="BA7641" s="677"/>
      <c r="BB7641" s="677"/>
      <c r="BC7641" s="677"/>
      <c r="BD7641" s="677"/>
      <c r="BE7641" s="677"/>
      <c r="BF7641" s="677"/>
      <c r="BG7641" s="677"/>
      <c r="BH7641" s="677"/>
      <c r="BI7641" s="677"/>
      <c r="BJ7641" s="677"/>
      <c r="BK7641" s="677"/>
      <c r="BL7641" s="677"/>
      <c r="BM7641" s="677"/>
      <c r="BN7641" s="677"/>
      <c r="BO7641" s="677"/>
      <c r="BP7641" s="677"/>
      <c r="BQ7641" s="677"/>
      <c r="BR7641" s="677"/>
    </row>
    <row r="7642" spans="1:70" s="683" customFormat="1" x14ac:dyDescent="0.2">
      <c r="A7642" s="730">
        <v>7300333010</v>
      </c>
      <c r="B7642" s="688" t="s">
        <v>12061</v>
      </c>
      <c r="C7642" s="677">
        <f t="shared" si="142"/>
        <v>22</v>
      </c>
      <c r="D7642" s="677" t="s">
        <v>15275</v>
      </c>
      <c r="E7642" s="677" t="s">
        <v>15515</v>
      </c>
      <c r="F7642" s="677"/>
      <c r="G7642" s="673">
        <v>6</v>
      </c>
      <c r="H7642" s="677" t="s">
        <v>11806</v>
      </c>
      <c r="I7642" s="677" t="s">
        <v>11831</v>
      </c>
      <c r="J7642" s="677"/>
      <c r="K7642" s="677"/>
      <c r="L7642" s="677"/>
      <c r="M7642" s="677"/>
      <c r="N7642" s="677"/>
      <c r="O7642" s="677"/>
      <c r="P7642" s="677"/>
      <c r="Q7642" s="677"/>
      <c r="R7642" s="677"/>
      <c r="S7642" s="677"/>
      <c r="T7642" s="677"/>
      <c r="U7642" s="677"/>
      <c r="V7642" s="677"/>
      <c r="W7642" s="677"/>
      <c r="X7642" s="677"/>
      <c r="Y7642" s="677"/>
      <c r="Z7642" s="677"/>
      <c r="AA7642" s="677"/>
      <c r="AB7642" s="677"/>
      <c r="AC7642" s="677"/>
      <c r="AD7642" s="677"/>
      <c r="AE7642" s="677"/>
      <c r="AF7642" s="677"/>
      <c r="AG7642" s="677"/>
      <c r="AH7642" s="677"/>
      <c r="AI7642" s="677"/>
      <c r="AJ7642" s="677"/>
      <c r="AK7642" s="677"/>
      <c r="AL7642" s="677"/>
      <c r="AM7642" s="677"/>
      <c r="AN7642" s="677"/>
      <c r="AO7642" s="677"/>
      <c r="AP7642" s="677"/>
      <c r="AQ7642" s="677"/>
      <c r="AR7642" s="677"/>
      <c r="AS7642" s="677"/>
      <c r="AT7642" s="677"/>
      <c r="AU7642" s="677"/>
      <c r="AV7642" s="677"/>
      <c r="AW7642" s="677"/>
      <c r="AX7642" s="677"/>
      <c r="AY7642" s="677"/>
      <c r="AZ7642" s="677"/>
      <c r="BA7642" s="677"/>
      <c r="BB7642" s="677"/>
      <c r="BC7642" s="677"/>
      <c r="BD7642" s="677"/>
      <c r="BE7642" s="677"/>
      <c r="BF7642" s="677"/>
      <c r="BG7642" s="677"/>
      <c r="BH7642" s="677"/>
      <c r="BI7642" s="677"/>
      <c r="BJ7642" s="677"/>
      <c r="BK7642" s="677"/>
      <c r="BL7642" s="677"/>
      <c r="BM7642" s="677"/>
      <c r="BN7642" s="677"/>
      <c r="BO7642" s="677"/>
      <c r="BP7642" s="677"/>
      <c r="BQ7642" s="677"/>
      <c r="BR7642" s="677"/>
    </row>
    <row r="7643" spans="1:70" s="683" customFormat="1" x14ac:dyDescent="0.2">
      <c r="A7643" s="730">
        <v>7300333020</v>
      </c>
      <c r="B7643" s="688" t="s">
        <v>12062</v>
      </c>
      <c r="C7643" s="677">
        <f t="shared" si="142"/>
        <v>24</v>
      </c>
      <c r="D7643" s="677" t="s">
        <v>15275</v>
      </c>
      <c r="E7643" s="677" t="s">
        <v>15515</v>
      </c>
      <c r="F7643" s="677"/>
      <c r="G7643" s="673">
        <v>6</v>
      </c>
      <c r="H7643" s="677" t="s">
        <v>11806</v>
      </c>
      <c r="I7643" s="677" t="s">
        <v>11831</v>
      </c>
      <c r="J7643" s="677"/>
      <c r="K7643" s="677"/>
      <c r="L7643" s="677"/>
      <c r="M7643" s="677"/>
      <c r="N7643" s="677"/>
      <c r="O7643" s="677"/>
      <c r="P7643" s="677"/>
      <c r="Q7643" s="677"/>
      <c r="R7643" s="677"/>
      <c r="S7643" s="677"/>
      <c r="T7643" s="677"/>
      <c r="U7643" s="677"/>
      <c r="V7643" s="677"/>
      <c r="W7643" s="677"/>
      <c r="X7643" s="677"/>
      <c r="Y7643" s="677"/>
      <c r="Z7643" s="677"/>
      <c r="AA7643" s="677"/>
      <c r="AB7643" s="677"/>
      <c r="AC7643" s="677"/>
      <c r="AD7643" s="677"/>
      <c r="AE7643" s="677"/>
      <c r="AF7643" s="677"/>
      <c r="AG7643" s="677"/>
      <c r="AH7643" s="677"/>
      <c r="AI7643" s="677"/>
      <c r="AJ7643" s="677"/>
      <c r="AK7643" s="677"/>
      <c r="AL7643" s="677"/>
      <c r="AM7643" s="677"/>
      <c r="AN7643" s="677"/>
      <c r="AO7643" s="677"/>
      <c r="AP7643" s="677"/>
      <c r="AQ7643" s="677"/>
      <c r="AR7643" s="677"/>
      <c r="AS7643" s="677"/>
      <c r="AT7643" s="677"/>
      <c r="AU7643" s="677"/>
      <c r="AV7643" s="677"/>
      <c r="AW7643" s="677"/>
      <c r="AX7643" s="677"/>
      <c r="AY7643" s="677"/>
      <c r="AZ7643" s="677"/>
      <c r="BA7643" s="677"/>
      <c r="BB7643" s="677"/>
      <c r="BC7643" s="677"/>
      <c r="BD7643" s="677"/>
      <c r="BE7643" s="677"/>
      <c r="BF7643" s="677"/>
      <c r="BG7643" s="677"/>
      <c r="BH7643" s="677"/>
      <c r="BI7643" s="677"/>
      <c r="BJ7643" s="677"/>
      <c r="BK7643" s="677"/>
      <c r="BL7643" s="677"/>
      <c r="BM7643" s="677"/>
      <c r="BN7643" s="677"/>
      <c r="BO7643" s="677"/>
      <c r="BP7643" s="677"/>
      <c r="BQ7643" s="677"/>
      <c r="BR7643" s="677"/>
    </row>
    <row r="7644" spans="1:70" s="683" customFormat="1" x14ac:dyDescent="0.2">
      <c r="A7644" s="730">
        <v>7300333030</v>
      </c>
      <c r="B7644" s="688" t="s">
        <v>12063</v>
      </c>
      <c r="C7644" s="677">
        <f t="shared" si="142"/>
        <v>26</v>
      </c>
      <c r="D7644" s="677" t="s">
        <v>15275</v>
      </c>
      <c r="E7644" s="677" t="s">
        <v>15515</v>
      </c>
      <c r="F7644" s="677"/>
      <c r="G7644" s="673">
        <v>6</v>
      </c>
      <c r="H7644" s="677" t="s">
        <v>11806</v>
      </c>
      <c r="I7644" s="677" t="s">
        <v>11831</v>
      </c>
      <c r="J7644" s="677"/>
      <c r="K7644" s="677"/>
      <c r="L7644" s="677"/>
      <c r="M7644" s="677"/>
      <c r="N7644" s="677"/>
      <c r="O7644" s="677"/>
      <c r="P7644" s="677"/>
      <c r="Q7644" s="677"/>
      <c r="R7644" s="677"/>
      <c r="S7644" s="677"/>
      <c r="T7644" s="677"/>
      <c r="U7644" s="677"/>
      <c r="V7644" s="677"/>
      <c r="W7644" s="677"/>
      <c r="X7644" s="677"/>
      <c r="Y7644" s="677"/>
      <c r="Z7644" s="677"/>
      <c r="AA7644" s="677"/>
      <c r="AB7644" s="677"/>
      <c r="AC7644" s="677"/>
      <c r="AD7644" s="677"/>
      <c r="AE7644" s="677"/>
      <c r="AF7644" s="677"/>
      <c r="AG7644" s="677"/>
      <c r="AH7644" s="677"/>
      <c r="AI7644" s="677"/>
      <c r="AJ7644" s="677"/>
      <c r="AK7644" s="677"/>
      <c r="AL7644" s="677"/>
      <c r="AM7644" s="677"/>
      <c r="AN7644" s="677"/>
      <c r="AO7644" s="677"/>
      <c r="AP7644" s="677"/>
      <c r="AQ7644" s="677"/>
      <c r="AR7644" s="677"/>
      <c r="AS7644" s="677"/>
      <c r="AT7644" s="677"/>
      <c r="AU7644" s="677"/>
      <c r="AV7644" s="677"/>
      <c r="AW7644" s="677"/>
      <c r="AX7644" s="677"/>
      <c r="AY7644" s="677"/>
      <c r="AZ7644" s="677"/>
      <c r="BA7644" s="677"/>
      <c r="BB7644" s="677"/>
      <c r="BC7644" s="677"/>
      <c r="BD7644" s="677"/>
      <c r="BE7644" s="677"/>
      <c r="BF7644" s="677"/>
      <c r="BG7644" s="677"/>
      <c r="BH7644" s="677"/>
      <c r="BI7644" s="677"/>
      <c r="BJ7644" s="677"/>
      <c r="BK7644" s="677"/>
      <c r="BL7644" s="677"/>
      <c r="BM7644" s="677"/>
      <c r="BN7644" s="677"/>
      <c r="BO7644" s="677"/>
      <c r="BP7644" s="677"/>
      <c r="BQ7644" s="677"/>
      <c r="BR7644" s="677"/>
    </row>
    <row r="7645" spans="1:70" s="683" customFormat="1" x14ac:dyDescent="0.2">
      <c r="A7645" s="730">
        <v>7300333040</v>
      </c>
      <c r="B7645" s="688" t="s">
        <v>12064</v>
      </c>
      <c r="C7645" s="677">
        <f t="shared" si="142"/>
        <v>30</v>
      </c>
      <c r="D7645" s="677" t="s">
        <v>15275</v>
      </c>
      <c r="E7645" s="677" t="s">
        <v>15515</v>
      </c>
      <c r="F7645" s="677"/>
      <c r="G7645" s="673">
        <v>6</v>
      </c>
      <c r="H7645" s="677" t="s">
        <v>11806</v>
      </c>
      <c r="I7645" s="677" t="s">
        <v>11831</v>
      </c>
      <c r="J7645" s="677"/>
      <c r="K7645" s="677"/>
      <c r="L7645" s="677"/>
      <c r="M7645" s="677"/>
      <c r="N7645" s="677"/>
      <c r="O7645" s="677"/>
      <c r="P7645" s="677"/>
      <c r="Q7645" s="677"/>
      <c r="R7645" s="677"/>
      <c r="S7645" s="677"/>
      <c r="T7645" s="677"/>
      <c r="U7645" s="677"/>
      <c r="V7645" s="677"/>
      <c r="W7645" s="677"/>
      <c r="X7645" s="677"/>
      <c r="Y7645" s="677"/>
      <c r="Z7645" s="677"/>
      <c r="AA7645" s="677"/>
      <c r="AB7645" s="677"/>
      <c r="AC7645" s="677"/>
      <c r="AD7645" s="677"/>
      <c r="AE7645" s="677"/>
      <c r="AF7645" s="677"/>
      <c r="AG7645" s="677"/>
      <c r="AH7645" s="677"/>
      <c r="AI7645" s="677"/>
      <c r="AJ7645" s="677"/>
      <c r="AK7645" s="677"/>
      <c r="AL7645" s="677"/>
      <c r="AM7645" s="677"/>
      <c r="AN7645" s="677"/>
      <c r="AO7645" s="677"/>
      <c r="AP7645" s="677"/>
      <c r="AQ7645" s="677"/>
      <c r="AR7645" s="677"/>
      <c r="AS7645" s="677"/>
      <c r="AT7645" s="677"/>
      <c r="AU7645" s="677"/>
      <c r="AV7645" s="677"/>
      <c r="AW7645" s="677"/>
      <c r="AX7645" s="677"/>
      <c r="AY7645" s="677"/>
      <c r="AZ7645" s="677"/>
      <c r="BA7645" s="677"/>
      <c r="BB7645" s="677"/>
      <c r="BC7645" s="677"/>
      <c r="BD7645" s="677"/>
      <c r="BE7645" s="677"/>
      <c r="BF7645" s="677"/>
      <c r="BG7645" s="677"/>
      <c r="BH7645" s="677"/>
      <c r="BI7645" s="677"/>
      <c r="BJ7645" s="677"/>
      <c r="BK7645" s="677"/>
      <c r="BL7645" s="677"/>
      <c r="BM7645" s="677"/>
      <c r="BN7645" s="677"/>
      <c r="BO7645" s="677"/>
      <c r="BP7645" s="677"/>
      <c r="BQ7645" s="677"/>
      <c r="BR7645" s="677"/>
    </row>
    <row r="7646" spans="1:70" s="683" customFormat="1" x14ac:dyDescent="0.2">
      <c r="A7646" s="730">
        <v>7300333050</v>
      </c>
      <c r="B7646" s="688" t="s">
        <v>12065</v>
      </c>
      <c r="C7646" s="677">
        <f t="shared" si="142"/>
        <v>20</v>
      </c>
      <c r="D7646" s="677" t="s">
        <v>15275</v>
      </c>
      <c r="E7646" s="677" t="s">
        <v>15515</v>
      </c>
      <c r="F7646" s="677"/>
      <c r="G7646" s="673">
        <v>6</v>
      </c>
      <c r="H7646" s="677" t="s">
        <v>11806</v>
      </c>
      <c r="I7646" s="677" t="s">
        <v>11831</v>
      </c>
      <c r="J7646" s="677"/>
      <c r="K7646" s="677"/>
      <c r="L7646" s="677"/>
      <c r="M7646" s="677"/>
      <c r="N7646" s="677"/>
      <c r="O7646" s="677"/>
      <c r="P7646" s="677"/>
      <c r="Q7646" s="677"/>
      <c r="R7646" s="677"/>
      <c r="S7646" s="677"/>
      <c r="T7646" s="677"/>
      <c r="U7646" s="677"/>
      <c r="V7646" s="677"/>
      <c r="W7646" s="677"/>
      <c r="X7646" s="677"/>
      <c r="Y7646" s="677"/>
      <c r="Z7646" s="677"/>
      <c r="AA7646" s="677"/>
      <c r="AB7646" s="677"/>
      <c r="AC7646" s="677"/>
      <c r="AD7646" s="677"/>
      <c r="AE7646" s="677"/>
      <c r="AF7646" s="677"/>
      <c r="AG7646" s="677"/>
      <c r="AH7646" s="677"/>
      <c r="AI7646" s="677"/>
      <c r="AJ7646" s="677"/>
      <c r="AK7646" s="677"/>
      <c r="AL7646" s="677"/>
      <c r="AM7646" s="677"/>
      <c r="AN7646" s="677"/>
      <c r="AO7646" s="677"/>
      <c r="AP7646" s="677"/>
      <c r="AQ7646" s="677"/>
      <c r="AR7646" s="677"/>
      <c r="AS7646" s="677"/>
      <c r="AT7646" s="677"/>
      <c r="AU7646" s="677"/>
      <c r="AV7646" s="677"/>
      <c r="AW7646" s="677"/>
      <c r="AX7646" s="677"/>
      <c r="AY7646" s="677"/>
      <c r="AZ7646" s="677"/>
      <c r="BA7646" s="677"/>
      <c r="BB7646" s="677"/>
      <c r="BC7646" s="677"/>
      <c r="BD7646" s="677"/>
      <c r="BE7646" s="677"/>
      <c r="BF7646" s="677"/>
      <c r="BG7646" s="677"/>
      <c r="BH7646" s="677"/>
      <c r="BI7646" s="677"/>
      <c r="BJ7646" s="677"/>
      <c r="BK7646" s="677"/>
      <c r="BL7646" s="677"/>
      <c r="BM7646" s="677"/>
      <c r="BN7646" s="677"/>
      <c r="BO7646" s="677"/>
      <c r="BP7646" s="677"/>
      <c r="BQ7646" s="677"/>
      <c r="BR7646" s="677"/>
    </row>
    <row r="7647" spans="1:70" s="683" customFormat="1" x14ac:dyDescent="0.2">
      <c r="A7647" s="730">
        <v>7300333060</v>
      </c>
      <c r="B7647" s="688" t="s">
        <v>12066</v>
      </c>
      <c r="C7647" s="677">
        <f t="shared" si="142"/>
        <v>9</v>
      </c>
      <c r="D7647" s="677" t="s">
        <v>15275</v>
      </c>
      <c r="E7647" s="677" t="s">
        <v>15515</v>
      </c>
      <c r="F7647" s="677"/>
      <c r="G7647" s="673">
        <v>6</v>
      </c>
      <c r="H7647" s="677" t="s">
        <v>11806</v>
      </c>
      <c r="I7647" s="677" t="s">
        <v>11831</v>
      </c>
      <c r="J7647" s="677"/>
      <c r="K7647" s="677"/>
      <c r="L7647" s="677"/>
      <c r="M7647" s="677"/>
      <c r="N7647" s="677"/>
      <c r="O7647" s="677"/>
      <c r="P7647" s="677"/>
      <c r="Q7647" s="677"/>
      <c r="R7647" s="677"/>
      <c r="S7647" s="677"/>
      <c r="T7647" s="677"/>
      <c r="U7647" s="677"/>
      <c r="V7647" s="677"/>
      <c r="W7647" s="677"/>
      <c r="X7647" s="677"/>
      <c r="Y7647" s="677"/>
      <c r="Z7647" s="677"/>
      <c r="AA7647" s="677"/>
      <c r="AB7647" s="677"/>
      <c r="AC7647" s="677"/>
      <c r="AD7647" s="677"/>
      <c r="AE7647" s="677"/>
      <c r="AF7647" s="677"/>
      <c r="AG7647" s="677"/>
      <c r="AH7647" s="677"/>
      <c r="AI7647" s="677"/>
      <c r="AJ7647" s="677"/>
      <c r="AK7647" s="677"/>
      <c r="AL7647" s="677"/>
      <c r="AM7647" s="677"/>
      <c r="AN7647" s="677"/>
      <c r="AO7647" s="677"/>
      <c r="AP7647" s="677"/>
      <c r="AQ7647" s="677"/>
      <c r="AR7647" s="677"/>
      <c r="AS7647" s="677"/>
      <c r="AT7647" s="677"/>
      <c r="AU7647" s="677"/>
      <c r="AV7647" s="677"/>
      <c r="AW7647" s="677"/>
      <c r="AX7647" s="677"/>
      <c r="AY7647" s="677"/>
      <c r="AZ7647" s="677"/>
      <c r="BA7647" s="677"/>
      <c r="BB7647" s="677"/>
      <c r="BC7647" s="677"/>
      <c r="BD7647" s="677"/>
      <c r="BE7647" s="677"/>
      <c r="BF7647" s="677"/>
      <c r="BG7647" s="677"/>
      <c r="BH7647" s="677"/>
      <c r="BI7647" s="677"/>
      <c r="BJ7647" s="677"/>
      <c r="BK7647" s="677"/>
      <c r="BL7647" s="677"/>
      <c r="BM7647" s="677"/>
      <c r="BN7647" s="677"/>
      <c r="BO7647" s="677"/>
      <c r="BP7647" s="677"/>
      <c r="BQ7647" s="677"/>
      <c r="BR7647" s="677"/>
    </row>
    <row r="7648" spans="1:70" s="683" customFormat="1" x14ac:dyDescent="0.2">
      <c r="A7648" s="730">
        <v>7300334000</v>
      </c>
      <c r="B7648" s="688" t="s">
        <v>12067</v>
      </c>
      <c r="C7648" s="677">
        <f t="shared" si="142"/>
        <v>6</v>
      </c>
      <c r="D7648" s="677" t="s">
        <v>15275</v>
      </c>
      <c r="E7648" s="677" t="s">
        <v>15515</v>
      </c>
      <c r="F7648" s="677"/>
      <c r="G7648" s="672">
        <v>5</v>
      </c>
      <c r="H7648" s="677" t="s">
        <v>11806</v>
      </c>
      <c r="I7648" s="677" t="s">
        <v>11831</v>
      </c>
      <c r="J7648" s="677"/>
      <c r="K7648" s="677"/>
      <c r="L7648" s="677"/>
      <c r="M7648" s="677"/>
      <c r="N7648" s="677"/>
      <c r="O7648" s="677"/>
      <c r="P7648" s="677"/>
      <c r="Q7648" s="677"/>
      <c r="R7648" s="677"/>
      <c r="S7648" s="677"/>
      <c r="T7648" s="677"/>
      <c r="U7648" s="677"/>
      <c r="V7648" s="677"/>
      <c r="W7648" s="677"/>
      <c r="X7648" s="677"/>
      <c r="Y7648" s="677"/>
      <c r="Z7648" s="677"/>
      <c r="AA7648" s="677"/>
      <c r="AB7648" s="677"/>
      <c r="AC7648" s="677"/>
      <c r="AD7648" s="677"/>
      <c r="AE7648" s="677"/>
      <c r="AF7648" s="677"/>
      <c r="AG7648" s="677"/>
      <c r="AH7648" s="677"/>
      <c r="AI7648" s="677"/>
      <c r="AJ7648" s="677"/>
      <c r="AK7648" s="677"/>
      <c r="AL7648" s="677"/>
      <c r="AM7648" s="677"/>
      <c r="AN7648" s="677"/>
      <c r="AO7648" s="677"/>
      <c r="AP7648" s="677"/>
      <c r="AQ7648" s="677"/>
      <c r="AR7648" s="677"/>
      <c r="AS7648" s="677"/>
      <c r="AT7648" s="677"/>
      <c r="AU7648" s="677"/>
      <c r="AV7648" s="677"/>
      <c r="AW7648" s="677"/>
      <c r="AX7648" s="677"/>
      <c r="AY7648" s="677"/>
      <c r="AZ7648" s="677"/>
      <c r="BA7648" s="677"/>
      <c r="BB7648" s="677"/>
      <c r="BC7648" s="677"/>
      <c r="BD7648" s="677"/>
      <c r="BE7648" s="677"/>
      <c r="BF7648" s="677"/>
      <c r="BG7648" s="677"/>
      <c r="BH7648" s="677"/>
      <c r="BI7648" s="677"/>
      <c r="BJ7648" s="677"/>
      <c r="BK7648" s="677"/>
      <c r="BL7648" s="677"/>
      <c r="BM7648" s="677"/>
      <c r="BN7648" s="677"/>
      <c r="BO7648" s="677"/>
      <c r="BP7648" s="677"/>
      <c r="BQ7648" s="677"/>
      <c r="BR7648" s="677"/>
    </row>
    <row r="7649" spans="1:70" s="683" customFormat="1" x14ac:dyDescent="0.2">
      <c r="A7649" s="730">
        <v>7300334010</v>
      </c>
      <c r="B7649" s="688" t="s">
        <v>12068</v>
      </c>
      <c r="C7649" s="677">
        <f t="shared" si="142"/>
        <v>27</v>
      </c>
      <c r="D7649" s="677" t="s">
        <v>15275</v>
      </c>
      <c r="E7649" s="677" t="s">
        <v>15515</v>
      </c>
      <c r="F7649" s="677"/>
      <c r="G7649" s="673">
        <v>6</v>
      </c>
      <c r="H7649" s="677" t="s">
        <v>11806</v>
      </c>
      <c r="I7649" s="677" t="s">
        <v>11831</v>
      </c>
      <c r="J7649" s="677"/>
      <c r="K7649" s="677"/>
      <c r="L7649" s="677"/>
      <c r="M7649" s="677"/>
      <c r="N7649" s="677"/>
      <c r="O7649" s="677"/>
      <c r="P7649" s="677"/>
      <c r="Q7649" s="677"/>
      <c r="R7649" s="677"/>
      <c r="S7649" s="677"/>
      <c r="T7649" s="677"/>
      <c r="U7649" s="677"/>
      <c r="V7649" s="677"/>
      <c r="W7649" s="677"/>
      <c r="X7649" s="677"/>
      <c r="Y7649" s="677"/>
      <c r="Z7649" s="677"/>
      <c r="AA7649" s="677"/>
      <c r="AB7649" s="677"/>
      <c r="AC7649" s="677"/>
      <c r="AD7649" s="677"/>
      <c r="AE7649" s="677"/>
      <c r="AF7649" s="677"/>
      <c r="AG7649" s="677"/>
      <c r="AH7649" s="677"/>
      <c r="AI7649" s="677"/>
      <c r="AJ7649" s="677"/>
      <c r="AK7649" s="677"/>
      <c r="AL7649" s="677"/>
      <c r="AM7649" s="677"/>
      <c r="AN7649" s="677"/>
      <c r="AO7649" s="677"/>
      <c r="AP7649" s="677"/>
      <c r="AQ7649" s="677"/>
      <c r="AR7649" s="677"/>
      <c r="AS7649" s="677"/>
      <c r="AT7649" s="677"/>
      <c r="AU7649" s="677"/>
      <c r="AV7649" s="677"/>
      <c r="AW7649" s="677"/>
      <c r="AX7649" s="677"/>
      <c r="AY7649" s="677"/>
      <c r="AZ7649" s="677"/>
      <c r="BA7649" s="677"/>
      <c r="BB7649" s="677"/>
      <c r="BC7649" s="677"/>
      <c r="BD7649" s="677"/>
      <c r="BE7649" s="677"/>
      <c r="BF7649" s="677"/>
      <c r="BG7649" s="677"/>
      <c r="BH7649" s="677"/>
      <c r="BI7649" s="677"/>
      <c r="BJ7649" s="677"/>
      <c r="BK7649" s="677"/>
      <c r="BL7649" s="677"/>
      <c r="BM7649" s="677"/>
      <c r="BN7649" s="677"/>
      <c r="BO7649" s="677"/>
      <c r="BP7649" s="677"/>
      <c r="BQ7649" s="677"/>
      <c r="BR7649" s="677"/>
    </row>
    <row r="7650" spans="1:70" s="683" customFormat="1" x14ac:dyDescent="0.2">
      <c r="A7650" s="730">
        <v>7300334020</v>
      </c>
      <c r="B7650" s="688" t="s">
        <v>12069</v>
      </c>
      <c r="C7650" s="677">
        <f t="shared" si="142"/>
        <v>23</v>
      </c>
      <c r="D7650" s="677" t="s">
        <v>15275</v>
      </c>
      <c r="E7650" s="677" t="s">
        <v>15515</v>
      </c>
      <c r="F7650" s="677"/>
      <c r="G7650" s="673">
        <v>6</v>
      </c>
      <c r="H7650" s="677" t="s">
        <v>11806</v>
      </c>
      <c r="I7650" s="677" t="s">
        <v>11831</v>
      </c>
      <c r="J7650" s="677"/>
      <c r="K7650" s="677"/>
      <c r="L7650" s="677"/>
      <c r="M7650" s="677"/>
      <c r="N7650" s="677"/>
      <c r="O7650" s="677"/>
      <c r="P7650" s="677"/>
      <c r="Q7650" s="677"/>
      <c r="R7650" s="677"/>
      <c r="S7650" s="677"/>
      <c r="T7650" s="677"/>
      <c r="U7650" s="677"/>
      <c r="V7650" s="677"/>
      <c r="W7650" s="677"/>
      <c r="X7650" s="677"/>
      <c r="Y7650" s="677"/>
      <c r="Z7650" s="677"/>
      <c r="AA7650" s="677"/>
      <c r="AB7650" s="677"/>
      <c r="AC7650" s="677"/>
      <c r="AD7650" s="677"/>
      <c r="AE7650" s="677"/>
      <c r="AF7650" s="677"/>
      <c r="AG7650" s="677"/>
      <c r="AH7650" s="677"/>
      <c r="AI7650" s="677"/>
      <c r="AJ7650" s="677"/>
      <c r="AK7650" s="677"/>
      <c r="AL7650" s="677"/>
      <c r="AM7650" s="677"/>
      <c r="AN7650" s="677"/>
      <c r="AO7650" s="677"/>
      <c r="AP7650" s="677"/>
      <c r="AQ7650" s="677"/>
      <c r="AR7650" s="677"/>
      <c r="AS7650" s="677"/>
      <c r="AT7650" s="677"/>
      <c r="AU7650" s="677"/>
      <c r="AV7650" s="677"/>
      <c r="AW7650" s="677"/>
      <c r="AX7650" s="677"/>
      <c r="AY7650" s="677"/>
      <c r="AZ7650" s="677"/>
      <c r="BA7650" s="677"/>
      <c r="BB7650" s="677"/>
      <c r="BC7650" s="677"/>
      <c r="BD7650" s="677"/>
      <c r="BE7650" s="677"/>
      <c r="BF7650" s="677"/>
      <c r="BG7650" s="677"/>
      <c r="BH7650" s="677"/>
      <c r="BI7650" s="677"/>
      <c r="BJ7650" s="677"/>
      <c r="BK7650" s="677"/>
      <c r="BL7650" s="677"/>
      <c r="BM7650" s="677"/>
      <c r="BN7650" s="677"/>
      <c r="BO7650" s="677"/>
      <c r="BP7650" s="677"/>
      <c r="BQ7650" s="677"/>
      <c r="BR7650" s="677"/>
    </row>
    <row r="7651" spans="1:70" s="683" customFormat="1" x14ac:dyDescent="0.2">
      <c r="A7651" s="730">
        <v>7300334030</v>
      </c>
      <c r="B7651" s="688" t="s">
        <v>12070</v>
      </c>
      <c r="C7651" s="677">
        <f t="shared" si="142"/>
        <v>20</v>
      </c>
      <c r="D7651" s="677" t="s">
        <v>15275</v>
      </c>
      <c r="E7651" s="677" t="s">
        <v>15515</v>
      </c>
      <c r="F7651" s="677"/>
      <c r="G7651" s="673">
        <v>6</v>
      </c>
      <c r="H7651" s="677" t="s">
        <v>11806</v>
      </c>
      <c r="I7651" s="677" t="s">
        <v>11831</v>
      </c>
      <c r="J7651" s="677"/>
      <c r="K7651" s="677"/>
      <c r="L7651" s="677"/>
      <c r="M7651" s="677"/>
      <c r="N7651" s="677"/>
      <c r="O7651" s="677"/>
      <c r="P7651" s="677"/>
      <c r="Q7651" s="677"/>
      <c r="R7651" s="677"/>
      <c r="S7651" s="677"/>
      <c r="T7651" s="677"/>
      <c r="U7651" s="677"/>
      <c r="V7651" s="677"/>
      <c r="W7651" s="677"/>
      <c r="X7651" s="677"/>
      <c r="Y7651" s="677"/>
      <c r="Z7651" s="677"/>
      <c r="AA7651" s="677"/>
      <c r="AB7651" s="677"/>
      <c r="AC7651" s="677"/>
      <c r="AD7651" s="677"/>
      <c r="AE7651" s="677"/>
      <c r="AF7651" s="677"/>
      <c r="AG7651" s="677"/>
      <c r="AH7651" s="677"/>
      <c r="AI7651" s="677"/>
      <c r="AJ7651" s="677"/>
      <c r="AK7651" s="677"/>
      <c r="AL7651" s="677"/>
      <c r="AM7651" s="677"/>
      <c r="AN7651" s="677"/>
      <c r="AO7651" s="677"/>
      <c r="AP7651" s="677"/>
      <c r="AQ7651" s="677"/>
      <c r="AR7651" s="677"/>
      <c r="AS7651" s="677"/>
      <c r="AT7651" s="677"/>
      <c r="AU7651" s="677"/>
      <c r="AV7651" s="677"/>
      <c r="AW7651" s="677"/>
      <c r="AX7651" s="677"/>
      <c r="AY7651" s="677"/>
      <c r="AZ7651" s="677"/>
      <c r="BA7651" s="677"/>
      <c r="BB7651" s="677"/>
      <c r="BC7651" s="677"/>
      <c r="BD7651" s="677"/>
      <c r="BE7651" s="677"/>
      <c r="BF7651" s="677"/>
      <c r="BG7651" s="677"/>
      <c r="BH7651" s="677"/>
      <c r="BI7651" s="677"/>
      <c r="BJ7651" s="677"/>
      <c r="BK7651" s="677"/>
      <c r="BL7651" s="677"/>
      <c r="BM7651" s="677"/>
      <c r="BN7651" s="677"/>
      <c r="BO7651" s="677"/>
      <c r="BP7651" s="677"/>
      <c r="BQ7651" s="677"/>
      <c r="BR7651" s="677"/>
    </row>
    <row r="7652" spans="1:70" s="683" customFormat="1" x14ac:dyDescent="0.2">
      <c r="A7652" s="730">
        <v>7300334040</v>
      </c>
      <c r="B7652" s="688" t="s">
        <v>12071</v>
      </c>
      <c r="C7652" s="677">
        <f t="shared" si="142"/>
        <v>18</v>
      </c>
      <c r="D7652" s="677" t="s">
        <v>15275</v>
      </c>
      <c r="E7652" s="677" t="s">
        <v>15515</v>
      </c>
      <c r="F7652" s="677"/>
      <c r="G7652" s="673">
        <v>6</v>
      </c>
      <c r="H7652" s="677" t="s">
        <v>11806</v>
      </c>
      <c r="I7652" s="677" t="s">
        <v>11831</v>
      </c>
      <c r="J7652" s="677"/>
      <c r="K7652" s="677"/>
      <c r="L7652" s="677"/>
      <c r="M7652" s="677"/>
      <c r="N7652" s="677"/>
      <c r="O7652" s="677"/>
      <c r="P7652" s="677"/>
      <c r="Q7652" s="677"/>
      <c r="R7652" s="677"/>
      <c r="S7652" s="677"/>
      <c r="T7652" s="677"/>
      <c r="U7652" s="677"/>
      <c r="V7652" s="677"/>
      <c r="W7652" s="677"/>
      <c r="X7652" s="677"/>
      <c r="Y7652" s="677"/>
      <c r="Z7652" s="677"/>
      <c r="AA7652" s="677"/>
      <c r="AB7652" s="677"/>
      <c r="AC7652" s="677"/>
      <c r="AD7652" s="677"/>
      <c r="AE7652" s="677"/>
      <c r="AF7652" s="677"/>
      <c r="AG7652" s="677"/>
      <c r="AH7652" s="677"/>
      <c r="AI7652" s="677"/>
      <c r="AJ7652" s="677"/>
      <c r="AK7652" s="677"/>
      <c r="AL7652" s="677"/>
      <c r="AM7652" s="677"/>
      <c r="AN7652" s="677"/>
      <c r="AO7652" s="677"/>
      <c r="AP7652" s="677"/>
      <c r="AQ7652" s="677"/>
      <c r="AR7652" s="677"/>
      <c r="AS7652" s="677"/>
      <c r="AT7652" s="677"/>
      <c r="AU7652" s="677"/>
      <c r="AV7652" s="677"/>
      <c r="AW7652" s="677"/>
      <c r="AX7652" s="677"/>
      <c r="AY7652" s="677"/>
      <c r="AZ7652" s="677"/>
      <c r="BA7652" s="677"/>
      <c r="BB7652" s="677"/>
      <c r="BC7652" s="677"/>
      <c r="BD7652" s="677"/>
      <c r="BE7652" s="677"/>
      <c r="BF7652" s="677"/>
      <c r="BG7652" s="677"/>
      <c r="BH7652" s="677"/>
      <c r="BI7652" s="677"/>
      <c r="BJ7652" s="677"/>
      <c r="BK7652" s="677"/>
      <c r="BL7652" s="677"/>
      <c r="BM7652" s="677"/>
      <c r="BN7652" s="677"/>
      <c r="BO7652" s="677"/>
      <c r="BP7652" s="677"/>
      <c r="BQ7652" s="677"/>
      <c r="BR7652" s="677"/>
    </row>
    <row r="7653" spans="1:70" s="683" customFormat="1" x14ac:dyDescent="0.2">
      <c r="A7653" s="730">
        <v>7300334050</v>
      </c>
      <c r="B7653" s="688" t="s">
        <v>12072</v>
      </c>
      <c r="C7653" s="677">
        <f t="shared" si="142"/>
        <v>15</v>
      </c>
      <c r="D7653" s="677" t="s">
        <v>15275</v>
      </c>
      <c r="E7653" s="677" t="s">
        <v>15515</v>
      </c>
      <c r="F7653" s="677"/>
      <c r="G7653" s="673">
        <v>6</v>
      </c>
      <c r="H7653" s="677" t="s">
        <v>11806</v>
      </c>
      <c r="I7653" s="677" t="s">
        <v>11831</v>
      </c>
      <c r="J7653" s="677"/>
      <c r="K7653" s="677"/>
      <c r="L7653" s="677"/>
      <c r="M7653" s="677"/>
      <c r="N7653" s="677"/>
      <c r="O7653" s="677"/>
      <c r="P7653" s="677"/>
      <c r="Q7653" s="677"/>
      <c r="R7653" s="677"/>
      <c r="S7653" s="677"/>
      <c r="T7653" s="677"/>
      <c r="U7653" s="677"/>
      <c r="V7653" s="677"/>
      <c r="W7653" s="677"/>
      <c r="X7653" s="677"/>
      <c r="Y7653" s="677"/>
      <c r="Z7653" s="677"/>
      <c r="AA7653" s="677"/>
      <c r="AB7653" s="677"/>
      <c r="AC7653" s="677"/>
      <c r="AD7653" s="677"/>
      <c r="AE7653" s="677"/>
      <c r="AF7653" s="677"/>
      <c r="AG7653" s="677"/>
      <c r="AH7653" s="677"/>
      <c r="AI7653" s="677"/>
      <c r="AJ7653" s="677"/>
      <c r="AK7653" s="677"/>
      <c r="AL7653" s="677"/>
      <c r="AM7653" s="677"/>
      <c r="AN7653" s="677"/>
      <c r="AO7653" s="677"/>
      <c r="AP7653" s="677"/>
      <c r="AQ7653" s="677"/>
      <c r="AR7653" s="677"/>
      <c r="AS7653" s="677"/>
      <c r="AT7653" s="677"/>
      <c r="AU7653" s="677"/>
      <c r="AV7653" s="677"/>
      <c r="AW7653" s="677"/>
      <c r="AX7653" s="677"/>
      <c r="AY7653" s="677"/>
      <c r="AZ7653" s="677"/>
      <c r="BA7653" s="677"/>
      <c r="BB7653" s="677"/>
      <c r="BC7653" s="677"/>
      <c r="BD7653" s="677"/>
      <c r="BE7653" s="677"/>
      <c r="BF7653" s="677"/>
      <c r="BG7653" s="677"/>
      <c r="BH7653" s="677"/>
      <c r="BI7653" s="677"/>
      <c r="BJ7653" s="677"/>
      <c r="BK7653" s="677"/>
      <c r="BL7653" s="677"/>
      <c r="BM7653" s="677"/>
      <c r="BN7653" s="677"/>
      <c r="BO7653" s="677"/>
      <c r="BP7653" s="677"/>
      <c r="BQ7653" s="677"/>
      <c r="BR7653" s="677"/>
    </row>
    <row r="7654" spans="1:70" s="683" customFormat="1" x14ac:dyDescent="0.2">
      <c r="A7654" s="730">
        <v>7300335000</v>
      </c>
      <c r="B7654" s="688" t="s">
        <v>11792</v>
      </c>
      <c r="C7654" s="677">
        <f t="shared" si="142"/>
        <v>7</v>
      </c>
      <c r="D7654" s="677" t="s">
        <v>15275</v>
      </c>
      <c r="E7654" s="677" t="s">
        <v>15515</v>
      </c>
      <c r="F7654" s="677"/>
      <c r="G7654" s="672">
        <v>5</v>
      </c>
      <c r="H7654" s="677" t="s">
        <v>11806</v>
      </c>
      <c r="I7654" s="677" t="s">
        <v>11831</v>
      </c>
      <c r="J7654" s="677"/>
      <c r="K7654" s="677"/>
      <c r="L7654" s="677"/>
      <c r="M7654" s="677"/>
      <c r="N7654" s="677"/>
      <c r="O7654" s="677"/>
      <c r="P7654" s="677"/>
      <c r="Q7654" s="677"/>
      <c r="R7654" s="677"/>
      <c r="S7654" s="677"/>
      <c r="T7654" s="677"/>
      <c r="U7654" s="677"/>
      <c r="V7654" s="677"/>
      <c r="W7654" s="677"/>
      <c r="X7654" s="677"/>
      <c r="Y7654" s="677"/>
      <c r="Z7654" s="677"/>
      <c r="AA7654" s="677"/>
      <c r="AB7654" s="677"/>
      <c r="AC7654" s="677"/>
      <c r="AD7654" s="677"/>
      <c r="AE7654" s="677"/>
      <c r="AF7654" s="677"/>
      <c r="AG7654" s="677"/>
      <c r="AH7654" s="677"/>
      <c r="AI7654" s="677"/>
      <c r="AJ7654" s="677"/>
      <c r="AK7654" s="677"/>
      <c r="AL7654" s="677"/>
      <c r="AM7654" s="677"/>
      <c r="AN7654" s="677"/>
      <c r="AO7654" s="677"/>
      <c r="AP7654" s="677"/>
      <c r="AQ7654" s="677"/>
      <c r="AR7654" s="677"/>
      <c r="AS7654" s="677"/>
      <c r="AT7654" s="677"/>
      <c r="AU7654" s="677"/>
      <c r="AV7654" s="677"/>
      <c r="AW7654" s="677"/>
      <c r="AX7654" s="677"/>
      <c r="AY7654" s="677"/>
      <c r="AZ7654" s="677"/>
      <c r="BA7654" s="677"/>
      <c r="BB7654" s="677"/>
      <c r="BC7654" s="677"/>
      <c r="BD7654" s="677"/>
      <c r="BE7654" s="677"/>
      <c r="BF7654" s="677"/>
      <c r="BG7654" s="677"/>
      <c r="BH7654" s="677"/>
      <c r="BI7654" s="677"/>
      <c r="BJ7654" s="677"/>
      <c r="BK7654" s="677"/>
      <c r="BL7654" s="677"/>
      <c r="BM7654" s="677"/>
      <c r="BN7654" s="677"/>
      <c r="BO7654" s="677"/>
      <c r="BP7654" s="677"/>
      <c r="BQ7654" s="677"/>
      <c r="BR7654" s="677"/>
    </row>
    <row r="7655" spans="1:70" s="683" customFormat="1" x14ac:dyDescent="0.2">
      <c r="A7655" s="730">
        <v>7300336000</v>
      </c>
      <c r="B7655" s="688" t="s">
        <v>8578</v>
      </c>
      <c r="C7655" s="677">
        <f t="shared" si="142"/>
        <v>8</v>
      </c>
      <c r="D7655" s="677" t="s">
        <v>15275</v>
      </c>
      <c r="E7655" s="677" t="s">
        <v>15515</v>
      </c>
      <c r="F7655" s="677"/>
      <c r="G7655" s="672">
        <v>5</v>
      </c>
      <c r="H7655" s="677" t="s">
        <v>11806</v>
      </c>
      <c r="I7655" s="677" t="s">
        <v>11831</v>
      </c>
      <c r="J7655" s="677"/>
      <c r="K7655" s="677"/>
      <c r="L7655" s="677"/>
      <c r="M7655" s="677"/>
      <c r="N7655" s="677"/>
      <c r="O7655" s="677"/>
      <c r="P7655" s="677"/>
      <c r="Q7655" s="677"/>
      <c r="R7655" s="677"/>
      <c r="S7655" s="677"/>
      <c r="T7655" s="677"/>
      <c r="U7655" s="677"/>
      <c r="V7655" s="677"/>
      <c r="W7655" s="677"/>
      <c r="X7655" s="677"/>
      <c r="Y7655" s="677"/>
      <c r="Z7655" s="677"/>
      <c r="AA7655" s="677"/>
      <c r="AB7655" s="677"/>
      <c r="AC7655" s="677"/>
      <c r="AD7655" s="677"/>
      <c r="AE7655" s="677"/>
      <c r="AF7655" s="677"/>
      <c r="AG7655" s="677"/>
      <c r="AH7655" s="677"/>
      <c r="AI7655" s="677"/>
      <c r="AJ7655" s="677"/>
      <c r="AK7655" s="677"/>
      <c r="AL7655" s="677"/>
      <c r="AM7655" s="677"/>
      <c r="AN7655" s="677"/>
      <c r="AO7655" s="677"/>
      <c r="AP7655" s="677"/>
      <c r="AQ7655" s="677"/>
      <c r="AR7655" s="677"/>
      <c r="AS7655" s="677"/>
      <c r="AT7655" s="677"/>
      <c r="AU7655" s="677"/>
      <c r="AV7655" s="677"/>
      <c r="AW7655" s="677"/>
      <c r="AX7655" s="677"/>
      <c r="AY7655" s="677"/>
      <c r="AZ7655" s="677"/>
      <c r="BA7655" s="677"/>
      <c r="BB7655" s="677"/>
      <c r="BC7655" s="677"/>
      <c r="BD7655" s="677"/>
      <c r="BE7655" s="677"/>
      <c r="BF7655" s="677"/>
      <c r="BG7655" s="677"/>
      <c r="BH7655" s="677"/>
      <c r="BI7655" s="677"/>
      <c r="BJ7655" s="677"/>
      <c r="BK7655" s="677"/>
      <c r="BL7655" s="677"/>
      <c r="BM7655" s="677"/>
      <c r="BN7655" s="677"/>
      <c r="BO7655" s="677"/>
      <c r="BP7655" s="677"/>
      <c r="BQ7655" s="677"/>
      <c r="BR7655" s="677"/>
    </row>
    <row r="7656" spans="1:70" s="683" customFormat="1" x14ac:dyDescent="0.2">
      <c r="A7656" s="730">
        <v>7300336010</v>
      </c>
      <c r="B7656" s="688" t="s">
        <v>12073</v>
      </c>
      <c r="C7656" s="677">
        <f t="shared" si="142"/>
        <v>20</v>
      </c>
      <c r="D7656" s="677" t="s">
        <v>15275</v>
      </c>
      <c r="E7656" s="677" t="s">
        <v>15515</v>
      </c>
      <c r="F7656" s="677"/>
      <c r="G7656" s="673">
        <v>6</v>
      </c>
      <c r="H7656" s="677" t="s">
        <v>11806</v>
      </c>
      <c r="I7656" s="677" t="s">
        <v>11831</v>
      </c>
      <c r="J7656" s="677"/>
      <c r="K7656" s="677"/>
      <c r="L7656" s="677"/>
      <c r="M7656" s="677"/>
      <c r="N7656" s="677"/>
      <c r="O7656" s="677"/>
      <c r="P7656" s="677"/>
      <c r="Q7656" s="677"/>
      <c r="R7656" s="677"/>
      <c r="S7656" s="677"/>
      <c r="T7656" s="677"/>
      <c r="U7656" s="677"/>
      <c r="V7656" s="677"/>
      <c r="W7656" s="677"/>
      <c r="X7656" s="677"/>
      <c r="Y7656" s="677"/>
      <c r="Z7656" s="677"/>
      <c r="AA7656" s="677"/>
      <c r="AB7656" s="677"/>
      <c r="AC7656" s="677"/>
      <c r="AD7656" s="677"/>
      <c r="AE7656" s="677"/>
      <c r="AF7656" s="677"/>
      <c r="AG7656" s="677"/>
      <c r="AH7656" s="677"/>
      <c r="AI7656" s="677"/>
      <c r="AJ7656" s="677"/>
      <c r="AK7656" s="677"/>
      <c r="AL7656" s="677"/>
      <c r="AM7656" s="677"/>
      <c r="AN7656" s="677"/>
      <c r="AO7656" s="677"/>
      <c r="AP7656" s="677"/>
      <c r="AQ7656" s="677"/>
      <c r="AR7656" s="677"/>
      <c r="AS7656" s="677"/>
      <c r="AT7656" s="677"/>
      <c r="AU7656" s="677"/>
      <c r="AV7656" s="677"/>
      <c r="AW7656" s="677"/>
      <c r="AX7656" s="677"/>
      <c r="AY7656" s="677"/>
      <c r="AZ7656" s="677"/>
      <c r="BA7656" s="677"/>
      <c r="BB7656" s="677"/>
      <c r="BC7656" s="677"/>
      <c r="BD7656" s="677"/>
      <c r="BE7656" s="677"/>
      <c r="BF7656" s="677"/>
      <c r="BG7656" s="677"/>
      <c r="BH7656" s="677"/>
      <c r="BI7656" s="677"/>
      <c r="BJ7656" s="677"/>
      <c r="BK7656" s="677"/>
      <c r="BL7656" s="677"/>
      <c r="BM7656" s="677"/>
      <c r="BN7656" s="677"/>
      <c r="BO7656" s="677"/>
      <c r="BP7656" s="677"/>
      <c r="BQ7656" s="677"/>
      <c r="BR7656" s="677"/>
    </row>
    <row r="7657" spans="1:70" x14ac:dyDescent="0.2">
      <c r="A7657" s="730">
        <v>7300336020</v>
      </c>
      <c r="B7657" s="688" t="s">
        <v>12074</v>
      </c>
      <c r="C7657" s="677">
        <f t="shared" si="142"/>
        <v>16</v>
      </c>
      <c r="D7657" s="677" t="s">
        <v>15275</v>
      </c>
      <c r="E7657" s="677" t="s">
        <v>15515</v>
      </c>
      <c r="G7657" s="673">
        <v>6</v>
      </c>
      <c r="H7657" s="677" t="s">
        <v>11806</v>
      </c>
      <c r="I7657" s="677" t="s">
        <v>11831</v>
      </c>
    </row>
    <row r="7658" spans="1:70" x14ac:dyDescent="0.2">
      <c r="A7658" s="730">
        <v>7300336030</v>
      </c>
      <c r="B7658" s="688" t="s">
        <v>12075</v>
      </c>
      <c r="C7658" s="677">
        <f t="shared" si="142"/>
        <v>21</v>
      </c>
      <c r="D7658" s="677" t="s">
        <v>15275</v>
      </c>
      <c r="E7658" s="677" t="s">
        <v>15515</v>
      </c>
      <c r="G7658" s="673">
        <v>6</v>
      </c>
      <c r="H7658" s="677" t="s">
        <v>11806</v>
      </c>
      <c r="I7658" s="677" t="s">
        <v>11831</v>
      </c>
    </row>
    <row r="7659" spans="1:70" x14ac:dyDescent="0.2">
      <c r="A7659" s="730">
        <v>7300336040</v>
      </c>
      <c r="B7659" s="688" t="s">
        <v>12076</v>
      </c>
      <c r="C7659" s="677">
        <f t="shared" si="142"/>
        <v>18</v>
      </c>
      <c r="D7659" s="677" t="s">
        <v>15275</v>
      </c>
      <c r="E7659" s="677" t="s">
        <v>15515</v>
      </c>
      <c r="G7659" s="673">
        <v>6</v>
      </c>
      <c r="H7659" s="677" t="s">
        <v>11806</v>
      </c>
      <c r="I7659" s="677" t="s">
        <v>11831</v>
      </c>
    </row>
    <row r="7660" spans="1:70" x14ac:dyDescent="0.2">
      <c r="A7660" s="730">
        <v>7300336050</v>
      </c>
      <c r="B7660" s="688" t="s">
        <v>12077</v>
      </c>
      <c r="C7660" s="677">
        <f t="shared" si="142"/>
        <v>18</v>
      </c>
      <c r="D7660" s="677" t="s">
        <v>15275</v>
      </c>
      <c r="E7660" s="677" t="s">
        <v>15515</v>
      </c>
      <c r="G7660" s="673">
        <v>6</v>
      </c>
      <c r="H7660" s="677" t="s">
        <v>11806</v>
      </c>
      <c r="I7660" s="677" t="s">
        <v>11831</v>
      </c>
    </row>
    <row r="7661" spans="1:70" x14ac:dyDescent="0.2">
      <c r="A7661" s="730">
        <v>7300336060</v>
      </c>
      <c r="B7661" s="688" t="s">
        <v>12078</v>
      </c>
      <c r="C7661" s="677">
        <f t="shared" si="142"/>
        <v>21</v>
      </c>
      <c r="D7661" s="677" t="s">
        <v>15275</v>
      </c>
      <c r="E7661" s="677" t="s">
        <v>15515</v>
      </c>
      <c r="G7661" s="673">
        <v>6</v>
      </c>
      <c r="H7661" s="677" t="s">
        <v>11806</v>
      </c>
      <c r="I7661" s="677" t="s">
        <v>11831</v>
      </c>
    </row>
    <row r="7662" spans="1:70" x14ac:dyDescent="0.2">
      <c r="A7662" s="730">
        <v>7300336070</v>
      </c>
      <c r="B7662" s="688" t="s">
        <v>12079</v>
      </c>
      <c r="C7662" s="677">
        <f t="shared" si="142"/>
        <v>20</v>
      </c>
      <c r="D7662" s="677" t="s">
        <v>15275</v>
      </c>
      <c r="E7662" s="677" t="s">
        <v>15515</v>
      </c>
      <c r="G7662" s="673">
        <v>6</v>
      </c>
      <c r="H7662" s="677" t="s">
        <v>11806</v>
      </c>
      <c r="I7662" s="677" t="s">
        <v>11831</v>
      </c>
    </row>
    <row r="7663" spans="1:70" x14ac:dyDescent="0.2">
      <c r="A7663" s="730">
        <v>7300337000</v>
      </c>
      <c r="B7663" s="688" t="s">
        <v>12074</v>
      </c>
      <c r="C7663" s="677">
        <f t="shared" si="142"/>
        <v>16</v>
      </c>
      <c r="D7663" s="677" t="s">
        <v>15275</v>
      </c>
      <c r="E7663" s="677" t="s">
        <v>15515</v>
      </c>
      <c r="G7663" s="672">
        <v>5</v>
      </c>
      <c r="H7663" s="677" t="s">
        <v>11806</v>
      </c>
      <c r="I7663" s="677" t="s">
        <v>11831</v>
      </c>
    </row>
    <row r="7664" spans="1:70" x14ac:dyDescent="0.2">
      <c r="A7664" s="730">
        <v>7300337010</v>
      </c>
      <c r="B7664" s="688" t="s">
        <v>12075</v>
      </c>
      <c r="C7664" s="677">
        <f t="shared" si="142"/>
        <v>21</v>
      </c>
      <c r="D7664" s="677" t="s">
        <v>15275</v>
      </c>
      <c r="E7664" s="677" t="s">
        <v>15515</v>
      </c>
      <c r="G7664" s="673">
        <v>6</v>
      </c>
      <c r="H7664" s="677" t="s">
        <v>11806</v>
      </c>
      <c r="I7664" s="677" t="s">
        <v>11831</v>
      </c>
    </row>
    <row r="7665" spans="1:9" x14ac:dyDescent="0.2">
      <c r="A7665" s="730">
        <v>7300337020</v>
      </c>
      <c r="B7665" s="688" t="s">
        <v>12076</v>
      </c>
      <c r="C7665" s="677">
        <f t="shared" si="142"/>
        <v>18</v>
      </c>
      <c r="D7665" s="677" t="s">
        <v>15275</v>
      </c>
      <c r="E7665" s="677" t="s">
        <v>15515</v>
      </c>
      <c r="G7665" s="673">
        <v>6</v>
      </c>
      <c r="H7665" s="677" t="s">
        <v>11806</v>
      </c>
      <c r="I7665" s="677" t="s">
        <v>11831</v>
      </c>
    </row>
    <row r="7666" spans="1:9" x14ac:dyDescent="0.2">
      <c r="A7666" s="730">
        <v>7300337030</v>
      </c>
      <c r="B7666" s="688" t="s">
        <v>12077</v>
      </c>
      <c r="C7666" s="677">
        <f t="shared" ref="C7666:C7729" si="143">LEN(B7666)</f>
        <v>18</v>
      </c>
      <c r="D7666" s="677" t="s">
        <v>15275</v>
      </c>
      <c r="E7666" s="677" t="s">
        <v>15515</v>
      </c>
      <c r="G7666" s="673">
        <v>6</v>
      </c>
      <c r="H7666" s="677" t="s">
        <v>11806</v>
      </c>
      <c r="I7666" s="677" t="s">
        <v>11831</v>
      </c>
    </row>
    <row r="7667" spans="1:9" x14ac:dyDescent="0.2">
      <c r="A7667" s="730">
        <v>7300337040</v>
      </c>
      <c r="B7667" s="688" t="s">
        <v>12078</v>
      </c>
      <c r="C7667" s="677">
        <f t="shared" si="143"/>
        <v>21</v>
      </c>
      <c r="D7667" s="677" t="s">
        <v>15275</v>
      </c>
      <c r="E7667" s="677" t="s">
        <v>15515</v>
      </c>
      <c r="G7667" s="673">
        <v>6</v>
      </c>
      <c r="H7667" s="677" t="s">
        <v>11806</v>
      </c>
      <c r="I7667" s="677" t="s">
        <v>11831</v>
      </c>
    </row>
    <row r="7668" spans="1:9" x14ac:dyDescent="0.2">
      <c r="A7668" s="730">
        <v>7300337050</v>
      </c>
      <c r="B7668" s="688" t="s">
        <v>12079</v>
      </c>
      <c r="C7668" s="677">
        <f t="shared" si="143"/>
        <v>20</v>
      </c>
      <c r="D7668" s="677" t="s">
        <v>15275</v>
      </c>
      <c r="E7668" s="677" t="s">
        <v>15515</v>
      </c>
      <c r="G7668" s="673">
        <v>6</v>
      </c>
      <c r="H7668" s="677" t="s">
        <v>11806</v>
      </c>
      <c r="I7668" s="677" t="s">
        <v>11831</v>
      </c>
    </row>
    <row r="7669" spans="1:9" x14ac:dyDescent="0.2">
      <c r="A7669" s="730">
        <v>7300379000</v>
      </c>
      <c r="B7669" s="688" t="s">
        <v>12080</v>
      </c>
      <c r="C7669" s="677">
        <f t="shared" si="143"/>
        <v>6</v>
      </c>
      <c r="D7669" s="677" t="s">
        <v>15275</v>
      </c>
      <c r="E7669" s="677" t="s">
        <v>15515</v>
      </c>
      <c r="G7669" s="672">
        <v>5</v>
      </c>
      <c r="H7669" s="677" t="s">
        <v>11806</v>
      </c>
      <c r="I7669" s="677" t="s">
        <v>11831</v>
      </c>
    </row>
    <row r="7670" spans="1:9" x14ac:dyDescent="0.2">
      <c r="A7670" s="730">
        <v>7300389000</v>
      </c>
      <c r="B7670" s="688" t="s">
        <v>11169</v>
      </c>
      <c r="C7670" s="677">
        <f t="shared" si="143"/>
        <v>22</v>
      </c>
      <c r="D7670" s="677" t="s">
        <v>15275</v>
      </c>
      <c r="E7670" s="677" t="s">
        <v>15515</v>
      </c>
      <c r="G7670" s="672">
        <v>5</v>
      </c>
      <c r="H7670" s="677" t="s">
        <v>11806</v>
      </c>
      <c r="I7670" s="677" t="s">
        <v>11831</v>
      </c>
    </row>
    <row r="7671" spans="1:9" x14ac:dyDescent="0.2">
      <c r="A7671" s="730">
        <v>7300398500</v>
      </c>
      <c r="B7671" s="688" t="s">
        <v>12081</v>
      </c>
      <c r="C7671" s="677">
        <f t="shared" si="143"/>
        <v>17</v>
      </c>
      <c r="D7671" s="677" t="s">
        <v>15275</v>
      </c>
      <c r="E7671" s="677" t="s">
        <v>15515</v>
      </c>
      <c r="G7671" s="672">
        <v>5</v>
      </c>
      <c r="H7671" s="677" t="s">
        <v>11806</v>
      </c>
      <c r="I7671" s="677" t="s">
        <v>11831</v>
      </c>
    </row>
    <row r="7672" spans="1:9" x14ac:dyDescent="0.2">
      <c r="A7672" s="730">
        <v>7300399000</v>
      </c>
      <c r="B7672" s="688" t="s">
        <v>2311</v>
      </c>
      <c r="C7672" s="677">
        <f t="shared" si="143"/>
        <v>14</v>
      </c>
      <c r="D7672" s="677" t="s">
        <v>15275</v>
      </c>
      <c r="E7672" s="677" t="s">
        <v>15515</v>
      </c>
      <c r="G7672" s="672">
        <v>5</v>
      </c>
      <c r="H7672" s="677" t="s">
        <v>11806</v>
      </c>
      <c r="I7672" s="677" t="s">
        <v>11831</v>
      </c>
    </row>
    <row r="7673" spans="1:9" x14ac:dyDescent="0.2">
      <c r="A7673" s="730">
        <v>7300400000</v>
      </c>
      <c r="B7673" s="688" t="s">
        <v>11176</v>
      </c>
      <c r="C7673" s="677">
        <f t="shared" si="143"/>
        <v>16</v>
      </c>
      <c r="D7673" s="677" t="s">
        <v>15273</v>
      </c>
      <c r="E7673" s="677" t="s">
        <v>15515</v>
      </c>
      <c r="F7673" s="677">
        <v>4</v>
      </c>
      <c r="G7673" s="671"/>
      <c r="H7673" s="677" t="s">
        <v>11806</v>
      </c>
      <c r="I7673" s="677" t="s">
        <v>11831</v>
      </c>
    </row>
    <row r="7674" spans="1:9" x14ac:dyDescent="0.2">
      <c r="A7674" s="730">
        <v>7300444000</v>
      </c>
      <c r="B7674" s="688" t="s">
        <v>2671</v>
      </c>
      <c r="C7674" s="677">
        <f t="shared" si="143"/>
        <v>9</v>
      </c>
      <c r="D7674" s="677" t="s">
        <v>15273</v>
      </c>
      <c r="E7674" s="677" t="s">
        <v>15515</v>
      </c>
      <c r="G7674" s="672">
        <v>5</v>
      </c>
      <c r="H7674" s="677" t="s">
        <v>11806</v>
      </c>
      <c r="I7674" s="677" t="s">
        <v>11831</v>
      </c>
    </row>
    <row r="7675" spans="1:9" x14ac:dyDescent="0.2">
      <c r="A7675" s="730">
        <v>7300445000</v>
      </c>
      <c r="B7675" s="688" t="s">
        <v>7215</v>
      </c>
      <c r="C7675" s="677">
        <f t="shared" si="143"/>
        <v>8</v>
      </c>
      <c r="D7675" s="677" t="s">
        <v>15273</v>
      </c>
      <c r="E7675" s="677" t="s">
        <v>15515</v>
      </c>
      <c r="G7675" s="672">
        <v>5</v>
      </c>
      <c r="H7675" s="677" t="s">
        <v>11806</v>
      </c>
      <c r="I7675" s="677" t="s">
        <v>11831</v>
      </c>
    </row>
    <row r="7676" spans="1:9" x14ac:dyDescent="0.2">
      <c r="A7676" s="730">
        <v>7300445010</v>
      </c>
      <c r="B7676" s="688" t="s">
        <v>7642</v>
      </c>
      <c r="C7676" s="677">
        <f t="shared" si="143"/>
        <v>17</v>
      </c>
      <c r="D7676" s="677" t="s">
        <v>15275</v>
      </c>
      <c r="E7676" s="677" t="s">
        <v>15515</v>
      </c>
      <c r="G7676" s="672">
        <v>5</v>
      </c>
      <c r="H7676" s="677" t="s">
        <v>11806</v>
      </c>
      <c r="I7676" s="677" t="s">
        <v>11831</v>
      </c>
    </row>
    <row r="7677" spans="1:9" x14ac:dyDescent="0.2">
      <c r="A7677" s="730">
        <v>7300445020</v>
      </c>
      <c r="B7677" s="688" t="s">
        <v>12082</v>
      </c>
      <c r="C7677" s="677">
        <f t="shared" si="143"/>
        <v>6</v>
      </c>
      <c r="D7677" s="677" t="s">
        <v>15275</v>
      </c>
      <c r="E7677" s="677" t="s">
        <v>15515</v>
      </c>
      <c r="G7677" s="672">
        <v>5</v>
      </c>
      <c r="H7677" s="677" t="s">
        <v>11806</v>
      </c>
      <c r="I7677" s="677" t="s">
        <v>11831</v>
      </c>
    </row>
    <row r="7678" spans="1:9" x14ac:dyDescent="0.2">
      <c r="A7678" s="730">
        <v>7300446000</v>
      </c>
      <c r="B7678" s="688" t="s">
        <v>7642</v>
      </c>
      <c r="C7678" s="677">
        <f t="shared" si="143"/>
        <v>17</v>
      </c>
      <c r="D7678" s="677" t="s">
        <v>15273</v>
      </c>
      <c r="E7678" s="677" t="s">
        <v>15515</v>
      </c>
      <c r="G7678" s="672">
        <v>5</v>
      </c>
      <c r="H7678" s="677" t="s">
        <v>11806</v>
      </c>
      <c r="I7678" s="677" t="s">
        <v>11831</v>
      </c>
    </row>
    <row r="7679" spans="1:9" x14ac:dyDescent="0.2">
      <c r="A7679" s="730">
        <v>7300447000</v>
      </c>
      <c r="B7679" s="688" t="s">
        <v>12082</v>
      </c>
      <c r="C7679" s="677">
        <f t="shared" si="143"/>
        <v>6</v>
      </c>
      <c r="D7679" s="677" t="s">
        <v>15273</v>
      </c>
      <c r="E7679" s="677" t="s">
        <v>15515</v>
      </c>
      <c r="G7679" s="672">
        <v>5</v>
      </c>
      <c r="H7679" s="677" t="s">
        <v>11806</v>
      </c>
      <c r="I7679" s="677" t="s">
        <v>11831</v>
      </c>
    </row>
    <row r="7680" spans="1:9" x14ac:dyDescent="0.2">
      <c r="A7680" s="730">
        <v>7300479000</v>
      </c>
      <c r="B7680" s="688" t="s">
        <v>12080</v>
      </c>
      <c r="C7680" s="677">
        <f t="shared" si="143"/>
        <v>6</v>
      </c>
      <c r="D7680" s="677" t="s">
        <v>15273</v>
      </c>
      <c r="E7680" s="677" t="s">
        <v>15515</v>
      </c>
      <c r="G7680" s="672">
        <v>5</v>
      </c>
      <c r="H7680" s="677" t="s">
        <v>11806</v>
      </c>
      <c r="I7680" s="677" t="s">
        <v>11831</v>
      </c>
    </row>
    <row r="7681" spans="1:9" x14ac:dyDescent="0.2">
      <c r="A7681" s="730">
        <v>7300489000</v>
      </c>
      <c r="B7681" s="688" t="s">
        <v>12083</v>
      </c>
      <c r="C7681" s="677">
        <f t="shared" si="143"/>
        <v>28</v>
      </c>
      <c r="D7681" s="677" t="s">
        <v>15273</v>
      </c>
      <c r="E7681" s="677" t="s">
        <v>15515</v>
      </c>
      <c r="G7681" s="672">
        <v>5</v>
      </c>
      <c r="H7681" s="677" t="s">
        <v>11806</v>
      </c>
      <c r="I7681" s="677" t="s">
        <v>11831</v>
      </c>
    </row>
    <row r="7682" spans="1:9" x14ac:dyDescent="0.2">
      <c r="A7682" s="730">
        <v>7300498500</v>
      </c>
      <c r="B7682" s="688" t="s">
        <v>12084</v>
      </c>
      <c r="C7682" s="677">
        <f t="shared" si="143"/>
        <v>15</v>
      </c>
      <c r="D7682" s="677" t="s">
        <v>15273</v>
      </c>
      <c r="E7682" s="677" t="s">
        <v>15515</v>
      </c>
      <c r="G7682" s="672">
        <v>5</v>
      </c>
      <c r="H7682" s="677" t="s">
        <v>11806</v>
      </c>
      <c r="I7682" s="677" t="s">
        <v>11831</v>
      </c>
    </row>
    <row r="7683" spans="1:9" x14ac:dyDescent="0.2">
      <c r="A7683" s="730">
        <v>7300499000</v>
      </c>
      <c r="B7683" s="688" t="s">
        <v>2311</v>
      </c>
      <c r="C7683" s="677">
        <f t="shared" si="143"/>
        <v>14</v>
      </c>
      <c r="D7683" s="677" t="s">
        <v>15273</v>
      </c>
      <c r="E7683" s="677" t="s">
        <v>15515</v>
      </c>
      <c r="G7683" s="672">
        <v>5</v>
      </c>
      <c r="H7683" s="677" t="s">
        <v>11806</v>
      </c>
      <c r="I7683" s="677" t="s">
        <v>11831</v>
      </c>
    </row>
    <row r="7684" spans="1:9" x14ac:dyDescent="0.2">
      <c r="A7684" s="730">
        <v>7300500000</v>
      </c>
      <c r="B7684" s="688" t="s">
        <v>11164</v>
      </c>
      <c r="C7684" s="677">
        <f t="shared" si="143"/>
        <v>14</v>
      </c>
      <c r="D7684" s="677" t="s">
        <v>15273</v>
      </c>
      <c r="E7684" s="677" t="s">
        <v>15515</v>
      </c>
      <c r="F7684" s="677">
        <v>4</v>
      </c>
      <c r="G7684" s="671"/>
      <c r="H7684" s="677" t="s">
        <v>11806</v>
      </c>
      <c r="I7684" s="677" t="s">
        <v>11831</v>
      </c>
    </row>
    <row r="7685" spans="1:9" x14ac:dyDescent="0.2">
      <c r="A7685" s="730">
        <v>7300501000</v>
      </c>
      <c r="B7685" s="688" t="s">
        <v>2430</v>
      </c>
      <c r="C7685" s="677">
        <f t="shared" si="143"/>
        <v>6</v>
      </c>
      <c r="D7685" s="677" t="s">
        <v>15273</v>
      </c>
      <c r="E7685" s="677" t="s">
        <v>15515</v>
      </c>
      <c r="G7685" s="672">
        <v>5</v>
      </c>
      <c r="H7685" s="677" t="s">
        <v>11806</v>
      </c>
      <c r="I7685" s="677" t="s">
        <v>11831</v>
      </c>
    </row>
    <row r="7686" spans="1:9" x14ac:dyDescent="0.2">
      <c r="A7686" s="730">
        <v>7300501100</v>
      </c>
      <c r="B7686" s="688" t="s">
        <v>12085</v>
      </c>
      <c r="C7686" s="677">
        <f t="shared" si="143"/>
        <v>23</v>
      </c>
      <c r="D7686" s="677" t="s">
        <v>15273</v>
      </c>
      <c r="E7686" s="677" t="s">
        <v>15515</v>
      </c>
      <c r="G7686" s="673">
        <v>6</v>
      </c>
      <c r="H7686" s="677" t="s">
        <v>11806</v>
      </c>
      <c r="I7686" s="677" t="s">
        <v>11831</v>
      </c>
    </row>
    <row r="7687" spans="1:9" x14ac:dyDescent="0.2">
      <c r="A7687" s="730">
        <v>7300501110</v>
      </c>
      <c r="B7687" s="688" t="s">
        <v>12086</v>
      </c>
      <c r="C7687" s="677">
        <f t="shared" si="143"/>
        <v>15</v>
      </c>
      <c r="D7687" s="677" t="s">
        <v>15273</v>
      </c>
      <c r="E7687" s="677" t="s">
        <v>15515</v>
      </c>
      <c r="G7687" s="673">
        <v>6</v>
      </c>
      <c r="H7687" s="677" t="s">
        <v>11806</v>
      </c>
      <c r="I7687" s="677" t="s">
        <v>11831</v>
      </c>
    </row>
    <row r="7688" spans="1:9" x14ac:dyDescent="0.2">
      <c r="A7688" s="730">
        <v>7300501200</v>
      </c>
      <c r="B7688" s="688" t="s">
        <v>12087</v>
      </c>
      <c r="C7688" s="677">
        <f t="shared" si="143"/>
        <v>30</v>
      </c>
      <c r="D7688" s="677" t="s">
        <v>15273</v>
      </c>
      <c r="E7688" s="677" t="s">
        <v>15515</v>
      </c>
      <c r="G7688" s="673">
        <v>6</v>
      </c>
      <c r="H7688" s="677" t="s">
        <v>11806</v>
      </c>
      <c r="I7688" s="677" t="s">
        <v>11831</v>
      </c>
    </row>
    <row r="7689" spans="1:9" x14ac:dyDescent="0.2">
      <c r="A7689" s="730">
        <v>7300501300</v>
      </c>
      <c r="B7689" s="688" t="s">
        <v>12088</v>
      </c>
      <c r="C7689" s="677">
        <f t="shared" si="143"/>
        <v>20</v>
      </c>
      <c r="D7689" s="677" t="s">
        <v>15273</v>
      </c>
      <c r="E7689" s="677" t="s">
        <v>15515</v>
      </c>
      <c r="G7689" s="673">
        <v>6</v>
      </c>
      <c r="H7689" s="677" t="s">
        <v>11806</v>
      </c>
      <c r="I7689" s="677" t="s">
        <v>11831</v>
      </c>
    </row>
    <row r="7690" spans="1:9" x14ac:dyDescent="0.2">
      <c r="A7690" s="730">
        <v>7300501400</v>
      </c>
      <c r="B7690" s="688" t="s">
        <v>12089</v>
      </c>
      <c r="C7690" s="677">
        <f t="shared" si="143"/>
        <v>12</v>
      </c>
      <c r="D7690" s="677" t="s">
        <v>15273</v>
      </c>
      <c r="E7690" s="677" t="s">
        <v>15515</v>
      </c>
      <c r="G7690" s="673">
        <v>6</v>
      </c>
      <c r="H7690" s="677" t="s">
        <v>11806</v>
      </c>
      <c r="I7690" s="677" t="s">
        <v>11831</v>
      </c>
    </row>
    <row r="7691" spans="1:9" x14ac:dyDescent="0.2">
      <c r="A7691" s="730">
        <v>7300501500</v>
      </c>
      <c r="B7691" s="688" t="s">
        <v>12090</v>
      </c>
      <c r="C7691" s="677">
        <f t="shared" si="143"/>
        <v>15</v>
      </c>
      <c r="D7691" s="677" t="s">
        <v>15273</v>
      </c>
      <c r="E7691" s="677" t="s">
        <v>15515</v>
      </c>
      <c r="G7691" s="673">
        <v>6</v>
      </c>
      <c r="H7691" s="677" t="s">
        <v>11806</v>
      </c>
      <c r="I7691" s="677" t="s">
        <v>11831</v>
      </c>
    </row>
    <row r="7692" spans="1:9" x14ac:dyDescent="0.2">
      <c r="A7692" s="730">
        <v>7300501600</v>
      </c>
      <c r="B7692" s="688" t="s">
        <v>12091</v>
      </c>
      <c r="C7692" s="677">
        <f t="shared" si="143"/>
        <v>14</v>
      </c>
      <c r="D7692" s="677" t="s">
        <v>15273</v>
      </c>
      <c r="E7692" s="677" t="s">
        <v>15515</v>
      </c>
      <c r="G7692" s="673">
        <v>6</v>
      </c>
      <c r="H7692" s="677" t="s">
        <v>11806</v>
      </c>
      <c r="I7692" s="677" t="s">
        <v>11831</v>
      </c>
    </row>
    <row r="7693" spans="1:9" x14ac:dyDescent="0.2">
      <c r="A7693" s="730">
        <v>7300501700</v>
      </c>
      <c r="B7693" s="688" t="s">
        <v>12092</v>
      </c>
      <c r="C7693" s="677">
        <f t="shared" si="143"/>
        <v>12</v>
      </c>
      <c r="D7693" s="677" t="s">
        <v>15273</v>
      </c>
      <c r="E7693" s="677" t="s">
        <v>15515</v>
      </c>
      <c r="G7693" s="673">
        <v>6</v>
      </c>
      <c r="H7693" s="677" t="s">
        <v>11806</v>
      </c>
      <c r="I7693" s="677" t="s">
        <v>11831</v>
      </c>
    </row>
    <row r="7694" spans="1:9" x14ac:dyDescent="0.2">
      <c r="A7694" s="730">
        <v>7300501750</v>
      </c>
      <c r="B7694" s="688" t="s">
        <v>12093</v>
      </c>
      <c r="C7694" s="677">
        <f t="shared" si="143"/>
        <v>23</v>
      </c>
      <c r="D7694" s="677" t="s">
        <v>15273</v>
      </c>
      <c r="E7694" s="677" t="s">
        <v>15515</v>
      </c>
      <c r="G7694" s="673">
        <v>6</v>
      </c>
      <c r="H7694" s="677" t="s">
        <v>11806</v>
      </c>
      <c r="I7694" s="677" t="s">
        <v>11831</v>
      </c>
    </row>
    <row r="7695" spans="1:9" x14ac:dyDescent="0.2">
      <c r="A7695" s="730">
        <v>7300501780</v>
      </c>
      <c r="B7695" s="688" t="s">
        <v>12094</v>
      </c>
      <c r="C7695" s="677">
        <f t="shared" si="143"/>
        <v>19</v>
      </c>
      <c r="D7695" s="677" t="s">
        <v>15273</v>
      </c>
      <c r="E7695" s="677" t="s">
        <v>15515</v>
      </c>
      <c r="G7695" s="673">
        <v>6</v>
      </c>
      <c r="H7695" s="677" t="s">
        <v>11806</v>
      </c>
      <c r="I7695" s="677" t="s">
        <v>11831</v>
      </c>
    </row>
    <row r="7696" spans="1:9" x14ac:dyDescent="0.2">
      <c r="A7696" s="730">
        <v>7300501800</v>
      </c>
      <c r="B7696" s="688" t="s">
        <v>12095</v>
      </c>
      <c r="C7696" s="677">
        <f t="shared" si="143"/>
        <v>14</v>
      </c>
      <c r="D7696" s="677" t="s">
        <v>15273</v>
      </c>
      <c r="E7696" s="677" t="s">
        <v>15515</v>
      </c>
      <c r="G7696" s="673">
        <v>6</v>
      </c>
      <c r="H7696" s="677" t="s">
        <v>11806</v>
      </c>
      <c r="I7696" s="677" t="s">
        <v>11831</v>
      </c>
    </row>
    <row r="7697" spans="1:9" x14ac:dyDescent="0.2">
      <c r="A7697" s="730">
        <v>7300501900</v>
      </c>
      <c r="B7697" s="688" t="s">
        <v>12096</v>
      </c>
      <c r="C7697" s="677">
        <f t="shared" si="143"/>
        <v>13</v>
      </c>
      <c r="D7697" s="677" t="s">
        <v>15273</v>
      </c>
      <c r="E7697" s="677" t="s">
        <v>15515</v>
      </c>
      <c r="G7697" s="673">
        <v>6</v>
      </c>
      <c r="H7697" s="677" t="s">
        <v>11806</v>
      </c>
      <c r="I7697" s="677" t="s">
        <v>11831</v>
      </c>
    </row>
    <row r="7698" spans="1:9" x14ac:dyDescent="0.2">
      <c r="A7698" s="730">
        <v>7300501950</v>
      </c>
      <c r="B7698" s="688" t="s">
        <v>12097</v>
      </c>
      <c r="C7698" s="677">
        <f t="shared" si="143"/>
        <v>13</v>
      </c>
      <c r="D7698" s="677" t="s">
        <v>15273</v>
      </c>
      <c r="E7698" s="677" t="s">
        <v>15515</v>
      </c>
      <c r="G7698" s="673">
        <v>6</v>
      </c>
      <c r="H7698" s="677" t="s">
        <v>11806</v>
      </c>
      <c r="I7698" s="677" t="s">
        <v>11831</v>
      </c>
    </row>
    <row r="7699" spans="1:9" x14ac:dyDescent="0.2">
      <c r="A7699" s="730">
        <v>7300502000</v>
      </c>
      <c r="B7699" s="688" t="s">
        <v>12098</v>
      </c>
      <c r="C7699" s="677">
        <f t="shared" si="143"/>
        <v>8</v>
      </c>
      <c r="D7699" s="677" t="s">
        <v>15273</v>
      </c>
      <c r="E7699" s="677" t="s">
        <v>15515</v>
      </c>
      <c r="G7699" s="672">
        <v>5</v>
      </c>
      <c r="H7699" s="677" t="s">
        <v>11806</v>
      </c>
      <c r="I7699" s="677" t="s">
        <v>11831</v>
      </c>
    </row>
    <row r="7700" spans="1:9" x14ac:dyDescent="0.2">
      <c r="A7700" s="730">
        <v>7300510000</v>
      </c>
      <c r="B7700" s="688" t="s">
        <v>12099</v>
      </c>
      <c r="C7700" s="677">
        <f t="shared" si="143"/>
        <v>17</v>
      </c>
      <c r="D7700" s="677" t="s">
        <v>15273</v>
      </c>
      <c r="E7700" s="677" t="s">
        <v>15515</v>
      </c>
      <c r="G7700" s="672">
        <v>5</v>
      </c>
      <c r="H7700" s="677" t="s">
        <v>11806</v>
      </c>
      <c r="I7700" s="677" t="s">
        <v>11831</v>
      </c>
    </row>
    <row r="7701" spans="1:9" x14ac:dyDescent="0.2">
      <c r="A7701" s="730">
        <v>7300511000</v>
      </c>
      <c r="B7701" s="688" t="s">
        <v>12040</v>
      </c>
      <c r="C7701" s="677">
        <f t="shared" si="143"/>
        <v>11</v>
      </c>
      <c r="D7701" s="677" t="s">
        <v>15273</v>
      </c>
      <c r="E7701" s="677" t="s">
        <v>15515</v>
      </c>
      <c r="G7701" s="672">
        <v>5</v>
      </c>
      <c r="H7701" s="677" t="s">
        <v>11806</v>
      </c>
      <c r="I7701" s="677" t="s">
        <v>11831</v>
      </c>
    </row>
    <row r="7702" spans="1:9" x14ac:dyDescent="0.2">
      <c r="A7702" s="730">
        <v>7300512000</v>
      </c>
      <c r="B7702" s="688" t="s">
        <v>12100</v>
      </c>
      <c r="C7702" s="677">
        <f t="shared" si="143"/>
        <v>14</v>
      </c>
      <c r="D7702" s="677" t="s">
        <v>15273</v>
      </c>
      <c r="E7702" s="677" t="s">
        <v>15515</v>
      </c>
      <c r="G7702" s="672">
        <v>5</v>
      </c>
      <c r="H7702" s="677" t="s">
        <v>11806</v>
      </c>
      <c r="I7702" s="677" t="s">
        <v>11831</v>
      </c>
    </row>
    <row r="7703" spans="1:9" x14ac:dyDescent="0.2">
      <c r="A7703" s="730">
        <v>7300513000</v>
      </c>
      <c r="B7703" s="688" t="s">
        <v>12101</v>
      </c>
      <c r="C7703" s="677">
        <f t="shared" si="143"/>
        <v>18</v>
      </c>
      <c r="D7703" s="677" t="s">
        <v>15273</v>
      </c>
      <c r="E7703" s="677" t="s">
        <v>15515</v>
      </c>
      <c r="G7703" s="672">
        <v>5</v>
      </c>
      <c r="H7703" s="677" t="s">
        <v>11806</v>
      </c>
      <c r="I7703" s="677" t="s">
        <v>11831</v>
      </c>
    </row>
    <row r="7704" spans="1:9" x14ac:dyDescent="0.2">
      <c r="A7704" s="730">
        <v>7300514000</v>
      </c>
      <c r="B7704" s="688" t="s">
        <v>12102</v>
      </c>
      <c r="C7704" s="677">
        <f t="shared" si="143"/>
        <v>12</v>
      </c>
      <c r="D7704" s="677" t="s">
        <v>15273</v>
      </c>
      <c r="E7704" s="677" t="s">
        <v>15515</v>
      </c>
      <c r="G7704" s="672">
        <v>5</v>
      </c>
      <c r="H7704" s="677" t="s">
        <v>11806</v>
      </c>
      <c r="I7704" s="677" t="s">
        <v>11831</v>
      </c>
    </row>
    <row r="7705" spans="1:9" x14ac:dyDescent="0.2">
      <c r="A7705" s="730">
        <v>7300515000</v>
      </c>
      <c r="B7705" s="688" t="s">
        <v>12103</v>
      </c>
      <c r="C7705" s="677">
        <f t="shared" si="143"/>
        <v>16</v>
      </c>
      <c r="D7705" s="677" t="s">
        <v>15273</v>
      </c>
      <c r="E7705" s="677" t="s">
        <v>15515</v>
      </c>
      <c r="G7705" s="672">
        <v>5</v>
      </c>
      <c r="H7705" s="677" t="s">
        <v>11806</v>
      </c>
      <c r="I7705" s="677" t="s">
        <v>11831</v>
      </c>
    </row>
    <row r="7706" spans="1:9" x14ac:dyDescent="0.2">
      <c r="A7706" s="730">
        <v>7300516000</v>
      </c>
      <c r="B7706" s="688" t="s">
        <v>12104</v>
      </c>
      <c r="C7706" s="677">
        <f t="shared" si="143"/>
        <v>13</v>
      </c>
      <c r="D7706" s="677" t="s">
        <v>15275</v>
      </c>
      <c r="E7706" s="677" t="s">
        <v>15515</v>
      </c>
      <c r="G7706" s="672">
        <v>5</v>
      </c>
      <c r="H7706" s="677" t="s">
        <v>11806</v>
      </c>
      <c r="I7706" s="677" t="s">
        <v>11831</v>
      </c>
    </row>
    <row r="7707" spans="1:9" x14ac:dyDescent="0.2">
      <c r="A7707" s="730">
        <v>7300555000</v>
      </c>
      <c r="B7707" s="688" t="s">
        <v>4692</v>
      </c>
      <c r="C7707" s="677">
        <f t="shared" si="143"/>
        <v>7</v>
      </c>
      <c r="D7707" s="677" t="s">
        <v>15273</v>
      </c>
      <c r="E7707" s="677" t="s">
        <v>15515</v>
      </c>
      <c r="G7707" s="672">
        <v>5</v>
      </c>
      <c r="H7707" s="677" t="s">
        <v>11806</v>
      </c>
      <c r="I7707" s="677" t="s">
        <v>11831</v>
      </c>
    </row>
    <row r="7708" spans="1:9" x14ac:dyDescent="0.2">
      <c r="A7708" s="730">
        <v>7300556000</v>
      </c>
      <c r="B7708" s="688" t="s">
        <v>12105</v>
      </c>
      <c r="C7708" s="677">
        <f t="shared" si="143"/>
        <v>5</v>
      </c>
      <c r="D7708" s="677" t="s">
        <v>15273</v>
      </c>
      <c r="E7708" s="677" t="s">
        <v>15515</v>
      </c>
      <c r="G7708" s="672">
        <v>5</v>
      </c>
      <c r="H7708" s="677" t="s">
        <v>11806</v>
      </c>
      <c r="I7708" s="677" t="s">
        <v>11831</v>
      </c>
    </row>
    <row r="7709" spans="1:9" x14ac:dyDescent="0.2">
      <c r="A7709" s="730">
        <v>7300557000</v>
      </c>
      <c r="B7709" s="688" t="s">
        <v>15518</v>
      </c>
      <c r="C7709" s="677">
        <f t="shared" si="143"/>
        <v>13</v>
      </c>
      <c r="D7709" s="677" t="s">
        <v>15273</v>
      </c>
      <c r="E7709" s="677" t="s">
        <v>15515</v>
      </c>
      <c r="G7709" s="672">
        <v>5</v>
      </c>
      <c r="H7709" s="677" t="s">
        <v>11806</v>
      </c>
      <c r="I7709" s="677" t="s">
        <v>11831</v>
      </c>
    </row>
    <row r="7710" spans="1:9" x14ac:dyDescent="0.2">
      <c r="A7710" s="730">
        <v>7300559000</v>
      </c>
      <c r="B7710" s="688" t="s">
        <v>12102</v>
      </c>
      <c r="C7710" s="677">
        <f t="shared" si="143"/>
        <v>12</v>
      </c>
      <c r="D7710" s="677" t="s">
        <v>15273</v>
      </c>
      <c r="E7710" s="677" t="s">
        <v>15515</v>
      </c>
      <c r="G7710" s="672">
        <v>5</v>
      </c>
      <c r="H7710" s="677" t="s">
        <v>11806</v>
      </c>
      <c r="I7710" s="677" t="s">
        <v>11831</v>
      </c>
    </row>
    <row r="7711" spans="1:9" x14ac:dyDescent="0.2">
      <c r="A7711" s="730">
        <v>7300579000</v>
      </c>
      <c r="B7711" s="688" t="s">
        <v>12080</v>
      </c>
      <c r="C7711" s="677">
        <f t="shared" si="143"/>
        <v>6</v>
      </c>
      <c r="D7711" s="677" t="s">
        <v>15273</v>
      </c>
      <c r="E7711" s="677" t="s">
        <v>15515</v>
      </c>
      <c r="G7711" s="672">
        <v>5</v>
      </c>
      <c r="H7711" s="677" t="s">
        <v>11806</v>
      </c>
      <c r="I7711" s="677" t="s">
        <v>11831</v>
      </c>
    </row>
    <row r="7712" spans="1:9" x14ac:dyDescent="0.2">
      <c r="A7712" s="730">
        <v>7300589000</v>
      </c>
      <c r="B7712" s="688" t="s">
        <v>11169</v>
      </c>
      <c r="C7712" s="677">
        <f t="shared" si="143"/>
        <v>22</v>
      </c>
      <c r="D7712" s="677" t="s">
        <v>15273</v>
      </c>
      <c r="E7712" s="677" t="s">
        <v>15515</v>
      </c>
      <c r="G7712" s="672">
        <v>5</v>
      </c>
      <c r="H7712" s="677" t="s">
        <v>11806</v>
      </c>
      <c r="I7712" s="677" t="s">
        <v>11831</v>
      </c>
    </row>
    <row r="7713" spans="1:9" x14ac:dyDescent="0.2">
      <c r="A7713" s="730">
        <v>7300598000</v>
      </c>
      <c r="B7713" s="688" t="s">
        <v>12045</v>
      </c>
      <c r="C7713" s="677">
        <f t="shared" si="143"/>
        <v>22</v>
      </c>
      <c r="D7713" s="677" t="s">
        <v>15273</v>
      </c>
      <c r="E7713" s="677" t="s">
        <v>15515</v>
      </c>
      <c r="G7713" s="672">
        <v>5</v>
      </c>
      <c r="H7713" s="677" t="s">
        <v>11806</v>
      </c>
      <c r="I7713" s="677" t="s">
        <v>11831</v>
      </c>
    </row>
    <row r="7714" spans="1:9" x14ac:dyDescent="0.2">
      <c r="A7714" s="730">
        <v>7300598500</v>
      </c>
      <c r="B7714" s="688" t="s">
        <v>12106</v>
      </c>
      <c r="C7714" s="677">
        <f t="shared" si="143"/>
        <v>14</v>
      </c>
      <c r="D7714" s="677" t="s">
        <v>15273</v>
      </c>
      <c r="E7714" s="677" t="s">
        <v>15515</v>
      </c>
      <c r="G7714" s="672">
        <v>5</v>
      </c>
      <c r="H7714" s="677" t="s">
        <v>11806</v>
      </c>
      <c r="I7714" s="677" t="s">
        <v>11831</v>
      </c>
    </row>
    <row r="7715" spans="1:9" x14ac:dyDescent="0.2">
      <c r="A7715" s="730">
        <v>7300599000</v>
      </c>
      <c r="B7715" s="688" t="s">
        <v>12107</v>
      </c>
      <c r="C7715" s="677">
        <f t="shared" si="143"/>
        <v>5</v>
      </c>
      <c r="D7715" s="677" t="s">
        <v>15273</v>
      </c>
      <c r="E7715" s="677" t="s">
        <v>15515</v>
      </c>
      <c r="G7715" s="672">
        <v>5</v>
      </c>
      <c r="H7715" s="677" t="s">
        <v>11806</v>
      </c>
      <c r="I7715" s="677" t="s">
        <v>11831</v>
      </c>
    </row>
    <row r="7716" spans="1:9" x14ac:dyDescent="0.2">
      <c r="A7716" s="730">
        <v>7300600000</v>
      </c>
      <c r="B7716" s="688" t="s">
        <v>12108</v>
      </c>
      <c r="C7716" s="677">
        <f t="shared" si="143"/>
        <v>21</v>
      </c>
      <c r="D7716" s="677" t="s">
        <v>15273</v>
      </c>
      <c r="E7716" s="677" t="s">
        <v>15515</v>
      </c>
      <c r="F7716" s="677">
        <v>4</v>
      </c>
      <c r="G7716" s="671"/>
      <c r="H7716" s="677" t="s">
        <v>11806</v>
      </c>
      <c r="I7716" s="677" t="s">
        <v>12048</v>
      </c>
    </row>
    <row r="7717" spans="1:9" x14ac:dyDescent="0.2">
      <c r="A7717" s="730">
        <v>7300624000</v>
      </c>
      <c r="B7717" s="688" t="s">
        <v>15519</v>
      </c>
      <c r="C7717" s="677">
        <f t="shared" si="143"/>
        <v>12</v>
      </c>
      <c r="D7717" s="677" t="s">
        <v>15273</v>
      </c>
      <c r="E7717" s="677" t="s">
        <v>15515</v>
      </c>
      <c r="G7717" s="672">
        <v>5</v>
      </c>
      <c r="H7717" s="677" t="s">
        <v>11806</v>
      </c>
      <c r="I7717" s="677" t="s">
        <v>12048</v>
      </c>
    </row>
    <row r="7718" spans="1:9" x14ac:dyDescent="0.2">
      <c r="A7718" s="730">
        <v>7300628000</v>
      </c>
      <c r="B7718" s="688" t="s">
        <v>15520</v>
      </c>
      <c r="C7718" s="677">
        <f t="shared" si="143"/>
        <v>16</v>
      </c>
      <c r="D7718" s="677" t="s">
        <v>15273</v>
      </c>
      <c r="E7718" s="677" t="s">
        <v>15515</v>
      </c>
      <c r="G7718" s="672">
        <v>5</v>
      </c>
      <c r="H7718" s="677" t="s">
        <v>11806</v>
      </c>
      <c r="I7718" s="677" t="s">
        <v>12048</v>
      </c>
    </row>
    <row r="7719" spans="1:9" x14ac:dyDescent="0.2">
      <c r="A7719" s="730">
        <v>7300630000</v>
      </c>
      <c r="B7719" s="688" t="s">
        <v>15521</v>
      </c>
      <c r="C7719" s="677">
        <f t="shared" si="143"/>
        <v>15</v>
      </c>
      <c r="D7719" s="677" t="s">
        <v>15273</v>
      </c>
      <c r="E7719" s="677" t="s">
        <v>15515</v>
      </c>
      <c r="G7719" s="672">
        <v>5</v>
      </c>
      <c r="H7719" s="677" t="s">
        <v>11806</v>
      </c>
      <c r="I7719" s="677" t="s">
        <v>12048</v>
      </c>
    </row>
    <row r="7720" spans="1:9" x14ac:dyDescent="0.2">
      <c r="A7720" s="730">
        <v>7300640000</v>
      </c>
      <c r="B7720" s="688" t="s">
        <v>15522</v>
      </c>
      <c r="C7720" s="677">
        <f t="shared" si="143"/>
        <v>16</v>
      </c>
      <c r="D7720" s="677" t="s">
        <v>15273</v>
      </c>
      <c r="E7720" s="677" t="s">
        <v>15515</v>
      </c>
      <c r="G7720" s="672">
        <v>5</v>
      </c>
      <c r="H7720" s="677" t="s">
        <v>11806</v>
      </c>
      <c r="I7720" s="677" t="s">
        <v>12048</v>
      </c>
    </row>
    <row r="7721" spans="1:9" x14ac:dyDescent="0.2">
      <c r="A7721" s="730">
        <v>7300670000</v>
      </c>
      <c r="B7721" s="688" t="s">
        <v>15523</v>
      </c>
      <c r="C7721" s="677">
        <f t="shared" si="143"/>
        <v>29</v>
      </c>
      <c r="D7721" s="677" t="s">
        <v>15273</v>
      </c>
      <c r="E7721" s="677" t="s">
        <v>15515</v>
      </c>
      <c r="G7721" s="672">
        <v>5</v>
      </c>
      <c r="H7721" s="677" t="s">
        <v>11806</v>
      </c>
      <c r="I7721" s="677" t="s">
        <v>12048</v>
      </c>
    </row>
    <row r="7722" spans="1:9" x14ac:dyDescent="0.2">
      <c r="A7722" s="730">
        <v>7300679000</v>
      </c>
      <c r="B7722" s="688" t="s">
        <v>15517</v>
      </c>
      <c r="C7722" s="677">
        <f t="shared" si="143"/>
        <v>14</v>
      </c>
      <c r="D7722" s="677" t="s">
        <v>15273</v>
      </c>
      <c r="E7722" s="677" t="s">
        <v>15515</v>
      </c>
      <c r="G7722" s="672">
        <v>5</v>
      </c>
      <c r="H7722" s="677" t="s">
        <v>11806</v>
      </c>
      <c r="I7722" s="677" t="s">
        <v>12048</v>
      </c>
    </row>
    <row r="7723" spans="1:9" x14ac:dyDescent="0.2">
      <c r="A7723" s="730">
        <v>7300689000</v>
      </c>
      <c r="B7723" s="688" t="s">
        <v>15524</v>
      </c>
      <c r="C7723" s="677">
        <f t="shared" si="143"/>
        <v>23</v>
      </c>
      <c r="D7723" s="677" t="s">
        <v>15273</v>
      </c>
      <c r="E7723" s="677" t="s">
        <v>15515</v>
      </c>
      <c r="G7723" s="672">
        <v>5</v>
      </c>
      <c r="H7723" s="677" t="s">
        <v>11806</v>
      </c>
      <c r="I7723" s="677" t="s">
        <v>12048</v>
      </c>
    </row>
    <row r="7724" spans="1:9" x14ac:dyDescent="0.2">
      <c r="A7724" s="730">
        <v>7300699000</v>
      </c>
      <c r="B7724" s="688" t="s">
        <v>15525</v>
      </c>
      <c r="C7724" s="677">
        <f t="shared" si="143"/>
        <v>22</v>
      </c>
      <c r="D7724" s="677" t="s">
        <v>15273</v>
      </c>
      <c r="E7724" s="677" t="s">
        <v>15515</v>
      </c>
      <c r="G7724" s="672">
        <v>5</v>
      </c>
      <c r="H7724" s="677" t="s">
        <v>11806</v>
      </c>
      <c r="I7724" s="677" t="s">
        <v>12048</v>
      </c>
    </row>
    <row r="7725" spans="1:9" x14ac:dyDescent="0.2">
      <c r="A7725" s="730">
        <v>7300700000</v>
      </c>
      <c r="B7725" s="688" t="s">
        <v>12109</v>
      </c>
      <c r="C7725" s="677">
        <f t="shared" si="143"/>
        <v>18</v>
      </c>
      <c r="D7725" s="677" t="s">
        <v>15273</v>
      </c>
      <c r="E7725" s="677" t="s">
        <v>15515</v>
      </c>
      <c r="F7725" s="677">
        <v>4</v>
      </c>
      <c r="G7725" s="671"/>
      <c r="H7725" s="677" t="s">
        <v>11829</v>
      </c>
      <c r="I7725" s="677" t="s">
        <v>11856</v>
      </c>
    </row>
    <row r="7726" spans="1:9" x14ac:dyDescent="0.2">
      <c r="A7726" s="730">
        <v>7300800000</v>
      </c>
      <c r="B7726" s="688" t="s">
        <v>12110</v>
      </c>
      <c r="C7726" s="677">
        <f t="shared" si="143"/>
        <v>26</v>
      </c>
      <c r="D7726" s="677" t="s">
        <v>15273</v>
      </c>
      <c r="E7726" s="677" t="s">
        <v>15515</v>
      </c>
      <c r="F7726" s="677">
        <v>4</v>
      </c>
      <c r="G7726" s="671"/>
      <c r="H7726" s="677" t="s">
        <v>11829</v>
      </c>
      <c r="I7726" s="677" t="s">
        <v>11856</v>
      </c>
    </row>
    <row r="7727" spans="1:9" x14ac:dyDescent="0.2">
      <c r="A7727" s="730">
        <v>7330337020</v>
      </c>
      <c r="B7727" s="688" t="s">
        <v>12076</v>
      </c>
      <c r="C7727" s="677">
        <f t="shared" si="143"/>
        <v>18</v>
      </c>
      <c r="D7727" s="677" t="s">
        <v>15275</v>
      </c>
      <c r="E7727" s="677" t="s">
        <v>15515</v>
      </c>
      <c r="G7727" s="669">
        <v>7</v>
      </c>
      <c r="H7727" s="677" t="s">
        <v>11806</v>
      </c>
      <c r="I7727" s="677" t="s">
        <v>11831</v>
      </c>
    </row>
    <row r="7728" spans="1:9" x14ac:dyDescent="0.2">
      <c r="A7728" s="730">
        <v>7330337040</v>
      </c>
      <c r="B7728" s="688" t="s">
        <v>12078</v>
      </c>
      <c r="C7728" s="677">
        <f t="shared" si="143"/>
        <v>21</v>
      </c>
      <c r="D7728" s="677" t="s">
        <v>15275</v>
      </c>
      <c r="E7728" s="677" t="s">
        <v>15515</v>
      </c>
      <c r="G7728" s="669">
        <v>7</v>
      </c>
      <c r="H7728" s="677" t="s">
        <v>11806</v>
      </c>
      <c r="I7728" s="677" t="s">
        <v>11831</v>
      </c>
    </row>
    <row r="7729" spans="1:70" x14ac:dyDescent="0.2">
      <c r="A7729" s="730">
        <v>7400100000</v>
      </c>
      <c r="B7729" s="688" t="s">
        <v>11169</v>
      </c>
      <c r="C7729" s="677">
        <f t="shared" si="143"/>
        <v>22</v>
      </c>
      <c r="D7729" s="677" t="s">
        <v>15273</v>
      </c>
      <c r="E7729" s="677" t="s">
        <v>15526</v>
      </c>
      <c r="F7729" s="677">
        <v>4</v>
      </c>
      <c r="G7729" s="671"/>
      <c r="H7729" s="677" t="s">
        <v>11806</v>
      </c>
      <c r="I7729" s="677" t="s">
        <v>11831</v>
      </c>
    </row>
    <row r="7730" spans="1:70" x14ac:dyDescent="0.2">
      <c r="A7730" s="730">
        <v>7400101000</v>
      </c>
      <c r="B7730" s="688" t="s">
        <v>12172</v>
      </c>
      <c r="C7730" s="677">
        <f t="shared" ref="C7730:C7793" si="144">LEN(B7730)</f>
        <v>13</v>
      </c>
      <c r="D7730" s="677" t="s">
        <v>15273</v>
      </c>
      <c r="E7730" s="677" t="s">
        <v>15526</v>
      </c>
      <c r="G7730" s="672">
        <v>5</v>
      </c>
      <c r="H7730" s="677" t="s">
        <v>11806</v>
      </c>
      <c r="I7730" s="677" t="s">
        <v>11831</v>
      </c>
    </row>
    <row r="7731" spans="1:70" x14ac:dyDescent="0.2">
      <c r="A7731" s="730">
        <v>7400101100</v>
      </c>
      <c r="B7731" s="688" t="s">
        <v>12173</v>
      </c>
      <c r="C7731" s="677">
        <f t="shared" si="144"/>
        <v>24</v>
      </c>
      <c r="D7731" s="677" t="s">
        <v>15273</v>
      </c>
      <c r="E7731" s="677" t="s">
        <v>15526</v>
      </c>
      <c r="G7731" s="672">
        <v>5</v>
      </c>
      <c r="H7731" s="677" t="s">
        <v>11806</v>
      </c>
      <c r="I7731" s="677" t="s">
        <v>11831</v>
      </c>
    </row>
    <row r="7732" spans="1:70" x14ac:dyDescent="0.2">
      <c r="A7732" s="730">
        <v>7400101110</v>
      </c>
      <c r="B7732" s="688" t="s">
        <v>12174</v>
      </c>
      <c r="C7732" s="677">
        <f t="shared" si="144"/>
        <v>14</v>
      </c>
      <c r="D7732" s="677" t="s">
        <v>15273</v>
      </c>
      <c r="E7732" s="677" t="s">
        <v>15526</v>
      </c>
      <c r="G7732" s="673">
        <v>6</v>
      </c>
      <c r="H7732" s="677" t="s">
        <v>11806</v>
      </c>
      <c r="I7732" s="677" t="s">
        <v>11831</v>
      </c>
    </row>
    <row r="7733" spans="1:70" x14ac:dyDescent="0.2">
      <c r="A7733" s="730">
        <v>7400101120</v>
      </c>
      <c r="B7733" s="688" t="s">
        <v>12175</v>
      </c>
      <c r="C7733" s="677">
        <f t="shared" si="144"/>
        <v>20</v>
      </c>
      <c r="D7733" s="677" t="s">
        <v>15273</v>
      </c>
      <c r="E7733" s="677" t="s">
        <v>15526</v>
      </c>
      <c r="G7733" s="673">
        <v>6</v>
      </c>
      <c r="H7733" s="677" t="s">
        <v>11806</v>
      </c>
      <c r="I7733" s="677" t="s">
        <v>11831</v>
      </c>
    </row>
    <row r="7734" spans="1:70" x14ac:dyDescent="0.2">
      <c r="A7734" s="730">
        <v>7400101200</v>
      </c>
      <c r="B7734" s="688" t="s">
        <v>12176</v>
      </c>
      <c r="C7734" s="677">
        <f t="shared" si="144"/>
        <v>23</v>
      </c>
      <c r="D7734" s="677" t="s">
        <v>15273</v>
      </c>
      <c r="E7734" s="677" t="s">
        <v>15526</v>
      </c>
      <c r="G7734" s="673">
        <v>6</v>
      </c>
      <c r="H7734" s="677" t="s">
        <v>11806</v>
      </c>
      <c r="I7734" s="677" t="s">
        <v>11831</v>
      </c>
    </row>
    <row r="7735" spans="1:70" x14ac:dyDescent="0.2">
      <c r="A7735" s="730">
        <v>7400101210</v>
      </c>
      <c r="B7735" s="688" t="s">
        <v>2649</v>
      </c>
      <c r="C7735" s="677">
        <f t="shared" si="144"/>
        <v>10</v>
      </c>
      <c r="D7735" s="677" t="s">
        <v>15273</v>
      </c>
      <c r="E7735" s="677" t="s">
        <v>15526</v>
      </c>
      <c r="G7735" s="669">
        <v>7</v>
      </c>
      <c r="H7735" s="677" t="s">
        <v>11806</v>
      </c>
      <c r="I7735" s="677" t="s">
        <v>11831</v>
      </c>
    </row>
    <row r="7736" spans="1:70" x14ac:dyDescent="0.2">
      <c r="A7736" s="730">
        <v>7400101220</v>
      </c>
      <c r="B7736" s="688" t="s">
        <v>12177</v>
      </c>
      <c r="C7736" s="677">
        <f t="shared" si="144"/>
        <v>19</v>
      </c>
      <c r="D7736" s="677" t="s">
        <v>15273</v>
      </c>
      <c r="E7736" s="677" t="s">
        <v>15526</v>
      </c>
      <c r="G7736" s="669">
        <v>7</v>
      </c>
      <c r="H7736" s="677" t="s">
        <v>11806</v>
      </c>
      <c r="I7736" s="677" t="s">
        <v>11831</v>
      </c>
    </row>
    <row r="7737" spans="1:70" x14ac:dyDescent="0.2">
      <c r="A7737" s="730">
        <v>7400101230</v>
      </c>
      <c r="B7737" s="688" t="s">
        <v>12178</v>
      </c>
      <c r="C7737" s="677">
        <f t="shared" si="144"/>
        <v>20</v>
      </c>
      <c r="D7737" s="677" t="s">
        <v>15273</v>
      </c>
      <c r="E7737" s="677" t="s">
        <v>15526</v>
      </c>
      <c r="G7737" s="669">
        <v>7</v>
      </c>
      <c r="H7737" s="677" t="s">
        <v>11806</v>
      </c>
      <c r="I7737" s="677" t="s">
        <v>11831</v>
      </c>
    </row>
    <row r="7738" spans="1:70" x14ac:dyDescent="0.2">
      <c r="A7738" s="730">
        <v>7400101240</v>
      </c>
      <c r="B7738" s="688" t="s">
        <v>12179</v>
      </c>
      <c r="C7738" s="677">
        <f t="shared" si="144"/>
        <v>21</v>
      </c>
      <c r="D7738" s="677" t="s">
        <v>15273</v>
      </c>
      <c r="E7738" s="677" t="s">
        <v>15526</v>
      </c>
      <c r="G7738" s="669">
        <v>7</v>
      </c>
      <c r="H7738" s="677" t="s">
        <v>11806</v>
      </c>
      <c r="I7738" s="677" t="s">
        <v>11831</v>
      </c>
    </row>
    <row r="7739" spans="1:70" x14ac:dyDescent="0.2">
      <c r="A7739" s="730">
        <v>7400101250</v>
      </c>
      <c r="B7739" s="688" t="s">
        <v>12180</v>
      </c>
      <c r="C7739" s="677">
        <f t="shared" si="144"/>
        <v>20</v>
      </c>
      <c r="D7739" s="677" t="s">
        <v>15273</v>
      </c>
      <c r="E7739" s="677" t="s">
        <v>15526</v>
      </c>
      <c r="G7739" s="669">
        <v>7</v>
      </c>
      <c r="H7739" s="677" t="s">
        <v>11806</v>
      </c>
      <c r="I7739" s="677" t="s">
        <v>11831</v>
      </c>
    </row>
    <row r="7740" spans="1:70" x14ac:dyDescent="0.2">
      <c r="A7740" s="730">
        <v>7400101260</v>
      </c>
      <c r="B7740" s="688" t="s">
        <v>12181</v>
      </c>
      <c r="C7740" s="677">
        <f t="shared" si="144"/>
        <v>26</v>
      </c>
      <c r="D7740" s="677" t="s">
        <v>15273</v>
      </c>
      <c r="E7740" s="677" t="s">
        <v>15526</v>
      </c>
      <c r="G7740" s="669">
        <v>7</v>
      </c>
      <c r="H7740" s="677" t="s">
        <v>11806</v>
      </c>
      <c r="I7740" s="677" t="s">
        <v>11831</v>
      </c>
    </row>
    <row r="7741" spans="1:70" x14ac:dyDescent="0.2">
      <c r="A7741" s="730">
        <v>7400101300</v>
      </c>
      <c r="B7741" s="688" t="s">
        <v>12182</v>
      </c>
      <c r="C7741" s="677">
        <f t="shared" si="144"/>
        <v>26</v>
      </c>
      <c r="D7741" s="677" t="s">
        <v>15273</v>
      </c>
      <c r="E7741" s="677" t="s">
        <v>15526</v>
      </c>
      <c r="G7741" s="673">
        <v>6</v>
      </c>
      <c r="H7741" s="677" t="s">
        <v>11806</v>
      </c>
      <c r="I7741" s="677" t="s">
        <v>11831</v>
      </c>
    </row>
    <row r="7742" spans="1:70" x14ac:dyDescent="0.2">
      <c r="A7742" s="730">
        <v>7400101400</v>
      </c>
      <c r="B7742" s="688" t="s">
        <v>12183</v>
      </c>
      <c r="C7742" s="677">
        <f t="shared" si="144"/>
        <v>25</v>
      </c>
      <c r="D7742" s="677" t="s">
        <v>15273</v>
      </c>
      <c r="E7742" s="677" t="s">
        <v>15526</v>
      </c>
      <c r="G7742" s="673">
        <v>6</v>
      </c>
      <c r="H7742" s="677" t="s">
        <v>11806</v>
      </c>
      <c r="I7742" s="677" t="s">
        <v>11831</v>
      </c>
    </row>
    <row r="7743" spans="1:70" x14ac:dyDescent="0.2">
      <c r="A7743" s="730">
        <v>7400102000</v>
      </c>
      <c r="B7743" s="688" t="s">
        <v>12184</v>
      </c>
      <c r="C7743" s="677">
        <f t="shared" si="144"/>
        <v>23</v>
      </c>
      <c r="D7743" s="677" t="s">
        <v>15273</v>
      </c>
      <c r="E7743" s="677" t="s">
        <v>15526</v>
      </c>
      <c r="G7743" s="672">
        <v>5</v>
      </c>
      <c r="H7743" s="677" t="s">
        <v>11806</v>
      </c>
      <c r="I7743" s="677" t="s">
        <v>11831</v>
      </c>
    </row>
    <row r="7744" spans="1:70" s="727" customFormat="1" x14ac:dyDescent="0.2">
      <c r="A7744" s="730">
        <v>7400103000</v>
      </c>
      <c r="B7744" s="688" t="s">
        <v>9486</v>
      </c>
      <c r="C7744" s="677">
        <f t="shared" si="144"/>
        <v>15</v>
      </c>
      <c r="D7744" s="677" t="s">
        <v>15273</v>
      </c>
      <c r="E7744" s="677" t="s">
        <v>15526</v>
      </c>
      <c r="F7744" s="677"/>
      <c r="G7744" s="672">
        <v>5</v>
      </c>
      <c r="H7744" s="677" t="s">
        <v>11806</v>
      </c>
      <c r="I7744" s="677" t="s">
        <v>11831</v>
      </c>
      <c r="J7744" s="677"/>
      <c r="K7744" s="677"/>
      <c r="L7744" s="677"/>
      <c r="M7744" s="677"/>
      <c r="N7744" s="677"/>
      <c r="O7744" s="677"/>
      <c r="P7744" s="677"/>
      <c r="Q7744" s="677"/>
      <c r="R7744" s="677"/>
      <c r="S7744" s="677"/>
      <c r="T7744" s="677"/>
      <c r="U7744" s="677"/>
      <c r="V7744" s="677"/>
      <c r="W7744" s="677"/>
      <c r="X7744" s="677"/>
      <c r="Y7744" s="677"/>
      <c r="Z7744" s="677"/>
      <c r="AA7744" s="677"/>
      <c r="AB7744" s="677"/>
      <c r="AC7744" s="677"/>
      <c r="AD7744" s="677"/>
      <c r="AE7744" s="677"/>
      <c r="AF7744" s="677"/>
      <c r="AG7744" s="677"/>
      <c r="AH7744" s="677"/>
      <c r="AI7744" s="677"/>
      <c r="AJ7744" s="677"/>
      <c r="AK7744" s="677"/>
      <c r="AL7744" s="677"/>
      <c r="AM7744" s="677"/>
      <c r="AN7744" s="677"/>
      <c r="AO7744" s="677"/>
      <c r="AP7744" s="677"/>
      <c r="AQ7744" s="677"/>
      <c r="AR7744" s="677"/>
      <c r="AS7744" s="677"/>
      <c r="AT7744" s="677"/>
      <c r="AU7744" s="677"/>
      <c r="AV7744" s="677"/>
      <c r="AW7744" s="677"/>
      <c r="AX7744" s="677"/>
      <c r="AY7744" s="677"/>
      <c r="AZ7744" s="677"/>
      <c r="BA7744" s="677"/>
      <c r="BB7744" s="677"/>
      <c r="BC7744" s="677"/>
      <c r="BD7744" s="677"/>
      <c r="BE7744" s="677"/>
      <c r="BF7744" s="677"/>
      <c r="BG7744" s="677"/>
      <c r="BH7744" s="677"/>
      <c r="BI7744" s="677"/>
      <c r="BJ7744" s="677"/>
      <c r="BK7744" s="677"/>
      <c r="BL7744" s="677"/>
      <c r="BM7744" s="677"/>
      <c r="BN7744" s="677"/>
      <c r="BO7744" s="677"/>
      <c r="BP7744" s="677"/>
      <c r="BQ7744" s="677"/>
      <c r="BR7744" s="677"/>
    </row>
    <row r="7745" spans="1:70" s="727" customFormat="1" x14ac:dyDescent="0.2">
      <c r="A7745" s="730">
        <v>7400104000</v>
      </c>
      <c r="B7745" s="688" t="s">
        <v>12185</v>
      </c>
      <c r="C7745" s="677">
        <f t="shared" si="144"/>
        <v>18</v>
      </c>
      <c r="D7745" s="677" t="s">
        <v>15273</v>
      </c>
      <c r="E7745" s="677" t="s">
        <v>15526</v>
      </c>
      <c r="F7745" s="677"/>
      <c r="G7745" s="672">
        <v>5</v>
      </c>
      <c r="H7745" s="677" t="s">
        <v>11806</v>
      </c>
      <c r="I7745" s="677" t="s">
        <v>11831</v>
      </c>
      <c r="J7745" s="677"/>
      <c r="K7745" s="677"/>
      <c r="L7745" s="677"/>
      <c r="M7745" s="677"/>
      <c r="N7745" s="677"/>
      <c r="O7745" s="677"/>
      <c r="P7745" s="677"/>
      <c r="Q7745" s="677"/>
      <c r="R7745" s="677"/>
      <c r="S7745" s="677"/>
      <c r="T7745" s="677"/>
      <c r="U7745" s="677"/>
      <c r="V7745" s="677"/>
      <c r="W7745" s="677"/>
      <c r="X7745" s="677"/>
      <c r="Y7745" s="677"/>
      <c r="Z7745" s="677"/>
      <c r="AA7745" s="677"/>
      <c r="AB7745" s="677"/>
      <c r="AC7745" s="677"/>
      <c r="AD7745" s="677"/>
      <c r="AE7745" s="677"/>
      <c r="AF7745" s="677"/>
      <c r="AG7745" s="677"/>
      <c r="AH7745" s="677"/>
      <c r="AI7745" s="677"/>
      <c r="AJ7745" s="677"/>
      <c r="AK7745" s="677"/>
      <c r="AL7745" s="677"/>
      <c r="AM7745" s="677"/>
      <c r="AN7745" s="677"/>
      <c r="AO7745" s="677"/>
      <c r="AP7745" s="677"/>
      <c r="AQ7745" s="677"/>
      <c r="AR7745" s="677"/>
      <c r="AS7745" s="677"/>
      <c r="AT7745" s="677"/>
      <c r="AU7745" s="677"/>
      <c r="AV7745" s="677"/>
      <c r="AW7745" s="677"/>
      <c r="AX7745" s="677"/>
      <c r="AY7745" s="677"/>
      <c r="AZ7745" s="677"/>
      <c r="BA7745" s="677"/>
      <c r="BB7745" s="677"/>
      <c r="BC7745" s="677"/>
      <c r="BD7745" s="677"/>
      <c r="BE7745" s="677"/>
      <c r="BF7745" s="677"/>
      <c r="BG7745" s="677"/>
      <c r="BH7745" s="677"/>
      <c r="BI7745" s="677"/>
      <c r="BJ7745" s="677"/>
      <c r="BK7745" s="677"/>
      <c r="BL7745" s="677"/>
      <c r="BM7745" s="677"/>
      <c r="BN7745" s="677"/>
      <c r="BO7745" s="677"/>
      <c r="BP7745" s="677"/>
      <c r="BQ7745" s="677"/>
      <c r="BR7745" s="677"/>
    </row>
    <row r="7746" spans="1:70" s="727" customFormat="1" x14ac:dyDescent="0.2">
      <c r="A7746" s="730">
        <v>7400105000</v>
      </c>
      <c r="B7746" s="688" t="s">
        <v>15527</v>
      </c>
      <c r="C7746" s="677">
        <f t="shared" si="144"/>
        <v>5</v>
      </c>
      <c r="D7746" s="677" t="s">
        <v>15273</v>
      </c>
      <c r="E7746" s="677" t="s">
        <v>15526</v>
      </c>
      <c r="F7746" s="677"/>
      <c r="G7746" s="672">
        <v>5</v>
      </c>
      <c r="H7746" s="677" t="s">
        <v>11806</v>
      </c>
      <c r="I7746" s="677" t="s">
        <v>11831</v>
      </c>
      <c r="J7746" s="677"/>
      <c r="K7746" s="677"/>
      <c r="L7746" s="677"/>
      <c r="M7746" s="677"/>
      <c r="N7746" s="677"/>
      <c r="O7746" s="677"/>
      <c r="P7746" s="677"/>
      <c r="Q7746" s="677"/>
      <c r="R7746" s="677"/>
      <c r="S7746" s="677"/>
      <c r="T7746" s="677"/>
      <c r="U7746" s="677"/>
      <c r="V7746" s="677"/>
      <c r="W7746" s="677"/>
      <c r="X7746" s="677"/>
      <c r="Y7746" s="677"/>
      <c r="Z7746" s="677"/>
      <c r="AA7746" s="677"/>
      <c r="AB7746" s="677"/>
      <c r="AC7746" s="677"/>
      <c r="AD7746" s="677"/>
      <c r="AE7746" s="677"/>
      <c r="AF7746" s="677"/>
      <c r="AG7746" s="677"/>
      <c r="AH7746" s="677"/>
      <c r="AI7746" s="677"/>
      <c r="AJ7746" s="677"/>
      <c r="AK7746" s="677"/>
      <c r="AL7746" s="677"/>
      <c r="AM7746" s="677"/>
      <c r="AN7746" s="677"/>
      <c r="AO7746" s="677"/>
      <c r="AP7746" s="677"/>
      <c r="AQ7746" s="677"/>
      <c r="AR7746" s="677"/>
      <c r="AS7746" s="677"/>
      <c r="AT7746" s="677"/>
      <c r="AU7746" s="677"/>
      <c r="AV7746" s="677"/>
      <c r="AW7746" s="677"/>
      <c r="AX7746" s="677"/>
      <c r="AY7746" s="677"/>
      <c r="AZ7746" s="677"/>
      <c r="BA7746" s="677"/>
      <c r="BB7746" s="677"/>
      <c r="BC7746" s="677"/>
      <c r="BD7746" s="677"/>
      <c r="BE7746" s="677"/>
      <c r="BF7746" s="677"/>
      <c r="BG7746" s="677"/>
      <c r="BH7746" s="677"/>
      <c r="BI7746" s="677"/>
      <c r="BJ7746" s="677"/>
      <c r="BK7746" s="677"/>
      <c r="BL7746" s="677"/>
      <c r="BM7746" s="677"/>
      <c r="BN7746" s="677"/>
      <c r="BO7746" s="677"/>
      <c r="BP7746" s="677"/>
      <c r="BQ7746" s="677"/>
      <c r="BR7746" s="677"/>
    </row>
    <row r="7747" spans="1:70" s="727" customFormat="1" x14ac:dyDescent="0.2">
      <c r="A7747" s="730">
        <v>7400106000</v>
      </c>
      <c r="B7747" s="688" t="s">
        <v>12186</v>
      </c>
      <c r="C7747" s="677">
        <f t="shared" si="144"/>
        <v>30</v>
      </c>
      <c r="D7747" s="677" t="s">
        <v>15273</v>
      </c>
      <c r="E7747" s="677" t="s">
        <v>15526</v>
      </c>
      <c r="F7747" s="677"/>
      <c r="G7747" s="672">
        <v>5</v>
      </c>
      <c r="H7747" s="677" t="s">
        <v>11806</v>
      </c>
      <c r="I7747" s="677" t="s">
        <v>11831</v>
      </c>
      <c r="J7747" s="677"/>
      <c r="K7747" s="677"/>
      <c r="L7747" s="677"/>
      <c r="M7747" s="677"/>
      <c r="N7747" s="677"/>
      <c r="O7747" s="677"/>
      <c r="P7747" s="677"/>
      <c r="Q7747" s="677"/>
      <c r="R7747" s="677"/>
      <c r="S7747" s="677"/>
      <c r="T7747" s="677"/>
      <c r="U7747" s="677"/>
      <c r="V7747" s="677"/>
      <c r="W7747" s="677"/>
      <c r="X7747" s="677"/>
      <c r="Y7747" s="677"/>
      <c r="Z7747" s="677"/>
      <c r="AA7747" s="677"/>
      <c r="AB7747" s="677"/>
      <c r="AC7747" s="677"/>
      <c r="AD7747" s="677"/>
      <c r="AE7747" s="677"/>
      <c r="AF7747" s="677"/>
      <c r="AG7747" s="677"/>
      <c r="AH7747" s="677"/>
      <c r="AI7747" s="677"/>
      <c r="AJ7747" s="677"/>
      <c r="AK7747" s="677"/>
      <c r="AL7747" s="677"/>
      <c r="AM7747" s="677"/>
      <c r="AN7747" s="677"/>
      <c r="AO7747" s="677"/>
      <c r="AP7747" s="677"/>
      <c r="AQ7747" s="677"/>
      <c r="AR7747" s="677"/>
      <c r="AS7747" s="677"/>
      <c r="AT7747" s="677"/>
      <c r="AU7747" s="677"/>
      <c r="AV7747" s="677"/>
      <c r="AW7747" s="677"/>
      <c r="AX7747" s="677"/>
      <c r="AY7747" s="677"/>
      <c r="AZ7747" s="677"/>
      <c r="BA7747" s="677"/>
      <c r="BB7747" s="677"/>
      <c r="BC7747" s="677"/>
      <c r="BD7747" s="677"/>
      <c r="BE7747" s="677"/>
      <c r="BF7747" s="677"/>
      <c r="BG7747" s="677"/>
      <c r="BH7747" s="677"/>
      <c r="BI7747" s="677"/>
      <c r="BJ7747" s="677"/>
      <c r="BK7747" s="677"/>
      <c r="BL7747" s="677"/>
      <c r="BM7747" s="677"/>
      <c r="BN7747" s="677"/>
      <c r="BO7747" s="677"/>
      <c r="BP7747" s="677"/>
      <c r="BQ7747" s="677"/>
      <c r="BR7747" s="677"/>
    </row>
    <row r="7748" spans="1:70" s="727" customFormat="1" x14ac:dyDescent="0.2">
      <c r="A7748" s="730">
        <v>7400107000</v>
      </c>
      <c r="B7748" s="688" t="s">
        <v>12187</v>
      </c>
      <c r="C7748" s="677">
        <f t="shared" si="144"/>
        <v>17</v>
      </c>
      <c r="D7748" s="677" t="s">
        <v>15273</v>
      </c>
      <c r="E7748" s="677" t="s">
        <v>15526</v>
      </c>
      <c r="F7748" s="677"/>
      <c r="G7748" s="672">
        <v>5</v>
      </c>
      <c r="H7748" s="677" t="s">
        <v>11806</v>
      </c>
      <c r="I7748" s="677" t="s">
        <v>11831</v>
      </c>
      <c r="J7748" s="677"/>
      <c r="K7748" s="677"/>
      <c r="L7748" s="677"/>
      <c r="M7748" s="677"/>
      <c r="N7748" s="677"/>
      <c r="O7748" s="677"/>
      <c r="P7748" s="677"/>
      <c r="Q7748" s="677"/>
      <c r="R7748" s="677"/>
      <c r="S7748" s="677"/>
      <c r="T7748" s="677"/>
      <c r="U7748" s="677"/>
      <c r="V7748" s="677"/>
      <c r="W7748" s="677"/>
      <c r="X7748" s="677"/>
      <c r="Y7748" s="677"/>
      <c r="Z7748" s="677"/>
      <c r="AA7748" s="677"/>
      <c r="AB7748" s="677"/>
      <c r="AC7748" s="677"/>
      <c r="AD7748" s="677"/>
      <c r="AE7748" s="677"/>
      <c r="AF7748" s="677"/>
      <c r="AG7748" s="677"/>
      <c r="AH7748" s="677"/>
      <c r="AI7748" s="677"/>
      <c r="AJ7748" s="677"/>
      <c r="AK7748" s="677"/>
      <c r="AL7748" s="677"/>
      <c r="AM7748" s="677"/>
      <c r="AN7748" s="677"/>
      <c r="AO7748" s="677"/>
      <c r="AP7748" s="677"/>
      <c r="AQ7748" s="677"/>
      <c r="AR7748" s="677"/>
      <c r="AS7748" s="677"/>
      <c r="AT7748" s="677"/>
      <c r="AU7748" s="677"/>
      <c r="AV7748" s="677"/>
      <c r="AW7748" s="677"/>
      <c r="AX7748" s="677"/>
      <c r="AY7748" s="677"/>
      <c r="AZ7748" s="677"/>
      <c r="BA7748" s="677"/>
      <c r="BB7748" s="677"/>
      <c r="BC7748" s="677"/>
      <c r="BD7748" s="677"/>
      <c r="BE7748" s="677"/>
      <c r="BF7748" s="677"/>
      <c r="BG7748" s="677"/>
      <c r="BH7748" s="677"/>
      <c r="BI7748" s="677"/>
      <c r="BJ7748" s="677"/>
      <c r="BK7748" s="677"/>
      <c r="BL7748" s="677"/>
      <c r="BM7748" s="677"/>
      <c r="BN7748" s="677"/>
      <c r="BO7748" s="677"/>
      <c r="BP7748" s="677"/>
      <c r="BQ7748" s="677"/>
      <c r="BR7748" s="677"/>
    </row>
    <row r="7749" spans="1:70" s="727" customFormat="1" x14ac:dyDescent="0.2">
      <c r="A7749" s="730">
        <v>7400108000</v>
      </c>
      <c r="B7749" s="688" t="s">
        <v>12188</v>
      </c>
      <c r="C7749" s="677">
        <f t="shared" si="144"/>
        <v>21</v>
      </c>
      <c r="D7749" s="677" t="s">
        <v>15273</v>
      </c>
      <c r="E7749" s="677" t="s">
        <v>15526</v>
      </c>
      <c r="F7749" s="677"/>
      <c r="G7749" s="672">
        <v>5</v>
      </c>
      <c r="H7749" s="677" t="s">
        <v>11806</v>
      </c>
      <c r="I7749" s="677" t="s">
        <v>11831</v>
      </c>
      <c r="J7749" s="677"/>
      <c r="K7749" s="677"/>
      <c r="L7749" s="677"/>
      <c r="M7749" s="677"/>
      <c r="N7749" s="677"/>
      <c r="O7749" s="677"/>
      <c r="P7749" s="677"/>
      <c r="Q7749" s="677"/>
      <c r="R7749" s="677"/>
      <c r="S7749" s="677"/>
      <c r="T7749" s="677"/>
      <c r="U7749" s="677"/>
      <c r="V7749" s="677"/>
      <c r="W7749" s="677"/>
      <c r="X7749" s="677"/>
      <c r="Y7749" s="677"/>
      <c r="Z7749" s="677"/>
      <c r="AA7749" s="677"/>
      <c r="AB7749" s="677"/>
      <c r="AC7749" s="677"/>
      <c r="AD7749" s="677"/>
      <c r="AE7749" s="677"/>
      <c r="AF7749" s="677"/>
      <c r="AG7749" s="677"/>
      <c r="AH7749" s="677"/>
      <c r="AI7749" s="677"/>
      <c r="AJ7749" s="677"/>
      <c r="AK7749" s="677"/>
      <c r="AL7749" s="677"/>
      <c r="AM7749" s="677"/>
      <c r="AN7749" s="677"/>
      <c r="AO7749" s="677"/>
      <c r="AP7749" s="677"/>
      <c r="AQ7749" s="677"/>
      <c r="AR7749" s="677"/>
      <c r="AS7749" s="677"/>
      <c r="AT7749" s="677"/>
      <c r="AU7749" s="677"/>
      <c r="AV7749" s="677"/>
      <c r="AW7749" s="677"/>
      <c r="AX7749" s="677"/>
      <c r="AY7749" s="677"/>
      <c r="AZ7749" s="677"/>
      <c r="BA7749" s="677"/>
      <c r="BB7749" s="677"/>
      <c r="BC7749" s="677"/>
      <c r="BD7749" s="677"/>
      <c r="BE7749" s="677"/>
      <c r="BF7749" s="677"/>
      <c r="BG7749" s="677"/>
      <c r="BH7749" s="677"/>
      <c r="BI7749" s="677"/>
      <c r="BJ7749" s="677"/>
      <c r="BK7749" s="677"/>
      <c r="BL7749" s="677"/>
      <c r="BM7749" s="677"/>
      <c r="BN7749" s="677"/>
      <c r="BO7749" s="677"/>
      <c r="BP7749" s="677"/>
      <c r="BQ7749" s="677"/>
      <c r="BR7749" s="677"/>
    </row>
    <row r="7750" spans="1:70" s="727" customFormat="1" x14ac:dyDescent="0.2">
      <c r="A7750" s="730">
        <v>7400109000</v>
      </c>
      <c r="B7750" s="688" t="s">
        <v>12189</v>
      </c>
      <c r="C7750" s="677">
        <f t="shared" si="144"/>
        <v>20</v>
      </c>
      <c r="D7750" s="677" t="s">
        <v>15273</v>
      </c>
      <c r="E7750" s="677" t="s">
        <v>15526</v>
      </c>
      <c r="F7750" s="677"/>
      <c r="G7750" s="672">
        <v>5</v>
      </c>
      <c r="H7750" s="677" t="s">
        <v>11806</v>
      </c>
      <c r="I7750" s="677" t="s">
        <v>11831</v>
      </c>
      <c r="J7750" s="677"/>
      <c r="K7750" s="677"/>
      <c r="L7750" s="677"/>
      <c r="M7750" s="677"/>
      <c r="N7750" s="677"/>
      <c r="O7750" s="677"/>
      <c r="P7750" s="677"/>
      <c r="Q7750" s="677"/>
      <c r="R7750" s="677"/>
      <c r="S7750" s="677"/>
      <c r="T7750" s="677"/>
      <c r="U7750" s="677"/>
      <c r="V7750" s="677"/>
      <c r="W7750" s="677"/>
      <c r="X7750" s="677"/>
      <c r="Y7750" s="677"/>
      <c r="Z7750" s="677"/>
      <c r="AA7750" s="677"/>
      <c r="AB7750" s="677"/>
      <c r="AC7750" s="677"/>
      <c r="AD7750" s="677"/>
      <c r="AE7750" s="677"/>
      <c r="AF7750" s="677"/>
      <c r="AG7750" s="677"/>
      <c r="AH7750" s="677"/>
      <c r="AI7750" s="677"/>
      <c r="AJ7750" s="677"/>
      <c r="AK7750" s="677"/>
      <c r="AL7750" s="677"/>
      <c r="AM7750" s="677"/>
      <c r="AN7750" s="677"/>
      <c r="AO7750" s="677"/>
      <c r="AP7750" s="677"/>
      <c r="AQ7750" s="677"/>
      <c r="AR7750" s="677"/>
      <c r="AS7750" s="677"/>
      <c r="AT7750" s="677"/>
      <c r="AU7750" s="677"/>
      <c r="AV7750" s="677"/>
      <c r="AW7750" s="677"/>
      <c r="AX7750" s="677"/>
      <c r="AY7750" s="677"/>
      <c r="AZ7750" s="677"/>
      <c r="BA7750" s="677"/>
      <c r="BB7750" s="677"/>
      <c r="BC7750" s="677"/>
      <c r="BD7750" s="677"/>
      <c r="BE7750" s="677"/>
      <c r="BF7750" s="677"/>
      <c r="BG7750" s="677"/>
      <c r="BH7750" s="677"/>
      <c r="BI7750" s="677"/>
      <c r="BJ7750" s="677"/>
      <c r="BK7750" s="677"/>
      <c r="BL7750" s="677"/>
      <c r="BM7750" s="677"/>
      <c r="BN7750" s="677"/>
      <c r="BO7750" s="677"/>
      <c r="BP7750" s="677"/>
      <c r="BQ7750" s="677"/>
      <c r="BR7750" s="677"/>
    </row>
    <row r="7751" spans="1:70" s="727" customFormat="1" x14ac:dyDescent="0.2">
      <c r="A7751" s="730">
        <v>7400110000</v>
      </c>
      <c r="B7751" s="688" t="s">
        <v>12190</v>
      </c>
      <c r="C7751" s="677">
        <f t="shared" si="144"/>
        <v>9</v>
      </c>
      <c r="D7751" s="677" t="s">
        <v>15273</v>
      </c>
      <c r="E7751" s="677" t="s">
        <v>15526</v>
      </c>
      <c r="F7751" s="677"/>
      <c r="G7751" s="672">
        <v>5</v>
      </c>
      <c r="H7751" s="677" t="s">
        <v>11806</v>
      </c>
      <c r="I7751" s="677" t="s">
        <v>11831</v>
      </c>
      <c r="J7751" s="677"/>
      <c r="K7751" s="677"/>
      <c r="L7751" s="677"/>
      <c r="M7751" s="677"/>
      <c r="N7751" s="677"/>
      <c r="O7751" s="677"/>
      <c r="P7751" s="677"/>
      <c r="Q7751" s="677"/>
      <c r="R7751" s="677"/>
      <c r="S7751" s="677"/>
      <c r="T7751" s="677"/>
      <c r="U7751" s="677"/>
      <c r="V7751" s="677"/>
      <c r="W7751" s="677"/>
      <c r="X7751" s="677"/>
      <c r="Y7751" s="677"/>
      <c r="Z7751" s="677"/>
      <c r="AA7751" s="677"/>
      <c r="AB7751" s="677"/>
      <c r="AC7751" s="677"/>
      <c r="AD7751" s="677"/>
      <c r="AE7751" s="677"/>
      <c r="AF7751" s="677"/>
      <c r="AG7751" s="677"/>
      <c r="AH7751" s="677"/>
      <c r="AI7751" s="677"/>
      <c r="AJ7751" s="677"/>
      <c r="AK7751" s="677"/>
      <c r="AL7751" s="677"/>
      <c r="AM7751" s="677"/>
      <c r="AN7751" s="677"/>
      <c r="AO7751" s="677"/>
      <c r="AP7751" s="677"/>
      <c r="AQ7751" s="677"/>
      <c r="AR7751" s="677"/>
      <c r="AS7751" s="677"/>
      <c r="AT7751" s="677"/>
      <c r="AU7751" s="677"/>
      <c r="AV7751" s="677"/>
      <c r="AW7751" s="677"/>
      <c r="AX7751" s="677"/>
      <c r="AY7751" s="677"/>
      <c r="AZ7751" s="677"/>
      <c r="BA7751" s="677"/>
      <c r="BB7751" s="677"/>
      <c r="BC7751" s="677"/>
      <c r="BD7751" s="677"/>
      <c r="BE7751" s="677"/>
      <c r="BF7751" s="677"/>
      <c r="BG7751" s="677"/>
      <c r="BH7751" s="677"/>
      <c r="BI7751" s="677"/>
      <c r="BJ7751" s="677"/>
      <c r="BK7751" s="677"/>
      <c r="BL7751" s="677"/>
      <c r="BM7751" s="677"/>
      <c r="BN7751" s="677"/>
      <c r="BO7751" s="677"/>
      <c r="BP7751" s="677"/>
      <c r="BQ7751" s="677"/>
      <c r="BR7751" s="677"/>
    </row>
    <row r="7752" spans="1:70" s="727" customFormat="1" x14ac:dyDescent="0.2">
      <c r="A7752" s="730">
        <v>7400111000</v>
      </c>
      <c r="B7752" s="688" t="s">
        <v>12191</v>
      </c>
      <c r="C7752" s="677">
        <f t="shared" si="144"/>
        <v>22</v>
      </c>
      <c r="D7752" s="677" t="s">
        <v>15273</v>
      </c>
      <c r="E7752" s="677" t="s">
        <v>15526</v>
      </c>
      <c r="F7752" s="677"/>
      <c r="G7752" s="672">
        <v>5</v>
      </c>
      <c r="H7752" s="677" t="s">
        <v>11806</v>
      </c>
      <c r="I7752" s="677" t="s">
        <v>11831</v>
      </c>
      <c r="J7752" s="677"/>
      <c r="K7752" s="677"/>
      <c r="L7752" s="677"/>
      <c r="M7752" s="677"/>
      <c r="N7752" s="677"/>
      <c r="O7752" s="677"/>
      <c r="P7752" s="677"/>
      <c r="Q7752" s="677"/>
      <c r="R7752" s="677"/>
      <c r="S7752" s="677"/>
      <c r="T7752" s="677"/>
      <c r="U7752" s="677"/>
      <c r="V7752" s="677"/>
      <c r="W7752" s="677"/>
      <c r="X7752" s="677"/>
      <c r="Y7752" s="677"/>
      <c r="Z7752" s="677"/>
      <c r="AA7752" s="677"/>
      <c r="AB7752" s="677"/>
      <c r="AC7752" s="677"/>
      <c r="AD7752" s="677"/>
      <c r="AE7752" s="677"/>
      <c r="AF7752" s="677"/>
      <c r="AG7752" s="677"/>
      <c r="AH7752" s="677"/>
      <c r="AI7752" s="677"/>
      <c r="AJ7752" s="677"/>
      <c r="AK7752" s="677"/>
      <c r="AL7752" s="677"/>
      <c r="AM7752" s="677"/>
      <c r="AN7752" s="677"/>
      <c r="AO7752" s="677"/>
      <c r="AP7752" s="677"/>
      <c r="AQ7752" s="677"/>
      <c r="AR7752" s="677"/>
      <c r="AS7752" s="677"/>
      <c r="AT7752" s="677"/>
      <c r="AU7752" s="677"/>
      <c r="AV7752" s="677"/>
      <c r="AW7752" s="677"/>
      <c r="AX7752" s="677"/>
      <c r="AY7752" s="677"/>
      <c r="AZ7752" s="677"/>
      <c r="BA7752" s="677"/>
      <c r="BB7752" s="677"/>
      <c r="BC7752" s="677"/>
      <c r="BD7752" s="677"/>
      <c r="BE7752" s="677"/>
      <c r="BF7752" s="677"/>
      <c r="BG7752" s="677"/>
      <c r="BH7752" s="677"/>
      <c r="BI7752" s="677"/>
      <c r="BJ7752" s="677"/>
      <c r="BK7752" s="677"/>
      <c r="BL7752" s="677"/>
      <c r="BM7752" s="677"/>
      <c r="BN7752" s="677"/>
      <c r="BO7752" s="677"/>
      <c r="BP7752" s="677"/>
      <c r="BQ7752" s="677"/>
      <c r="BR7752" s="677"/>
    </row>
    <row r="7753" spans="1:70" s="727" customFormat="1" x14ac:dyDescent="0.2">
      <c r="A7753" s="730">
        <v>7400120000</v>
      </c>
      <c r="B7753" s="688" t="s">
        <v>12192</v>
      </c>
      <c r="C7753" s="677">
        <f t="shared" si="144"/>
        <v>28</v>
      </c>
      <c r="D7753" s="677" t="s">
        <v>15273</v>
      </c>
      <c r="E7753" s="677" t="s">
        <v>15526</v>
      </c>
      <c r="F7753" s="677"/>
      <c r="G7753" s="672">
        <v>5</v>
      </c>
      <c r="H7753" s="677" t="s">
        <v>11806</v>
      </c>
      <c r="I7753" s="677" t="s">
        <v>11831</v>
      </c>
      <c r="J7753" s="677"/>
      <c r="K7753" s="677"/>
      <c r="L7753" s="677"/>
      <c r="M7753" s="677"/>
      <c r="N7753" s="677"/>
      <c r="O7753" s="677"/>
      <c r="P7753" s="677"/>
      <c r="Q7753" s="677"/>
      <c r="R7753" s="677"/>
      <c r="S7753" s="677"/>
      <c r="T7753" s="677"/>
      <c r="U7753" s="677"/>
      <c r="V7753" s="677"/>
      <c r="W7753" s="677"/>
      <c r="X7753" s="677"/>
      <c r="Y7753" s="677"/>
      <c r="Z7753" s="677"/>
      <c r="AA7753" s="677"/>
      <c r="AB7753" s="677"/>
      <c r="AC7753" s="677"/>
      <c r="AD7753" s="677"/>
      <c r="AE7753" s="677"/>
      <c r="AF7753" s="677"/>
      <c r="AG7753" s="677"/>
      <c r="AH7753" s="677"/>
      <c r="AI7753" s="677"/>
      <c r="AJ7753" s="677"/>
      <c r="AK7753" s="677"/>
      <c r="AL7753" s="677"/>
      <c r="AM7753" s="677"/>
      <c r="AN7753" s="677"/>
      <c r="AO7753" s="677"/>
      <c r="AP7753" s="677"/>
      <c r="AQ7753" s="677"/>
      <c r="AR7753" s="677"/>
      <c r="AS7753" s="677"/>
      <c r="AT7753" s="677"/>
      <c r="AU7753" s="677"/>
      <c r="AV7753" s="677"/>
      <c r="AW7753" s="677"/>
      <c r="AX7753" s="677"/>
      <c r="AY7753" s="677"/>
      <c r="AZ7753" s="677"/>
      <c r="BA7753" s="677"/>
      <c r="BB7753" s="677"/>
      <c r="BC7753" s="677"/>
      <c r="BD7753" s="677"/>
      <c r="BE7753" s="677"/>
      <c r="BF7753" s="677"/>
      <c r="BG7753" s="677"/>
      <c r="BH7753" s="677"/>
      <c r="BI7753" s="677"/>
      <c r="BJ7753" s="677"/>
      <c r="BK7753" s="677"/>
      <c r="BL7753" s="677"/>
      <c r="BM7753" s="677"/>
      <c r="BN7753" s="677"/>
      <c r="BO7753" s="677"/>
      <c r="BP7753" s="677"/>
      <c r="BQ7753" s="677"/>
      <c r="BR7753" s="677"/>
    </row>
    <row r="7754" spans="1:70" s="727" customFormat="1" x14ac:dyDescent="0.2">
      <c r="A7754" s="730">
        <v>7400121000</v>
      </c>
      <c r="B7754" s="688" t="s">
        <v>12193</v>
      </c>
      <c r="C7754" s="677">
        <f t="shared" si="144"/>
        <v>29</v>
      </c>
      <c r="D7754" s="677" t="s">
        <v>15273</v>
      </c>
      <c r="E7754" s="677" t="s">
        <v>15526</v>
      </c>
      <c r="F7754" s="677"/>
      <c r="G7754" s="673">
        <v>6</v>
      </c>
      <c r="H7754" s="677" t="s">
        <v>11806</v>
      </c>
      <c r="I7754" s="677" t="s">
        <v>11831</v>
      </c>
      <c r="J7754" s="677"/>
      <c r="K7754" s="677"/>
      <c r="L7754" s="677"/>
      <c r="M7754" s="677"/>
      <c r="N7754" s="677"/>
      <c r="O7754" s="677"/>
      <c r="P7754" s="677"/>
      <c r="Q7754" s="677"/>
      <c r="R7754" s="677"/>
      <c r="S7754" s="677"/>
      <c r="T7754" s="677"/>
      <c r="U7754" s="677"/>
      <c r="V7754" s="677"/>
      <c r="W7754" s="677"/>
      <c r="X7754" s="677"/>
      <c r="Y7754" s="677"/>
      <c r="Z7754" s="677"/>
      <c r="AA7754" s="677"/>
      <c r="AB7754" s="677"/>
      <c r="AC7754" s="677"/>
      <c r="AD7754" s="677"/>
      <c r="AE7754" s="677"/>
      <c r="AF7754" s="677"/>
      <c r="AG7754" s="677"/>
      <c r="AH7754" s="677"/>
      <c r="AI7754" s="677"/>
      <c r="AJ7754" s="677"/>
      <c r="AK7754" s="677"/>
      <c r="AL7754" s="677"/>
      <c r="AM7754" s="677"/>
      <c r="AN7754" s="677"/>
      <c r="AO7754" s="677"/>
      <c r="AP7754" s="677"/>
      <c r="AQ7754" s="677"/>
      <c r="AR7754" s="677"/>
      <c r="AS7754" s="677"/>
      <c r="AT7754" s="677"/>
      <c r="AU7754" s="677"/>
      <c r="AV7754" s="677"/>
      <c r="AW7754" s="677"/>
      <c r="AX7754" s="677"/>
      <c r="AY7754" s="677"/>
      <c r="AZ7754" s="677"/>
      <c r="BA7754" s="677"/>
      <c r="BB7754" s="677"/>
      <c r="BC7754" s="677"/>
      <c r="BD7754" s="677"/>
      <c r="BE7754" s="677"/>
      <c r="BF7754" s="677"/>
      <c r="BG7754" s="677"/>
      <c r="BH7754" s="677"/>
      <c r="BI7754" s="677"/>
      <c r="BJ7754" s="677"/>
      <c r="BK7754" s="677"/>
      <c r="BL7754" s="677"/>
      <c r="BM7754" s="677"/>
      <c r="BN7754" s="677"/>
      <c r="BO7754" s="677"/>
      <c r="BP7754" s="677"/>
      <c r="BQ7754" s="677"/>
      <c r="BR7754" s="677"/>
    </row>
    <row r="7755" spans="1:70" s="727" customFormat="1" x14ac:dyDescent="0.2">
      <c r="A7755" s="730">
        <v>7400121100</v>
      </c>
      <c r="B7755" s="688" t="s">
        <v>12194</v>
      </c>
      <c r="C7755" s="677">
        <f t="shared" si="144"/>
        <v>24</v>
      </c>
      <c r="D7755" s="677" t="s">
        <v>15273</v>
      </c>
      <c r="E7755" s="677" t="s">
        <v>15526</v>
      </c>
      <c r="F7755" s="677"/>
      <c r="G7755" s="673">
        <v>6</v>
      </c>
      <c r="H7755" s="677" t="s">
        <v>11806</v>
      </c>
      <c r="I7755" s="677" t="s">
        <v>11831</v>
      </c>
      <c r="J7755" s="677"/>
      <c r="K7755" s="677"/>
      <c r="L7755" s="677"/>
      <c r="M7755" s="677"/>
      <c r="N7755" s="677"/>
      <c r="O7755" s="677"/>
      <c r="P7755" s="677"/>
      <c r="Q7755" s="677"/>
      <c r="R7755" s="677"/>
      <c r="S7755" s="677"/>
      <c r="T7755" s="677"/>
      <c r="U7755" s="677"/>
      <c r="V7755" s="677"/>
      <c r="W7755" s="677"/>
      <c r="X7755" s="677"/>
      <c r="Y7755" s="677"/>
      <c r="Z7755" s="677"/>
      <c r="AA7755" s="677"/>
      <c r="AB7755" s="677"/>
      <c r="AC7755" s="677"/>
      <c r="AD7755" s="677"/>
      <c r="AE7755" s="677"/>
      <c r="AF7755" s="677"/>
      <c r="AG7755" s="677"/>
      <c r="AH7755" s="677"/>
      <c r="AI7755" s="677"/>
      <c r="AJ7755" s="677"/>
      <c r="AK7755" s="677"/>
      <c r="AL7755" s="677"/>
      <c r="AM7755" s="677"/>
      <c r="AN7755" s="677"/>
      <c r="AO7755" s="677"/>
      <c r="AP7755" s="677"/>
      <c r="AQ7755" s="677"/>
      <c r="AR7755" s="677"/>
      <c r="AS7755" s="677"/>
      <c r="AT7755" s="677"/>
      <c r="AU7755" s="677"/>
      <c r="AV7755" s="677"/>
      <c r="AW7755" s="677"/>
      <c r="AX7755" s="677"/>
      <c r="AY7755" s="677"/>
      <c r="AZ7755" s="677"/>
      <c r="BA7755" s="677"/>
      <c r="BB7755" s="677"/>
      <c r="BC7755" s="677"/>
      <c r="BD7755" s="677"/>
      <c r="BE7755" s="677"/>
      <c r="BF7755" s="677"/>
      <c r="BG7755" s="677"/>
      <c r="BH7755" s="677"/>
      <c r="BI7755" s="677"/>
      <c r="BJ7755" s="677"/>
      <c r="BK7755" s="677"/>
      <c r="BL7755" s="677"/>
      <c r="BM7755" s="677"/>
      <c r="BN7755" s="677"/>
      <c r="BO7755" s="677"/>
      <c r="BP7755" s="677"/>
      <c r="BQ7755" s="677"/>
      <c r="BR7755" s="677"/>
    </row>
    <row r="7756" spans="1:70" s="727" customFormat="1" x14ac:dyDescent="0.2">
      <c r="A7756" s="730">
        <v>7400122000</v>
      </c>
      <c r="B7756" s="688" t="s">
        <v>12195</v>
      </c>
      <c r="C7756" s="677">
        <f t="shared" si="144"/>
        <v>18</v>
      </c>
      <c r="D7756" s="677" t="s">
        <v>15273</v>
      </c>
      <c r="E7756" s="677" t="s">
        <v>15526</v>
      </c>
      <c r="F7756" s="677"/>
      <c r="G7756" s="673">
        <v>6</v>
      </c>
      <c r="H7756" s="677" t="s">
        <v>11806</v>
      </c>
      <c r="I7756" s="677" t="s">
        <v>11831</v>
      </c>
      <c r="J7756" s="677"/>
      <c r="K7756" s="677"/>
      <c r="L7756" s="677"/>
      <c r="M7756" s="677"/>
      <c r="N7756" s="677"/>
      <c r="O7756" s="677"/>
      <c r="P7756" s="677"/>
      <c r="Q7756" s="677"/>
      <c r="R7756" s="677"/>
      <c r="S7756" s="677"/>
      <c r="T7756" s="677"/>
      <c r="U7756" s="677"/>
      <c r="V7756" s="677"/>
      <c r="W7756" s="677"/>
      <c r="X7756" s="677"/>
      <c r="Y7756" s="677"/>
      <c r="Z7756" s="677"/>
      <c r="AA7756" s="677"/>
      <c r="AB7756" s="677"/>
      <c r="AC7756" s="677"/>
      <c r="AD7756" s="677"/>
      <c r="AE7756" s="677"/>
      <c r="AF7756" s="677"/>
      <c r="AG7756" s="677"/>
      <c r="AH7756" s="677"/>
      <c r="AI7756" s="677"/>
      <c r="AJ7756" s="677"/>
      <c r="AK7756" s="677"/>
      <c r="AL7756" s="677"/>
      <c r="AM7756" s="677"/>
      <c r="AN7756" s="677"/>
      <c r="AO7756" s="677"/>
      <c r="AP7756" s="677"/>
      <c r="AQ7756" s="677"/>
      <c r="AR7756" s="677"/>
      <c r="AS7756" s="677"/>
      <c r="AT7756" s="677"/>
      <c r="AU7756" s="677"/>
      <c r="AV7756" s="677"/>
      <c r="AW7756" s="677"/>
      <c r="AX7756" s="677"/>
      <c r="AY7756" s="677"/>
      <c r="AZ7756" s="677"/>
      <c r="BA7756" s="677"/>
      <c r="BB7756" s="677"/>
      <c r="BC7756" s="677"/>
      <c r="BD7756" s="677"/>
      <c r="BE7756" s="677"/>
      <c r="BF7756" s="677"/>
      <c r="BG7756" s="677"/>
      <c r="BH7756" s="677"/>
      <c r="BI7756" s="677"/>
      <c r="BJ7756" s="677"/>
      <c r="BK7756" s="677"/>
      <c r="BL7756" s="677"/>
      <c r="BM7756" s="677"/>
      <c r="BN7756" s="677"/>
      <c r="BO7756" s="677"/>
      <c r="BP7756" s="677"/>
      <c r="BQ7756" s="677"/>
      <c r="BR7756" s="677"/>
    </row>
    <row r="7757" spans="1:70" s="727" customFormat="1" x14ac:dyDescent="0.2">
      <c r="A7757" s="730">
        <v>7400122100</v>
      </c>
      <c r="B7757" s="688" t="s">
        <v>12196</v>
      </c>
      <c r="C7757" s="677">
        <f t="shared" si="144"/>
        <v>30</v>
      </c>
      <c r="D7757" s="677" t="s">
        <v>15273</v>
      </c>
      <c r="E7757" s="677" t="s">
        <v>15526</v>
      </c>
      <c r="F7757" s="677"/>
      <c r="G7757" s="673">
        <v>6</v>
      </c>
      <c r="H7757" s="677" t="s">
        <v>11806</v>
      </c>
      <c r="I7757" s="677" t="s">
        <v>11831</v>
      </c>
      <c r="J7757" s="677"/>
      <c r="K7757" s="677"/>
      <c r="L7757" s="677"/>
      <c r="M7757" s="677"/>
      <c r="N7757" s="677"/>
      <c r="O7757" s="677"/>
      <c r="P7757" s="677"/>
      <c r="Q7757" s="677"/>
      <c r="R7757" s="677"/>
      <c r="S7757" s="677"/>
      <c r="T7757" s="677"/>
      <c r="U7757" s="677"/>
      <c r="V7757" s="677"/>
      <c r="W7757" s="677"/>
      <c r="X7757" s="677"/>
      <c r="Y7757" s="677"/>
      <c r="Z7757" s="677"/>
      <c r="AA7757" s="677"/>
      <c r="AB7757" s="677"/>
      <c r="AC7757" s="677"/>
      <c r="AD7757" s="677"/>
      <c r="AE7757" s="677"/>
      <c r="AF7757" s="677"/>
      <c r="AG7757" s="677"/>
      <c r="AH7757" s="677"/>
      <c r="AI7757" s="677"/>
      <c r="AJ7757" s="677"/>
      <c r="AK7757" s="677"/>
      <c r="AL7757" s="677"/>
      <c r="AM7757" s="677"/>
      <c r="AN7757" s="677"/>
      <c r="AO7757" s="677"/>
      <c r="AP7757" s="677"/>
      <c r="AQ7757" s="677"/>
      <c r="AR7757" s="677"/>
      <c r="AS7757" s="677"/>
      <c r="AT7757" s="677"/>
      <c r="AU7757" s="677"/>
      <c r="AV7757" s="677"/>
      <c r="AW7757" s="677"/>
      <c r="AX7757" s="677"/>
      <c r="AY7757" s="677"/>
      <c r="AZ7757" s="677"/>
      <c r="BA7757" s="677"/>
      <c r="BB7757" s="677"/>
      <c r="BC7757" s="677"/>
      <c r="BD7757" s="677"/>
      <c r="BE7757" s="677"/>
      <c r="BF7757" s="677"/>
      <c r="BG7757" s="677"/>
      <c r="BH7757" s="677"/>
      <c r="BI7757" s="677"/>
      <c r="BJ7757" s="677"/>
      <c r="BK7757" s="677"/>
      <c r="BL7757" s="677"/>
      <c r="BM7757" s="677"/>
      <c r="BN7757" s="677"/>
      <c r="BO7757" s="677"/>
      <c r="BP7757" s="677"/>
      <c r="BQ7757" s="677"/>
      <c r="BR7757" s="677"/>
    </row>
    <row r="7758" spans="1:70" s="727" customFormat="1" x14ac:dyDescent="0.2">
      <c r="A7758" s="730">
        <v>7400122110</v>
      </c>
      <c r="B7758" s="688" t="s">
        <v>12197</v>
      </c>
      <c r="C7758" s="677">
        <f t="shared" si="144"/>
        <v>22</v>
      </c>
      <c r="D7758" s="677" t="s">
        <v>15273</v>
      </c>
      <c r="E7758" s="677" t="s">
        <v>15526</v>
      </c>
      <c r="F7758" s="677"/>
      <c r="G7758" s="673">
        <v>6</v>
      </c>
      <c r="H7758" s="677" t="s">
        <v>11806</v>
      </c>
      <c r="I7758" s="677" t="s">
        <v>11831</v>
      </c>
      <c r="J7758" s="677"/>
      <c r="K7758" s="677"/>
      <c r="L7758" s="677"/>
      <c r="M7758" s="677"/>
      <c r="N7758" s="677"/>
      <c r="O7758" s="677"/>
      <c r="P7758" s="677"/>
      <c r="Q7758" s="677"/>
      <c r="R7758" s="677"/>
      <c r="S7758" s="677"/>
      <c r="T7758" s="677"/>
      <c r="U7758" s="677"/>
      <c r="V7758" s="677"/>
      <c r="W7758" s="677"/>
      <c r="X7758" s="677"/>
      <c r="Y7758" s="677"/>
      <c r="Z7758" s="677"/>
      <c r="AA7758" s="677"/>
      <c r="AB7758" s="677"/>
      <c r="AC7758" s="677"/>
      <c r="AD7758" s="677"/>
      <c r="AE7758" s="677"/>
      <c r="AF7758" s="677"/>
      <c r="AG7758" s="677"/>
      <c r="AH7758" s="677"/>
      <c r="AI7758" s="677"/>
      <c r="AJ7758" s="677"/>
      <c r="AK7758" s="677"/>
      <c r="AL7758" s="677"/>
      <c r="AM7758" s="677"/>
      <c r="AN7758" s="677"/>
      <c r="AO7758" s="677"/>
      <c r="AP7758" s="677"/>
      <c r="AQ7758" s="677"/>
      <c r="AR7758" s="677"/>
      <c r="AS7758" s="677"/>
      <c r="AT7758" s="677"/>
      <c r="AU7758" s="677"/>
      <c r="AV7758" s="677"/>
      <c r="AW7758" s="677"/>
      <c r="AX7758" s="677"/>
      <c r="AY7758" s="677"/>
      <c r="AZ7758" s="677"/>
      <c r="BA7758" s="677"/>
      <c r="BB7758" s="677"/>
      <c r="BC7758" s="677"/>
      <c r="BD7758" s="677"/>
      <c r="BE7758" s="677"/>
      <c r="BF7758" s="677"/>
      <c r="BG7758" s="677"/>
      <c r="BH7758" s="677"/>
      <c r="BI7758" s="677"/>
      <c r="BJ7758" s="677"/>
      <c r="BK7758" s="677"/>
      <c r="BL7758" s="677"/>
      <c r="BM7758" s="677"/>
      <c r="BN7758" s="677"/>
      <c r="BO7758" s="677"/>
      <c r="BP7758" s="677"/>
      <c r="BQ7758" s="677"/>
      <c r="BR7758" s="677"/>
    </row>
    <row r="7759" spans="1:70" s="727" customFormat="1" x14ac:dyDescent="0.2">
      <c r="A7759" s="730">
        <v>7400122120</v>
      </c>
      <c r="B7759" s="688" t="s">
        <v>12198</v>
      </c>
      <c r="C7759" s="677">
        <f t="shared" si="144"/>
        <v>26</v>
      </c>
      <c r="D7759" s="677" t="s">
        <v>15273</v>
      </c>
      <c r="E7759" s="677" t="s">
        <v>15526</v>
      </c>
      <c r="F7759" s="677"/>
      <c r="G7759" s="673">
        <v>6</v>
      </c>
      <c r="H7759" s="677" t="s">
        <v>11806</v>
      </c>
      <c r="I7759" s="677" t="s">
        <v>11831</v>
      </c>
      <c r="J7759" s="677"/>
      <c r="K7759" s="677"/>
      <c r="L7759" s="677"/>
      <c r="M7759" s="677"/>
      <c r="N7759" s="677"/>
      <c r="O7759" s="677"/>
      <c r="P7759" s="677"/>
      <c r="Q7759" s="677"/>
      <c r="R7759" s="677"/>
      <c r="S7759" s="677"/>
      <c r="T7759" s="677"/>
      <c r="U7759" s="677"/>
      <c r="V7759" s="677"/>
      <c r="W7759" s="677"/>
      <c r="X7759" s="677"/>
      <c r="Y7759" s="677"/>
      <c r="Z7759" s="677"/>
      <c r="AA7759" s="677"/>
      <c r="AB7759" s="677"/>
      <c r="AC7759" s="677"/>
      <c r="AD7759" s="677"/>
      <c r="AE7759" s="677"/>
      <c r="AF7759" s="677"/>
      <c r="AG7759" s="677"/>
      <c r="AH7759" s="677"/>
      <c r="AI7759" s="677"/>
      <c r="AJ7759" s="677"/>
      <c r="AK7759" s="677"/>
      <c r="AL7759" s="677"/>
      <c r="AM7759" s="677"/>
      <c r="AN7759" s="677"/>
      <c r="AO7759" s="677"/>
      <c r="AP7759" s="677"/>
      <c r="AQ7759" s="677"/>
      <c r="AR7759" s="677"/>
      <c r="AS7759" s="677"/>
      <c r="AT7759" s="677"/>
      <c r="AU7759" s="677"/>
      <c r="AV7759" s="677"/>
      <c r="AW7759" s="677"/>
      <c r="AX7759" s="677"/>
      <c r="AY7759" s="677"/>
      <c r="AZ7759" s="677"/>
      <c r="BA7759" s="677"/>
      <c r="BB7759" s="677"/>
      <c r="BC7759" s="677"/>
      <c r="BD7759" s="677"/>
      <c r="BE7759" s="677"/>
      <c r="BF7759" s="677"/>
      <c r="BG7759" s="677"/>
      <c r="BH7759" s="677"/>
      <c r="BI7759" s="677"/>
      <c r="BJ7759" s="677"/>
      <c r="BK7759" s="677"/>
      <c r="BL7759" s="677"/>
      <c r="BM7759" s="677"/>
      <c r="BN7759" s="677"/>
      <c r="BO7759" s="677"/>
      <c r="BP7759" s="677"/>
      <c r="BQ7759" s="677"/>
      <c r="BR7759" s="677"/>
    </row>
    <row r="7760" spans="1:70" s="727" customFormat="1" x14ac:dyDescent="0.2">
      <c r="A7760" s="730">
        <v>7400122121</v>
      </c>
      <c r="B7760" s="688" t="s">
        <v>12199</v>
      </c>
      <c r="C7760" s="677">
        <f t="shared" si="144"/>
        <v>25</v>
      </c>
      <c r="D7760" s="677" t="s">
        <v>15273</v>
      </c>
      <c r="E7760" s="677" t="s">
        <v>15526</v>
      </c>
      <c r="F7760" s="677"/>
      <c r="G7760" s="673">
        <v>6</v>
      </c>
      <c r="H7760" s="677" t="s">
        <v>11806</v>
      </c>
      <c r="I7760" s="677" t="s">
        <v>11831</v>
      </c>
      <c r="J7760" s="677"/>
      <c r="K7760" s="677"/>
      <c r="L7760" s="677"/>
      <c r="M7760" s="677"/>
      <c r="N7760" s="677"/>
      <c r="O7760" s="677"/>
      <c r="P7760" s="677"/>
      <c r="Q7760" s="677"/>
      <c r="R7760" s="677"/>
      <c r="S7760" s="677"/>
      <c r="T7760" s="677"/>
      <c r="U7760" s="677"/>
      <c r="V7760" s="677"/>
      <c r="W7760" s="677"/>
      <c r="X7760" s="677"/>
      <c r="Y7760" s="677"/>
      <c r="Z7760" s="677"/>
      <c r="AA7760" s="677"/>
      <c r="AB7760" s="677"/>
      <c r="AC7760" s="677"/>
      <c r="AD7760" s="677"/>
      <c r="AE7760" s="677"/>
      <c r="AF7760" s="677"/>
      <c r="AG7760" s="677"/>
      <c r="AH7760" s="677"/>
      <c r="AI7760" s="677"/>
      <c r="AJ7760" s="677"/>
      <c r="AK7760" s="677"/>
      <c r="AL7760" s="677"/>
      <c r="AM7760" s="677"/>
      <c r="AN7760" s="677"/>
      <c r="AO7760" s="677"/>
      <c r="AP7760" s="677"/>
      <c r="AQ7760" s="677"/>
      <c r="AR7760" s="677"/>
      <c r="AS7760" s="677"/>
      <c r="AT7760" s="677"/>
      <c r="AU7760" s="677"/>
      <c r="AV7760" s="677"/>
      <c r="AW7760" s="677"/>
      <c r="AX7760" s="677"/>
      <c r="AY7760" s="677"/>
      <c r="AZ7760" s="677"/>
      <c r="BA7760" s="677"/>
      <c r="BB7760" s="677"/>
      <c r="BC7760" s="677"/>
      <c r="BD7760" s="677"/>
      <c r="BE7760" s="677"/>
      <c r="BF7760" s="677"/>
      <c r="BG7760" s="677"/>
      <c r="BH7760" s="677"/>
      <c r="BI7760" s="677"/>
      <c r="BJ7760" s="677"/>
      <c r="BK7760" s="677"/>
      <c r="BL7760" s="677"/>
      <c r="BM7760" s="677"/>
      <c r="BN7760" s="677"/>
      <c r="BO7760" s="677"/>
      <c r="BP7760" s="677"/>
      <c r="BQ7760" s="677"/>
      <c r="BR7760" s="677"/>
    </row>
    <row r="7761" spans="1:70" s="727" customFormat="1" x14ac:dyDescent="0.2">
      <c r="A7761" s="730">
        <v>7400122122</v>
      </c>
      <c r="B7761" s="688" t="s">
        <v>12200</v>
      </c>
      <c r="C7761" s="677">
        <f t="shared" si="144"/>
        <v>13</v>
      </c>
      <c r="D7761" s="677" t="s">
        <v>15273</v>
      </c>
      <c r="E7761" s="677" t="s">
        <v>15526</v>
      </c>
      <c r="F7761" s="677"/>
      <c r="G7761" s="673">
        <v>6</v>
      </c>
      <c r="H7761" s="677" t="s">
        <v>11806</v>
      </c>
      <c r="I7761" s="677" t="s">
        <v>11831</v>
      </c>
      <c r="J7761" s="677"/>
      <c r="K7761" s="677"/>
      <c r="L7761" s="677"/>
      <c r="M7761" s="677"/>
      <c r="N7761" s="677"/>
      <c r="O7761" s="677"/>
      <c r="P7761" s="677"/>
      <c r="Q7761" s="677"/>
      <c r="R7761" s="677"/>
      <c r="S7761" s="677"/>
      <c r="T7761" s="677"/>
      <c r="U7761" s="677"/>
      <c r="V7761" s="677"/>
      <c r="W7761" s="677"/>
      <c r="X7761" s="677"/>
      <c r="Y7761" s="677"/>
      <c r="Z7761" s="677"/>
      <c r="AA7761" s="677"/>
      <c r="AB7761" s="677"/>
      <c r="AC7761" s="677"/>
      <c r="AD7761" s="677"/>
      <c r="AE7761" s="677"/>
      <c r="AF7761" s="677"/>
      <c r="AG7761" s="677"/>
      <c r="AH7761" s="677"/>
      <c r="AI7761" s="677"/>
      <c r="AJ7761" s="677"/>
      <c r="AK7761" s="677"/>
      <c r="AL7761" s="677"/>
      <c r="AM7761" s="677"/>
      <c r="AN7761" s="677"/>
      <c r="AO7761" s="677"/>
      <c r="AP7761" s="677"/>
      <c r="AQ7761" s="677"/>
      <c r="AR7761" s="677"/>
      <c r="AS7761" s="677"/>
      <c r="AT7761" s="677"/>
      <c r="AU7761" s="677"/>
      <c r="AV7761" s="677"/>
      <c r="AW7761" s="677"/>
      <c r="AX7761" s="677"/>
      <c r="AY7761" s="677"/>
      <c r="AZ7761" s="677"/>
      <c r="BA7761" s="677"/>
      <c r="BB7761" s="677"/>
      <c r="BC7761" s="677"/>
      <c r="BD7761" s="677"/>
      <c r="BE7761" s="677"/>
      <c r="BF7761" s="677"/>
      <c r="BG7761" s="677"/>
      <c r="BH7761" s="677"/>
      <c r="BI7761" s="677"/>
      <c r="BJ7761" s="677"/>
      <c r="BK7761" s="677"/>
      <c r="BL7761" s="677"/>
      <c r="BM7761" s="677"/>
      <c r="BN7761" s="677"/>
      <c r="BO7761" s="677"/>
      <c r="BP7761" s="677"/>
      <c r="BQ7761" s="677"/>
      <c r="BR7761" s="677"/>
    </row>
    <row r="7762" spans="1:70" s="727" customFormat="1" x14ac:dyDescent="0.2">
      <c r="A7762" s="730">
        <v>7400122123</v>
      </c>
      <c r="B7762" s="688" t="s">
        <v>12201</v>
      </c>
      <c r="C7762" s="677">
        <f t="shared" si="144"/>
        <v>14</v>
      </c>
      <c r="D7762" s="677" t="s">
        <v>15273</v>
      </c>
      <c r="E7762" s="677" t="s">
        <v>15526</v>
      </c>
      <c r="F7762" s="677"/>
      <c r="G7762" s="673">
        <v>6</v>
      </c>
      <c r="H7762" s="677" t="s">
        <v>11806</v>
      </c>
      <c r="I7762" s="677" t="s">
        <v>11831</v>
      </c>
      <c r="J7762" s="677"/>
      <c r="K7762" s="677"/>
      <c r="L7762" s="677"/>
      <c r="M7762" s="677"/>
      <c r="N7762" s="677"/>
      <c r="O7762" s="677"/>
      <c r="P7762" s="677"/>
      <c r="Q7762" s="677"/>
      <c r="R7762" s="677"/>
      <c r="S7762" s="677"/>
      <c r="T7762" s="677"/>
      <c r="U7762" s="677"/>
      <c r="V7762" s="677"/>
      <c r="W7762" s="677"/>
      <c r="X7762" s="677"/>
      <c r="Y7762" s="677"/>
      <c r="Z7762" s="677"/>
      <c r="AA7762" s="677"/>
      <c r="AB7762" s="677"/>
      <c r="AC7762" s="677"/>
      <c r="AD7762" s="677"/>
      <c r="AE7762" s="677"/>
      <c r="AF7762" s="677"/>
      <c r="AG7762" s="677"/>
      <c r="AH7762" s="677"/>
      <c r="AI7762" s="677"/>
      <c r="AJ7762" s="677"/>
      <c r="AK7762" s="677"/>
      <c r="AL7762" s="677"/>
      <c r="AM7762" s="677"/>
      <c r="AN7762" s="677"/>
      <c r="AO7762" s="677"/>
      <c r="AP7762" s="677"/>
      <c r="AQ7762" s="677"/>
      <c r="AR7762" s="677"/>
      <c r="AS7762" s="677"/>
      <c r="AT7762" s="677"/>
      <c r="AU7762" s="677"/>
      <c r="AV7762" s="677"/>
      <c r="AW7762" s="677"/>
      <c r="AX7762" s="677"/>
      <c r="AY7762" s="677"/>
      <c r="AZ7762" s="677"/>
      <c r="BA7762" s="677"/>
      <c r="BB7762" s="677"/>
      <c r="BC7762" s="677"/>
      <c r="BD7762" s="677"/>
      <c r="BE7762" s="677"/>
      <c r="BF7762" s="677"/>
      <c r="BG7762" s="677"/>
      <c r="BH7762" s="677"/>
      <c r="BI7762" s="677"/>
      <c r="BJ7762" s="677"/>
      <c r="BK7762" s="677"/>
      <c r="BL7762" s="677"/>
      <c r="BM7762" s="677"/>
      <c r="BN7762" s="677"/>
      <c r="BO7762" s="677"/>
      <c r="BP7762" s="677"/>
      <c r="BQ7762" s="677"/>
      <c r="BR7762" s="677"/>
    </row>
    <row r="7763" spans="1:70" s="727" customFormat="1" x14ac:dyDescent="0.2">
      <c r="A7763" s="730">
        <v>7400122130</v>
      </c>
      <c r="B7763" s="688" t="s">
        <v>12202</v>
      </c>
      <c r="C7763" s="677">
        <f t="shared" si="144"/>
        <v>8</v>
      </c>
      <c r="D7763" s="677" t="s">
        <v>15273</v>
      </c>
      <c r="E7763" s="677" t="s">
        <v>15526</v>
      </c>
      <c r="F7763" s="677"/>
      <c r="G7763" s="673">
        <v>6</v>
      </c>
      <c r="H7763" s="677" t="s">
        <v>11806</v>
      </c>
      <c r="I7763" s="677" t="s">
        <v>11831</v>
      </c>
      <c r="J7763" s="677"/>
      <c r="K7763" s="677"/>
      <c r="L7763" s="677"/>
      <c r="M7763" s="677"/>
      <c r="N7763" s="677"/>
      <c r="O7763" s="677"/>
      <c r="P7763" s="677"/>
      <c r="Q7763" s="677"/>
      <c r="R7763" s="677"/>
      <c r="S7763" s="677"/>
      <c r="T7763" s="677"/>
      <c r="U7763" s="677"/>
      <c r="V7763" s="677"/>
      <c r="W7763" s="677"/>
      <c r="X7763" s="677"/>
      <c r="Y7763" s="677"/>
      <c r="Z7763" s="677"/>
      <c r="AA7763" s="677"/>
      <c r="AB7763" s="677"/>
      <c r="AC7763" s="677"/>
      <c r="AD7763" s="677"/>
      <c r="AE7763" s="677"/>
      <c r="AF7763" s="677"/>
      <c r="AG7763" s="677"/>
      <c r="AH7763" s="677"/>
      <c r="AI7763" s="677"/>
      <c r="AJ7763" s="677"/>
      <c r="AK7763" s="677"/>
      <c r="AL7763" s="677"/>
      <c r="AM7763" s="677"/>
      <c r="AN7763" s="677"/>
      <c r="AO7763" s="677"/>
      <c r="AP7763" s="677"/>
      <c r="AQ7763" s="677"/>
      <c r="AR7763" s="677"/>
      <c r="AS7763" s="677"/>
      <c r="AT7763" s="677"/>
      <c r="AU7763" s="677"/>
      <c r="AV7763" s="677"/>
      <c r="AW7763" s="677"/>
      <c r="AX7763" s="677"/>
      <c r="AY7763" s="677"/>
      <c r="AZ7763" s="677"/>
      <c r="BA7763" s="677"/>
      <c r="BB7763" s="677"/>
      <c r="BC7763" s="677"/>
      <c r="BD7763" s="677"/>
      <c r="BE7763" s="677"/>
      <c r="BF7763" s="677"/>
      <c r="BG7763" s="677"/>
      <c r="BH7763" s="677"/>
      <c r="BI7763" s="677"/>
      <c r="BJ7763" s="677"/>
      <c r="BK7763" s="677"/>
      <c r="BL7763" s="677"/>
      <c r="BM7763" s="677"/>
      <c r="BN7763" s="677"/>
      <c r="BO7763" s="677"/>
      <c r="BP7763" s="677"/>
      <c r="BQ7763" s="677"/>
      <c r="BR7763" s="677"/>
    </row>
    <row r="7764" spans="1:70" s="727" customFormat="1" x14ac:dyDescent="0.2">
      <c r="A7764" s="730">
        <v>7400122200</v>
      </c>
      <c r="B7764" s="688" t="s">
        <v>12184</v>
      </c>
      <c r="C7764" s="677">
        <f t="shared" si="144"/>
        <v>23</v>
      </c>
      <c r="D7764" s="677" t="s">
        <v>15273</v>
      </c>
      <c r="E7764" s="677" t="s">
        <v>15526</v>
      </c>
      <c r="F7764" s="677"/>
      <c r="G7764" s="673">
        <v>6</v>
      </c>
      <c r="H7764" s="677" t="s">
        <v>11806</v>
      </c>
      <c r="I7764" s="677" t="s">
        <v>11831</v>
      </c>
      <c r="J7764" s="677"/>
      <c r="K7764" s="677"/>
      <c r="L7764" s="677"/>
      <c r="M7764" s="677"/>
      <c r="N7764" s="677"/>
      <c r="O7764" s="677"/>
      <c r="P7764" s="677"/>
      <c r="Q7764" s="677"/>
      <c r="R7764" s="677"/>
      <c r="S7764" s="677"/>
      <c r="T7764" s="677"/>
      <c r="U7764" s="677"/>
      <c r="V7764" s="677"/>
      <c r="W7764" s="677"/>
      <c r="X7764" s="677"/>
      <c r="Y7764" s="677"/>
      <c r="Z7764" s="677"/>
      <c r="AA7764" s="677"/>
      <c r="AB7764" s="677"/>
      <c r="AC7764" s="677"/>
      <c r="AD7764" s="677"/>
      <c r="AE7764" s="677"/>
      <c r="AF7764" s="677"/>
      <c r="AG7764" s="677"/>
      <c r="AH7764" s="677"/>
      <c r="AI7764" s="677"/>
      <c r="AJ7764" s="677"/>
      <c r="AK7764" s="677"/>
      <c r="AL7764" s="677"/>
      <c r="AM7764" s="677"/>
      <c r="AN7764" s="677"/>
      <c r="AO7764" s="677"/>
      <c r="AP7764" s="677"/>
      <c r="AQ7764" s="677"/>
      <c r="AR7764" s="677"/>
      <c r="AS7764" s="677"/>
      <c r="AT7764" s="677"/>
      <c r="AU7764" s="677"/>
      <c r="AV7764" s="677"/>
      <c r="AW7764" s="677"/>
      <c r="AX7764" s="677"/>
      <c r="AY7764" s="677"/>
      <c r="AZ7764" s="677"/>
      <c r="BA7764" s="677"/>
      <c r="BB7764" s="677"/>
      <c r="BC7764" s="677"/>
      <c r="BD7764" s="677"/>
      <c r="BE7764" s="677"/>
      <c r="BF7764" s="677"/>
      <c r="BG7764" s="677"/>
      <c r="BH7764" s="677"/>
      <c r="BI7764" s="677"/>
      <c r="BJ7764" s="677"/>
      <c r="BK7764" s="677"/>
      <c r="BL7764" s="677"/>
      <c r="BM7764" s="677"/>
      <c r="BN7764" s="677"/>
      <c r="BO7764" s="677"/>
      <c r="BP7764" s="677"/>
      <c r="BQ7764" s="677"/>
      <c r="BR7764" s="677"/>
    </row>
    <row r="7765" spans="1:70" s="727" customFormat="1" x14ac:dyDescent="0.2">
      <c r="A7765" s="730">
        <v>7400122210</v>
      </c>
      <c r="B7765" s="688" t="s">
        <v>12203</v>
      </c>
      <c r="C7765" s="677">
        <f t="shared" si="144"/>
        <v>26</v>
      </c>
      <c r="D7765" s="677" t="s">
        <v>15273</v>
      </c>
      <c r="E7765" s="677" t="s">
        <v>15526</v>
      </c>
      <c r="F7765" s="677"/>
      <c r="G7765" s="673">
        <v>6</v>
      </c>
      <c r="H7765" s="677" t="s">
        <v>11806</v>
      </c>
      <c r="I7765" s="677" t="s">
        <v>11831</v>
      </c>
      <c r="J7765" s="677"/>
      <c r="K7765" s="677"/>
      <c r="L7765" s="677"/>
      <c r="M7765" s="677"/>
      <c r="N7765" s="677"/>
      <c r="O7765" s="677"/>
      <c r="P7765" s="677"/>
      <c r="Q7765" s="677"/>
      <c r="R7765" s="677"/>
      <c r="S7765" s="677"/>
      <c r="T7765" s="677"/>
      <c r="U7765" s="677"/>
      <c r="V7765" s="677"/>
      <c r="W7765" s="677"/>
      <c r="X7765" s="677"/>
      <c r="Y7765" s="677"/>
      <c r="Z7765" s="677"/>
      <c r="AA7765" s="677"/>
      <c r="AB7765" s="677"/>
      <c r="AC7765" s="677"/>
      <c r="AD7765" s="677"/>
      <c r="AE7765" s="677"/>
      <c r="AF7765" s="677"/>
      <c r="AG7765" s="677"/>
      <c r="AH7765" s="677"/>
      <c r="AI7765" s="677"/>
      <c r="AJ7765" s="677"/>
      <c r="AK7765" s="677"/>
      <c r="AL7765" s="677"/>
      <c r="AM7765" s="677"/>
      <c r="AN7765" s="677"/>
      <c r="AO7765" s="677"/>
      <c r="AP7765" s="677"/>
      <c r="AQ7765" s="677"/>
      <c r="AR7765" s="677"/>
      <c r="AS7765" s="677"/>
      <c r="AT7765" s="677"/>
      <c r="AU7765" s="677"/>
      <c r="AV7765" s="677"/>
      <c r="AW7765" s="677"/>
      <c r="AX7765" s="677"/>
      <c r="AY7765" s="677"/>
      <c r="AZ7765" s="677"/>
      <c r="BA7765" s="677"/>
      <c r="BB7765" s="677"/>
      <c r="BC7765" s="677"/>
      <c r="BD7765" s="677"/>
      <c r="BE7765" s="677"/>
      <c r="BF7765" s="677"/>
      <c r="BG7765" s="677"/>
      <c r="BH7765" s="677"/>
      <c r="BI7765" s="677"/>
      <c r="BJ7765" s="677"/>
      <c r="BK7765" s="677"/>
      <c r="BL7765" s="677"/>
      <c r="BM7765" s="677"/>
      <c r="BN7765" s="677"/>
      <c r="BO7765" s="677"/>
      <c r="BP7765" s="677"/>
      <c r="BQ7765" s="677"/>
      <c r="BR7765" s="677"/>
    </row>
    <row r="7766" spans="1:70" s="727" customFormat="1" x14ac:dyDescent="0.2">
      <c r="A7766" s="730">
        <v>7400122220</v>
      </c>
      <c r="B7766" s="688" t="s">
        <v>12204</v>
      </c>
      <c r="C7766" s="677">
        <f t="shared" si="144"/>
        <v>26</v>
      </c>
      <c r="D7766" s="677" t="s">
        <v>15273</v>
      </c>
      <c r="E7766" s="677" t="s">
        <v>15526</v>
      </c>
      <c r="F7766" s="677"/>
      <c r="G7766" s="673">
        <v>6</v>
      </c>
      <c r="H7766" s="677" t="s">
        <v>11806</v>
      </c>
      <c r="I7766" s="677" t="s">
        <v>11831</v>
      </c>
      <c r="J7766" s="677"/>
      <c r="K7766" s="677"/>
      <c r="L7766" s="677"/>
      <c r="M7766" s="677"/>
      <c r="N7766" s="677"/>
      <c r="O7766" s="677"/>
      <c r="P7766" s="677"/>
      <c r="Q7766" s="677"/>
      <c r="R7766" s="677"/>
      <c r="S7766" s="677"/>
      <c r="T7766" s="677"/>
      <c r="U7766" s="677"/>
      <c r="V7766" s="677"/>
      <c r="W7766" s="677"/>
      <c r="X7766" s="677"/>
      <c r="Y7766" s="677"/>
      <c r="Z7766" s="677"/>
      <c r="AA7766" s="677"/>
      <c r="AB7766" s="677"/>
      <c r="AC7766" s="677"/>
      <c r="AD7766" s="677"/>
      <c r="AE7766" s="677"/>
      <c r="AF7766" s="677"/>
      <c r="AG7766" s="677"/>
      <c r="AH7766" s="677"/>
      <c r="AI7766" s="677"/>
      <c r="AJ7766" s="677"/>
      <c r="AK7766" s="677"/>
      <c r="AL7766" s="677"/>
      <c r="AM7766" s="677"/>
      <c r="AN7766" s="677"/>
      <c r="AO7766" s="677"/>
      <c r="AP7766" s="677"/>
      <c r="AQ7766" s="677"/>
      <c r="AR7766" s="677"/>
      <c r="AS7766" s="677"/>
      <c r="AT7766" s="677"/>
      <c r="AU7766" s="677"/>
      <c r="AV7766" s="677"/>
      <c r="AW7766" s="677"/>
      <c r="AX7766" s="677"/>
      <c r="AY7766" s="677"/>
      <c r="AZ7766" s="677"/>
      <c r="BA7766" s="677"/>
      <c r="BB7766" s="677"/>
      <c r="BC7766" s="677"/>
      <c r="BD7766" s="677"/>
      <c r="BE7766" s="677"/>
      <c r="BF7766" s="677"/>
      <c r="BG7766" s="677"/>
      <c r="BH7766" s="677"/>
      <c r="BI7766" s="677"/>
      <c r="BJ7766" s="677"/>
      <c r="BK7766" s="677"/>
      <c r="BL7766" s="677"/>
      <c r="BM7766" s="677"/>
      <c r="BN7766" s="677"/>
      <c r="BO7766" s="677"/>
      <c r="BP7766" s="677"/>
      <c r="BQ7766" s="677"/>
      <c r="BR7766" s="677"/>
    </row>
    <row r="7767" spans="1:70" s="727" customFormat="1" x14ac:dyDescent="0.2">
      <c r="A7767" s="730">
        <v>7400122230</v>
      </c>
      <c r="B7767" s="688" t="s">
        <v>12205</v>
      </c>
      <c r="C7767" s="677">
        <f t="shared" si="144"/>
        <v>24</v>
      </c>
      <c r="D7767" s="677" t="s">
        <v>15273</v>
      </c>
      <c r="E7767" s="677" t="s">
        <v>15526</v>
      </c>
      <c r="F7767" s="677"/>
      <c r="G7767" s="673">
        <v>6</v>
      </c>
      <c r="H7767" s="677" t="s">
        <v>11806</v>
      </c>
      <c r="I7767" s="677" t="s">
        <v>11831</v>
      </c>
      <c r="J7767" s="677"/>
      <c r="K7767" s="677"/>
      <c r="L7767" s="677"/>
      <c r="M7767" s="677"/>
      <c r="N7767" s="677"/>
      <c r="O7767" s="677"/>
      <c r="P7767" s="677"/>
      <c r="Q7767" s="677"/>
      <c r="R7767" s="677"/>
      <c r="S7767" s="677"/>
      <c r="T7767" s="677"/>
      <c r="U7767" s="677"/>
      <c r="V7767" s="677"/>
      <c r="W7767" s="677"/>
      <c r="X7767" s="677"/>
      <c r="Y7767" s="677"/>
      <c r="Z7767" s="677"/>
      <c r="AA7767" s="677"/>
      <c r="AB7767" s="677"/>
      <c r="AC7767" s="677"/>
      <c r="AD7767" s="677"/>
      <c r="AE7767" s="677"/>
      <c r="AF7767" s="677"/>
      <c r="AG7767" s="677"/>
      <c r="AH7767" s="677"/>
      <c r="AI7767" s="677"/>
      <c r="AJ7767" s="677"/>
      <c r="AK7767" s="677"/>
      <c r="AL7767" s="677"/>
      <c r="AM7767" s="677"/>
      <c r="AN7767" s="677"/>
      <c r="AO7767" s="677"/>
      <c r="AP7767" s="677"/>
      <c r="AQ7767" s="677"/>
      <c r="AR7767" s="677"/>
      <c r="AS7767" s="677"/>
      <c r="AT7767" s="677"/>
      <c r="AU7767" s="677"/>
      <c r="AV7767" s="677"/>
      <c r="AW7767" s="677"/>
      <c r="AX7767" s="677"/>
      <c r="AY7767" s="677"/>
      <c r="AZ7767" s="677"/>
      <c r="BA7767" s="677"/>
      <c r="BB7767" s="677"/>
      <c r="BC7767" s="677"/>
      <c r="BD7767" s="677"/>
      <c r="BE7767" s="677"/>
      <c r="BF7767" s="677"/>
      <c r="BG7767" s="677"/>
      <c r="BH7767" s="677"/>
      <c r="BI7767" s="677"/>
      <c r="BJ7767" s="677"/>
      <c r="BK7767" s="677"/>
      <c r="BL7767" s="677"/>
      <c r="BM7767" s="677"/>
      <c r="BN7767" s="677"/>
      <c r="BO7767" s="677"/>
      <c r="BP7767" s="677"/>
      <c r="BQ7767" s="677"/>
      <c r="BR7767" s="677"/>
    </row>
    <row r="7768" spans="1:70" s="727" customFormat="1" x14ac:dyDescent="0.2">
      <c r="A7768" s="730">
        <v>7400122300</v>
      </c>
      <c r="B7768" s="688" t="s">
        <v>12206</v>
      </c>
      <c r="C7768" s="677">
        <f t="shared" si="144"/>
        <v>14</v>
      </c>
      <c r="D7768" s="677" t="s">
        <v>15273</v>
      </c>
      <c r="E7768" s="677" t="s">
        <v>15526</v>
      </c>
      <c r="F7768" s="677"/>
      <c r="G7768" s="673">
        <v>6</v>
      </c>
      <c r="H7768" s="677" t="s">
        <v>11806</v>
      </c>
      <c r="I7768" s="677" t="s">
        <v>11831</v>
      </c>
      <c r="J7768" s="677"/>
      <c r="K7768" s="677"/>
      <c r="L7768" s="677"/>
      <c r="M7768" s="677"/>
      <c r="N7768" s="677"/>
      <c r="O7768" s="677"/>
      <c r="P7768" s="677"/>
      <c r="Q7768" s="677"/>
      <c r="R7768" s="677"/>
      <c r="S7768" s="677"/>
      <c r="T7768" s="677"/>
      <c r="U7768" s="677"/>
      <c r="V7768" s="677"/>
      <c r="W7768" s="677"/>
      <c r="X7768" s="677"/>
      <c r="Y7768" s="677"/>
      <c r="Z7768" s="677"/>
      <c r="AA7768" s="677"/>
      <c r="AB7768" s="677"/>
      <c r="AC7768" s="677"/>
      <c r="AD7768" s="677"/>
      <c r="AE7768" s="677"/>
      <c r="AF7768" s="677"/>
      <c r="AG7768" s="677"/>
      <c r="AH7768" s="677"/>
      <c r="AI7768" s="677"/>
      <c r="AJ7768" s="677"/>
      <c r="AK7768" s="677"/>
      <c r="AL7768" s="677"/>
      <c r="AM7768" s="677"/>
      <c r="AN7768" s="677"/>
      <c r="AO7768" s="677"/>
      <c r="AP7768" s="677"/>
      <c r="AQ7768" s="677"/>
      <c r="AR7768" s="677"/>
      <c r="AS7768" s="677"/>
      <c r="AT7768" s="677"/>
      <c r="AU7768" s="677"/>
      <c r="AV7768" s="677"/>
      <c r="AW7768" s="677"/>
      <c r="AX7768" s="677"/>
      <c r="AY7768" s="677"/>
      <c r="AZ7768" s="677"/>
      <c r="BA7768" s="677"/>
      <c r="BB7768" s="677"/>
      <c r="BC7768" s="677"/>
      <c r="BD7768" s="677"/>
      <c r="BE7768" s="677"/>
      <c r="BF7768" s="677"/>
      <c r="BG7768" s="677"/>
      <c r="BH7768" s="677"/>
      <c r="BI7768" s="677"/>
      <c r="BJ7768" s="677"/>
      <c r="BK7768" s="677"/>
      <c r="BL7768" s="677"/>
      <c r="BM7768" s="677"/>
      <c r="BN7768" s="677"/>
      <c r="BO7768" s="677"/>
      <c r="BP7768" s="677"/>
      <c r="BQ7768" s="677"/>
      <c r="BR7768" s="677"/>
    </row>
    <row r="7769" spans="1:70" x14ac:dyDescent="0.2">
      <c r="A7769" s="730">
        <v>7400122310</v>
      </c>
      <c r="B7769" s="688" t="s">
        <v>12207</v>
      </c>
      <c r="C7769" s="677">
        <f t="shared" si="144"/>
        <v>26</v>
      </c>
      <c r="D7769" s="677" t="s">
        <v>15273</v>
      </c>
      <c r="E7769" s="677" t="s">
        <v>15526</v>
      </c>
      <c r="G7769" s="673">
        <v>6</v>
      </c>
      <c r="H7769" s="677" t="s">
        <v>11806</v>
      </c>
      <c r="I7769" s="677" t="s">
        <v>11831</v>
      </c>
    </row>
    <row r="7770" spans="1:70" x14ac:dyDescent="0.2">
      <c r="A7770" s="730">
        <v>7400122320</v>
      </c>
      <c r="B7770" s="688" t="s">
        <v>12208</v>
      </c>
      <c r="C7770" s="677">
        <f t="shared" si="144"/>
        <v>6</v>
      </c>
      <c r="D7770" s="677" t="s">
        <v>15273</v>
      </c>
      <c r="E7770" s="677" t="s">
        <v>15526</v>
      </c>
      <c r="G7770" s="673">
        <v>6</v>
      </c>
      <c r="H7770" s="677" t="s">
        <v>11806</v>
      </c>
      <c r="I7770" s="677" t="s">
        <v>11831</v>
      </c>
    </row>
    <row r="7771" spans="1:70" x14ac:dyDescent="0.2">
      <c r="A7771" s="730">
        <v>7400123000</v>
      </c>
      <c r="B7771" s="688" t="s">
        <v>12209</v>
      </c>
      <c r="C7771" s="677">
        <f t="shared" si="144"/>
        <v>25</v>
      </c>
      <c r="D7771" s="677" t="s">
        <v>15273</v>
      </c>
      <c r="E7771" s="677" t="s">
        <v>15526</v>
      </c>
      <c r="G7771" s="673">
        <v>6</v>
      </c>
      <c r="H7771" s="677" t="s">
        <v>11806</v>
      </c>
      <c r="I7771" s="677" t="s">
        <v>11831</v>
      </c>
    </row>
    <row r="7772" spans="1:70" x14ac:dyDescent="0.2">
      <c r="A7772" s="730">
        <v>7400124000</v>
      </c>
      <c r="B7772" s="688" t="s">
        <v>12210</v>
      </c>
      <c r="C7772" s="677">
        <f t="shared" si="144"/>
        <v>30</v>
      </c>
      <c r="D7772" s="677" t="s">
        <v>15273</v>
      </c>
      <c r="E7772" s="677" t="s">
        <v>15526</v>
      </c>
      <c r="G7772" s="673">
        <v>6</v>
      </c>
      <c r="H7772" s="677" t="s">
        <v>11806</v>
      </c>
      <c r="I7772" s="677" t="s">
        <v>11831</v>
      </c>
    </row>
    <row r="7773" spans="1:70" x14ac:dyDescent="0.2">
      <c r="A7773" s="730">
        <v>7400130000</v>
      </c>
      <c r="B7773" s="688" t="s">
        <v>12211</v>
      </c>
      <c r="C7773" s="677">
        <f t="shared" si="144"/>
        <v>18</v>
      </c>
      <c r="D7773" s="677" t="s">
        <v>15273</v>
      </c>
      <c r="E7773" s="677" t="s">
        <v>15526</v>
      </c>
      <c r="G7773" s="672">
        <v>5</v>
      </c>
      <c r="H7773" s="677" t="s">
        <v>11806</v>
      </c>
      <c r="I7773" s="677" t="s">
        <v>11831</v>
      </c>
    </row>
    <row r="7774" spans="1:70" x14ac:dyDescent="0.2">
      <c r="A7774" s="730">
        <v>7400140000</v>
      </c>
      <c r="B7774" s="688" t="s">
        <v>12212</v>
      </c>
      <c r="C7774" s="677">
        <f t="shared" si="144"/>
        <v>9</v>
      </c>
      <c r="D7774" s="677" t="s">
        <v>15273</v>
      </c>
      <c r="E7774" s="677" t="s">
        <v>15526</v>
      </c>
      <c r="G7774" s="672">
        <v>5</v>
      </c>
      <c r="H7774" s="677" t="s">
        <v>11806</v>
      </c>
      <c r="I7774" s="677" t="s">
        <v>11831</v>
      </c>
    </row>
    <row r="7775" spans="1:70" x14ac:dyDescent="0.2">
      <c r="A7775" s="730">
        <v>7400150000</v>
      </c>
      <c r="B7775" s="688" t="s">
        <v>12213</v>
      </c>
      <c r="C7775" s="677">
        <f t="shared" si="144"/>
        <v>30</v>
      </c>
      <c r="D7775" s="677" t="s">
        <v>15273</v>
      </c>
      <c r="E7775" s="677" t="s">
        <v>15526</v>
      </c>
      <c r="G7775" s="672">
        <v>5</v>
      </c>
      <c r="H7775" s="677" t="s">
        <v>11806</v>
      </c>
      <c r="I7775" s="677" t="s">
        <v>11831</v>
      </c>
    </row>
    <row r="7776" spans="1:70" x14ac:dyDescent="0.2">
      <c r="A7776" s="730">
        <v>7400151000</v>
      </c>
      <c r="B7776" s="688" t="s">
        <v>12214</v>
      </c>
      <c r="C7776" s="677">
        <f t="shared" si="144"/>
        <v>30</v>
      </c>
      <c r="D7776" s="677" t="s">
        <v>15273</v>
      </c>
      <c r="E7776" s="677" t="s">
        <v>15526</v>
      </c>
      <c r="G7776" s="673">
        <v>6</v>
      </c>
      <c r="H7776" s="677" t="s">
        <v>11806</v>
      </c>
      <c r="I7776" s="677" t="s">
        <v>11831</v>
      </c>
    </row>
    <row r="7777" spans="1:70" x14ac:dyDescent="0.2">
      <c r="A7777" s="730">
        <v>7400151100</v>
      </c>
      <c r="B7777" s="688" t="s">
        <v>12215</v>
      </c>
      <c r="C7777" s="677">
        <f t="shared" si="144"/>
        <v>21</v>
      </c>
      <c r="D7777" s="677" t="s">
        <v>15273</v>
      </c>
      <c r="E7777" s="677" t="s">
        <v>15526</v>
      </c>
      <c r="G7777" s="669">
        <v>7</v>
      </c>
      <c r="H7777" s="677" t="s">
        <v>11806</v>
      </c>
      <c r="I7777" s="677" t="s">
        <v>11831</v>
      </c>
    </row>
    <row r="7778" spans="1:70" x14ac:dyDescent="0.2">
      <c r="A7778" s="730">
        <v>7400151200</v>
      </c>
      <c r="B7778" s="688" t="s">
        <v>12216</v>
      </c>
      <c r="C7778" s="677">
        <f t="shared" si="144"/>
        <v>24</v>
      </c>
      <c r="D7778" s="677" t="s">
        <v>15273</v>
      </c>
      <c r="E7778" s="677" t="s">
        <v>15526</v>
      </c>
      <c r="G7778" s="669">
        <v>7</v>
      </c>
      <c r="H7778" s="677" t="s">
        <v>11806</v>
      </c>
      <c r="I7778" s="677" t="s">
        <v>11831</v>
      </c>
    </row>
    <row r="7779" spans="1:70" x14ac:dyDescent="0.2">
      <c r="A7779" s="730">
        <v>7400151210</v>
      </c>
      <c r="B7779" s="688" t="s">
        <v>12217</v>
      </c>
      <c r="C7779" s="677">
        <f t="shared" si="144"/>
        <v>22</v>
      </c>
      <c r="D7779" s="677" t="s">
        <v>15273</v>
      </c>
      <c r="E7779" s="677" t="s">
        <v>15526</v>
      </c>
      <c r="G7779" s="669">
        <v>7</v>
      </c>
      <c r="H7779" s="677" t="s">
        <v>11806</v>
      </c>
      <c r="I7779" s="677" t="s">
        <v>11831</v>
      </c>
    </row>
    <row r="7780" spans="1:70" x14ac:dyDescent="0.2">
      <c r="A7780" s="730">
        <v>7400151220</v>
      </c>
      <c r="B7780" s="688" t="s">
        <v>12218</v>
      </c>
      <c r="C7780" s="677">
        <f t="shared" si="144"/>
        <v>19</v>
      </c>
      <c r="D7780" s="677" t="s">
        <v>15273</v>
      </c>
      <c r="E7780" s="677" t="s">
        <v>15526</v>
      </c>
      <c r="G7780" s="669">
        <v>7</v>
      </c>
      <c r="H7780" s="677" t="s">
        <v>11806</v>
      </c>
      <c r="I7780" s="677" t="s">
        <v>11831</v>
      </c>
    </row>
    <row r="7781" spans="1:70" x14ac:dyDescent="0.2">
      <c r="A7781" s="730">
        <v>7400151300</v>
      </c>
      <c r="B7781" s="688" t="s">
        <v>12219</v>
      </c>
      <c r="C7781" s="677">
        <f t="shared" si="144"/>
        <v>22</v>
      </c>
      <c r="D7781" s="677" t="s">
        <v>15273</v>
      </c>
      <c r="E7781" s="677" t="s">
        <v>15526</v>
      </c>
      <c r="G7781" s="669">
        <v>7</v>
      </c>
      <c r="H7781" s="677" t="s">
        <v>11806</v>
      </c>
      <c r="I7781" s="677" t="s">
        <v>11831</v>
      </c>
    </row>
    <row r="7782" spans="1:70" x14ac:dyDescent="0.2">
      <c r="A7782" s="730">
        <v>7400151400</v>
      </c>
      <c r="B7782" s="688" t="s">
        <v>12220</v>
      </c>
      <c r="C7782" s="677">
        <f t="shared" si="144"/>
        <v>20</v>
      </c>
      <c r="D7782" s="677" t="s">
        <v>15273</v>
      </c>
      <c r="E7782" s="677" t="s">
        <v>15526</v>
      </c>
      <c r="G7782" s="669">
        <v>7</v>
      </c>
      <c r="H7782" s="677" t="s">
        <v>11806</v>
      </c>
      <c r="I7782" s="677" t="s">
        <v>11831</v>
      </c>
    </row>
    <row r="7783" spans="1:70" x14ac:dyDescent="0.2">
      <c r="A7783" s="730">
        <v>7400152000</v>
      </c>
      <c r="B7783" s="688" t="s">
        <v>12221</v>
      </c>
      <c r="C7783" s="677">
        <f t="shared" si="144"/>
        <v>26</v>
      </c>
      <c r="D7783" s="677" t="s">
        <v>15273</v>
      </c>
      <c r="E7783" s="677" t="s">
        <v>15526</v>
      </c>
      <c r="G7783" s="673">
        <v>6</v>
      </c>
      <c r="H7783" s="677" t="s">
        <v>11806</v>
      </c>
      <c r="I7783" s="677" t="s">
        <v>11831</v>
      </c>
    </row>
    <row r="7784" spans="1:70" x14ac:dyDescent="0.2">
      <c r="A7784" s="730">
        <v>7400152100</v>
      </c>
      <c r="B7784" s="688" t="s">
        <v>12222</v>
      </c>
      <c r="C7784" s="677">
        <f t="shared" si="144"/>
        <v>29</v>
      </c>
      <c r="D7784" s="677" t="s">
        <v>15273</v>
      </c>
      <c r="E7784" s="677" t="s">
        <v>15526</v>
      </c>
      <c r="G7784" s="669">
        <v>7</v>
      </c>
      <c r="H7784" s="677" t="s">
        <v>11806</v>
      </c>
      <c r="I7784" s="677" t="s">
        <v>11831</v>
      </c>
    </row>
    <row r="7785" spans="1:70" x14ac:dyDescent="0.2">
      <c r="A7785" s="730">
        <v>7400152110</v>
      </c>
      <c r="B7785" s="688" t="s">
        <v>12223</v>
      </c>
      <c r="C7785" s="677">
        <f t="shared" si="144"/>
        <v>26</v>
      </c>
      <c r="D7785" s="677" t="s">
        <v>15273</v>
      </c>
      <c r="E7785" s="677" t="s">
        <v>15526</v>
      </c>
      <c r="G7785" s="669">
        <v>7</v>
      </c>
      <c r="H7785" s="677" t="s">
        <v>11806</v>
      </c>
      <c r="I7785" s="677" t="s">
        <v>11831</v>
      </c>
    </row>
    <row r="7786" spans="1:70" x14ac:dyDescent="0.2">
      <c r="A7786" s="730">
        <v>7400152200</v>
      </c>
      <c r="B7786" s="688" t="s">
        <v>12224</v>
      </c>
      <c r="C7786" s="677">
        <f t="shared" si="144"/>
        <v>17</v>
      </c>
      <c r="D7786" s="677" t="s">
        <v>15273</v>
      </c>
      <c r="E7786" s="677" t="s">
        <v>15526</v>
      </c>
      <c r="G7786" s="669">
        <v>7</v>
      </c>
      <c r="H7786" s="677" t="s">
        <v>11806</v>
      </c>
      <c r="I7786" s="677" t="s">
        <v>11831</v>
      </c>
    </row>
    <row r="7787" spans="1:70" x14ac:dyDescent="0.2">
      <c r="A7787" s="730">
        <v>7400152300</v>
      </c>
      <c r="B7787" s="688" t="s">
        <v>12225</v>
      </c>
      <c r="C7787" s="677">
        <f t="shared" si="144"/>
        <v>26</v>
      </c>
      <c r="D7787" s="677" t="s">
        <v>15273</v>
      </c>
      <c r="E7787" s="677" t="s">
        <v>15526</v>
      </c>
      <c r="G7787" s="669">
        <v>7</v>
      </c>
      <c r="H7787" s="677" t="s">
        <v>11806</v>
      </c>
      <c r="I7787" s="677" t="s">
        <v>11831</v>
      </c>
    </row>
    <row r="7788" spans="1:70" x14ac:dyDescent="0.2">
      <c r="A7788" s="730">
        <v>7400152400</v>
      </c>
      <c r="B7788" s="688" t="s">
        <v>12226</v>
      </c>
      <c r="C7788" s="677">
        <f t="shared" si="144"/>
        <v>21</v>
      </c>
      <c r="D7788" s="677" t="s">
        <v>15273</v>
      </c>
      <c r="E7788" s="677" t="s">
        <v>15526</v>
      </c>
      <c r="G7788" s="669">
        <v>7</v>
      </c>
      <c r="H7788" s="677" t="s">
        <v>11806</v>
      </c>
      <c r="I7788" s="677" t="s">
        <v>11831</v>
      </c>
    </row>
    <row r="7789" spans="1:70" s="727" customFormat="1" x14ac:dyDescent="0.2">
      <c r="A7789" s="730">
        <v>7400153000</v>
      </c>
      <c r="B7789" s="688" t="s">
        <v>12227</v>
      </c>
      <c r="C7789" s="677">
        <f t="shared" si="144"/>
        <v>27</v>
      </c>
      <c r="D7789" s="677" t="s">
        <v>15273</v>
      </c>
      <c r="E7789" s="677" t="s">
        <v>15526</v>
      </c>
      <c r="F7789" s="677"/>
      <c r="G7789" s="673">
        <v>6</v>
      </c>
      <c r="H7789" s="677" t="s">
        <v>11806</v>
      </c>
      <c r="I7789" s="677" t="s">
        <v>11831</v>
      </c>
      <c r="J7789" s="677"/>
      <c r="K7789" s="677"/>
      <c r="L7789" s="677"/>
      <c r="M7789" s="677"/>
      <c r="N7789" s="677"/>
      <c r="O7789" s="677"/>
      <c r="P7789" s="677"/>
      <c r="Q7789" s="677"/>
      <c r="R7789" s="677"/>
      <c r="S7789" s="677"/>
      <c r="T7789" s="677"/>
      <c r="U7789" s="677"/>
      <c r="V7789" s="677"/>
      <c r="W7789" s="677"/>
      <c r="X7789" s="677"/>
      <c r="Y7789" s="677"/>
      <c r="Z7789" s="677"/>
      <c r="AA7789" s="677"/>
      <c r="AB7789" s="677"/>
      <c r="AC7789" s="677"/>
      <c r="AD7789" s="677"/>
      <c r="AE7789" s="677"/>
      <c r="AF7789" s="677"/>
      <c r="AG7789" s="677"/>
      <c r="AH7789" s="677"/>
      <c r="AI7789" s="677"/>
      <c r="AJ7789" s="677"/>
      <c r="AK7789" s="677"/>
      <c r="AL7789" s="677"/>
      <c r="AM7789" s="677"/>
      <c r="AN7789" s="677"/>
      <c r="AO7789" s="677"/>
      <c r="AP7789" s="677"/>
      <c r="AQ7789" s="677"/>
      <c r="AR7789" s="677"/>
      <c r="AS7789" s="677"/>
      <c r="AT7789" s="677"/>
      <c r="AU7789" s="677"/>
      <c r="AV7789" s="677"/>
      <c r="AW7789" s="677"/>
      <c r="AX7789" s="677"/>
      <c r="AY7789" s="677"/>
      <c r="AZ7789" s="677"/>
      <c r="BA7789" s="677"/>
      <c r="BB7789" s="677"/>
      <c r="BC7789" s="677"/>
      <c r="BD7789" s="677"/>
      <c r="BE7789" s="677"/>
      <c r="BF7789" s="677"/>
      <c r="BG7789" s="677"/>
      <c r="BH7789" s="677"/>
      <c r="BI7789" s="677"/>
      <c r="BJ7789" s="677"/>
      <c r="BK7789" s="677"/>
      <c r="BL7789" s="677"/>
      <c r="BM7789" s="677"/>
      <c r="BN7789" s="677"/>
      <c r="BO7789" s="677"/>
      <c r="BP7789" s="677"/>
      <c r="BQ7789" s="677"/>
      <c r="BR7789" s="677"/>
    </row>
    <row r="7790" spans="1:70" s="727" customFormat="1" x14ac:dyDescent="0.2">
      <c r="A7790" s="730">
        <v>7400154000</v>
      </c>
      <c r="B7790" s="688" t="s">
        <v>12228</v>
      </c>
      <c r="C7790" s="677">
        <f t="shared" si="144"/>
        <v>26</v>
      </c>
      <c r="D7790" s="677" t="s">
        <v>15273</v>
      </c>
      <c r="E7790" s="677" t="s">
        <v>15526</v>
      </c>
      <c r="F7790" s="677"/>
      <c r="G7790" s="673">
        <v>6</v>
      </c>
      <c r="H7790" s="677" t="s">
        <v>11806</v>
      </c>
      <c r="I7790" s="677" t="s">
        <v>11831</v>
      </c>
      <c r="J7790" s="677"/>
      <c r="K7790" s="677"/>
      <c r="L7790" s="677"/>
      <c r="M7790" s="677"/>
      <c r="N7790" s="677"/>
      <c r="O7790" s="677"/>
      <c r="P7790" s="677"/>
      <c r="Q7790" s="677"/>
      <c r="R7790" s="677"/>
      <c r="S7790" s="677"/>
      <c r="T7790" s="677"/>
      <c r="U7790" s="677"/>
      <c r="V7790" s="677"/>
      <c r="W7790" s="677"/>
      <c r="X7790" s="677"/>
      <c r="Y7790" s="677"/>
      <c r="Z7790" s="677"/>
      <c r="AA7790" s="677"/>
      <c r="AB7790" s="677"/>
      <c r="AC7790" s="677"/>
      <c r="AD7790" s="677"/>
      <c r="AE7790" s="677"/>
      <c r="AF7790" s="677"/>
      <c r="AG7790" s="677"/>
      <c r="AH7790" s="677"/>
      <c r="AI7790" s="677"/>
      <c r="AJ7790" s="677"/>
      <c r="AK7790" s="677"/>
      <c r="AL7790" s="677"/>
      <c r="AM7790" s="677"/>
      <c r="AN7790" s="677"/>
      <c r="AO7790" s="677"/>
      <c r="AP7790" s="677"/>
      <c r="AQ7790" s="677"/>
      <c r="AR7790" s="677"/>
      <c r="AS7790" s="677"/>
      <c r="AT7790" s="677"/>
      <c r="AU7790" s="677"/>
      <c r="AV7790" s="677"/>
      <c r="AW7790" s="677"/>
      <c r="AX7790" s="677"/>
      <c r="AY7790" s="677"/>
      <c r="AZ7790" s="677"/>
      <c r="BA7790" s="677"/>
      <c r="BB7790" s="677"/>
      <c r="BC7790" s="677"/>
      <c r="BD7790" s="677"/>
      <c r="BE7790" s="677"/>
      <c r="BF7790" s="677"/>
      <c r="BG7790" s="677"/>
      <c r="BH7790" s="677"/>
      <c r="BI7790" s="677"/>
      <c r="BJ7790" s="677"/>
      <c r="BK7790" s="677"/>
      <c r="BL7790" s="677"/>
      <c r="BM7790" s="677"/>
      <c r="BN7790" s="677"/>
      <c r="BO7790" s="677"/>
      <c r="BP7790" s="677"/>
      <c r="BQ7790" s="677"/>
      <c r="BR7790" s="677"/>
    </row>
    <row r="7791" spans="1:70" s="727" customFormat="1" x14ac:dyDescent="0.2">
      <c r="A7791" s="730">
        <v>7400160000</v>
      </c>
      <c r="B7791" s="688" t="s">
        <v>12229</v>
      </c>
      <c r="C7791" s="677">
        <f t="shared" si="144"/>
        <v>26</v>
      </c>
      <c r="D7791" s="677" t="s">
        <v>15273</v>
      </c>
      <c r="E7791" s="677" t="s">
        <v>15526</v>
      </c>
      <c r="F7791" s="677"/>
      <c r="G7791" s="672">
        <v>5</v>
      </c>
      <c r="H7791" s="677" t="s">
        <v>11806</v>
      </c>
      <c r="I7791" s="677" t="s">
        <v>11831</v>
      </c>
      <c r="J7791" s="677"/>
      <c r="K7791" s="677"/>
      <c r="L7791" s="677"/>
      <c r="M7791" s="677"/>
      <c r="N7791" s="677"/>
      <c r="O7791" s="677"/>
      <c r="P7791" s="677"/>
      <c r="Q7791" s="677"/>
      <c r="R7791" s="677"/>
      <c r="S7791" s="677"/>
      <c r="T7791" s="677"/>
      <c r="U7791" s="677"/>
      <c r="V7791" s="677"/>
      <c r="W7791" s="677"/>
      <c r="X7791" s="677"/>
      <c r="Y7791" s="677"/>
      <c r="Z7791" s="677"/>
      <c r="AA7791" s="677"/>
      <c r="AB7791" s="677"/>
      <c r="AC7791" s="677"/>
      <c r="AD7791" s="677"/>
      <c r="AE7791" s="677"/>
      <c r="AF7791" s="677"/>
      <c r="AG7791" s="677"/>
      <c r="AH7791" s="677"/>
      <c r="AI7791" s="677"/>
      <c r="AJ7791" s="677"/>
      <c r="AK7791" s="677"/>
      <c r="AL7791" s="677"/>
      <c r="AM7791" s="677"/>
      <c r="AN7791" s="677"/>
      <c r="AO7791" s="677"/>
      <c r="AP7791" s="677"/>
      <c r="AQ7791" s="677"/>
      <c r="AR7791" s="677"/>
      <c r="AS7791" s="677"/>
      <c r="AT7791" s="677"/>
      <c r="AU7791" s="677"/>
      <c r="AV7791" s="677"/>
      <c r="AW7791" s="677"/>
      <c r="AX7791" s="677"/>
      <c r="AY7791" s="677"/>
      <c r="AZ7791" s="677"/>
      <c r="BA7791" s="677"/>
      <c r="BB7791" s="677"/>
      <c r="BC7791" s="677"/>
      <c r="BD7791" s="677"/>
      <c r="BE7791" s="677"/>
      <c r="BF7791" s="677"/>
      <c r="BG7791" s="677"/>
      <c r="BH7791" s="677"/>
      <c r="BI7791" s="677"/>
      <c r="BJ7791" s="677"/>
      <c r="BK7791" s="677"/>
      <c r="BL7791" s="677"/>
      <c r="BM7791" s="677"/>
      <c r="BN7791" s="677"/>
      <c r="BO7791" s="677"/>
      <c r="BP7791" s="677"/>
      <c r="BQ7791" s="677"/>
      <c r="BR7791" s="677"/>
    </row>
    <row r="7792" spans="1:70" s="727" customFormat="1" x14ac:dyDescent="0.2">
      <c r="A7792" s="730">
        <v>7400161000</v>
      </c>
      <c r="B7792" s="688" t="s">
        <v>12230</v>
      </c>
      <c r="C7792" s="677">
        <f t="shared" si="144"/>
        <v>23</v>
      </c>
      <c r="D7792" s="677" t="s">
        <v>15273</v>
      </c>
      <c r="E7792" s="677" t="s">
        <v>15526</v>
      </c>
      <c r="F7792" s="677"/>
      <c r="G7792" s="673">
        <v>6</v>
      </c>
      <c r="H7792" s="677" t="s">
        <v>11806</v>
      </c>
      <c r="I7792" s="677" t="s">
        <v>11831</v>
      </c>
      <c r="J7792" s="677"/>
      <c r="K7792" s="677"/>
      <c r="L7792" s="677"/>
      <c r="M7792" s="677"/>
      <c r="N7792" s="677"/>
      <c r="O7792" s="677"/>
      <c r="P7792" s="677"/>
      <c r="Q7792" s="677"/>
      <c r="R7792" s="677"/>
      <c r="S7792" s="677"/>
      <c r="T7792" s="677"/>
      <c r="U7792" s="677"/>
      <c r="V7792" s="677"/>
      <c r="W7792" s="677"/>
      <c r="X7792" s="677"/>
      <c r="Y7792" s="677"/>
      <c r="Z7792" s="677"/>
      <c r="AA7792" s="677"/>
      <c r="AB7792" s="677"/>
      <c r="AC7792" s="677"/>
      <c r="AD7792" s="677"/>
      <c r="AE7792" s="677"/>
      <c r="AF7792" s="677"/>
      <c r="AG7792" s="677"/>
      <c r="AH7792" s="677"/>
      <c r="AI7792" s="677"/>
      <c r="AJ7792" s="677"/>
      <c r="AK7792" s="677"/>
      <c r="AL7792" s="677"/>
      <c r="AM7792" s="677"/>
      <c r="AN7792" s="677"/>
      <c r="AO7792" s="677"/>
      <c r="AP7792" s="677"/>
      <c r="AQ7792" s="677"/>
      <c r="AR7792" s="677"/>
      <c r="AS7792" s="677"/>
      <c r="AT7792" s="677"/>
      <c r="AU7792" s="677"/>
      <c r="AV7792" s="677"/>
      <c r="AW7792" s="677"/>
      <c r="AX7792" s="677"/>
      <c r="AY7792" s="677"/>
      <c r="AZ7792" s="677"/>
      <c r="BA7792" s="677"/>
      <c r="BB7792" s="677"/>
      <c r="BC7792" s="677"/>
      <c r="BD7792" s="677"/>
      <c r="BE7792" s="677"/>
      <c r="BF7792" s="677"/>
      <c r="BG7792" s="677"/>
      <c r="BH7792" s="677"/>
      <c r="BI7792" s="677"/>
      <c r="BJ7792" s="677"/>
      <c r="BK7792" s="677"/>
      <c r="BL7792" s="677"/>
      <c r="BM7792" s="677"/>
      <c r="BN7792" s="677"/>
      <c r="BO7792" s="677"/>
      <c r="BP7792" s="677"/>
      <c r="BQ7792" s="677"/>
      <c r="BR7792" s="677"/>
    </row>
    <row r="7793" spans="1:70" s="727" customFormat="1" x14ac:dyDescent="0.2">
      <c r="A7793" s="730">
        <v>7400161100</v>
      </c>
      <c r="B7793" s="688" t="s">
        <v>12231</v>
      </c>
      <c r="C7793" s="677">
        <f t="shared" si="144"/>
        <v>22</v>
      </c>
      <c r="D7793" s="677" t="s">
        <v>15273</v>
      </c>
      <c r="E7793" s="677" t="s">
        <v>15526</v>
      </c>
      <c r="F7793" s="677"/>
      <c r="G7793" s="669">
        <v>7</v>
      </c>
      <c r="H7793" s="677" t="s">
        <v>11806</v>
      </c>
      <c r="I7793" s="677" t="s">
        <v>11831</v>
      </c>
      <c r="J7793" s="677"/>
      <c r="K7793" s="677"/>
      <c r="L7793" s="677"/>
      <c r="M7793" s="677"/>
      <c r="N7793" s="677"/>
      <c r="O7793" s="677"/>
      <c r="P7793" s="677"/>
      <c r="Q7793" s="677"/>
      <c r="R7793" s="677"/>
      <c r="S7793" s="677"/>
      <c r="T7793" s="677"/>
      <c r="U7793" s="677"/>
      <c r="V7793" s="677"/>
      <c r="W7793" s="677"/>
      <c r="X7793" s="677"/>
      <c r="Y7793" s="677"/>
      <c r="Z7793" s="677"/>
      <c r="AA7793" s="677"/>
      <c r="AB7793" s="677"/>
      <c r="AC7793" s="677"/>
      <c r="AD7793" s="677"/>
      <c r="AE7793" s="677"/>
      <c r="AF7793" s="677"/>
      <c r="AG7793" s="677"/>
      <c r="AH7793" s="677"/>
      <c r="AI7793" s="677"/>
      <c r="AJ7793" s="677"/>
      <c r="AK7793" s="677"/>
      <c r="AL7793" s="677"/>
      <c r="AM7793" s="677"/>
      <c r="AN7793" s="677"/>
      <c r="AO7793" s="677"/>
      <c r="AP7793" s="677"/>
      <c r="AQ7793" s="677"/>
      <c r="AR7793" s="677"/>
      <c r="AS7793" s="677"/>
      <c r="AT7793" s="677"/>
      <c r="AU7793" s="677"/>
      <c r="AV7793" s="677"/>
      <c r="AW7793" s="677"/>
      <c r="AX7793" s="677"/>
      <c r="AY7793" s="677"/>
      <c r="AZ7793" s="677"/>
      <c r="BA7793" s="677"/>
      <c r="BB7793" s="677"/>
      <c r="BC7793" s="677"/>
      <c r="BD7793" s="677"/>
      <c r="BE7793" s="677"/>
      <c r="BF7793" s="677"/>
      <c r="BG7793" s="677"/>
      <c r="BH7793" s="677"/>
      <c r="BI7793" s="677"/>
      <c r="BJ7793" s="677"/>
      <c r="BK7793" s="677"/>
      <c r="BL7793" s="677"/>
      <c r="BM7793" s="677"/>
      <c r="BN7793" s="677"/>
      <c r="BO7793" s="677"/>
      <c r="BP7793" s="677"/>
      <c r="BQ7793" s="677"/>
      <c r="BR7793" s="677"/>
    </row>
    <row r="7794" spans="1:70" s="727" customFormat="1" x14ac:dyDescent="0.2">
      <c r="A7794" s="730">
        <v>7400161200</v>
      </c>
      <c r="B7794" s="688" t="s">
        <v>12232</v>
      </c>
      <c r="C7794" s="677">
        <f t="shared" ref="C7794:C7851" si="145">LEN(B7794)</f>
        <v>19</v>
      </c>
      <c r="D7794" s="677" t="s">
        <v>15273</v>
      </c>
      <c r="E7794" s="677" t="s">
        <v>15526</v>
      </c>
      <c r="F7794" s="677"/>
      <c r="G7794" s="669">
        <v>7</v>
      </c>
      <c r="H7794" s="677" t="s">
        <v>11806</v>
      </c>
      <c r="I7794" s="677" t="s">
        <v>11831</v>
      </c>
      <c r="J7794" s="677"/>
      <c r="K7794" s="677"/>
      <c r="L7794" s="677"/>
      <c r="M7794" s="677"/>
      <c r="N7794" s="677"/>
      <c r="O7794" s="677"/>
      <c r="P7794" s="677"/>
      <c r="Q7794" s="677"/>
      <c r="R7794" s="677"/>
      <c r="S7794" s="677"/>
      <c r="T7794" s="677"/>
      <c r="U7794" s="677"/>
      <c r="V7794" s="677"/>
      <c r="W7794" s="677"/>
      <c r="X7794" s="677"/>
      <c r="Y7794" s="677"/>
      <c r="Z7794" s="677"/>
      <c r="AA7794" s="677"/>
      <c r="AB7794" s="677"/>
      <c r="AC7794" s="677"/>
      <c r="AD7794" s="677"/>
      <c r="AE7794" s="677"/>
      <c r="AF7794" s="677"/>
      <c r="AG7794" s="677"/>
      <c r="AH7794" s="677"/>
      <c r="AI7794" s="677"/>
      <c r="AJ7794" s="677"/>
      <c r="AK7794" s="677"/>
      <c r="AL7794" s="677"/>
      <c r="AM7794" s="677"/>
      <c r="AN7794" s="677"/>
      <c r="AO7794" s="677"/>
      <c r="AP7794" s="677"/>
      <c r="AQ7794" s="677"/>
      <c r="AR7794" s="677"/>
      <c r="AS7794" s="677"/>
      <c r="AT7794" s="677"/>
      <c r="AU7794" s="677"/>
      <c r="AV7794" s="677"/>
      <c r="AW7794" s="677"/>
      <c r="AX7794" s="677"/>
      <c r="AY7794" s="677"/>
      <c r="AZ7794" s="677"/>
      <c r="BA7794" s="677"/>
      <c r="BB7794" s="677"/>
      <c r="BC7794" s="677"/>
      <c r="BD7794" s="677"/>
      <c r="BE7794" s="677"/>
      <c r="BF7794" s="677"/>
      <c r="BG7794" s="677"/>
      <c r="BH7794" s="677"/>
      <c r="BI7794" s="677"/>
      <c r="BJ7794" s="677"/>
      <c r="BK7794" s="677"/>
      <c r="BL7794" s="677"/>
      <c r="BM7794" s="677"/>
      <c r="BN7794" s="677"/>
      <c r="BO7794" s="677"/>
      <c r="BP7794" s="677"/>
      <c r="BQ7794" s="677"/>
      <c r="BR7794" s="677"/>
    </row>
    <row r="7795" spans="1:70" s="727" customFormat="1" x14ac:dyDescent="0.2">
      <c r="A7795" s="730">
        <v>7400161300</v>
      </c>
      <c r="B7795" s="688" t="s">
        <v>12233</v>
      </c>
      <c r="C7795" s="677">
        <f t="shared" si="145"/>
        <v>30</v>
      </c>
      <c r="D7795" s="677" t="s">
        <v>15273</v>
      </c>
      <c r="E7795" s="677" t="s">
        <v>15526</v>
      </c>
      <c r="F7795" s="677"/>
      <c r="G7795" s="669">
        <v>7</v>
      </c>
      <c r="H7795" s="677" t="s">
        <v>11806</v>
      </c>
      <c r="I7795" s="677" t="s">
        <v>11831</v>
      </c>
      <c r="J7795" s="677"/>
      <c r="K7795" s="677"/>
      <c r="L7795" s="677"/>
      <c r="M7795" s="677"/>
      <c r="N7795" s="677"/>
      <c r="O7795" s="677"/>
      <c r="P7795" s="677"/>
      <c r="Q7795" s="677"/>
      <c r="R7795" s="677"/>
      <c r="S7795" s="677"/>
      <c r="T7795" s="677"/>
      <c r="U7795" s="677"/>
      <c r="V7795" s="677"/>
      <c r="W7795" s="677"/>
      <c r="X7795" s="677"/>
      <c r="Y7795" s="677"/>
      <c r="Z7795" s="677"/>
      <c r="AA7795" s="677"/>
      <c r="AB7795" s="677"/>
      <c r="AC7795" s="677"/>
      <c r="AD7795" s="677"/>
      <c r="AE7795" s="677"/>
      <c r="AF7795" s="677"/>
      <c r="AG7795" s="677"/>
      <c r="AH7795" s="677"/>
      <c r="AI7795" s="677"/>
      <c r="AJ7795" s="677"/>
      <c r="AK7795" s="677"/>
      <c r="AL7795" s="677"/>
      <c r="AM7795" s="677"/>
      <c r="AN7795" s="677"/>
      <c r="AO7795" s="677"/>
      <c r="AP7795" s="677"/>
      <c r="AQ7795" s="677"/>
      <c r="AR7795" s="677"/>
      <c r="AS7795" s="677"/>
      <c r="AT7795" s="677"/>
      <c r="AU7795" s="677"/>
      <c r="AV7795" s="677"/>
      <c r="AW7795" s="677"/>
      <c r="AX7795" s="677"/>
      <c r="AY7795" s="677"/>
      <c r="AZ7795" s="677"/>
      <c r="BA7795" s="677"/>
      <c r="BB7795" s="677"/>
      <c r="BC7795" s="677"/>
      <c r="BD7795" s="677"/>
      <c r="BE7795" s="677"/>
      <c r="BF7795" s="677"/>
      <c r="BG7795" s="677"/>
      <c r="BH7795" s="677"/>
      <c r="BI7795" s="677"/>
      <c r="BJ7795" s="677"/>
      <c r="BK7795" s="677"/>
      <c r="BL7795" s="677"/>
      <c r="BM7795" s="677"/>
      <c r="BN7795" s="677"/>
      <c r="BO7795" s="677"/>
      <c r="BP7795" s="677"/>
      <c r="BQ7795" s="677"/>
      <c r="BR7795" s="677"/>
    </row>
    <row r="7796" spans="1:70" s="727" customFormat="1" x14ac:dyDescent="0.2">
      <c r="A7796" s="730">
        <v>7400161400</v>
      </c>
      <c r="B7796" s="688" t="s">
        <v>12234</v>
      </c>
      <c r="C7796" s="677">
        <f t="shared" si="145"/>
        <v>26</v>
      </c>
      <c r="D7796" s="677" t="s">
        <v>15273</v>
      </c>
      <c r="E7796" s="677" t="s">
        <v>15526</v>
      </c>
      <c r="F7796" s="677"/>
      <c r="G7796" s="669">
        <v>7</v>
      </c>
      <c r="H7796" s="677" t="s">
        <v>11806</v>
      </c>
      <c r="I7796" s="677" t="s">
        <v>11831</v>
      </c>
      <c r="J7796" s="677"/>
      <c r="K7796" s="677"/>
      <c r="L7796" s="677"/>
      <c r="M7796" s="677"/>
      <c r="N7796" s="677"/>
      <c r="O7796" s="677"/>
      <c r="P7796" s="677"/>
      <c r="Q7796" s="677"/>
      <c r="R7796" s="677"/>
      <c r="S7796" s="677"/>
      <c r="T7796" s="677"/>
      <c r="U7796" s="677"/>
      <c r="V7796" s="677"/>
      <c r="W7796" s="677"/>
      <c r="X7796" s="677"/>
      <c r="Y7796" s="677"/>
      <c r="Z7796" s="677"/>
      <c r="AA7796" s="677"/>
      <c r="AB7796" s="677"/>
      <c r="AC7796" s="677"/>
      <c r="AD7796" s="677"/>
      <c r="AE7796" s="677"/>
      <c r="AF7796" s="677"/>
      <c r="AG7796" s="677"/>
      <c r="AH7796" s="677"/>
      <c r="AI7796" s="677"/>
      <c r="AJ7796" s="677"/>
      <c r="AK7796" s="677"/>
      <c r="AL7796" s="677"/>
      <c r="AM7796" s="677"/>
      <c r="AN7796" s="677"/>
      <c r="AO7796" s="677"/>
      <c r="AP7796" s="677"/>
      <c r="AQ7796" s="677"/>
      <c r="AR7796" s="677"/>
      <c r="AS7796" s="677"/>
      <c r="AT7796" s="677"/>
      <c r="AU7796" s="677"/>
      <c r="AV7796" s="677"/>
      <c r="AW7796" s="677"/>
      <c r="AX7796" s="677"/>
      <c r="AY7796" s="677"/>
      <c r="AZ7796" s="677"/>
      <c r="BA7796" s="677"/>
      <c r="BB7796" s="677"/>
      <c r="BC7796" s="677"/>
      <c r="BD7796" s="677"/>
      <c r="BE7796" s="677"/>
      <c r="BF7796" s="677"/>
      <c r="BG7796" s="677"/>
      <c r="BH7796" s="677"/>
      <c r="BI7796" s="677"/>
      <c r="BJ7796" s="677"/>
      <c r="BK7796" s="677"/>
      <c r="BL7796" s="677"/>
      <c r="BM7796" s="677"/>
      <c r="BN7796" s="677"/>
      <c r="BO7796" s="677"/>
      <c r="BP7796" s="677"/>
      <c r="BQ7796" s="677"/>
      <c r="BR7796" s="677"/>
    </row>
    <row r="7797" spans="1:70" s="727" customFormat="1" x14ac:dyDescent="0.2">
      <c r="A7797" s="730">
        <v>7400161500</v>
      </c>
      <c r="B7797" s="688" t="s">
        <v>12235</v>
      </c>
      <c r="C7797" s="677">
        <f t="shared" si="145"/>
        <v>27</v>
      </c>
      <c r="D7797" s="677" t="s">
        <v>15273</v>
      </c>
      <c r="E7797" s="677" t="s">
        <v>15526</v>
      </c>
      <c r="F7797" s="677"/>
      <c r="G7797" s="669">
        <v>7</v>
      </c>
      <c r="H7797" s="677" t="s">
        <v>11806</v>
      </c>
      <c r="I7797" s="677" t="s">
        <v>11831</v>
      </c>
      <c r="J7797" s="677"/>
      <c r="K7797" s="677"/>
      <c r="L7797" s="677"/>
      <c r="M7797" s="677"/>
      <c r="N7797" s="677"/>
      <c r="O7797" s="677"/>
      <c r="P7797" s="677"/>
      <c r="Q7797" s="677"/>
      <c r="R7797" s="677"/>
      <c r="S7797" s="677"/>
      <c r="T7797" s="677"/>
      <c r="U7797" s="677"/>
      <c r="V7797" s="677"/>
      <c r="W7797" s="677"/>
      <c r="X7797" s="677"/>
      <c r="Y7797" s="677"/>
      <c r="Z7797" s="677"/>
      <c r="AA7797" s="677"/>
      <c r="AB7797" s="677"/>
      <c r="AC7797" s="677"/>
      <c r="AD7797" s="677"/>
      <c r="AE7797" s="677"/>
      <c r="AF7797" s="677"/>
      <c r="AG7797" s="677"/>
      <c r="AH7797" s="677"/>
      <c r="AI7797" s="677"/>
      <c r="AJ7797" s="677"/>
      <c r="AK7797" s="677"/>
      <c r="AL7797" s="677"/>
      <c r="AM7797" s="677"/>
      <c r="AN7797" s="677"/>
      <c r="AO7797" s="677"/>
      <c r="AP7797" s="677"/>
      <c r="AQ7797" s="677"/>
      <c r="AR7797" s="677"/>
      <c r="AS7797" s="677"/>
      <c r="AT7797" s="677"/>
      <c r="AU7797" s="677"/>
      <c r="AV7797" s="677"/>
      <c r="AW7797" s="677"/>
      <c r="AX7797" s="677"/>
      <c r="AY7797" s="677"/>
      <c r="AZ7797" s="677"/>
      <c r="BA7797" s="677"/>
      <c r="BB7797" s="677"/>
      <c r="BC7797" s="677"/>
      <c r="BD7797" s="677"/>
      <c r="BE7797" s="677"/>
      <c r="BF7797" s="677"/>
      <c r="BG7797" s="677"/>
      <c r="BH7797" s="677"/>
      <c r="BI7797" s="677"/>
      <c r="BJ7797" s="677"/>
      <c r="BK7797" s="677"/>
      <c r="BL7797" s="677"/>
      <c r="BM7797" s="677"/>
      <c r="BN7797" s="677"/>
      <c r="BO7797" s="677"/>
      <c r="BP7797" s="677"/>
      <c r="BQ7797" s="677"/>
      <c r="BR7797" s="677"/>
    </row>
    <row r="7798" spans="1:70" s="727" customFormat="1" x14ac:dyDescent="0.2">
      <c r="A7798" s="730">
        <v>7400162000</v>
      </c>
      <c r="B7798" s="688" t="s">
        <v>12236</v>
      </c>
      <c r="C7798" s="677">
        <f t="shared" si="145"/>
        <v>13</v>
      </c>
      <c r="D7798" s="677" t="s">
        <v>15273</v>
      </c>
      <c r="E7798" s="677" t="s">
        <v>15526</v>
      </c>
      <c r="F7798" s="677"/>
      <c r="G7798" s="673">
        <v>6</v>
      </c>
      <c r="H7798" s="677" t="s">
        <v>11806</v>
      </c>
      <c r="I7798" s="677" t="s">
        <v>11831</v>
      </c>
      <c r="J7798" s="677"/>
      <c r="K7798" s="677"/>
      <c r="L7798" s="677"/>
      <c r="M7798" s="677"/>
      <c r="N7798" s="677"/>
      <c r="O7798" s="677"/>
      <c r="P7798" s="677"/>
      <c r="Q7798" s="677"/>
      <c r="R7798" s="677"/>
      <c r="S7798" s="677"/>
      <c r="T7798" s="677"/>
      <c r="U7798" s="677"/>
      <c r="V7798" s="677"/>
      <c r="W7798" s="677"/>
      <c r="X7798" s="677"/>
      <c r="Y7798" s="677"/>
      <c r="Z7798" s="677"/>
      <c r="AA7798" s="677"/>
      <c r="AB7798" s="677"/>
      <c r="AC7798" s="677"/>
      <c r="AD7798" s="677"/>
      <c r="AE7798" s="677"/>
      <c r="AF7798" s="677"/>
      <c r="AG7798" s="677"/>
      <c r="AH7798" s="677"/>
      <c r="AI7798" s="677"/>
      <c r="AJ7798" s="677"/>
      <c r="AK7798" s="677"/>
      <c r="AL7798" s="677"/>
      <c r="AM7798" s="677"/>
      <c r="AN7798" s="677"/>
      <c r="AO7798" s="677"/>
      <c r="AP7798" s="677"/>
      <c r="AQ7798" s="677"/>
      <c r="AR7798" s="677"/>
      <c r="AS7798" s="677"/>
      <c r="AT7798" s="677"/>
      <c r="AU7798" s="677"/>
      <c r="AV7798" s="677"/>
      <c r="AW7798" s="677"/>
      <c r="AX7798" s="677"/>
      <c r="AY7798" s="677"/>
      <c r="AZ7798" s="677"/>
      <c r="BA7798" s="677"/>
      <c r="BB7798" s="677"/>
      <c r="BC7798" s="677"/>
      <c r="BD7798" s="677"/>
      <c r="BE7798" s="677"/>
      <c r="BF7798" s="677"/>
      <c r="BG7798" s="677"/>
      <c r="BH7798" s="677"/>
      <c r="BI7798" s="677"/>
      <c r="BJ7798" s="677"/>
      <c r="BK7798" s="677"/>
      <c r="BL7798" s="677"/>
      <c r="BM7798" s="677"/>
      <c r="BN7798" s="677"/>
      <c r="BO7798" s="677"/>
      <c r="BP7798" s="677"/>
      <c r="BQ7798" s="677"/>
      <c r="BR7798" s="677"/>
    </row>
    <row r="7799" spans="1:70" s="727" customFormat="1" x14ac:dyDescent="0.2">
      <c r="A7799" s="730">
        <v>7400162100</v>
      </c>
      <c r="B7799" s="688" t="s">
        <v>15528</v>
      </c>
      <c r="C7799" s="677">
        <f t="shared" si="145"/>
        <v>28</v>
      </c>
      <c r="D7799" s="677" t="s">
        <v>15273</v>
      </c>
      <c r="E7799" s="677" t="s">
        <v>15526</v>
      </c>
      <c r="F7799" s="677"/>
      <c r="G7799" s="669">
        <v>7</v>
      </c>
      <c r="H7799" s="677" t="s">
        <v>11806</v>
      </c>
      <c r="I7799" s="677" t="s">
        <v>11831</v>
      </c>
      <c r="J7799" s="677"/>
      <c r="K7799" s="677"/>
      <c r="L7799" s="677"/>
      <c r="M7799" s="677"/>
      <c r="N7799" s="677"/>
      <c r="O7799" s="677"/>
      <c r="P7799" s="677"/>
      <c r="Q7799" s="677"/>
      <c r="R7799" s="677"/>
      <c r="S7799" s="677"/>
      <c r="T7799" s="677"/>
      <c r="U7799" s="677"/>
      <c r="V7799" s="677"/>
      <c r="W7799" s="677"/>
      <c r="X7799" s="677"/>
      <c r="Y7799" s="677"/>
      <c r="Z7799" s="677"/>
      <c r="AA7799" s="677"/>
      <c r="AB7799" s="677"/>
      <c r="AC7799" s="677"/>
      <c r="AD7799" s="677"/>
      <c r="AE7799" s="677"/>
      <c r="AF7799" s="677"/>
      <c r="AG7799" s="677"/>
      <c r="AH7799" s="677"/>
      <c r="AI7799" s="677"/>
      <c r="AJ7799" s="677"/>
      <c r="AK7799" s="677"/>
      <c r="AL7799" s="677"/>
      <c r="AM7799" s="677"/>
      <c r="AN7799" s="677"/>
      <c r="AO7799" s="677"/>
      <c r="AP7799" s="677"/>
      <c r="AQ7799" s="677"/>
      <c r="AR7799" s="677"/>
      <c r="AS7799" s="677"/>
      <c r="AT7799" s="677"/>
      <c r="AU7799" s="677"/>
      <c r="AV7799" s="677"/>
      <c r="AW7799" s="677"/>
      <c r="AX7799" s="677"/>
      <c r="AY7799" s="677"/>
      <c r="AZ7799" s="677"/>
      <c r="BA7799" s="677"/>
      <c r="BB7799" s="677"/>
      <c r="BC7799" s="677"/>
      <c r="BD7799" s="677"/>
      <c r="BE7799" s="677"/>
      <c r="BF7799" s="677"/>
      <c r="BG7799" s="677"/>
      <c r="BH7799" s="677"/>
      <c r="BI7799" s="677"/>
      <c r="BJ7799" s="677"/>
      <c r="BK7799" s="677"/>
      <c r="BL7799" s="677"/>
      <c r="BM7799" s="677"/>
      <c r="BN7799" s="677"/>
      <c r="BO7799" s="677"/>
      <c r="BP7799" s="677"/>
      <c r="BQ7799" s="677"/>
      <c r="BR7799" s="677"/>
    </row>
    <row r="7800" spans="1:70" s="727" customFormat="1" x14ac:dyDescent="0.2">
      <c r="A7800" s="730">
        <v>7400162200</v>
      </c>
      <c r="B7800" s="688" t="s">
        <v>12237</v>
      </c>
      <c r="C7800" s="677">
        <f t="shared" si="145"/>
        <v>11</v>
      </c>
      <c r="D7800" s="677" t="s">
        <v>15273</v>
      </c>
      <c r="E7800" s="677" t="s">
        <v>15526</v>
      </c>
      <c r="F7800" s="677"/>
      <c r="G7800" s="669">
        <v>7</v>
      </c>
      <c r="H7800" s="677" t="s">
        <v>11806</v>
      </c>
      <c r="I7800" s="677" t="s">
        <v>11831</v>
      </c>
      <c r="J7800" s="677"/>
      <c r="K7800" s="677"/>
      <c r="L7800" s="677"/>
      <c r="M7800" s="677"/>
      <c r="N7800" s="677"/>
      <c r="O7800" s="677"/>
      <c r="P7800" s="677"/>
      <c r="Q7800" s="677"/>
      <c r="R7800" s="677"/>
      <c r="S7800" s="677"/>
      <c r="T7800" s="677"/>
      <c r="U7800" s="677"/>
      <c r="V7800" s="677"/>
      <c r="W7800" s="677"/>
      <c r="X7800" s="677"/>
      <c r="Y7800" s="677"/>
      <c r="Z7800" s="677"/>
      <c r="AA7800" s="677"/>
      <c r="AB7800" s="677"/>
      <c r="AC7800" s="677"/>
      <c r="AD7800" s="677"/>
      <c r="AE7800" s="677"/>
      <c r="AF7800" s="677"/>
      <c r="AG7800" s="677"/>
      <c r="AH7800" s="677"/>
      <c r="AI7800" s="677"/>
      <c r="AJ7800" s="677"/>
      <c r="AK7800" s="677"/>
      <c r="AL7800" s="677"/>
      <c r="AM7800" s="677"/>
      <c r="AN7800" s="677"/>
      <c r="AO7800" s="677"/>
      <c r="AP7800" s="677"/>
      <c r="AQ7800" s="677"/>
      <c r="AR7800" s="677"/>
      <c r="AS7800" s="677"/>
      <c r="AT7800" s="677"/>
      <c r="AU7800" s="677"/>
      <c r="AV7800" s="677"/>
      <c r="AW7800" s="677"/>
      <c r="AX7800" s="677"/>
      <c r="AY7800" s="677"/>
      <c r="AZ7800" s="677"/>
      <c r="BA7800" s="677"/>
      <c r="BB7800" s="677"/>
      <c r="BC7800" s="677"/>
      <c r="BD7800" s="677"/>
      <c r="BE7800" s="677"/>
      <c r="BF7800" s="677"/>
      <c r="BG7800" s="677"/>
      <c r="BH7800" s="677"/>
      <c r="BI7800" s="677"/>
      <c r="BJ7800" s="677"/>
      <c r="BK7800" s="677"/>
      <c r="BL7800" s="677"/>
      <c r="BM7800" s="677"/>
      <c r="BN7800" s="677"/>
      <c r="BO7800" s="677"/>
      <c r="BP7800" s="677"/>
      <c r="BQ7800" s="677"/>
      <c r="BR7800" s="677"/>
    </row>
    <row r="7801" spans="1:70" s="727" customFormat="1" x14ac:dyDescent="0.2">
      <c r="A7801" s="730">
        <v>7400162400</v>
      </c>
      <c r="B7801" s="688" t="s">
        <v>12238</v>
      </c>
      <c r="C7801" s="677">
        <f t="shared" si="145"/>
        <v>30</v>
      </c>
      <c r="D7801" s="677" t="s">
        <v>15273</v>
      </c>
      <c r="E7801" s="677" t="s">
        <v>15526</v>
      </c>
      <c r="F7801" s="677"/>
      <c r="G7801" s="669">
        <v>7</v>
      </c>
      <c r="H7801" s="677" t="s">
        <v>11806</v>
      </c>
      <c r="I7801" s="677" t="s">
        <v>11831</v>
      </c>
      <c r="J7801" s="677"/>
      <c r="K7801" s="677"/>
      <c r="L7801" s="677"/>
      <c r="M7801" s="677"/>
      <c r="N7801" s="677"/>
      <c r="O7801" s="677"/>
      <c r="P7801" s="677"/>
      <c r="Q7801" s="677"/>
      <c r="R7801" s="677"/>
      <c r="S7801" s="677"/>
      <c r="T7801" s="677"/>
      <c r="U7801" s="677"/>
      <c r="V7801" s="677"/>
      <c r="W7801" s="677"/>
      <c r="X7801" s="677"/>
      <c r="Y7801" s="677"/>
      <c r="Z7801" s="677"/>
      <c r="AA7801" s="677"/>
      <c r="AB7801" s="677"/>
      <c r="AC7801" s="677"/>
      <c r="AD7801" s="677"/>
      <c r="AE7801" s="677"/>
      <c r="AF7801" s="677"/>
      <c r="AG7801" s="677"/>
      <c r="AH7801" s="677"/>
      <c r="AI7801" s="677"/>
      <c r="AJ7801" s="677"/>
      <c r="AK7801" s="677"/>
      <c r="AL7801" s="677"/>
      <c r="AM7801" s="677"/>
      <c r="AN7801" s="677"/>
      <c r="AO7801" s="677"/>
      <c r="AP7801" s="677"/>
      <c r="AQ7801" s="677"/>
      <c r="AR7801" s="677"/>
      <c r="AS7801" s="677"/>
      <c r="AT7801" s="677"/>
      <c r="AU7801" s="677"/>
      <c r="AV7801" s="677"/>
      <c r="AW7801" s="677"/>
      <c r="AX7801" s="677"/>
      <c r="AY7801" s="677"/>
      <c r="AZ7801" s="677"/>
      <c r="BA7801" s="677"/>
      <c r="BB7801" s="677"/>
      <c r="BC7801" s="677"/>
      <c r="BD7801" s="677"/>
      <c r="BE7801" s="677"/>
      <c r="BF7801" s="677"/>
      <c r="BG7801" s="677"/>
      <c r="BH7801" s="677"/>
      <c r="BI7801" s="677"/>
      <c r="BJ7801" s="677"/>
      <c r="BK7801" s="677"/>
      <c r="BL7801" s="677"/>
      <c r="BM7801" s="677"/>
      <c r="BN7801" s="677"/>
      <c r="BO7801" s="677"/>
      <c r="BP7801" s="677"/>
      <c r="BQ7801" s="677"/>
      <c r="BR7801" s="677"/>
    </row>
    <row r="7802" spans="1:70" s="727" customFormat="1" x14ac:dyDescent="0.2">
      <c r="A7802" s="730">
        <v>7400163000</v>
      </c>
      <c r="B7802" s="688" t="s">
        <v>12239</v>
      </c>
      <c r="C7802" s="677">
        <f t="shared" si="145"/>
        <v>20</v>
      </c>
      <c r="D7802" s="677" t="s">
        <v>15273</v>
      </c>
      <c r="E7802" s="677" t="s">
        <v>15526</v>
      </c>
      <c r="F7802" s="677"/>
      <c r="G7802" s="673">
        <v>6</v>
      </c>
      <c r="H7802" s="677" t="s">
        <v>11806</v>
      </c>
      <c r="I7802" s="677" t="s">
        <v>11831</v>
      </c>
      <c r="J7802" s="677"/>
      <c r="K7802" s="677"/>
      <c r="L7802" s="677"/>
      <c r="M7802" s="677"/>
      <c r="N7802" s="677"/>
      <c r="O7802" s="677"/>
      <c r="P7802" s="677"/>
      <c r="Q7802" s="677"/>
      <c r="R7802" s="677"/>
      <c r="S7802" s="677"/>
      <c r="T7802" s="677"/>
      <c r="U7802" s="677"/>
      <c r="V7802" s="677"/>
      <c r="W7802" s="677"/>
      <c r="X7802" s="677"/>
      <c r="Y7802" s="677"/>
      <c r="Z7802" s="677"/>
      <c r="AA7802" s="677"/>
      <c r="AB7802" s="677"/>
      <c r="AC7802" s="677"/>
      <c r="AD7802" s="677"/>
      <c r="AE7802" s="677"/>
      <c r="AF7802" s="677"/>
      <c r="AG7802" s="677"/>
      <c r="AH7802" s="677"/>
      <c r="AI7802" s="677"/>
      <c r="AJ7802" s="677"/>
      <c r="AK7802" s="677"/>
      <c r="AL7802" s="677"/>
      <c r="AM7802" s="677"/>
      <c r="AN7802" s="677"/>
      <c r="AO7802" s="677"/>
      <c r="AP7802" s="677"/>
      <c r="AQ7802" s="677"/>
      <c r="AR7802" s="677"/>
      <c r="AS7802" s="677"/>
      <c r="AT7802" s="677"/>
      <c r="AU7802" s="677"/>
      <c r="AV7802" s="677"/>
      <c r="AW7802" s="677"/>
      <c r="AX7802" s="677"/>
      <c r="AY7802" s="677"/>
      <c r="AZ7802" s="677"/>
      <c r="BA7802" s="677"/>
      <c r="BB7802" s="677"/>
      <c r="BC7802" s="677"/>
      <c r="BD7802" s="677"/>
      <c r="BE7802" s="677"/>
      <c r="BF7802" s="677"/>
      <c r="BG7802" s="677"/>
      <c r="BH7802" s="677"/>
      <c r="BI7802" s="677"/>
      <c r="BJ7802" s="677"/>
      <c r="BK7802" s="677"/>
      <c r="BL7802" s="677"/>
      <c r="BM7802" s="677"/>
      <c r="BN7802" s="677"/>
      <c r="BO7802" s="677"/>
      <c r="BP7802" s="677"/>
      <c r="BQ7802" s="677"/>
      <c r="BR7802" s="677"/>
    </row>
    <row r="7803" spans="1:70" s="727" customFormat="1" x14ac:dyDescent="0.2">
      <c r="A7803" s="730">
        <v>7400163100</v>
      </c>
      <c r="B7803" s="688" t="s">
        <v>15529</v>
      </c>
      <c r="C7803" s="677">
        <f t="shared" si="145"/>
        <v>20</v>
      </c>
      <c r="D7803" s="677" t="s">
        <v>15273</v>
      </c>
      <c r="E7803" s="677" t="s">
        <v>15526</v>
      </c>
      <c r="F7803" s="677"/>
      <c r="G7803" s="669">
        <v>7</v>
      </c>
      <c r="H7803" s="677" t="s">
        <v>11806</v>
      </c>
      <c r="I7803" s="677" t="s">
        <v>11831</v>
      </c>
      <c r="J7803" s="677"/>
      <c r="K7803" s="677"/>
      <c r="L7803" s="677"/>
      <c r="M7803" s="677"/>
      <c r="N7803" s="677"/>
      <c r="O7803" s="677"/>
      <c r="P7803" s="677"/>
      <c r="Q7803" s="677"/>
      <c r="R7803" s="677"/>
      <c r="S7803" s="677"/>
      <c r="T7803" s="677"/>
      <c r="U7803" s="677"/>
      <c r="V7803" s="677"/>
      <c r="W7803" s="677"/>
      <c r="X7803" s="677"/>
      <c r="Y7803" s="677"/>
      <c r="Z7803" s="677"/>
      <c r="AA7803" s="677"/>
      <c r="AB7803" s="677"/>
      <c r="AC7803" s="677"/>
      <c r="AD7803" s="677"/>
      <c r="AE7803" s="677"/>
      <c r="AF7803" s="677"/>
      <c r="AG7803" s="677"/>
      <c r="AH7803" s="677"/>
      <c r="AI7803" s="677"/>
      <c r="AJ7803" s="677"/>
      <c r="AK7803" s="677"/>
      <c r="AL7803" s="677"/>
      <c r="AM7803" s="677"/>
      <c r="AN7803" s="677"/>
      <c r="AO7803" s="677"/>
      <c r="AP7803" s="677"/>
      <c r="AQ7803" s="677"/>
      <c r="AR7803" s="677"/>
      <c r="AS7803" s="677"/>
      <c r="AT7803" s="677"/>
      <c r="AU7803" s="677"/>
      <c r="AV7803" s="677"/>
      <c r="AW7803" s="677"/>
      <c r="AX7803" s="677"/>
      <c r="AY7803" s="677"/>
      <c r="AZ7803" s="677"/>
      <c r="BA7803" s="677"/>
      <c r="BB7803" s="677"/>
      <c r="BC7803" s="677"/>
      <c r="BD7803" s="677"/>
      <c r="BE7803" s="677"/>
      <c r="BF7803" s="677"/>
      <c r="BG7803" s="677"/>
      <c r="BH7803" s="677"/>
      <c r="BI7803" s="677"/>
      <c r="BJ7803" s="677"/>
      <c r="BK7803" s="677"/>
      <c r="BL7803" s="677"/>
      <c r="BM7803" s="677"/>
      <c r="BN7803" s="677"/>
      <c r="BO7803" s="677"/>
      <c r="BP7803" s="677"/>
      <c r="BQ7803" s="677"/>
      <c r="BR7803" s="677"/>
    </row>
    <row r="7804" spans="1:70" s="727" customFormat="1" x14ac:dyDescent="0.2">
      <c r="A7804" s="730">
        <v>7400163200</v>
      </c>
      <c r="B7804" s="688" t="s">
        <v>15530</v>
      </c>
      <c r="C7804" s="677">
        <f t="shared" si="145"/>
        <v>27</v>
      </c>
      <c r="D7804" s="677" t="s">
        <v>15273</v>
      </c>
      <c r="E7804" s="677" t="s">
        <v>15526</v>
      </c>
      <c r="F7804" s="677"/>
      <c r="G7804" s="669">
        <v>7</v>
      </c>
      <c r="H7804" s="677" t="s">
        <v>11806</v>
      </c>
      <c r="I7804" s="677" t="s">
        <v>11831</v>
      </c>
      <c r="J7804" s="677"/>
      <c r="K7804" s="677"/>
      <c r="L7804" s="677"/>
      <c r="M7804" s="677"/>
      <c r="N7804" s="677"/>
      <c r="O7804" s="677"/>
      <c r="P7804" s="677"/>
      <c r="Q7804" s="677"/>
      <c r="R7804" s="677"/>
      <c r="S7804" s="677"/>
      <c r="T7804" s="677"/>
      <c r="U7804" s="677"/>
      <c r="V7804" s="677"/>
      <c r="W7804" s="677"/>
      <c r="X7804" s="677"/>
      <c r="Y7804" s="677"/>
      <c r="Z7804" s="677"/>
      <c r="AA7804" s="677"/>
      <c r="AB7804" s="677"/>
      <c r="AC7804" s="677"/>
      <c r="AD7804" s="677"/>
      <c r="AE7804" s="677"/>
      <c r="AF7804" s="677"/>
      <c r="AG7804" s="677"/>
      <c r="AH7804" s="677"/>
      <c r="AI7804" s="677"/>
      <c r="AJ7804" s="677"/>
      <c r="AK7804" s="677"/>
      <c r="AL7804" s="677"/>
      <c r="AM7804" s="677"/>
      <c r="AN7804" s="677"/>
      <c r="AO7804" s="677"/>
      <c r="AP7804" s="677"/>
      <c r="AQ7804" s="677"/>
      <c r="AR7804" s="677"/>
      <c r="AS7804" s="677"/>
      <c r="AT7804" s="677"/>
      <c r="AU7804" s="677"/>
      <c r="AV7804" s="677"/>
      <c r="AW7804" s="677"/>
      <c r="AX7804" s="677"/>
      <c r="AY7804" s="677"/>
      <c r="AZ7804" s="677"/>
      <c r="BA7804" s="677"/>
      <c r="BB7804" s="677"/>
      <c r="BC7804" s="677"/>
      <c r="BD7804" s="677"/>
      <c r="BE7804" s="677"/>
      <c r="BF7804" s="677"/>
      <c r="BG7804" s="677"/>
      <c r="BH7804" s="677"/>
      <c r="BI7804" s="677"/>
      <c r="BJ7804" s="677"/>
      <c r="BK7804" s="677"/>
      <c r="BL7804" s="677"/>
      <c r="BM7804" s="677"/>
      <c r="BN7804" s="677"/>
      <c r="BO7804" s="677"/>
      <c r="BP7804" s="677"/>
      <c r="BQ7804" s="677"/>
      <c r="BR7804" s="677"/>
    </row>
    <row r="7805" spans="1:70" s="727" customFormat="1" x14ac:dyDescent="0.2">
      <c r="A7805" s="730">
        <v>7400164000</v>
      </c>
      <c r="B7805" s="688" t="s">
        <v>12240</v>
      </c>
      <c r="C7805" s="677">
        <f t="shared" si="145"/>
        <v>23</v>
      </c>
      <c r="D7805" s="677" t="s">
        <v>15273</v>
      </c>
      <c r="E7805" s="677" t="s">
        <v>15526</v>
      </c>
      <c r="F7805" s="677"/>
      <c r="G7805" s="673">
        <v>6</v>
      </c>
      <c r="H7805" s="677" t="s">
        <v>11806</v>
      </c>
      <c r="I7805" s="677" t="s">
        <v>11831</v>
      </c>
      <c r="J7805" s="677"/>
      <c r="K7805" s="677"/>
      <c r="L7805" s="677"/>
      <c r="M7805" s="677"/>
      <c r="N7805" s="677"/>
      <c r="O7805" s="677"/>
      <c r="P7805" s="677"/>
      <c r="Q7805" s="677"/>
      <c r="R7805" s="677"/>
      <c r="S7805" s="677"/>
      <c r="T7805" s="677"/>
      <c r="U7805" s="677"/>
      <c r="V7805" s="677"/>
      <c r="W7805" s="677"/>
      <c r="X7805" s="677"/>
      <c r="Y7805" s="677"/>
      <c r="Z7805" s="677"/>
      <c r="AA7805" s="677"/>
      <c r="AB7805" s="677"/>
      <c r="AC7805" s="677"/>
      <c r="AD7805" s="677"/>
      <c r="AE7805" s="677"/>
      <c r="AF7805" s="677"/>
      <c r="AG7805" s="677"/>
      <c r="AH7805" s="677"/>
      <c r="AI7805" s="677"/>
      <c r="AJ7805" s="677"/>
      <c r="AK7805" s="677"/>
      <c r="AL7805" s="677"/>
      <c r="AM7805" s="677"/>
      <c r="AN7805" s="677"/>
      <c r="AO7805" s="677"/>
      <c r="AP7805" s="677"/>
      <c r="AQ7805" s="677"/>
      <c r="AR7805" s="677"/>
      <c r="AS7805" s="677"/>
      <c r="AT7805" s="677"/>
      <c r="AU7805" s="677"/>
      <c r="AV7805" s="677"/>
      <c r="AW7805" s="677"/>
      <c r="AX7805" s="677"/>
      <c r="AY7805" s="677"/>
      <c r="AZ7805" s="677"/>
      <c r="BA7805" s="677"/>
      <c r="BB7805" s="677"/>
      <c r="BC7805" s="677"/>
      <c r="BD7805" s="677"/>
      <c r="BE7805" s="677"/>
      <c r="BF7805" s="677"/>
      <c r="BG7805" s="677"/>
      <c r="BH7805" s="677"/>
      <c r="BI7805" s="677"/>
      <c r="BJ7805" s="677"/>
      <c r="BK7805" s="677"/>
      <c r="BL7805" s="677"/>
      <c r="BM7805" s="677"/>
      <c r="BN7805" s="677"/>
      <c r="BO7805" s="677"/>
      <c r="BP7805" s="677"/>
      <c r="BQ7805" s="677"/>
      <c r="BR7805" s="677"/>
    </row>
    <row r="7806" spans="1:70" s="727" customFormat="1" x14ac:dyDescent="0.2">
      <c r="A7806" s="730">
        <v>7400164101</v>
      </c>
      <c r="B7806" s="688" t="s">
        <v>12241</v>
      </c>
      <c r="C7806" s="677">
        <f t="shared" si="145"/>
        <v>23</v>
      </c>
      <c r="D7806" s="677" t="s">
        <v>15273</v>
      </c>
      <c r="E7806" s="677" t="s">
        <v>15526</v>
      </c>
      <c r="F7806" s="677"/>
      <c r="G7806" s="669">
        <v>7</v>
      </c>
      <c r="H7806" s="677" t="s">
        <v>11806</v>
      </c>
      <c r="I7806" s="677" t="s">
        <v>11831</v>
      </c>
      <c r="J7806" s="677"/>
      <c r="K7806" s="677"/>
      <c r="L7806" s="677"/>
      <c r="M7806" s="677"/>
      <c r="N7806" s="677"/>
      <c r="O7806" s="677"/>
      <c r="P7806" s="677"/>
      <c r="Q7806" s="677"/>
      <c r="R7806" s="677"/>
      <c r="S7806" s="677"/>
      <c r="T7806" s="677"/>
      <c r="U7806" s="677"/>
      <c r="V7806" s="677"/>
      <c r="W7806" s="677"/>
      <c r="X7806" s="677"/>
      <c r="Y7806" s="677"/>
      <c r="Z7806" s="677"/>
      <c r="AA7806" s="677"/>
      <c r="AB7806" s="677"/>
      <c r="AC7806" s="677"/>
      <c r="AD7806" s="677"/>
      <c r="AE7806" s="677"/>
      <c r="AF7806" s="677"/>
      <c r="AG7806" s="677"/>
      <c r="AH7806" s="677"/>
      <c r="AI7806" s="677"/>
      <c r="AJ7806" s="677"/>
      <c r="AK7806" s="677"/>
      <c r="AL7806" s="677"/>
      <c r="AM7806" s="677"/>
      <c r="AN7806" s="677"/>
      <c r="AO7806" s="677"/>
      <c r="AP7806" s="677"/>
      <c r="AQ7806" s="677"/>
      <c r="AR7806" s="677"/>
      <c r="AS7806" s="677"/>
      <c r="AT7806" s="677"/>
      <c r="AU7806" s="677"/>
      <c r="AV7806" s="677"/>
      <c r="AW7806" s="677"/>
      <c r="AX7806" s="677"/>
      <c r="AY7806" s="677"/>
      <c r="AZ7806" s="677"/>
      <c r="BA7806" s="677"/>
      <c r="BB7806" s="677"/>
      <c r="BC7806" s="677"/>
      <c r="BD7806" s="677"/>
      <c r="BE7806" s="677"/>
      <c r="BF7806" s="677"/>
      <c r="BG7806" s="677"/>
      <c r="BH7806" s="677"/>
      <c r="BI7806" s="677"/>
      <c r="BJ7806" s="677"/>
      <c r="BK7806" s="677"/>
      <c r="BL7806" s="677"/>
      <c r="BM7806" s="677"/>
      <c r="BN7806" s="677"/>
      <c r="BO7806" s="677"/>
      <c r="BP7806" s="677"/>
      <c r="BQ7806" s="677"/>
      <c r="BR7806" s="677"/>
    </row>
    <row r="7807" spans="1:70" s="727" customFormat="1" x14ac:dyDescent="0.2">
      <c r="A7807" s="730">
        <v>7400165000</v>
      </c>
      <c r="B7807" s="688" t="s">
        <v>12242</v>
      </c>
      <c r="C7807" s="677">
        <f t="shared" si="145"/>
        <v>17</v>
      </c>
      <c r="D7807" s="677" t="s">
        <v>15273</v>
      </c>
      <c r="E7807" s="677" t="s">
        <v>15526</v>
      </c>
      <c r="F7807" s="677"/>
      <c r="G7807" s="672">
        <v>5</v>
      </c>
      <c r="H7807" s="677" t="s">
        <v>11806</v>
      </c>
      <c r="I7807" s="677" t="s">
        <v>11831</v>
      </c>
      <c r="J7807" s="677"/>
      <c r="K7807" s="677"/>
      <c r="L7807" s="677"/>
      <c r="M7807" s="677"/>
      <c r="N7807" s="677"/>
      <c r="O7807" s="677"/>
      <c r="P7807" s="677"/>
      <c r="Q7807" s="677"/>
      <c r="R7807" s="677"/>
      <c r="S7807" s="677"/>
      <c r="T7807" s="677"/>
      <c r="U7807" s="677"/>
      <c r="V7807" s="677"/>
      <c r="W7807" s="677"/>
      <c r="X7807" s="677"/>
      <c r="Y7807" s="677"/>
      <c r="Z7807" s="677"/>
      <c r="AA7807" s="677"/>
      <c r="AB7807" s="677"/>
      <c r="AC7807" s="677"/>
      <c r="AD7807" s="677"/>
      <c r="AE7807" s="677"/>
      <c r="AF7807" s="677"/>
      <c r="AG7807" s="677"/>
      <c r="AH7807" s="677"/>
      <c r="AI7807" s="677"/>
      <c r="AJ7807" s="677"/>
      <c r="AK7807" s="677"/>
      <c r="AL7807" s="677"/>
      <c r="AM7807" s="677"/>
      <c r="AN7807" s="677"/>
      <c r="AO7807" s="677"/>
      <c r="AP7807" s="677"/>
      <c r="AQ7807" s="677"/>
      <c r="AR7807" s="677"/>
      <c r="AS7807" s="677"/>
      <c r="AT7807" s="677"/>
      <c r="AU7807" s="677"/>
      <c r="AV7807" s="677"/>
      <c r="AW7807" s="677"/>
      <c r="AX7807" s="677"/>
      <c r="AY7807" s="677"/>
      <c r="AZ7807" s="677"/>
      <c r="BA7807" s="677"/>
      <c r="BB7807" s="677"/>
      <c r="BC7807" s="677"/>
      <c r="BD7807" s="677"/>
      <c r="BE7807" s="677"/>
      <c r="BF7807" s="677"/>
      <c r="BG7807" s="677"/>
      <c r="BH7807" s="677"/>
      <c r="BI7807" s="677"/>
      <c r="BJ7807" s="677"/>
      <c r="BK7807" s="677"/>
      <c r="BL7807" s="677"/>
      <c r="BM7807" s="677"/>
      <c r="BN7807" s="677"/>
      <c r="BO7807" s="677"/>
      <c r="BP7807" s="677"/>
      <c r="BQ7807" s="677"/>
      <c r="BR7807" s="677"/>
    </row>
    <row r="7808" spans="1:70" s="727" customFormat="1" x14ac:dyDescent="0.2">
      <c r="A7808" s="730">
        <v>7400170000</v>
      </c>
      <c r="B7808" s="688" t="s">
        <v>12243</v>
      </c>
      <c r="C7808" s="677">
        <f t="shared" si="145"/>
        <v>29</v>
      </c>
      <c r="D7808" s="677" t="s">
        <v>15273</v>
      </c>
      <c r="E7808" s="677" t="s">
        <v>15526</v>
      </c>
      <c r="F7808" s="677"/>
      <c r="G7808" s="672">
        <v>5</v>
      </c>
      <c r="H7808" s="677" t="s">
        <v>11806</v>
      </c>
      <c r="I7808" s="677" t="s">
        <v>11831</v>
      </c>
      <c r="J7808" s="677"/>
      <c r="K7808" s="677"/>
      <c r="L7808" s="677"/>
      <c r="M7808" s="677"/>
      <c r="N7808" s="677"/>
      <c r="O7808" s="677"/>
      <c r="P7808" s="677"/>
      <c r="Q7808" s="677"/>
      <c r="R7808" s="677"/>
      <c r="S7808" s="677"/>
      <c r="T7808" s="677"/>
      <c r="U7808" s="677"/>
      <c r="V7808" s="677"/>
      <c r="W7808" s="677"/>
      <c r="X7808" s="677"/>
      <c r="Y7808" s="677"/>
      <c r="Z7808" s="677"/>
      <c r="AA7808" s="677"/>
      <c r="AB7808" s="677"/>
      <c r="AC7808" s="677"/>
      <c r="AD7808" s="677"/>
      <c r="AE7808" s="677"/>
      <c r="AF7808" s="677"/>
      <c r="AG7808" s="677"/>
      <c r="AH7808" s="677"/>
      <c r="AI7808" s="677"/>
      <c r="AJ7808" s="677"/>
      <c r="AK7808" s="677"/>
      <c r="AL7808" s="677"/>
      <c r="AM7808" s="677"/>
      <c r="AN7808" s="677"/>
      <c r="AO7808" s="677"/>
      <c r="AP7808" s="677"/>
      <c r="AQ7808" s="677"/>
      <c r="AR7808" s="677"/>
      <c r="AS7808" s="677"/>
      <c r="AT7808" s="677"/>
      <c r="AU7808" s="677"/>
      <c r="AV7808" s="677"/>
      <c r="AW7808" s="677"/>
      <c r="AX7808" s="677"/>
      <c r="AY7808" s="677"/>
      <c r="AZ7808" s="677"/>
      <c r="BA7808" s="677"/>
      <c r="BB7808" s="677"/>
      <c r="BC7808" s="677"/>
      <c r="BD7808" s="677"/>
      <c r="BE7808" s="677"/>
      <c r="BF7808" s="677"/>
      <c r="BG7808" s="677"/>
      <c r="BH7808" s="677"/>
      <c r="BI7808" s="677"/>
      <c r="BJ7808" s="677"/>
      <c r="BK7808" s="677"/>
      <c r="BL7808" s="677"/>
      <c r="BM7808" s="677"/>
      <c r="BN7808" s="677"/>
      <c r="BO7808" s="677"/>
      <c r="BP7808" s="677"/>
      <c r="BQ7808" s="677"/>
      <c r="BR7808" s="677"/>
    </row>
    <row r="7809" spans="1:70" x14ac:dyDescent="0.2">
      <c r="A7809" s="730">
        <v>7400171000</v>
      </c>
      <c r="B7809" s="688" t="s">
        <v>12244</v>
      </c>
      <c r="C7809" s="677">
        <f t="shared" si="145"/>
        <v>22</v>
      </c>
      <c r="D7809" s="677" t="s">
        <v>15273</v>
      </c>
      <c r="E7809" s="677" t="s">
        <v>15526</v>
      </c>
      <c r="G7809" s="673">
        <v>6</v>
      </c>
      <c r="H7809" s="677" t="s">
        <v>11806</v>
      </c>
      <c r="I7809" s="677" t="s">
        <v>11831</v>
      </c>
    </row>
    <row r="7810" spans="1:70" x14ac:dyDescent="0.2">
      <c r="A7810" s="730">
        <v>7400171100</v>
      </c>
      <c r="B7810" s="688" t="s">
        <v>12245</v>
      </c>
      <c r="C7810" s="677">
        <f t="shared" si="145"/>
        <v>27</v>
      </c>
      <c r="D7810" s="677" t="s">
        <v>15273</v>
      </c>
      <c r="E7810" s="677" t="s">
        <v>15526</v>
      </c>
      <c r="G7810" s="669">
        <v>7</v>
      </c>
      <c r="H7810" s="677" t="s">
        <v>11806</v>
      </c>
      <c r="I7810" s="677" t="s">
        <v>11831</v>
      </c>
    </row>
    <row r="7811" spans="1:70" x14ac:dyDescent="0.2">
      <c r="A7811" s="730">
        <v>7400172000</v>
      </c>
      <c r="B7811" s="688" t="s">
        <v>12246</v>
      </c>
      <c r="C7811" s="677">
        <f t="shared" si="145"/>
        <v>18</v>
      </c>
      <c r="D7811" s="677" t="s">
        <v>15273</v>
      </c>
      <c r="E7811" s="677" t="s">
        <v>15526</v>
      </c>
      <c r="G7811" s="673">
        <v>6</v>
      </c>
      <c r="H7811" s="677" t="s">
        <v>11806</v>
      </c>
      <c r="I7811" s="677" t="s">
        <v>11831</v>
      </c>
    </row>
    <row r="7812" spans="1:70" x14ac:dyDescent="0.2">
      <c r="A7812" s="730">
        <v>7400173000</v>
      </c>
      <c r="B7812" s="688" t="s">
        <v>12247</v>
      </c>
      <c r="C7812" s="677">
        <f t="shared" si="145"/>
        <v>20</v>
      </c>
      <c r="D7812" s="677" t="s">
        <v>15273</v>
      </c>
      <c r="E7812" s="677" t="s">
        <v>15526</v>
      </c>
      <c r="G7812" s="672">
        <v>5</v>
      </c>
      <c r="H7812" s="677" t="s">
        <v>11806</v>
      </c>
      <c r="I7812" s="677" t="s">
        <v>11831</v>
      </c>
    </row>
    <row r="7813" spans="1:70" x14ac:dyDescent="0.2">
      <c r="A7813" s="730">
        <v>7400175000</v>
      </c>
      <c r="B7813" s="688" t="s">
        <v>12248</v>
      </c>
      <c r="C7813" s="677">
        <f t="shared" si="145"/>
        <v>13</v>
      </c>
      <c r="D7813" s="677" t="s">
        <v>15273</v>
      </c>
      <c r="E7813" s="677" t="s">
        <v>15526</v>
      </c>
      <c r="G7813" s="673">
        <v>6</v>
      </c>
      <c r="H7813" s="677" t="s">
        <v>11806</v>
      </c>
      <c r="I7813" s="677" t="s">
        <v>11831</v>
      </c>
    </row>
    <row r="7814" spans="1:70" x14ac:dyDescent="0.2">
      <c r="A7814" s="730">
        <v>7400175100</v>
      </c>
      <c r="B7814" s="688" t="s">
        <v>12249</v>
      </c>
      <c r="C7814" s="677">
        <f t="shared" si="145"/>
        <v>28</v>
      </c>
      <c r="D7814" s="677" t="s">
        <v>15273</v>
      </c>
      <c r="E7814" s="677" t="s">
        <v>15526</v>
      </c>
      <c r="G7814" s="669">
        <v>7</v>
      </c>
      <c r="H7814" s="677" t="s">
        <v>11806</v>
      </c>
      <c r="I7814" s="677" t="s">
        <v>11831</v>
      </c>
    </row>
    <row r="7815" spans="1:70" x14ac:dyDescent="0.2">
      <c r="A7815" s="730">
        <v>7400175200</v>
      </c>
      <c r="B7815" s="688" t="s">
        <v>12250</v>
      </c>
      <c r="C7815" s="677">
        <f t="shared" si="145"/>
        <v>21</v>
      </c>
      <c r="D7815" s="677" t="s">
        <v>15273</v>
      </c>
      <c r="E7815" s="677" t="s">
        <v>15526</v>
      </c>
      <c r="G7815" s="669">
        <v>7</v>
      </c>
      <c r="H7815" s="677" t="s">
        <v>11806</v>
      </c>
      <c r="I7815" s="677" t="s">
        <v>11831</v>
      </c>
    </row>
    <row r="7816" spans="1:70" x14ac:dyDescent="0.2">
      <c r="A7816" s="730">
        <v>7400175300</v>
      </c>
      <c r="B7816" s="688" t="s">
        <v>12251</v>
      </c>
      <c r="C7816" s="677">
        <f t="shared" si="145"/>
        <v>29</v>
      </c>
      <c r="D7816" s="677" t="s">
        <v>15273</v>
      </c>
      <c r="E7816" s="677" t="s">
        <v>15526</v>
      </c>
      <c r="G7816" s="669">
        <v>7</v>
      </c>
      <c r="H7816" s="677" t="s">
        <v>11806</v>
      </c>
      <c r="I7816" s="677" t="s">
        <v>11831</v>
      </c>
    </row>
    <row r="7817" spans="1:70" x14ac:dyDescent="0.2">
      <c r="A7817" s="730">
        <v>7400180000</v>
      </c>
      <c r="B7817" s="688" t="s">
        <v>12227</v>
      </c>
      <c r="C7817" s="677">
        <f t="shared" si="145"/>
        <v>27</v>
      </c>
      <c r="D7817" s="677" t="s">
        <v>15273</v>
      </c>
      <c r="E7817" s="677" t="s">
        <v>15526</v>
      </c>
      <c r="G7817" s="672">
        <v>5</v>
      </c>
      <c r="H7817" s="677" t="s">
        <v>11806</v>
      </c>
      <c r="I7817" s="677" t="s">
        <v>11831</v>
      </c>
    </row>
    <row r="7818" spans="1:70" s="727" customFormat="1" x14ac:dyDescent="0.2">
      <c r="A7818" s="730">
        <v>7400181000</v>
      </c>
      <c r="B7818" s="688" t="s">
        <v>12252</v>
      </c>
      <c r="C7818" s="677">
        <f t="shared" si="145"/>
        <v>22</v>
      </c>
      <c r="D7818" s="677" t="s">
        <v>15273</v>
      </c>
      <c r="E7818" s="677" t="s">
        <v>15526</v>
      </c>
      <c r="F7818" s="677"/>
      <c r="G7818" s="673">
        <v>6</v>
      </c>
      <c r="H7818" s="677" t="s">
        <v>11806</v>
      </c>
      <c r="I7818" s="677" t="s">
        <v>11831</v>
      </c>
      <c r="J7818" s="677"/>
      <c r="K7818" s="677"/>
      <c r="L7818" s="677"/>
      <c r="M7818" s="677"/>
      <c r="N7818" s="677"/>
      <c r="O7818" s="677"/>
      <c r="P7818" s="677"/>
      <c r="Q7818" s="677"/>
      <c r="R7818" s="677"/>
      <c r="S7818" s="677"/>
      <c r="T7818" s="677"/>
      <c r="U7818" s="677"/>
      <c r="V7818" s="677"/>
      <c r="W7818" s="677"/>
      <c r="X7818" s="677"/>
      <c r="Y7818" s="677"/>
      <c r="Z7818" s="677"/>
      <c r="AA7818" s="677"/>
      <c r="AB7818" s="677"/>
      <c r="AC7818" s="677"/>
      <c r="AD7818" s="677"/>
      <c r="AE7818" s="677"/>
      <c r="AF7818" s="677"/>
      <c r="AG7818" s="677"/>
      <c r="AH7818" s="677"/>
      <c r="AI7818" s="677"/>
      <c r="AJ7818" s="677"/>
      <c r="AK7818" s="677"/>
      <c r="AL7818" s="677"/>
      <c r="AM7818" s="677"/>
      <c r="AN7818" s="677"/>
      <c r="AO7818" s="677"/>
      <c r="AP7818" s="677"/>
      <c r="AQ7818" s="677"/>
      <c r="AR7818" s="677"/>
      <c r="AS7818" s="677"/>
      <c r="AT7818" s="677"/>
      <c r="AU7818" s="677"/>
      <c r="AV7818" s="677"/>
      <c r="AW7818" s="677"/>
      <c r="AX7818" s="677"/>
      <c r="AY7818" s="677"/>
      <c r="AZ7818" s="677"/>
      <c r="BA7818" s="677"/>
      <c r="BB7818" s="677"/>
      <c r="BC7818" s="677"/>
      <c r="BD7818" s="677"/>
      <c r="BE7818" s="677"/>
      <c r="BF7818" s="677"/>
      <c r="BG7818" s="677"/>
      <c r="BH7818" s="677"/>
      <c r="BI7818" s="677"/>
      <c r="BJ7818" s="677"/>
      <c r="BK7818" s="677"/>
      <c r="BL7818" s="677"/>
      <c r="BM7818" s="677"/>
      <c r="BN7818" s="677"/>
      <c r="BO7818" s="677"/>
      <c r="BP7818" s="677"/>
      <c r="BQ7818" s="677"/>
      <c r="BR7818" s="677"/>
    </row>
    <row r="7819" spans="1:70" s="727" customFormat="1" x14ac:dyDescent="0.2">
      <c r="A7819" s="730">
        <v>7400182000</v>
      </c>
      <c r="B7819" s="688" t="s">
        <v>12253</v>
      </c>
      <c r="C7819" s="677">
        <f t="shared" si="145"/>
        <v>12</v>
      </c>
      <c r="D7819" s="677" t="s">
        <v>15273</v>
      </c>
      <c r="E7819" s="677" t="s">
        <v>15526</v>
      </c>
      <c r="F7819" s="677"/>
      <c r="G7819" s="673">
        <v>6</v>
      </c>
      <c r="H7819" s="677" t="s">
        <v>11806</v>
      </c>
      <c r="I7819" s="677" t="s">
        <v>11831</v>
      </c>
      <c r="J7819" s="677"/>
      <c r="K7819" s="677"/>
      <c r="L7819" s="677"/>
      <c r="M7819" s="677"/>
      <c r="N7819" s="677"/>
      <c r="O7819" s="677"/>
      <c r="P7819" s="677"/>
      <c r="Q7819" s="677"/>
      <c r="R7819" s="677"/>
      <c r="S7819" s="677"/>
      <c r="T7819" s="677"/>
      <c r="U7819" s="677"/>
      <c r="V7819" s="677"/>
      <c r="W7819" s="677"/>
      <c r="X7819" s="677"/>
      <c r="Y7819" s="677"/>
      <c r="Z7819" s="677"/>
      <c r="AA7819" s="677"/>
      <c r="AB7819" s="677"/>
      <c r="AC7819" s="677"/>
      <c r="AD7819" s="677"/>
      <c r="AE7819" s="677"/>
      <c r="AF7819" s="677"/>
      <c r="AG7819" s="677"/>
      <c r="AH7819" s="677"/>
      <c r="AI7819" s="677"/>
      <c r="AJ7819" s="677"/>
      <c r="AK7819" s="677"/>
      <c r="AL7819" s="677"/>
      <c r="AM7819" s="677"/>
      <c r="AN7819" s="677"/>
      <c r="AO7819" s="677"/>
      <c r="AP7819" s="677"/>
      <c r="AQ7819" s="677"/>
      <c r="AR7819" s="677"/>
      <c r="AS7819" s="677"/>
      <c r="AT7819" s="677"/>
      <c r="AU7819" s="677"/>
      <c r="AV7819" s="677"/>
      <c r="AW7819" s="677"/>
      <c r="AX7819" s="677"/>
      <c r="AY7819" s="677"/>
      <c r="AZ7819" s="677"/>
      <c r="BA7819" s="677"/>
      <c r="BB7819" s="677"/>
      <c r="BC7819" s="677"/>
      <c r="BD7819" s="677"/>
      <c r="BE7819" s="677"/>
      <c r="BF7819" s="677"/>
      <c r="BG7819" s="677"/>
      <c r="BH7819" s="677"/>
      <c r="BI7819" s="677"/>
      <c r="BJ7819" s="677"/>
      <c r="BK7819" s="677"/>
      <c r="BL7819" s="677"/>
      <c r="BM7819" s="677"/>
      <c r="BN7819" s="677"/>
      <c r="BO7819" s="677"/>
      <c r="BP7819" s="677"/>
      <c r="BQ7819" s="677"/>
      <c r="BR7819" s="677"/>
    </row>
    <row r="7820" spans="1:70" x14ac:dyDescent="0.2">
      <c r="A7820" s="730">
        <v>7400183000</v>
      </c>
      <c r="B7820" s="688" t="s">
        <v>12254</v>
      </c>
      <c r="C7820" s="677">
        <f t="shared" si="145"/>
        <v>17</v>
      </c>
      <c r="D7820" s="677" t="s">
        <v>15273</v>
      </c>
      <c r="E7820" s="677" t="s">
        <v>15526</v>
      </c>
      <c r="G7820" s="673">
        <v>6</v>
      </c>
      <c r="H7820" s="677" t="s">
        <v>11806</v>
      </c>
      <c r="I7820" s="677" t="s">
        <v>11831</v>
      </c>
    </row>
    <row r="7821" spans="1:70" x14ac:dyDescent="0.2">
      <c r="A7821" s="730">
        <v>7400184000</v>
      </c>
      <c r="B7821" s="688" t="s">
        <v>2347</v>
      </c>
      <c r="C7821" s="677">
        <f t="shared" si="145"/>
        <v>8</v>
      </c>
      <c r="D7821" s="677" t="s">
        <v>15273</v>
      </c>
      <c r="E7821" s="677" t="s">
        <v>15526</v>
      </c>
      <c r="G7821" s="673">
        <v>6</v>
      </c>
      <c r="H7821" s="677" t="s">
        <v>11806</v>
      </c>
      <c r="I7821" s="677" t="s">
        <v>11831</v>
      </c>
    </row>
    <row r="7822" spans="1:70" x14ac:dyDescent="0.2">
      <c r="A7822" s="730">
        <v>7400185000</v>
      </c>
      <c r="B7822" s="688" t="s">
        <v>12255</v>
      </c>
      <c r="C7822" s="677">
        <f t="shared" si="145"/>
        <v>25</v>
      </c>
      <c r="D7822" s="677" t="s">
        <v>15273</v>
      </c>
      <c r="E7822" s="677" t="s">
        <v>15526</v>
      </c>
      <c r="G7822" s="673">
        <v>6</v>
      </c>
      <c r="H7822" s="677" t="s">
        <v>11806</v>
      </c>
      <c r="I7822" s="677" t="s">
        <v>11831</v>
      </c>
    </row>
    <row r="7823" spans="1:70" x14ac:dyDescent="0.2">
      <c r="A7823" s="730">
        <v>7400186000</v>
      </c>
      <c r="B7823" s="688" t="s">
        <v>12256</v>
      </c>
      <c r="C7823" s="677">
        <f t="shared" si="145"/>
        <v>27</v>
      </c>
      <c r="D7823" s="677" t="s">
        <v>15273</v>
      </c>
      <c r="E7823" s="677" t="s">
        <v>15526</v>
      </c>
      <c r="G7823" s="673">
        <v>6</v>
      </c>
      <c r="H7823" s="677" t="s">
        <v>11806</v>
      </c>
      <c r="I7823" s="677" t="s">
        <v>11831</v>
      </c>
    </row>
    <row r="7824" spans="1:70" x14ac:dyDescent="0.2">
      <c r="A7824" s="730">
        <v>7400189000</v>
      </c>
      <c r="B7824" s="688" t="s">
        <v>12257</v>
      </c>
      <c r="C7824" s="677">
        <f t="shared" si="145"/>
        <v>24</v>
      </c>
      <c r="D7824" s="677" t="s">
        <v>15273</v>
      </c>
      <c r="E7824" s="677" t="s">
        <v>15526</v>
      </c>
      <c r="G7824" s="673">
        <v>6</v>
      </c>
      <c r="H7824" s="677" t="s">
        <v>11806</v>
      </c>
      <c r="I7824" s="677" t="s">
        <v>11831</v>
      </c>
    </row>
    <row r="7825" spans="1:9" x14ac:dyDescent="0.2">
      <c r="A7825" s="730">
        <v>7400190000</v>
      </c>
      <c r="B7825" s="688" t="s">
        <v>12258</v>
      </c>
      <c r="C7825" s="677">
        <f t="shared" si="145"/>
        <v>25</v>
      </c>
      <c r="D7825" s="677" t="s">
        <v>15273</v>
      </c>
      <c r="E7825" s="677" t="s">
        <v>15526</v>
      </c>
      <c r="G7825" s="672">
        <v>5</v>
      </c>
      <c r="H7825" s="677" t="s">
        <v>11806</v>
      </c>
      <c r="I7825" s="677" t="s">
        <v>11831</v>
      </c>
    </row>
    <row r="7826" spans="1:9" x14ac:dyDescent="0.2">
      <c r="A7826" s="730">
        <v>7400191000</v>
      </c>
      <c r="B7826" s="688" t="s">
        <v>12259</v>
      </c>
      <c r="C7826" s="677">
        <f t="shared" si="145"/>
        <v>30</v>
      </c>
      <c r="D7826" s="677" t="s">
        <v>15273</v>
      </c>
      <c r="E7826" s="677" t="s">
        <v>15526</v>
      </c>
      <c r="G7826" s="673">
        <v>6</v>
      </c>
      <c r="H7826" s="677" t="s">
        <v>11806</v>
      </c>
      <c r="I7826" s="677" t="s">
        <v>11831</v>
      </c>
    </row>
    <row r="7827" spans="1:9" x14ac:dyDescent="0.2">
      <c r="A7827" s="730">
        <v>7400192000</v>
      </c>
      <c r="B7827" s="688" t="s">
        <v>15531</v>
      </c>
      <c r="C7827" s="677">
        <f t="shared" si="145"/>
        <v>29</v>
      </c>
      <c r="D7827" s="677" t="s">
        <v>15273</v>
      </c>
      <c r="E7827" s="677" t="s">
        <v>15526</v>
      </c>
      <c r="G7827" s="673">
        <v>6</v>
      </c>
      <c r="H7827" s="677" t="s">
        <v>11806</v>
      </c>
      <c r="I7827" s="677" t="s">
        <v>11831</v>
      </c>
    </row>
    <row r="7828" spans="1:9" x14ac:dyDescent="0.2">
      <c r="A7828" s="730">
        <v>7400192500</v>
      </c>
      <c r="B7828" s="688" t="s">
        <v>15501</v>
      </c>
      <c r="C7828" s="677">
        <f t="shared" si="145"/>
        <v>9</v>
      </c>
      <c r="D7828" s="677" t="s">
        <v>15275</v>
      </c>
      <c r="E7828" s="677" t="s">
        <v>15526</v>
      </c>
      <c r="G7828" s="669">
        <v>7</v>
      </c>
      <c r="H7828" s="677" t="s">
        <v>11806</v>
      </c>
      <c r="I7828" s="677" t="s">
        <v>11831</v>
      </c>
    </row>
    <row r="7829" spans="1:9" x14ac:dyDescent="0.2">
      <c r="A7829" s="730">
        <v>7400193000</v>
      </c>
      <c r="B7829" s="688" t="s">
        <v>12260</v>
      </c>
      <c r="C7829" s="677">
        <f t="shared" si="145"/>
        <v>19</v>
      </c>
      <c r="D7829" s="677" t="s">
        <v>15273</v>
      </c>
      <c r="E7829" s="677" t="s">
        <v>15526</v>
      </c>
      <c r="G7829" s="673">
        <v>6</v>
      </c>
      <c r="H7829" s="677" t="s">
        <v>11806</v>
      </c>
      <c r="I7829" s="677" t="s">
        <v>11831</v>
      </c>
    </row>
    <row r="7830" spans="1:9" x14ac:dyDescent="0.2">
      <c r="A7830" s="730">
        <v>7400194000</v>
      </c>
      <c r="B7830" s="688" t="s">
        <v>12261</v>
      </c>
      <c r="C7830" s="677">
        <f t="shared" si="145"/>
        <v>28</v>
      </c>
      <c r="D7830" s="677" t="s">
        <v>15273</v>
      </c>
      <c r="E7830" s="677" t="s">
        <v>15526</v>
      </c>
      <c r="G7830" s="673">
        <v>6</v>
      </c>
      <c r="H7830" s="677" t="s">
        <v>11806</v>
      </c>
      <c r="I7830" s="677" t="s">
        <v>11831</v>
      </c>
    </row>
    <row r="7831" spans="1:9" x14ac:dyDescent="0.2">
      <c r="A7831" s="730">
        <v>7400195000</v>
      </c>
      <c r="B7831" s="688" t="s">
        <v>12262</v>
      </c>
      <c r="C7831" s="677">
        <f t="shared" si="145"/>
        <v>26</v>
      </c>
      <c r="D7831" s="677" t="s">
        <v>15273</v>
      </c>
      <c r="E7831" s="677" t="s">
        <v>15526</v>
      </c>
      <c r="G7831" s="673">
        <v>6</v>
      </c>
      <c r="H7831" s="677" t="s">
        <v>11806</v>
      </c>
      <c r="I7831" s="677" t="s">
        <v>11831</v>
      </c>
    </row>
    <row r="7832" spans="1:9" x14ac:dyDescent="0.2">
      <c r="A7832" s="730">
        <v>7400195100</v>
      </c>
      <c r="B7832" s="688" t="s">
        <v>12263</v>
      </c>
      <c r="C7832" s="677">
        <f t="shared" si="145"/>
        <v>25</v>
      </c>
      <c r="D7832" s="677" t="s">
        <v>15273</v>
      </c>
      <c r="E7832" s="677" t="s">
        <v>15526</v>
      </c>
      <c r="G7832" s="669">
        <v>7</v>
      </c>
      <c r="H7832" s="677" t="s">
        <v>11806</v>
      </c>
      <c r="I7832" s="677" t="s">
        <v>11831</v>
      </c>
    </row>
    <row r="7833" spans="1:9" x14ac:dyDescent="0.2">
      <c r="A7833" s="730">
        <v>7400195200</v>
      </c>
      <c r="B7833" s="688" t="s">
        <v>12264</v>
      </c>
      <c r="C7833" s="677">
        <f t="shared" si="145"/>
        <v>27</v>
      </c>
      <c r="D7833" s="677" t="s">
        <v>15273</v>
      </c>
      <c r="E7833" s="677" t="s">
        <v>15526</v>
      </c>
      <c r="G7833" s="669">
        <v>7</v>
      </c>
      <c r="H7833" s="677" t="s">
        <v>11806</v>
      </c>
      <c r="I7833" s="677" t="s">
        <v>11831</v>
      </c>
    </row>
    <row r="7834" spans="1:9" x14ac:dyDescent="0.2">
      <c r="A7834" s="730">
        <v>7400200000</v>
      </c>
      <c r="B7834" s="688" t="s">
        <v>12265</v>
      </c>
      <c r="C7834" s="677">
        <f t="shared" si="145"/>
        <v>23</v>
      </c>
      <c r="D7834" s="677" t="s">
        <v>15275</v>
      </c>
      <c r="E7834" s="677" t="s">
        <v>15526</v>
      </c>
      <c r="F7834" s="677">
        <v>4</v>
      </c>
      <c r="G7834" s="671"/>
      <c r="H7834" s="677" t="s">
        <v>11806</v>
      </c>
      <c r="I7834" s="677" t="s">
        <v>11831</v>
      </c>
    </row>
    <row r="7835" spans="1:9" x14ac:dyDescent="0.2">
      <c r="A7835" s="730">
        <v>7400300000</v>
      </c>
      <c r="B7835" s="688" t="s">
        <v>12266</v>
      </c>
      <c r="C7835" s="677">
        <f t="shared" si="145"/>
        <v>26</v>
      </c>
      <c r="D7835" s="677" t="s">
        <v>15273</v>
      </c>
      <c r="E7835" s="677" t="s">
        <v>15526</v>
      </c>
      <c r="F7835" s="677">
        <v>4</v>
      </c>
      <c r="G7835" s="671"/>
      <c r="H7835" s="677" t="s">
        <v>11829</v>
      </c>
      <c r="I7835" s="677" t="s">
        <v>11856</v>
      </c>
    </row>
    <row r="7836" spans="1:9" x14ac:dyDescent="0.2">
      <c r="A7836" s="730">
        <v>7400400000</v>
      </c>
      <c r="B7836" s="688" t="s">
        <v>12267</v>
      </c>
      <c r="C7836" s="677">
        <f t="shared" si="145"/>
        <v>14</v>
      </c>
      <c r="D7836" s="677" t="s">
        <v>15273</v>
      </c>
      <c r="E7836" s="677" t="s">
        <v>15526</v>
      </c>
      <c r="F7836" s="677">
        <v>4</v>
      </c>
      <c r="G7836" s="671"/>
      <c r="H7836" s="677" t="s">
        <v>11806</v>
      </c>
      <c r="I7836" s="677" t="s">
        <v>11831</v>
      </c>
    </row>
    <row r="7837" spans="1:9" x14ac:dyDescent="0.2">
      <c r="A7837" s="730">
        <v>7400500000</v>
      </c>
      <c r="B7837" s="688" t="s">
        <v>12268</v>
      </c>
      <c r="C7837" s="677">
        <f t="shared" si="145"/>
        <v>30</v>
      </c>
      <c r="D7837" s="677" t="s">
        <v>15273</v>
      </c>
      <c r="E7837" s="677" t="s">
        <v>15526</v>
      </c>
      <c r="F7837" s="677">
        <v>4</v>
      </c>
      <c r="G7837" s="671"/>
      <c r="H7837" s="677" t="s">
        <v>11806</v>
      </c>
      <c r="I7837" s="677" t="s">
        <v>11831</v>
      </c>
    </row>
    <row r="7838" spans="1:9" x14ac:dyDescent="0.2">
      <c r="A7838" s="730">
        <v>7400510000</v>
      </c>
      <c r="B7838" s="688" t="s">
        <v>12269</v>
      </c>
      <c r="C7838" s="677">
        <f t="shared" si="145"/>
        <v>28</v>
      </c>
      <c r="D7838" s="677" t="s">
        <v>15273</v>
      </c>
      <c r="E7838" s="677" t="s">
        <v>15526</v>
      </c>
      <c r="G7838" s="672">
        <v>5</v>
      </c>
      <c r="H7838" s="677" t="s">
        <v>11806</v>
      </c>
      <c r="I7838" s="677" t="s">
        <v>11831</v>
      </c>
    </row>
    <row r="7839" spans="1:9" x14ac:dyDescent="0.2">
      <c r="A7839" s="730">
        <v>7400520000</v>
      </c>
      <c r="B7839" s="688" t="s">
        <v>12270</v>
      </c>
      <c r="C7839" s="677">
        <f t="shared" si="145"/>
        <v>30</v>
      </c>
      <c r="D7839" s="677" t="s">
        <v>15273</v>
      </c>
      <c r="E7839" s="677" t="s">
        <v>15526</v>
      </c>
      <c r="G7839" s="672">
        <v>5</v>
      </c>
      <c r="H7839" s="677" t="s">
        <v>11806</v>
      </c>
      <c r="I7839" s="677" t="s">
        <v>11831</v>
      </c>
    </row>
    <row r="7840" spans="1:9" x14ac:dyDescent="0.2">
      <c r="A7840" s="730">
        <v>7400600000</v>
      </c>
      <c r="B7840" s="668" t="s">
        <v>15979</v>
      </c>
      <c r="C7840" s="677">
        <f t="shared" si="145"/>
        <v>16</v>
      </c>
      <c r="D7840" s="677" t="s">
        <v>15273</v>
      </c>
      <c r="E7840" s="684" t="s">
        <v>15933</v>
      </c>
      <c r="F7840" s="677">
        <v>4</v>
      </c>
      <c r="G7840" s="671"/>
      <c r="H7840" s="677" t="s">
        <v>11806</v>
      </c>
      <c r="I7840" s="677" t="s">
        <v>12048</v>
      </c>
    </row>
    <row r="7841" spans="1:9" x14ac:dyDescent="0.2">
      <c r="A7841" s="730">
        <v>7400610000</v>
      </c>
      <c r="B7841" s="668" t="s">
        <v>15981</v>
      </c>
      <c r="C7841" s="677">
        <f t="shared" si="145"/>
        <v>29</v>
      </c>
      <c r="D7841" s="677" t="s">
        <v>15273</v>
      </c>
      <c r="E7841" s="684" t="s">
        <v>15933</v>
      </c>
      <c r="G7841" s="672">
        <v>5</v>
      </c>
      <c r="H7841" s="677" t="s">
        <v>11806</v>
      </c>
      <c r="I7841" s="677" t="s">
        <v>12048</v>
      </c>
    </row>
    <row r="7842" spans="1:9" x14ac:dyDescent="0.2">
      <c r="A7842" s="730">
        <v>7400620000</v>
      </c>
      <c r="B7842" s="668" t="s">
        <v>15982</v>
      </c>
      <c r="C7842" s="677">
        <f t="shared" si="145"/>
        <v>27</v>
      </c>
      <c r="D7842" s="677" t="s">
        <v>15273</v>
      </c>
      <c r="E7842" s="684" t="s">
        <v>15933</v>
      </c>
      <c r="G7842" s="672">
        <v>5</v>
      </c>
      <c r="H7842" s="677" t="s">
        <v>11806</v>
      </c>
      <c r="I7842" s="677" t="s">
        <v>12048</v>
      </c>
    </row>
    <row r="7843" spans="1:9" x14ac:dyDescent="0.2">
      <c r="A7843" s="730">
        <v>7400630000</v>
      </c>
      <c r="B7843" s="668" t="s">
        <v>15983</v>
      </c>
      <c r="C7843" s="677">
        <f t="shared" si="145"/>
        <v>30</v>
      </c>
      <c r="D7843" s="677" t="s">
        <v>15273</v>
      </c>
      <c r="E7843" s="684" t="s">
        <v>15933</v>
      </c>
      <c r="G7843" s="672">
        <v>5</v>
      </c>
      <c r="H7843" s="677" t="s">
        <v>11806</v>
      </c>
      <c r="I7843" s="677" t="s">
        <v>12048</v>
      </c>
    </row>
    <row r="7844" spans="1:9" x14ac:dyDescent="0.2">
      <c r="A7844" s="730">
        <v>7400640000</v>
      </c>
      <c r="B7844" s="668" t="s">
        <v>15984</v>
      </c>
      <c r="C7844" s="677">
        <f t="shared" si="145"/>
        <v>28</v>
      </c>
      <c r="D7844" s="677" t="s">
        <v>15273</v>
      </c>
      <c r="E7844" s="684" t="s">
        <v>15933</v>
      </c>
      <c r="G7844" s="672">
        <v>5</v>
      </c>
      <c r="H7844" s="677" t="s">
        <v>11806</v>
      </c>
      <c r="I7844" s="677" t="s">
        <v>12048</v>
      </c>
    </row>
    <row r="7845" spans="1:9" x14ac:dyDescent="0.2">
      <c r="A7845" s="730">
        <v>7400650000</v>
      </c>
      <c r="B7845" s="668" t="s">
        <v>15980</v>
      </c>
      <c r="C7845" s="677">
        <f t="shared" si="145"/>
        <v>24</v>
      </c>
      <c r="D7845" s="677" t="s">
        <v>15273</v>
      </c>
      <c r="E7845" s="684" t="s">
        <v>15933</v>
      </c>
      <c r="G7845" s="672">
        <v>5</v>
      </c>
      <c r="H7845" s="677" t="s">
        <v>11806</v>
      </c>
      <c r="I7845" s="677" t="s">
        <v>12048</v>
      </c>
    </row>
    <row r="7846" spans="1:9" x14ac:dyDescent="0.2">
      <c r="A7846" s="730">
        <v>7400700000</v>
      </c>
      <c r="B7846" s="688" t="s">
        <v>15532</v>
      </c>
      <c r="C7846" s="677">
        <f t="shared" si="145"/>
        <v>10</v>
      </c>
      <c r="D7846" s="677" t="s">
        <v>15273</v>
      </c>
      <c r="E7846" s="677" t="s">
        <v>15526</v>
      </c>
      <c r="F7846" s="677">
        <v>4</v>
      </c>
      <c r="G7846" s="671"/>
      <c r="H7846" s="677" t="s">
        <v>11806</v>
      </c>
      <c r="I7846" s="677" t="s">
        <v>12048</v>
      </c>
    </row>
    <row r="7847" spans="1:9" x14ac:dyDescent="0.2">
      <c r="A7847" s="730">
        <v>7400710000</v>
      </c>
      <c r="B7847" s="688" t="s">
        <v>12271</v>
      </c>
      <c r="C7847" s="677">
        <f t="shared" si="145"/>
        <v>15</v>
      </c>
      <c r="D7847" s="677" t="s">
        <v>15273</v>
      </c>
      <c r="E7847" s="677" t="s">
        <v>15526</v>
      </c>
      <c r="G7847" s="672">
        <v>5</v>
      </c>
      <c r="H7847" s="677" t="s">
        <v>11806</v>
      </c>
      <c r="I7847" s="677" t="s">
        <v>12048</v>
      </c>
    </row>
    <row r="7848" spans="1:9" x14ac:dyDescent="0.2">
      <c r="A7848" s="730">
        <v>7400720000</v>
      </c>
      <c r="B7848" s="688" t="s">
        <v>12272</v>
      </c>
      <c r="C7848" s="677">
        <f t="shared" si="145"/>
        <v>9</v>
      </c>
      <c r="D7848" s="677" t="s">
        <v>15273</v>
      </c>
      <c r="E7848" s="677" t="s">
        <v>15526</v>
      </c>
      <c r="G7848" s="672">
        <v>5</v>
      </c>
      <c r="H7848" s="677" t="s">
        <v>11806</v>
      </c>
      <c r="I7848" s="677" t="s">
        <v>12048</v>
      </c>
    </row>
    <row r="7849" spans="1:9" x14ac:dyDescent="0.2">
      <c r="A7849" s="730">
        <v>7400800000</v>
      </c>
      <c r="B7849" s="688" t="s">
        <v>12273</v>
      </c>
      <c r="C7849" s="677">
        <f t="shared" si="145"/>
        <v>17</v>
      </c>
      <c r="D7849" s="677" t="s">
        <v>15273</v>
      </c>
      <c r="E7849" s="677" t="s">
        <v>15526</v>
      </c>
      <c r="F7849" s="677">
        <v>4</v>
      </c>
      <c r="G7849" s="671"/>
      <c r="H7849" s="677" t="s">
        <v>11806</v>
      </c>
      <c r="I7849" s="677" t="s">
        <v>12048</v>
      </c>
    </row>
    <row r="7850" spans="1:9" x14ac:dyDescent="0.2">
      <c r="A7850" s="730">
        <v>7400900000</v>
      </c>
      <c r="B7850" s="688" t="s">
        <v>15533</v>
      </c>
      <c r="C7850" s="677">
        <f t="shared" si="145"/>
        <v>29</v>
      </c>
      <c r="D7850" s="677" t="s">
        <v>15273</v>
      </c>
      <c r="E7850" s="677" t="s">
        <v>15526</v>
      </c>
      <c r="F7850" s="677">
        <v>4</v>
      </c>
      <c r="G7850" s="671"/>
      <c r="H7850" s="677" t="s">
        <v>11806</v>
      </c>
      <c r="I7850" s="677" t="s">
        <v>11831</v>
      </c>
    </row>
    <row r="7851" spans="1:9" x14ac:dyDescent="0.2">
      <c r="A7851" s="730">
        <v>7401000000</v>
      </c>
      <c r="B7851" s="688" t="s">
        <v>12274</v>
      </c>
      <c r="C7851" s="677">
        <f t="shared" si="145"/>
        <v>20</v>
      </c>
      <c r="D7851" s="677" t="s">
        <v>15273</v>
      </c>
      <c r="E7851" s="677" t="s">
        <v>15526</v>
      </c>
      <c r="F7851" s="677">
        <v>4</v>
      </c>
      <c r="G7851" s="671"/>
      <c r="H7851" s="677" t="s">
        <v>11806</v>
      </c>
      <c r="I7851" s="677" t="s">
        <v>11831</v>
      </c>
    </row>
    <row r="7852" spans="1:9" x14ac:dyDescent="0.2">
      <c r="A7852" s="730">
        <v>900101</v>
      </c>
      <c r="B7852" s="688" t="s">
        <v>14975</v>
      </c>
      <c r="C7852" s="677">
        <f t="shared" ref="C7852:C7857" si="146">LEN(B7852)</f>
        <v>25</v>
      </c>
      <c r="D7852" s="677" t="s">
        <v>15273</v>
      </c>
      <c r="E7852" s="677" t="s">
        <v>15534</v>
      </c>
      <c r="F7852" s="677">
        <v>4</v>
      </c>
      <c r="G7852" s="671"/>
      <c r="H7852" s="677" t="s">
        <v>12300</v>
      </c>
      <c r="I7852" s="677" t="s">
        <v>12498</v>
      </c>
    </row>
    <row r="7853" spans="1:9" x14ac:dyDescent="0.2">
      <c r="A7853" s="730">
        <v>900201</v>
      </c>
      <c r="B7853" s="688" t="s">
        <v>15535</v>
      </c>
      <c r="C7853" s="677">
        <f t="shared" si="146"/>
        <v>5</v>
      </c>
      <c r="D7853" s="677" t="s">
        <v>15275</v>
      </c>
      <c r="E7853" s="677" t="s">
        <v>15534</v>
      </c>
      <c r="F7853" s="677">
        <v>4</v>
      </c>
      <c r="G7853" s="671"/>
      <c r="H7853" s="677" t="s">
        <v>11829</v>
      </c>
      <c r="I7853" s="677" t="s">
        <v>11902</v>
      </c>
    </row>
    <row r="7854" spans="1:9" x14ac:dyDescent="0.2">
      <c r="A7854" s="730">
        <v>901201</v>
      </c>
      <c r="B7854" s="688" t="s">
        <v>15536</v>
      </c>
      <c r="C7854" s="677">
        <f t="shared" si="146"/>
        <v>6</v>
      </c>
      <c r="D7854" s="677" t="s">
        <v>15275</v>
      </c>
      <c r="E7854" s="677" t="s">
        <v>15534</v>
      </c>
      <c r="F7854" s="677">
        <v>4</v>
      </c>
      <c r="G7854" s="671"/>
      <c r="H7854" s="677" t="s">
        <v>11829</v>
      </c>
      <c r="I7854" s="677" t="s">
        <v>11902</v>
      </c>
    </row>
    <row r="7855" spans="1:9" x14ac:dyDescent="0.2">
      <c r="A7855" s="730">
        <v>901301</v>
      </c>
      <c r="B7855" s="688" t="s">
        <v>15023</v>
      </c>
      <c r="C7855" s="677">
        <f t="shared" si="146"/>
        <v>30</v>
      </c>
      <c r="D7855" s="677" t="s">
        <v>15273</v>
      </c>
      <c r="E7855" s="677" t="s">
        <v>15534</v>
      </c>
      <c r="F7855" s="677">
        <v>4</v>
      </c>
      <c r="G7855" s="671"/>
      <c r="H7855" s="677" t="s">
        <v>12300</v>
      </c>
      <c r="I7855" s="677" t="s">
        <v>12498</v>
      </c>
    </row>
    <row r="7856" spans="1:9" x14ac:dyDescent="0.2">
      <c r="A7856" s="730">
        <v>901501</v>
      </c>
      <c r="B7856" s="688" t="s">
        <v>14976</v>
      </c>
      <c r="C7856" s="677">
        <f t="shared" si="146"/>
        <v>28</v>
      </c>
      <c r="D7856" s="677" t="s">
        <v>15273</v>
      </c>
      <c r="E7856" s="677" t="s">
        <v>15534</v>
      </c>
      <c r="F7856" s="677">
        <v>4</v>
      </c>
      <c r="G7856" s="671"/>
      <c r="H7856" s="677" t="s">
        <v>12300</v>
      </c>
      <c r="I7856" s="677" t="s">
        <v>12498</v>
      </c>
    </row>
    <row r="7857" spans="1:9" x14ac:dyDescent="0.2">
      <c r="A7857" s="730">
        <v>901701</v>
      </c>
      <c r="B7857" s="688" t="s">
        <v>15537</v>
      </c>
      <c r="C7857" s="677">
        <f t="shared" si="146"/>
        <v>6</v>
      </c>
      <c r="D7857" s="677" t="s">
        <v>15275</v>
      </c>
      <c r="E7857" s="677" t="s">
        <v>15534</v>
      </c>
      <c r="F7857" s="677">
        <v>4</v>
      </c>
      <c r="G7857" s="671"/>
      <c r="H7857" s="677" t="s">
        <v>11829</v>
      </c>
      <c r="I7857" s="677" t="s">
        <v>11902</v>
      </c>
    </row>
    <row r="7858" spans="1:9" x14ac:dyDescent="0.2">
      <c r="A7858" s="730">
        <v>902001</v>
      </c>
      <c r="B7858" s="688" t="s">
        <v>15538</v>
      </c>
      <c r="C7858" s="677">
        <f t="shared" ref="C7858:C7921" si="147">LEN(B7858)</f>
        <v>7</v>
      </c>
      <c r="D7858" s="677" t="s">
        <v>15275</v>
      </c>
      <c r="E7858" s="677" t="s">
        <v>15534</v>
      </c>
      <c r="F7858" s="677">
        <v>4</v>
      </c>
      <c r="G7858" s="671"/>
      <c r="H7858" s="677" t="s">
        <v>11806</v>
      </c>
      <c r="I7858" s="677" t="s">
        <v>11902</v>
      </c>
    </row>
    <row r="7859" spans="1:9" x14ac:dyDescent="0.2">
      <c r="A7859" s="730">
        <v>902101</v>
      </c>
      <c r="B7859" s="688" t="s">
        <v>14977</v>
      </c>
      <c r="C7859" s="677">
        <f t="shared" si="147"/>
        <v>30</v>
      </c>
      <c r="D7859" s="677" t="s">
        <v>15273</v>
      </c>
      <c r="E7859" s="677" t="s">
        <v>15534</v>
      </c>
      <c r="F7859" s="677">
        <v>4</v>
      </c>
      <c r="G7859" s="671"/>
      <c r="H7859" s="677" t="s">
        <v>12300</v>
      </c>
      <c r="I7859" s="677" t="s">
        <v>12498</v>
      </c>
    </row>
    <row r="7860" spans="1:9" x14ac:dyDescent="0.2">
      <c r="A7860" s="730">
        <v>902201</v>
      </c>
      <c r="B7860" s="688" t="s">
        <v>14978</v>
      </c>
      <c r="C7860" s="677">
        <f t="shared" si="147"/>
        <v>26</v>
      </c>
      <c r="D7860" s="677" t="s">
        <v>15273</v>
      </c>
      <c r="E7860" s="677" t="s">
        <v>15534</v>
      </c>
      <c r="F7860" s="677">
        <v>4</v>
      </c>
      <c r="G7860" s="671"/>
      <c r="H7860" s="677" t="s">
        <v>12300</v>
      </c>
      <c r="I7860" s="677" t="s">
        <v>12498</v>
      </c>
    </row>
    <row r="7861" spans="1:9" x14ac:dyDescent="0.2">
      <c r="A7861" s="730">
        <v>902301</v>
      </c>
      <c r="B7861" s="688" t="s">
        <v>15539</v>
      </c>
      <c r="C7861" s="677">
        <f t="shared" si="147"/>
        <v>6</v>
      </c>
      <c r="D7861" s="677" t="s">
        <v>15275</v>
      </c>
      <c r="E7861" s="677" t="s">
        <v>15534</v>
      </c>
      <c r="F7861" s="677">
        <v>4</v>
      </c>
      <c r="G7861" s="671"/>
      <c r="H7861" s="677" t="s">
        <v>11829</v>
      </c>
      <c r="I7861" s="677" t="s">
        <v>11902</v>
      </c>
    </row>
    <row r="7862" spans="1:9" x14ac:dyDescent="0.2">
      <c r="A7862" s="730">
        <v>902401</v>
      </c>
      <c r="B7862" s="688" t="s">
        <v>15540</v>
      </c>
      <c r="C7862" s="677">
        <f t="shared" si="147"/>
        <v>6</v>
      </c>
      <c r="D7862" s="677" t="s">
        <v>15275</v>
      </c>
      <c r="E7862" s="677" t="s">
        <v>15534</v>
      </c>
      <c r="F7862" s="677">
        <v>4</v>
      </c>
      <c r="G7862" s="671"/>
      <c r="H7862" s="677" t="s">
        <v>11829</v>
      </c>
      <c r="I7862" s="677" t="s">
        <v>11902</v>
      </c>
    </row>
    <row r="7863" spans="1:9" x14ac:dyDescent="0.2">
      <c r="A7863" s="730">
        <v>902601</v>
      </c>
      <c r="B7863" s="688" t="s">
        <v>14979</v>
      </c>
      <c r="C7863" s="677">
        <f t="shared" si="147"/>
        <v>27</v>
      </c>
      <c r="D7863" s="677" t="s">
        <v>15275</v>
      </c>
      <c r="E7863" s="677" t="s">
        <v>15534</v>
      </c>
      <c r="F7863" s="677">
        <v>4</v>
      </c>
      <c r="G7863" s="671"/>
      <c r="H7863" s="677" t="s">
        <v>12300</v>
      </c>
      <c r="I7863" s="677" t="s">
        <v>12498</v>
      </c>
    </row>
    <row r="7864" spans="1:9" x14ac:dyDescent="0.2">
      <c r="A7864" s="730">
        <v>902701</v>
      </c>
      <c r="B7864" s="688" t="s">
        <v>14980</v>
      </c>
      <c r="C7864" s="677">
        <f t="shared" si="147"/>
        <v>30</v>
      </c>
      <c r="D7864" s="677" t="s">
        <v>15273</v>
      </c>
      <c r="E7864" s="677" t="s">
        <v>15534</v>
      </c>
      <c r="F7864" s="677">
        <v>4</v>
      </c>
      <c r="G7864" s="671"/>
      <c r="H7864" s="677" t="s">
        <v>12300</v>
      </c>
      <c r="I7864" s="677" t="s">
        <v>12498</v>
      </c>
    </row>
    <row r="7865" spans="1:9" x14ac:dyDescent="0.2">
      <c r="A7865" s="730">
        <v>903001</v>
      </c>
      <c r="B7865" s="688" t="s">
        <v>14981</v>
      </c>
      <c r="C7865" s="677">
        <f t="shared" si="147"/>
        <v>23</v>
      </c>
      <c r="D7865" s="677" t="s">
        <v>15275</v>
      </c>
      <c r="E7865" s="677" t="s">
        <v>15534</v>
      </c>
      <c r="F7865" s="677">
        <v>4</v>
      </c>
      <c r="G7865" s="671"/>
      <c r="H7865" s="677" t="s">
        <v>12300</v>
      </c>
      <c r="I7865" s="677" t="s">
        <v>12498</v>
      </c>
    </row>
    <row r="7866" spans="1:9" x14ac:dyDescent="0.2">
      <c r="A7866" s="730">
        <v>903301</v>
      </c>
      <c r="B7866" s="688" t="s">
        <v>15541</v>
      </c>
      <c r="C7866" s="677">
        <f t="shared" si="147"/>
        <v>25</v>
      </c>
      <c r="D7866" s="677" t="s">
        <v>15275</v>
      </c>
      <c r="E7866" s="677" t="s">
        <v>15534</v>
      </c>
      <c r="F7866" s="677">
        <v>4</v>
      </c>
      <c r="G7866" s="671"/>
      <c r="H7866" s="677" t="s">
        <v>12284</v>
      </c>
      <c r="I7866" s="677" t="s">
        <v>12168</v>
      </c>
    </row>
    <row r="7867" spans="1:9" x14ac:dyDescent="0.2">
      <c r="A7867" s="730">
        <v>903601</v>
      </c>
      <c r="B7867" s="688" t="s">
        <v>15542</v>
      </c>
      <c r="C7867" s="677">
        <f t="shared" si="147"/>
        <v>26</v>
      </c>
      <c r="D7867" s="677" t="s">
        <v>15273</v>
      </c>
      <c r="E7867" s="677" t="s">
        <v>15534</v>
      </c>
      <c r="F7867" s="677">
        <v>4</v>
      </c>
      <c r="G7867" s="671"/>
      <c r="H7867" s="677" t="s">
        <v>12300</v>
      </c>
      <c r="I7867" s="677" t="s">
        <v>12498</v>
      </c>
    </row>
    <row r="7868" spans="1:9" x14ac:dyDescent="0.2">
      <c r="A7868" s="730">
        <v>903801</v>
      </c>
      <c r="B7868" s="688" t="s">
        <v>14982</v>
      </c>
      <c r="C7868" s="677">
        <f t="shared" si="147"/>
        <v>27</v>
      </c>
      <c r="D7868" s="677" t="s">
        <v>15273</v>
      </c>
      <c r="E7868" s="677" t="s">
        <v>15534</v>
      </c>
      <c r="F7868" s="677">
        <v>4</v>
      </c>
      <c r="G7868" s="671"/>
      <c r="H7868" s="677" t="s">
        <v>11829</v>
      </c>
      <c r="I7868" s="677" t="s">
        <v>15278</v>
      </c>
    </row>
    <row r="7869" spans="1:9" x14ac:dyDescent="0.2">
      <c r="A7869" s="730">
        <v>904101</v>
      </c>
      <c r="B7869" s="688" t="s">
        <v>14983</v>
      </c>
      <c r="C7869" s="677">
        <f t="shared" si="147"/>
        <v>26</v>
      </c>
      <c r="D7869" s="677" t="s">
        <v>15275</v>
      </c>
      <c r="E7869" s="677" t="s">
        <v>15534</v>
      </c>
      <c r="F7869" s="677">
        <v>4</v>
      </c>
      <c r="G7869" s="671"/>
      <c r="H7869" s="677" t="s">
        <v>12300</v>
      </c>
      <c r="I7869" s="677" t="s">
        <v>12498</v>
      </c>
    </row>
    <row r="7870" spans="1:9" x14ac:dyDescent="0.2">
      <c r="A7870" s="730">
        <v>904301</v>
      </c>
      <c r="B7870" s="688" t="s">
        <v>14984</v>
      </c>
      <c r="C7870" s="677">
        <f t="shared" si="147"/>
        <v>25</v>
      </c>
      <c r="D7870" s="677" t="s">
        <v>15273</v>
      </c>
      <c r="E7870" s="677" t="s">
        <v>15534</v>
      </c>
      <c r="F7870" s="677">
        <v>4</v>
      </c>
      <c r="G7870" s="671"/>
      <c r="H7870" s="677" t="s">
        <v>12300</v>
      </c>
      <c r="I7870" s="677" t="s">
        <v>12498</v>
      </c>
    </row>
    <row r="7871" spans="1:9" x14ac:dyDescent="0.2">
      <c r="A7871" s="730">
        <v>904601</v>
      </c>
      <c r="B7871" s="688" t="s">
        <v>15543</v>
      </c>
      <c r="C7871" s="677">
        <f t="shared" si="147"/>
        <v>25</v>
      </c>
      <c r="D7871" s="677" t="s">
        <v>15275</v>
      </c>
      <c r="E7871" s="677" t="s">
        <v>15534</v>
      </c>
      <c r="F7871" s="677">
        <v>4</v>
      </c>
      <c r="G7871" s="671"/>
      <c r="H7871" s="677" t="s">
        <v>12300</v>
      </c>
      <c r="I7871" s="677" t="s">
        <v>12498</v>
      </c>
    </row>
    <row r="7872" spans="1:9" x14ac:dyDescent="0.2">
      <c r="A7872" s="730">
        <v>904701</v>
      </c>
      <c r="B7872" s="688" t="s">
        <v>14985</v>
      </c>
      <c r="C7872" s="677">
        <f t="shared" si="147"/>
        <v>28</v>
      </c>
      <c r="D7872" s="677" t="s">
        <v>15273</v>
      </c>
      <c r="E7872" s="677" t="s">
        <v>15534</v>
      </c>
      <c r="F7872" s="677">
        <v>4</v>
      </c>
      <c r="G7872" s="671"/>
      <c r="H7872" s="677" t="s">
        <v>12300</v>
      </c>
      <c r="I7872" s="677" t="s">
        <v>12498</v>
      </c>
    </row>
    <row r="7873" spans="1:9" x14ac:dyDescent="0.2">
      <c r="A7873" s="730">
        <v>905101</v>
      </c>
      <c r="B7873" s="688" t="s">
        <v>15544</v>
      </c>
      <c r="C7873" s="677">
        <f t="shared" si="147"/>
        <v>11</v>
      </c>
      <c r="D7873" s="677" t="s">
        <v>15275</v>
      </c>
      <c r="E7873" s="677" t="s">
        <v>15534</v>
      </c>
      <c r="F7873" s="677">
        <v>4</v>
      </c>
      <c r="G7873" s="671"/>
      <c r="H7873" s="677" t="s">
        <v>11806</v>
      </c>
      <c r="I7873" s="677" t="s">
        <v>11902</v>
      </c>
    </row>
    <row r="7874" spans="1:9" x14ac:dyDescent="0.2">
      <c r="A7874" s="730">
        <v>905102</v>
      </c>
      <c r="B7874" s="688" t="s">
        <v>14986</v>
      </c>
      <c r="C7874" s="677">
        <f t="shared" si="147"/>
        <v>27</v>
      </c>
      <c r="D7874" s="677" t="s">
        <v>15273</v>
      </c>
      <c r="E7874" s="677" t="s">
        <v>15534</v>
      </c>
      <c r="F7874" s="677">
        <v>4</v>
      </c>
      <c r="G7874" s="671"/>
      <c r="H7874" s="677" t="s">
        <v>12284</v>
      </c>
      <c r="I7874" s="677" t="s">
        <v>12168</v>
      </c>
    </row>
    <row r="7875" spans="1:9" x14ac:dyDescent="0.2">
      <c r="A7875" s="730">
        <v>905201</v>
      </c>
      <c r="B7875" s="688" t="s">
        <v>14987</v>
      </c>
      <c r="C7875" s="677">
        <f t="shared" si="147"/>
        <v>29</v>
      </c>
      <c r="D7875" s="677" t="s">
        <v>15275</v>
      </c>
      <c r="E7875" s="677" t="s">
        <v>15534</v>
      </c>
      <c r="F7875" s="677">
        <v>4</v>
      </c>
      <c r="G7875" s="671"/>
      <c r="H7875" s="677" t="s">
        <v>12300</v>
      </c>
      <c r="I7875" s="677" t="s">
        <v>12498</v>
      </c>
    </row>
    <row r="7876" spans="1:9" x14ac:dyDescent="0.2">
      <c r="A7876" s="730">
        <v>905301</v>
      </c>
      <c r="B7876" s="688" t="s">
        <v>14988</v>
      </c>
      <c r="C7876" s="677">
        <f t="shared" si="147"/>
        <v>27</v>
      </c>
      <c r="D7876" s="677" t="s">
        <v>15275</v>
      </c>
      <c r="E7876" s="677" t="s">
        <v>15534</v>
      </c>
      <c r="F7876" s="677">
        <v>4</v>
      </c>
      <c r="G7876" s="671"/>
      <c r="H7876" s="677" t="s">
        <v>12300</v>
      </c>
      <c r="I7876" s="677" t="s">
        <v>12498</v>
      </c>
    </row>
    <row r="7877" spans="1:9" x14ac:dyDescent="0.2">
      <c r="A7877" s="730">
        <v>905901</v>
      </c>
      <c r="B7877" s="688" t="s">
        <v>14989</v>
      </c>
      <c r="C7877" s="677">
        <f t="shared" si="147"/>
        <v>27</v>
      </c>
      <c r="D7877" s="677" t="s">
        <v>15273</v>
      </c>
      <c r="E7877" s="677" t="s">
        <v>15534</v>
      </c>
      <c r="F7877" s="677">
        <v>4</v>
      </c>
      <c r="G7877" s="671"/>
      <c r="H7877" s="677" t="s">
        <v>12300</v>
      </c>
      <c r="I7877" s="677" t="s">
        <v>12498</v>
      </c>
    </row>
    <row r="7878" spans="1:9" x14ac:dyDescent="0.2">
      <c r="A7878" s="730">
        <v>906001</v>
      </c>
      <c r="B7878" s="688" t="s">
        <v>14990</v>
      </c>
      <c r="C7878" s="677">
        <f t="shared" si="147"/>
        <v>30</v>
      </c>
      <c r="D7878" s="677" t="s">
        <v>15273</v>
      </c>
      <c r="E7878" s="677" t="s">
        <v>15534</v>
      </c>
      <c r="F7878" s="677">
        <v>4</v>
      </c>
      <c r="G7878" s="671"/>
      <c r="H7878" s="677" t="s">
        <v>12300</v>
      </c>
      <c r="I7878" s="677" t="s">
        <v>12498</v>
      </c>
    </row>
    <row r="7879" spans="1:9" x14ac:dyDescent="0.2">
      <c r="A7879" s="730">
        <v>906101</v>
      </c>
      <c r="B7879" s="688" t="s">
        <v>15545</v>
      </c>
      <c r="C7879" s="677">
        <f t="shared" si="147"/>
        <v>7</v>
      </c>
      <c r="D7879" s="677" t="s">
        <v>15275</v>
      </c>
      <c r="E7879" s="677" t="s">
        <v>15534</v>
      </c>
      <c r="F7879" s="677">
        <v>4</v>
      </c>
      <c r="G7879" s="671"/>
      <c r="H7879" s="677" t="s">
        <v>11806</v>
      </c>
      <c r="I7879" s="677" t="s">
        <v>11902</v>
      </c>
    </row>
    <row r="7880" spans="1:9" x14ac:dyDescent="0.2">
      <c r="A7880" s="730">
        <v>906201</v>
      </c>
      <c r="B7880" s="688" t="s">
        <v>14991</v>
      </c>
      <c r="C7880" s="677">
        <f t="shared" si="147"/>
        <v>15</v>
      </c>
      <c r="D7880" s="677" t="s">
        <v>15275</v>
      </c>
      <c r="E7880" s="677" t="s">
        <v>15534</v>
      </c>
      <c r="F7880" s="677">
        <v>4</v>
      </c>
      <c r="G7880" s="671"/>
      <c r="H7880" s="677" t="s">
        <v>12300</v>
      </c>
      <c r="I7880" s="677" t="s">
        <v>12498</v>
      </c>
    </row>
    <row r="7881" spans="1:9" x14ac:dyDescent="0.2">
      <c r="A7881" s="730">
        <v>906202</v>
      </c>
      <c r="B7881" s="688" t="s">
        <v>14992</v>
      </c>
      <c r="C7881" s="677">
        <f t="shared" si="147"/>
        <v>27</v>
      </c>
      <c r="D7881" s="677" t="s">
        <v>15275</v>
      </c>
      <c r="E7881" s="677" t="s">
        <v>15534</v>
      </c>
      <c r="F7881" s="677">
        <v>4</v>
      </c>
      <c r="G7881" s="671"/>
      <c r="H7881" s="677" t="s">
        <v>12300</v>
      </c>
      <c r="I7881" s="677" t="s">
        <v>12498</v>
      </c>
    </row>
    <row r="7882" spans="1:9" x14ac:dyDescent="0.2">
      <c r="A7882" s="730">
        <v>906203</v>
      </c>
      <c r="B7882" s="688" t="s">
        <v>14993</v>
      </c>
      <c r="C7882" s="677">
        <f t="shared" si="147"/>
        <v>27</v>
      </c>
      <c r="D7882" s="677" t="s">
        <v>15273</v>
      </c>
      <c r="E7882" s="677" t="s">
        <v>15534</v>
      </c>
      <c r="F7882" s="677">
        <v>4</v>
      </c>
      <c r="G7882" s="671"/>
      <c r="H7882" s="677" t="s">
        <v>12300</v>
      </c>
      <c r="I7882" s="677" t="s">
        <v>12498</v>
      </c>
    </row>
    <row r="7883" spans="1:9" x14ac:dyDescent="0.2">
      <c r="A7883" s="730">
        <v>906204</v>
      </c>
      <c r="B7883" s="688" t="s">
        <v>14994</v>
      </c>
      <c r="C7883" s="677">
        <f t="shared" si="147"/>
        <v>16</v>
      </c>
      <c r="D7883" s="677" t="s">
        <v>15275</v>
      </c>
      <c r="E7883" s="677" t="s">
        <v>15534</v>
      </c>
      <c r="F7883" s="677">
        <v>4</v>
      </c>
      <c r="G7883" s="671"/>
      <c r="H7883" s="677" t="s">
        <v>12300</v>
      </c>
      <c r="I7883" s="677" t="s">
        <v>12498</v>
      </c>
    </row>
    <row r="7884" spans="1:9" x14ac:dyDescent="0.2">
      <c r="A7884" s="730">
        <v>906301</v>
      </c>
      <c r="B7884" s="688" t="s">
        <v>15546</v>
      </c>
      <c r="C7884" s="677">
        <f t="shared" si="147"/>
        <v>7</v>
      </c>
      <c r="D7884" s="677" t="s">
        <v>15275</v>
      </c>
      <c r="E7884" s="677" t="s">
        <v>15534</v>
      </c>
      <c r="F7884" s="677">
        <v>4</v>
      </c>
      <c r="G7884" s="671"/>
      <c r="H7884" s="677" t="s">
        <v>11806</v>
      </c>
      <c r="I7884" s="677" t="s">
        <v>11902</v>
      </c>
    </row>
    <row r="7885" spans="1:9" x14ac:dyDescent="0.2">
      <c r="A7885" s="730">
        <v>906701</v>
      </c>
      <c r="B7885" s="688" t="s">
        <v>14995</v>
      </c>
      <c r="C7885" s="677">
        <f t="shared" si="147"/>
        <v>22</v>
      </c>
      <c r="D7885" s="677" t="s">
        <v>15275</v>
      </c>
      <c r="E7885" s="677" t="s">
        <v>15534</v>
      </c>
      <c r="F7885" s="677">
        <v>4</v>
      </c>
      <c r="G7885" s="671"/>
      <c r="H7885" s="677" t="s">
        <v>12300</v>
      </c>
      <c r="I7885" s="677" t="s">
        <v>12498</v>
      </c>
    </row>
    <row r="7886" spans="1:9" x14ac:dyDescent="0.2">
      <c r="A7886" s="730">
        <v>906901</v>
      </c>
      <c r="B7886" s="688" t="s">
        <v>14996</v>
      </c>
      <c r="C7886" s="677">
        <f t="shared" si="147"/>
        <v>29</v>
      </c>
      <c r="D7886" s="677" t="s">
        <v>15273</v>
      </c>
      <c r="E7886" s="677" t="s">
        <v>15534</v>
      </c>
      <c r="F7886" s="677">
        <v>4</v>
      </c>
      <c r="G7886" s="671"/>
      <c r="H7886" s="677" t="s">
        <v>12300</v>
      </c>
      <c r="I7886" s="677" t="s">
        <v>12498</v>
      </c>
    </row>
    <row r="7887" spans="1:9" x14ac:dyDescent="0.2">
      <c r="A7887" s="730">
        <v>907001</v>
      </c>
      <c r="B7887" s="688" t="s">
        <v>14997</v>
      </c>
      <c r="C7887" s="677">
        <f t="shared" si="147"/>
        <v>28</v>
      </c>
      <c r="D7887" s="677" t="s">
        <v>15273</v>
      </c>
      <c r="E7887" s="677" t="s">
        <v>15534</v>
      </c>
      <c r="F7887" s="677">
        <v>4</v>
      </c>
      <c r="G7887" s="671"/>
      <c r="H7887" s="677" t="s">
        <v>12300</v>
      </c>
      <c r="I7887" s="677" t="s">
        <v>12498</v>
      </c>
    </row>
    <row r="7888" spans="1:9" x14ac:dyDescent="0.2">
      <c r="A7888" s="730">
        <v>907201</v>
      </c>
      <c r="B7888" s="688" t="s">
        <v>14998</v>
      </c>
      <c r="C7888" s="677">
        <f t="shared" si="147"/>
        <v>25</v>
      </c>
      <c r="D7888" s="677" t="s">
        <v>15275</v>
      </c>
      <c r="E7888" s="677" t="s">
        <v>15534</v>
      </c>
      <c r="F7888" s="677">
        <v>4</v>
      </c>
      <c r="G7888" s="671"/>
      <c r="H7888" s="677" t="s">
        <v>12300</v>
      </c>
      <c r="I7888" s="677" t="s">
        <v>12498</v>
      </c>
    </row>
    <row r="7889" spans="1:9" x14ac:dyDescent="0.2">
      <c r="A7889" s="730">
        <v>907301</v>
      </c>
      <c r="B7889" s="688" t="s">
        <v>15547</v>
      </c>
      <c r="C7889" s="677">
        <f t="shared" si="147"/>
        <v>25</v>
      </c>
      <c r="D7889" s="677" t="s">
        <v>15275</v>
      </c>
      <c r="E7889" s="677" t="s">
        <v>15534</v>
      </c>
      <c r="F7889" s="677">
        <v>4</v>
      </c>
      <c r="G7889" s="671"/>
      <c r="H7889" s="677" t="s">
        <v>12300</v>
      </c>
      <c r="I7889" s="677" t="s">
        <v>12498</v>
      </c>
    </row>
    <row r="7890" spans="1:9" x14ac:dyDescent="0.2">
      <c r="A7890" s="730">
        <v>907401</v>
      </c>
      <c r="B7890" s="688" t="s">
        <v>15548</v>
      </c>
      <c r="C7890" s="677">
        <f t="shared" si="147"/>
        <v>25</v>
      </c>
      <c r="D7890" s="677" t="s">
        <v>15275</v>
      </c>
      <c r="E7890" s="677" t="s">
        <v>15534</v>
      </c>
      <c r="F7890" s="677">
        <v>4</v>
      </c>
      <c r="G7890" s="671"/>
      <c r="H7890" s="677" t="s">
        <v>12284</v>
      </c>
      <c r="I7890" s="677" t="s">
        <v>12168</v>
      </c>
    </row>
    <row r="7891" spans="1:9" x14ac:dyDescent="0.2">
      <c r="A7891" s="730">
        <v>907501</v>
      </c>
      <c r="B7891" s="688" t="s">
        <v>15549</v>
      </c>
      <c r="C7891" s="677">
        <f t="shared" si="147"/>
        <v>7</v>
      </c>
      <c r="D7891" s="677" t="s">
        <v>15275</v>
      </c>
      <c r="E7891" s="677" t="s">
        <v>15534</v>
      </c>
      <c r="F7891" s="677">
        <v>4</v>
      </c>
      <c r="G7891" s="671"/>
      <c r="H7891" s="677" t="s">
        <v>12300</v>
      </c>
      <c r="I7891" s="677" t="s">
        <v>12498</v>
      </c>
    </row>
    <row r="7892" spans="1:9" x14ac:dyDescent="0.2">
      <c r="A7892" s="730">
        <v>908001</v>
      </c>
      <c r="B7892" s="688" t="s">
        <v>14999</v>
      </c>
      <c r="C7892" s="677">
        <f t="shared" si="147"/>
        <v>25</v>
      </c>
      <c r="D7892" s="677" t="s">
        <v>15273</v>
      </c>
      <c r="E7892" s="677" t="s">
        <v>15534</v>
      </c>
      <c r="F7892" s="677">
        <v>4</v>
      </c>
      <c r="G7892" s="671"/>
      <c r="H7892" s="677" t="s">
        <v>12300</v>
      </c>
      <c r="I7892" s="677" t="s">
        <v>12498</v>
      </c>
    </row>
    <row r="7893" spans="1:9" x14ac:dyDescent="0.2">
      <c r="A7893" s="730">
        <v>908201</v>
      </c>
      <c r="B7893" s="688" t="s">
        <v>15000</v>
      </c>
      <c r="C7893" s="677">
        <f t="shared" si="147"/>
        <v>27</v>
      </c>
      <c r="D7893" s="677" t="s">
        <v>15275</v>
      </c>
      <c r="E7893" s="677" t="s">
        <v>15534</v>
      </c>
      <c r="F7893" s="677">
        <v>4</v>
      </c>
      <c r="G7893" s="671"/>
      <c r="H7893" s="677" t="s">
        <v>12300</v>
      </c>
      <c r="I7893" s="677" t="s">
        <v>12498</v>
      </c>
    </row>
    <row r="7894" spans="1:9" x14ac:dyDescent="0.2">
      <c r="A7894" s="730">
        <v>908401</v>
      </c>
      <c r="B7894" s="688" t="s">
        <v>15001</v>
      </c>
      <c r="C7894" s="677">
        <f t="shared" si="147"/>
        <v>25</v>
      </c>
      <c r="D7894" s="677" t="s">
        <v>15273</v>
      </c>
      <c r="E7894" s="677" t="s">
        <v>15534</v>
      </c>
      <c r="F7894" s="677">
        <v>4</v>
      </c>
      <c r="G7894" s="671"/>
      <c r="H7894" s="677" t="s">
        <v>12300</v>
      </c>
      <c r="I7894" s="677" t="s">
        <v>12498</v>
      </c>
    </row>
    <row r="7895" spans="1:9" x14ac:dyDescent="0.2">
      <c r="A7895" s="730">
        <v>908501</v>
      </c>
      <c r="B7895" s="688" t="s">
        <v>15550</v>
      </c>
      <c r="C7895" s="677">
        <f t="shared" si="147"/>
        <v>24</v>
      </c>
      <c r="D7895" s="677" t="s">
        <v>15273</v>
      </c>
      <c r="E7895" s="677" t="s">
        <v>15534</v>
      </c>
      <c r="F7895" s="677">
        <v>4</v>
      </c>
      <c r="G7895" s="671"/>
      <c r="H7895" s="677" t="s">
        <v>12284</v>
      </c>
      <c r="I7895" s="677" t="s">
        <v>12168</v>
      </c>
    </row>
    <row r="7896" spans="1:9" x14ac:dyDescent="0.2">
      <c r="A7896" s="730">
        <v>908601</v>
      </c>
      <c r="B7896" s="688" t="s">
        <v>15002</v>
      </c>
      <c r="C7896" s="677">
        <f t="shared" si="147"/>
        <v>29</v>
      </c>
      <c r="D7896" s="677" t="s">
        <v>15275</v>
      </c>
      <c r="E7896" s="677" t="s">
        <v>15534</v>
      </c>
      <c r="F7896" s="677">
        <v>4</v>
      </c>
      <c r="G7896" s="671"/>
      <c r="H7896" s="677" t="s">
        <v>12300</v>
      </c>
      <c r="I7896" s="677" t="s">
        <v>12498</v>
      </c>
    </row>
    <row r="7897" spans="1:9" x14ac:dyDescent="0.2">
      <c r="A7897" s="730">
        <v>908701</v>
      </c>
      <c r="B7897" s="688" t="s">
        <v>15003</v>
      </c>
      <c r="C7897" s="677">
        <f t="shared" si="147"/>
        <v>26</v>
      </c>
      <c r="D7897" s="677" t="s">
        <v>15273</v>
      </c>
      <c r="E7897" s="677" t="s">
        <v>15534</v>
      </c>
      <c r="F7897" s="677">
        <v>4</v>
      </c>
      <c r="G7897" s="671"/>
      <c r="H7897" s="677" t="s">
        <v>12300</v>
      </c>
      <c r="I7897" s="677" t="s">
        <v>12498</v>
      </c>
    </row>
    <row r="7898" spans="1:9" x14ac:dyDescent="0.2">
      <c r="A7898" s="730">
        <v>908801</v>
      </c>
      <c r="B7898" s="688" t="s">
        <v>15551</v>
      </c>
      <c r="C7898" s="677">
        <f t="shared" si="147"/>
        <v>7</v>
      </c>
      <c r="D7898" s="677" t="s">
        <v>15275</v>
      </c>
      <c r="E7898" s="677" t="s">
        <v>15534</v>
      </c>
      <c r="F7898" s="677">
        <v>4</v>
      </c>
      <c r="G7898" s="671"/>
      <c r="H7898" s="677" t="s">
        <v>12300</v>
      </c>
      <c r="I7898" s="677" t="s">
        <v>12498</v>
      </c>
    </row>
    <row r="7899" spans="1:9" x14ac:dyDescent="0.2">
      <c r="A7899" s="730">
        <v>908901</v>
      </c>
      <c r="B7899" s="688" t="s">
        <v>15004</v>
      </c>
      <c r="C7899" s="677">
        <f t="shared" si="147"/>
        <v>30</v>
      </c>
      <c r="D7899" s="677" t="s">
        <v>15273</v>
      </c>
      <c r="E7899" s="677" t="s">
        <v>15534</v>
      </c>
      <c r="F7899" s="677">
        <v>4</v>
      </c>
      <c r="G7899" s="671"/>
      <c r="H7899" s="677" t="s">
        <v>12300</v>
      </c>
      <c r="I7899" s="677" t="s">
        <v>12498</v>
      </c>
    </row>
    <row r="7900" spans="1:9" x14ac:dyDescent="0.2">
      <c r="A7900" s="730">
        <v>909101</v>
      </c>
      <c r="B7900" s="688" t="s">
        <v>15005</v>
      </c>
      <c r="C7900" s="677">
        <f t="shared" si="147"/>
        <v>29</v>
      </c>
      <c r="D7900" s="677" t="s">
        <v>15273</v>
      </c>
      <c r="E7900" s="677" t="s">
        <v>15534</v>
      </c>
      <c r="F7900" s="677">
        <v>4</v>
      </c>
      <c r="G7900" s="671"/>
      <c r="H7900" s="677" t="s">
        <v>12300</v>
      </c>
      <c r="I7900" s="677" t="s">
        <v>12498</v>
      </c>
    </row>
    <row r="7901" spans="1:9" x14ac:dyDescent="0.2">
      <c r="A7901" s="730">
        <v>909201</v>
      </c>
      <c r="B7901" s="688" t="s">
        <v>15006</v>
      </c>
      <c r="C7901" s="677">
        <f t="shared" si="147"/>
        <v>28</v>
      </c>
      <c r="D7901" s="677" t="s">
        <v>15275</v>
      </c>
      <c r="E7901" s="677" t="s">
        <v>15534</v>
      </c>
      <c r="F7901" s="677">
        <v>4</v>
      </c>
      <c r="G7901" s="671"/>
      <c r="H7901" s="677" t="s">
        <v>12300</v>
      </c>
      <c r="I7901" s="677" t="s">
        <v>12498</v>
      </c>
    </row>
    <row r="7902" spans="1:9" x14ac:dyDescent="0.2">
      <c r="A7902" s="730">
        <v>909301</v>
      </c>
      <c r="B7902" s="688" t="s">
        <v>15007</v>
      </c>
      <c r="C7902" s="677">
        <f t="shared" si="147"/>
        <v>30</v>
      </c>
      <c r="D7902" s="677" t="s">
        <v>15275</v>
      </c>
      <c r="E7902" s="677" t="s">
        <v>15534</v>
      </c>
      <c r="F7902" s="677">
        <v>4</v>
      </c>
      <c r="G7902" s="671"/>
      <c r="H7902" s="677" t="s">
        <v>12284</v>
      </c>
      <c r="I7902" s="677" t="s">
        <v>12168</v>
      </c>
    </row>
    <row r="7903" spans="1:9" x14ac:dyDescent="0.2">
      <c r="A7903" s="730">
        <v>909401</v>
      </c>
      <c r="B7903" s="688" t="s">
        <v>15008</v>
      </c>
      <c r="C7903" s="677">
        <f t="shared" si="147"/>
        <v>28</v>
      </c>
      <c r="D7903" s="677" t="s">
        <v>15273</v>
      </c>
      <c r="E7903" s="677" t="s">
        <v>15534</v>
      </c>
      <c r="F7903" s="677">
        <v>4</v>
      </c>
      <c r="G7903" s="671"/>
      <c r="H7903" s="677" t="s">
        <v>12300</v>
      </c>
      <c r="I7903" s="677" t="s">
        <v>12498</v>
      </c>
    </row>
    <row r="7904" spans="1:9" x14ac:dyDescent="0.2">
      <c r="A7904" s="730">
        <v>909701</v>
      </c>
      <c r="B7904" s="688" t="s">
        <v>15009</v>
      </c>
      <c r="C7904" s="677">
        <f t="shared" si="147"/>
        <v>22</v>
      </c>
      <c r="D7904" s="677" t="s">
        <v>15273</v>
      </c>
      <c r="E7904" s="677" t="s">
        <v>15534</v>
      </c>
      <c r="F7904" s="677">
        <v>4</v>
      </c>
      <c r="G7904" s="671"/>
      <c r="H7904" s="677" t="s">
        <v>12300</v>
      </c>
      <c r="I7904" s="677" t="s">
        <v>12498</v>
      </c>
    </row>
    <row r="7905" spans="1:9" x14ac:dyDescent="0.2">
      <c r="A7905" s="730">
        <v>910201</v>
      </c>
      <c r="B7905" s="688" t="s">
        <v>15010</v>
      </c>
      <c r="C7905" s="677">
        <f t="shared" si="147"/>
        <v>30</v>
      </c>
      <c r="D7905" s="677" t="s">
        <v>15275</v>
      </c>
      <c r="E7905" s="677" t="s">
        <v>15534</v>
      </c>
      <c r="F7905" s="677">
        <v>4</v>
      </c>
      <c r="G7905" s="671"/>
      <c r="H7905" s="677" t="s">
        <v>12300</v>
      </c>
      <c r="I7905" s="677" t="s">
        <v>12498</v>
      </c>
    </row>
    <row r="7906" spans="1:9" x14ac:dyDescent="0.2">
      <c r="A7906" s="730">
        <v>910301</v>
      </c>
      <c r="B7906" s="688" t="s">
        <v>15011</v>
      </c>
      <c r="C7906" s="677">
        <f t="shared" si="147"/>
        <v>26</v>
      </c>
      <c r="D7906" s="677" t="s">
        <v>15273</v>
      </c>
      <c r="E7906" s="677" t="s">
        <v>15534</v>
      </c>
      <c r="F7906" s="677">
        <v>4</v>
      </c>
      <c r="G7906" s="671"/>
      <c r="H7906" s="677" t="s">
        <v>12300</v>
      </c>
      <c r="I7906" s="677" t="s">
        <v>12498</v>
      </c>
    </row>
    <row r="7907" spans="1:9" x14ac:dyDescent="0.2">
      <c r="A7907" s="730">
        <v>910401</v>
      </c>
      <c r="B7907" s="688" t="s">
        <v>15012</v>
      </c>
      <c r="C7907" s="677">
        <f t="shared" si="147"/>
        <v>17</v>
      </c>
      <c r="D7907" s="677" t="s">
        <v>15273</v>
      </c>
      <c r="E7907" s="677" t="s">
        <v>15534</v>
      </c>
      <c r="F7907" s="677">
        <v>4</v>
      </c>
      <c r="G7907" s="671"/>
      <c r="H7907" s="677" t="s">
        <v>11829</v>
      </c>
      <c r="I7907" s="677" t="s">
        <v>15278</v>
      </c>
    </row>
    <row r="7908" spans="1:9" x14ac:dyDescent="0.2">
      <c r="A7908" s="730">
        <v>910501</v>
      </c>
      <c r="B7908" s="688" t="s">
        <v>15013</v>
      </c>
      <c r="C7908" s="677">
        <f t="shared" si="147"/>
        <v>29</v>
      </c>
      <c r="D7908" s="677" t="s">
        <v>15273</v>
      </c>
      <c r="E7908" s="677" t="s">
        <v>15534</v>
      </c>
      <c r="F7908" s="677">
        <v>4</v>
      </c>
      <c r="G7908" s="671"/>
      <c r="H7908" s="677" t="s">
        <v>12300</v>
      </c>
      <c r="I7908" s="677" t="s">
        <v>12498</v>
      </c>
    </row>
    <row r="7909" spans="1:9" x14ac:dyDescent="0.2">
      <c r="A7909" s="730">
        <v>910801</v>
      </c>
      <c r="B7909" s="688" t="s">
        <v>15014</v>
      </c>
      <c r="C7909" s="677">
        <f t="shared" si="147"/>
        <v>30</v>
      </c>
      <c r="D7909" s="677" t="s">
        <v>15273</v>
      </c>
      <c r="E7909" s="677" t="s">
        <v>15534</v>
      </c>
      <c r="F7909" s="677">
        <v>4</v>
      </c>
      <c r="G7909" s="671"/>
      <c r="H7909" s="677" t="s">
        <v>12300</v>
      </c>
      <c r="I7909" s="677" t="s">
        <v>12498</v>
      </c>
    </row>
    <row r="7910" spans="1:9" x14ac:dyDescent="0.2">
      <c r="A7910" s="730">
        <v>911301</v>
      </c>
      <c r="B7910" s="688" t="s">
        <v>15015</v>
      </c>
      <c r="C7910" s="677">
        <f t="shared" si="147"/>
        <v>26</v>
      </c>
      <c r="D7910" s="677" t="s">
        <v>15273</v>
      </c>
      <c r="E7910" s="677" t="s">
        <v>15534</v>
      </c>
      <c r="F7910" s="677">
        <v>4</v>
      </c>
      <c r="G7910" s="671"/>
      <c r="H7910" s="677" t="s">
        <v>12300</v>
      </c>
      <c r="I7910" s="677" t="s">
        <v>12498</v>
      </c>
    </row>
    <row r="7911" spans="1:9" x14ac:dyDescent="0.2">
      <c r="A7911" s="730">
        <v>911501</v>
      </c>
      <c r="B7911" s="688" t="s">
        <v>15552</v>
      </c>
      <c r="C7911" s="677">
        <f t="shared" si="147"/>
        <v>26</v>
      </c>
      <c r="D7911" s="677" t="s">
        <v>15273</v>
      </c>
      <c r="E7911" s="677" t="s">
        <v>15534</v>
      </c>
      <c r="F7911" s="677">
        <v>4</v>
      </c>
      <c r="G7911" s="671"/>
      <c r="H7911" s="677" t="s">
        <v>12300</v>
      </c>
      <c r="I7911" s="677" t="s">
        <v>12498</v>
      </c>
    </row>
    <row r="7912" spans="1:9" x14ac:dyDescent="0.2">
      <c r="A7912" s="730">
        <v>911701</v>
      </c>
      <c r="B7912" s="688" t="s">
        <v>15016</v>
      </c>
      <c r="C7912" s="677">
        <f t="shared" si="147"/>
        <v>30</v>
      </c>
      <c r="D7912" s="677" t="s">
        <v>15273</v>
      </c>
      <c r="E7912" s="677" t="s">
        <v>15534</v>
      </c>
      <c r="F7912" s="677">
        <v>4</v>
      </c>
      <c r="G7912" s="671"/>
      <c r="H7912" s="677" t="s">
        <v>12284</v>
      </c>
      <c r="I7912" s="677" t="s">
        <v>12168</v>
      </c>
    </row>
    <row r="7913" spans="1:9" x14ac:dyDescent="0.2">
      <c r="A7913" s="730">
        <v>912101</v>
      </c>
      <c r="B7913" s="688" t="s">
        <v>15017</v>
      </c>
      <c r="C7913" s="677">
        <f t="shared" si="147"/>
        <v>30</v>
      </c>
      <c r="D7913" s="677" t="s">
        <v>15273</v>
      </c>
      <c r="E7913" s="677" t="s">
        <v>15534</v>
      </c>
      <c r="F7913" s="677">
        <v>4</v>
      </c>
      <c r="G7913" s="671"/>
      <c r="H7913" s="677" t="s">
        <v>12300</v>
      </c>
      <c r="I7913" s="677" t="s">
        <v>12498</v>
      </c>
    </row>
    <row r="7914" spans="1:9" x14ac:dyDescent="0.2">
      <c r="A7914" s="730">
        <v>912201</v>
      </c>
      <c r="B7914" s="688" t="s">
        <v>15553</v>
      </c>
      <c r="C7914" s="677">
        <f t="shared" si="147"/>
        <v>7</v>
      </c>
      <c r="D7914" s="677" t="s">
        <v>15275</v>
      </c>
      <c r="E7914" s="677" t="s">
        <v>15534</v>
      </c>
      <c r="F7914" s="677">
        <v>4</v>
      </c>
      <c r="G7914" s="671"/>
      <c r="H7914" s="677" t="s">
        <v>12300</v>
      </c>
      <c r="I7914" s="677" t="s">
        <v>12498</v>
      </c>
    </row>
    <row r="7915" spans="1:9" x14ac:dyDescent="0.2">
      <c r="A7915" s="730">
        <v>912211</v>
      </c>
      <c r="B7915" s="688" t="s">
        <v>15018</v>
      </c>
      <c r="C7915" s="677">
        <f t="shared" si="147"/>
        <v>27</v>
      </c>
      <c r="D7915" s="677" t="s">
        <v>15273</v>
      </c>
      <c r="E7915" s="677" t="s">
        <v>15534</v>
      </c>
      <c r="F7915" s="677">
        <v>4</v>
      </c>
      <c r="G7915" s="671"/>
      <c r="H7915" s="677" t="s">
        <v>12300</v>
      </c>
      <c r="I7915" s="677" t="s">
        <v>12498</v>
      </c>
    </row>
    <row r="7916" spans="1:9" x14ac:dyDescent="0.2">
      <c r="A7916" s="730">
        <v>912401</v>
      </c>
      <c r="B7916" s="688" t="s">
        <v>15019</v>
      </c>
      <c r="C7916" s="677">
        <f t="shared" si="147"/>
        <v>30</v>
      </c>
      <c r="D7916" s="677" t="s">
        <v>15275</v>
      </c>
      <c r="E7916" s="677" t="s">
        <v>15534</v>
      </c>
      <c r="F7916" s="677">
        <v>4</v>
      </c>
      <c r="G7916" s="671"/>
      <c r="H7916" s="677" t="s">
        <v>12300</v>
      </c>
      <c r="I7916" s="677" t="s">
        <v>12498</v>
      </c>
    </row>
    <row r="7917" spans="1:9" x14ac:dyDescent="0.2">
      <c r="A7917" s="730">
        <v>912411</v>
      </c>
      <c r="B7917" s="688" t="s">
        <v>15043</v>
      </c>
      <c r="C7917" s="677">
        <f t="shared" si="147"/>
        <v>30</v>
      </c>
      <c r="D7917" s="677" t="s">
        <v>15273</v>
      </c>
      <c r="E7917" s="677" t="s">
        <v>15534</v>
      </c>
      <c r="F7917" s="677">
        <v>4</v>
      </c>
      <c r="G7917" s="671"/>
      <c r="H7917" s="677" t="s">
        <v>12300</v>
      </c>
      <c r="I7917" s="677" t="s">
        <v>11902</v>
      </c>
    </row>
    <row r="7918" spans="1:9" x14ac:dyDescent="0.2">
      <c r="A7918" s="730">
        <v>912501</v>
      </c>
      <c r="B7918" s="688" t="s">
        <v>15020</v>
      </c>
      <c r="C7918" s="677">
        <f t="shared" si="147"/>
        <v>29</v>
      </c>
      <c r="D7918" s="677" t="s">
        <v>15273</v>
      </c>
      <c r="E7918" s="677" t="s">
        <v>15534</v>
      </c>
      <c r="F7918" s="677">
        <v>4</v>
      </c>
      <c r="G7918" s="671"/>
      <c r="H7918" s="677" t="s">
        <v>12300</v>
      </c>
      <c r="I7918" s="677" t="s">
        <v>12498</v>
      </c>
    </row>
    <row r="7919" spans="1:9" x14ac:dyDescent="0.2">
      <c r="A7919" s="730">
        <v>912601</v>
      </c>
      <c r="B7919" s="688" t="s">
        <v>15021</v>
      </c>
      <c r="C7919" s="677">
        <f t="shared" si="147"/>
        <v>28</v>
      </c>
      <c r="D7919" s="677" t="s">
        <v>15273</v>
      </c>
      <c r="E7919" s="677" t="s">
        <v>15534</v>
      </c>
      <c r="F7919" s="677">
        <v>4</v>
      </c>
      <c r="G7919" s="671"/>
      <c r="H7919" s="677" t="s">
        <v>12300</v>
      </c>
      <c r="I7919" s="677" t="s">
        <v>12498</v>
      </c>
    </row>
    <row r="7920" spans="1:9" x14ac:dyDescent="0.2">
      <c r="A7920" s="730">
        <v>912602</v>
      </c>
      <c r="B7920" s="688" t="s">
        <v>10757</v>
      </c>
      <c r="C7920" s="677">
        <f t="shared" si="147"/>
        <v>12</v>
      </c>
      <c r="D7920" s="677" t="s">
        <v>15275</v>
      </c>
      <c r="E7920" s="677" t="s">
        <v>15534</v>
      </c>
      <c r="F7920" s="677">
        <v>4</v>
      </c>
      <c r="G7920" s="671"/>
      <c r="H7920" s="677" t="s">
        <v>12300</v>
      </c>
      <c r="I7920" s="677" t="s">
        <v>12498</v>
      </c>
    </row>
    <row r="7921" spans="1:9" x14ac:dyDescent="0.2">
      <c r="A7921" s="730">
        <v>912801</v>
      </c>
      <c r="B7921" s="688" t="s">
        <v>15022</v>
      </c>
      <c r="C7921" s="677">
        <f t="shared" si="147"/>
        <v>29</v>
      </c>
      <c r="D7921" s="677" t="s">
        <v>15273</v>
      </c>
      <c r="E7921" s="677" t="s">
        <v>15534</v>
      </c>
      <c r="F7921" s="677">
        <v>4</v>
      </c>
      <c r="G7921" s="671"/>
      <c r="H7921" s="677" t="s">
        <v>12300</v>
      </c>
      <c r="I7921" s="677" t="s">
        <v>12498</v>
      </c>
    </row>
    <row r="7922" spans="1:9" x14ac:dyDescent="0.2">
      <c r="A7922" s="730">
        <v>912901</v>
      </c>
      <c r="B7922" s="688" t="s">
        <v>15554</v>
      </c>
      <c r="C7922" s="677">
        <f t="shared" ref="C7922:C7985" si="148">LEN(B7922)</f>
        <v>7</v>
      </c>
      <c r="D7922" s="677" t="s">
        <v>15275</v>
      </c>
      <c r="E7922" s="677" t="s">
        <v>15534</v>
      </c>
      <c r="F7922" s="677">
        <v>4</v>
      </c>
      <c r="G7922" s="671"/>
      <c r="H7922" s="677" t="s">
        <v>12300</v>
      </c>
      <c r="I7922" s="677" t="s">
        <v>12498</v>
      </c>
    </row>
    <row r="7923" spans="1:9" x14ac:dyDescent="0.2">
      <c r="A7923" s="730">
        <v>913001</v>
      </c>
      <c r="B7923" s="688" t="s">
        <v>15555</v>
      </c>
      <c r="C7923" s="677">
        <f t="shared" si="148"/>
        <v>7</v>
      </c>
      <c r="D7923" s="677" t="s">
        <v>15275</v>
      </c>
      <c r="E7923" s="677" t="s">
        <v>15534</v>
      </c>
      <c r="F7923" s="677">
        <v>4</v>
      </c>
      <c r="G7923" s="671"/>
      <c r="H7923" s="677" t="s">
        <v>12300</v>
      </c>
      <c r="I7923" s="677" t="s">
        <v>12498</v>
      </c>
    </row>
    <row r="7924" spans="1:9" x14ac:dyDescent="0.2">
      <c r="A7924" s="730">
        <v>913101</v>
      </c>
      <c r="B7924" s="688" t="s">
        <v>15024</v>
      </c>
      <c r="C7924" s="677">
        <f t="shared" si="148"/>
        <v>27</v>
      </c>
      <c r="D7924" s="677" t="s">
        <v>15275</v>
      </c>
      <c r="E7924" s="677" t="s">
        <v>15534</v>
      </c>
      <c r="F7924" s="677">
        <v>4</v>
      </c>
      <c r="G7924" s="671"/>
      <c r="H7924" s="677" t="s">
        <v>12300</v>
      </c>
      <c r="I7924" s="677" t="s">
        <v>12498</v>
      </c>
    </row>
    <row r="7925" spans="1:9" x14ac:dyDescent="0.2">
      <c r="A7925" s="730">
        <v>913201</v>
      </c>
      <c r="B7925" s="688" t="s">
        <v>15025</v>
      </c>
      <c r="C7925" s="677">
        <f t="shared" si="148"/>
        <v>29</v>
      </c>
      <c r="D7925" s="677" t="s">
        <v>15273</v>
      </c>
      <c r="E7925" s="677" t="s">
        <v>15534</v>
      </c>
      <c r="F7925" s="677">
        <v>4</v>
      </c>
      <c r="G7925" s="671"/>
      <c r="H7925" s="677" t="s">
        <v>12300</v>
      </c>
      <c r="I7925" s="677" t="s">
        <v>12498</v>
      </c>
    </row>
    <row r="7926" spans="1:9" x14ac:dyDescent="0.2">
      <c r="A7926" s="730">
        <v>913301</v>
      </c>
      <c r="B7926" s="688" t="s">
        <v>15026</v>
      </c>
      <c r="C7926" s="677">
        <f t="shared" si="148"/>
        <v>30</v>
      </c>
      <c r="D7926" s="677" t="s">
        <v>15275</v>
      </c>
      <c r="E7926" s="677" t="s">
        <v>15534</v>
      </c>
      <c r="F7926" s="677">
        <v>4</v>
      </c>
      <c r="G7926" s="671"/>
      <c r="H7926" s="677" t="s">
        <v>12300</v>
      </c>
      <c r="I7926" s="677" t="s">
        <v>12498</v>
      </c>
    </row>
    <row r="7927" spans="1:9" x14ac:dyDescent="0.2">
      <c r="A7927" s="730">
        <v>913401</v>
      </c>
      <c r="B7927" s="688" t="s">
        <v>15027</v>
      </c>
      <c r="C7927" s="677">
        <f t="shared" si="148"/>
        <v>29</v>
      </c>
      <c r="D7927" s="677" t="s">
        <v>15273</v>
      </c>
      <c r="E7927" s="677" t="s">
        <v>15534</v>
      </c>
      <c r="F7927" s="677">
        <v>4</v>
      </c>
      <c r="G7927" s="671"/>
      <c r="H7927" s="677" t="s">
        <v>12300</v>
      </c>
      <c r="I7927" s="677" t="s">
        <v>12498</v>
      </c>
    </row>
    <row r="7928" spans="1:9" x14ac:dyDescent="0.2">
      <c r="A7928" s="730">
        <v>913501</v>
      </c>
      <c r="B7928" s="688" t="s">
        <v>15028</v>
      </c>
      <c r="C7928" s="677">
        <f t="shared" si="148"/>
        <v>29</v>
      </c>
      <c r="D7928" s="677" t="s">
        <v>15273</v>
      </c>
      <c r="E7928" s="677" t="s">
        <v>15534</v>
      </c>
      <c r="F7928" s="677">
        <v>4</v>
      </c>
      <c r="G7928" s="671"/>
      <c r="H7928" s="677" t="s">
        <v>12300</v>
      </c>
      <c r="I7928" s="677" t="s">
        <v>12498</v>
      </c>
    </row>
    <row r="7929" spans="1:9" x14ac:dyDescent="0.2">
      <c r="A7929" s="730">
        <v>913801</v>
      </c>
      <c r="B7929" s="688" t="s">
        <v>15029</v>
      </c>
      <c r="C7929" s="677">
        <f t="shared" si="148"/>
        <v>29</v>
      </c>
      <c r="D7929" s="677" t="s">
        <v>15275</v>
      </c>
      <c r="E7929" s="677" t="s">
        <v>15534</v>
      </c>
      <c r="F7929" s="677">
        <v>4</v>
      </c>
      <c r="G7929" s="671"/>
      <c r="H7929" s="677" t="s">
        <v>12300</v>
      </c>
      <c r="I7929" s="677" t="s">
        <v>11902</v>
      </c>
    </row>
    <row r="7930" spans="1:9" x14ac:dyDescent="0.2">
      <c r="A7930" s="730">
        <v>913901</v>
      </c>
      <c r="B7930" s="688" t="s">
        <v>15030</v>
      </c>
      <c r="C7930" s="677">
        <f t="shared" si="148"/>
        <v>28</v>
      </c>
      <c r="D7930" s="677" t="s">
        <v>15275</v>
      </c>
      <c r="E7930" s="677" t="s">
        <v>15534</v>
      </c>
      <c r="F7930" s="677">
        <v>4</v>
      </c>
      <c r="G7930" s="671"/>
      <c r="H7930" s="677" t="s">
        <v>12300</v>
      </c>
      <c r="I7930" s="677" t="s">
        <v>11902</v>
      </c>
    </row>
    <row r="7931" spans="1:9" x14ac:dyDescent="0.2">
      <c r="A7931" s="730">
        <v>914101</v>
      </c>
      <c r="B7931" s="688" t="s">
        <v>15031</v>
      </c>
      <c r="C7931" s="677">
        <f t="shared" si="148"/>
        <v>28</v>
      </c>
      <c r="D7931" s="677" t="s">
        <v>15275</v>
      </c>
      <c r="E7931" s="677" t="s">
        <v>15534</v>
      </c>
      <c r="F7931" s="677">
        <v>4</v>
      </c>
      <c r="G7931" s="671"/>
      <c r="H7931" s="677" t="s">
        <v>12300</v>
      </c>
      <c r="I7931" s="677" t="s">
        <v>11902</v>
      </c>
    </row>
    <row r="7932" spans="1:9" x14ac:dyDescent="0.2">
      <c r="A7932" s="730">
        <v>914201</v>
      </c>
      <c r="B7932" s="688" t="s">
        <v>15032</v>
      </c>
      <c r="C7932" s="677">
        <f t="shared" si="148"/>
        <v>25</v>
      </c>
      <c r="D7932" s="677" t="s">
        <v>15273</v>
      </c>
      <c r="E7932" s="677" t="s">
        <v>15534</v>
      </c>
      <c r="F7932" s="677">
        <v>4</v>
      </c>
      <c r="G7932" s="671"/>
      <c r="H7932" s="677" t="s">
        <v>12300</v>
      </c>
      <c r="I7932" s="677" t="s">
        <v>11902</v>
      </c>
    </row>
    <row r="7933" spans="1:9" x14ac:dyDescent="0.2">
      <c r="A7933" s="730">
        <v>914301</v>
      </c>
      <c r="B7933" s="688" t="s">
        <v>15033</v>
      </c>
      <c r="C7933" s="677">
        <f t="shared" si="148"/>
        <v>29</v>
      </c>
      <c r="D7933" s="677" t="s">
        <v>15273</v>
      </c>
      <c r="E7933" s="677" t="s">
        <v>15534</v>
      </c>
      <c r="F7933" s="677">
        <v>4</v>
      </c>
      <c r="G7933" s="671"/>
      <c r="H7933" s="677" t="s">
        <v>12300</v>
      </c>
      <c r="I7933" s="677" t="s">
        <v>11902</v>
      </c>
    </row>
    <row r="7934" spans="1:9" x14ac:dyDescent="0.2">
      <c r="A7934" s="730">
        <v>914401</v>
      </c>
      <c r="B7934" s="688" t="s">
        <v>15034</v>
      </c>
      <c r="C7934" s="677">
        <f t="shared" si="148"/>
        <v>29</v>
      </c>
      <c r="D7934" s="677" t="s">
        <v>15275</v>
      </c>
      <c r="E7934" s="677" t="s">
        <v>15534</v>
      </c>
      <c r="F7934" s="677">
        <v>4</v>
      </c>
      <c r="G7934" s="671"/>
      <c r="H7934" s="677" t="s">
        <v>12300</v>
      </c>
      <c r="I7934" s="677" t="s">
        <v>11902</v>
      </c>
    </row>
    <row r="7935" spans="1:9" x14ac:dyDescent="0.2">
      <c r="A7935" s="730">
        <v>914501</v>
      </c>
      <c r="B7935" s="688" t="s">
        <v>15035</v>
      </c>
      <c r="C7935" s="677">
        <f t="shared" si="148"/>
        <v>28</v>
      </c>
      <c r="D7935" s="677" t="s">
        <v>15273</v>
      </c>
      <c r="E7935" s="677" t="s">
        <v>15534</v>
      </c>
      <c r="F7935" s="677">
        <v>4</v>
      </c>
      <c r="G7935" s="671"/>
      <c r="H7935" s="677" t="s">
        <v>12300</v>
      </c>
      <c r="I7935" s="677" t="s">
        <v>11902</v>
      </c>
    </row>
    <row r="7936" spans="1:9" x14ac:dyDescent="0.2">
      <c r="A7936" s="730">
        <v>914601</v>
      </c>
      <c r="B7936" s="688" t="s">
        <v>15036</v>
      </c>
      <c r="C7936" s="677">
        <f t="shared" si="148"/>
        <v>28</v>
      </c>
      <c r="D7936" s="677" t="s">
        <v>15273</v>
      </c>
      <c r="E7936" s="677" t="s">
        <v>15534</v>
      </c>
      <c r="F7936" s="677">
        <v>4</v>
      </c>
      <c r="G7936" s="671"/>
      <c r="H7936" s="677" t="s">
        <v>12300</v>
      </c>
      <c r="I7936" s="677" t="s">
        <v>11902</v>
      </c>
    </row>
    <row r="7937" spans="1:9" x14ac:dyDescent="0.2">
      <c r="A7937" s="730">
        <v>914701</v>
      </c>
      <c r="B7937" s="688" t="s">
        <v>15556</v>
      </c>
      <c r="C7937" s="677">
        <f t="shared" si="148"/>
        <v>7</v>
      </c>
      <c r="D7937" s="677" t="s">
        <v>15275</v>
      </c>
      <c r="E7937" s="677" t="s">
        <v>15534</v>
      </c>
      <c r="F7937" s="677">
        <v>4</v>
      </c>
      <c r="G7937" s="671"/>
      <c r="H7937" s="677" t="s">
        <v>12300</v>
      </c>
      <c r="I7937" s="677" t="s">
        <v>11902</v>
      </c>
    </row>
    <row r="7938" spans="1:9" x14ac:dyDescent="0.2">
      <c r="A7938" s="730">
        <v>914801</v>
      </c>
      <c r="B7938" s="688" t="s">
        <v>15037</v>
      </c>
      <c r="C7938" s="677">
        <f t="shared" si="148"/>
        <v>20</v>
      </c>
      <c r="D7938" s="677" t="s">
        <v>15275</v>
      </c>
      <c r="E7938" s="677" t="s">
        <v>15534</v>
      </c>
      <c r="F7938" s="677">
        <v>4</v>
      </c>
      <c r="G7938" s="671"/>
      <c r="H7938" s="677" t="s">
        <v>12300</v>
      </c>
      <c r="I7938" s="677" t="s">
        <v>11902</v>
      </c>
    </row>
    <row r="7939" spans="1:9" x14ac:dyDescent="0.2">
      <c r="A7939" s="730">
        <v>914901</v>
      </c>
      <c r="B7939" s="688" t="s">
        <v>15557</v>
      </c>
      <c r="C7939" s="677">
        <f t="shared" si="148"/>
        <v>7</v>
      </c>
      <c r="D7939" s="677" t="s">
        <v>15273</v>
      </c>
      <c r="E7939" s="677" t="s">
        <v>15534</v>
      </c>
      <c r="F7939" s="677">
        <v>4</v>
      </c>
      <c r="G7939" s="671"/>
      <c r="H7939" s="677" t="s">
        <v>12284</v>
      </c>
      <c r="I7939" s="677" t="s">
        <v>11902</v>
      </c>
    </row>
    <row r="7940" spans="1:9" x14ac:dyDescent="0.2">
      <c r="A7940" s="730">
        <v>914902</v>
      </c>
      <c r="B7940" s="688" t="s">
        <v>15038</v>
      </c>
      <c r="C7940" s="677">
        <f t="shared" si="148"/>
        <v>27</v>
      </c>
      <c r="D7940" s="677" t="s">
        <v>15275</v>
      </c>
      <c r="E7940" s="677" t="s">
        <v>15534</v>
      </c>
      <c r="F7940" s="677">
        <v>4</v>
      </c>
      <c r="G7940" s="671"/>
      <c r="H7940" s="677" t="s">
        <v>12300</v>
      </c>
      <c r="I7940" s="677" t="s">
        <v>11902</v>
      </c>
    </row>
    <row r="7941" spans="1:9" x14ac:dyDescent="0.2">
      <c r="A7941" s="730">
        <v>915201</v>
      </c>
      <c r="B7941" s="688" t="s">
        <v>15558</v>
      </c>
      <c r="C7941" s="677">
        <f t="shared" si="148"/>
        <v>13</v>
      </c>
      <c r="D7941" s="677" t="s">
        <v>15273</v>
      </c>
      <c r="E7941" s="677" t="s">
        <v>15534</v>
      </c>
      <c r="F7941" s="677">
        <v>4</v>
      </c>
      <c r="G7941" s="671"/>
      <c r="H7941" s="677" t="s">
        <v>12300</v>
      </c>
      <c r="I7941" s="677" t="s">
        <v>11902</v>
      </c>
    </row>
    <row r="7942" spans="1:9" x14ac:dyDescent="0.2">
      <c r="A7942" s="730">
        <v>915202</v>
      </c>
      <c r="B7942" s="688" t="s">
        <v>15041</v>
      </c>
      <c r="C7942" s="677">
        <f t="shared" si="148"/>
        <v>28</v>
      </c>
      <c r="D7942" s="677" t="s">
        <v>15273</v>
      </c>
      <c r="E7942" s="677" t="s">
        <v>15534</v>
      </c>
      <c r="F7942" s="677">
        <v>4</v>
      </c>
      <c r="G7942" s="671"/>
      <c r="H7942" s="677" t="s">
        <v>12300</v>
      </c>
      <c r="I7942" s="677" t="s">
        <v>11902</v>
      </c>
    </row>
    <row r="7943" spans="1:9" x14ac:dyDescent="0.2">
      <c r="A7943" s="730">
        <v>915203</v>
      </c>
      <c r="B7943" s="688" t="s">
        <v>15039</v>
      </c>
      <c r="C7943" s="677">
        <f t="shared" si="148"/>
        <v>22</v>
      </c>
      <c r="D7943" s="677" t="s">
        <v>15273</v>
      </c>
      <c r="E7943" s="677" t="s">
        <v>15534</v>
      </c>
      <c r="G7943" s="672">
        <v>5</v>
      </c>
      <c r="H7943" s="677" t="s">
        <v>12300</v>
      </c>
      <c r="I7943" s="677" t="s">
        <v>11902</v>
      </c>
    </row>
    <row r="7944" spans="1:9" x14ac:dyDescent="0.2">
      <c r="A7944" s="730">
        <v>915204</v>
      </c>
      <c r="B7944" s="688" t="s">
        <v>15040</v>
      </c>
      <c r="C7944" s="677">
        <f t="shared" si="148"/>
        <v>22</v>
      </c>
      <c r="D7944" s="677" t="s">
        <v>15273</v>
      </c>
      <c r="E7944" s="677" t="s">
        <v>15534</v>
      </c>
      <c r="G7944" s="672">
        <v>5</v>
      </c>
      <c r="H7944" s="677" t="s">
        <v>11829</v>
      </c>
      <c r="I7944" s="677" t="s">
        <v>11902</v>
      </c>
    </row>
    <row r="7945" spans="1:9" x14ac:dyDescent="0.2">
      <c r="A7945" s="730">
        <v>915301</v>
      </c>
      <c r="B7945" s="688" t="s">
        <v>15042</v>
      </c>
      <c r="C7945" s="677">
        <f t="shared" si="148"/>
        <v>18</v>
      </c>
      <c r="D7945" s="677" t="s">
        <v>15275</v>
      </c>
      <c r="E7945" s="677" t="s">
        <v>15534</v>
      </c>
      <c r="F7945" s="677">
        <v>4</v>
      </c>
      <c r="G7945" s="671"/>
      <c r="H7945" s="677" t="s">
        <v>11840</v>
      </c>
      <c r="I7945" s="677" t="s">
        <v>11902</v>
      </c>
    </row>
    <row r="7946" spans="1:9" x14ac:dyDescent="0.2">
      <c r="A7946" s="730">
        <v>920001</v>
      </c>
      <c r="B7946" s="688" t="s">
        <v>15180</v>
      </c>
      <c r="C7946" s="677">
        <f t="shared" si="148"/>
        <v>29</v>
      </c>
      <c r="D7946" s="677" t="s">
        <v>15273</v>
      </c>
      <c r="E7946" s="677" t="s">
        <v>15180</v>
      </c>
      <c r="F7946" s="677">
        <v>4</v>
      </c>
      <c r="G7946" s="671"/>
      <c r="H7946" s="677" t="s">
        <v>11829</v>
      </c>
      <c r="I7946" s="677" t="s">
        <v>11902</v>
      </c>
    </row>
    <row r="7947" spans="1:9" x14ac:dyDescent="0.2">
      <c r="A7947" s="730">
        <v>920002</v>
      </c>
      <c r="B7947" s="688" t="s">
        <v>15181</v>
      </c>
      <c r="C7947" s="677">
        <f t="shared" si="148"/>
        <v>24</v>
      </c>
      <c r="D7947" s="677" t="s">
        <v>15273</v>
      </c>
      <c r="E7947" s="677" t="s">
        <v>15180</v>
      </c>
      <c r="F7947" s="677">
        <v>4</v>
      </c>
      <c r="G7947" s="671"/>
      <c r="H7947" s="677" t="s">
        <v>11902</v>
      </c>
      <c r="I7947" s="677" t="s">
        <v>11902</v>
      </c>
    </row>
    <row r="7948" spans="1:9" x14ac:dyDescent="0.2">
      <c r="A7948" s="730">
        <v>920003</v>
      </c>
      <c r="B7948" s="688" t="s">
        <v>15182</v>
      </c>
      <c r="C7948" s="677">
        <f t="shared" si="148"/>
        <v>16</v>
      </c>
      <c r="D7948" s="677" t="s">
        <v>15273</v>
      </c>
      <c r="E7948" s="677" t="s">
        <v>15180</v>
      </c>
      <c r="F7948" s="677">
        <v>4</v>
      </c>
      <c r="G7948" s="671"/>
      <c r="H7948" s="677" t="s">
        <v>11902</v>
      </c>
      <c r="I7948" s="677" t="s">
        <v>11902</v>
      </c>
    </row>
    <row r="7949" spans="1:9" x14ac:dyDescent="0.2">
      <c r="A7949" s="730">
        <v>920100</v>
      </c>
      <c r="B7949" s="688" t="s">
        <v>11284</v>
      </c>
      <c r="C7949" s="677">
        <f t="shared" si="148"/>
        <v>26</v>
      </c>
      <c r="D7949" s="677" t="s">
        <v>15273</v>
      </c>
      <c r="E7949" s="677" t="s">
        <v>15559</v>
      </c>
      <c r="F7949" s="677">
        <v>4</v>
      </c>
      <c r="G7949" s="671"/>
      <c r="H7949" s="677" t="s">
        <v>11902</v>
      </c>
      <c r="I7949" s="677" t="s">
        <v>11902</v>
      </c>
    </row>
    <row r="7950" spans="1:9" x14ac:dyDescent="0.2">
      <c r="A7950" s="730">
        <v>920200</v>
      </c>
      <c r="B7950" s="688" t="s">
        <v>11488</v>
      </c>
      <c r="C7950" s="677">
        <f t="shared" si="148"/>
        <v>30</v>
      </c>
      <c r="D7950" s="677" t="s">
        <v>15273</v>
      </c>
      <c r="E7950" s="677" t="s">
        <v>15560</v>
      </c>
      <c r="F7950" s="677">
        <v>4</v>
      </c>
      <c r="G7950" s="671"/>
      <c r="H7950" s="677" t="s">
        <v>11902</v>
      </c>
      <c r="I7950" s="677" t="s">
        <v>11902</v>
      </c>
    </row>
    <row r="7951" spans="1:9" x14ac:dyDescent="0.2">
      <c r="A7951" s="730">
        <v>920210</v>
      </c>
      <c r="B7951" s="688" t="s">
        <v>11351</v>
      </c>
      <c r="C7951" s="677">
        <f t="shared" si="148"/>
        <v>21</v>
      </c>
      <c r="D7951" s="677" t="s">
        <v>15273</v>
      </c>
      <c r="E7951" s="677" t="s">
        <v>15561</v>
      </c>
      <c r="F7951" s="677">
        <v>4</v>
      </c>
      <c r="G7951" s="671"/>
      <c r="H7951" s="677" t="s">
        <v>11902</v>
      </c>
      <c r="I7951" s="677" t="s">
        <v>11902</v>
      </c>
    </row>
    <row r="7952" spans="1:9" x14ac:dyDescent="0.2">
      <c r="A7952" s="730">
        <v>921001</v>
      </c>
      <c r="B7952" s="688" t="s">
        <v>15183</v>
      </c>
      <c r="C7952" s="677">
        <f t="shared" si="148"/>
        <v>16</v>
      </c>
      <c r="D7952" s="677" t="s">
        <v>15273</v>
      </c>
      <c r="E7952" s="677" t="s">
        <v>15562</v>
      </c>
      <c r="F7952" s="677">
        <v>4</v>
      </c>
      <c r="G7952" s="671"/>
      <c r="H7952" s="677" t="s">
        <v>11902</v>
      </c>
      <c r="I7952" s="677" t="s">
        <v>11902</v>
      </c>
    </row>
    <row r="7953" spans="1:9" x14ac:dyDescent="0.2">
      <c r="A7953" s="730">
        <v>921002</v>
      </c>
      <c r="B7953" s="688" t="s">
        <v>15563</v>
      </c>
      <c r="C7953" s="677">
        <f t="shared" si="148"/>
        <v>8</v>
      </c>
      <c r="D7953" s="677" t="s">
        <v>15273</v>
      </c>
      <c r="E7953" s="677" t="s">
        <v>15564</v>
      </c>
      <c r="F7953" s="677">
        <v>4</v>
      </c>
      <c r="G7953" s="671"/>
      <c r="H7953" s="677" t="s">
        <v>11902</v>
      </c>
      <c r="I7953" s="677" t="s">
        <v>11902</v>
      </c>
    </row>
    <row r="7954" spans="1:9" x14ac:dyDescent="0.2">
      <c r="A7954" s="730">
        <v>921003</v>
      </c>
      <c r="B7954" s="688" t="s">
        <v>15565</v>
      </c>
      <c r="C7954" s="677">
        <f t="shared" si="148"/>
        <v>8</v>
      </c>
      <c r="D7954" s="677" t="s">
        <v>15273</v>
      </c>
      <c r="E7954" s="677" t="s">
        <v>15564</v>
      </c>
      <c r="F7954" s="677">
        <v>4</v>
      </c>
      <c r="G7954" s="671"/>
      <c r="H7954" s="677" t="s">
        <v>11902</v>
      </c>
      <c r="I7954" s="677" t="s">
        <v>11902</v>
      </c>
    </row>
    <row r="7955" spans="1:9" x14ac:dyDescent="0.2">
      <c r="A7955" s="730">
        <v>921004</v>
      </c>
      <c r="B7955" s="688" t="s">
        <v>15184</v>
      </c>
      <c r="C7955" s="677">
        <f t="shared" si="148"/>
        <v>30</v>
      </c>
      <c r="D7955" s="677" t="s">
        <v>15273</v>
      </c>
      <c r="E7955" s="677" t="s">
        <v>15564</v>
      </c>
      <c r="F7955" s="677">
        <v>4</v>
      </c>
      <c r="G7955" s="671"/>
      <c r="H7955" s="677" t="s">
        <v>11902</v>
      </c>
      <c r="I7955" s="677" t="s">
        <v>11902</v>
      </c>
    </row>
    <row r="7956" spans="1:9" x14ac:dyDescent="0.2">
      <c r="A7956" s="730">
        <v>921005</v>
      </c>
      <c r="B7956" s="688" t="s">
        <v>15185</v>
      </c>
      <c r="C7956" s="677">
        <f t="shared" si="148"/>
        <v>30</v>
      </c>
      <c r="D7956" s="677" t="s">
        <v>15273</v>
      </c>
      <c r="E7956" s="677" t="s">
        <v>15564</v>
      </c>
      <c r="F7956" s="677">
        <v>4</v>
      </c>
      <c r="G7956" s="671"/>
      <c r="H7956" s="677" t="s">
        <v>11902</v>
      </c>
      <c r="I7956" s="677" t="s">
        <v>11902</v>
      </c>
    </row>
    <row r="7957" spans="1:9" x14ac:dyDescent="0.2">
      <c r="A7957" s="730">
        <v>921006</v>
      </c>
      <c r="B7957" s="688" t="s">
        <v>15186</v>
      </c>
      <c r="C7957" s="677">
        <f t="shared" si="148"/>
        <v>22</v>
      </c>
      <c r="D7957" s="677" t="s">
        <v>15273</v>
      </c>
      <c r="E7957" s="677" t="s">
        <v>15564</v>
      </c>
      <c r="F7957" s="677">
        <v>4</v>
      </c>
      <c r="G7957" s="671"/>
      <c r="H7957" s="677" t="s">
        <v>11902</v>
      </c>
      <c r="I7957" s="677" t="s">
        <v>11902</v>
      </c>
    </row>
    <row r="7958" spans="1:9" x14ac:dyDescent="0.2">
      <c r="A7958" s="730">
        <v>921007</v>
      </c>
      <c r="B7958" s="688" t="s">
        <v>15187</v>
      </c>
      <c r="C7958" s="677">
        <f t="shared" si="148"/>
        <v>15</v>
      </c>
      <c r="D7958" s="677" t="s">
        <v>15273</v>
      </c>
      <c r="E7958" s="677" t="s">
        <v>15564</v>
      </c>
      <c r="F7958" s="677">
        <v>4</v>
      </c>
      <c r="G7958" s="671"/>
      <c r="H7958" s="677" t="s">
        <v>11902</v>
      </c>
      <c r="I7958" s="677" t="s">
        <v>11902</v>
      </c>
    </row>
    <row r="7959" spans="1:9" x14ac:dyDescent="0.2">
      <c r="A7959" s="730">
        <v>921008</v>
      </c>
      <c r="B7959" s="688" t="s">
        <v>15188</v>
      </c>
      <c r="C7959" s="677">
        <f t="shared" si="148"/>
        <v>28</v>
      </c>
      <c r="D7959" s="677" t="s">
        <v>15273</v>
      </c>
      <c r="E7959" s="677" t="s">
        <v>15564</v>
      </c>
      <c r="F7959" s="677">
        <v>4</v>
      </c>
      <c r="G7959" s="671"/>
      <c r="H7959" s="677" t="s">
        <v>11902</v>
      </c>
      <c r="I7959" s="677" t="s">
        <v>11902</v>
      </c>
    </row>
    <row r="7960" spans="1:9" x14ac:dyDescent="0.2">
      <c r="A7960" s="730">
        <v>921009</v>
      </c>
      <c r="B7960" s="688" t="s">
        <v>15566</v>
      </c>
      <c r="C7960" s="677">
        <f t="shared" si="148"/>
        <v>8</v>
      </c>
      <c r="D7960" s="677" t="s">
        <v>15273</v>
      </c>
      <c r="E7960" s="677" t="s">
        <v>15564</v>
      </c>
      <c r="F7960" s="677">
        <v>4</v>
      </c>
      <c r="G7960" s="671"/>
      <c r="H7960" s="677" t="s">
        <v>11902</v>
      </c>
      <c r="I7960" s="677" t="s">
        <v>11902</v>
      </c>
    </row>
    <row r="7961" spans="1:9" x14ac:dyDescent="0.2">
      <c r="A7961" s="730">
        <v>921010</v>
      </c>
      <c r="B7961" s="688" t="s">
        <v>15189</v>
      </c>
      <c r="C7961" s="677">
        <f t="shared" si="148"/>
        <v>28</v>
      </c>
      <c r="D7961" s="677" t="s">
        <v>15273</v>
      </c>
      <c r="E7961" s="677" t="s">
        <v>15564</v>
      </c>
      <c r="F7961" s="677">
        <v>4</v>
      </c>
      <c r="G7961" s="671"/>
      <c r="H7961" s="677" t="s">
        <v>11902</v>
      </c>
      <c r="I7961" s="677" t="s">
        <v>11902</v>
      </c>
    </row>
    <row r="7962" spans="1:9" x14ac:dyDescent="0.2">
      <c r="A7962" s="730">
        <v>921011</v>
      </c>
      <c r="B7962" s="688" t="s">
        <v>15190</v>
      </c>
      <c r="C7962" s="677">
        <f t="shared" si="148"/>
        <v>19</v>
      </c>
      <c r="D7962" s="677" t="s">
        <v>15273</v>
      </c>
      <c r="E7962" s="677" t="s">
        <v>15564</v>
      </c>
      <c r="F7962" s="677">
        <v>4</v>
      </c>
      <c r="G7962" s="671"/>
      <c r="H7962" s="677" t="s">
        <v>11902</v>
      </c>
      <c r="I7962" s="677" t="s">
        <v>11902</v>
      </c>
    </row>
    <row r="7963" spans="1:9" x14ac:dyDescent="0.2">
      <c r="A7963" s="730">
        <v>921012</v>
      </c>
      <c r="B7963" s="688" t="s">
        <v>15191</v>
      </c>
      <c r="C7963" s="677">
        <f t="shared" si="148"/>
        <v>25</v>
      </c>
      <c r="D7963" s="677" t="s">
        <v>15273</v>
      </c>
      <c r="E7963" s="677" t="s">
        <v>15564</v>
      </c>
      <c r="F7963" s="677">
        <v>4</v>
      </c>
      <c r="G7963" s="671"/>
      <c r="H7963" s="677" t="s">
        <v>11902</v>
      </c>
      <c r="I7963" s="677" t="s">
        <v>11902</v>
      </c>
    </row>
    <row r="7964" spans="1:9" x14ac:dyDescent="0.2">
      <c r="A7964" s="730">
        <v>921013</v>
      </c>
      <c r="B7964" s="688" t="s">
        <v>15192</v>
      </c>
      <c r="C7964" s="677">
        <f t="shared" si="148"/>
        <v>19</v>
      </c>
      <c r="D7964" s="677" t="s">
        <v>15273</v>
      </c>
      <c r="E7964" s="677" t="s">
        <v>15564</v>
      </c>
      <c r="F7964" s="677">
        <v>4</v>
      </c>
      <c r="G7964" s="671"/>
      <c r="H7964" s="677" t="s">
        <v>11902</v>
      </c>
      <c r="I7964" s="677" t="s">
        <v>11902</v>
      </c>
    </row>
    <row r="7965" spans="1:9" x14ac:dyDescent="0.2">
      <c r="A7965" s="730">
        <v>921014</v>
      </c>
      <c r="B7965" s="688" t="s">
        <v>15193</v>
      </c>
      <c r="C7965" s="677">
        <f t="shared" si="148"/>
        <v>23</v>
      </c>
      <c r="D7965" s="677" t="s">
        <v>15273</v>
      </c>
      <c r="E7965" s="677" t="s">
        <v>15564</v>
      </c>
      <c r="F7965" s="677">
        <v>4</v>
      </c>
      <c r="G7965" s="671"/>
      <c r="H7965" s="677" t="s">
        <v>11902</v>
      </c>
      <c r="I7965" s="677" t="s">
        <v>11902</v>
      </c>
    </row>
    <row r="7966" spans="1:9" x14ac:dyDescent="0.2">
      <c r="A7966" s="730">
        <v>921100</v>
      </c>
      <c r="B7966" s="688" t="s">
        <v>15194</v>
      </c>
      <c r="C7966" s="677">
        <f t="shared" si="148"/>
        <v>25</v>
      </c>
      <c r="D7966" s="677" t="s">
        <v>15273</v>
      </c>
      <c r="E7966" s="677" t="s">
        <v>15567</v>
      </c>
      <c r="F7966" s="677">
        <v>4</v>
      </c>
      <c r="G7966" s="671"/>
      <c r="H7966" s="677" t="s">
        <v>11902</v>
      </c>
      <c r="I7966" s="677" t="s">
        <v>11902</v>
      </c>
    </row>
    <row r="7967" spans="1:9" x14ac:dyDescent="0.2">
      <c r="A7967" s="730">
        <v>921120</v>
      </c>
      <c r="B7967" s="688" t="s">
        <v>15195</v>
      </c>
      <c r="C7967" s="677">
        <f t="shared" si="148"/>
        <v>26</v>
      </c>
      <c r="D7967" s="677" t="s">
        <v>15273</v>
      </c>
      <c r="E7967" s="677" t="s">
        <v>15568</v>
      </c>
      <c r="F7967" s="677">
        <v>4</v>
      </c>
      <c r="G7967" s="671"/>
      <c r="H7967" s="677" t="s">
        <v>11902</v>
      </c>
      <c r="I7967" s="677" t="s">
        <v>11902</v>
      </c>
    </row>
    <row r="7968" spans="1:9" x14ac:dyDescent="0.2">
      <c r="A7968" s="730">
        <v>921130</v>
      </c>
      <c r="B7968" s="688" t="s">
        <v>15569</v>
      </c>
      <c r="C7968" s="677">
        <f t="shared" si="148"/>
        <v>27</v>
      </c>
      <c r="D7968" s="677" t="s">
        <v>15273</v>
      </c>
      <c r="E7968" s="677" t="s">
        <v>15570</v>
      </c>
      <c r="F7968" s="677">
        <v>4</v>
      </c>
      <c r="G7968" s="671"/>
      <c r="H7968" s="677" t="s">
        <v>11902</v>
      </c>
      <c r="I7968" s="677" t="s">
        <v>11902</v>
      </c>
    </row>
    <row r="7969" spans="1:9" x14ac:dyDescent="0.2">
      <c r="A7969" s="730">
        <v>921140</v>
      </c>
      <c r="B7969" s="688" t="s">
        <v>15196</v>
      </c>
      <c r="C7969" s="677">
        <f t="shared" si="148"/>
        <v>29</v>
      </c>
      <c r="D7969" s="677" t="s">
        <v>15273</v>
      </c>
      <c r="E7969" s="677" t="s">
        <v>15571</v>
      </c>
      <c r="F7969" s="677">
        <v>4</v>
      </c>
      <c r="G7969" s="671"/>
      <c r="H7969" s="677" t="s">
        <v>11902</v>
      </c>
      <c r="I7969" s="677" t="s">
        <v>11902</v>
      </c>
    </row>
    <row r="7970" spans="1:9" x14ac:dyDescent="0.2">
      <c r="A7970" s="730">
        <v>921200</v>
      </c>
      <c r="B7970" s="688" t="s">
        <v>11484</v>
      </c>
      <c r="C7970" s="677">
        <f t="shared" si="148"/>
        <v>19</v>
      </c>
      <c r="D7970" s="677" t="s">
        <v>15273</v>
      </c>
      <c r="E7970" s="677" t="s">
        <v>15572</v>
      </c>
      <c r="F7970" s="677">
        <v>4</v>
      </c>
      <c r="G7970" s="671"/>
      <c r="H7970" s="677" t="s">
        <v>11902</v>
      </c>
      <c r="I7970" s="677" t="s">
        <v>11902</v>
      </c>
    </row>
    <row r="7971" spans="1:9" x14ac:dyDescent="0.2">
      <c r="A7971" s="730">
        <v>921210</v>
      </c>
      <c r="B7971" s="688" t="s">
        <v>15197</v>
      </c>
      <c r="C7971" s="677">
        <f t="shared" si="148"/>
        <v>30</v>
      </c>
      <c r="D7971" s="677" t="s">
        <v>15273</v>
      </c>
      <c r="E7971" s="677" t="s">
        <v>15573</v>
      </c>
      <c r="F7971" s="677">
        <v>4</v>
      </c>
      <c r="G7971" s="671"/>
      <c r="H7971" s="677" t="s">
        <v>11902</v>
      </c>
      <c r="I7971" s="677" t="s">
        <v>11902</v>
      </c>
    </row>
    <row r="7972" spans="1:9" x14ac:dyDescent="0.2">
      <c r="A7972" s="730">
        <v>922001</v>
      </c>
      <c r="B7972" s="688" t="s">
        <v>15574</v>
      </c>
      <c r="C7972" s="677">
        <f t="shared" si="148"/>
        <v>5</v>
      </c>
      <c r="D7972" s="677" t="s">
        <v>15273</v>
      </c>
      <c r="E7972" s="677" t="s">
        <v>15575</v>
      </c>
      <c r="F7972" s="677">
        <v>4</v>
      </c>
      <c r="G7972" s="671"/>
      <c r="H7972" s="677" t="s">
        <v>11902</v>
      </c>
      <c r="I7972" s="677" t="s">
        <v>11902</v>
      </c>
    </row>
    <row r="7973" spans="1:9" x14ac:dyDescent="0.2">
      <c r="A7973" s="730">
        <v>922002</v>
      </c>
      <c r="B7973" s="688" t="s">
        <v>15576</v>
      </c>
      <c r="C7973" s="677">
        <f t="shared" si="148"/>
        <v>12</v>
      </c>
      <c r="D7973" s="677" t="s">
        <v>15273</v>
      </c>
      <c r="E7973" s="677" t="s">
        <v>15575</v>
      </c>
      <c r="F7973" s="677">
        <v>4</v>
      </c>
      <c r="G7973" s="671"/>
      <c r="H7973" s="677" t="s">
        <v>11902</v>
      </c>
      <c r="I7973" s="677" t="s">
        <v>11902</v>
      </c>
    </row>
    <row r="7974" spans="1:9" x14ac:dyDescent="0.2">
      <c r="A7974" s="730">
        <v>922003</v>
      </c>
      <c r="B7974" s="688" t="s">
        <v>15198</v>
      </c>
      <c r="C7974" s="677">
        <f t="shared" si="148"/>
        <v>22</v>
      </c>
      <c r="D7974" s="677" t="s">
        <v>15273</v>
      </c>
      <c r="E7974" s="677" t="s">
        <v>15575</v>
      </c>
      <c r="F7974" s="677">
        <v>4</v>
      </c>
      <c r="G7974" s="671"/>
      <c r="H7974" s="677" t="s">
        <v>11902</v>
      </c>
      <c r="I7974" s="677" t="s">
        <v>11902</v>
      </c>
    </row>
    <row r="7975" spans="1:9" x14ac:dyDescent="0.2">
      <c r="A7975" s="730">
        <v>922004</v>
      </c>
      <c r="B7975" s="688" t="s">
        <v>15199</v>
      </c>
      <c r="C7975" s="677">
        <f t="shared" si="148"/>
        <v>21</v>
      </c>
      <c r="D7975" s="677" t="s">
        <v>15273</v>
      </c>
      <c r="E7975" s="677" t="s">
        <v>15575</v>
      </c>
      <c r="F7975" s="677">
        <v>4</v>
      </c>
      <c r="G7975" s="671"/>
      <c r="H7975" s="677" t="s">
        <v>11902</v>
      </c>
      <c r="I7975" s="677" t="s">
        <v>11902</v>
      </c>
    </row>
    <row r="7976" spans="1:9" x14ac:dyDescent="0.2">
      <c r="A7976" s="730">
        <v>922005</v>
      </c>
      <c r="B7976" s="688" t="s">
        <v>15200</v>
      </c>
      <c r="C7976" s="677">
        <f t="shared" si="148"/>
        <v>24</v>
      </c>
      <c r="D7976" s="677" t="s">
        <v>15273</v>
      </c>
      <c r="E7976" s="677" t="s">
        <v>15575</v>
      </c>
      <c r="F7976" s="677">
        <v>4</v>
      </c>
      <c r="G7976" s="671"/>
      <c r="H7976" s="677" t="s">
        <v>11902</v>
      </c>
      <c r="I7976" s="677" t="s">
        <v>11902</v>
      </c>
    </row>
    <row r="7977" spans="1:9" x14ac:dyDescent="0.2">
      <c r="A7977" s="730">
        <v>922006</v>
      </c>
      <c r="B7977" s="688" t="s">
        <v>15201</v>
      </c>
      <c r="C7977" s="677">
        <f t="shared" si="148"/>
        <v>17</v>
      </c>
      <c r="D7977" s="677" t="s">
        <v>15273</v>
      </c>
      <c r="E7977" s="677" t="s">
        <v>15575</v>
      </c>
      <c r="F7977" s="677">
        <v>4</v>
      </c>
      <c r="G7977" s="671"/>
      <c r="H7977" s="677" t="s">
        <v>11902</v>
      </c>
      <c r="I7977" s="677" t="s">
        <v>11902</v>
      </c>
    </row>
    <row r="7978" spans="1:9" x14ac:dyDescent="0.2">
      <c r="A7978" s="730">
        <v>922007</v>
      </c>
      <c r="B7978" s="688" t="s">
        <v>15577</v>
      </c>
      <c r="C7978" s="677">
        <f t="shared" si="148"/>
        <v>18</v>
      </c>
      <c r="D7978" s="677" t="s">
        <v>15273</v>
      </c>
      <c r="E7978" s="677" t="s">
        <v>15575</v>
      </c>
      <c r="F7978" s="677">
        <v>4</v>
      </c>
      <c r="G7978" s="671"/>
      <c r="H7978" s="677" t="s">
        <v>11902</v>
      </c>
      <c r="I7978" s="677" t="s">
        <v>11902</v>
      </c>
    </row>
    <row r="7979" spans="1:9" x14ac:dyDescent="0.2">
      <c r="A7979" s="730">
        <v>922008</v>
      </c>
      <c r="B7979" s="688" t="s">
        <v>15202</v>
      </c>
      <c r="C7979" s="677">
        <f t="shared" si="148"/>
        <v>26</v>
      </c>
      <c r="D7979" s="677" t="s">
        <v>15273</v>
      </c>
      <c r="E7979" s="677" t="s">
        <v>15575</v>
      </c>
      <c r="F7979" s="677">
        <v>4</v>
      </c>
      <c r="G7979" s="671"/>
      <c r="H7979" s="677" t="s">
        <v>11902</v>
      </c>
      <c r="I7979" s="677" t="s">
        <v>11902</v>
      </c>
    </row>
    <row r="7980" spans="1:9" x14ac:dyDescent="0.2">
      <c r="A7980" s="730">
        <v>922009</v>
      </c>
      <c r="B7980" s="688" t="s">
        <v>15203</v>
      </c>
      <c r="C7980" s="677">
        <f t="shared" si="148"/>
        <v>27</v>
      </c>
      <c r="D7980" s="677" t="s">
        <v>15273</v>
      </c>
      <c r="E7980" s="677" t="s">
        <v>15575</v>
      </c>
      <c r="F7980" s="677">
        <v>4</v>
      </c>
      <c r="G7980" s="671"/>
      <c r="H7980" s="677" t="s">
        <v>11902</v>
      </c>
      <c r="I7980" s="677" t="s">
        <v>11902</v>
      </c>
    </row>
    <row r="7981" spans="1:9" x14ac:dyDescent="0.2">
      <c r="A7981" s="730">
        <v>922010</v>
      </c>
      <c r="B7981" s="688" t="s">
        <v>15204</v>
      </c>
      <c r="C7981" s="677">
        <f t="shared" si="148"/>
        <v>30</v>
      </c>
      <c r="D7981" s="677" t="s">
        <v>15273</v>
      </c>
      <c r="E7981" s="677" t="s">
        <v>15575</v>
      </c>
      <c r="F7981" s="677">
        <v>4</v>
      </c>
      <c r="G7981" s="671"/>
      <c r="H7981" s="677" t="s">
        <v>11902</v>
      </c>
      <c r="I7981" s="677" t="s">
        <v>11902</v>
      </c>
    </row>
    <row r="7982" spans="1:9" x14ac:dyDescent="0.2">
      <c r="A7982" s="730">
        <v>922011</v>
      </c>
      <c r="B7982" s="688" t="s">
        <v>15205</v>
      </c>
      <c r="C7982" s="677">
        <f t="shared" si="148"/>
        <v>20</v>
      </c>
      <c r="D7982" s="677" t="s">
        <v>15273</v>
      </c>
      <c r="E7982" s="677" t="s">
        <v>15575</v>
      </c>
      <c r="F7982" s="677">
        <v>4</v>
      </c>
      <c r="G7982" s="671"/>
      <c r="H7982" s="677" t="s">
        <v>11902</v>
      </c>
      <c r="I7982" s="677" t="s">
        <v>11902</v>
      </c>
    </row>
    <row r="7983" spans="1:9" x14ac:dyDescent="0.2">
      <c r="A7983" s="730">
        <v>922012</v>
      </c>
      <c r="B7983" s="688" t="s">
        <v>15578</v>
      </c>
      <c r="C7983" s="677">
        <f t="shared" si="148"/>
        <v>12</v>
      </c>
      <c r="D7983" s="677" t="s">
        <v>15273</v>
      </c>
      <c r="E7983" s="677" t="s">
        <v>15575</v>
      </c>
      <c r="F7983" s="677">
        <v>4</v>
      </c>
      <c r="G7983" s="671"/>
      <c r="H7983" s="677" t="s">
        <v>11902</v>
      </c>
      <c r="I7983" s="677" t="s">
        <v>11902</v>
      </c>
    </row>
    <row r="7984" spans="1:9" x14ac:dyDescent="0.2">
      <c r="A7984" s="730">
        <v>922013</v>
      </c>
      <c r="B7984" s="688" t="s">
        <v>15206</v>
      </c>
      <c r="C7984" s="677">
        <f t="shared" si="148"/>
        <v>29</v>
      </c>
      <c r="D7984" s="677" t="s">
        <v>15273</v>
      </c>
      <c r="E7984" s="677" t="s">
        <v>15575</v>
      </c>
      <c r="F7984" s="677">
        <v>4</v>
      </c>
      <c r="G7984" s="671"/>
      <c r="H7984" s="677" t="s">
        <v>11902</v>
      </c>
      <c r="I7984" s="677" t="s">
        <v>11902</v>
      </c>
    </row>
    <row r="7985" spans="1:9" x14ac:dyDescent="0.2">
      <c r="A7985" s="730">
        <v>922014</v>
      </c>
      <c r="B7985" s="688" t="s">
        <v>15207</v>
      </c>
      <c r="C7985" s="677">
        <f t="shared" si="148"/>
        <v>23</v>
      </c>
      <c r="D7985" s="677" t="s">
        <v>15273</v>
      </c>
      <c r="E7985" s="677" t="s">
        <v>15575</v>
      </c>
      <c r="F7985" s="677">
        <v>4</v>
      </c>
      <c r="G7985" s="671"/>
      <c r="H7985" s="677" t="s">
        <v>11902</v>
      </c>
      <c r="I7985" s="677" t="s">
        <v>11902</v>
      </c>
    </row>
    <row r="7986" spans="1:9" x14ac:dyDescent="0.2">
      <c r="A7986" s="730">
        <v>922015</v>
      </c>
      <c r="B7986" s="688" t="s">
        <v>15208</v>
      </c>
      <c r="C7986" s="677">
        <f t="shared" ref="C7986:C8051" si="149">LEN(B7986)</f>
        <v>23</v>
      </c>
      <c r="D7986" s="677" t="s">
        <v>15273</v>
      </c>
      <c r="E7986" s="677" t="s">
        <v>15575</v>
      </c>
      <c r="F7986" s="677">
        <v>4</v>
      </c>
      <c r="G7986" s="671"/>
      <c r="H7986" s="677" t="s">
        <v>11902</v>
      </c>
      <c r="I7986" s="677" t="s">
        <v>11902</v>
      </c>
    </row>
    <row r="7987" spans="1:9" x14ac:dyDescent="0.2">
      <c r="A7987" s="730">
        <v>922016</v>
      </c>
      <c r="B7987" s="688" t="s">
        <v>15579</v>
      </c>
      <c r="C7987" s="677">
        <f t="shared" si="149"/>
        <v>10</v>
      </c>
      <c r="D7987" s="677" t="s">
        <v>15273</v>
      </c>
      <c r="E7987" s="677" t="s">
        <v>15575</v>
      </c>
      <c r="F7987" s="677">
        <v>4</v>
      </c>
      <c r="G7987" s="671"/>
      <c r="H7987" s="677" t="s">
        <v>11902</v>
      </c>
      <c r="I7987" s="677" t="s">
        <v>11902</v>
      </c>
    </row>
    <row r="7988" spans="1:9" x14ac:dyDescent="0.2">
      <c r="A7988" s="730">
        <v>922017</v>
      </c>
      <c r="B7988" s="688" t="s">
        <v>15209</v>
      </c>
      <c r="C7988" s="677">
        <f t="shared" si="149"/>
        <v>20</v>
      </c>
      <c r="D7988" s="677" t="s">
        <v>15273</v>
      </c>
      <c r="E7988" s="677" t="s">
        <v>15575</v>
      </c>
      <c r="F7988" s="677">
        <v>4</v>
      </c>
      <c r="G7988" s="671"/>
      <c r="H7988" s="677" t="s">
        <v>11902</v>
      </c>
      <c r="I7988" s="677" t="s">
        <v>11902</v>
      </c>
    </row>
    <row r="7989" spans="1:9" x14ac:dyDescent="0.2">
      <c r="A7989" s="730">
        <v>922018</v>
      </c>
      <c r="B7989" s="688" t="s">
        <v>15210</v>
      </c>
      <c r="C7989" s="677">
        <f t="shared" si="149"/>
        <v>24</v>
      </c>
      <c r="D7989" s="677" t="s">
        <v>15273</v>
      </c>
      <c r="E7989" s="677" t="s">
        <v>15575</v>
      </c>
      <c r="F7989" s="677">
        <v>4</v>
      </c>
      <c r="G7989" s="671"/>
      <c r="H7989" s="677" t="s">
        <v>11902</v>
      </c>
      <c r="I7989" s="677" t="s">
        <v>11902</v>
      </c>
    </row>
    <row r="7990" spans="1:9" x14ac:dyDescent="0.2">
      <c r="A7990" s="730">
        <v>922019</v>
      </c>
      <c r="B7990" s="688" t="s">
        <v>15211</v>
      </c>
      <c r="C7990" s="677">
        <f t="shared" si="149"/>
        <v>25</v>
      </c>
      <c r="D7990" s="677" t="s">
        <v>15273</v>
      </c>
      <c r="E7990" s="677" t="s">
        <v>15575</v>
      </c>
      <c r="F7990" s="677">
        <v>4</v>
      </c>
      <c r="G7990" s="671"/>
      <c r="H7990" s="677" t="s">
        <v>11902</v>
      </c>
      <c r="I7990" s="677" t="s">
        <v>11902</v>
      </c>
    </row>
    <row r="7991" spans="1:9" x14ac:dyDescent="0.2">
      <c r="A7991" s="730">
        <v>922020</v>
      </c>
      <c r="B7991" s="688" t="s">
        <v>15212</v>
      </c>
      <c r="C7991" s="677">
        <f t="shared" si="149"/>
        <v>30</v>
      </c>
      <c r="D7991" s="677" t="s">
        <v>15273</v>
      </c>
      <c r="E7991" s="677" t="s">
        <v>15575</v>
      </c>
      <c r="F7991" s="677">
        <v>4</v>
      </c>
      <c r="G7991" s="671"/>
      <c r="H7991" s="677" t="s">
        <v>11902</v>
      </c>
      <c r="I7991" s="677" t="s">
        <v>11902</v>
      </c>
    </row>
    <row r="7992" spans="1:9" x14ac:dyDescent="0.2">
      <c r="A7992" s="730">
        <v>922021</v>
      </c>
      <c r="B7992" s="688" t="s">
        <v>15213</v>
      </c>
      <c r="C7992" s="677">
        <f t="shared" si="149"/>
        <v>30</v>
      </c>
      <c r="D7992" s="677" t="s">
        <v>15273</v>
      </c>
      <c r="E7992" s="677" t="s">
        <v>15575</v>
      </c>
      <c r="F7992" s="677">
        <v>4</v>
      </c>
      <c r="G7992" s="671"/>
      <c r="H7992" s="677" t="s">
        <v>11902</v>
      </c>
      <c r="I7992" s="677" t="s">
        <v>11902</v>
      </c>
    </row>
    <row r="7993" spans="1:9" x14ac:dyDescent="0.2">
      <c r="A7993" s="730">
        <v>922022</v>
      </c>
      <c r="B7993" s="688" t="s">
        <v>15214</v>
      </c>
      <c r="C7993" s="677">
        <f t="shared" si="149"/>
        <v>19</v>
      </c>
      <c r="D7993" s="677" t="s">
        <v>15273</v>
      </c>
      <c r="E7993" s="677" t="s">
        <v>15575</v>
      </c>
      <c r="F7993" s="677">
        <v>4</v>
      </c>
      <c r="G7993" s="671"/>
      <c r="H7993" s="677" t="s">
        <v>11902</v>
      </c>
      <c r="I7993" s="677" t="s">
        <v>11902</v>
      </c>
    </row>
    <row r="7994" spans="1:9" x14ac:dyDescent="0.2">
      <c r="A7994" s="730">
        <v>923001</v>
      </c>
      <c r="B7994" s="688" t="s">
        <v>15237</v>
      </c>
      <c r="C7994" s="677">
        <f t="shared" si="149"/>
        <v>22</v>
      </c>
      <c r="D7994" s="677" t="s">
        <v>15273</v>
      </c>
      <c r="E7994" s="677" t="s">
        <v>15237</v>
      </c>
      <c r="F7994" s="677">
        <v>4</v>
      </c>
      <c r="G7994" s="671"/>
      <c r="H7994" s="677" t="s">
        <v>11902</v>
      </c>
      <c r="I7994" s="677" t="s">
        <v>11902</v>
      </c>
    </row>
    <row r="7995" spans="1:9" x14ac:dyDescent="0.2">
      <c r="A7995" s="730">
        <v>924001</v>
      </c>
      <c r="B7995" s="688" t="s">
        <v>15580</v>
      </c>
      <c r="C7995" s="677">
        <f t="shared" si="149"/>
        <v>28</v>
      </c>
      <c r="D7995" s="677" t="s">
        <v>15273</v>
      </c>
      <c r="E7995" s="677" t="s">
        <v>15581</v>
      </c>
      <c r="F7995" s="677">
        <v>4</v>
      </c>
      <c r="G7995" s="671"/>
      <c r="H7995" s="677" t="s">
        <v>11829</v>
      </c>
      <c r="I7995" s="677" t="s">
        <v>11830</v>
      </c>
    </row>
    <row r="7996" spans="1:9" x14ac:dyDescent="0.2">
      <c r="A7996" s="730">
        <v>924002</v>
      </c>
      <c r="B7996" s="688" t="s">
        <v>14958</v>
      </c>
      <c r="C7996" s="677">
        <f t="shared" si="149"/>
        <v>27</v>
      </c>
      <c r="D7996" s="677" t="s">
        <v>15273</v>
      </c>
      <c r="E7996" s="677" t="s">
        <v>15581</v>
      </c>
      <c r="F7996" s="677">
        <v>4</v>
      </c>
      <c r="G7996" s="671"/>
      <c r="H7996" s="677" t="s">
        <v>11829</v>
      </c>
      <c r="I7996" s="677" t="s">
        <v>11830</v>
      </c>
    </row>
    <row r="7997" spans="1:9" x14ac:dyDescent="0.2">
      <c r="A7997" s="730">
        <v>924003</v>
      </c>
      <c r="B7997" s="688" t="s">
        <v>14957</v>
      </c>
      <c r="C7997" s="677">
        <f t="shared" si="149"/>
        <v>30</v>
      </c>
      <c r="D7997" s="677" t="s">
        <v>15273</v>
      </c>
      <c r="E7997" s="677" t="s">
        <v>15581</v>
      </c>
      <c r="F7997" s="677">
        <v>4</v>
      </c>
      <c r="G7997" s="671"/>
      <c r="H7997" s="677" t="s">
        <v>11829</v>
      </c>
      <c r="I7997" s="677" t="s">
        <v>11830</v>
      </c>
    </row>
    <row r="7998" spans="1:9" x14ac:dyDescent="0.2">
      <c r="A7998" s="730">
        <v>924005</v>
      </c>
      <c r="B7998" s="688" t="s">
        <v>11334</v>
      </c>
      <c r="C7998" s="677">
        <f t="shared" si="149"/>
        <v>30</v>
      </c>
      <c r="D7998" s="677" t="s">
        <v>15273</v>
      </c>
      <c r="E7998" s="677" t="s">
        <v>15581</v>
      </c>
      <c r="F7998" s="677">
        <v>4</v>
      </c>
      <c r="G7998" s="671"/>
      <c r="H7998" s="677" t="s">
        <v>11829</v>
      </c>
      <c r="I7998" s="677" t="s">
        <v>11830</v>
      </c>
    </row>
    <row r="7999" spans="1:9" x14ac:dyDescent="0.2">
      <c r="A7999" s="730">
        <v>924006</v>
      </c>
      <c r="B7999" s="688" t="s">
        <v>14959</v>
      </c>
      <c r="C7999" s="677">
        <f t="shared" si="149"/>
        <v>20</v>
      </c>
      <c r="D7999" s="677" t="s">
        <v>15273</v>
      </c>
      <c r="E7999" s="677" t="s">
        <v>15581</v>
      </c>
      <c r="F7999" s="677">
        <v>4</v>
      </c>
      <c r="G7999" s="671"/>
      <c r="H7999" s="677" t="s">
        <v>11829</v>
      </c>
      <c r="I7999" s="677" t="s">
        <v>11830</v>
      </c>
    </row>
    <row r="8000" spans="1:9" x14ac:dyDescent="0.2">
      <c r="A8000" s="730">
        <v>924007</v>
      </c>
      <c r="B8000" s="688" t="s">
        <v>11345</v>
      </c>
      <c r="C8000" s="677">
        <f t="shared" si="149"/>
        <v>10</v>
      </c>
      <c r="D8000" s="677" t="s">
        <v>15273</v>
      </c>
      <c r="E8000" s="677" t="s">
        <v>15581</v>
      </c>
      <c r="F8000" s="677">
        <v>4</v>
      </c>
      <c r="G8000" s="671"/>
      <c r="H8000" s="677" t="s">
        <v>11829</v>
      </c>
      <c r="I8000" s="677" t="s">
        <v>11830</v>
      </c>
    </row>
    <row r="8001" spans="1:9" x14ac:dyDescent="0.2">
      <c r="A8001" s="730">
        <v>924008</v>
      </c>
      <c r="B8001" s="688" t="s">
        <v>14960</v>
      </c>
      <c r="C8001" s="677">
        <f t="shared" si="149"/>
        <v>9</v>
      </c>
      <c r="D8001" s="677" t="s">
        <v>15273</v>
      </c>
      <c r="E8001" s="677" t="s">
        <v>15581</v>
      </c>
      <c r="F8001" s="677">
        <v>4</v>
      </c>
      <c r="G8001" s="671"/>
      <c r="H8001" s="677" t="s">
        <v>11829</v>
      </c>
      <c r="I8001" s="677" t="s">
        <v>11830</v>
      </c>
    </row>
    <row r="8002" spans="1:9" x14ac:dyDescent="0.2">
      <c r="A8002" s="730">
        <v>924009</v>
      </c>
      <c r="B8002" s="688" t="s">
        <v>14961</v>
      </c>
      <c r="C8002" s="677">
        <f t="shared" si="149"/>
        <v>20</v>
      </c>
      <c r="D8002" s="677" t="s">
        <v>15273</v>
      </c>
      <c r="E8002" s="677" t="s">
        <v>15581</v>
      </c>
      <c r="F8002" s="677">
        <v>4</v>
      </c>
      <c r="G8002" s="671"/>
      <c r="H8002" s="677" t="s">
        <v>11829</v>
      </c>
      <c r="I8002" s="677" t="s">
        <v>11830</v>
      </c>
    </row>
    <row r="8003" spans="1:9" x14ac:dyDescent="0.2">
      <c r="A8003" s="730">
        <v>925001</v>
      </c>
      <c r="B8003" s="688" t="s">
        <v>11081</v>
      </c>
      <c r="C8003" s="677">
        <f t="shared" si="149"/>
        <v>30</v>
      </c>
      <c r="D8003" s="677" t="s">
        <v>15273</v>
      </c>
      <c r="E8003" s="677" t="s">
        <v>10832</v>
      </c>
      <c r="F8003" s="677">
        <v>4</v>
      </c>
      <c r="G8003" s="671"/>
      <c r="H8003" s="677" t="s">
        <v>11838</v>
      </c>
      <c r="I8003" s="677" t="s">
        <v>11850</v>
      </c>
    </row>
    <row r="8004" spans="1:9" x14ac:dyDescent="0.2">
      <c r="A8004" s="730">
        <v>925002</v>
      </c>
      <c r="B8004" s="688" t="s">
        <v>15132</v>
      </c>
      <c r="C8004" s="677">
        <f t="shared" si="149"/>
        <v>18</v>
      </c>
      <c r="D8004" s="677" t="s">
        <v>15273</v>
      </c>
      <c r="E8004" s="677" t="s">
        <v>10832</v>
      </c>
      <c r="F8004" s="677">
        <v>4</v>
      </c>
      <c r="G8004" s="671"/>
      <c r="H8004" s="677" t="s">
        <v>11838</v>
      </c>
      <c r="I8004" s="677" t="s">
        <v>11836</v>
      </c>
    </row>
    <row r="8005" spans="1:9" x14ac:dyDescent="0.2">
      <c r="A8005" s="730">
        <v>925003</v>
      </c>
      <c r="B8005" s="688" t="s">
        <v>9517</v>
      </c>
      <c r="C8005" s="677">
        <f t="shared" si="149"/>
        <v>15</v>
      </c>
      <c r="D8005" s="677" t="s">
        <v>15273</v>
      </c>
      <c r="E8005" s="677" t="s">
        <v>10832</v>
      </c>
      <c r="F8005" s="677">
        <v>4</v>
      </c>
      <c r="G8005" s="671"/>
      <c r="H8005" s="677" t="s">
        <v>15133</v>
      </c>
      <c r="I8005" s="677" t="s">
        <v>15134</v>
      </c>
    </row>
    <row r="8006" spans="1:9" x14ac:dyDescent="0.2">
      <c r="A8006" s="730">
        <v>925004</v>
      </c>
      <c r="B8006" s="688" t="s">
        <v>9593</v>
      </c>
      <c r="C8006" s="677">
        <f t="shared" si="149"/>
        <v>14</v>
      </c>
      <c r="D8006" s="677" t="s">
        <v>15273</v>
      </c>
      <c r="E8006" s="677" t="s">
        <v>10832</v>
      </c>
      <c r="F8006" s="677">
        <v>4</v>
      </c>
      <c r="G8006" s="671"/>
      <c r="H8006" s="677" t="s">
        <v>11850</v>
      </c>
      <c r="I8006" s="677" t="s">
        <v>11850</v>
      </c>
    </row>
    <row r="8007" spans="1:9" x14ac:dyDescent="0.2">
      <c r="A8007" s="730">
        <v>925005</v>
      </c>
      <c r="B8007" s="688" t="s">
        <v>15135</v>
      </c>
      <c r="C8007" s="677">
        <f t="shared" si="149"/>
        <v>20</v>
      </c>
      <c r="D8007" s="677" t="s">
        <v>15273</v>
      </c>
      <c r="E8007" s="677" t="s">
        <v>10832</v>
      </c>
      <c r="F8007" s="677">
        <v>4</v>
      </c>
      <c r="G8007" s="671"/>
      <c r="H8007" s="677" t="s">
        <v>15136</v>
      </c>
      <c r="I8007" s="677" t="s">
        <v>15136</v>
      </c>
    </row>
    <row r="8008" spans="1:9" x14ac:dyDescent="0.2">
      <c r="A8008" s="730">
        <v>926001</v>
      </c>
      <c r="B8008" s="688" t="s">
        <v>15139</v>
      </c>
      <c r="C8008" s="677">
        <f t="shared" si="149"/>
        <v>27</v>
      </c>
      <c r="D8008" s="677" t="s">
        <v>15273</v>
      </c>
      <c r="E8008" s="677" t="s">
        <v>15139</v>
      </c>
      <c r="F8008" s="677">
        <v>4</v>
      </c>
      <c r="G8008" s="671"/>
      <c r="H8008" s="677" t="s">
        <v>11838</v>
      </c>
      <c r="I8008" s="677" t="s">
        <v>11850</v>
      </c>
    </row>
    <row r="8009" spans="1:9" x14ac:dyDescent="0.2">
      <c r="A8009" s="730">
        <v>927001</v>
      </c>
      <c r="B8009" s="688" t="s">
        <v>11055</v>
      </c>
      <c r="C8009" s="677">
        <f t="shared" si="149"/>
        <v>27</v>
      </c>
      <c r="D8009" s="677" t="s">
        <v>15273</v>
      </c>
      <c r="E8009" s="677" t="s">
        <v>15582</v>
      </c>
      <c r="F8009" s="677">
        <v>4</v>
      </c>
      <c r="G8009" s="671"/>
      <c r="H8009" s="677" t="s">
        <v>11838</v>
      </c>
      <c r="I8009" s="677" t="s">
        <v>11850</v>
      </c>
    </row>
    <row r="8010" spans="1:9" x14ac:dyDescent="0.2">
      <c r="A8010" s="730">
        <v>927002</v>
      </c>
      <c r="B8010" s="688" t="s">
        <v>15140</v>
      </c>
      <c r="C8010" s="677">
        <f t="shared" si="149"/>
        <v>26</v>
      </c>
      <c r="D8010" s="677" t="s">
        <v>15273</v>
      </c>
      <c r="E8010" s="677" t="s">
        <v>15140</v>
      </c>
      <c r="F8010" s="677">
        <v>4</v>
      </c>
      <c r="G8010" s="671"/>
      <c r="H8010" s="677" t="s">
        <v>11838</v>
      </c>
      <c r="I8010" s="677" t="s">
        <v>11850</v>
      </c>
    </row>
    <row r="8011" spans="1:9" x14ac:dyDescent="0.2">
      <c r="A8011" s="730">
        <v>927003</v>
      </c>
      <c r="B8011" s="688" t="s">
        <v>15141</v>
      </c>
      <c r="C8011" s="677">
        <f t="shared" si="149"/>
        <v>29</v>
      </c>
      <c r="D8011" s="677" t="s">
        <v>15273</v>
      </c>
      <c r="E8011" s="677" t="s">
        <v>15583</v>
      </c>
      <c r="F8011" s="677">
        <v>4</v>
      </c>
      <c r="G8011" s="671"/>
      <c r="H8011" s="677" t="s">
        <v>11838</v>
      </c>
      <c r="I8011" s="677" t="s">
        <v>11850</v>
      </c>
    </row>
    <row r="8012" spans="1:9" x14ac:dyDescent="0.2">
      <c r="A8012" s="730">
        <v>928001</v>
      </c>
      <c r="B8012" s="688" t="s">
        <v>11056</v>
      </c>
      <c r="C8012" s="677">
        <f t="shared" si="149"/>
        <v>28</v>
      </c>
      <c r="D8012" s="677" t="s">
        <v>15273</v>
      </c>
      <c r="E8012" s="677" t="s">
        <v>15584</v>
      </c>
      <c r="F8012" s="677">
        <v>4</v>
      </c>
      <c r="G8012" s="671"/>
      <c r="H8012" s="677" t="s">
        <v>11838</v>
      </c>
      <c r="I8012" s="677" t="s">
        <v>11850</v>
      </c>
    </row>
    <row r="8013" spans="1:9" x14ac:dyDescent="0.2">
      <c r="A8013" s="730">
        <v>928002</v>
      </c>
      <c r="B8013" s="668" t="s">
        <v>16261</v>
      </c>
      <c r="C8013" s="677">
        <f t="shared" si="149"/>
        <v>15</v>
      </c>
      <c r="D8013" s="677" t="s">
        <v>15273</v>
      </c>
      <c r="F8013" s="677">
        <v>4</v>
      </c>
      <c r="G8013" s="671"/>
      <c r="H8013" s="677" t="s">
        <v>12300</v>
      </c>
      <c r="I8013" s="677" t="s">
        <v>11902</v>
      </c>
    </row>
    <row r="8014" spans="1:9" x14ac:dyDescent="0.2">
      <c r="A8014" s="730">
        <v>928003</v>
      </c>
      <c r="B8014" s="801" t="s">
        <v>16262</v>
      </c>
      <c r="C8014" s="677">
        <f t="shared" si="149"/>
        <v>20</v>
      </c>
      <c r="D8014" s="677" t="s">
        <v>15273</v>
      </c>
      <c r="F8014" s="677">
        <v>4</v>
      </c>
      <c r="G8014" s="671"/>
      <c r="H8014" s="677" t="s">
        <v>12300</v>
      </c>
      <c r="I8014" s="677" t="s">
        <v>11902</v>
      </c>
    </row>
    <row r="8015" spans="1:9" x14ac:dyDescent="0.2">
      <c r="A8015" s="730">
        <v>929001</v>
      </c>
      <c r="B8015" s="688" t="s">
        <v>15138</v>
      </c>
      <c r="C8015" s="677">
        <f t="shared" si="149"/>
        <v>22</v>
      </c>
      <c r="D8015" s="677" t="s">
        <v>15273</v>
      </c>
      <c r="E8015" s="677" t="s">
        <v>15585</v>
      </c>
      <c r="F8015" s="677">
        <v>4</v>
      </c>
      <c r="G8015" s="671"/>
      <c r="H8015" s="677" t="s">
        <v>11838</v>
      </c>
      <c r="I8015" s="677" t="s">
        <v>11836</v>
      </c>
    </row>
    <row r="8016" spans="1:9" x14ac:dyDescent="0.2">
      <c r="A8016" s="730">
        <v>930001</v>
      </c>
      <c r="B8016" s="688" t="s">
        <v>15142</v>
      </c>
      <c r="C8016" s="677">
        <f t="shared" si="149"/>
        <v>30</v>
      </c>
      <c r="D8016" s="677" t="s">
        <v>15273</v>
      </c>
      <c r="E8016" s="677" t="s">
        <v>15586</v>
      </c>
      <c r="F8016" s="677">
        <v>4</v>
      </c>
      <c r="G8016" s="671"/>
      <c r="H8016" s="677" t="s">
        <v>11838</v>
      </c>
      <c r="I8016" s="677" t="s">
        <v>11850</v>
      </c>
    </row>
    <row r="8017" spans="1:9" x14ac:dyDescent="0.2">
      <c r="A8017" s="730">
        <v>930101</v>
      </c>
      <c r="B8017" s="688" t="s">
        <v>11237</v>
      </c>
      <c r="C8017" s="677">
        <f t="shared" si="149"/>
        <v>27</v>
      </c>
      <c r="D8017" s="677" t="s">
        <v>15273</v>
      </c>
      <c r="E8017" s="677" t="s">
        <v>15587</v>
      </c>
      <c r="F8017" s="677">
        <v>4</v>
      </c>
      <c r="G8017" s="671"/>
      <c r="H8017" s="677" t="s">
        <v>11829</v>
      </c>
      <c r="I8017" s="677" t="s">
        <v>11902</v>
      </c>
    </row>
    <row r="8018" spans="1:9" x14ac:dyDescent="0.2">
      <c r="A8018" s="730">
        <v>930102</v>
      </c>
      <c r="B8018" s="688" t="s">
        <v>15168</v>
      </c>
      <c r="C8018" s="677">
        <f t="shared" si="149"/>
        <v>26</v>
      </c>
      <c r="D8018" s="677" t="s">
        <v>15273</v>
      </c>
      <c r="E8018" s="677" t="s">
        <v>15587</v>
      </c>
      <c r="F8018" s="677">
        <v>4</v>
      </c>
      <c r="G8018" s="671"/>
      <c r="H8018" s="677" t="s">
        <v>11829</v>
      </c>
      <c r="I8018" s="677" t="s">
        <v>11902</v>
      </c>
    </row>
    <row r="8019" spans="1:9" x14ac:dyDescent="0.2">
      <c r="A8019" s="730">
        <v>930103</v>
      </c>
      <c r="B8019" s="688" t="s">
        <v>15169</v>
      </c>
      <c r="C8019" s="677">
        <f t="shared" si="149"/>
        <v>30</v>
      </c>
      <c r="D8019" s="677" t="s">
        <v>15273</v>
      </c>
      <c r="E8019" s="677" t="s">
        <v>15587</v>
      </c>
      <c r="F8019" s="677">
        <v>4</v>
      </c>
      <c r="G8019" s="671"/>
      <c r="H8019" s="677" t="s">
        <v>11829</v>
      </c>
      <c r="I8019" s="677" t="s">
        <v>11902</v>
      </c>
    </row>
    <row r="8020" spans="1:9" x14ac:dyDescent="0.2">
      <c r="A8020" s="730">
        <v>930104</v>
      </c>
      <c r="B8020" s="688" t="s">
        <v>15170</v>
      </c>
      <c r="C8020" s="677">
        <f t="shared" si="149"/>
        <v>30</v>
      </c>
      <c r="D8020" s="677" t="s">
        <v>15273</v>
      </c>
      <c r="E8020" s="677" t="s">
        <v>15587</v>
      </c>
      <c r="F8020" s="677">
        <v>4</v>
      </c>
      <c r="G8020" s="671"/>
      <c r="H8020" s="677" t="s">
        <v>11829</v>
      </c>
      <c r="I8020" s="677" t="s">
        <v>11902</v>
      </c>
    </row>
    <row r="8021" spans="1:9" x14ac:dyDescent="0.2">
      <c r="A8021" s="730">
        <v>930201</v>
      </c>
      <c r="B8021" s="688" t="s">
        <v>15171</v>
      </c>
      <c r="C8021" s="677">
        <f t="shared" si="149"/>
        <v>23</v>
      </c>
      <c r="D8021" s="677" t="s">
        <v>15273</v>
      </c>
      <c r="E8021" s="677" t="s">
        <v>15172</v>
      </c>
      <c r="F8021" s="677">
        <v>4</v>
      </c>
      <c r="G8021" s="671"/>
      <c r="H8021" s="677" t="s">
        <v>11829</v>
      </c>
      <c r="I8021" s="677" t="s">
        <v>11902</v>
      </c>
    </row>
    <row r="8022" spans="1:9" x14ac:dyDescent="0.2">
      <c r="A8022" s="730">
        <v>930301</v>
      </c>
      <c r="B8022" s="688" t="s">
        <v>15172</v>
      </c>
      <c r="C8022" s="677">
        <f t="shared" si="149"/>
        <v>15</v>
      </c>
      <c r="D8022" s="677" t="s">
        <v>15273</v>
      </c>
      <c r="E8022" s="677" t="s">
        <v>15588</v>
      </c>
      <c r="F8022" s="677">
        <v>4</v>
      </c>
      <c r="G8022" s="671"/>
      <c r="H8022" s="677" t="s">
        <v>11829</v>
      </c>
      <c r="I8022" s="677" t="s">
        <v>11902</v>
      </c>
    </row>
    <row r="8023" spans="1:9" x14ac:dyDescent="0.2">
      <c r="A8023" s="730">
        <v>930302</v>
      </c>
      <c r="B8023" s="688" t="s">
        <v>15173</v>
      </c>
      <c r="C8023" s="677">
        <f t="shared" si="149"/>
        <v>12</v>
      </c>
      <c r="D8023" s="677" t="s">
        <v>15273</v>
      </c>
      <c r="E8023" s="677" t="s">
        <v>15588</v>
      </c>
      <c r="F8023" s="677">
        <v>4</v>
      </c>
      <c r="G8023" s="671"/>
      <c r="H8023" s="677" t="s">
        <v>11829</v>
      </c>
      <c r="I8023" s="677" t="s">
        <v>11902</v>
      </c>
    </row>
    <row r="8024" spans="1:9" x14ac:dyDescent="0.2">
      <c r="A8024" s="730">
        <v>930401</v>
      </c>
      <c r="B8024" s="688" t="s">
        <v>15174</v>
      </c>
      <c r="C8024" s="677">
        <f t="shared" si="149"/>
        <v>22</v>
      </c>
      <c r="D8024" s="677" t="s">
        <v>15273</v>
      </c>
      <c r="E8024" s="677" t="s">
        <v>15589</v>
      </c>
      <c r="F8024" s="677">
        <v>4</v>
      </c>
      <c r="G8024" s="671"/>
      <c r="H8024" s="677" t="s">
        <v>11838</v>
      </c>
      <c r="I8024" s="677" t="s">
        <v>11902</v>
      </c>
    </row>
    <row r="8025" spans="1:9" x14ac:dyDescent="0.2">
      <c r="A8025" s="730">
        <v>930501</v>
      </c>
      <c r="B8025" s="688" t="s">
        <v>15233</v>
      </c>
      <c r="C8025" s="677">
        <f t="shared" si="149"/>
        <v>27</v>
      </c>
      <c r="D8025" s="677" t="s">
        <v>15273</v>
      </c>
      <c r="E8025" s="677" t="s">
        <v>15233</v>
      </c>
      <c r="F8025" s="677">
        <v>4</v>
      </c>
      <c r="G8025" s="671"/>
      <c r="H8025" s="677" t="s">
        <v>11902</v>
      </c>
      <c r="I8025" s="677" t="s">
        <v>11902</v>
      </c>
    </row>
    <row r="8026" spans="1:9" x14ac:dyDescent="0.2">
      <c r="A8026" s="730">
        <v>931001</v>
      </c>
      <c r="B8026" s="688" t="s">
        <v>15129</v>
      </c>
      <c r="C8026" s="677">
        <f t="shared" si="149"/>
        <v>23</v>
      </c>
      <c r="D8026" s="677" t="s">
        <v>15273</v>
      </c>
      <c r="E8026" s="677" t="s">
        <v>15129</v>
      </c>
      <c r="F8026" s="677">
        <v>4</v>
      </c>
      <c r="G8026" s="671"/>
      <c r="H8026" s="677" t="s">
        <v>12300</v>
      </c>
      <c r="I8026" s="677" t="s">
        <v>12301</v>
      </c>
    </row>
    <row r="8027" spans="1:9" x14ac:dyDescent="0.2">
      <c r="A8027" s="730">
        <v>931002</v>
      </c>
      <c r="B8027" s="688" t="s">
        <v>10821</v>
      </c>
      <c r="C8027" s="677">
        <f t="shared" si="149"/>
        <v>18</v>
      </c>
      <c r="D8027" s="677" t="s">
        <v>15273</v>
      </c>
      <c r="E8027" s="677" t="s">
        <v>10821</v>
      </c>
      <c r="F8027" s="677">
        <v>4</v>
      </c>
      <c r="G8027" s="671"/>
      <c r="H8027" s="677" t="s">
        <v>12284</v>
      </c>
      <c r="I8027" s="677" t="s">
        <v>11902</v>
      </c>
    </row>
    <row r="8028" spans="1:9" x14ac:dyDescent="0.2">
      <c r="A8028" s="730">
        <v>931003</v>
      </c>
      <c r="B8028" s="688" t="s">
        <v>15130</v>
      </c>
      <c r="C8028" s="677">
        <f t="shared" si="149"/>
        <v>29</v>
      </c>
      <c r="D8028" s="677" t="s">
        <v>15273</v>
      </c>
      <c r="E8028" s="677" t="s">
        <v>15130</v>
      </c>
      <c r="F8028" s="677">
        <v>4</v>
      </c>
      <c r="G8028" s="671"/>
      <c r="H8028" s="677" t="s">
        <v>12284</v>
      </c>
      <c r="I8028" s="677" t="s">
        <v>11902</v>
      </c>
    </row>
    <row r="8029" spans="1:9" x14ac:dyDescent="0.2">
      <c r="A8029" s="730">
        <v>931101</v>
      </c>
      <c r="B8029" s="688" t="s">
        <v>15094</v>
      </c>
      <c r="C8029" s="677">
        <f t="shared" si="149"/>
        <v>26</v>
      </c>
      <c r="D8029" s="677" t="s">
        <v>15273</v>
      </c>
      <c r="E8029" s="677" t="s">
        <v>15590</v>
      </c>
      <c r="F8029" s="677">
        <v>4</v>
      </c>
      <c r="G8029" s="671"/>
      <c r="H8029" s="677" t="s">
        <v>12284</v>
      </c>
      <c r="I8029" s="677" t="s">
        <v>11902</v>
      </c>
    </row>
    <row r="8030" spans="1:9" x14ac:dyDescent="0.2">
      <c r="A8030" s="730">
        <v>931102</v>
      </c>
      <c r="B8030" s="688" t="s">
        <v>15095</v>
      </c>
      <c r="C8030" s="677">
        <f t="shared" si="149"/>
        <v>22</v>
      </c>
      <c r="D8030" s="677" t="s">
        <v>15273</v>
      </c>
      <c r="E8030" s="677" t="s">
        <v>15590</v>
      </c>
      <c r="F8030" s="677">
        <v>4</v>
      </c>
      <c r="G8030" s="671"/>
      <c r="H8030" s="677" t="s">
        <v>12284</v>
      </c>
      <c r="I8030" s="677" t="s">
        <v>11902</v>
      </c>
    </row>
    <row r="8031" spans="1:9" x14ac:dyDescent="0.2">
      <c r="A8031" s="730">
        <v>931103</v>
      </c>
      <c r="B8031" s="688" t="s">
        <v>15124</v>
      </c>
      <c r="C8031" s="677">
        <f t="shared" si="149"/>
        <v>24</v>
      </c>
      <c r="D8031" s="677" t="s">
        <v>15273</v>
      </c>
      <c r="E8031" s="677" t="s">
        <v>15590</v>
      </c>
      <c r="F8031" s="677">
        <v>4</v>
      </c>
      <c r="G8031" s="671"/>
      <c r="H8031" s="677" t="s">
        <v>11829</v>
      </c>
      <c r="I8031" s="677" t="s">
        <v>11856</v>
      </c>
    </row>
    <row r="8032" spans="1:9" x14ac:dyDescent="0.2">
      <c r="A8032" s="730">
        <v>931104</v>
      </c>
      <c r="B8032" s="688" t="s">
        <v>15058</v>
      </c>
      <c r="C8032" s="677">
        <f t="shared" si="149"/>
        <v>29</v>
      </c>
      <c r="D8032" s="677" t="s">
        <v>15273</v>
      </c>
      <c r="E8032" s="677" t="s">
        <v>15590</v>
      </c>
      <c r="F8032" s="677">
        <v>4</v>
      </c>
      <c r="G8032" s="671"/>
      <c r="H8032" s="677" t="s">
        <v>12284</v>
      </c>
      <c r="I8032" s="677" t="s">
        <v>12168</v>
      </c>
    </row>
    <row r="8033" spans="1:9" x14ac:dyDescent="0.2">
      <c r="A8033" s="730">
        <v>931105</v>
      </c>
      <c r="B8033" s="688" t="s">
        <v>11060</v>
      </c>
      <c r="C8033" s="677">
        <f t="shared" si="149"/>
        <v>24</v>
      </c>
      <c r="D8033" s="677" t="s">
        <v>15273</v>
      </c>
      <c r="E8033" s="677" t="s">
        <v>15590</v>
      </c>
      <c r="F8033" s="677">
        <v>4</v>
      </c>
      <c r="G8033" s="671"/>
      <c r="H8033" s="677" t="s">
        <v>12284</v>
      </c>
      <c r="I8033" s="677" t="s">
        <v>12168</v>
      </c>
    </row>
    <row r="8034" spans="1:9" x14ac:dyDescent="0.2">
      <c r="A8034" s="730">
        <v>931106</v>
      </c>
      <c r="B8034" s="688" t="s">
        <v>15096</v>
      </c>
      <c r="C8034" s="677">
        <f t="shared" si="149"/>
        <v>27</v>
      </c>
      <c r="D8034" s="677" t="s">
        <v>15275</v>
      </c>
      <c r="E8034" s="677" t="s">
        <v>15590</v>
      </c>
      <c r="F8034" s="677">
        <v>4</v>
      </c>
      <c r="G8034" s="671"/>
      <c r="H8034" s="677" t="s">
        <v>12284</v>
      </c>
      <c r="I8034" s="677" t="s">
        <v>12168</v>
      </c>
    </row>
    <row r="8035" spans="1:9" x14ac:dyDescent="0.2">
      <c r="A8035" s="730">
        <v>931107</v>
      </c>
      <c r="B8035" s="688" t="s">
        <v>15097</v>
      </c>
      <c r="C8035" s="677">
        <f t="shared" si="149"/>
        <v>28</v>
      </c>
      <c r="D8035" s="677" t="s">
        <v>15273</v>
      </c>
      <c r="E8035" s="677" t="s">
        <v>15590</v>
      </c>
      <c r="F8035" s="677">
        <v>4</v>
      </c>
      <c r="G8035" s="671"/>
      <c r="H8035" s="677" t="s">
        <v>12284</v>
      </c>
      <c r="I8035" s="677" t="s">
        <v>12168</v>
      </c>
    </row>
    <row r="8036" spans="1:9" x14ac:dyDescent="0.2">
      <c r="A8036" s="730">
        <v>931108</v>
      </c>
      <c r="B8036" s="688" t="s">
        <v>10807</v>
      </c>
      <c r="C8036" s="677">
        <f t="shared" si="149"/>
        <v>28</v>
      </c>
      <c r="D8036" s="677" t="s">
        <v>15273</v>
      </c>
      <c r="E8036" s="677" t="s">
        <v>15590</v>
      </c>
      <c r="F8036" s="677">
        <v>4</v>
      </c>
      <c r="G8036" s="671"/>
      <c r="H8036" s="677" t="s">
        <v>12284</v>
      </c>
      <c r="I8036" s="677" t="s">
        <v>12168</v>
      </c>
    </row>
    <row r="8037" spans="1:9" x14ac:dyDescent="0.2">
      <c r="A8037" s="730">
        <v>931109</v>
      </c>
      <c r="B8037" s="688" t="s">
        <v>15059</v>
      </c>
      <c r="C8037" s="677">
        <f t="shared" si="149"/>
        <v>29</v>
      </c>
      <c r="D8037" s="677" t="s">
        <v>15273</v>
      </c>
      <c r="E8037" s="677" t="s">
        <v>15590</v>
      </c>
      <c r="G8037" s="672">
        <v>5</v>
      </c>
      <c r="H8037" s="677" t="s">
        <v>12284</v>
      </c>
      <c r="I8037" s="677" t="s">
        <v>12168</v>
      </c>
    </row>
    <row r="8038" spans="1:9" x14ac:dyDescent="0.2">
      <c r="A8038" s="730">
        <v>931110</v>
      </c>
      <c r="B8038" s="688" t="s">
        <v>15060</v>
      </c>
      <c r="C8038" s="677">
        <f t="shared" si="149"/>
        <v>27</v>
      </c>
      <c r="D8038" s="677" t="s">
        <v>15273</v>
      </c>
      <c r="E8038" s="677" t="s">
        <v>15590</v>
      </c>
      <c r="G8038" s="672">
        <v>5</v>
      </c>
      <c r="H8038" s="677" t="s">
        <v>12284</v>
      </c>
      <c r="I8038" s="677" t="s">
        <v>12168</v>
      </c>
    </row>
    <row r="8039" spans="1:9" x14ac:dyDescent="0.2">
      <c r="A8039" s="730">
        <v>931111</v>
      </c>
      <c r="B8039" s="688" t="s">
        <v>15127</v>
      </c>
      <c r="C8039" s="677">
        <f t="shared" si="149"/>
        <v>27</v>
      </c>
      <c r="D8039" s="677" t="s">
        <v>15273</v>
      </c>
      <c r="E8039" s="677" t="s">
        <v>15590</v>
      </c>
      <c r="F8039" s="677">
        <v>4</v>
      </c>
      <c r="G8039" s="671"/>
      <c r="H8039" s="677" t="s">
        <v>12284</v>
      </c>
      <c r="I8039" s="677" t="s">
        <v>12168</v>
      </c>
    </row>
    <row r="8040" spans="1:9" x14ac:dyDescent="0.2">
      <c r="A8040" s="730">
        <v>931112</v>
      </c>
      <c r="B8040" s="688" t="s">
        <v>15128</v>
      </c>
      <c r="C8040" s="677">
        <f t="shared" si="149"/>
        <v>27</v>
      </c>
      <c r="D8040" s="677" t="s">
        <v>15275</v>
      </c>
      <c r="E8040" s="677" t="s">
        <v>15590</v>
      </c>
      <c r="F8040" s="677">
        <v>4</v>
      </c>
      <c r="G8040" s="671"/>
      <c r="H8040" s="677" t="s">
        <v>12284</v>
      </c>
      <c r="I8040" s="677" t="s">
        <v>12168</v>
      </c>
    </row>
    <row r="8041" spans="1:9" x14ac:dyDescent="0.2">
      <c r="A8041" s="730">
        <v>931113</v>
      </c>
      <c r="B8041" s="688" t="s">
        <v>15102</v>
      </c>
      <c r="C8041" s="677">
        <f t="shared" si="149"/>
        <v>23</v>
      </c>
      <c r="D8041" s="677" t="s">
        <v>15275</v>
      </c>
      <c r="E8041" s="677" t="s">
        <v>15590</v>
      </c>
      <c r="F8041" s="677">
        <v>4</v>
      </c>
      <c r="G8041" s="671"/>
      <c r="H8041" s="677" t="s">
        <v>12284</v>
      </c>
      <c r="I8041" s="677" t="s">
        <v>12168</v>
      </c>
    </row>
    <row r="8042" spans="1:9" x14ac:dyDescent="0.2">
      <c r="A8042" s="730">
        <v>931114</v>
      </c>
      <c r="B8042" s="688" t="s">
        <v>15103</v>
      </c>
      <c r="C8042" s="677">
        <f t="shared" si="149"/>
        <v>21</v>
      </c>
      <c r="D8042" s="677" t="s">
        <v>15275</v>
      </c>
      <c r="E8042" s="677" t="s">
        <v>15590</v>
      </c>
      <c r="G8042" s="672">
        <v>5</v>
      </c>
      <c r="H8042" s="677" t="s">
        <v>12284</v>
      </c>
      <c r="I8042" s="677" t="s">
        <v>12168</v>
      </c>
    </row>
    <row r="8043" spans="1:9" x14ac:dyDescent="0.2">
      <c r="A8043" s="730">
        <v>931115</v>
      </c>
      <c r="B8043" s="688" t="s">
        <v>15591</v>
      </c>
      <c r="C8043" s="677">
        <f t="shared" si="149"/>
        <v>22</v>
      </c>
      <c r="D8043" s="677" t="s">
        <v>15275</v>
      </c>
      <c r="E8043" s="677" t="s">
        <v>15590</v>
      </c>
      <c r="G8043" s="672">
        <v>5</v>
      </c>
      <c r="H8043" s="677" t="s">
        <v>12284</v>
      </c>
      <c r="I8043" s="677" t="s">
        <v>12168</v>
      </c>
    </row>
    <row r="8044" spans="1:9" x14ac:dyDescent="0.2">
      <c r="A8044" s="730">
        <v>931116</v>
      </c>
      <c r="B8044" s="688" t="s">
        <v>10812</v>
      </c>
      <c r="C8044" s="677">
        <f t="shared" si="149"/>
        <v>21</v>
      </c>
      <c r="D8044" s="677" t="s">
        <v>15273</v>
      </c>
      <c r="E8044" s="677" t="s">
        <v>15590</v>
      </c>
      <c r="F8044" s="677">
        <v>4</v>
      </c>
      <c r="G8044" s="671"/>
      <c r="H8044" s="677" t="s">
        <v>12284</v>
      </c>
      <c r="I8044" s="677" t="s">
        <v>12168</v>
      </c>
    </row>
    <row r="8045" spans="1:9" x14ac:dyDescent="0.2">
      <c r="A8045" s="730">
        <v>931117</v>
      </c>
      <c r="B8045" s="688" t="s">
        <v>15592</v>
      </c>
      <c r="C8045" s="677">
        <f t="shared" si="149"/>
        <v>30</v>
      </c>
      <c r="D8045" s="677" t="s">
        <v>15273</v>
      </c>
      <c r="E8045" s="677" t="s">
        <v>15590</v>
      </c>
      <c r="F8045" s="677">
        <v>4</v>
      </c>
      <c r="G8045" s="671"/>
      <c r="H8045" s="677" t="s">
        <v>12284</v>
      </c>
      <c r="I8045" s="677" t="s">
        <v>12168</v>
      </c>
    </row>
    <row r="8046" spans="1:9" x14ac:dyDescent="0.2">
      <c r="A8046" s="730">
        <v>931118</v>
      </c>
      <c r="B8046" s="688" t="s">
        <v>11324</v>
      </c>
      <c r="C8046" s="677">
        <f t="shared" si="149"/>
        <v>29</v>
      </c>
      <c r="D8046" s="677" t="s">
        <v>15275</v>
      </c>
      <c r="E8046" s="677" t="s">
        <v>15590</v>
      </c>
      <c r="F8046" s="677">
        <v>4</v>
      </c>
      <c r="G8046" s="671"/>
      <c r="H8046" s="677" t="s">
        <v>12284</v>
      </c>
      <c r="I8046" s="677" t="s">
        <v>12168</v>
      </c>
    </row>
    <row r="8047" spans="1:9" x14ac:dyDescent="0.2">
      <c r="A8047" s="730">
        <v>931119</v>
      </c>
      <c r="B8047" s="688" t="s">
        <v>15061</v>
      </c>
      <c r="C8047" s="677">
        <f t="shared" si="149"/>
        <v>12</v>
      </c>
      <c r="D8047" s="677" t="s">
        <v>15273</v>
      </c>
      <c r="E8047" s="677" t="s">
        <v>15590</v>
      </c>
      <c r="G8047" s="672">
        <v>5</v>
      </c>
      <c r="H8047" s="677" t="s">
        <v>12284</v>
      </c>
      <c r="I8047" s="677" t="s">
        <v>12168</v>
      </c>
    </row>
    <row r="8048" spans="1:9" x14ac:dyDescent="0.2">
      <c r="A8048" s="730">
        <v>931120</v>
      </c>
      <c r="B8048" s="688" t="s">
        <v>15104</v>
      </c>
      <c r="C8048" s="677">
        <f t="shared" si="149"/>
        <v>27</v>
      </c>
      <c r="D8048" s="677" t="s">
        <v>15275</v>
      </c>
      <c r="E8048" s="677" t="s">
        <v>15590</v>
      </c>
      <c r="F8048" s="677">
        <v>4</v>
      </c>
      <c r="G8048" s="671"/>
      <c r="H8048" s="677" t="s">
        <v>12284</v>
      </c>
      <c r="I8048" s="677" t="s">
        <v>12168</v>
      </c>
    </row>
    <row r="8049" spans="1:9" x14ac:dyDescent="0.2">
      <c r="A8049" s="730">
        <v>931121</v>
      </c>
      <c r="B8049" s="688" t="s">
        <v>11061</v>
      </c>
      <c r="C8049" s="677">
        <f t="shared" si="149"/>
        <v>22</v>
      </c>
      <c r="D8049" s="677" t="s">
        <v>15273</v>
      </c>
      <c r="E8049" s="677" t="s">
        <v>15590</v>
      </c>
      <c r="F8049" s="677">
        <v>4</v>
      </c>
      <c r="G8049" s="671"/>
      <c r="H8049" s="677" t="s">
        <v>12284</v>
      </c>
      <c r="I8049" s="677" t="s">
        <v>12168</v>
      </c>
    </row>
    <row r="8050" spans="1:9" x14ac:dyDescent="0.2">
      <c r="A8050" s="730">
        <v>931122</v>
      </c>
      <c r="B8050" s="688" t="s">
        <v>11063</v>
      </c>
      <c r="C8050" s="677">
        <f t="shared" si="149"/>
        <v>19</v>
      </c>
      <c r="D8050" s="677" t="s">
        <v>15273</v>
      </c>
      <c r="E8050" s="677" t="s">
        <v>15590</v>
      </c>
      <c r="F8050" s="677">
        <v>4</v>
      </c>
      <c r="G8050" s="671"/>
      <c r="H8050" s="677" t="s">
        <v>12284</v>
      </c>
      <c r="I8050" s="677" t="s">
        <v>12168</v>
      </c>
    </row>
    <row r="8051" spans="1:9" x14ac:dyDescent="0.2">
      <c r="A8051" s="730">
        <v>931123</v>
      </c>
      <c r="B8051" s="688" t="s">
        <v>11064</v>
      </c>
      <c r="C8051" s="677">
        <f t="shared" si="149"/>
        <v>19</v>
      </c>
      <c r="D8051" s="677" t="s">
        <v>15275</v>
      </c>
      <c r="E8051" s="677" t="s">
        <v>15590</v>
      </c>
      <c r="F8051" s="677">
        <v>4</v>
      </c>
      <c r="G8051" s="671"/>
      <c r="H8051" s="677" t="s">
        <v>12284</v>
      </c>
      <c r="I8051" s="677" t="s">
        <v>12168</v>
      </c>
    </row>
    <row r="8052" spans="1:9" x14ac:dyDescent="0.2">
      <c r="A8052" s="730">
        <v>931124</v>
      </c>
      <c r="B8052" s="688" t="s">
        <v>11065</v>
      </c>
      <c r="C8052" s="677">
        <f t="shared" ref="C8052:C8115" si="150">LEN(B8052)</f>
        <v>26</v>
      </c>
      <c r="D8052" s="677" t="s">
        <v>15275</v>
      </c>
      <c r="E8052" s="677" t="s">
        <v>15590</v>
      </c>
      <c r="F8052" s="677">
        <v>4</v>
      </c>
      <c r="G8052" s="671"/>
      <c r="H8052" s="677" t="s">
        <v>12284</v>
      </c>
      <c r="I8052" s="677" t="s">
        <v>12168</v>
      </c>
    </row>
    <row r="8053" spans="1:9" x14ac:dyDescent="0.2">
      <c r="A8053" s="730">
        <v>931125</v>
      </c>
      <c r="B8053" s="688" t="s">
        <v>15105</v>
      </c>
      <c r="C8053" s="677">
        <f t="shared" si="150"/>
        <v>26</v>
      </c>
      <c r="D8053" s="677" t="s">
        <v>15275</v>
      </c>
      <c r="E8053" s="677" t="s">
        <v>15590</v>
      </c>
      <c r="F8053" s="677">
        <v>4</v>
      </c>
      <c r="G8053" s="671"/>
      <c r="H8053" s="677" t="s">
        <v>12284</v>
      </c>
      <c r="I8053" s="677" t="s">
        <v>12168</v>
      </c>
    </row>
    <row r="8054" spans="1:9" x14ac:dyDescent="0.2">
      <c r="A8054" s="730">
        <v>931126</v>
      </c>
      <c r="B8054" s="688" t="s">
        <v>11069</v>
      </c>
      <c r="C8054" s="677">
        <f t="shared" si="150"/>
        <v>30</v>
      </c>
      <c r="D8054" s="677" t="s">
        <v>15275</v>
      </c>
      <c r="E8054" s="677" t="s">
        <v>15590</v>
      </c>
      <c r="F8054" s="677">
        <v>4</v>
      </c>
      <c r="G8054" s="671"/>
      <c r="H8054" s="677" t="s">
        <v>12284</v>
      </c>
      <c r="I8054" s="677" t="s">
        <v>12168</v>
      </c>
    </row>
    <row r="8055" spans="1:9" x14ac:dyDescent="0.2">
      <c r="A8055" s="730">
        <v>931130</v>
      </c>
      <c r="B8055" s="688" t="s">
        <v>10811</v>
      </c>
      <c r="C8055" s="677">
        <f t="shared" si="150"/>
        <v>26</v>
      </c>
      <c r="D8055" s="677" t="s">
        <v>15273</v>
      </c>
      <c r="E8055" s="677" t="s">
        <v>15590</v>
      </c>
      <c r="F8055" s="677">
        <v>4</v>
      </c>
      <c r="G8055" s="671"/>
      <c r="H8055" s="677" t="s">
        <v>12284</v>
      </c>
      <c r="I8055" s="677" t="s">
        <v>12168</v>
      </c>
    </row>
    <row r="8056" spans="1:9" x14ac:dyDescent="0.2">
      <c r="A8056" s="730">
        <v>931140</v>
      </c>
      <c r="B8056" s="688" t="s">
        <v>11068</v>
      </c>
      <c r="C8056" s="677">
        <f t="shared" si="150"/>
        <v>27</v>
      </c>
      <c r="D8056" s="677" t="s">
        <v>15275</v>
      </c>
      <c r="E8056" s="677" t="s">
        <v>15590</v>
      </c>
      <c r="F8056" s="677">
        <v>4</v>
      </c>
      <c r="G8056" s="671"/>
      <c r="H8056" s="677" t="s">
        <v>12284</v>
      </c>
      <c r="I8056" s="677" t="s">
        <v>12168</v>
      </c>
    </row>
    <row r="8057" spans="1:9" x14ac:dyDescent="0.2">
      <c r="A8057" s="730">
        <v>931150</v>
      </c>
      <c r="B8057" s="688" t="s">
        <v>10817</v>
      </c>
      <c r="C8057" s="677">
        <f t="shared" si="150"/>
        <v>24</v>
      </c>
      <c r="D8057" s="677" t="s">
        <v>15273</v>
      </c>
      <c r="E8057" s="677" t="s">
        <v>15590</v>
      </c>
      <c r="F8057" s="677">
        <v>4</v>
      </c>
      <c r="G8057" s="671"/>
      <c r="H8057" s="677" t="s">
        <v>12284</v>
      </c>
      <c r="I8057" s="677" t="s">
        <v>12168</v>
      </c>
    </row>
    <row r="8058" spans="1:9" x14ac:dyDescent="0.2">
      <c r="A8058" s="730">
        <v>931155</v>
      </c>
      <c r="B8058" s="688" t="s">
        <v>15106</v>
      </c>
      <c r="C8058" s="677">
        <f t="shared" si="150"/>
        <v>15</v>
      </c>
      <c r="D8058" s="677" t="s">
        <v>15273</v>
      </c>
      <c r="E8058" s="677" t="s">
        <v>15590</v>
      </c>
      <c r="F8058" s="677">
        <v>4</v>
      </c>
      <c r="G8058" s="671"/>
      <c r="H8058" s="677" t="s">
        <v>12284</v>
      </c>
      <c r="I8058" s="677" t="s">
        <v>12168</v>
      </c>
    </row>
    <row r="8059" spans="1:9" x14ac:dyDescent="0.2">
      <c r="A8059" s="730">
        <v>931156</v>
      </c>
      <c r="B8059" s="688" t="s">
        <v>15107</v>
      </c>
      <c r="C8059" s="677">
        <f t="shared" si="150"/>
        <v>17</v>
      </c>
      <c r="D8059" s="677" t="s">
        <v>15273</v>
      </c>
      <c r="E8059" s="677" t="s">
        <v>15590</v>
      </c>
      <c r="F8059" s="677">
        <v>4</v>
      </c>
      <c r="G8059" s="671"/>
      <c r="H8059" s="677" t="s">
        <v>12284</v>
      </c>
      <c r="I8059" s="677" t="s">
        <v>12168</v>
      </c>
    </row>
    <row r="8060" spans="1:9" x14ac:dyDescent="0.2">
      <c r="A8060" s="730">
        <v>931160</v>
      </c>
      <c r="B8060" s="688" t="s">
        <v>15108</v>
      </c>
      <c r="C8060" s="677">
        <f t="shared" si="150"/>
        <v>27</v>
      </c>
      <c r="D8060" s="677" t="s">
        <v>15273</v>
      </c>
      <c r="E8060" s="677" t="s">
        <v>15590</v>
      </c>
      <c r="F8060" s="677">
        <v>4</v>
      </c>
      <c r="G8060" s="671"/>
      <c r="H8060" s="677" t="s">
        <v>12284</v>
      </c>
      <c r="I8060" s="677" t="s">
        <v>12168</v>
      </c>
    </row>
    <row r="8061" spans="1:9" x14ac:dyDescent="0.2">
      <c r="A8061" s="730">
        <v>931170</v>
      </c>
      <c r="B8061" s="688" t="s">
        <v>15109</v>
      </c>
      <c r="C8061" s="677">
        <f t="shared" si="150"/>
        <v>25</v>
      </c>
      <c r="D8061" s="677" t="s">
        <v>15273</v>
      </c>
      <c r="E8061" s="677" t="s">
        <v>15590</v>
      </c>
      <c r="F8061" s="677">
        <v>4</v>
      </c>
      <c r="G8061" s="671"/>
      <c r="H8061" s="677" t="s">
        <v>12284</v>
      </c>
      <c r="I8061" s="677" t="s">
        <v>12168</v>
      </c>
    </row>
    <row r="8062" spans="1:9" x14ac:dyDescent="0.2">
      <c r="A8062" s="730">
        <v>931171</v>
      </c>
      <c r="B8062" s="688" t="s">
        <v>15110</v>
      </c>
      <c r="C8062" s="677">
        <f t="shared" si="150"/>
        <v>27</v>
      </c>
      <c r="D8062" s="677" t="s">
        <v>15273</v>
      </c>
      <c r="E8062" s="677" t="s">
        <v>15590</v>
      </c>
      <c r="G8062" s="672">
        <v>5</v>
      </c>
      <c r="H8062" s="677" t="s">
        <v>12284</v>
      </c>
      <c r="I8062" s="677" t="s">
        <v>12168</v>
      </c>
    </row>
    <row r="8063" spans="1:9" x14ac:dyDescent="0.2">
      <c r="A8063" s="730">
        <v>931172</v>
      </c>
      <c r="B8063" s="688" t="s">
        <v>15111</v>
      </c>
      <c r="C8063" s="677">
        <f t="shared" si="150"/>
        <v>30</v>
      </c>
      <c r="D8063" s="677" t="s">
        <v>15273</v>
      </c>
      <c r="E8063" s="677" t="s">
        <v>15590</v>
      </c>
      <c r="G8063" s="672">
        <v>5</v>
      </c>
      <c r="H8063" s="677" t="s">
        <v>12284</v>
      </c>
      <c r="I8063" s="677" t="s">
        <v>12168</v>
      </c>
    </row>
    <row r="8064" spans="1:9" x14ac:dyDescent="0.2">
      <c r="A8064" s="730">
        <v>931173</v>
      </c>
      <c r="B8064" s="688" t="s">
        <v>15112</v>
      </c>
      <c r="C8064" s="677">
        <f t="shared" si="150"/>
        <v>27</v>
      </c>
      <c r="D8064" s="677" t="s">
        <v>15273</v>
      </c>
      <c r="E8064" s="677" t="s">
        <v>15590</v>
      </c>
      <c r="G8064" s="672">
        <v>5</v>
      </c>
      <c r="H8064" s="677" t="s">
        <v>12284</v>
      </c>
      <c r="I8064" s="677" t="s">
        <v>12168</v>
      </c>
    </row>
    <row r="8065" spans="1:9" x14ac:dyDescent="0.2">
      <c r="A8065" s="730">
        <v>931174</v>
      </c>
      <c r="B8065" s="688" t="s">
        <v>15113</v>
      </c>
      <c r="C8065" s="677">
        <f t="shared" si="150"/>
        <v>30</v>
      </c>
      <c r="D8065" s="677" t="s">
        <v>15273</v>
      </c>
      <c r="E8065" s="677" t="s">
        <v>15590</v>
      </c>
      <c r="G8065" s="672">
        <v>5</v>
      </c>
      <c r="H8065" s="677" t="s">
        <v>12284</v>
      </c>
      <c r="I8065" s="677" t="s">
        <v>12168</v>
      </c>
    </row>
    <row r="8066" spans="1:9" x14ac:dyDescent="0.2">
      <c r="A8066" s="730">
        <v>931180</v>
      </c>
      <c r="B8066" s="688" t="s">
        <v>6940</v>
      </c>
      <c r="C8066" s="677">
        <f t="shared" si="150"/>
        <v>10</v>
      </c>
      <c r="D8066" s="677" t="s">
        <v>15273</v>
      </c>
      <c r="E8066" s="677" t="s">
        <v>15590</v>
      </c>
      <c r="F8066" s="677">
        <v>4</v>
      </c>
      <c r="G8066" s="671"/>
      <c r="H8066" s="677" t="s">
        <v>12284</v>
      </c>
      <c r="I8066" s="677" t="s">
        <v>12168</v>
      </c>
    </row>
    <row r="8067" spans="1:9" x14ac:dyDescent="0.2">
      <c r="A8067" s="730">
        <v>931181</v>
      </c>
      <c r="B8067" s="688" t="s">
        <v>15062</v>
      </c>
      <c r="C8067" s="677">
        <f t="shared" si="150"/>
        <v>27</v>
      </c>
      <c r="D8067" s="677" t="s">
        <v>15273</v>
      </c>
      <c r="E8067" s="677" t="s">
        <v>15590</v>
      </c>
      <c r="G8067" s="672">
        <v>5</v>
      </c>
      <c r="H8067" s="677" t="s">
        <v>12284</v>
      </c>
      <c r="I8067" s="677" t="s">
        <v>12168</v>
      </c>
    </row>
    <row r="8068" spans="1:9" x14ac:dyDescent="0.2">
      <c r="A8068" s="730">
        <v>931182</v>
      </c>
      <c r="B8068" s="688" t="s">
        <v>15114</v>
      </c>
      <c r="C8068" s="677">
        <f t="shared" si="150"/>
        <v>25</v>
      </c>
      <c r="D8068" s="677" t="s">
        <v>15273</v>
      </c>
      <c r="E8068" s="677" t="s">
        <v>15590</v>
      </c>
      <c r="G8068" s="672">
        <v>5</v>
      </c>
      <c r="H8068" s="677" t="s">
        <v>12284</v>
      </c>
      <c r="I8068" s="677" t="s">
        <v>12168</v>
      </c>
    </row>
    <row r="8069" spans="1:9" x14ac:dyDescent="0.2">
      <c r="A8069" s="730">
        <v>931183</v>
      </c>
      <c r="B8069" s="688" t="s">
        <v>15063</v>
      </c>
      <c r="C8069" s="677">
        <f t="shared" si="150"/>
        <v>21</v>
      </c>
      <c r="D8069" s="677" t="s">
        <v>15273</v>
      </c>
      <c r="E8069" s="677" t="s">
        <v>15590</v>
      </c>
      <c r="G8069" s="672">
        <v>5</v>
      </c>
      <c r="H8069" s="677" t="s">
        <v>12284</v>
      </c>
      <c r="I8069" s="677" t="s">
        <v>12168</v>
      </c>
    </row>
    <row r="8070" spans="1:9" x14ac:dyDescent="0.2">
      <c r="A8070" s="730">
        <v>931184</v>
      </c>
      <c r="B8070" s="688" t="s">
        <v>15115</v>
      </c>
      <c r="C8070" s="677">
        <f t="shared" si="150"/>
        <v>29</v>
      </c>
      <c r="D8070" s="677" t="s">
        <v>15273</v>
      </c>
      <c r="E8070" s="677" t="s">
        <v>15590</v>
      </c>
      <c r="G8070" s="672">
        <v>5</v>
      </c>
      <c r="H8070" s="677" t="s">
        <v>12284</v>
      </c>
      <c r="I8070" s="677" t="s">
        <v>12168</v>
      </c>
    </row>
    <row r="8071" spans="1:9" x14ac:dyDescent="0.2">
      <c r="A8071" s="730">
        <v>931185</v>
      </c>
      <c r="B8071" s="688" t="s">
        <v>15064</v>
      </c>
      <c r="C8071" s="677">
        <f t="shared" si="150"/>
        <v>28</v>
      </c>
      <c r="D8071" s="677" t="s">
        <v>15273</v>
      </c>
      <c r="E8071" s="677" t="s">
        <v>15590</v>
      </c>
      <c r="G8071" s="672">
        <v>5</v>
      </c>
      <c r="H8071" s="677" t="s">
        <v>12284</v>
      </c>
      <c r="I8071" s="677" t="s">
        <v>12168</v>
      </c>
    </row>
    <row r="8072" spans="1:9" x14ac:dyDescent="0.2">
      <c r="A8072" s="730">
        <v>931186</v>
      </c>
      <c r="B8072" s="688" t="s">
        <v>15116</v>
      </c>
      <c r="C8072" s="677">
        <f t="shared" si="150"/>
        <v>21</v>
      </c>
      <c r="D8072" s="677" t="s">
        <v>15273</v>
      </c>
      <c r="E8072" s="677" t="s">
        <v>15590</v>
      </c>
      <c r="G8072" s="672">
        <v>5</v>
      </c>
      <c r="H8072" s="677" t="s">
        <v>12284</v>
      </c>
      <c r="I8072" s="677" t="s">
        <v>12168</v>
      </c>
    </row>
    <row r="8073" spans="1:9" x14ac:dyDescent="0.2">
      <c r="A8073" s="730">
        <v>931187</v>
      </c>
      <c r="B8073" s="688" t="s">
        <v>15117</v>
      </c>
      <c r="C8073" s="677">
        <f t="shared" si="150"/>
        <v>20</v>
      </c>
      <c r="D8073" s="677" t="s">
        <v>15273</v>
      </c>
      <c r="E8073" s="677" t="s">
        <v>15590</v>
      </c>
      <c r="G8073" s="672">
        <v>5</v>
      </c>
      <c r="H8073" s="677" t="s">
        <v>12284</v>
      </c>
      <c r="I8073" s="677" t="s">
        <v>12168</v>
      </c>
    </row>
    <row r="8074" spans="1:9" x14ac:dyDescent="0.2">
      <c r="A8074" s="730">
        <v>931188</v>
      </c>
      <c r="B8074" s="688" t="s">
        <v>15118</v>
      </c>
      <c r="C8074" s="677">
        <f t="shared" si="150"/>
        <v>8</v>
      </c>
      <c r="D8074" s="677" t="s">
        <v>15273</v>
      </c>
      <c r="E8074" s="677" t="s">
        <v>15590</v>
      </c>
      <c r="G8074" s="672">
        <v>5</v>
      </c>
      <c r="H8074" s="677" t="s">
        <v>12284</v>
      </c>
      <c r="I8074" s="677" t="s">
        <v>12168</v>
      </c>
    </row>
    <row r="8075" spans="1:9" x14ac:dyDescent="0.2">
      <c r="A8075" s="730">
        <v>931189</v>
      </c>
      <c r="B8075" s="688" t="s">
        <v>15119</v>
      </c>
      <c r="C8075" s="677">
        <f t="shared" si="150"/>
        <v>21</v>
      </c>
      <c r="D8075" s="677" t="s">
        <v>15273</v>
      </c>
      <c r="E8075" s="677" t="s">
        <v>15590</v>
      </c>
      <c r="G8075" s="672">
        <v>5</v>
      </c>
      <c r="H8075" s="677" t="s">
        <v>12284</v>
      </c>
      <c r="I8075" s="677" t="s">
        <v>12168</v>
      </c>
    </row>
    <row r="8076" spans="1:9" x14ac:dyDescent="0.2">
      <c r="A8076" s="730">
        <v>931190</v>
      </c>
      <c r="B8076" s="688" t="s">
        <v>15120</v>
      </c>
      <c r="C8076" s="677">
        <f t="shared" si="150"/>
        <v>18</v>
      </c>
      <c r="D8076" s="677" t="s">
        <v>15273</v>
      </c>
      <c r="E8076" s="677" t="s">
        <v>15590</v>
      </c>
      <c r="G8076" s="672">
        <v>5</v>
      </c>
      <c r="H8076" s="677" t="s">
        <v>12284</v>
      </c>
      <c r="I8076" s="677" t="s">
        <v>12168</v>
      </c>
    </row>
    <row r="8077" spans="1:9" x14ac:dyDescent="0.2">
      <c r="A8077" s="730">
        <v>931191</v>
      </c>
      <c r="B8077" s="688" t="s">
        <v>15121</v>
      </c>
      <c r="C8077" s="677">
        <f t="shared" si="150"/>
        <v>27</v>
      </c>
      <c r="D8077" s="677" t="s">
        <v>15273</v>
      </c>
      <c r="E8077" s="677" t="s">
        <v>15590</v>
      </c>
      <c r="G8077" s="672">
        <v>5</v>
      </c>
      <c r="H8077" s="677" t="s">
        <v>12284</v>
      </c>
      <c r="I8077" s="677" t="s">
        <v>12168</v>
      </c>
    </row>
    <row r="8078" spans="1:9" x14ac:dyDescent="0.2">
      <c r="A8078" s="730">
        <v>931192</v>
      </c>
      <c r="B8078" s="688" t="s">
        <v>15122</v>
      </c>
      <c r="C8078" s="677">
        <f t="shared" si="150"/>
        <v>20</v>
      </c>
      <c r="D8078" s="677" t="s">
        <v>15273</v>
      </c>
      <c r="E8078" s="677" t="s">
        <v>15590</v>
      </c>
      <c r="G8078" s="672">
        <v>5</v>
      </c>
      <c r="H8078" s="677" t="s">
        <v>12284</v>
      </c>
      <c r="I8078" s="677" t="s">
        <v>12168</v>
      </c>
    </row>
    <row r="8079" spans="1:9" x14ac:dyDescent="0.2">
      <c r="A8079" s="730">
        <v>931200</v>
      </c>
      <c r="B8079" s="688" t="s">
        <v>15065</v>
      </c>
      <c r="C8079" s="677">
        <f t="shared" si="150"/>
        <v>26</v>
      </c>
      <c r="D8079" s="677" t="s">
        <v>15273</v>
      </c>
      <c r="E8079" s="677" t="s">
        <v>15590</v>
      </c>
      <c r="G8079" s="672">
        <v>5</v>
      </c>
      <c r="H8079" s="677" t="s">
        <v>12284</v>
      </c>
      <c r="I8079" s="677" t="s">
        <v>12168</v>
      </c>
    </row>
    <row r="8080" spans="1:9" x14ac:dyDescent="0.2">
      <c r="A8080" s="730">
        <v>931205</v>
      </c>
      <c r="B8080" s="688" t="s">
        <v>15066</v>
      </c>
      <c r="C8080" s="677">
        <f t="shared" si="150"/>
        <v>15</v>
      </c>
      <c r="D8080" s="677" t="s">
        <v>15273</v>
      </c>
      <c r="E8080" s="677" t="s">
        <v>15590</v>
      </c>
      <c r="G8080" s="672">
        <v>5</v>
      </c>
      <c r="H8080" s="677" t="s">
        <v>12284</v>
      </c>
      <c r="I8080" s="677" t="s">
        <v>12168</v>
      </c>
    </row>
    <row r="8081" spans="1:9" x14ac:dyDescent="0.2">
      <c r="A8081" s="730">
        <v>931210</v>
      </c>
      <c r="B8081" s="688" t="s">
        <v>2347</v>
      </c>
      <c r="C8081" s="677">
        <f t="shared" si="150"/>
        <v>8</v>
      </c>
      <c r="D8081" s="677" t="s">
        <v>15273</v>
      </c>
      <c r="E8081" s="677" t="s">
        <v>15590</v>
      </c>
      <c r="G8081" s="672">
        <v>5</v>
      </c>
      <c r="H8081" s="677" t="s">
        <v>12284</v>
      </c>
      <c r="I8081" s="677" t="s">
        <v>12168</v>
      </c>
    </row>
    <row r="8082" spans="1:9" x14ac:dyDescent="0.2">
      <c r="A8082" s="730">
        <v>931220</v>
      </c>
      <c r="B8082" s="688" t="s">
        <v>2311</v>
      </c>
      <c r="C8082" s="677">
        <f t="shared" si="150"/>
        <v>14</v>
      </c>
      <c r="D8082" s="677" t="s">
        <v>15273</v>
      </c>
      <c r="E8082" s="677" t="s">
        <v>15590</v>
      </c>
      <c r="G8082" s="672">
        <v>5</v>
      </c>
      <c r="H8082" s="677" t="s">
        <v>12284</v>
      </c>
      <c r="I8082" s="677" t="s">
        <v>12168</v>
      </c>
    </row>
    <row r="8083" spans="1:9" x14ac:dyDescent="0.2">
      <c r="A8083" s="730">
        <v>931222</v>
      </c>
      <c r="B8083" s="688" t="s">
        <v>15067</v>
      </c>
      <c r="C8083" s="677">
        <f t="shared" si="150"/>
        <v>30</v>
      </c>
      <c r="D8083" s="677" t="s">
        <v>15273</v>
      </c>
      <c r="E8083" s="677" t="s">
        <v>15590</v>
      </c>
      <c r="G8083" s="672">
        <v>5</v>
      </c>
      <c r="H8083" s="677" t="s">
        <v>12284</v>
      </c>
      <c r="I8083" s="677" t="s">
        <v>12168</v>
      </c>
    </row>
    <row r="8084" spans="1:9" x14ac:dyDescent="0.2">
      <c r="A8084" s="730">
        <v>931225</v>
      </c>
      <c r="B8084" s="688" t="s">
        <v>15068</v>
      </c>
      <c r="C8084" s="677">
        <f t="shared" si="150"/>
        <v>26</v>
      </c>
      <c r="D8084" s="677" t="s">
        <v>15273</v>
      </c>
      <c r="E8084" s="677" t="s">
        <v>15590</v>
      </c>
      <c r="G8084" s="672">
        <v>5</v>
      </c>
      <c r="H8084" s="677" t="s">
        <v>12284</v>
      </c>
      <c r="I8084" s="677" t="s">
        <v>12168</v>
      </c>
    </row>
    <row r="8085" spans="1:9" x14ac:dyDescent="0.2">
      <c r="A8085" s="730">
        <v>931230</v>
      </c>
      <c r="B8085" s="688" t="s">
        <v>15069</v>
      </c>
      <c r="C8085" s="677">
        <f t="shared" si="150"/>
        <v>23</v>
      </c>
      <c r="D8085" s="677" t="s">
        <v>15273</v>
      </c>
      <c r="E8085" s="677" t="s">
        <v>15590</v>
      </c>
      <c r="G8085" s="672">
        <v>5</v>
      </c>
      <c r="H8085" s="677" t="s">
        <v>12284</v>
      </c>
      <c r="I8085" s="677" t="s">
        <v>12168</v>
      </c>
    </row>
    <row r="8086" spans="1:9" x14ac:dyDescent="0.2">
      <c r="A8086" s="730">
        <v>931235</v>
      </c>
      <c r="B8086" s="688" t="s">
        <v>15070</v>
      </c>
      <c r="C8086" s="677">
        <f t="shared" si="150"/>
        <v>19</v>
      </c>
      <c r="D8086" s="677" t="s">
        <v>15273</v>
      </c>
      <c r="E8086" s="677" t="s">
        <v>15590</v>
      </c>
      <c r="G8086" s="672">
        <v>5</v>
      </c>
      <c r="H8086" s="677" t="s">
        <v>12284</v>
      </c>
      <c r="I8086" s="677" t="s">
        <v>12168</v>
      </c>
    </row>
    <row r="8087" spans="1:9" x14ac:dyDescent="0.2">
      <c r="A8087" s="730">
        <v>931240</v>
      </c>
      <c r="B8087" s="688" t="s">
        <v>2431</v>
      </c>
      <c r="C8087" s="677">
        <f t="shared" si="150"/>
        <v>7</v>
      </c>
      <c r="D8087" s="677" t="s">
        <v>15273</v>
      </c>
      <c r="E8087" s="677" t="s">
        <v>15590</v>
      </c>
      <c r="G8087" s="672">
        <v>5</v>
      </c>
      <c r="H8087" s="677" t="s">
        <v>12284</v>
      </c>
      <c r="I8087" s="677" t="s">
        <v>12168</v>
      </c>
    </row>
    <row r="8088" spans="1:9" x14ac:dyDescent="0.2">
      <c r="A8088" s="730">
        <v>931245</v>
      </c>
      <c r="B8088" s="688" t="s">
        <v>15071</v>
      </c>
      <c r="C8088" s="677">
        <f t="shared" si="150"/>
        <v>18</v>
      </c>
      <c r="D8088" s="677" t="s">
        <v>15273</v>
      </c>
      <c r="E8088" s="677" t="s">
        <v>15590</v>
      </c>
      <c r="G8088" s="672">
        <v>5</v>
      </c>
      <c r="H8088" s="677" t="s">
        <v>12284</v>
      </c>
      <c r="I8088" s="677" t="s">
        <v>12168</v>
      </c>
    </row>
    <row r="8089" spans="1:9" x14ac:dyDescent="0.2">
      <c r="A8089" s="730">
        <v>931250</v>
      </c>
      <c r="B8089" s="688" t="s">
        <v>2329</v>
      </c>
      <c r="C8089" s="677">
        <f t="shared" si="150"/>
        <v>15</v>
      </c>
      <c r="D8089" s="677" t="s">
        <v>15273</v>
      </c>
      <c r="E8089" s="677" t="s">
        <v>15590</v>
      </c>
      <c r="G8089" s="672">
        <v>5</v>
      </c>
      <c r="H8089" s="677" t="s">
        <v>12284</v>
      </c>
      <c r="I8089" s="677" t="s">
        <v>12168</v>
      </c>
    </row>
    <row r="8090" spans="1:9" x14ac:dyDescent="0.2">
      <c r="A8090" s="730">
        <v>931255</v>
      </c>
      <c r="B8090" s="688" t="s">
        <v>11169</v>
      </c>
      <c r="C8090" s="677">
        <f t="shared" si="150"/>
        <v>22</v>
      </c>
      <c r="D8090" s="677" t="s">
        <v>15273</v>
      </c>
      <c r="E8090" s="677" t="s">
        <v>15590</v>
      </c>
      <c r="G8090" s="672">
        <v>5</v>
      </c>
      <c r="H8090" s="677" t="s">
        <v>12284</v>
      </c>
      <c r="I8090" s="677" t="s">
        <v>12168</v>
      </c>
    </row>
    <row r="8091" spans="1:9" x14ac:dyDescent="0.2">
      <c r="A8091" s="730">
        <v>931260</v>
      </c>
      <c r="B8091" s="688" t="s">
        <v>12212</v>
      </c>
      <c r="C8091" s="677">
        <f t="shared" si="150"/>
        <v>9</v>
      </c>
      <c r="D8091" s="677" t="s">
        <v>15273</v>
      </c>
      <c r="E8091" s="677" t="s">
        <v>15590</v>
      </c>
      <c r="G8091" s="672">
        <v>5</v>
      </c>
      <c r="H8091" s="677" t="s">
        <v>12284</v>
      </c>
      <c r="I8091" s="677" t="s">
        <v>12168</v>
      </c>
    </row>
    <row r="8092" spans="1:9" x14ac:dyDescent="0.2">
      <c r="A8092" s="730">
        <v>931265</v>
      </c>
      <c r="B8092" s="688" t="s">
        <v>15072</v>
      </c>
      <c r="C8092" s="677">
        <f t="shared" si="150"/>
        <v>29</v>
      </c>
      <c r="D8092" s="677" t="s">
        <v>15273</v>
      </c>
      <c r="E8092" s="677" t="s">
        <v>15590</v>
      </c>
      <c r="G8092" s="672">
        <v>5</v>
      </c>
      <c r="H8092" s="677" t="s">
        <v>12284</v>
      </c>
      <c r="I8092" s="677" t="s">
        <v>12168</v>
      </c>
    </row>
    <row r="8093" spans="1:9" x14ac:dyDescent="0.2">
      <c r="A8093" s="730">
        <v>931270</v>
      </c>
      <c r="B8093" s="768" t="s">
        <v>16345</v>
      </c>
      <c r="C8093" s="677">
        <f t="shared" si="150"/>
        <v>27</v>
      </c>
      <c r="D8093" s="677" t="s">
        <v>15273</v>
      </c>
      <c r="E8093" s="677" t="s">
        <v>15590</v>
      </c>
      <c r="G8093" s="672">
        <v>5</v>
      </c>
      <c r="H8093" s="677" t="s">
        <v>12284</v>
      </c>
      <c r="I8093" s="677" t="s">
        <v>12168</v>
      </c>
    </row>
    <row r="8094" spans="1:9" x14ac:dyDescent="0.2">
      <c r="A8094" s="730">
        <v>931300</v>
      </c>
      <c r="B8094" s="688" t="s">
        <v>15073</v>
      </c>
      <c r="C8094" s="677">
        <f t="shared" si="150"/>
        <v>6</v>
      </c>
      <c r="D8094" s="677" t="s">
        <v>15273</v>
      </c>
      <c r="E8094" s="677" t="s">
        <v>15590</v>
      </c>
      <c r="G8094" s="672">
        <v>5</v>
      </c>
      <c r="H8094" s="677" t="s">
        <v>12284</v>
      </c>
      <c r="I8094" s="677" t="s">
        <v>12168</v>
      </c>
    </row>
    <row r="8095" spans="1:9" x14ac:dyDescent="0.2">
      <c r="A8095" s="730">
        <v>931301</v>
      </c>
      <c r="B8095" s="688" t="s">
        <v>15074</v>
      </c>
      <c r="C8095" s="677">
        <f t="shared" si="150"/>
        <v>10</v>
      </c>
      <c r="D8095" s="677" t="s">
        <v>15273</v>
      </c>
      <c r="E8095" s="677" t="s">
        <v>15590</v>
      </c>
      <c r="G8095" s="672">
        <v>5</v>
      </c>
      <c r="H8095" s="677" t="s">
        <v>12284</v>
      </c>
      <c r="I8095" s="677" t="s">
        <v>12168</v>
      </c>
    </row>
    <row r="8096" spans="1:9" x14ac:dyDescent="0.2">
      <c r="A8096" s="730">
        <v>931302</v>
      </c>
      <c r="B8096" s="688" t="s">
        <v>15075</v>
      </c>
      <c r="C8096" s="677">
        <f t="shared" si="150"/>
        <v>28</v>
      </c>
      <c r="D8096" s="677" t="s">
        <v>15273</v>
      </c>
      <c r="E8096" s="677" t="s">
        <v>15590</v>
      </c>
      <c r="G8096" s="672">
        <v>5</v>
      </c>
      <c r="H8096" s="677" t="s">
        <v>12284</v>
      </c>
      <c r="I8096" s="677" t="s">
        <v>12168</v>
      </c>
    </row>
    <row r="8097" spans="1:9" x14ac:dyDescent="0.2">
      <c r="A8097" s="730">
        <v>931303</v>
      </c>
      <c r="B8097" s="688" t="s">
        <v>15076</v>
      </c>
      <c r="C8097" s="677">
        <f t="shared" si="150"/>
        <v>30</v>
      </c>
      <c r="D8097" s="677" t="s">
        <v>15273</v>
      </c>
      <c r="E8097" s="677" t="s">
        <v>15590</v>
      </c>
      <c r="G8097" s="672">
        <v>5</v>
      </c>
      <c r="H8097" s="677" t="s">
        <v>12284</v>
      </c>
      <c r="I8097" s="677" t="s">
        <v>12168</v>
      </c>
    </row>
    <row r="8098" spans="1:9" x14ac:dyDescent="0.2">
      <c r="A8098" s="730">
        <v>931304</v>
      </c>
      <c r="B8098" s="688" t="s">
        <v>15077</v>
      </c>
      <c r="C8098" s="677">
        <f t="shared" si="150"/>
        <v>23</v>
      </c>
      <c r="D8098" s="677" t="s">
        <v>15273</v>
      </c>
      <c r="E8098" s="677" t="s">
        <v>15590</v>
      </c>
      <c r="G8098" s="672">
        <v>5</v>
      </c>
      <c r="H8098" s="677" t="s">
        <v>12284</v>
      </c>
      <c r="I8098" s="677" t="s">
        <v>12168</v>
      </c>
    </row>
    <row r="8099" spans="1:9" x14ac:dyDescent="0.2">
      <c r="A8099" s="730">
        <v>931305</v>
      </c>
      <c r="B8099" s="688" t="s">
        <v>15078</v>
      </c>
      <c r="C8099" s="677">
        <f t="shared" si="150"/>
        <v>27</v>
      </c>
      <c r="D8099" s="677" t="s">
        <v>15273</v>
      </c>
      <c r="E8099" s="677" t="s">
        <v>15590</v>
      </c>
      <c r="G8099" s="672">
        <v>5</v>
      </c>
      <c r="H8099" s="677" t="s">
        <v>12284</v>
      </c>
      <c r="I8099" s="677" t="s">
        <v>12168</v>
      </c>
    </row>
    <row r="8100" spans="1:9" x14ac:dyDescent="0.2">
      <c r="A8100" s="730">
        <v>931306</v>
      </c>
      <c r="B8100" s="688" t="s">
        <v>15079</v>
      </c>
      <c r="C8100" s="677">
        <f t="shared" si="150"/>
        <v>23</v>
      </c>
      <c r="D8100" s="677" t="s">
        <v>15273</v>
      </c>
      <c r="E8100" s="677" t="s">
        <v>15590</v>
      </c>
      <c r="G8100" s="672">
        <v>5</v>
      </c>
      <c r="H8100" s="677" t="s">
        <v>12284</v>
      </c>
      <c r="I8100" s="677" t="s">
        <v>12168</v>
      </c>
    </row>
    <row r="8101" spans="1:9" x14ac:dyDescent="0.2">
      <c r="A8101" s="730">
        <v>931307</v>
      </c>
      <c r="B8101" s="688" t="s">
        <v>15080</v>
      </c>
      <c r="C8101" s="677">
        <f t="shared" si="150"/>
        <v>29</v>
      </c>
      <c r="D8101" s="677" t="s">
        <v>15273</v>
      </c>
      <c r="E8101" s="677" t="s">
        <v>15590</v>
      </c>
      <c r="G8101" s="672">
        <v>5</v>
      </c>
      <c r="H8101" s="677" t="s">
        <v>12284</v>
      </c>
      <c r="I8101" s="677" t="s">
        <v>12168</v>
      </c>
    </row>
    <row r="8102" spans="1:9" x14ac:dyDescent="0.2">
      <c r="A8102" s="730">
        <v>931310</v>
      </c>
      <c r="B8102" s="688" t="s">
        <v>15081</v>
      </c>
      <c r="C8102" s="677">
        <f t="shared" si="150"/>
        <v>17</v>
      </c>
      <c r="D8102" s="677" t="s">
        <v>15273</v>
      </c>
      <c r="E8102" s="677" t="s">
        <v>15590</v>
      </c>
      <c r="G8102" s="672">
        <v>5</v>
      </c>
      <c r="H8102" s="677" t="s">
        <v>12284</v>
      </c>
      <c r="I8102" s="677" t="s">
        <v>12168</v>
      </c>
    </row>
    <row r="8103" spans="1:9" x14ac:dyDescent="0.2">
      <c r="A8103" s="730">
        <v>931400</v>
      </c>
      <c r="B8103" s="688" t="s">
        <v>15082</v>
      </c>
      <c r="C8103" s="677">
        <f t="shared" si="150"/>
        <v>11</v>
      </c>
      <c r="D8103" s="677" t="s">
        <v>15273</v>
      </c>
      <c r="E8103" s="677" t="s">
        <v>15590</v>
      </c>
      <c r="G8103" s="672">
        <v>5</v>
      </c>
      <c r="H8103" s="677" t="s">
        <v>12284</v>
      </c>
      <c r="I8103" s="677" t="s">
        <v>12168</v>
      </c>
    </row>
    <row r="8104" spans="1:9" x14ac:dyDescent="0.2">
      <c r="A8104" s="730">
        <v>931401</v>
      </c>
      <c r="B8104" s="688" t="s">
        <v>15123</v>
      </c>
      <c r="C8104" s="677">
        <f t="shared" si="150"/>
        <v>20</v>
      </c>
      <c r="D8104" s="677" t="s">
        <v>15273</v>
      </c>
      <c r="E8104" s="677" t="s">
        <v>15590</v>
      </c>
      <c r="G8104" s="672">
        <v>5</v>
      </c>
      <c r="H8104" s="677" t="s">
        <v>12284</v>
      </c>
      <c r="I8104" s="677" t="s">
        <v>12168</v>
      </c>
    </row>
    <row r="8105" spans="1:9" x14ac:dyDescent="0.2">
      <c r="A8105" s="730">
        <v>931402</v>
      </c>
      <c r="B8105" s="688" t="s">
        <v>15083</v>
      </c>
      <c r="C8105" s="677">
        <f t="shared" si="150"/>
        <v>17</v>
      </c>
      <c r="D8105" s="677" t="s">
        <v>15273</v>
      </c>
      <c r="E8105" s="677" t="s">
        <v>15590</v>
      </c>
      <c r="G8105" s="672">
        <v>5</v>
      </c>
      <c r="H8105" s="677" t="s">
        <v>12284</v>
      </c>
      <c r="I8105" s="677" t="s">
        <v>12168</v>
      </c>
    </row>
    <row r="8106" spans="1:9" x14ac:dyDescent="0.2">
      <c r="A8106" s="730">
        <v>931403</v>
      </c>
      <c r="B8106" s="688" t="s">
        <v>15084</v>
      </c>
      <c r="C8106" s="677">
        <f t="shared" si="150"/>
        <v>14</v>
      </c>
      <c r="D8106" s="677" t="s">
        <v>15273</v>
      </c>
      <c r="E8106" s="677" t="s">
        <v>15590</v>
      </c>
      <c r="G8106" s="672">
        <v>5</v>
      </c>
      <c r="H8106" s="677" t="s">
        <v>12284</v>
      </c>
      <c r="I8106" s="677" t="s">
        <v>12168</v>
      </c>
    </row>
    <row r="8107" spans="1:9" x14ac:dyDescent="0.2">
      <c r="A8107" s="730">
        <v>931404</v>
      </c>
      <c r="B8107" s="688" t="s">
        <v>15593</v>
      </c>
      <c r="C8107" s="677">
        <f t="shared" si="150"/>
        <v>11</v>
      </c>
      <c r="D8107" s="677" t="s">
        <v>15273</v>
      </c>
      <c r="E8107" s="677" t="s">
        <v>15590</v>
      </c>
      <c r="G8107" s="672">
        <v>5</v>
      </c>
      <c r="H8107" s="677" t="s">
        <v>12284</v>
      </c>
      <c r="I8107" s="677" t="s">
        <v>12168</v>
      </c>
    </row>
    <row r="8108" spans="1:9" x14ac:dyDescent="0.2">
      <c r="A8108" s="730">
        <v>931405</v>
      </c>
      <c r="B8108" s="688" t="s">
        <v>15085</v>
      </c>
      <c r="C8108" s="677">
        <f t="shared" si="150"/>
        <v>18</v>
      </c>
      <c r="D8108" s="677" t="s">
        <v>15273</v>
      </c>
      <c r="E8108" s="677" t="s">
        <v>15590</v>
      </c>
      <c r="G8108" s="672">
        <v>5</v>
      </c>
      <c r="H8108" s="677" t="s">
        <v>12284</v>
      </c>
      <c r="I8108" s="677" t="s">
        <v>12168</v>
      </c>
    </row>
    <row r="8109" spans="1:9" x14ac:dyDescent="0.2">
      <c r="A8109" s="730">
        <v>931406</v>
      </c>
      <c r="B8109" s="688" t="s">
        <v>15086</v>
      </c>
      <c r="C8109" s="677">
        <f t="shared" si="150"/>
        <v>28</v>
      </c>
      <c r="D8109" s="677" t="s">
        <v>15273</v>
      </c>
      <c r="E8109" s="677" t="s">
        <v>15590</v>
      </c>
      <c r="G8109" s="672">
        <v>5</v>
      </c>
      <c r="H8109" s="677" t="s">
        <v>12284</v>
      </c>
      <c r="I8109" s="677" t="s">
        <v>12168</v>
      </c>
    </row>
    <row r="8110" spans="1:9" x14ac:dyDescent="0.2">
      <c r="A8110" s="730">
        <v>931408</v>
      </c>
      <c r="B8110" s="688" t="s">
        <v>15087</v>
      </c>
      <c r="C8110" s="677">
        <f t="shared" si="150"/>
        <v>11</v>
      </c>
      <c r="D8110" s="677" t="s">
        <v>15273</v>
      </c>
      <c r="E8110" s="677" t="s">
        <v>15590</v>
      </c>
      <c r="G8110" s="672">
        <v>5</v>
      </c>
      <c r="H8110" s="677" t="s">
        <v>12284</v>
      </c>
      <c r="I8110" s="677" t="s">
        <v>12168</v>
      </c>
    </row>
    <row r="8111" spans="1:9" x14ac:dyDescent="0.2">
      <c r="A8111" s="730">
        <v>931409</v>
      </c>
      <c r="B8111" s="688" t="s">
        <v>15088</v>
      </c>
      <c r="C8111" s="677">
        <f t="shared" si="150"/>
        <v>18</v>
      </c>
      <c r="D8111" s="677" t="s">
        <v>15273</v>
      </c>
      <c r="E8111" s="677" t="s">
        <v>15590</v>
      </c>
      <c r="G8111" s="672">
        <v>5</v>
      </c>
      <c r="H8111" s="677" t="s">
        <v>12284</v>
      </c>
      <c r="I8111" s="677" t="s">
        <v>12168</v>
      </c>
    </row>
    <row r="8112" spans="1:9" x14ac:dyDescent="0.2">
      <c r="A8112" s="730">
        <v>931420</v>
      </c>
      <c r="B8112" s="688" t="s">
        <v>15125</v>
      </c>
      <c r="C8112" s="677">
        <f t="shared" si="150"/>
        <v>12</v>
      </c>
      <c r="D8112" s="677" t="s">
        <v>15273</v>
      </c>
      <c r="E8112" s="677" t="s">
        <v>15590</v>
      </c>
      <c r="F8112" s="677">
        <v>4</v>
      </c>
      <c r="G8112" s="671"/>
      <c r="H8112" s="677" t="s">
        <v>12284</v>
      </c>
      <c r="I8112" s="677" t="s">
        <v>12168</v>
      </c>
    </row>
    <row r="8113" spans="1:9" x14ac:dyDescent="0.2">
      <c r="A8113" s="730">
        <v>931421</v>
      </c>
      <c r="B8113" s="688" t="s">
        <v>15126</v>
      </c>
      <c r="C8113" s="677">
        <f t="shared" si="150"/>
        <v>14</v>
      </c>
      <c r="D8113" s="677" t="s">
        <v>15273</v>
      </c>
      <c r="E8113" s="677" t="s">
        <v>15590</v>
      </c>
      <c r="G8113" s="672">
        <v>5</v>
      </c>
      <c r="H8113" s="677" t="s">
        <v>12284</v>
      </c>
      <c r="I8113" s="677" t="s">
        <v>12168</v>
      </c>
    </row>
    <row r="8114" spans="1:9" x14ac:dyDescent="0.2">
      <c r="A8114" s="730">
        <v>931500</v>
      </c>
      <c r="B8114" s="688" t="s">
        <v>15089</v>
      </c>
      <c r="C8114" s="677">
        <f t="shared" si="150"/>
        <v>11</v>
      </c>
      <c r="D8114" s="677" t="s">
        <v>15273</v>
      </c>
      <c r="E8114" s="677" t="s">
        <v>15590</v>
      </c>
      <c r="G8114" s="672">
        <v>5</v>
      </c>
      <c r="H8114" s="677" t="s">
        <v>12284</v>
      </c>
      <c r="I8114" s="677" t="s">
        <v>12168</v>
      </c>
    </row>
    <row r="8115" spans="1:9" x14ac:dyDescent="0.2">
      <c r="A8115" s="730">
        <v>931600</v>
      </c>
      <c r="B8115" s="688" t="s">
        <v>4689</v>
      </c>
      <c r="C8115" s="677">
        <f t="shared" si="150"/>
        <v>11</v>
      </c>
      <c r="D8115" s="677" t="s">
        <v>15273</v>
      </c>
      <c r="E8115" s="677" t="s">
        <v>15590</v>
      </c>
      <c r="G8115" s="672">
        <v>5</v>
      </c>
      <c r="H8115" s="677" t="s">
        <v>12284</v>
      </c>
      <c r="I8115" s="677" t="s">
        <v>12168</v>
      </c>
    </row>
    <row r="8116" spans="1:9" x14ac:dyDescent="0.2">
      <c r="A8116" s="730">
        <v>931601</v>
      </c>
      <c r="B8116" s="688" t="s">
        <v>15090</v>
      </c>
      <c r="C8116" s="677">
        <f t="shared" ref="C8116:C8179" si="151">LEN(B8116)</f>
        <v>19</v>
      </c>
      <c r="D8116" s="677" t="s">
        <v>15273</v>
      </c>
      <c r="E8116" s="677" t="s">
        <v>15590</v>
      </c>
      <c r="G8116" s="672">
        <v>5</v>
      </c>
      <c r="H8116" s="677" t="s">
        <v>12284</v>
      </c>
      <c r="I8116" s="677" t="s">
        <v>12168</v>
      </c>
    </row>
    <row r="8117" spans="1:9" x14ac:dyDescent="0.2">
      <c r="A8117" s="730">
        <v>931602</v>
      </c>
      <c r="B8117" s="688" t="s">
        <v>15091</v>
      </c>
      <c r="C8117" s="677">
        <f t="shared" si="151"/>
        <v>18</v>
      </c>
      <c r="D8117" s="677" t="s">
        <v>15273</v>
      </c>
      <c r="E8117" s="677" t="s">
        <v>15590</v>
      </c>
      <c r="G8117" s="672">
        <v>5</v>
      </c>
      <c r="H8117" s="677" t="s">
        <v>12284</v>
      </c>
      <c r="I8117" s="677" t="s">
        <v>12168</v>
      </c>
    </row>
    <row r="8118" spans="1:9" x14ac:dyDescent="0.2">
      <c r="A8118" s="730">
        <v>931603</v>
      </c>
      <c r="B8118" s="688" t="s">
        <v>15092</v>
      </c>
      <c r="C8118" s="677">
        <f t="shared" si="151"/>
        <v>15</v>
      </c>
      <c r="D8118" s="677" t="s">
        <v>15273</v>
      </c>
      <c r="E8118" s="677" t="s">
        <v>15590</v>
      </c>
      <c r="G8118" s="672">
        <v>5</v>
      </c>
      <c r="H8118" s="677" t="s">
        <v>12284</v>
      </c>
      <c r="I8118" s="677" t="s">
        <v>12168</v>
      </c>
    </row>
    <row r="8119" spans="1:9" x14ac:dyDescent="0.2">
      <c r="A8119" s="730">
        <v>931604</v>
      </c>
      <c r="B8119" s="688" t="s">
        <v>15093</v>
      </c>
      <c r="C8119" s="677">
        <f t="shared" si="151"/>
        <v>21</v>
      </c>
      <c r="D8119" s="677" t="s">
        <v>15273</v>
      </c>
      <c r="E8119" s="677" t="s">
        <v>15590</v>
      </c>
      <c r="G8119" s="672">
        <v>5</v>
      </c>
      <c r="H8119" s="677" t="s">
        <v>12284</v>
      </c>
      <c r="I8119" s="677" t="s">
        <v>12168</v>
      </c>
    </row>
    <row r="8120" spans="1:9" x14ac:dyDescent="0.2">
      <c r="A8120" s="730">
        <v>931605</v>
      </c>
      <c r="B8120" s="688" t="s">
        <v>15064</v>
      </c>
      <c r="C8120" s="677">
        <f t="shared" si="151"/>
        <v>28</v>
      </c>
      <c r="D8120" s="677" t="s">
        <v>15273</v>
      </c>
      <c r="E8120" s="677" t="s">
        <v>15590</v>
      </c>
      <c r="G8120" s="672">
        <v>5</v>
      </c>
      <c r="H8120" s="677" t="s">
        <v>12284</v>
      </c>
      <c r="I8120" s="677" t="s">
        <v>12168</v>
      </c>
    </row>
    <row r="8121" spans="1:9" x14ac:dyDescent="0.2">
      <c r="A8121" s="730">
        <v>931708</v>
      </c>
      <c r="B8121" s="688" t="s">
        <v>15098</v>
      </c>
      <c r="C8121" s="677">
        <f t="shared" si="151"/>
        <v>20</v>
      </c>
      <c r="D8121" s="677" t="s">
        <v>15275</v>
      </c>
      <c r="E8121" s="677" t="s">
        <v>15590</v>
      </c>
      <c r="G8121" s="672">
        <v>5</v>
      </c>
      <c r="H8121" s="677" t="s">
        <v>12284</v>
      </c>
      <c r="I8121" s="677" t="s">
        <v>12168</v>
      </c>
    </row>
    <row r="8122" spans="1:9" x14ac:dyDescent="0.2">
      <c r="A8122" s="730">
        <v>931709</v>
      </c>
      <c r="B8122" s="688" t="s">
        <v>15099</v>
      </c>
      <c r="C8122" s="677">
        <f t="shared" si="151"/>
        <v>24</v>
      </c>
      <c r="D8122" s="677" t="s">
        <v>15275</v>
      </c>
      <c r="E8122" s="677" t="s">
        <v>15590</v>
      </c>
      <c r="G8122" s="672">
        <v>5</v>
      </c>
      <c r="H8122" s="677" t="s">
        <v>12284</v>
      </c>
      <c r="I8122" s="677" t="s">
        <v>12168</v>
      </c>
    </row>
    <row r="8123" spans="1:9" x14ac:dyDescent="0.2">
      <c r="A8123" s="730">
        <v>931710</v>
      </c>
      <c r="B8123" s="688" t="s">
        <v>15100</v>
      </c>
      <c r="C8123" s="677">
        <f t="shared" si="151"/>
        <v>24</v>
      </c>
      <c r="D8123" s="677" t="s">
        <v>15273</v>
      </c>
      <c r="E8123" s="677" t="s">
        <v>15590</v>
      </c>
      <c r="G8123" s="672">
        <v>5</v>
      </c>
      <c r="H8123" s="677" t="s">
        <v>12284</v>
      </c>
      <c r="I8123" s="677" t="s">
        <v>12168</v>
      </c>
    </row>
    <row r="8124" spans="1:9" x14ac:dyDescent="0.2">
      <c r="A8124" s="730">
        <v>931750</v>
      </c>
      <c r="B8124" s="688" t="s">
        <v>10820</v>
      </c>
      <c r="C8124" s="677">
        <f t="shared" si="151"/>
        <v>17</v>
      </c>
      <c r="D8124" s="677" t="s">
        <v>15273</v>
      </c>
      <c r="E8124" s="677" t="s">
        <v>15590</v>
      </c>
      <c r="F8124" s="677">
        <v>4</v>
      </c>
      <c r="G8124" s="671"/>
      <c r="H8124" s="677" t="s">
        <v>15101</v>
      </c>
      <c r="I8124" s="677" t="s">
        <v>12168</v>
      </c>
    </row>
    <row r="8125" spans="1:9" x14ac:dyDescent="0.2">
      <c r="A8125" s="730">
        <v>931800</v>
      </c>
      <c r="B8125" s="688" t="s">
        <v>11062</v>
      </c>
      <c r="C8125" s="677">
        <f t="shared" si="151"/>
        <v>19</v>
      </c>
      <c r="D8125" s="677" t="s">
        <v>15273</v>
      </c>
      <c r="E8125" s="677" t="s">
        <v>15590</v>
      </c>
      <c r="F8125" s="677">
        <v>4</v>
      </c>
      <c r="G8125" s="671"/>
      <c r="H8125" s="677" t="s">
        <v>12284</v>
      </c>
      <c r="I8125" s="677" t="s">
        <v>12168</v>
      </c>
    </row>
    <row r="8126" spans="1:9" x14ac:dyDescent="0.2">
      <c r="A8126" s="730">
        <v>932001</v>
      </c>
      <c r="B8126" s="688" t="s">
        <v>15225</v>
      </c>
      <c r="C8126" s="677">
        <f t="shared" si="151"/>
        <v>28</v>
      </c>
      <c r="D8126" s="677" t="s">
        <v>15273</v>
      </c>
      <c r="E8126" s="677" t="s">
        <v>15594</v>
      </c>
      <c r="F8126" s="677">
        <v>4</v>
      </c>
      <c r="G8126" s="671"/>
      <c r="H8126" s="677" t="s">
        <v>11902</v>
      </c>
      <c r="I8126" s="677" t="s">
        <v>11902</v>
      </c>
    </row>
    <row r="8127" spans="1:9" x14ac:dyDescent="0.2">
      <c r="A8127" s="730">
        <v>932101</v>
      </c>
      <c r="B8127" s="688" t="s">
        <v>15227</v>
      </c>
      <c r="C8127" s="677">
        <f t="shared" si="151"/>
        <v>18</v>
      </c>
      <c r="D8127" s="677" t="s">
        <v>15273</v>
      </c>
      <c r="E8127" s="677" t="s">
        <v>15595</v>
      </c>
      <c r="F8127" s="677">
        <v>4</v>
      </c>
      <c r="G8127" s="671"/>
      <c r="H8127" s="677" t="s">
        <v>11902</v>
      </c>
      <c r="I8127" s="677" t="s">
        <v>11902</v>
      </c>
    </row>
    <row r="8128" spans="1:9" x14ac:dyDescent="0.2">
      <c r="A8128" s="730">
        <v>932102</v>
      </c>
      <c r="B8128" s="688" t="s">
        <v>15228</v>
      </c>
      <c r="C8128" s="677">
        <f t="shared" si="151"/>
        <v>27</v>
      </c>
      <c r="D8128" s="677" t="s">
        <v>15273</v>
      </c>
      <c r="E8128" s="677" t="s">
        <v>15595</v>
      </c>
      <c r="F8128" s="677">
        <v>4</v>
      </c>
      <c r="G8128" s="671"/>
      <c r="H8128" s="677" t="s">
        <v>11902</v>
      </c>
      <c r="I8128" s="677" t="s">
        <v>11902</v>
      </c>
    </row>
    <row r="8129" spans="1:9" x14ac:dyDescent="0.2">
      <c r="A8129" s="730">
        <v>932201</v>
      </c>
      <c r="B8129" s="688" t="s">
        <v>15226</v>
      </c>
      <c r="C8129" s="677">
        <f t="shared" si="151"/>
        <v>24</v>
      </c>
      <c r="D8129" s="677" t="s">
        <v>15273</v>
      </c>
      <c r="E8129" s="677" t="s">
        <v>15596</v>
      </c>
      <c r="F8129" s="677">
        <v>4</v>
      </c>
      <c r="G8129" s="671"/>
      <c r="H8129" s="677" t="s">
        <v>11902</v>
      </c>
      <c r="I8129" s="677" t="s">
        <v>11902</v>
      </c>
    </row>
    <row r="8130" spans="1:9" x14ac:dyDescent="0.2">
      <c r="A8130" s="730">
        <v>932301</v>
      </c>
      <c r="B8130" s="688" t="s">
        <v>15229</v>
      </c>
      <c r="C8130" s="677">
        <f t="shared" si="151"/>
        <v>16</v>
      </c>
      <c r="D8130" s="677" t="s">
        <v>15273</v>
      </c>
      <c r="E8130" s="677" t="s">
        <v>15229</v>
      </c>
      <c r="F8130" s="677">
        <v>4</v>
      </c>
      <c r="G8130" s="671"/>
      <c r="H8130" s="677" t="s">
        <v>11902</v>
      </c>
      <c r="I8130" s="677" t="s">
        <v>11902</v>
      </c>
    </row>
    <row r="8131" spans="1:9" x14ac:dyDescent="0.2">
      <c r="A8131" s="730">
        <v>932401</v>
      </c>
      <c r="B8131" s="688" t="s">
        <v>15230</v>
      </c>
      <c r="C8131" s="677">
        <f t="shared" si="151"/>
        <v>23</v>
      </c>
      <c r="D8131" s="677" t="s">
        <v>15273</v>
      </c>
      <c r="E8131" s="677" t="s">
        <v>15597</v>
      </c>
      <c r="F8131" s="677">
        <v>4</v>
      </c>
      <c r="G8131" s="671"/>
      <c r="H8131" s="677" t="s">
        <v>11902</v>
      </c>
      <c r="I8131" s="677" t="s">
        <v>11902</v>
      </c>
    </row>
    <row r="8132" spans="1:9" x14ac:dyDescent="0.2">
      <c r="A8132" s="730">
        <v>932402</v>
      </c>
      <c r="B8132" s="688" t="s">
        <v>15231</v>
      </c>
      <c r="C8132" s="677">
        <f t="shared" si="151"/>
        <v>27</v>
      </c>
      <c r="D8132" s="677" t="s">
        <v>15273</v>
      </c>
      <c r="E8132" s="677" t="s">
        <v>15597</v>
      </c>
      <c r="F8132" s="677">
        <v>4</v>
      </c>
      <c r="G8132" s="671"/>
      <c r="H8132" s="677" t="s">
        <v>11902</v>
      </c>
      <c r="I8132" s="677" t="s">
        <v>11902</v>
      </c>
    </row>
    <row r="8133" spans="1:9" x14ac:dyDescent="0.2">
      <c r="A8133" s="730">
        <v>933001</v>
      </c>
      <c r="B8133" s="688" t="s">
        <v>15244</v>
      </c>
      <c r="C8133" s="677">
        <f t="shared" si="151"/>
        <v>27</v>
      </c>
      <c r="D8133" s="677" t="s">
        <v>15273</v>
      </c>
      <c r="E8133" s="677" t="s">
        <v>15598</v>
      </c>
      <c r="F8133" s="677">
        <v>4</v>
      </c>
      <c r="G8133" s="671"/>
      <c r="H8133" s="677" t="s">
        <v>11902</v>
      </c>
      <c r="I8133" s="677" t="s">
        <v>11902</v>
      </c>
    </row>
    <row r="8134" spans="1:9" x14ac:dyDescent="0.2">
      <c r="A8134" s="730">
        <v>933101</v>
      </c>
      <c r="B8134" s="688" t="s">
        <v>15234</v>
      </c>
      <c r="C8134" s="677">
        <f t="shared" si="151"/>
        <v>30</v>
      </c>
      <c r="D8134" s="677" t="s">
        <v>15273</v>
      </c>
      <c r="E8134" s="677" t="s">
        <v>15599</v>
      </c>
      <c r="F8134" s="677">
        <v>4</v>
      </c>
      <c r="G8134" s="671"/>
      <c r="H8134" s="677" t="s">
        <v>11902</v>
      </c>
      <c r="I8134" s="677" t="s">
        <v>11902</v>
      </c>
    </row>
    <row r="8135" spans="1:9" x14ac:dyDescent="0.2">
      <c r="A8135" s="730">
        <v>933201</v>
      </c>
      <c r="B8135" s="688" t="s">
        <v>15235</v>
      </c>
      <c r="C8135" s="677">
        <f t="shared" si="151"/>
        <v>27</v>
      </c>
      <c r="D8135" s="677" t="s">
        <v>15273</v>
      </c>
      <c r="E8135" s="677" t="s">
        <v>11271</v>
      </c>
      <c r="F8135" s="677">
        <v>4</v>
      </c>
      <c r="G8135" s="671"/>
      <c r="H8135" s="677" t="s">
        <v>11902</v>
      </c>
      <c r="I8135" s="677" t="s">
        <v>11902</v>
      </c>
    </row>
    <row r="8136" spans="1:9" x14ac:dyDescent="0.2">
      <c r="A8136" s="730">
        <v>933202</v>
      </c>
      <c r="B8136" s="688" t="s">
        <v>15236</v>
      </c>
      <c r="C8136" s="677">
        <f t="shared" si="151"/>
        <v>26</v>
      </c>
      <c r="D8136" s="677" t="s">
        <v>15273</v>
      </c>
      <c r="E8136" s="677" t="s">
        <v>11271</v>
      </c>
      <c r="F8136" s="677">
        <v>4</v>
      </c>
      <c r="G8136" s="671"/>
      <c r="H8136" s="677" t="s">
        <v>11902</v>
      </c>
      <c r="I8136" s="677" t="s">
        <v>11902</v>
      </c>
    </row>
    <row r="8137" spans="1:9" x14ac:dyDescent="0.2">
      <c r="A8137" s="730">
        <v>933301</v>
      </c>
      <c r="B8137" s="688" t="s">
        <v>11476</v>
      </c>
      <c r="C8137" s="677">
        <f t="shared" si="151"/>
        <v>24</v>
      </c>
      <c r="D8137" s="677" t="s">
        <v>15273</v>
      </c>
      <c r="E8137" s="677" t="s">
        <v>15600</v>
      </c>
      <c r="F8137" s="677">
        <v>4</v>
      </c>
      <c r="G8137" s="671"/>
      <c r="H8137" s="677" t="s">
        <v>11902</v>
      </c>
      <c r="I8137" s="677" t="s">
        <v>11902</v>
      </c>
    </row>
    <row r="8138" spans="1:9" x14ac:dyDescent="0.2">
      <c r="A8138" s="730">
        <v>933401</v>
      </c>
      <c r="B8138" s="688" t="s">
        <v>15242</v>
      </c>
      <c r="C8138" s="677">
        <f t="shared" si="151"/>
        <v>30</v>
      </c>
      <c r="D8138" s="677" t="s">
        <v>15273</v>
      </c>
      <c r="E8138" s="677" t="s">
        <v>15242</v>
      </c>
      <c r="F8138" s="677">
        <v>4</v>
      </c>
      <c r="G8138" s="671"/>
      <c r="H8138" s="677" t="s">
        <v>11902</v>
      </c>
      <c r="I8138" s="677" t="s">
        <v>11902</v>
      </c>
    </row>
    <row r="8139" spans="1:9" x14ac:dyDescent="0.2">
      <c r="A8139" s="730">
        <v>934001</v>
      </c>
      <c r="B8139" s="688" t="s">
        <v>15131</v>
      </c>
      <c r="C8139" s="677">
        <f t="shared" si="151"/>
        <v>20</v>
      </c>
      <c r="D8139" s="677" t="s">
        <v>15275</v>
      </c>
      <c r="E8139" s="677" t="s">
        <v>15131</v>
      </c>
      <c r="F8139" s="677">
        <v>4</v>
      </c>
      <c r="G8139" s="671"/>
      <c r="H8139" s="677" t="s">
        <v>11806</v>
      </c>
      <c r="I8139" s="677" t="s">
        <v>12171</v>
      </c>
    </row>
    <row r="8140" spans="1:9" x14ac:dyDescent="0.2">
      <c r="A8140" s="730">
        <v>935001</v>
      </c>
      <c r="B8140" s="688" t="s">
        <v>14962</v>
      </c>
      <c r="C8140" s="677">
        <f t="shared" si="151"/>
        <v>25</v>
      </c>
      <c r="D8140" s="677" t="s">
        <v>15273</v>
      </c>
      <c r="E8140" s="677" t="s">
        <v>15601</v>
      </c>
      <c r="F8140" s="677">
        <v>4</v>
      </c>
      <c r="G8140" s="671"/>
      <c r="H8140" s="677" t="s">
        <v>11829</v>
      </c>
      <c r="I8140" s="677" t="s">
        <v>11856</v>
      </c>
    </row>
    <row r="8141" spans="1:9" x14ac:dyDescent="0.2">
      <c r="A8141" s="730">
        <v>935100</v>
      </c>
      <c r="B8141" s="688" t="s">
        <v>14963</v>
      </c>
      <c r="C8141" s="677">
        <f t="shared" si="151"/>
        <v>14</v>
      </c>
      <c r="D8141" s="677" t="s">
        <v>15273</v>
      </c>
      <c r="E8141" s="677" t="s">
        <v>15602</v>
      </c>
      <c r="F8141" s="677">
        <v>4</v>
      </c>
      <c r="G8141" s="671"/>
      <c r="H8141" s="677" t="s">
        <v>11829</v>
      </c>
      <c r="I8141" s="677" t="s">
        <v>11902</v>
      </c>
    </row>
    <row r="8142" spans="1:9" x14ac:dyDescent="0.2">
      <c r="A8142" s="730">
        <v>935110</v>
      </c>
      <c r="B8142" s="688" t="s">
        <v>2311</v>
      </c>
      <c r="C8142" s="677">
        <f t="shared" si="151"/>
        <v>14</v>
      </c>
      <c r="D8142" s="677" t="s">
        <v>15273</v>
      </c>
      <c r="E8142" s="677" t="s">
        <v>15602</v>
      </c>
      <c r="G8142" s="672">
        <v>5</v>
      </c>
      <c r="H8142" s="677" t="s">
        <v>11829</v>
      </c>
      <c r="I8142" s="677" t="s">
        <v>11902</v>
      </c>
    </row>
    <row r="8143" spans="1:9" x14ac:dyDescent="0.2">
      <c r="A8143" s="730">
        <v>935120</v>
      </c>
      <c r="B8143" s="688" t="s">
        <v>14964</v>
      </c>
      <c r="C8143" s="677">
        <f t="shared" si="151"/>
        <v>19</v>
      </c>
      <c r="D8143" s="677" t="s">
        <v>15273</v>
      </c>
      <c r="E8143" s="677" t="s">
        <v>15602</v>
      </c>
      <c r="G8143" s="672">
        <v>5</v>
      </c>
      <c r="H8143" s="677" t="s">
        <v>11829</v>
      </c>
      <c r="I8143" s="677" t="s">
        <v>11902</v>
      </c>
    </row>
    <row r="8144" spans="1:9" x14ac:dyDescent="0.2">
      <c r="A8144" s="730">
        <v>935130</v>
      </c>
      <c r="B8144" s="688" t="s">
        <v>14965</v>
      </c>
      <c r="C8144" s="677">
        <f t="shared" si="151"/>
        <v>16</v>
      </c>
      <c r="D8144" s="677" t="s">
        <v>15273</v>
      </c>
      <c r="E8144" s="677" t="s">
        <v>15602</v>
      </c>
      <c r="G8144" s="672">
        <v>5</v>
      </c>
      <c r="H8144" s="677" t="s">
        <v>11829</v>
      </c>
      <c r="I8144" s="677" t="s">
        <v>11902</v>
      </c>
    </row>
    <row r="8145" spans="1:9" x14ac:dyDescent="0.2">
      <c r="A8145" s="730">
        <v>935140</v>
      </c>
      <c r="B8145" s="688" t="s">
        <v>14966</v>
      </c>
      <c r="C8145" s="677">
        <f t="shared" si="151"/>
        <v>20</v>
      </c>
      <c r="D8145" s="677" t="s">
        <v>15273</v>
      </c>
      <c r="E8145" s="677" t="s">
        <v>15602</v>
      </c>
      <c r="G8145" s="672">
        <v>5</v>
      </c>
      <c r="H8145" s="677" t="s">
        <v>11829</v>
      </c>
      <c r="I8145" s="677" t="s">
        <v>11902</v>
      </c>
    </row>
    <row r="8146" spans="1:9" x14ac:dyDescent="0.2">
      <c r="A8146" s="730">
        <v>935200</v>
      </c>
      <c r="B8146" s="688" t="s">
        <v>14963</v>
      </c>
      <c r="C8146" s="677">
        <f t="shared" si="151"/>
        <v>14</v>
      </c>
      <c r="D8146" s="677" t="s">
        <v>15273</v>
      </c>
      <c r="E8146" s="677" t="s">
        <v>15602</v>
      </c>
      <c r="F8146" s="677">
        <v>4</v>
      </c>
      <c r="G8146" s="671"/>
      <c r="H8146" s="677" t="s">
        <v>11829</v>
      </c>
      <c r="I8146" s="677" t="s">
        <v>11902</v>
      </c>
    </row>
    <row r="8147" spans="1:9" x14ac:dyDescent="0.2">
      <c r="A8147" s="730">
        <v>935201</v>
      </c>
      <c r="B8147" s="688" t="s">
        <v>14967</v>
      </c>
      <c r="C8147" s="677">
        <f t="shared" si="151"/>
        <v>21</v>
      </c>
      <c r="D8147" s="677" t="s">
        <v>15273</v>
      </c>
      <c r="E8147" s="677" t="s">
        <v>15602</v>
      </c>
      <c r="F8147" s="677">
        <v>4</v>
      </c>
      <c r="G8147" s="671"/>
      <c r="H8147" s="677" t="s">
        <v>11829</v>
      </c>
      <c r="I8147" s="677" t="s">
        <v>11902</v>
      </c>
    </row>
    <row r="8148" spans="1:9" x14ac:dyDescent="0.2">
      <c r="A8148" s="730">
        <v>935210</v>
      </c>
      <c r="B8148" s="688" t="s">
        <v>14968</v>
      </c>
      <c r="C8148" s="677">
        <f t="shared" si="151"/>
        <v>22</v>
      </c>
      <c r="D8148" s="677" t="s">
        <v>15273</v>
      </c>
      <c r="E8148" s="677" t="s">
        <v>15602</v>
      </c>
      <c r="G8148" s="672">
        <v>5</v>
      </c>
      <c r="H8148" s="677" t="s">
        <v>11829</v>
      </c>
      <c r="I8148" s="677" t="s">
        <v>11902</v>
      </c>
    </row>
    <row r="8149" spans="1:9" x14ac:dyDescent="0.2">
      <c r="A8149" s="730">
        <v>935220</v>
      </c>
      <c r="B8149" s="688" t="s">
        <v>14969</v>
      </c>
      <c r="C8149" s="677">
        <f t="shared" si="151"/>
        <v>18</v>
      </c>
      <c r="D8149" s="677" t="s">
        <v>15273</v>
      </c>
      <c r="E8149" s="677" t="s">
        <v>15602</v>
      </c>
      <c r="G8149" s="672">
        <v>5</v>
      </c>
      <c r="H8149" s="677" t="s">
        <v>11829</v>
      </c>
      <c r="I8149" s="677" t="s">
        <v>11902</v>
      </c>
    </row>
    <row r="8150" spans="1:9" x14ac:dyDescent="0.2">
      <c r="A8150" s="730">
        <v>935230</v>
      </c>
      <c r="B8150" s="688" t="s">
        <v>14970</v>
      </c>
      <c r="C8150" s="677">
        <f t="shared" si="151"/>
        <v>16</v>
      </c>
      <c r="D8150" s="677" t="s">
        <v>15273</v>
      </c>
      <c r="E8150" s="677" t="s">
        <v>15602</v>
      </c>
      <c r="G8150" s="672">
        <v>5</v>
      </c>
      <c r="H8150" s="677" t="s">
        <v>11829</v>
      </c>
      <c r="I8150" s="677" t="s">
        <v>11902</v>
      </c>
    </row>
    <row r="8151" spans="1:9" x14ac:dyDescent="0.2">
      <c r="A8151" s="730">
        <v>935300</v>
      </c>
      <c r="B8151" s="688" t="s">
        <v>14971</v>
      </c>
      <c r="C8151" s="677">
        <f t="shared" si="151"/>
        <v>18</v>
      </c>
      <c r="D8151" s="677" t="s">
        <v>15273</v>
      </c>
      <c r="E8151" s="677" t="s">
        <v>15602</v>
      </c>
      <c r="F8151" s="677">
        <v>4</v>
      </c>
      <c r="G8151" s="671"/>
      <c r="H8151" s="677" t="s">
        <v>11829</v>
      </c>
      <c r="I8151" s="677" t="s">
        <v>11902</v>
      </c>
    </row>
    <row r="8152" spans="1:9" x14ac:dyDescent="0.2">
      <c r="A8152" s="730">
        <v>935310</v>
      </c>
      <c r="B8152" s="688" t="s">
        <v>14972</v>
      </c>
      <c r="C8152" s="677">
        <f t="shared" si="151"/>
        <v>10</v>
      </c>
      <c r="D8152" s="677" t="s">
        <v>15273</v>
      </c>
      <c r="E8152" s="677" t="s">
        <v>15602</v>
      </c>
      <c r="G8152" s="672">
        <v>5</v>
      </c>
      <c r="H8152" s="677" t="s">
        <v>11829</v>
      </c>
      <c r="I8152" s="677" t="s">
        <v>11902</v>
      </c>
    </row>
    <row r="8153" spans="1:9" x14ac:dyDescent="0.2">
      <c r="A8153" s="730">
        <v>935320</v>
      </c>
      <c r="B8153" s="688" t="s">
        <v>14973</v>
      </c>
      <c r="C8153" s="677">
        <f t="shared" si="151"/>
        <v>10</v>
      </c>
      <c r="D8153" s="677" t="s">
        <v>15273</v>
      </c>
      <c r="E8153" s="677" t="s">
        <v>15602</v>
      </c>
      <c r="G8153" s="672">
        <v>5</v>
      </c>
      <c r="H8153" s="677" t="s">
        <v>11829</v>
      </c>
      <c r="I8153" s="677" t="s">
        <v>11902</v>
      </c>
    </row>
    <row r="8154" spans="1:9" x14ac:dyDescent="0.2">
      <c r="A8154" s="730">
        <v>935400</v>
      </c>
      <c r="B8154" s="688" t="s">
        <v>14974</v>
      </c>
      <c r="C8154" s="677">
        <f t="shared" si="151"/>
        <v>20</v>
      </c>
      <c r="D8154" s="677" t="s">
        <v>15273</v>
      </c>
      <c r="E8154" s="677" t="s">
        <v>15602</v>
      </c>
      <c r="F8154" s="677">
        <v>4</v>
      </c>
      <c r="G8154" s="671"/>
      <c r="H8154" s="677" t="s">
        <v>11829</v>
      </c>
      <c r="I8154" s="677" t="s">
        <v>11902</v>
      </c>
    </row>
    <row r="8155" spans="1:9" x14ac:dyDescent="0.2">
      <c r="A8155" s="730">
        <v>936001</v>
      </c>
      <c r="B8155" s="688" t="s">
        <v>15240</v>
      </c>
      <c r="C8155" s="677">
        <f t="shared" si="151"/>
        <v>29</v>
      </c>
      <c r="D8155" s="677" t="s">
        <v>15273</v>
      </c>
      <c r="E8155" s="677" t="s">
        <v>15603</v>
      </c>
      <c r="F8155" s="677">
        <v>4</v>
      </c>
      <c r="G8155" s="671"/>
      <c r="H8155" s="677" t="s">
        <v>11833</v>
      </c>
      <c r="I8155" s="677" t="s">
        <v>11902</v>
      </c>
    </row>
    <row r="8156" spans="1:9" x14ac:dyDescent="0.2">
      <c r="A8156" s="730">
        <v>937001</v>
      </c>
      <c r="B8156" s="688" t="s">
        <v>12753</v>
      </c>
      <c r="C8156" s="677">
        <f t="shared" si="151"/>
        <v>27</v>
      </c>
      <c r="D8156" s="677" t="s">
        <v>15273</v>
      </c>
      <c r="E8156" s="677" t="s">
        <v>12753</v>
      </c>
      <c r="F8156" s="677">
        <v>4</v>
      </c>
      <c r="G8156" s="671"/>
      <c r="H8156" s="677" t="s">
        <v>11829</v>
      </c>
      <c r="I8156" s="677" t="s">
        <v>12670</v>
      </c>
    </row>
    <row r="8157" spans="1:9" x14ac:dyDescent="0.2">
      <c r="A8157" s="730">
        <v>938001</v>
      </c>
      <c r="B8157" s="688" t="s">
        <v>15143</v>
      </c>
      <c r="C8157" s="677">
        <f t="shared" si="151"/>
        <v>14</v>
      </c>
      <c r="D8157" s="677" t="s">
        <v>15273</v>
      </c>
      <c r="E8157" s="677" t="s">
        <v>15604</v>
      </c>
      <c r="F8157" s="677">
        <v>4</v>
      </c>
      <c r="G8157" s="671"/>
      <c r="H8157" s="677" t="s">
        <v>15144</v>
      </c>
      <c r="I8157" s="677" t="s">
        <v>11902</v>
      </c>
    </row>
    <row r="8158" spans="1:9" x14ac:dyDescent="0.2">
      <c r="A8158" s="730">
        <v>938002</v>
      </c>
      <c r="B8158" s="688" t="s">
        <v>15145</v>
      </c>
      <c r="C8158" s="677">
        <f t="shared" si="151"/>
        <v>9</v>
      </c>
      <c r="D8158" s="677" t="s">
        <v>15275</v>
      </c>
      <c r="E8158" s="677" t="s">
        <v>15604</v>
      </c>
      <c r="F8158" s="677">
        <v>4</v>
      </c>
      <c r="G8158" s="671"/>
      <c r="H8158" s="677" t="s">
        <v>15144</v>
      </c>
      <c r="I8158" s="677" t="s">
        <v>11902</v>
      </c>
    </row>
    <row r="8159" spans="1:9" x14ac:dyDescent="0.2">
      <c r="A8159" s="730">
        <v>938003</v>
      </c>
      <c r="B8159" s="688" t="s">
        <v>15146</v>
      </c>
      <c r="C8159" s="677">
        <f t="shared" si="151"/>
        <v>29</v>
      </c>
      <c r="D8159" s="677" t="s">
        <v>15275</v>
      </c>
      <c r="E8159" s="677" t="s">
        <v>15604</v>
      </c>
      <c r="F8159" s="677">
        <v>4</v>
      </c>
      <c r="G8159" s="671"/>
      <c r="H8159" s="677" t="s">
        <v>15144</v>
      </c>
      <c r="I8159" s="677" t="s">
        <v>11902</v>
      </c>
    </row>
    <row r="8160" spans="1:9" x14ac:dyDescent="0.2">
      <c r="A8160" s="730">
        <v>938004</v>
      </c>
      <c r="B8160" s="688" t="s">
        <v>15147</v>
      </c>
      <c r="C8160" s="677">
        <f t="shared" si="151"/>
        <v>8</v>
      </c>
      <c r="D8160" s="677" t="s">
        <v>15275</v>
      </c>
      <c r="E8160" s="677" t="s">
        <v>15604</v>
      </c>
      <c r="F8160" s="677">
        <v>4</v>
      </c>
      <c r="G8160" s="671"/>
      <c r="H8160" s="677" t="s">
        <v>15144</v>
      </c>
      <c r="I8160" s="677" t="s">
        <v>11902</v>
      </c>
    </row>
    <row r="8161" spans="1:9" x14ac:dyDescent="0.2">
      <c r="A8161" s="730">
        <v>938100</v>
      </c>
      <c r="B8161" s="688" t="s">
        <v>15148</v>
      </c>
      <c r="C8161" s="677">
        <f t="shared" si="151"/>
        <v>24</v>
      </c>
      <c r="D8161" s="677" t="s">
        <v>15275</v>
      </c>
      <c r="E8161" s="677" t="s">
        <v>15604</v>
      </c>
      <c r="F8161" s="677">
        <v>4</v>
      </c>
      <c r="G8161" s="671"/>
      <c r="H8161" s="677" t="s">
        <v>15144</v>
      </c>
      <c r="I8161" s="677" t="s">
        <v>11902</v>
      </c>
    </row>
    <row r="8162" spans="1:9" x14ac:dyDescent="0.2">
      <c r="A8162" s="730">
        <v>938110</v>
      </c>
      <c r="B8162" s="688" t="s">
        <v>15149</v>
      </c>
      <c r="C8162" s="677">
        <f t="shared" si="151"/>
        <v>16</v>
      </c>
      <c r="D8162" s="677" t="s">
        <v>15275</v>
      </c>
      <c r="E8162" s="677" t="s">
        <v>15604</v>
      </c>
      <c r="G8162" s="672">
        <v>5</v>
      </c>
      <c r="H8162" s="677" t="s">
        <v>15144</v>
      </c>
      <c r="I8162" s="677" t="s">
        <v>11902</v>
      </c>
    </row>
    <row r="8163" spans="1:9" x14ac:dyDescent="0.2">
      <c r="A8163" s="730">
        <v>938200</v>
      </c>
      <c r="B8163" s="688" t="s">
        <v>15150</v>
      </c>
      <c r="C8163" s="677">
        <f t="shared" si="151"/>
        <v>28</v>
      </c>
      <c r="D8163" s="677" t="s">
        <v>15275</v>
      </c>
      <c r="E8163" s="677" t="s">
        <v>15604</v>
      </c>
      <c r="F8163" s="677">
        <v>4</v>
      </c>
      <c r="G8163" s="671"/>
      <c r="H8163" s="677" t="s">
        <v>15144</v>
      </c>
      <c r="I8163" s="677" t="s">
        <v>11902</v>
      </c>
    </row>
    <row r="8164" spans="1:9" x14ac:dyDescent="0.2">
      <c r="A8164" s="730">
        <v>938300</v>
      </c>
      <c r="B8164" s="688" t="s">
        <v>15151</v>
      </c>
      <c r="C8164" s="677">
        <f t="shared" si="151"/>
        <v>28</v>
      </c>
      <c r="D8164" s="677" t="s">
        <v>15275</v>
      </c>
      <c r="E8164" s="677" t="s">
        <v>15604</v>
      </c>
      <c r="F8164" s="677">
        <v>4</v>
      </c>
      <c r="G8164" s="671"/>
      <c r="H8164" s="677" t="s">
        <v>15144</v>
      </c>
      <c r="I8164" s="677" t="s">
        <v>11902</v>
      </c>
    </row>
    <row r="8165" spans="1:9" x14ac:dyDescent="0.2">
      <c r="A8165" s="730">
        <v>938400</v>
      </c>
      <c r="B8165" s="688" t="s">
        <v>15152</v>
      </c>
      <c r="C8165" s="677">
        <f t="shared" si="151"/>
        <v>26</v>
      </c>
      <c r="D8165" s="677" t="s">
        <v>15275</v>
      </c>
      <c r="E8165" s="677" t="s">
        <v>15604</v>
      </c>
      <c r="F8165" s="677">
        <v>4</v>
      </c>
      <c r="G8165" s="671"/>
      <c r="H8165" s="677" t="s">
        <v>15144</v>
      </c>
      <c r="I8165" s="677" t="s">
        <v>11902</v>
      </c>
    </row>
    <row r="8166" spans="1:9" x14ac:dyDescent="0.2">
      <c r="A8166" s="730">
        <v>939001</v>
      </c>
      <c r="B8166" s="688" t="s">
        <v>6147</v>
      </c>
      <c r="C8166" s="677">
        <f t="shared" si="151"/>
        <v>17</v>
      </c>
      <c r="D8166" s="677" t="s">
        <v>15275</v>
      </c>
      <c r="E8166" s="677" t="s">
        <v>6147</v>
      </c>
      <c r="F8166" s="677">
        <v>4</v>
      </c>
      <c r="G8166" s="671"/>
      <c r="H8166" s="677" t="s">
        <v>11833</v>
      </c>
      <c r="I8166" s="677" t="s">
        <v>11834</v>
      </c>
    </row>
    <row r="8167" spans="1:9" x14ac:dyDescent="0.2">
      <c r="A8167" s="730">
        <v>940001</v>
      </c>
      <c r="B8167" s="688" t="s">
        <v>15238</v>
      </c>
      <c r="C8167" s="677">
        <f t="shared" si="151"/>
        <v>30</v>
      </c>
      <c r="D8167" s="677" t="s">
        <v>15273</v>
      </c>
      <c r="E8167" s="677" t="s">
        <v>15605</v>
      </c>
      <c r="F8167" s="677">
        <v>4</v>
      </c>
      <c r="G8167" s="671"/>
      <c r="H8167" s="677" t="s">
        <v>11902</v>
      </c>
      <c r="I8167" s="677" t="s">
        <v>11902</v>
      </c>
    </row>
    <row r="8168" spans="1:9" x14ac:dyDescent="0.2">
      <c r="A8168" s="730">
        <v>940101</v>
      </c>
      <c r="B8168" s="688" t="s">
        <v>15179</v>
      </c>
      <c r="C8168" s="677">
        <f t="shared" si="151"/>
        <v>24</v>
      </c>
      <c r="D8168" s="677" t="s">
        <v>15273</v>
      </c>
      <c r="E8168" s="677" t="s">
        <v>15179</v>
      </c>
      <c r="F8168" s="677">
        <v>4</v>
      </c>
      <c r="G8168" s="671"/>
      <c r="H8168" s="677" t="s">
        <v>11829</v>
      </c>
      <c r="I8168" s="677" t="s">
        <v>11902</v>
      </c>
    </row>
    <row r="8169" spans="1:9" x14ac:dyDescent="0.2">
      <c r="A8169" s="730">
        <v>941001</v>
      </c>
      <c r="B8169" s="688" t="s">
        <v>15239</v>
      </c>
      <c r="C8169" s="677">
        <f t="shared" si="151"/>
        <v>29</v>
      </c>
      <c r="D8169" s="677" t="s">
        <v>15273</v>
      </c>
      <c r="E8169" s="677" t="s">
        <v>15606</v>
      </c>
      <c r="F8169" s="677">
        <v>4</v>
      </c>
      <c r="G8169" s="671"/>
      <c r="H8169" s="677" t="s">
        <v>11902</v>
      </c>
      <c r="I8169" s="677" t="s">
        <v>11902</v>
      </c>
    </row>
    <row r="8170" spans="1:9" x14ac:dyDescent="0.2">
      <c r="A8170" s="730">
        <v>942001</v>
      </c>
      <c r="B8170" s="688" t="s">
        <v>15044</v>
      </c>
      <c r="C8170" s="677">
        <f t="shared" si="151"/>
        <v>30</v>
      </c>
      <c r="D8170" s="677" t="s">
        <v>15273</v>
      </c>
      <c r="E8170" s="677" t="s">
        <v>15044</v>
      </c>
      <c r="F8170" s="677">
        <v>4</v>
      </c>
      <c r="G8170" s="671"/>
      <c r="H8170" s="677" t="s">
        <v>11806</v>
      </c>
      <c r="I8170" s="677" t="s">
        <v>11902</v>
      </c>
    </row>
    <row r="8171" spans="1:9" x14ac:dyDescent="0.2">
      <c r="A8171" s="730">
        <v>943001</v>
      </c>
      <c r="B8171" s="688" t="s">
        <v>11154</v>
      </c>
      <c r="C8171" s="677">
        <f t="shared" si="151"/>
        <v>14</v>
      </c>
      <c r="D8171" s="677" t="s">
        <v>15273</v>
      </c>
      <c r="E8171" s="677" t="s">
        <v>15607</v>
      </c>
      <c r="F8171" s="677">
        <v>4</v>
      </c>
      <c r="G8171" s="671"/>
      <c r="H8171" s="677" t="s">
        <v>11840</v>
      </c>
      <c r="I8171" s="677" t="s">
        <v>11902</v>
      </c>
    </row>
    <row r="8172" spans="1:9" x14ac:dyDescent="0.2">
      <c r="A8172" s="730">
        <v>944001</v>
      </c>
      <c r="B8172" s="688" t="s">
        <v>11228</v>
      </c>
      <c r="C8172" s="677">
        <f t="shared" si="151"/>
        <v>30</v>
      </c>
      <c r="D8172" s="677" t="s">
        <v>15273</v>
      </c>
      <c r="E8172" s="677" t="s">
        <v>15608</v>
      </c>
      <c r="F8172" s="677">
        <v>4</v>
      </c>
      <c r="G8172" s="671"/>
      <c r="H8172" s="677" t="s">
        <v>11902</v>
      </c>
      <c r="I8172" s="677" t="s">
        <v>11902</v>
      </c>
    </row>
    <row r="8173" spans="1:9" x14ac:dyDescent="0.2">
      <c r="A8173" s="730">
        <v>944002</v>
      </c>
      <c r="B8173" s="688" t="s">
        <v>11228</v>
      </c>
      <c r="C8173" s="677">
        <f t="shared" si="151"/>
        <v>30</v>
      </c>
      <c r="D8173" s="677" t="s">
        <v>15273</v>
      </c>
      <c r="E8173" s="677" t="s">
        <v>11228</v>
      </c>
      <c r="F8173" s="677">
        <v>4</v>
      </c>
      <c r="G8173" s="671"/>
      <c r="H8173" s="677" t="s">
        <v>11902</v>
      </c>
      <c r="I8173" s="677" t="s">
        <v>11902</v>
      </c>
    </row>
    <row r="8174" spans="1:9" x14ac:dyDescent="0.2">
      <c r="A8174" s="730">
        <v>944101</v>
      </c>
      <c r="B8174" s="688" t="s">
        <v>15222</v>
      </c>
      <c r="C8174" s="677">
        <f t="shared" si="151"/>
        <v>28</v>
      </c>
      <c r="D8174" s="677" t="s">
        <v>15273</v>
      </c>
      <c r="E8174" s="677" t="s">
        <v>15609</v>
      </c>
      <c r="F8174" s="677">
        <v>4</v>
      </c>
      <c r="G8174" s="671"/>
      <c r="H8174" s="677" t="s">
        <v>11902</v>
      </c>
      <c r="I8174" s="677" t="s">
        <v>11902</v>
      </c>
    </row>
    <row r="8175" spans="1:9" x14ac:dyDescent="0.2">
      <c r="A8175" s="730">
        <v>944102</v>
      </c>
      <c r="B8175" s="688" t="s">
        <v>15223</v>
      </c>
      <c r="C8175" s="677">
        <f t="shared" si="151"/>
        <v>28</v>
      </c>
      <c r="D8175" s="677" t="s">
        <v>15273</v>
      </c>
      <c r="E8175" s="677" t="s">
        <v>15609</v>
      </c>
      <c r="F8175" s="677">
        <v>4</v>
      </c>
      <c r="G8175" s="671"/>
      <c r="H8175" s="677" t="s">
        <v>11902</v>
      </c>
      <c r="I8175" s="677" t="s">
        <v>11902</v>
      </c>
    </row>
    <row r="8176" spans="1:9" x14ac:dyDescent="0.2">
      <c r="A8176" s="730">
        <v>944103</v>
      </c>
      <c r="B8176" s="688" t="s">
        <v>15224</v>
      </c>
      <c r="C8176" s="677">
        <f t="shared" si="151"/>
        <v>29</v>
      </c>
      <c r="D8176" s="677" t="s">
        <v>15273</v>
      </c>
      <c r="E8176" s="677" t="s">
        <v>15609</v>
      </c>
      <c r="F8176" s="677">
        <v>4</v>
      </c>
      <c r="G8176" s="671"/>
      <c r="H8176" s="677" t="s">
        <v>11902</v>
      </c>
      <c r="I8176" s="677" t="s">
        <v>11902</v>
      </c>
    </row>
    <row r="8177" spans="1:9" x14ac:dyDescent="0.2">
      <c r="A8177" s="730">
        <v>945001</v>
      </c>
      <c r="B8177" s="688" t="s">
        <v>15232</v>
      </c>
      <c r="C8177" s="677">
        <f t="shared" si="151"/>
        <v>21</v>
      </c>
      <c r="D8177" s="677" t="s">
        <v>15273</v>
      </c>
      <c r="E8177" s="676" t="s">
        <v>15230</v>
      </c>
      <c r="F8177" s="677">
        <v>4</v>
      </c>
      <c r="G8177" s="671"/>
      <c r="H8177" s="677" t="s">
        <v>11902</v>
      </c>
      <c r="I8177" s="677" t="s">
        <v>11902</v>
      </c>
    </row>
    <row r="8178" spans="1:9" x14ac:dyDescent="0.2">
      <c r="A8178" s="730">
        <v>945101</v>
      </c>
      <c r="B8178" s="688" t="s">
        <v>15243</v>
      </c>
      <c r="C8178" s="677">
        <f t="shared" si="151"/>
        <v>16</v>
      </c>
      <c r="D8178" s="677" t="s">
        <v>15273</v>
      </c>
      <c r="E8178" s="677" t="s">
        <v>15610</v>
      </c>
      <c r="F8178" s="677">
        <v>4</v>
      </c>
      <c r="G8178" s="671"/>
      <c r="H8178" s="677" t="s">
        <v>11902</v>
      </c>
      <c r="I8178" s="677" t="s">
        <v>11902</v>
      </c>
    </row>
    <row r="8179" spans="1:9" x14ac:dyDescent="0.2">
      <c r="A8179" s="730">
        <v>946001</v>
      </c>
      <c r="B8179" s="688" t="s">
        <v>15241</v>
      </c>
      <c r="C8179" s="677">
        <f t="shared" si="151"/>
        <v>20</v>
      </c>
      <c r="D8179" s="677" t="s">
        <v>15273</v>
      </c>
      <c r="E8179" s="677" t="s">
        <v>15611</v>
      </c>
      <c r="F8179" s="677">
        <v>4</v>
      </c>
      <c r="G8179" s="671"/>
      <c r="H8179" s="677" t="s">
        <v>11902</v>
      </c>
      <c r="I8179" s="677" t="s">
        <v>11902</v>
      </c>
    </row>
    <row r="8180" spans="1:9" x14ac:dyDescent="0.2">
      <c r="A8180" s="730">
        <v>946101</v>
      </c>
      <c r="B8180" s="688" t="s">
        <v>15178</v>
      </c>
      <c r="C8180" s="677">
        <f t="shared" ref="C8180:C8243" si="152">LEN(B8180)</f>
        <v>24</v>
      </c>
      <c r="D8180" s="677" t="s">
        <v>15273</v>
      </c>
      <c r="E8180" s="677" t="s">
        <v>15612</v>
      </c>
      <c r="F8180" s="677">
        <v>4</v>
      </c>
      <c r="G8180" s="671"/>
      <c r="H8180" s="677" t="s">
        <v>11829</v>
      </c>
      <c r="I8180" s="677" t="s">
        <v>11902</v>
      </c>
    </row>
    <row r="8181" spans="1:9" x14ac:dyDescent="0.2">
      <c r="A8181" s="730">
        <v>946201</v>
      </c>
      <c r="B8181" s="688" t="s">
        <v>11210</v>
      </c>
      <c r="C8181" s="677">
        <f t="shared" si="152"/>
        <v>24</v>
      </c>
      <c r="D8181" s="677" t="s">
        <v>15273</v>
      </c>
      <c r="E8181" s="677" t="s">
        <v>15613</v>
      </c>
      <c r="F8181" s="677">
        <v>4</v>
      </c>
      <c r="G8181" s="671"/>
      <c r="H8181" s="677" t="s">
        <v>11902</v>
      </c>
      <c r="I8181" s="677" t="s">
        <v>11902</v>
      </c>
    </row>
    <row r="8182" spans="1:9" x14ac:dyDescent="0.2">
      <c r="A8182" s="730">
        <v>946301</v>
      </c>
      <c r="B8182" s="688" t="s">
        <v>15175</v>
      </c>
      <c r="C8182" s="677">
        <f t="shared" si="152"/>
        <v>28</v>
      </c>
      <c r="D8182" s="677" t="s">
        <v>15273</v>
      </c>
      <c r="E8182" s="677" t="s">
        <v>15175</v>
      </c>
      <c r="F8182" s="677">
        <v>4</v>
      </c>
      <c r="G8182" s="671"/>
      <c r="H8182" s="677" t="s">
        <v>11829</v>
      </c>
      <c r="I8182" s="677" t="s">
        <v>11902</v>
      </c>
    </row>
    <row r="8183" spans="1:9" x14ac:dyDescent="0.2">
      <c r="A8183" s="730">
        <v>946401</v>
      </c>
      <c r="B8183" s="688" t="s">
        <v>15176</v>
      </c>
      <c r="C8183" s="677">
        <f t="shared" si="152"/>
        <v>22</v>
      </c>
      <c r="D8183" s="677" t="s">
        <v>15273</v>
      </c>
      <c r="E8183" s="677" t="s">
        <v>15614</v>
      </c>
      <c r="F8183" s="677">
        <v>4</v>
      </c>
      <c r="G8183" s="671"/>
      <c r="H8183" s="677" t="s">
        <v>11829</v>
      </c>
      <c r="I8183" s="677" t="s">
        <v>11902</v>
      </c>
    </row>
    <row r="8184" spans="1:9" x14ac:dyDescent="0.2">
      <c r="A8184" s="730">
        <v>946501</v>
      </c>
      <c r="B8184" s="688" t="s">
        <v>15177</v>
      </c>
      <c r="C8184" s="677">
        <f t="shared" si="152"/>
        <v>29</v>
      </c>
      <c r="D8184" s="677" t="s">
        <v>15273</v>
      </c>
      <c r="E8184" s="677" t="s">
        <v>15177</v>
      </c>
      <c r="F8184" s="677">
        <v>4</v>
      </c>
      <c r="G8184" s="671"/>
      <c r="H8184" s="677" t="s">
        <v>11829</v>
      </c>
      <c r="I8184" s="677" t="s">
        <v>11902</v>
      </c>
    </row>
    <row r="8185" spans="1:9" x14ac:dyDescent="0.2">
      <c r="A8185" s="730">
        <v>947001</v>
      </c>
      <c r="B8185" s="688" t="s">
        <v>14934</v>
      </c>
      <c r="C8185" s="677">
        <f t="shared" si="152"/>
        <v>23</v>
      </c>
      <c r="D8185" s="677" t="s">
        <v>15275</v>
      </c>
      <c r="E8185" s="677" t="s">
        <v>15615</v>
      </c>
      <c r="F8185" s="677">
        <v>4</v>
      </c>
      <c r="G8185" s="671"/>
      <c r="H8185" s="677" t="s">
        <v>11829</v>
      </c>
      <c r="I8185" s="677" t="s">
        <v>15278</v>
      </c>
    </row>
    <row r="8186" spans="1:9" x14ac:dyDescent="0.2">
      <c r="A8186" s="730">
        <v>947002</v>
      </c>
      <c r="B8186" s="688" t="s">
        <v>2409</v>
      </c>
      <c r="C8186" s="677">
        <f t="shared" si="152"/>
        <v>16</v>
      </c>
      <c r="D8186" s="677" t="s">
        <v>15275</v>
      </c>
      <c r="E8186" s="677" t="s">
        <v>15615</v>
      </c>
      <c r="F8186" s="677">
        <v>4</v>
      </c>
      <c r="G8186" s="671"/>
      <c r="H8186" s="677" t="s">
        <v>11829</v>
      </c>
      <c r="I8186" s="677" t="s">
        <v>15278</v>
      </c>
    </row>
    <row r="8187" spans="1:9" x14ac:dyDescent="0.2">
      <c r="A8187" s="730">
        <v>947100</v>
      </c>
      <c r="B8187" s="688" t="s">
        <v>15045</v>
      </c>
      <c r="C8187" s="677">
        <f t="shared" si="152"/>
        <v>20</v>
      </c>
      <c r="D8187" s="677" t="s">
        <v>15273</v>
      </c>
      <c r="E8187" s="677" t="s">
        <v>15615</v>
      </c>
      <c r="F8187" s="677">
        <v>4</v>
      </c>
      <c r="G8187" s="671"/>
      <c r="H8187" s="677" t="s">
        <v>11829</v>
      </c>
      <c r="I8187" s="677" t="s">
        <v>15278</v>
      </c>
    </row>
    <row r="8188" spans="1:9" x14ac:dyDescent="0.2">
      <c r="A8188" s="730">
        <v>947101</v>
      </c>
      <c r="B8188" s="688" t="s">
        <v>15616</v>
      </c>
      <c r="C8188" s="677">
        <f t="shared" si="152"/>
        <v>25</v>
      </c>
      <c r="D8188" s="677" t="s">
        <v>15275</v>
      </c>
      <c r="E8188" s="677" t="s">
        <v>15615</v>
      </c>
      <c r="F8188" s="677">
        <v>4</v>
      </c>
      <c r="G8188" s="671"/>
      <c r="H8188" s="677" t="s">
        <v>11829</v>
      </c>
      <c r="I8188" s="677" t="s">
        <v>15278</v>
      </c>
    </row>
    <row r="8189" spans="1:9" x14ac:dyDescent="0.2">
      <c r="A8189" s="730">
        <v>947102</v>
      </c>
      <c r="B8189" s="688" t="s">
        <v>15617</v>
      </c>
      <c r="C8189" s="677">
        <f t="shared" si="152"/>
        <v>14</v>
      </c>
      <c r="D8189" s="677" t="s">
        <v>15275</v>
      </c>
      <c r="E8189" s="677" t="s">
        <v>15615</v>
      </c>
      <c r="F8189" s="677">
        <v>4</v>
      </c>
      <c r="G8189" s="671"/>
      <c r="H8189" s="677" t="s">
        <v>11829</v>
      </c>
      <c r="I8189" s="677" t="s">
        <v>15278</v>
      </c>
    </row>
    <row r="8190" spans="1:9" x14ac:dyDescent="0.2">
      <c r="A8190" s="730">
        <v>947112</v>
      </c>
      <c r="B8190" s="688" t="s">
        <v>2412</v>
      </c>
      <c r="C8190" s="677">
        <f t="shared" si="152"/>
        <v>20</v>
      </c>
      <c r="D8190" s="677" t="s">
        <v>15275</v>
      </c>
      <c r="E8190" s="677" t="s">
        <v>15615</v>
      </c>
      <c r="F8190" s="677">
        <v>4</v>
      </c>
      <c r="G8190" s="671"/>
      <c r="H8190" s="677" t="s">
        <v>11829</v>
      </c>
      <c r="I8190" s="677" t="s">
        <v>15278</v>
      </c>
    </row>
    <row r="8191" spans="1:9" x14ac:dyDescent="0.2">
      <c r="A8191" s="730">
        <v>947120</v>
      </c>
      <c r="B8191" s="688" t="s">
        <v>15047</v>
      </c>
      <c r="C8191" s="677">
        <f t="shared" si="152"/>
        <v>25</v>
      </c>
      <c r="D8191" s="677" t="s">
        <v>15273</v>
      </c>
      <c r="E8191" s="677" t="s">
        <v>15615</v>
      </c>
      <c r="F8191" s="677">
        <v>4</v>
      </c>
      <c r="G8191" s="671"/>
      <c r="H8191" s="677" t="s">
        <v>11829</v>
      </c>
      <c r="I8191" s="677" t="s">
        <v>15278</v>
      </c>
    </row>
    <row r="8192" spans="1:9" x14ac:dyDescent="0.2">
      <c r="A8192" s="730">
        <v>947122</v>
      </c>
      <c r="B8192" s="688" t="s">
        <v>15618</v>
      </c>
      <c r="C8192" s="677">
        <f t="shared" si="152"/>
        <v>24</v>
      </c>
      <c r="D8192" s="677" t="s">
        <v>15275</v>
      </c>
      <c r="E8192" s="677" t="s">
        <v>15615</v>
      </c>
      <c r="F8192" s="677">
        <v>4</v>
      </c>
      <c r="G8192" s="671"/>
      <c r="H8192" s="677" t="s">
        <v>11829</v>
      </c>
      <c r="I8192" s="677" t="s">
        <v>15278</v>
      </c>
    </row>
    <row r="8193" spans="1:9" x14ac:dyDescent="0.2">
      <c r="A8193" s="730">
        <v>947140</v>
      </c>
      <c r="B8193" s="688" t="s">
        <v>15048</v>
      </c>
      <c r="C8193" s="677">
        <f t="shared" si="152"/>
        <v>25</v>
      </c>
      <c r="D8193" s="677" t="s">
        <v>15273</v>
      </c>
      <c r="E8193" s="677" t="s">
        <v>15615</v>
      </c>
      <c r="F8193" s="677">
        <v>4</v>
      </c>
      <c r="G8193" s="671"/>
      <c r="H8193" s="677" t="s">
        <v>11829</v>
      </c>
      <c r="I8193" s="677" t="s">
        <v>15278</v>
      </c>
    </row>
    <row r="8194" spans="1:9" x14ac:dyDescent="0.2">
      <c r="A8194" s="730">
        <v>947160</v>
      </c>
      <c r="B8194" s="688" t="s">
        <v>11161</v>
      </c>
      <c r="C8194" s="677">
        <f t="shared" si="152"/>
        <v>20</v>
      </c>
      <c r="D8194" s="677" t="s">
        <v>15273</v>
      </c>
      <c r="E8194" s="677" t="s">
        <v>15615</v>
      </c>
      <c r="F8194" s="677">
        <v>4</v>
      </c>
      <c r="G8194" s="671"/>
      <c r="H8194" s="677" t="s">
        <v>11829</v>
      </c>
      <c r="I8194" s="677" t="s">
        <v>15278</v>
      </c>
    </row>
    <row r="8195" spans="1:9" x14ac:dyDescent="0.2">
      <c r="A8195" s="730">
        <v>947180</v>
      </c>
      <c r="B8195" s="688" t="s">
        <v>10393</v>
      </c>
      <c r="C8195" s="677">
        <f t="shared" si="152"/>
        <v>18</v>
      </c>
      <c r="D8195" s="677" t="s">
        <v>15273</v>
      </c>
      <c r="E8195" s="677" t="s">
        <v>15615</v>
      </c>
      <c r="F8195" s="677">
        <v>4</v>
      </c>
      <c r="G8195" s="671"/>
      <c r="H8195" s="677" t="s">
        <v>11829</v>
      </c>
      <c r="I8195" s="677" t="s">
        <v>15278</v>
      </c>
    </row>
    <row r="8196" spans="1:9" x14ac:dyDescent="0.2">
      <c r="A8196" s="730">
        <v>947200</v>
      </c>
      <c r="B8196" s="688" t="s">
        <v>2311</v>
      </c>
      <c r="C8196" s="677">
        <f t="shared" si="152"/>
        <v>14</v>
      </c>
      <c r="D8196" s="677" t="s">
        <v>15273</v>
      </c>
      <c r="E8196" s="677" t="s">
        <v>15615</v>
      </c>
      <c r="F8196" s="677">
        <v>4</v>
      </c>
      <c r="G8196" s="671"/>
      <c r="H8196" s="677" t="s">
        <v>11829</v>
      </c>
      <c r="I8196" s="677" t="s">
        <v>15278</v>
      </c>
    </row>
    <row r="8197" spans="1:9" x14ac:dyDescent="0.2">
      <c r="A8197" s="730">
        <v>947201</v>
      </c>
      <c r="B8197" s="688" t="s">
        <v>15619</v>
      </c>
      <c r="C8197" s="677">
        <f t="shared" si="152"/>
        <v>16</v>
      </c>
      <c r="D8197" s="677" t="s">
        <v>15275</v>
      </c>
      <c r="E8197" s="677" t="s">
        <v>15615</v>
      </c>
      <c r="F8197" s="677">
        <v>4</v>
      </c>
      <c r="G8197" s="671"/>
      <c r="H8197" s="677" t="s">
        <v>11829</v>
      </c>
      <c r="I8197" s="677" t="s">
        <v>15278</v>
      </c>
    </row>
    <row r="8198" spans="1:9" x14ac:dyDescent="0.2">
      <c r="A8198" s="730">
        <v>947211</v>
      </c>
      <c r="B8198" s="688" t="s">
        <v>2649</v>
      </c>
      <c r="C8198" s="677">
        <f t="shared" si="152"/>
        <v>10</v>
      </c>
      <c r="D8198" s="677" t="s">
        <v>15275</v>
      </c>
      <c r="E8198" s="677" t="s">
        <v>15615</v>
      </c>
      <c r="F8198" s="677">
        <v>4</v>
      </c>
      <c r="G8198" s="671"/>
      <c r="H8198" s="677" t="s">
        <v>11829</v>
      </c>
      <c r="I8198" s="677" t="s">
        <v>15278</v>
      </c>
    </row>
    <row r="8199" spans="1:9" x14ac:dyDescent="0.2">
      <c r="A8199" s="730">
        <v>947220</v>
      </c>
      <c r="B8199" s="688" t="s">
        <v>11205</v>
      </c>
      <c r="C8199" s="677">
        <f t="shared" si="152"/>
        <v>11</v>
      </c>
      <c r="D8199" s="677" t="s">
        <v>15275</v>
      </c>
      <c r="E8199" s="677" t="s">
        <v>15615</v>
      </c>
      <c r="F8199" s="677">
        <v>4</v>
      </c>
      <c r="G8199" s="671"/>
      <c r="H8199" s="677" t="s">
        <v>11829</v>
      </c>
      <c r="I8199" s="677" t="s">
        <v>15278</v>
      </c>
    </row>
    <row r="8200" spans="1:9" x14ac:dyDescent="0.2">
      <c r="A8200" s="730">
        <v>947221</v>
      </c>
      <c r="B8200" s="688" t="s">
        <v>15620</v>
      </c>
      <c r="C8200" s="677">
        <f t="shared" si="152"/>
        <v>6</v>
      </c>
      <c r="D8200" s="677" t="s">
        <v>15275</v>
      </c>
      <c r="E8200" s="677" t="s">
        <v>15615</v>
      </c>
      <c r="F8200" s="677">
        <v>4</v>
      </c>
      <c r="G8200" s="671"/>
      <c r="H8200" s="677" t="s">
        <v>11829</v>
      </c>
      <c r="I8200" s="677" t="s">
        <v>15278</v>
      </c>
    </row>
    <row r="8201" spans="1:9" x14ac:dyDescent="0.2">
      <c r="A8201" s="730">
        <v>947231</v>
      </c>
      <c r="B8201" s="688" t="s">
        <v>2435</v>
      </c>
      <c r="C8201" s="677">
        <f t="shared" si="152"/>
        <v>10</v>
      </c>
      <c r="D8201" s="677" t="s">
        <v>15275</v>
      </c>
      <c r="E8201" s="677" t="s">
        <v>15615</v>
      </c>
      <c r="F8201" s="677">
        <v>4</v>
      </c>
      <c r="G8201" s="671"/>
      <c r="H8201" s="677" t="s">
        <v>11829</v>
      </c>
      <c r="I8201" s="677" t="s">
        <v>15278</v>
      </c>
    </row>
    <row r="8202" spans="1:9" x14ac:dyDescent="0.2">
      <c r="A8202" s="730">
        <v>947240</v>
      </c>
      <c r="B8202" s="688" t="s">
        <v>15049</v>
      </c>
      <c r="C8202" s="677">
        <f t="shared" si="152"/>
        <v>9</v>
      </c>
      <c r="D8202" s="677" t="s">
        <v>15273</v>
      </c>
      <c r="E8202" s="677" t="s">
        <v>15615</v>
      </c>
      <c r="F8202" s="677">
        <v>4</v>
      </c>
      <c r="G8202" s="671"/>
      <c r="H8202" s="677" t="s">
        <v>11829</v>
      </c>
      <c r="I8202" s="677" t="s">
        <v>15278</v>
      </c>
    </row>
    <row r="8203" spans="1:9" x14ac:dyDescent="0.2">
      <c r="A8203" s="730">
        <v>947260</v>
      </c>
      <c r="B8203" s="688" t="s">
        <v>15621</v>
      </c>
      <c r="C8203" s="677">
        <f t="shared" si="152"/>
        <v>27</v>
      </c>
      <c r="D8203" s="677" t="s">
        <v>15273</v>
      </c>
      <c r="E8203" s="677" t="s">
        <v>15615</v>
      </c>
      <c r="F8203" s="677">
        <v>4</v>
      </c>
      <c r="G8203" s="671"/>
      <c r="H8203" s="677" t="s">
        <v>11829</v>
      </c>
      <c r="I8203" s="677" t="s">
        <v>15278</v>
      </c>
    </row>
    <row r="8204" spans="1:9" x14ac:dyDescent="0.2">
      <c r="A8204" s="730">
        <v>947280</v>
      </c>
      <c r="B8204" s="688" t="s">
        <v>15050</v>
      </c>
      <c r="C8204" s="677">
        <f t="shared" si="152"/>
        <v>17</v>
      </c>
      <c r="D8204" s="677" t="s">
        <v>15273</v>
      </c>
      <c r="E8204" s="677" t="s">
        <v>15615</v>
      </c>
      <c r="F8204" s="677">
        <v>4</v>
      </c>
      <c r="G8204" s="671"/>
      <c r="H8204" s="677" t="s">
        <v>11829</v>
      </c>
      <c r="I8204" s="677" t="s">
        <v>15278</v>
      </c>
    </row>
    <row r="8205" spans="1:9" x14ac:dyDescent="0.2">
      <c r="A8205" s="730">
        <v>947300</v>
      </c>
      <c r="B8205" s="688" t="s">
        <v>11203</v>
      </c>
      <c r="C8205" s="677">
        <f t="shared" si="152"/>
        <v>16</v>
      </c>
      <c r="D8205" s="677" t="s">
        <v>15275</v>
      </c>
      <c r="E8205" s="677" t="s">
        <v>15615</v>
      </c>
      <c r="F8205" s="677">
        <v>4</v>
      </c>
      <c r="G8205" s="671"/>
      <c r="H8205" s="677" t="s">
        <v>11829</v>
      </c>
      <c r="I8205" s="677" t="s">
        <v>15278</v>
      </c>
    </row>
    <row r="8206" spans="1:9" x14ac:dyDescent="0.2">
      <c r="A8206" s="730">
        <v>947301</v>
      </c>
      <c r="B8206" s="688" t="s">
        <v>15622</v>
      </c>
      <c r="C8206" s="677">
        <f t="shared" si="152"/>
        <v>17</v>
      </c>
      <c r="D8206" s="677" t="s">
        <v>15275</v>
      </c>
      <c r="E8206" s="677" t="s">
        <v>15615</v>
      </c>
      <c r="F8206" s="677">
        <v>4</v>
      </c>
      <c r="G8206" s="671"/>
      <c r="H8206" s="677" t="s">
        <v>11829</v>
      </c>
      <c r="I8206" s="677" t="s">
        <v>15278</v>
      </c>
    </row>
    <row r="8207" spans="1:9" x14ac:dyDescent="0.2">
      <c r="A8207" s="730">
        <v>947311</v>
      </c>
      <c r="B8207" s="688" t="s">
        <v>15623</v>
      </c>
      <c r="C8207" s="677">
        <f t="shared" si="152"/>
        <v>27</v>
      </c>
      <c r="D8207" s="677" t="s">
        <v>15275</v>
      </c>
      <c r="E8207" s="677" t="s">
        <v>15615</v>
      </c>
      <c r="F8207" s="677">
        <v>4</v>
      </c>
      <c r="G8207" s="671"/>
      <c r="H8207" s="677" t="s">
        <v>11829</v>
      </c>
      <c r="I8207" s="677" t="s">
        <v>15278</v>
      </c>
    </row>
    <row r="8208" spans="1:9" x14ac:dyDescent="0.2">
      <c r="A8208" s="730">
        <v>947320</v>
      </c>
      <c r="B8208" s="688" t="s">
        <v>11204</v>
      </c>
      <c r="C8208" s="677">
        <f t="shared" si="152"/>
        <v>15</v>
      </c>
      <c r="D8208" s="677" t="s">
        <v>15273</v>
      </c>
      <c r="E8208" s="677" t="s">
        <v>15615</v>
      </c>
      <c r="F8208" s="677">
        <v>4</v>
      </c>
      <c r="G8208" s="671"/>
      <c r="H8208" s="677" t="s">
        <v>11829</v>
      </c>
      <c r="I8208" s="677" t="s">
        <v>15278</v>
      </c>
    </row>
    <row r="8209" spans="1:9" x14ac:dyDescent="0.2">
      <c r="A8209" s="730">
        <v>947321</v>
      </c>
      <c r="B8209" s="688" t="s">
        <v>15624</v>
      </c>
      <c r="C8209" s="677">
        <f t="shared" si="152"/>
        <v>29</v>
      </c>
      <c r="D8209" s="677" t="s">
        <v>15275</v>
      </c>
      <c r="E8209" s="677" t="s">
        <v>15615</v>
      </c>
      <c r="F8209" s="677">
        <v>4</v>
      </c>
      <c r="G8209" s="671"/>
      <c r="H8209" s="677" t="s">
        <v>11829</v>
      </c>
      <c r="I8209" s="677" t="s">
        <v>15278</v>
      </c>
    </row>
    <row r="8210" spans="1:9" x14ac:dyDescent="0.2">
      <c r="A8210" s="730">
        <v>947331</v>
      </c>
      <c r="B8210" s="688" t="s">
        <v>15625</v>
      </c>
      <c r="C8210" s="677">
        <f t="shared" si="152"/>
        <v>22</v>
      </c>
      <c r="D8210" s="677" t="s">
        <v>15275</v>
      </c>
      <c r="E8210" s="677" t="s">
        <v>15615</v>
      </c>
      <c r="F8210" s="677">
        <v>4</v>
      </c>
      <c r="G8210" s="671"/>
      <c r="H8210" s="677" t="s">
        <v>11829</v>
      </c>
      <c r="I8210" s="677" t="s">
        <v>15278</v>
      </c>
    </row>
    <row r="8211" spans="1:9" x14ac:dyDescent="0.2">
      <c r="A8211" s="730">
        <v>947340</v>
      </c>
      <c r="B8211" s="688" t="s">
        <v>15051</v>
      </c>
      <c r="C8211" s="677">
        <f t="shared" si="152"/>
        <v>22</v>
      </c>
      <c r="D8211" s="677" t="s">
        <v>15275</v>
      </c>
      <c r="E8211" s="677" t="s">
        <v>15615</v>
      </c>
      <c r="F8211" s="677">
        <v>4</v>
      </c>
      <c r="G8211" s="671"/>
      <c r="H8211" s="677" t="s">
        <v>11829</v>
      </c>
      <c r="I8211" s="677" t="s">
        <v>15278</v>
      </c>
    </row>
    <row r="8212" spans="1:9" x14ac:dyDescent="0.2">
      <c r="A8212" s="730">
        <v>947341</v>
      </c>
      <c r="B8212" s="688" t="s">
        <v>15626</v>
      </c>
      <c r="C8212" s="677">
        <f t="shared" si="152"/>
        <v>16</v>
      </c>
      <c r="D8212" s="677" t="s">
        <v>15275</v>
      </c>
      <c r="E8212" s="677" t="s">
        <v>15615</v>
      </c>
      <c r="F8212" s="677">
        <v>4</v>
      </c>
      <c r="G8212" s="671"/>
      <c r="H8212" s="677" t="s">
        <v>11829</v>
      </c>
      <c r="I8212" s="677" t="s">
        <v>15278</v>
      </c>
    </row>
    <row r="8213" spans="1:9" x14ac:dyDescent="0.2">
      <c r="A8213" s="730">
        <v>947350</v>
      </c>
      <c r="B8213" s="688" t="s">
        <v>15052</v>
      </c>
      <c r="C8213" s="677">
        <f t="shared" si="152"/>
        <v>19</v>
      </c>
      <c r="D8213" s="677" t="s">
        <v>15273</v>
      </c>
      <c r="E8213" s="677" t="s">
        <v>15615</v>
      </c>
      <c r="F8213" s="677">
        <v>4</v>
      </c>
      <c r="G8213" s="671"/>
      <c r="H8213" s="677" t="s">
        <v>11829</v>
      </c>
      <c r="I8213" s="677" t="s">
        <v>15278</v>
      </c>
    </row>
    <row r="8214" spans="1:9" x14ac:dyDescent="0.2">
      <c r="A8214" s="730">
        <v>947360</v>
      </c>
      <c r="B8214" s="688" t="s">
        <v>15053</v>
      </c>
      <c r="C8214" s="677">
        <f t="shared" si="152"/>
        <v>17</v>
      </c>
      <c r="D8214" s="677" t="s">
        <v>15275</v>
      </c>
      <c r="E8214" s="677" t="s">
        <v>15615</v>
      </c>
      <c r="F8214" s="677">
        <v>4</v>
      </c>
      <c r="G8214" s="671"/>
      <c r="H8214" s="677" t="s">
        <v>11829</v>
      </c>
      <c r="I8214" s="677" t="s">
        <v>15278</v>
      </c>
    </row>
    <row r="8215" spans="1:9" x14ac:dyDescent="0.2">
      <c r="A8215" s="730">
        <v>947380</v>
      </c>
      <c r="B8215" s="688" t="s">
        <v>15054</v>
      </c>
      <c r="C8215" s="677">
        <f t="shared" si="152"/>
        <v>20</v>
      </c>
      <c r="D8215" s="677" t="s">
        <v>15275</v>
      </c>
      <c r="E8215" s="677" t="s">
        <v>15615</v>
      </c>
      <c r="F8215" s="677">
        <v>4</v>
      </c>
      <c r="G8215" s="671"/>
      <c r="H8215" s="677" t="s">
        <v>11829</v>
      </c>
      <c r="I8215" s="677" t="s">
        <v>15278</v>
      </c>
    </row>
    <row r="8216" spans="1:9" x14ac:dyDescent="0.2">
      <c r="A8216" s="730">
        <v>947400</v>
      </c>
      <c r="B8216" s="688" t="s">
        <v>15627</v>
      </c>
      <c r="C8216" s="677">
        <f t="shared" si="152"/>
        <v>24</v>
      </c>
      <c r="D8216" s="677" t="s">
        <v>15273</v>
      </c>
      <c r="E8216" s="677" t="s">
        <v>15615</v>
      </c>
      <c r="F8216" s="677">
        <v>4</v>
      </c>
      <c r="G8216" s="671"/>
      <c r="H8216" s="677" t="s">
        <v>11829</v>
      </c>
      <c r="I8216" s="677" t="s">
        <v>15278</v>
      </c>
    </row>
    <row r="8217" spans="1:9" x14ac:dyDescent="0.2">
      <c r="A8217" s="730">
        <v>947401</v>
      </c>
      <c r="B8217" s="688" t="s">
        <v>15628</v>
      </c>
      <c r="C8217" s="677">
        <f t="shared" si="152"/>
        <v>30</v>
      </c>
      <c r="D8217" s="677" t="s">
        <v>15275</v>
      </c>
      <c r="E8217" s="677" t="s">
        <v>15615</v>
      </c>
      <c r="F8217" s="677">
        <v>4</v>
      </c>
      <c r="G8217" s="671"/>
      <c r="H8217" s="677" t="s">
        <v>11829</v>
      </c>
      <c r="I8217" s="677" t="s">
        <v>15278</v>
      </c>
    </row>
    <row r="8218" spans="1:9" x14ac:dyDescent="0.2">
      <c r="A8218" s="730">
        <v>947411</v>
      </c>
      <c r="B8218" s="688" t="s">
        <v>15629</v>
      </c>
      <c r="C8218" s="677">
        <f t="shared" si="152"/>
        <v>8</v>
      </c>
      <c r="D8218" s="677" t="s">
        <v>15275</v>
      </c>
      <c r="E8218" s="677" t="s">
        <v>15615</v>
      </c>
      <c r="F8218" s="677">
        <v>4</v>
      </c>
      <c r="G8218" s="671"/>
      <c r="H8218" s="677" t="s">
        <v>11829</v>
      </c>
      <c r="I8218" s="677" t="s">
        <v>15278</v>
      </c>
    </row>
    <row r="8219" spans="1:9" x14ac:dyDescent="0.2">
      <c r="A8219" s="730">
        <v>947420</v>
      </c>
      <c r="B8219" s="688" t="s">
        <v>15630</v>
      </c>
      <c r="C8219" s="677">
        <f t="shared" si="152"/>
        <v>26</v>
      </c>
      <c r="D8219" s="677" t="s">
        <v>15273</v>
      </c>
      <c r="E8219" s="677" t="s">
        <v>15615</v>
      </c>
      <c r="F8219" s="677">
        <v>4</v>
      </c>
      <c r="G8219" s="671"/>
      <c r="H8219" s="677" t="s">
        <v>11829</v>
      </c>
      <c r="I8219" s="677" t="s">
        <v>15278</v>
      </c>
    </row>
    <row r="8220" spans="1:9" x14ac:dyDescent="0.2">
      <c r="A8220" s="730">
        <v>947421</v>
      </c>
      <c r="B8220" s="688" t="s">
        <v>15631</v>
      </c>
      <c r="C8220" s="677">
        <f t="shared" si="152"/>
        <v>8</v>
      </c>
      <c r="D8220" s="677" t="s">
        <v>15275</v>
      </c>
      <c r="E8220" s="677" t="s">
        <v>15615</v>
      </c>
      <c r="F8220" s="677">
        <v>4</v>
      </c>
      <c r="G8220" s="671"/>
      <c r="H8220" s="677" t="s">
        <v>11829</v>
      </c>
      <c r="I8220" s="677" t="s">
        <v>15278</v>
      </c>
    </row>
    <row r="8221" spans="1:9" x14ac:dyDescent="0.2">
      <c r="A8221" s="730">
        <v>947431</v>
      </c>
      <c r="B8221" s="688" t="s">
        <v>2417</v>
      </c>
      <c r="C8221" s="677">
        <f t="shared" si="152"/>
        <v>23</v>
      </c>
      <c r="D8221" s="677" t="s">
        <v>15275</v>
      </c>
      <c r="E8221" s="677" t="s">
        <v>15615</v>
      </c>
      <c r="F8221" s="677">
        <v>4</v>
      </c>
      <c r="G8221" s="671"/>
      <c r="H8221" s="677" t="s">
        <v>11829</v>
      </c>
      <c r="I8221" s="677" t="s">
        <v>15278</v>
      </c>
    </row>
    <row r="8222" spans="1:9" x14ac:dyDescent="0.2">
      <c r="A8222" s="730">
        <v>947440</v>
      </c>
      <c r="B8222" s="688" t="s">
        <v>15632</v>
      </c>
      <c r="C8222" s="677">
        <f t="shared" si="152"/>
        <v>26</v>
      </c>
      <c r="D8222" s="677" t="s">
        <v>15273</v>
      </c>
      <c r="E8222" s="677" t="s">
        <v>15615</v>
      </c>
      <c r="F8222" s="677">
        <v>4</v>
      </c>
      <c r="G8222" s="671"/>
      <c r="H8222" s="677" t="s">
        <v>11829</v>
      </c>
      <c r="I8222" s="677" t="s">
        <v>15278</v>
      </c>
    </row>
    <row r="8223" spans="1:9" x14ac:dyDescent="0.2">
      <c r="A8223" s="730">
        <v>947441</v>
      </c>
      <c r="B8223" s="688" t="s">
        <v>2415</v>
      </c>
      <c r="C8223" s="677">
        <f t="shared" si="152"/>
        <v>20</v>
      </c>
      <c r="D8223" s="677" t="s">
        <v>15275</v>
      </c>
      <c r="E8223" s="677" t="s">
        <v>15615</v>
      </c>
      <c r="F8223" s="677">
        <v>4</v>
      </c>
      <c r="G8223" s="671"/>
      <c r="H8223" s="677" t="s">
        <v>11829</v>
      </c>
      <c r="I8223" s="677" t="s">
        <v>15278</v>
      </c>
    </row>
    <row r="8224" spans="1:9" x14ac:dyDescent="0.2">
      <c r="A8224" s="730">
        <v>947442</v>
      </c>
      <c r="B8224" s="688" t="s">
        <v>2416</v>
      </c>
      <c r="C8224" s="677">
        <f t="shared" si="152"/>
        <v>18</v>
      </c>
      <c r="D8224" s="677" t="s">
        <v>15275</v>
      </c>
      <c r="E8224" s="677" t="s">
        <v>15615</v>
      </c>
      <c r="F8224" s="677">
        <v>4</v>
      </c>
      <c r="G8224" s="671"/>
      <c r="H8224" s="677" t="s">
        <v>11829</v>
      </c>
      <c r="I8224" s="677" t="s">
        <v>15278</v>
      </c>
    </row>
    <row r="8225" spans="1:9" x14ac:dyDescent="0.2">
      <c r="A8225" s="730">
        <v>947460</v>
      </c>
      <c r="B8225" s="688" t="s">
        <v>15633</v>
      </c>
      <c r="C8225" s="677">
        <f t="shared" si="152"/>
        <v>26</v>
      </c>
      <c r="D8225" s="677" t="s">
        <v>15273</v>
      </c>
      <c r="E8225" s="677" t="s">
        <v>15615</v>
      </c>
      <c r="F8225" s="677">
        <v>4</v>
      </c>
      <c r="G8225" s="671"/>
      <c r="H8225" s="677" t="s">
        <v>11829</v>
      </c>
      <c r="I8225" s="677" t="s">
        <v>15278</v>
      </c>
    </row>
    <row r="8226" spans="1:9" x14ac:dyDescent="0.2">
      <c r="A8226" s="730">
        <v>947480</v>
      </c>
      <c r="B8226" s="688" t="s">
        <v>15634</v>
      </c>
      <c r="C8226" s="677">
        <f t="shared" si="152"/>
        <v>26</v>
      </c>
      <c r="D8226" s="677" t="s">
        <v>15273</v>
      </c>
      <c r="E8226" s="677" t="s">
        <v>15615</v>
      </c>
      <c r="F8226" s="677">
        <v>4</v>
      </c>
      <c r="G8226" s="671"/>
      <c r="H8226" s="677" t="s">
        <v>11829</v>
      </c>
      <c r="I8226" s="677" t="s">
        <v>15278</v>
      </c>
    </row>
    <row r="8227" spans="1:9" x14ac:dyDescent="0.2">
      <c r="A8227" s="730">
        <v>947500</v>
      </c>
      <c r="B8227" s="688" t="s">
        <v>15635</v>
      </c>
      <c r="C8227" s="677">
        <f t="shared" si="152"/>
        <v>26</v>
      </c>
      <c r="D8227" s="677" t="s">
        <v>15273</v>
      </c>
      <c r="E8227" s="677" t="s">
        <v>15615</v>
      </c>
      <c r="F8227" s="677">
        <v>4</v>
      </c>
      <c r="G8227" s="671"/>
      <c r="H8227" s="677" t="s">
        <v>11829</v>
      </c>
      <c r="I8227" s="677" t="s">
        <v>15278</v>
      </c>
    </row>
    <row r="8228" spans="1:9" x14ac:dyDescent="0.2">
      <c r="A8228" s="730">
        <v>947501</v>
      </c>
      <c r="B8228" s="688" t="s">
        <v>15636</v>
      </c>
      <c r="C8228" s="677">
        <f t="shared" si="152"/>
        <v>25</v>
      </c>
      <c r="D8228" s="677" t="s">
        <v>15275</v>
      </c>
      <c r="E8228" s="677" t="s">
        <v>15615</v>
      </c>
      <c r="F8228" s="677">
        <v>4</v>
      </c>
      <c r="G8228" s="671"/>
      <c r="H8228" s="677" t="s">
        <v>11829</v>
      </c>
      <c r="I8228" s="677" t="s">
        <v>15278</v>
      </c>
    </row>
    <row r="8229" spans="1:9" x14ac:dyDescent="0.2">
      <c r="A8229" s="730">
        <v>947511</v>
      </c>
      <c r="B8229" s="688" t="s">
        <v>10430</v>
      </c>
      <c r="C8229" s="677">
        <f t="shared" si="152"/>
        <v>6</v>
      </c>
      <c r="D8229" s="677" t="s">
        <v>15275</v>
      </c>
      <c r="E8229" s="677" t="s">
        <v>15615</v>
      </c>
      <c r="F8229" s="677">
        <v>4</v>
      </c>
      <c r="G8229" s="671"/>
      <c r="H8229" s="677" t="s">
        <v>11829</v>
      </c>
      <c r="I8229" s="677" t="s">
        <v>15278</v>
      </c>
    </row>
    <row r="8230" spans="1:9" x14ac:dyDescent="0.2">
      <c r="A8230" s="730">
        <v>947520</v>
      </c>
      <c r="B8230" s="688" t="s">
        <v>15046</v>
      </c>
      <c r="C8230" s="677">
        <f t="shared" si="152"/>
        <v>26</v>
      </c>
      <c r="D8230" s="677" t="s">
        <v>15273</v>
      </c>
      <c r="E8230" s="677" t="s">
        <v>15615</v>
      </c>
      <c r="F8230" s="677">
        <v>4</v>
      </c>
      <c r="G8230" s="671"/>
      <c r="H8230" s="677" t="s">
        <v>11829</v>
      </c>
      <c r="I8230" s="677" t="s">
        <v>15278</v>
      </c>
    </row>
    <row r="8231" spans="1:9" x14ac:dyDescent="0.2">
      <c r="A8231" s="730">
        <v>947521</v>
      </c>
      <c r="B8231" s="688" t="s">
        <v>15637</v>
      </c>
      <c r="C8231" s="677">
        <f t="shared" si="152"/>
        <v>12</v>
      </c>
      <c r="D8231" s="677" t="s">
        <v>15275</v>
      </c>
      <c r="E8231" s="677" t="s">
        <v>15615</v>
      </c>
      <c r="F8231" s="677">
        <v>4</v>
      </c>
      <c r="G8231" s="671"/>
      <c r="H8231" s="677" t="s">
        <v>11829</v>
      </c>
      <c r="I8231" s="677" t="s">
        <v>15278</v>
      </c>
    </row>
    <row r="8232" spans="1:9" x14ac:dyDescent="0.2">
      <c r="A8232" s="730">
        <v>947531</v>
      </c>
      <c r="B8232" s="688" t="s">
        <v>2419</v>
      </c>
      <c r="C8232" s="677">
        <f t="shared" si="152"/>
        <v>12</v>
      </c>
      <c r="D8232" s="677" t="s">
        <v>15275</v>
      </c>
      <c r="E8232" s="677" t="s">
        <v>15615</v>
      </c>
      <c r="F8232" s="677">
        <v>4</v>
      </c>
      <c r="G8232" s="671"/>
      <c r="H8232" s="677" t="s">
        <v>11829</v>
      </c>
      <c r="I8232" s="677" t="s">
        <v>15278</v>
      </c>
    </row>
    <row r="8233" spans="1:9" x14ac:dyDescent="0.2">
      <c r="A8233" s="730">
        <v>947540</v>
      </c>
      <c r="B8233" s="688" t="s">
        <v>15055</v>
      </c>
      <c r="C8233" s="677">
        <f t="shared" si="152"/>
        <v>23</v>
      </c>
      <c r="D8233" s="677" t="s">
        <v>15273</v>
      </c>
      <c r="E8233" s="677" t="s">
        <v>15615</v>
      </c>
      <c r="F8233" s="677">
        <v>4</v>
      </c>
      <c r="G8233" s="671"/>
      <c r="H8233" s="677" t="s">
        <v>11829</v>
      </c>
      <c r="I8233" s="677" t="s">
        <v>15278</v>
      </c>
    </row>
    <row r="8234" spans="1:9" x14ac:dyDescent="0.2">
      <c r="A8234" s="730">
        <v>947541</v>
      </c>
      <c r="B8234" s="688" t="s">
        <v>2418</v>
      </c>
      <c r="C8234" s="677">
        <f t="shared" si="152"/>
        <v>14</v>
      </c>
      <c r="D8234" s="677" t="s">
        <v>15275</v>
      </c>
      <c r="E8234" s="677" t="s">
        <v>15615</v>
      </c>
      <c r="F8234" s="677">
        <v>4</v>
      </c>
      <c r="G8234" s="671"/>
      <c r="H8234" s="677" t="s">
        <v>11829</v>
      </c>
      <c r="I8234" s="677" t="s">
        <v>15278</v>
      </c>
    </row>
    <row r="8235" spans="1:9" x14ac:dyDescent="0.2">
      <c r="A8235" s="730">
        <v>947542</v>
      </c>
      <c r="B8235" s="688" t="s">
        <v>8580</v>
      </c>
      <c r="C8235" s="677">
        <f t="shared" si="152"/>
        <v>9</v>
      </c>
      <c r="D8235" s="677" t="s">
        <v>15275</v>
      </c>
      <c r="E8235" s="677" t="s">
        <v>15615</v>
      </c>
      <c r="F8235" s="677">
        <v>4</v>
      </c>
      <c r="G8235" s="671"/>
      <c r="H8235" s="677" t="s">
        <v>11829</v>
      </c>
      <c r="I8235" s="677" t="s">
        <v>15278</v>
      </c>
    </row>
    <row r="8236" spans="1:9" x14ac:dyDescent="0.2">
      <c r="A8236" s="730">
        <v>947560</v>
      </c>
      <c r="B8236" s="688" t="s">
        <v>15056</v>
      </c>
      <c r="C8236" s="677">
        <f t="shared" si="152"/>
        <v>22</v>
      </c>
      <c r="D8236" s="677" t="s">
        <v>15273</v>
      </c>
      <c r="E8236" s="677" t="s">
        <v>15615</v>
      </c>
      <c r="F8236" s="677">
        <v>4</v>
      </c>
      <c r="G8236" s="671"/>
      <c r="H8236" s="677" t="s">
        <v>11829</v>
      </c>
      <c r="I8236" s="677" t="s">
        <v>15278</v>
      </c>
    </row>
    <row r="8237" spans="1:9" x14ac:dyDescent="0.2">
      <c r="A8237" s="730">
        <v>947580</v>
      </c>
      <c r="B8237" s="688" t="s">
        <v>15057</v>
      </c>
      <c r="C8237" s="677">
        <f t="shared" si="152"/>
        <v>28</v>
      </c>
      <c r="D8237" s="677" t="s">
        <v>15273</v>
      </c>
      <c r="E8237" s="677" t="s">
        <v>15615</v>
      </c>
      <c r="F8237" s="677">
        <v>4</v>
      </c>
      <c r="G8237" s="671"/>
      <c r="H8237" s="677" t="s">
        <v>11829</v>
      </c>
      <c r="I8237" s="677" t="s">
        <v>15278</v>
      </c>
    </row>
    <row r="8238" spans="1:9" x14ac:dyDescent="0.2">
      <c r="A8238" s="730">
        <v>947601</v>
      </c>
      <c r="B8238" s="688" t="s">
        <v>15638</v>
      </c>
      <c r="C8238" s="677">
        <f t="shared" si="152"/>
        <v>28</v>
      </c>
      <c r="D8238" s="677" t="s">
        <v>15275</v>
      </c>
      <c r="E8238" s="677" t="s">
        <v>15615</v>
      </c>
      <c r="F8238" s="677">
        <v>4</v>
      </c>
      <c r="G8238" s="671"/>
      <c r="H8238" s="677" t="s">
        <v>11829</v>
      </c>
      <c r="I8238" s="677" t="s">
        <v>15278</v>
      </c>
    </row>
    <row r="8239" spans="1:9" x14ac:dyDescent="0.2">
      <c r="A8239" s="730">
        <v>947611</v>
      </c>
      <c r="B8239" s="688" t="s">
        <v>15639</v>
      </c>
      <c r="C8239" s="677">
        <f t="shared" si="152"/>
        <v>16</v>
      </c>
      <c r="D8239" s="677" t="s">
        <v>15275</v>
      </c>
      <c r="E8239" s="677" t="s">
        <v>15615</v>
      </c>
      <c r="F8239" s="677">
        <v>4</v>
      </c>
      <c r="G8239" s="671"/>
      <c r="H8239" s="677" t="s">
        <v>11829</v>
      </c>
      <c r="I8239" s="677" t="s">
        <v>15278</v>
      </c>
    </row>
    <row r="8240" spans="1:9" x14ac:dyDescent="0.2">
      <c r="A8240" s="730">
        <v>947621</v>
      </c>
      <c r="B8240" s="688" t="s">
        <v>15640</v>
      </c>
      <c r="C8240" s="677">
        <f t="shared" si="152"/>
        <v>15</v>
      </c>
      <c r="D8240" s="677" t="s">
        <v>15275</v>
      </c>
      <c r="E8240" s="677" t="s">
        <v>15615</v>
      </c>
      <c r="F8240" s="677">
        <v>4</v>
      </c>
      <c r="G8240" s="671"/>
      <c r="H8240" s="677" t="s">
        <v>11829</v>
      </c>
      <c r="I8240" s="677" t="s">
        <v>15278</v>
      </c>
    </row>
    <row r="8241" spans="1:9" x14ac:dyDescent="0.2">
      <c r="A8241" s="730">
        <v>947622</v>
      </c>
      <c r="B8241" s="688" t="s">
        <v>15049</v>
      </c>
      <c r="C8241" s="677">
        <f t="shared" si="152"/>
        <v>9</v>
      </c>
      <c r="D8241" s="677" t="s">
        <v>15275</v>
      </c>
      <c r="E8241" s="677" t="s">
        <v>15615</v>
      </c>
      <c r="F8241" s="677">
        <v>4</v>
      </c>
      <c r="G8241" s="671"/>
      <c r="H8241" s="677" t="s">
        <v>11829</v>
      </c>
      <c r="I8241" s="677" t="s">
        <v>15278</v>
      </c>
    </row>
    <row r="8242" spans="1:9" x14ac:dyDescent="0.2">
      <c r="A8242" s="730">
        <v>947630</v>
      </c>
      <c r="B8242" s="688" t="s">
        <v>15641</v>
      </c>
      <c r="C8242" s="677">
        <f t="shared" si="152"/>
        <v>27</v>
      </c>
      <c r="D8242" s="677" t="s">
        <v>15275</v>
      </c>
      <c r="E8242" s="677" t="s">
        <v>15615</v>
      </c>
      <c r="F8242" s="677">
        <v>4</v>
      </c>
      <c r="G8242" s="671"/>
      <c r="H8242" s="677" t="s">
        <v>11829</v>
      </c>
      <c r="I8242" s="677" t="s">
        <v>15278</v>
      </c>
    </row>
    <row r="8243" spans="1:9" x14ac:dyDescent="0.2">
      <c r="A8243" s="730">
        <v>947640</v>
      </c>
      <c r="B8243" s="688" t="s">
        <v>15642</v>
      </c>
      <c r="C8243" s="677">
        <f t="shared" si="152"/>
        <v>17</v>
      </c>
      <c r="D8243" s="677" t="s">
        <v>15275</v>
      </c>
      <c r="E8243" s="677" t="s">
        <v>15615</v>
      </c>
      <c r="F8243" s="677">
        <v>4</v>
      </c>
      <c r="G8243" s="671"/>
      <c r="H8243" s="677" t="s">
        <v>11829</v>
      </c>
      <c r="I8243" s="677" t="s">
        <v>15278</v>
      </c>
    </row>
    <row r="8244" spans="1:9" x14ac:dyDescent="0.2">
      <c r="A8244" s="730">
        <v>947650</v>
      </c>
      <c r="B8244" s="688" t="s">
        <v>15643</v>
      </c>
      <c r="C8244" s="677">
        <f t="shared" ref="C8244:C8307" si="153">LEN(B8244)</f>
        <v>19</v>
      </c>
      <c r="D8244" s="677" t="s">
        <v>15275</v>
      </c>
      <c r="E8244" s="677" t="s">
        <v>15615</v>
      </c>
      <c r="F8244" s="677">
        <v>4</v>
      </c>
      <c r="G8244" s="671"/>
      <c r="H8244" s="677" t="s">
        <v>11829</v>
      </c>
      <c r="I8244" s="677" t="s">
        <v>15278</v>
      </c>
    </row>
    <row r="8245" spans="1:9" x14ac:dyDescent="0.2">
      <c r="A8245" s="730">
        <v>947660</v>
      </c>
      <c r="B8245" s="688" t="s">
        <v>7170</v>
      </c>
      <c r="C8245" s="677">
        <f t="shared" si="153"/>
        <v>14</v>
      </c>
      <c r="D8245" s="677" t="s">
        <v>15275</v>
      </c>
      <c r="E8245" s="677" t="s">
        <v>15615</v>
      </c>
      <c r="F8245" s="677">
        <v>4</v>
      </c>
      <c r="G8245" s="671"/>
      <c r="H8245" s="677" t="s">
        <v>11829</v>
      </c>
      <c r="I8245" s="677" t="s">
        <v>15278</v>
      </c>
    </row>
    <row r="8246" spans="1:9" x14ac:dyDescent="0.2">
      <c r="A8246" s="730">
        <v>950201</v>
      </c>
      <c r="B8246" s="688" t="s">
        <v>15215</v>
      </c>
      <c r="C8246" s="677">
        <f t="shared" si="153"/>
        <v>24</v>
      </c>
      <c r="D8246" s="677" t="s">
        <v>15273</v>
      </c>
      <c r="E8246" s="677" t="s">
        <v>15644</v>
      </c>
      <c r="F8246" s="677">
        <v>4</v>
      </c>
      <c r="G8246" s="671"/>
      <c r="H8246" s="677" t="s">
        <v>11902</v>
      </c>
      <c r="I8246" s="677" t="s">
        <v>11902</v>
      </c>
    </row>
    <row r="8247" spans="1:9" x14ac:dyDescent="0.2">
      <c r="A8247" s="730">
        <v>950301</v>
      </c>
      <c r="B8247" s="688" t="s">
        <v>15216</v>
      </c>
      <c r="C8247" s="677">
        <f t="shared" si="153"/>
        <v>30</v>
      </c>
      <c r="D8247" s="677" t="s">
        <v>15273</v>
      </c>
      <c r="E8247" s="677" t="s">
        <v>15645</v>
      </c>
      <c r="F8247" s="677">
        <v>4</v>
      </c>
      <c r="G8247" s="671"/>
      <c r="H8247" s="677" t="s">
        <v>11902</v>
      </c>
      <c r="I8247" s="677" t="s">
        <v>11902</v>
      </c>
    </row>
    <row r="8248" spans="1:9" x14ac:dyDescent="0.2">
      <c r="A8248" s="730">
        <v>960001</v>
      </c>
      <c r="B8248" s="688" t="s">
        <v>15221</v>
      </c>
      <c r="C8248" s="677">
        <f t="shared" si="153"/>
        <v>11</v>
      </c>
      <c r="D8248" s="677" t="s">
        <v>15273</v>
      </c>
      <c r="E8248" s="677" t="s">
        <v>15646</v>
      </c>
      <c r="F8248" s="677">
        <v>4</v>
      </c>
      <c r="G8248" s="671"/>
      <c r="H8248" s="677" t="s">
        <v>11902</v>
      </c>
      <c r="I8248" s="677" t="s">
        <v>11902</v>
      </c>
    </row>
    <row r="8249" spans="1:9" x14ac:dyDescent="0.2">
      <c r="A8249" s="730">
        <v>960101</v>
      </c>
      <c r="B8249" s="688" t="s">
        <v>15220</v>
      </c>
      <c r="C8249" s="677">
        <f t="shared" si="153"/>
        <v>30</v>
      </c>
      <c r="D8249" s="677" t="s">
        <v>15273</v>
      </c>
      <c r="E8249" s="677" t="s">
        <v>15647</v>
      </c>
      <c r="F8249" s="677">
        <v>4</v>
      </c>
      <c r="G8249" s="671"/>
      <c r="H8249" s="677" t="s">
        <v>11902</v>
      </c>
      <c r="I8249" s="677" t="s">
        <v>11902</v>
      </c>
    </row>
    <row r="8250" spans="1:9" x14ac:dyDescent="0.2">
      <c r="A8250" s="730">
        <v>960102</v>
      </c>
      <c r="B8250" s="688" t="s">
        <v>11216</v>
      </c>
      <c r="C8250" s="677">
        <f t="shared" si="153"/>
        <v>16</v>
      </c>
      <c r="D8250" s="677" t="s">
        <v>15273</v>
      </c>
      <c r="E8250" s="677" t="s">
        <v>15647</v>
      </c>
      <c r="F8250" s="677">
        <v>4</v>
      </c>
      <c r="G8250" s="671"/>
      <c r="H8250" s="677" t="s">
        <v>11902</v>
      </c>
      <c r="I8250" s="677" t="s">
        <v>11902</v>
      </c>
    </row>
    <row r="8251" spans="1:9" x14ac:dyDescent="0.2">
      <c r="A8251" s="730">
        <v>960103</v>
      </c>
      <c r="B8251" s="688" t="s">
        <v>11217</v>
      </c>
      <c r="C8251" s="677">
        <f t="shared" si="153"/>
        <v>20</v>
      </c>
      <c r="D8251" s="677" t="s">
        <v>15273</v>
      </c>
      <c r="E8251" s="677" t="s">
        <v>15647</v>
      </c>
      <c r="F8251" s="677">
        <v>4</v>
      </c>
      <c r="G8251" s="671"/>
      <c r="H8251" s="677" t="s">
        <v>11902</v>
      </c>
      <c r="I8251" s="677" t="s">
        <v>11902</v>
      </c>
    </row>
    <row r="8252" spans="1:9" x14ac:dyDescent="0.2">
      <c r="A8252" s="730">
        <v>960201</v>
      </c>
      <c r="B8252" s="688" t="s">
        <v>11266</v>
      </c>
      <c r="C8252" s="677">
        <f t="shared" si="153"/>
        <v>25</v>
      </c>
      <c r="D8252" s="677" t="s">
        <v>15273</v>
      </c>
      <c r="E8252" s="677" t="s">
        <v>15648</v>
      </c>
      <c r="F8252" s="677">
        <v>4</v>
      </c>
      <c r="G8252" s="671"/>
      <c r="H8252" s="677" t="s">
        <v>11902</v>
      </c>
      <c r="I8252" s="677" t="s">
        <v>11902</v>
      </c>
    </row>
    <row r="8253" spans="1:9" x14ac:dyDescent="0.2">
      <c r="A8253" s="730">
        <v>970001</v>
      </c>
      <c r="B8253" s="688" t="s">
        <v>15154</v>
      </c>
      <c r="C8253" s="677">
        <f t="shared" si="153"/>
        <v>13</v>
      </c>
      <c r="D8253" s="677" t="s">
        <v>15273</v>
      </c>
      <c r="E8253" s="677" t="s">
        <v>15649</v>
      </c>
      <c r="F8253" s="677">
        <v>4</v>
      </c>
      <c r="G8253" s="671"/>
      <c r="H8253" s="677" t="s">
        <v>11842</v>
      </c>
      <c r="I8253" s="677" t="s">
        <v>11902</v>
      </c>
    </row>
    <row r="8254" spans="1:9" x14ac:dyDescent="0.2">
      <c r="A8254" s="730">
        <v>970002</v>
      </c>
      <c r="B8254" s="688" t="s">
        <v>11491</v>
      </c>
      <c r="C8254" s="677">
        <f t="shared" si="153"/>
        <v>15</v>
      </c>
      <c r="D8254" s="677" t="s">
        <v>15273</v>
      </c>
      <c r="E8254" s="677" t="s">
        <v>15649</v>
      </c>
      <c r="F8254" s="677">
        <v>4</v>
      </c>
      <c r="G8254" s="671"/>
      <c r="H8254" s="677" t="s">
        <v>11842</v>
      </c>
      <c r="I8254" s="677" t="s">
        <v>11902</v>
      </c>
    </row>
    <row r="8255" spans="1:9" x14ac:dyDescent="0.2">
      <c r="A8255" s="730">
        <v>970003</v>
      </c>
      <c r="B8255" s="688" t="s">
        <v>15155</v>
      </c>
      <c r="C8255" s="677">
        <f t="shared" si="153"/>
        <v>21</v>
      </c>
      <c r="D8255" s="677" t="s">
        <v>15273</v>
      </c>
      <c r="E8255" s="677" t="s">
        <v>15649</v>
      </c>
      <c r="F8255" s="677">
        <v>4</v>
      </c>
      <c r="G8255" s="671"/>
      <c r="H8255" s="677" t="s">
        <v>11842</v>
      </c>
      <c r="I8255" s="677" t="s">
        <v>11902</v>
      </c>
    </row>
    <row r="8256" spans="1:9" x14ac:dyDescent="0.2">
      <c r="A8256" s="730">
        <v>970004</v>
      </c>
      <c r="B8256" s="688" t="s">
        <v>15156</v>
      </c>
      <c r="C8256" s="677">
        <f t="shared" si="153"/>
        <v>20</v>
      </c>
      <c r="D8256" s="677" t="s">
        <v>15273</v>
      </c>
      <c r="E8256" s="677" t="s">
        <v>15649</v>
      </c>
      <c r="F8256" s="677">
        <v>4</v>
      </c>
      <c r="G8256" s="671"/>
      <c r="H8256" s="677" t="s">
        <v>11842</v>
      </c>
      <c r="I8256" s="677" t="s">
        <v>11902</v>
      </c>
    </row>
    <row r="8257" spans="1:9" x14ac:dyDescent="0.2">
      <c r="A8257" s="730">
        <v>970101</v>
      </c>
      <c r="B8257" s="688" t="s">
        <v>15217</v>
      </c>
      <c r="C8257" s="677">
        <f t="shared" si="153"/>
        <v>28</v>
      </c>
      <c r="D8257" s="677" t="s">
        <v>15273</v>
      </c>
      <c r="E8257" s="677" t="s">
        <v>15650</v>
      </c>
      <c r="F8257" s="677">
        <v>4</v>
      </c>
      <c r="G8257" s="671"/>
      <c r="H8257" s="677" t="s">
        <v>11902</v>
      </c>
      <c r="I8257" s="677" t="s">
        <v>11902</v>
      </c>
    </row>
    <row r="8258" spans="1:9" x14ac:dyDescent="0.2">
      <c r="A8258" s="730">
        <v>970102</v>
      </c>
      <c r="B8258" s="688" t="s">
        <v>15218</v>
      </c>
      <c r="C8258" s="677">
        <f t="shared" si="153"/>
        <v>30</v>
      </c>
      <c r="D8258" s="677" t="s">
        <v>15273</v>
      </c>
      <c r="E8258" s="677" t="s">
        <v>15650</v>
      </c>
      <c r="F8258" s="677">
        <v>4</v>
      </c>
      <c r="G8258" s="671"/>
      <c r="H8258" s="677" t="s">
        <v>11902</v>
      </c>
      <c r="I8258" s="677" t="s">
        <v>11902</v>
      </c>
    </row>
    <row r="8259" spans="1:9" x14ac:dyDescent="0.2">
      <c r="A8259" s="730">
        <v>970103</v>
      </c>
      <c r="B8259" s="688" t="s">
        <v>15219</v>
      </c>
      <c r="C8259" s="677">
        <f t="shared" si="153"/>
        <v>30</v>
      </c>
      <c r="D8259" s="677" t="s">
        <v>15273</v>
      </c>
      <c r="E8259" s="677" t="s">
        <v>15650</v>
      </c>
      <c r="F8259" s="677">
        <v>4</v>
      </c>
      <c r="G8259" s="671"/>
      <c r="H8259" s="677" t="s">
        <v>11902</v>
      </c>
      <c r="I8259" s="677" t="s">
        <v>11902</v>
      </c>
    </row>
    <row r="8260" spans="1:9" x14ac:dyDescent="0.2">
      <c r="A8260" s="730">
        <v>980001</v>
      </c>
      <c r="B8260" s="688" t="s">
        <v>15157</v>
      </c>
      <c r="C8260" s="677">
        <f t="shared" si="153"/>
        <v>25</v>
      </c>
      <c r="D8260" s="677" t="s">
        <v>15275</v>
      </c>
      <c r="E8260" s="677" t="s">
        <v>15651</v>
      </c>
      <c r="F8260" s="677">
        <v>4</v>
      </c>
      <c r="G8260" s="671"/>
      <c r="H8260" s="677" t="s">
        <v>11829</v>
      </c>
      <c r="I8260" s="677" t="s">
        <v>11902</v>
      </c>
    </row>
    <row r="8261" spans="1:9" x14ac:dyDescent="0.2">
      <c r="A8261" s="730">
        <v>980002</v>
      </c>
      <c r="B8261" s="688" t="s">
        <v>15158</v>
      </c>
      <c r="C8261" s="677">
        <f t="shared" si="153"/>
        <v>24</v>
      </c>
      <c r="D8261" s="677" t="s">
        <v>15275</v>
      </c>
      <c r="E8261" s="677" t="s">
        <v>15651</v>
      </c>
      <c r="F8261" s="677">
        <v>4</v>
      </c>
      <c r="G8261" s="671"/>
      <c r="H8261" s="677" t="s">
        <v>11829</v>
      </c>
      <c r="I8261" s="677" t="s">
        <v>11902</v>
      </c>
    </row>
    <row r="8262" spans="1:9" x14ac:dyDescent="0.2">
      <c r="A8262" s="730">
        <v>980003</v>
      </c>
      <c r="B8262" s="688" t="s">
        <v>15159</v>
      </c>
      <c r="C8262" s="677">
        <f t="shared" si="153"/>
        <v>21</v>
      </c>
      <c r="D8262" s="677" t="s">
        <v>15275</v>
      </c>
      <c r="E8262" s="677" t="s">
        <v>15651</v>
      </c>
      <c r="F8262" s="677">
        <v>4</v>
      </c>
      <c r="G8262" s="671"/>
      <c r="H8262" s="677" t="s">
        <v>11829</v>
      </c>
      <c r="I8262" s="677" t="s">
        <v>11902</v>
      </c>
    </row>
    <row r="8263" spans="1:9" x14ac:dyDescent="0.2">
      <c r="A8263" s="730">
        <v>980004</v>
      </c>
      <c r="B8263" s="688" t="s">
        <v>11229</v>
      </c>
      <c r="C8263" s="677">
        <f t="shared" si="153"/>
        <v>22</v>
      </c>
      <c r="D8263" s="677" t="s">
        <v>15273</v>
      </c>
      <c r="E8263" s="677" t="s">
        <v>15651</v>
      </c>
      <c r="F8263" s="677">
        <v>4</v>
      </c>
      <c r="G8263" s="671"/>
      <c r="H8263" s="677" t="s">
        <v>11829</v>
      </c>
      <c r="I8263" s="677" t="s">
        <v>11902</v>
      </c>
    </row>
    <row r="8264" spans="1:9" x14ac:dyDescent="0.2">
      <c r="A8264" s="730">
        <v>980101</v>
      </c>
      <c r="B8264" s="688" t="s">
        <v>11242</v>
      </c>
      <c r="C8264" s="677">
        <f t="shared" si="153"/>
        <v>30</v>
      </c>
      <c r="D8264" s="677" t="s">
        <v>15273</v>
      </c>
      <c r="E8264" s="677" t="s">
        <v>15652</v>
      </c>
      <c r="F8264" s="677">
        <v>4</v>
      </c>
      <c r="G8264" s="671"/>
      <c r="H8264" s="677" t="s">
        <v>11829</v>
      </c>
      <c r="I8264" s="677" t="s">
        <v>11902</v>
      </c>
    </row>
    <row r="8265" spans="1:9" x14ac:dyDescent="0.2">
      <c r="A8265" s="730">
        <v>980102</v>
      </c>
      <c r="B8265" s="688" t="s">
        <v>11240</v>
      </c>
      <c r="C8265" s="677">
        <f t="shared" si="153"/>
        <v>24</v>
      </c>
      <c r="D8265" s="677" t="s">
        <v>15273</v>
      </c>
      <c r="E8265" s="677" t="s">
        <v>15652</v>
      </c>
      <c r="F8265" s="677">
        <v>4</v>
      </c>
      <c r="G8265" s="671"/>
      <c r="H8265" s="677" t="s">
        <v>11829</v>
      </c>
      <c r="I8265" s="677" t="s">
        <v>11902</v>
      </c>
    </row>
    <row r="8266" spans="1:9" x14ac:dyDescent="0.2">
      <c r="A8266" s="730">
        <v>980201</v>
      </c>
      <c r="B8266" s="688" t="s">
        <v>11253</v>
      </c>
      <c r="C8266" s="677">
        <f t="shared" si="153"/>
        <v>17</v>
      </c>
      <c r="D8266" s="677" t="s">
        <v>15273</v>
      </c>
      <c r="E8266" s="677" t="s">
        <v>15653</v>
      </c>
      <c r="F8266" s="677">
        <v>4</v>
      </c>
      <c r="G8266" s="671"/>
      <c r="H8266" s="677" t="s">
        <v>11829</v>
      </c>
      <c r="I8266" s="677" t="s">
        <v>11902</v>
      </c>
    </row>
    <row r="8267" spans="1:9" x14ac:dyDescent="0.2">
      <c r="A8267" s="730">
        <v>980202</v>
      </c>
      <c r="B8267" s="688" t="s">
        <v>11254</v>
      </c>
      <c r="C8267" s="677">
        <f t="shared" si="153"/>
        <v>21</v>
      </c>
      <c r="D8267" s="677" t="s">
        <v>15273</v>
      </c>
      <c r="E8267" s="677" t="s">
        <v>15653</v>
      </c>
      <c r="F8267" s="677">
        <v>4</v>
      </c>
      <c r="G8267" s="671"/>
      <c r="H8267" s="677" t="s">
        <v>11829</v>
      </c>
      <c r="I8267" s="677" t="s">
        <v>11902</v>
      </c>
    </row>
    <row r="8268" spans="1:9" x14ac:dyDescent="0.2">
      <c r="A8268" s="730">
        <v>980203</v>
      </c>
      <c r="B8268" s="688" t="s">
        <v>11255</v>
      </c>
      <c r="C8268" s="677">
        <f t="shared" si="153"/>
        <v>27</v>
      </c>
      <c r="D8268" s="677" t="s">
        <v>15273</v>
      </c>
      <c r="E8268" s="677" t="s">
        <v>15653</v>
      </c>
      <c r="F8268" s="677">
        <v>4</v>
      </c>
      <c r="G8268" s="671"/>
      <c r="H8268" s="677" t="s">
        <v>11829</v>
      </c>
      <c r="I8268" s="677" t="s">
        <v>11902</v>
      </c>
    </row>
    <row r="8269" spans="1:9" x14ac:dyDescent="0.2">
      <c r="A8269" s="730">
        <v>980301</v>
      </c>
      <c r="B8269" s="688" t="s">
        <v>11261</v>
      </c>
      <c r="C8269" s="677">
        <f t="shared" si="153"/>
        <v>21</v>
      </c>
      <c r="D8269" s="677" t="s">
        <v>15273</v>
      </c>
      <c r="E8269" s="677" t="s">
        <v>15654</v>
      </c>
      <c r="F8269" s="677">
        <v>4</v>
      </c>
      <c r="G8269" s="671"/>
      <c r="H8269" s="677" t="s">
        <v>11829</v>
      </c>
      <c r="I8269" s="677" t="s">
        <v>11902</v>
      </c>
    </row>
    <row r="8270" spans="1:9" x14ac:dyDescent="0.2">
      <c r="A8270" s="730">
        <v>980302</v>
      </c>
      <c r="B8270" s="688" t="s">
        <v>11262</v>
      </c>
      <c r="C8270" s="677">
        <f t="shared" si="153"/>
        <v>25</v>
      </c>
      <c r="D8270" s="677" t="s">
        <v>15273</v>
      </c>
      <c r="E8270" s="677" t="s">
        <v>15654</v>
      </c>
      <c r="F8270" s="677">
        <v>4</v>
      </c>
      <c r="G8270" s="671"/>
      <c r="H8270" s="677" t="s">
        <v>11829</v>
      </c>
      <c r="I8270" s="677" t="s">
        <v>11902</v>
      </c>
    </row>
    <row r="8271" spans="1:9" x14ac:dyDescent="0.2">
      <c r="A8271" s="730">
        <v>980303</v>
      </c>
      <c r="B8271" s="688" t="s">
        <v>15160</v>
      </c>
      <c r="C8271" s="677">
        <f t="shared" si="153"/>
        <v>27</v>
      </c>
      <c r="D8271" s="677" t="s">
        <v>15273</v>
      </c>
      <c r="E8271" s="677" t="s">
        <v>15654</v>
      </c>
      <c r="F8271" s="677">
        <v>4</v>
      </c>
      <c r="G8271" s="671"/>
      <c r="H8271" s="677" t="s">
        <v>11829</v>
      </c>
      <c r="I8271" s="677" t="s">
        <v>11902</v>
      </c>
    </row>
    <row r="8272" spans="1:9" x14ac:dyDescent="0.2">
      <c r="A8272" s="730">
        <v>980304</v>
      </c>
      <c r="B8272" s="688" t="s">
        <v>15161</v>
      </c>
      <c r="C8272" s="677">
        <f t="shared" si="153"/>
        <v>28</v>
      </c>
      <c r="D8272" s="677" t="s">
        <v>15273</v>
      </c>
      <c r="E8272" s="677" t="s">
        <v>15654</v>
      </c>
      <c r="F8272" s="677">
        <v>4</v>
      </c>
      <c r="G8272" s="671"/>
      <c r="H8272" s="677" t="s">
        <v>11829</v>
      </c>
      <c r="I8272" s="677" t="s">
        <v>11902</v>
      </c>
    </row>
    <row r="8273" spans="1:9" x14ac:dyDescent="0.2">
      <c r="A8273" s="730">
        <v>980401</v>
      </c>
      <c r="B8273" s="688" t="s">
        <v>11263</v>
      </c>
      <c r="C8273" s="677">
        <f t="shared" si="153"/>
        <v>19</v>
      </c>
      <c r="D8273" s="677" t="s">
        <v>15273</v>
      </c>
      <c r="E8273" s="677" t="s">
        <v>15655</v>
      </c>
      <c r="F8273" s="677">
        <v>4</v>
      </c>
      <c r="G8273" s="671"/>
      <c r="H8273" s="677" t="s">
        <v>11829</v>
      </c>
      <c r="I8273" s="677" t="s">
        <v>11902</v>
      </c>
    </row>
    <row r="8274" spans="1:9" x14ac:dyDescent="0.2">
      <c r="A8274" s="730">
        <v>980402</v>
      </c>
      <c r="B8274" s="688" t="s">
        <v>15162</v>
      </c>
      <c r="C8274" s="677">
        <f t="shared" si="153"/>
        <v>25</v>
      </c>
      <c r="D8274" s="677" t="s">
        <v>15273</v>
      </c>
      <c r="E8274" s="677" t="s">
        <v>15655</v>
      </c>
      <c r="F8274" s="677">
        <v>4</v>
      </c>
      <c r="G8274" s="671"/>
      <c r="H8274" s="677" t="s">
        <v>11829</v>
      </c>
      <c r="I8274" s="677" t="s">
        <v>11902</v>
      </c>
    </row>
    <row r="8275" spans="1:9" x14ac:dyDescent="0.2">
      <c r="A8275" s="730">
        <v>980501</v>
      </c>
      <c r="B8275" s="688" t="s">
        <v>11269</v>
      </c>
      <c r="C8275" s="677">
        <f t="shared" si="153"/>
        <v>22</v>
      </c>
      <c r="D8275" s="677" t="s">
        <v>15275</v>
      </c>
      <c r="E8275" s="677" t="s">
        <v>15656</v>
      </c>
      <c r="F8275" s="677">
        <v>4</v>
      </c>
      <c r="G8275" s="671"/>
      <c r="H8275" s="677" t="s">
        <v>11829</v>
      </c>
      <c r="I8275" s="677" t="s">
        <v>11902</v>
      </c>
    </row>
    <row r="8276" spans="1:9" x14ac:dyDescent="0.2">
      <c r="A8276" s="730">
        <v>980502</v>
      </c>
      <c r="B8276" s="688" t="s">
        <v>11270</v>
      </c>
      <c r="C8276" s="677">
        <f t="shared" si="153"/>
        <v>28</v>
      </c>
      <c r="D8276" s="677" t="s">
        <v>15273</v>
      </c>
      <c r="E8276" s="677" t="s">
        <v>15656</v>
      </c>
      <c r="F8276" s="677">
        <v>4</v>
      </c>
      <c r="G8276" s="671"/>
      <c r="H8276" s="677" t="s">
        <v>11829</v>
      </c>
      <c r="I8276" s="677" t="s">
        <v>11902</v>
      </c>
    </row>
    <row r="8277" spans="1:9" x14ac:dyDescent="0.2">
      <c r="A8277" s="730">
        <v>980503</v>
      </c>
      <c r="B8277" s="688" t="s">
        <v>15163</v>
      </c>
      <c r="C8277" s="677">
        <f t="shared" si="153"/>
        <v>30</v>
      </c>
      <c r="D8277" s="677" t="s">
        <v>15273</v>
      </c>
      <c r="E8277" s="677" t="s">
        <v>15656</v>
      </c>
      <c r="F8277" s="677">
        <v>4</v>
      </c>
      <c r="G8277" s="671"/>
      <c r="H8277" s="677" t="s">
        <v>11829</v>
      </c>
      <c r="I8277" s="677" t="s">
        <v>11902</v>
      </c>
    </row>
    <row r="8278" spans="1:9" x14ac:dyDescent="0.2">
      <c r="A8278" s="730">
        <v>980601</v>
      </c>
      <c r="B8278" s="688" t="s">
        <v>15164</v>
      </c>
      <c r="C8278" s="677">
        <f t="shared" si="153"/>
        <v>21</v>
      </c>
      <c r="D8278" s="677" t="s">
        <v>15273</v>
      </c>
      <c r="E8278" s="677" t="s">
        <v>15657</v>
      </c>
      <c r="F8278" s="677">
        <v>4</v>
      </c>
      <c r="G8278" s="671"/>
      <c r="H8278" s="677" t="s">
        <v>11829</v>
      </c>
      <c r="I8278" s="677" t="s">
        <v>11902</v>
      </c>
    </row>
    <row r="8279" spans="1:9" x14ac:dyDescent="0.2">
      <c r="A8279" s="730">
        <v>980602</v>
      </c>
      <c r="B8279" s="688" t="s">
        <v>15165</v>
      </c>
      <c r="C8279" s="677">
        <f t="shared" si="153"/>
        <v>27</v>
      </c>
      <c r="D8279" s="677" t="s">
        <v>15273</v>
      </c>
      <c r="E8279" s="677" t="s">
        <v>15657</v>
      </c>
      <c r="F8279" s="677">
        <v>4</v>
      </c>
      <c r="G8279" s="671"/>
      <c r="H8279" s="677" t="s">
        <v>11829</v>
      </c>
      <c r="I8279" s="677" t="s">
        <v>11902</v>
      </c>
    </row>
    <row r="8280" spans="1:9" x14ac:dyDescent="0.2">
      <c r="A8280" s="730">
        <v>980701</v>
      </c>
      <c r="B8280" s="688" t="s">
        <v>11295</v>
      </c>
      <c r="C8280" s="677">
        <f t="shared" si="153"/>
        <v>24</v>
      </c>
      <c r="D8280" s="677" t="s">
        <v>15273</v>
      </c>
      <c r="E8280" s="677" t="s">
        <v>15658</v>
      </c>
      <c r="F8280" s="677">
        <v>4</v>
      </c>
      <c r="G8280" s="671"/>
      <c r="H8280" s="677" t="s">
        <v>11829</v>
      </c>
      <c r="I8280" s="677" t="s">
        <v>11902</v>
      </c>
    </row>
    <row r="8281" spans="1:9" x14ac:dyDescent="0.2">
      <c r="A8281" s="730">
        <v>980801</v>
      </c>
      <c r="B8281" s="688" t="s">
        <v>11303</v>
      </c>
      <c r="C8281" s="677">
        <f t="shared" si="153"/>
        <v>27</v>
      </c>
      <c r="D8281" s="677" t="s">
        <v>15273</v>
      </c>
      <c r="E8281" s="677" t="s">
        <v>15659</v>
      </c>
      <c r="F8281" s="677">
        <v>4</v>
      </c>
      <c r="G8281" s="671"/>
      <c r="H8281" s="677" t="s">
        <v>11829</v>
      </c>
      <c r="I8281" s="677" t="s">
        <v>11902</v>
      </c>
    </row>
    <row r="8282" spans="1:9" x14ac:dyDescent="0.2">
      <c r="A8282" s="730">
        <v>980802</v>
      </c>
      <c r="B8282" s="688" t="s">
        <v>11303</v>
      </c>
      <c r="C8282" s="677">
        <f t="shared" si="153"/>
        <v>27</v>
      </c>
      <c r="D8282" s="677" t="s">
        <v>15273</v>
      </c>
      <c r="E8282" s="677" t="s">
        <v>15659</v>
      </c>
      <c r="F8282" s="677">
        <v>4</v>
      </c>
      <c r="G8282" s="671"/>
      <c r="H8282" s="677" t="s">
        <v>11829</v>
      </c>
      <c r="I8282" s="677" t="s">
        <v>11902</v>
      </c>
    </row>
    <row r="8283" spans="1:9" x14ac:dyDescent="0.2">
      <c r="A8283" s="730">
        <v>980803</v>
      </c>
      <c r="B8283" s="688" t="s">
        <v>15166</v>
      </c>
      <c r="C8283" s="677">
        <f t="shared" si="153"/>
        <v>30</v>
      </c>
      <c r="D8283" s="677" t="s">
        <v>15273</v>
      </c>
      <c r="E8283" s="677" t="s">
        <v>15659</v>
      </c>
      <c r="F8283" s="677">
        <v>4</v>
      </c>
      <c r="G8283" s="671"/>
      <c r="H8283" s="677" t="s">
        <v>11829</v>
      </c>
      <c r="I8283" s="677" t="s">
        <v>11902</v>
      </c>
    </row>
    <row r="8284" spans="1:9" x14ac:dyDescent="0.2">
      <c r="A8284" s="730">
        <v>980901</v>
      </c>
      <c r="B8284" s="688" t="s">
        <v>15167</v>
      </c>
      <c r="C8284" s="677">
        <f t="shared" si="153"/>
        <v>23</v>
      </c>
      <c r="D8284" s="677" t="s">
        <v>15273</v>
      </c>
      <c r="E8284" s="677" t="s">
        <v>15660</v>
      </c>
      <c r="F8284" s="677">
        <v>4</v>
      </c>
      <c r="G8284" s="671"/>
      <c r="H8284" s="677" t="s">
        <v>11829</v>
      </c>
      <c r="I8284" s="677" t="s">
        <v>11902</v>
      </c>
    </row>
    <row r="8285" spans="1:9" x14ac:dyDescent="0.2">
      <c r="A8285" s="730">
        <v>980902</v>
      </c>
      <c r="B8285" s="688" t="s">
        <v>11311</v>
      </c>
      <c r="C8285" s="677">
        <f t="shared" si="153"/>
        <v>17</v>
      </c>
      <c r="D8285" s="677" t="s">
        <v>15273</v>
      </c>
      <c r="E8285" s="677" t="s">
        <v>15660</v>
      </c>
      <c r="F8285" s="677">
        <v>4</v>
      </c>
      <c r="G8285" s="671"/>
      <c r="H8285" s="677" t="s">
        <v>11829</v>
      </c>
      <c r="I8285" s="677" t="s">
        <v>11902</v>
      </c>
    </row>
    <row r="8286" spans="1:9" x14ac:dyDescent="0.2">
      <c r="A8286" s="730">
        <v>981000</v>
      </c>
      <c r="B8286" s="688" t="s">
        <v>11498</v>
      </c>
      <c r="C8286" s="677">
        <f t="shared" si="153"/>
        <v>30</v>
      </c>
      <c r="D8286" s="677" t="s">
        <v>15273</v>
      </c>
      <c r="E8286" s="677" t="s">
        <v>15661</v>
      </c>
      <c r="F8286" s="677">
        <v>4</v>
      </c>
      <c r="G8286" s="671"/>
      <c r="H8286" s="677" t="s">
        <v>11902</v>
      </c>
      <c r="I8286" s="677" t="s">
        <v>11902</v>
      </c>
    </row>
    <row r="8287" spans="1:9" x14ac:dyDescent="0.2">
      <c r="A8287" s="730">
        <v>985101</v>
      </c>
      <c r="B8287" s="688" t="s">
        <v>15245</v>
      </c>
      <c r="C8287" s="677">
        <f t="shared" si="153"/>
        <v>29</v>
      </c>
      <c r="D8287" s="677" t="s">
        <v>15273</v>
      </c>
      <c r="E8287" s="677" t="s">
        <v>15662</v>
      </c>
      <c r="F8287" s="677">
        <v>4</v>
      </c>
      <c r="G8287" s="671"/>
      <c r="H8287" s="677" t="s">
        <v>11833</v>
      </c>
      <c r="I8287" s="677" t="s">
        <v>11902</v>
      </c>
    </row>
    <row r="8288" spans="1:9" x14ac:dyDescent="0.2">
      <c r="A8288" s="730">
        <v>985102</v>
      </c>
      <c r="B8288" s="688" t="s">
        <v>15246</v>
      </c>
      <c r="C8288" s="677">
        <f t="shared" si="153"/>
        <v>9</v>
      </c>
      <c r="D8288" s="677" t="s">
        <v>15273</v>
      </c>
      <c r="E8288" s="677" t="s">
        <v>15662</v>
      </c>
      <c r="G8288" s="672">
        <v>5</v>
      </c>
      <c r="H8288" s="677" t="s">
        <v>11833</v>
      </c>
      <c r="I8288" s="677" t="s">
        <v>11902</v>
      </c>
    </row>
    <row r="8289" spans="1:9" x14ac:dyDescent="0.2">
      <c r="A8289" s="730">
        <v>985110</v>
      </c>
      <c r="B8289" s="688" t="s">
        <v>15247</v>
      </c>
      <c r="C8289" s="677">
        <f t="shared" si="153"/>
        <v>17</v>
      </c>
      <c r="D8289" s="677" t="s">
        <v>15273</v>
      </c>
      <c r="E8289" s="677" t="s">
        <v>15662</v>
      </c>
      <c r="G8289" s="672">
        <v>5</v>
      </c>
      <c r="H8289" s="677" t="s">
        <v>11833</v>
      </c>
      <c r="I8289" s="677" t="s">
        <v>11902</v>
      </c>
    </row>
    <row r="8290" spans="1:9" x14ac:dyDescent="0.2">
      <c r="A8290" s="730">
        <v>985111</v>
      </c>
      <c r="B8290" s="688" t="s">
        <v>15247</v>
      </c>
      <c r="C8290" s="677">
        <f t="shared" si="153"/>
        <v>17</v>
      </c>
      <c r="D8290" s="677" t="s">
        <v>15273</v>
      </c>
      <c r="E8290" s="677" t="s">
        <v>15662</v>
      </c>
      <c r="G8290" s="672">
        <v>5</v>
      </c>
      <c r="H8290" s="677" t="s">
        <v>11833</v>
      </c>
      <c r="I8290" s="677" t="s">
        <v>11902</v>
      </c>
    </row>
    <row r="8291" spans="1:9" x14ac:dyDescent="0.2">
      <c r="A8291" s="730">
        <v>985112</v>
      </c>
      <c r="B8291" s="688" t="s">
        <v>15247</v>
      </c>
      <c r="C8291" s="677">
        <f t="shared" si="153"/>
        <v>17</v>
      </c>
      <c r="D8291" s="677" t="s">
        <v>15273</v>
      </c>
      <c r="E8291" s="677" t="s">
        <v>15662</v>
      </c>
      <c r="G8291" s="672">
        <v>5</v>
      </c>
      <c r="H8291" s="677" t="s">
        <v>11833</v>
      </c>
      <c r="I8291" s="677" t="s">
        <v>11902</v>
      </c>
    </row>
    <row r="8292" spans="1:9" x14ac:dyDescent="0.2">
      <c r="A8292" s="730">
        <v>985115</v>
      </c>
      <c r="B8292" s="688" t="s">
        <v>15248</v>
      </c>
      <c r="C8292" s="677">
        <f t="shared" si="153"/>
        <v>11</v>
      </c>
      <c r="D8292" s="677" t="s">
        <v>15273</v>
      </c>
      <c r="E8292" s="677" t="s">
        <v>15662</v>
      </c>
      <c r="G8292" s="673">
        <v>6</v>
      </c>
      <c r="H8292" s="677" t="s">
        <v>11833</v>
      </c>
      <c r="I8292" s="677" t="s">
        <v>11902</v>
      </c>
    </row>
    <row r="8293" spans="1:9" x14ac:dyDescent="0.2">
      <c r="A8293" s="730">
        <v>985120</v>
      </c>
      <c r="B8293" s="688" t="s">
        <v>15249</v>
      </c>
      <c r="C8293" s="677">
        <f t="shared" si="153"/>
        <v>13</v>
      </c>
      <c r="D8293" s="677" t="s">
        <v>15273</v>
      </c>
      <c r="E8293" s="677" t="s">
        <v>15662</v>
      </c>
      <c r="G8293" s="672">
        <v>5</v>
      </c>
      <c r="H8293" s="677" t="s">
        <v>11833</v>
      </c>
      <c r="I8293" s="677" t="s">
        <v>11902</v>
      </c>
    </row>
    <row r="8294" spans="1:9" x14ac:dyDescent="0.2">
      <c r="A8294" s="730">
        <v>985121</v>
      </c>
      <c r="B8294" s="688" t="s">
        <v>15249</v>
      </c>
      <c r="C8294" s="677">
        <f t="shared" si="153"/>
        <v>13</v>
      </c>
      <c r="D8294" s="677" t="s">
        <v>15273</v>
      </c>
      <c r="E8294" s="677" t="s">
        <v>15662</v>
      </c>
      <c r="G8294" s="672">
        <v>5</v>
      </c>
      <c r="H8294" s="677" t="s">
        <v>11833</v>
      </c>
      <c r="I8294" s="677" t="s">
        <v>11902</v>
      </c>
    </row>
    <row r="8295" spans="1:9" x14ac:dyDescent="0.2">
      <c r="A8295" s="730">
        <v>985122</v>
      </c>
      <c r="B8295" s="688" t="s">
        <v>15249</v>
      </c>
      <c r="C8295" s="677">
        <f t="shared" si="153"/>
        <v>13</v>
      </c>
      <c r="D8295" s="677" t="s">
        <v>15273</v>
      </c>
      <c r="E8295" s="677" t="s">
        <v>15662</v>
      </c>
      <c r="G8295" s="672">
        <v>5</v>
      </c>
      <c r="H8295" s="677" t="s">
        <v>11833</v>
      </c>
      <c r="I8295" s="677" t="s">
        <v>11902</v>
      </c>
    </row>
    <row r="8296" spans="1:9" x14ac:dyDescent="0.2">
      <c r="A8296" s="730">
        <v>985130</v>
      </c>
      <c r="B8296" s="688" t="s">
        <v>15250</v>
      </c>
      <c r="C8296" s="677">
        <f t="shared" si="153"/>
        <v>29</v>
      </c>
      <c r="D8296" s="677" t="s">
        <v>15273</v>
      </c>
      <c r="E8296" s="677" t="s">
        <v>15662</v>
      </c>
      <c r="G8296" s="672">
        <v>5</v>
      </c>
      <c r="H8296" s="677" t="s">
        <v>11833</v>
      </c>
      <c r="I8296" s="677" t="s">
        <v>11902</v>
      </c>
    </row>
    <row r="8297" spans="1:9" x14ac:dyDescent="0.2">
      <c r="A8297" s="730">
        <v>985131</v>
      </c>
      <c r="B8297" s="688" t="s">
        <v>15250</v>
      </c>
      <c r="C8297" s="677">
        <f t="shared" si="153"/>
        <v>29</v>
      </c>
      <c r="D8297" s="677" t="s">
        <v>15273</v>
      </c>
      <c r="E8297" s="677" t="s">
        <v>15662</v>
      </c>
      <c r="G8297" s="672">
        <v>5</v>
      </c>
      <c r="H8297" s="677" t="s">
        <v>11833</v>
      </c>
      <c r="I8297" s="677" t="s">
        <v>11902</v>
      </c>
    </row>
    <row r="8298" spans="1:9" x14ac:dyDescent="0.2">
      <c r="A8298" s="730">
        <v>985132</v>
      </c>
      <c r="B8298" s="688" t="s">
        <v>15250</v>
      </c>
      <c r="C8298" s="677">
        <f t="shared" si="153"/>
        <v>29</v>
      </c>
      <c r="D8298" s="677" t="s">
        <v>15273</v>
      </c>
      <c r="E8298" s="677" t="s">
        <v>15662</v>
      </c>
      <c r="G8298" s="672">
        <v>5</v>
      </c>
      <c r="H8298" s="677" t="s">
        <v>11833</v>
      </c>
      <c r="I8298" s="677" t="s">
        <v>11902</v>
      </c>
    </row>
    <row r="8299" spans="1:9" x14ac:dyDescent="0.2">
      <c r="A8299" s="730">
        <v>985140</v>
      </c>
      <c r="B8299" s="688" t="s">
        <v>15251</v>
      </c>
      <c r="C8299" s="677">
        <f t="shared" si="153"/>
        <v>27</v>
      </c>
      <c r="D8299" s="677" t="s">
        <v>15273</v>
      </c>
      <c r="E8299" s="677" t="s">
        <v>15662</v>
      </c>
      <c r="G8299" s="672">
        <v>5</v>
      </c>
      <c r="H8299" s="677" t="s">
        <v>11833</v>
      </c>
      <c r="I8299" s="677" t="s">
        <v>11902</v>
      </c>
    </row>
    <row r="8300" spans="1:9" x14ac:dyDescent="0.2">
      <c r="A8300" s="730">
        <v>985141</v>
      </c>
      <c r="B8300" s="688" t="s">
        <v>15251</v>
      </c>
      <c r="C8300" s="677">
        <f t="shared" si="153"/>
        <v>27</v>
      </c>
      <c r="D8300" s="677" t="s">
        <v>15273</v>
      </c>
      <c r="E8300" s="677" t="s">
        <v>15662</v>
      </c>
      <c r="G8300" s="672">
        <v>5</v>
      </c>
      <c r="H8300" s="677" t="s">
        <v>11833</v>
      </c>
      <c r="I8300" s="677" t="s">
        <v>11902</v>
      </c>
    </row>
    <row r="8301" spans="1:9" x14ac:dyDescent="0.2">
      <c r="A8301" s="730">
        <v>985142</v>
      </c>
      <c r="B8301" s="688" t="s">
        <v>15251</v>
      </c>
      <c r="C8301" s="677">
        <f t="shared" si="153"/>
        <v>27</v>
      </c>
      <c r="D8301" s="677" t="s">
        <v>15273</v>
      </c>
      <c r="E8301" s="677" t="s">
        <v>15662</v>
      </c>
      <c r="G8301" s="672">
        <v>5</v>
      </c>
      <c r="H8301" s="677" t="s">
        <v>11833</v>
      </c>
      <c r="I8301" s="677" t="s">
        <v>11902</v>
      </c>
    </row>
    <row r="8302" spans="1:9" x14ac:dyDescent="0.2">
      <c r="A8302" s="730">
        <v>985150</v>
      </c>
      <c r="B8302" s="688" t="s">
        <v>15252</v>
      </c>
      <c r="C8302" s="677">
        <f t="shared" si="153"/>
        <v>24</v>
      </c>
      <c r="D8302" s="677" t="s">
        <v>15273</v>
      </c>
      <c r="E8302" s="677" t="s">
        <v>15662</v>
      </c>
      <c r="G8302" s="672">
        <v>5</v>
      </c>
      <c r="H8302" s="677" t="s">
        <v>11833</v>
      </c>
      <c r="I8302" s="677" t="s">
        <v>11902</v>
      </c>
    </row>
    <row r="8303" spans="1:9" x14ac:dyDescent="0.2">
      <c r="A8303" s="730">
        <v>985151</v>
      </c>
      <c r="B8303" s="688" t="s">
        <v>15252</v>
      </c>
      <c r="C8303" s="677">
        <f t="shared" si="153"/>
        <v>24</v>
      </c>
      <c r="D8303" s="677" t="s">
        <v>15273</v>
      </c>
      <c r="E8303" s="677" t="s">
        <v>15662</v>
      </c>
      <c r="G8303" s="672">
        <v>5</v>
      </c>
      <c r="H8303" s="677" t="s">
        <v>11833</v>
      </c>
      <c r="I8303" s="677" t="s">
        <v>11902</v>
      </c>
    </row>
    <row r="8304" spans="1:9" x14ac:dyDescent="0.2">
      <c r="A8304" s="730">
        <v>985152</v>
      </c>
      <c r="B8304" s="688" t="s">
        <v>15252</v>
      </c>
      <c r="C8304" s="677">
        <f t="shared" si="153"/>
        <v>24</v>
      </c>
      <c r="D8304" s="677" t="s">
        <v>15273</v>
      </c>
      <c r="E8304" s="677" t="s">
        <v>15662</v>
      </c>
      <c r="G8304" s="672">
        <v>5</v>
      </c>
      <c r="H8304" s="677" t="s">
        <v>11833</v>
      </c>
      <c r="I8304" s="677" t="s">
        <v>11902</v>
      </c>
    </row>
    <row r="8305" spans="1:9" x14ac:dyDescent="0.2">
      <c r="A8305" s="730">
        <v>985160</v>
      </c>
      <c r="B8305" s="688" t="s">
        <v>15253</v>
      </c>
      <c r="C8305" s="677">
        <f t="shared" si="153"/>
        <v>26</v>
      </c>
      <c r="D8305" s="677" t="s">
        <v>15273</v>
      </c>
      <c r="E8305" s="677" t="s">
        <v>15662</v>
      </c>
      <c r="G8305" s="672">
        <v>5</v>
      </c>
      <c r="H8305" s="677" t="s">
        <v>11833</v>
      </c>
      <c r="I8305" s="677" t="s">
        <v>11902</v>
      </c>
    </row>
    <row r="8306" spans="1:9" x14ac:dyDescent="0.2">
      <c r="A8306" s="730">
        <v>985161</v>
      </c>
      <c r="B8306" s="688" t="s">
        <v>15253</v>
      </c>
      <c r="C8306" s="677">
        <f t="shared" si="153"/>
        <v>26</v>
      </c>
      <c r="D8306" s="677" t="s">
        <v>15273</v>
      </c>
      <c r="E8306" s="677" t="s">
        <v>15662</v>
      </c>
      <c r="G8306" s="672">
        <v>5</v>
      </c>
      <c r="H8306" s="677" t="s">
        <v>11833</v>
      </c>
      <c r="I8306" s="677" t="s">
        <v>11902</v>
      </c>
    </row>
    <row r="8307" spans="1:9" x14ac:dyDescent="0.2">
      <c r="A8307" s="730">
        <v>985162</v>
      </c>
      <c r="B8307" s="688" t="s">
        <v>15253</v>
      </c>
      <c r="C8307" s="677">
        <f t="shared" si="153"/>
        <v>26</v>
      </c>
      <c r="D8307" s="677" t="s">
        <v>15273</v>
      </c>
      <c r="E8307" s="677" t="s">
        <v>15662</v>
      </c>
      <c r="G8307" s="672">
        <v>5</v>
      </c>
      <c r="H8307" s="677" t="s">
        <v>11833</v>
      </c>
      <c r="I8307" s="677" t="s">
        <v>11902</v>
      </c>
    </row>
    <row r="8308" spans="1:9" x14ac:dyDescent="0.2">
      <c r="A8308" s="730">
        <v>985170</v>
      </c>
      <c r="B8308" s="688" t="s">
        <v>15254</v>
      </c>
      <c r="C8308" s="677">
        <f t="shared" ref="C8308:C8386" si="154">LEN(B8308)</f>
        <v>25</v>
      </c>
      <c r="D8308" s="677" t="s">
        <v>15273</v>
      </c>
      <c r="E8308" s="677" t="s">
        <v>15662</v>
      </c>
      <c r="G8308" s="672">
        <v>5</v>
      </c>
      <c r="H8308" s="677" t="s">
        <v>11833</v>
      </c>
      <c r="I8308" s="677" t="s">
        <v>11902</v>
      </c>
    </row>
    <row r="8309" spans="1:9" x14ac:dyDescent="0.2">
      <c r="A8309" s="730">
        <v>985171</v>
      </c>
      <c r="B8309" s="688" t="s">
        <v>15254</v>
      </c>
      <c r="C8309" s="677">
        <f t="shared" si="154"/>
        <v>25</v>
      </c>
      <c r="D8309" s="677" t="s">
        <v>15273</v>
      </c>
      <c r="E8309" s="677" t="s">
        <v>15662</v>
      </c>
      <c r="G8309" s="672">
        <v>5</v>
      </c>
      <c r="H8309" s="677" t="s">
        <v>11833</v>
      </c>
      <c r="I8309" s="677" t="s">
        <v>11902</v>
      </c>
    </row>
    <row r="8310" spans="1:9" x14ac:dyDescent="0.2">
      <c r="A8310" s="730">
        <v>985172</v>
      </c>
      <c r="B8310" s="688" t="s">
        <v>15254</v>
      </c>
      <c r="C8310" s="677">
        <f t="shared" si="154"/>
        <v>25</v>
      </c>
      <c r="D8310" s="677" t="s">
        <v>15273</v>
      </c>
      <c r="E8310" s="677" t="s">
        <v>15662</v>
      </c>
      <c r="G8310" s="672">
        <v>5</v>
      </c>
      <c r="H8310" s="677" t="s">
        <v>11833</v>
      </c>
      <c r="I8310" s="677" t="s">
        <v>11902</v>
      </c>
    </row>
    <row r="8311" spans="1:9" x14ac:dyDescent="0.2">
      <c r="A8311" s="730">
        <v>985173</v>
      </c>
      <c r="B8311" s="688" t="s">
        <v>15254</v>
      </c>
      <c r="C8311" s="677">
        <f t="shared" si="154"/>
        <v>25</v>
      </c>
      <c r="D8311" s="677" t="s">
        <v>15273</v>
      </c>
      <c r="E8311" s="677" t="s">
        <v>15662</v>
      </c>
      <c r="G8311" s="672">
        <v>5</v>
      </c>
      <c r="H8311" s="677" t="s">
        <v>11833</v>
      </c>
      <c r="I8311" s="677" t="s">
        <v>11902</v>
      </c>
    </row>
    <row r="8312" spans="1:9" x14ac:dyDescent="0.2">
      <c r="A8312" s="730">
        <v>985174</v>
      </c>
      <c r="B8312" s="688" t="s">
        <v>15254</v>
      </c>
      <c r="C8312" s="677">
        <f t="shared" si="154"/>
        <v>25</v>
      </c>
      <c r="D8312" s="677" t="s">
        <v>15273</v>
      </c>
      <c r="E8312" s="677" t="s">
        <v>15662</v>
      </c>
      <c r="G8312" s="672">
        <v>5</v>
      </c>
      <c r="H8312" s="677" t="s">
        <v>11833</v>
      </c>
      <c r="I8312" s="677" t="s">
        <v>11902</v>
      </c>
    </row>
    <row r="8313" spans="1:9" x14ac:dyDescent="0.2">
      <c r="A8313" s="730">
        <v>985175</v>
      </c>
      <c r="B8313" s="688" t="s">
        <v>15254</v>
      </c>
      <c r="C8313" s="677">
        <f t="shared" si="154"/>
        <v>25</v>
      </c>
      <c r="D8313" s="677" t="s">
        <v>15273</v>
      </c>
      <c r="E8313" s="677" t="s">
        <v>15662</v>
      </c>
      <c r="G8313" s="672">
        <v>5</v>
      </c>
      <c r="H8313" s="677" t="s">
        <v>11833</v>
      </c>
      <c r="I8313" s="677" t="s">
        <v>11902</v>
      </c>
    </row>
    <row r="8314" spans="1:9" x14ac:dyDescent="0.2">
      <c r="A8314" s="730">
        <v>985176</v>
      </c>
      <c r="B8314" s="688" t="s">
        <v>15254</v>
      </c>
      <c r="C8314" s="677">
        <f t="shared" si="154"/>
        <v>25</v>
      </c>
      <c r="D8314" s="677" t="s">
        <v>15273</v>
      </c>
      <c r="E8314" s="677" t="s">
        <v>15662</v>
      </c>
      <c r="G8314" s="672">
        <v>5</v>
      </c>
      <c r="H8314" s="677" t="s">
        <v>11833</v>
      </c>
      <c r="I8314" s="677" t="s">
        <v>11902</v>
      </c>
    </row>
    <row r="8315" spans="1:9" x14ac:dyDescent="0.2">
      <c r="A8315" s="730">
        <v>985177</v>
      </c>
      <c r="B8315" s="688" t="s">
        <v>15254</v>
      </c>
      <c r="C8315" s="677">
        <f t="shared" si="154"/>
        <v>25</v>
      </c>
      <c r="D8315" s="677" t="s">
        <v>15273</v>
      </c>
      <c r="E8315" s="677" t="s">
        <v>15662</v>
      </c>
      <c r="G8315" s="672">
        <v>5</v>
      </c>
      <c r="H8315" s="677" t="s">
        <v>11833</v>
      </c>
      <c r="I8315" s="677" t="s">
        <v>11902</v>
      </c>
    </row>
    <row r="8316" spans="1:9" x14ac:dyDescent="0.2">
      <c r="A8316" s="730">
        <v>985178</v>
      </c>
      <c r="B8316" s="688" t="s">
        <v>15254</v>
      </c>
      <c r="C8316" s="677">
        <f t="shared" si="154"/>
        <v>25</v>
      </c>
      <c r="D8316" s="677" t="s">
        <v>15273</v>
      </c>
      <c r="E8316" s="677" t="s">
        <v>15662</v>
      </c>
      <c r="G8316" s="672">
        <v>5</v>
      </c>
      <c r="H8316" s="677" t="s">
        <v>11833</v>
      </c>
      <c r="I8316" s="677" t="s">
        <v>11902</v>
      </c>
    </row>
    <row r="8317" spans="1:9" x14ac:dyDescent="0.2">
      <c r="A8317" s="730">
        <v>985179</v>
      </c>
      <c r="B8317" s="688" t="s">
        <v>15254</v>
      </c>
      <c r="C8317" s="677">
        <f t="shared" si="154"/>
        <v>25</v>
      </c>
      <c r="D8317" s="677" t="s">
        <v>15273</v>
      </c>
      <c r="E8317" s="677" t="s">
        <v>15662</v>
      </c>
      <c r="G8317" s="672">
        <v>5</v>
      </c>
      <c r="H8317" s="677" t="s">
        <v>11833</v>
      </c>
      <c r="I8317" s="677" t="s">
        <v>11902</v>
      </c>
    </row>
    <row r="8318" spans="1:9" x14ac:dyDescent="0.2">
      <c r="A8318" s="730">
        <v>985180</v>
      </c>
      <c r="B8318" s="688" t="s">
        <v>15255</v>
      </c>
      <c r="C8318" s="677">
        <f t="shared" si="154"/>
        <v>17</v>
      </c>
      <c r="D8318" s="677" t="s">
        <v>15273</v>
      </c>
      <c r="E8318" s="677" t="s">
        <v>15662</v>
      </c>
      <c r="G8318" s="672">
        <v>5</v>
      </c>
      <c r="H8318" s="677" t="s">
        <v>11833</v>
      </c>
      <c r="I8318" s="677" t="s">
        <v>11902</v>
      </c>
    </row>
    <row r="8319" spans="1:9" x14ac:dyDescent="0.2">
      <c r="A8319" s="730">
        <v>985181</v>
      </c>
      <c r="B8319" s="688" t="s">
        <v>15255</v>
      </c>
      <c r="C8319" s="677">
        <f t="shared" si="154"/>
        <v>17</v>
      </c>
      <c r="D8319" s="677" t="s">
        <v>15273</v>
      </c>
      <c r="E8319" s="677" t="s">
        <v>15662</v>
      </c>
      <c r="G8319" s="672">
        <v>5</v>
      </c>
      <c r="H8319" s="677" t="s">
        <v>11833</v>
      </c>
      <c r="I8319" s="677" t="s">
        <v>11902</v>
      </c>
    </row>
    <row r="8320" spans="1:9" x14ac:dyDescent="0.2">
      <c r="A8320" s="730">
        <v>985182</v>
      </c>
      <c r="B8320" s="688" t="s">
        <v>15255</v>
      </c>
      <c r="C8320" s="677">
        <f t="shared" si="154"/>
        <v>17</v>
      </c>
      <c r="D8320" s="677" t="s">
        <v>15273</v>
      </c>
      <c r="E8320" s="677" t="s">
        <v>15662</v>
      </c>
      <c r="G8320" s="672">
        <v>5</v>
      </c>
      <c r="H8320" s="677" t="s">
        <v>11833</v>
      </c>
      <c r="I8320" s="677" t="s">
        <v>11902</v>
      </c>
    </row>
    <row r="8321" spans="1:9" x14ac:dyDescent="0.2">
      <c r="A8321" s="730">
        <v>985183</v>
      </c>
      <c r="B8321" s="688" t="s">
        <v>15255</v>
      </c>
      <c r="C8321" s="677">
        <f t="shared" si="154"/>
        <v>17</v>
      </c>
      <c r="D8321" s="677" t="s">
        <v>15273</v>
      </c>
      <c r="E8321" s="677" t="s">
        <v>15662</v>
      </c>
      <c r="G8321" s="672">
        <v>5</v>
      </c>
      <c r="H8321" s="677" t="s">
        <v>11833</v>
      </c>
      <c r="I8321" s="677" t="s">
        <v>11902</v>
      </c>
    </row>
    <row r="8322" spans="1:9" x14ac:dyDescent="0.2">
      <c r="A8322" s="730">
        <v>985184</v>
      </c>
      <c r="B8322" s="688" t="s">
        <v>15255</v>
      </c>
      <c r="C8322" s="677">
        <f t="shared" si="154"/>
        <v>17</v>
      </c>
      <c r="D8322" s="677" t="s">
        <v>15273</v>
      </c>
      <c r="E8322" s="677" t="s">
        <v>15662</v>
      </c>
      <c r="G8322" s="672">
        <v>5</v>
      </c>
      <c r="H8322" s="677" t="s">
        <v>11833</v>
      </c>
      <c r="I8322" s="677" t="s">
        <v>11902</v>
      </c>
    </row>
    <row r="8323" spans="1:9" x14ac:dyDescent="0.2">
      <c r="A8323" s="730">
        <v>985185</v>
      </c>
      <c r="B8323" s="688" t="s">
        <v>15255</v>
      </c>
      <c r="C8323" s="677">
        <f t="shared" si="154"/>
        <v>17</v>
      </c>
      <c r="D8323" s="677" t="s">
        <v>15273</v>
      </c>
      <c r="E8323" s="677" t="s">
        <v>15662</v>
      </c>
      <c r="G8323" s="672">
        <v>5</v>
      </c>
      <c r="H8323" s="677" t="s">
        <v>11833</v>
      </c>
      <c r="I8323" s="677" t="s">
        <v>11902</v>
      </c>
    </row>
    <row r="8324" spans="1:9" x14ac:dyDescent="0.2">
      <c r="A8324" s="730">
        <v>985186</v>
      </c>
      <c r="B8324" s="688" t="s">
        <v>15255</v>
      </c>
      <c r="C8324" s="677">
        <f t="shared" si="154"/>
        <v>17</v>
      </c>
      <c r="D8324" s="677" t="s">
        <v>15273</v>
      </c>
      <c r="E8324" s="677" t="s">
        <v>15662</v>
      </c>
      <c r="G8324" s="672">
        <v>5</v>
      </c>
      <c r="H8324" s="677" t="s">
        <v>11833</v>
      </c>
      <c r="I8324" s="677" t="s">
        <v>11902</v>
      </c>
    </row>
    <row r="8325" spans="1:9" x14ac:dyDescent="0.2">
      <c r="A8325" s="730">
        <v>985187</v>
      </c>
      <c r="B8325" s="688" t="s">
        <v>15255</v>
      </c>
      <c r="C8325" s="677">
        <f t="shared" si="154"/>
        <v>17</v>
      </c>
      <c r="D8325" s="677" t="s">
        <v>15273</v>
      </c>
      <c r="E8325" s="677" t="s">
        <v>15662</v>
      </c>
      <c r="G8325" s="672">
        <v>5</v>
      </c>
      <c r="H8325" s="677" t="s">
        <v>11833</v>
      </c>
      <c r="I8325" s="677" t="s">
        <v>11902</v>
      </c>
    </row>
    <row r="8326" spans="1:9" x14ac:dyDescent="0.2">
      <c r="A8326" s="730">
        <v>985188</v>
      </c>
      <c r="B8326" s="688" t="s">
        <v>15255</v>
      </c>
      <c r="C8326" s="677">
        <f t="shared" si="154"/>
        <v>17</v>
      </c>
      <c r="D8326" s="677" t="s">
        <v>15273</v>
      </c>
      <c r="E8326" s="677" t="s">
        <v>15662</v>
      </c>
      <c r="G8326" s="672">
        <v>5</v>
      </c>
      <c r="H8326" s="677" t="s">
        <v>11833</v>
      </c>
      <c r="I8326" s="677" t="s">
        <v>11902</v>
      </c>
    </row>
    <row r="8327" spans="1:9" x14ac:dyDescent="0.2">
      <c r="A8327" s="730">
        <v>985189</v>
      </c>
      <c r="B8327" s="688" t="s">
        <v>15255</v>
      </c>
      <c r="C8327" s="677">
        <f t="shared" si="154"/>
        <v>17</v>
      </c>
      <c r="D8327" s="677" t="s">
        <v>15273</v>
      </c>
      <c r="E8327" s="677" t="s">
        <v>15662</v>
      </c>
      <c r="G8327" s="672">
        <v>5</v>
      </c>
      <c r="H8327" s="677" t="s">
        <v>11833</v>
      </c>
      <c r="I8327" s="677" t="s">
        <v>11902</v>
      </c>
    </row>
    <row r="8328" spans="1:9" x14ac:dyDescent="0.2">
      <c r="A8328" s="730">
        <v>985190</v>
      </c>
      <c r="B8328" s="688" t="s">
        <v>15256</v>
      </c>
      <c r="C8328" s="677">
        <f t="shared" si="154"/>
        <v>20</v>
      </c>
      <c r="D8328" s="677" t="s">
        <v>15273</v>
      </c>
      <c r="E8328" s="677" t="s">
        <v>15662</v>
      </c>
      <c r="G8328" s="672">
        <v>5</v>
      </c>
      <c r="H8328" s="677" t="s">
        <v>11833</v>
      </c>
      <c r="I8328" s="677" t="s">
        <v>11902</v>
      </c>
    </row>
    <row r="8329" spans="1:9" x14ac:dyDescent="0.2">
      <c r="A8329" s="730">
        <v>985191</v>
      </c>
      <c r="B8329" s="688" t="s">
        <v>15256</v>
      </c>
      <c r="C8329" s="677">
        <f t="shared" si="154"/>
        <v>20</v>
      </c>
      <c r="D8329" s="677" t="s">
        <v>15273</v>
      </c>
      <c r="E8329" s="677" t="s">
        <v>15662</v>
      </c>
      <c r="G8329" s="672">
        <v>5</v>
      </c>
      <c r="H8329" s="677" t="s">
        <v>11833</v>
      </c>
      <c r="I8329" s="677" t="s">
        <v>11902</v>
      </c>
    </row>
    <row r="8330" spans="1:9" x14ac:dyDescent="0.2">
      <c r="A8330" s="730">
        <v>985192</v>
      </c>
      <c r="B8330" s="688" t="s">
        <v>15256</v>
      </c>
      <c r="C8330" s="677">
        <f t="shared" si="154"/>
        <v>20</v>
      </c>
      <c r="D8330" s="677" t="s">
        <v>15273</v>
      </c>
      <c r="E8330" s="677" t="s">
        <v>15662</v>
      </c>
      <c r="G8330" s="672">
        <v>5</v>
      </c>
      <c r="H8330" s="677" t="s">
        <v>11833</v>
      </c>
      <c r="I8330" s="677" t="s">
        <v>11902</v>
      </c>
    </row>
    <row r="8331" spans="1:9" x14ac:dyDescent="0.2">
      <c r="A8331" s="730">
        <v>985193</v>
      </c>
      <c r="B8331" s="688" t="s">
        <v>15256</v>
      </c>
      <c r="C8331" s="677">
        <f t="shared" si="154"/>
        <v>20</v>
      </c>
      <c r="D8331" s="677" t="s">
        <v>15273</v>
      </c>
      <c r="E8331" s="677" t="s">
        <v>15662</v>
      </c>
      <c r="G8331" s="672">
        <v>5</v>
      </c>
      <c r="H8331" s="677" t="s">
        <v>11833</v>
      </c>
      <c r="I8331" s="677" t="s">
        <v>11902</v>
      </c>
    </row>
    <row r="8332" spans="1:9" x14ac:dyDescent="0.2">
      <c r="A8332" s="730">
        <v>985194</v>
      </c>
      <c r="B8332" s="688" t="s">
        <v>15256</v>
      </c>
      <c r="C8332" s="677">
        <f t="shared" si="154"/>
        <v>20</v>
      </c>
      <c r="D8332" s="677" t="s">
        <v>15273</v>
      </c>
      <c r="E8332" s="677" t="s">
        <v>15662</v>
      </c>
      <c r="G8332" s="672">
        <v>5</v>
      </c>
      <c r="H8332" s="677" t="s">
        <v>11833</v>
      </c>
      <c r="I8332" s="677" t="s">
        <v>11902</v>
      </c>
    </row>
    <row r="8333" spans="1:9" x14ac:dyDescent="0.2">
      <c r="A8333" s="730">
        <v>985195</v>
      </c>
      <c r="B8333" s="688" t="s">
        <v>15256</v>
      </c>
      <c r="C8333" s="677">
        <f t="shared" si="154"/>
        <v>20</v>
      </c>
      <c r="D8333" s="677" t="s">
        <v>15273</v>
      </c>
      <c r="E8333" s="677" t="s">
        <v>15662</v>
      </c>
      <c r="G8333" s="672">
        <v>5</v>
      </c>
      <c r="H8333" s="677" t="s">
        <v>11833</v>
      </c>
      <c r="I8333" s="677" t="s">
        <v>11902</v>
      </c>
    </row>
    <row r="8334" spans="1:9" x14ac:dyDescent="0.2">
      <c r="A8334" s="730">
        <v>985196</v>
      </c>
      <c r="B8334" s="688" t="s">
        <v>15256</v>
      </c>
      <c r="C8334" s="677">
        <f t="shared" si="154"/>
        <v>20</v>
      </c>
      <c r="D8334" s="677" t="s">
        <v>15273</v>
      </c>
      <c r="E8334" s="677" t="s">
        <v>15662</v>
      </c>
      <c r="G8334" s="672">
        <v>5</v>
      </c>
      <c r="H8334" s="677" t="s">
        <v>11833</v>
      </c>
      <c r="I8334" s="677" t="s">
        <v>11902</v>
      </c>
    </row>
    <row r="8335" spans="1:9" x14ac:dyDescent="0.2">
      <c r="A8335" s="730">
        <v>985197</v>
      </c>
      <c r="B8335" s="688" t="s">
        <v>15256</v>
      </c>
      <c r="C8335" s="677">
        <f t="shared" si="154"/>
        <v>20</v>
      </c>
      <c r="D8335" s="677" t="s">
        <v>15273</v>
      </c>
      <c r="E8335" s="677" t="s">
        <v>15662</v>
      </c>
      <c r="G8335" s="672">
        <v>5</v>
      </c>
      <c r="H8335" s="677" t="s">
        <v>11833</v>
      </c>
      <c r="I8335" s="677" t="s">
        <v>11902</v>
      </c>
    </row>
    <row r="8336" spans="1:9" x14ac:dyDescent="0.2">
      <c r="A8336" s="730">
        <v>985198</v>
      </c>
      <c r="B8336" s="688" t="s">
        <v>15256</v>
      </c>
      <c r="C8336" s="677">
        <f t="shared" si="154"/>
        <v>20</v>
      </c>
      <c r="D8336" s="677" t="s">
        <v>15273</v>
      </c>
      <c r="E8336" s="677" t="s">
        <v>15662</v>
      </c>
      <c r="G8336" s="672">
        <v>5</v>
      </c>
      <c r="H8336" s="677" t="s">
        <v>11833</v>
      </c>
      <c r="I8336" s="677" t="s">
        <v>11902</v>
      </c>
    </row>
    <row r="8337" spans="1:9" x14ac:dyDescent="0.2">
      <c r="A8337" s="730">
        <v>985199</v>
      </c>
      <c r="B8337" s="688" t="s">
        <v>15256</v>
      </c>
      <c r="C8337" s="677">
        <f t="shared" si="154"/>
        <v>20</v>
      </c>
      <c r="D8337" s="677" t="s">
        <v>15273</v>
      </c>
      <c r="E8337" s="677" t="s">
        <v>15662</v>
      </c>
      <c r="G8337" s="672">
        <v>5</v>
      </c>
      <c r="H8337" s="677" t="s">
        <v>11833</v>
      </c>
      <c r="I8337" s="677" t="s">
        <v>11902</v>
      </c>
    </row>
    <row r="8338" spans="1:9" x14ac:dyDescent="0.2">
      <c r="A8338" s="730">
        <v>985200</v>
      </c>
      <c r="B8338" s="688" t="s">
        <v>15257</v>
      </c>
      <c r="C8338" s="677">
        <f t="shared" si="154"/>
        <v>30</v>
      </c>
      <c r="D8338" s="677" t="s">
        <v>15273</v>
      </c>
      <c r="E8338" s="677" t="s">
        <v>15257</v>
      </c>
      <c r="F8338" s="677">
        <v>4</v>
      </c>
      <c r="G8338" s="671"/>
      <c r="H8338" s="677" t="s">
        <v>11902</v>
      </c>
      <c r="I8338" s="677" t="s">
        <v>11902</v>
      </c>
    </row>
    <row r="8339" spans="1:9" x14ac:dyDescent="0.2">
      <c r="A8339" s="730">
        <v>991000</v>
      </c>
      <c r="B8339" s="728" t="s">
        <v>16254</v>
      </c>
      <c r="C8339" s="677">
        <f t="shared" si="154"/>
        <v>18</v>
      </c>
      <c r="D8339" s="677" t="s">
        <v>15273</v>
      </c>
      <c r="E8339" s="677" t="s">
        <v>15663</v>
      </c>
      <c r="F8339" s="677">
        <v>4</v>
      </c>
      <c r="G8339" s="671"/>
      <c r="H8339" s="677" t="s">
        <v>11902</v>
      </c>
      <c r="I8339" s="677" t="s">
        <v>11902</v>
      </c>
    </row>
    <row r="8340" spans="1:9" x14ac:dyDescent="0.2">
      <c r="A8340" s="730">
        <v>991100</v>
      </c>
      <c r="B8340" s="688" t="s">
        <v>10587</v>
      </c>
      <c r="C8340" s="677">
        <f t="shared" si="154"/>
        <v>24</v>
      </c>
      <c r="D8340" s="677" t="s">
        <v>15273</v>
      </c>
      <c r="E8340" s="677" t="s">
        <v>15663</v>
      </c>
      <c r="F8340" s="677">
        <v>4</v>
      </c>
      <c r="G8340" s="671"/>
      <c r="H8340" s="677" t="s">
        <v>11902</v>
      </c>
      <c r="I8340" s="677" t="s">
        <v>11902</v>
      </c>
    </row>
    <row r="8341" spans="1:9" x14ac:dyDescent="0.2">
      <c r="A8341" s="730">
        <v>991105</v>
      </c>
      <c r="B8341" s="688" t="s">
        <v>10589</v>
      </c>
      <c r="C8341" s="677">
        <f t="shared" si="154"/>
        <v>19</v>
      </c>
      <c r="D8341" s="677" t="s">
        <v>15273</v>
      </c>
      <c r="E8341" s="677" t="s">
        <v>15663</v>
      </c>
      <c r="F8341" s="677">
        <v>4</v>
      </c>
      <c r="G8341" s="671"/>
      <c r="H8341" s="677" t="s">
        <v>11902</v>
      </c>
      <c r="I8341" s="677" t="s">
        <v>11902</v>
      </c>
    </row>
    <row r="8342" spans="1:9" x14ac:dyDescent="0.2">
      <c r="A8342" s="730">
        <v>991110</v>
      </c>
      <c r="B8342" s="688" t="s">
        <v>15664</v>
      </c>
      <c r="C8342" s="677">
        <f t="shared" si="154"/>
        <v>24</v>
      </c>
      <c r="D8342" s="677" t="s">
        <v>15273</v>
      </c>
      <c r="E8342" s="677" t="s">
        <v>15663</v>
      </c>
      <c r="F8342" s="677">
        <v>4</v>
      </c>
      <c r="G8342" s="671"/>
      <c r="H8342" s="677" t="s">
        <v>11902</v>
      </c>
      <c r="I8342" s="677" t="s">
        <v>11902</v>
      </c>
    </row>
    <row r="8343" spans="1:9" x14ac:dyDescent="0.2">
      <c r="A8343" s="730">
        <v>991115</v>
      </c>
      <c r="B8343" s="688" t="s">
        <v>15258</v>
      </c>
      <c r="C8343" s="677">
        <f t="shared" si="154"/>
        <v>23</v>
      </c>
      <c r="D8343" s="677" t="s">
        <v>15273</v>
      </c>
      <c r="E8343" s="677" t="s">
        <v>15663</v>
      </c>
      <c r="F8343" s="677">
        <v>4</v>
      </c>
      <c r="G8343" s="671"/>
      <c r="H8343" s="677" t="s">
        <v>11902</v>
      </c>
      <c r="I8343" s="677" t="s">
        <v>11902</v>
      </c>
    </row>
    <row r="8344" spans="1:9" x14ac:dyDescent="0.2">
      <c r="A8344" s="730">
        <v>991120</v>
      </c>
      <c r="B8344" s="688" t="s">
        <v>15259</v>
      </c>
      <c r="C8344" s="677">
        <f t="shared" si="154"/>
        <v>20</v>
      </c>
      <c r="D8344" s="677" t="s">
        <v>15273</v>
      </c>
      <c r="E8344" s="677" t="s">
        <v>15663</v>
      </c>
      <c r="F8344" s="677">
        <v>4</v>
      </c>
      <c r="G8344" s="671"/>
      <c r="H8344" s="677" t="s">
        <v>11902</v>
      </c>
      <c r="I8344" s="677" t="s">
        <v>11902</v>
      </c>
    </row>
    <row r="8345" spans="1:9" x14ac:dyDescent="0.2">
      <c r="A8345" s="730">
        <v>991125</v>
      </c>
      <c r="B8345" s="688" t="s">
        <v>10592</v>
      </c>
      <c r="C8345" s="677">
        <f t="shared" si="154"/>
        <v>29</v>
      </c>
      <c r="D8345" s="677" t="s">
        <v>15273</v>
      </c>
      <c r="E8345" s="677" t="s">
        <v>15663</v>
      </c>
      <c r="F8345" s="677">
        <v>4</v>
      </c>
      <c r="G8345" s="671"/>
      <c r="H8345" s="677" t="s">
        <v>11902</v>
      </c>
      <c r="I8345" s="677" t="s">
        <v>11902</v>
      </c>
    </row>
    <row r="8346" spans="1:9" x14ac:dyDescent="0.2">
      <c r="A8346" s="730">
        <v>991130</v>
      </c>
      <c r="B8346" s="688" t="s">
        <v>15260</v>
      </c>
      <c r="C8346" s="677">
        <f t="shared" si="154"/>
        <v>26</v>
      </c>
      <c r="D8346" s="677" t="s">
        <v>15273</v>
      </c>
      <c r="E8346" s="677" t="s">
        <v>15663</v>
      </c>
      <c r="F8346" s="677">
        <v>4</v>
      </c>
      <c r="G8346" s="671"/>
      <c r="H8346" s="677" t="s">
        <v>11902</v>
      </c>
      <c r="I8346" s="677" t="s">
        <v>11902</v>
      </c>
    </row>
    <row r="8347" spans="1:9" x14ac:dyDescent="0.2">
      <c r="A8347" s="730">
        <v>991140</v>
      </c>
      <c r="B8347" s="688" t="s">
        <v>15261</v>
      </c>
      <c r="C8347" s="677">
        <f t="shared" si="154"/>
        <v>25</v>
      </c>
      <c r="D8347" s="677" t="s">
        <v>15273</v>
      </c>
      <c r="E8347" s="677" t="s">
        <v>15663</v>
      </c>
      <c r="F8347" s="677">
        <v>4</v>
      </c>
      <c r="G8347" s="671"/>
      <c r="H8347" s="677" t="s">
        <v>11902</v>
      </c>
      <c r="I8347" s="677" t="s">
        <v>11902</v>
      </c>
    </row>
    <row r="8348" spans="1:9" x14ac:dyDescent="0.2">
      <c r="A8348" s="730">
        <v>991145</v>
      </c>
      <c r="B8348" s="688" t="s">
        <v>10595</v>
      </c>
      <c r="C8348" s="677">
        <f t="shared" si="154"/>
        <v>30</v>
      </c>
      <c r="D8348" s="677" t="s">
        <v>15273</v>
      </c>
      <c r="E8348" s="677" t="s">
        <v>15663</v>
      </c>
      <c r="F8348" s="677">
        <v>4</v>
      </c>
      <c r="G8348" s="671"/>
      <c r="H8348" s="677" t="s">
        <v>11902</v>
      </c>
      <c r="I8348" s="677" t="s">
        <v>11902</v>
      </c>
    </row>
    <row r="8349" spans="1:9" x14ac:dyDescent="0.2">
      <c r="A8349" s="730">
        <v>991150</v>
      </c>
      <c r="B8349" s="688" t="s">
        <v>10596</v>
      </c>
      <c r="C8349" s="677">
        <f t="shared" si="154"/>
        <v>27</v>
      </c>
      <c r="D8349" s="677" t="s">
        <v>15273</v>
      </c>
      <c r="E8349" s="677" t="s">
        <v>15663</v>
      </c>
      <c r="F8349" s="677">
        <v>4</v>
      </c>
      <c r="G8349" s="671"/>
      <c r="H8349" s="677" t="s">
        <v>11902</v>
      </c>
      <c r="I8349" s="677" t="s">
        <v>11902</v>
      </c>
    </row>
    <row r="8350" spans="1:9" x14ac:dyDescent="0.2">
      <c r="A8350" s="730">
        <v>991155</v>
      </c>
      <c r="B8350" s="688" t="s">
        <v>10597</v>
      </c>
      <c r="C8350" s="677">
        <f t="shared" si="154"/>
        <v>30</v>
      </c>
      <c r="D8350" s="677" t="s">
        <v>15273</v>
      </c>
      <c r="E8350" s="677" t="s">
        <v>15663</v>
      </c>
      <c r="F8350" s="677">
        <v>4</v>
      </c>
      <c r="G8350" s="671"/>
      <c r="H8350" s="677" t="s">
        <v>11902</v>
      </c>
      <c r="I8350" s="677" t="s">
        <v>11902</v>
      </c>
    </row>
    <row r="8351" spans="1:9" x14ac:dyDescent="0.2">
      <c r="A8351" s="730">
        <v>991160</v>
      </c>
      <c r="B8351" s="688" t="s">
        <v>10598</v>
      </c>
      <c r="C8351" s="677">
        <f t="shared" si="154"/>
        <v>29</v>
      </c>
      <c r="D8351" s="677" t="s">
        <v>15273</v>
      </c>
      <c r="E8351" s="677" t="s">
        <v>15663</v>
      </c>
      <c r="F8351" s="677">
        <v>4</v>
      </c>
      <c r="G8351" s="671"/>
      <c r="H8351" s="677" t="s">
        <v>11902</v>
      </c>
      <c r="I8351" s="677" t="s">
        <v>11902</v>
      </c>
    </row>
    <row r="8352" spans="1:9" x14ac:dyDescent="0.2">
      <c r="A8352" s="730">
        <v>991165</v>
      </c>
      <c r="B8352" s="688" t="s">
        <v>10599</v>
      </c>
      <c r="C8352" s="677">
        <f t="shared" si="154"/>
        <v>30</v>
      </c>
      <c r="D8352" s="677" t="s">
        <v>15273</v>
      </c>
      <c r="E8352" s="677" t="s">
        <v>15663</v>
      </c>
      <c r="F8352" s="677">
        <v>4</v>
      </c>
      <c r="G8352" s="671"/>
      <c r="H8352" s="677" t="s">
        <v>11902</v>
      </c>
      <c r="I8352" s="677" t="s">
        <v>11902</v>
      </c>
    </row>
    <row r="8353" spans="1:9" x14ac:dyDescent="0.2">
      <c r="A8353" s="730">
        <v>991170</v>
      </c>
      <c r="B8353" s="688" t="s">
        <v>15264</v>
      </c>
      <c r="C8353" s="677">
        <f t="shared" si="154"/>
        <v>26</v>
      </c>
      <c r="D8353" s="677" t="s">
        <v>15273</v>
      </c>
      <c r="E8353" s="677" t="s">
        <v>15663</v>
      </c>
      <c r="F8353" s="677">
        <v>4</v>
      </c>
      <c r="G8353" s="671"/>
      <c r="H8353" s="677" t="s">
        <v>11902</v>
      </c>
      <c r="I8353" s="677" t="s">
        <v>11902</v>
      </c>
    </row>
    <row r="8354" spans="1:9" x14ac:dyDescent="0.2">
      <c r="A8354" s="730">
        <v>991175</v>
      </c>
      <c r="B8354" s="688" t="s">
        <v>15265</v>
      </c>
      <c r="C8354" s="677">
        <f t="shared" si="154"/>
        <v>26</v>
      </c>
      <c r="D8354" s="677" t="s">
        <v>15273</v>
      </c>
      <c r="E8354" s="677" t="s">
        <v>15663</v>
      </c>
      <c r="F8354" s="677">
        <v>4</v>
      </c>
      <c r="G8354" s="671"/>
      <c r="H8354" s="677" t="s">
        <v>11902</v>
      </c>
      <c r="I8354" s="677" t="s">
        <v>11902</v>
      </c>
    </row>
    <row r="8355" spans="1:9" x14ac:dyDescent="0.2">
      <c r="A8355" s="731">
        <v>991180</v>
      </c>
      <c r="B8355" s="668" t="s">
        <v>15968</v>
      </c>
      <c r="C8355" s="677">
        <f t="shared" si="154"/>
        <v>23</v>
      </c>
      <c r="D8355" s="677" t="s">
        <v>15273</v>
      </c>
      <c r="E8355" s="677" t="s">
        <v>15663</v>
      </c>
      <c r="F8355" s="677">
        <v>4</v>
      </c>
      <c r="G8355" s="671"/>
      <c r="H8355" s="677" t="s">
        <v>11902</v>
      </c>
      <c r="I8355" s="677" t="s">
        <v>11902</v>
      </c>
    </row>
    <row r="8356" spans="1:9" x14ac:dyDescent="0.2">
      <c r="A8356" s="731">
        <v>991185</v>
      </c>
      <c r="B8356" s="668" t="s">
        <v>15969</v>
      </c>
      <c r="C8356" s="677">
        <f t="shared" si="154"/>
        <v>24</v>
      </c>
      <c r="D8356" s="677" t="s">
        <v>15273</v>
      </c>
      <c r="E8356" s="677" t="s">
        <v>15663</v>
      </c>
      <c r="F8356" s="677">
        <v>4</v>
      </c>
      <c r="G8356" s="671"/>
      <c r="H8356" s="677" t="s">
        <v>11902</v>
      </c>
      <c r="I8356" s="677" t="s">
        <v>11902</v>
      </c>
    </row>
    <row r="8357" spans="1:9" x14ac:dyDescent="0.2">
      <c r="A8357" s="731">
        <v>991190</v>
      </c>
      <c r="B8357" s="668" t="s">
        <v>15970</v>
      </c>
      <c r="C8357" s="677">
        <f t="shared" si="154"/>
        <v>30</v>
      </c>
      <c r="D8357" s="677" t="s">
        <v>15273</v>
      </c>
      <c r="E8357" s="677" t="s">
        <v>15663</v>
      </c>
      <c r="F8357" s="677">
        <v>4</v>
      </c>
      <c r="G8357" s="671"/>
      <c r="H8357" s="677" t="s">
        <v>11902</v>
      </c>
      <c r="I8357" s="677" t="s">
        <v>11902</v>
      </c>
    </row>
    <row r="8358" spans="1:9" x14ac:dyDescent="0.2">
      <c r="A8358" s="731">
        <v>991195</v>
      </c>
      <c r="B8358" s="668" t="s">
        <v>15971</v>
      </c>
      <c r="C8358" s="677">
        <f t="shared" si="154"/>
        <v>30</v>
      </c>
      <c r="D8358" s="677" t="s">
        <v>15273</v>
      </c>
      <c r="E8358" s="677" t="s">
        <v>15663</v>
      </c>
      <c r="F8358" s="677">
        <v>4</v>
      </c>
      <c r="G8358" s="671"/>
      <c r="H8358" s="677" t="s">
        <v>11902</v>
      </c>
      <c r="I8358" s="677" t="s">
        <v>11902</v>
      </c>
    </row>
    <row r="8359" spans="1:9" x14ac:dyDescent="0.2">
      <c r="A8359" s="731">
        <v>991200</v>
      </c>
      <c r="B8359" s="668" t="s">
        <v>15972</v>
      </c>
      <c r="C8359" s="677">
        <f t="shared" si="154"/>
        <v>30</v>
      </c>
      <c r="D8359" s="677" t="s">
        <v>15273</v>
      </c>
      <c r="E8359" s="677" t="s">
        <v>15663</v>
      </c>
      <c r="F8359" s="677">
        <v>4</v>
      </c>
      <c r="G8359" s="671"/>
      <c r="H8359" s="677" t="s">
        <v>11902</v>
      </c>
      <c r="I8359" s="677" t="s">
        <v>11902</v>
      </c>
    </row>
    <row r="8360" spans="1:9" x14ac:dyDescent="0.2">
      <c r="A8360" s="731">
        <v>991205</v>
      </c>
      <c r="B8360" s="668" t="s">
        <v>15973</v>
      </c>
      <c r="C8360" s="677">
        <f t="shared" si="154"/>
        <v>30</v>
      </c>
      <c r="D8360" s="677" t="s">
        <v>15273</v>
      </c>
      <c r="E8360" s="677" t="s">
        <v>15663</v>
      </c>
      <c r="F8360" s="677">
        <v>4</v>
      </c>
      <c r="G8360" s="671"/>
      <c r="H8360" s="677" t="s">
        <v>11902</v>
      </c>
      <c r="I8360" s="677" t="s">
        <v>11902</v>
      </c>
    </row>
    <row r="8361" spans="1:9" x14ac:dyDescent="0.2">
      <c r="A8361" s="731">
        <v>991210</v>
      </c>
      <c r="B8361" s="668" t="s">
        <v>15974</v>
      </c>
      <c r="C8361" s="677">
        <f t="shared" si="154"/>
        <v>22</v>
      </c>
      <c r="D8361" s="677" t="s">
        <v>15273</v>
      </c>
      <c r="E8361" s="677" t="s">
        <v>15663</v>
      </c>
      <c r="F8361" s="677">
        <v>4</v>
      </c>
      <c r="G8361" s="671"/>
      <c r="H8361" s="677" t="s">
        <v>11902</v>
      </c>
      <c r="I8361" s="677" t="s">
        <v>11902</v>
      </c>
    </row>
    <row r="8362" spans="1:9" x14ac:dyDescent="0.2">
      <c r="A8362" s="731">
        <v>991215</v>
      </c>
      <c r="B8362" s="668" t="s">
        <v>16245</v>
      </c>
      <c r="C8362" s="677">
        <f t="shared" si="154"/>
        <v>22</v>
      </c>
      <c r="D8362" s="677" t="s">
        <v>15273</v>
      </c>
      <c r="E8362" s="677" t="s">
        <v>15663</v>
      </c>
      <c r="F8362" s="677">
        <v>4</v>
      </c>
      <c r="G8362" s="671"/>
      <c r="H8362" s="677" t="s">
        <v>11902</v>
      </c>
      <c r="I8362" s="677" t="s">
        <v>11902</v>
      </c>
    </row>
    <row r="8363" spans="1:9" x14ac:dyDescent="0.2">
      <c r="A8363" s="731">
        <v>991220</v>
      </c>
      <c r="B8363" s="668" t="s">
        <v>16248</v>
      </c>
      <c r="C8363" s="677">
        <f t="shared" si="154"/>
        <v>14</v>
      </c>
      <c r="D8363" s="677" t="s">
        <v>15273</v>
      </c>
      <c r="E8363" s="677" t="s">
        <v>15663</v>
      </c>
      <c r="F8363" s="677">
        <v>4</v>
      </c>
      <c r="G8363" s="671"/>
      <c r="H8363" s="677" t="s">
        <v>11902</v>
      </c>
      <c r="I8363" s="677" t="s">
        <v>11902</v>
      </c>
    </row>
    <row r="8364" spans="1:9" x14ac:dyDescent="0.2">
      <c r="A8364" s="731">
        <v>991225</v>
      </c>
      <c r="B8364" s="668" t="s">
        <v>16247</v>
      </c>
      <c r="C8364" s="677">
        <f t="shared" si="154"/>
        <v>22</v>
      </c>
      <c r="D8364" s="677" t="s">
        <v>15273</v>
      </c>
      <c r="E8364" s="677" t="s">
        <v>15663</v>
      </c>
      <c r="F8364" s="677">
        <v>4</v>
      </c>
      <c r="G8364" s="671"/>
      <c r="H8364" s="677" t="s">
        <v>11902</v>
      </c>
      <c r="I8364" s="677" t="s">
        <v>11902</v>
      </c>
    </row>
    <row r="8365" spans="1:9" x14ac:dyDescent="0.2">
      <c r="A8365" s="819" t="s">
        <v>16515</v>
      </c>
      <c r="B8365" s="818" t="s">
        <v>16516</v>
      </c>
      <c r="C8365" s="677">
        <f t="shared" si="154"/>
        <v>30</v>
      </c>
      <c r="D8365" s="677" t="s">
        <v>15273</v>
      </c>
      <c r="E8365" s="677" t="s">
        <v>15663</v>
      </c>
      <c r="F8365" s="677">
        <v>5</v>
      </c>
      <c r="G8365" s="671"/>
      <c r="H8365" s="677" t="s">
        <v>11902</v>
      </c>
      <c r="I8365" s="677" t="s">
        <v>11902</v>
      </c>
    </row>
    <row r="8366" spans="1:9" x14ac:dyDescent="0.2">
      <c r="A8366" s="731">
        <v>991230</v>
      </c>
      <c r="B8366" s="668" t="s">
        <v>16300</v>
      </c>
      <c r="C8366" s="677">
        <f t="shared" si="154"/>
        <v>30</v>
      </c>
      <c r="D8366" s="677" t="s">
        <v>15273</v>
      </c>
      <c r="E8366" s="677" t="s">
        <v>15663</v>
      </c>
      <c r="F8366" s="677">
        <v>4</v>
      </c>
      <c r="G8366" s="671"/>
      <c r="H8366" s="677" t="s">
        <v>11902</v>
      </c>
      <c r="I8366" s="677" t="s">
        <v>11902</v>
      </c>
    </row>
    <row r="8367" spans="1:9" x14ac:dyDescent="0.2">
      <c r="A8367" s="819" t="s">
        <v>16517</v>
      </c>
      <c r="B8367" s="818" t="s">
        <v>16494</v>
      </c>
      <c r="C8367" s="677">
        <f t="shared" si="154"/>
        <v>30</v>
      </c>
      <c r="D8367" s="677" t="s">
        <v>15273</v>
      </c>
      <c r="E8367" s="677" t="s">
        <v>15663</v>
      </c>
      <c r="F8367" s="677">
        <v>5</v>
      </c>
      <c r="G8367" s="671"/>
      <c r="H8367" s="677" t="s">
        <v>11902</v>
      </c>
      <c r="I8367" s="677" t="s">
        <v>11902</v>
      </c>
    </row>
    <row r="8368" spans="1:9" x14ac:dyDescent="0.2">
      <c r="A8368" s="731">
        <v>991235</v>
      </c>
      <c r="B8368" s="668" t="s">
        <v>16301</v>
      </c>
      <c r="C8368" s="677">
        <f t="shared" si="154"/>
        <v>18</v>
      </c>
      <c r="D8368" s="677" t="s">
        <v>15273</v>
      </c>
      <c r="E8368" s="677" t="s">
        <v>15663</v>
      </c>
      <c r="F8368" s="677">
        <v>4</v>
      </c>
      <c r="G8368" s="671"/>
      <c r="H8368" s="677" t="s">
        <v>11902</v>
      </c>
      <c r="I8368" s="677" t="s">
        <v>11902</v>
      </c>
    </row>
    <row r="8369" spans="1:9" x14ac:dyDescent="0.2">
      <c r="A8369" s="819" t="s">
        <v>16518</v>
      </c>
      <c r="B8369" s="818" t="s">
        <v>16496</v>
      </c>
      <c r="C8369" s="677">
        <f t="shared" si="154"/>
        <v>27</v>
      </c>
      <c r="D8369" s="677" t="s">
        <v>15273</v>
      </c>
      <c r="E8369" s="677" t="s">
        <v>15663</v>
      </c>
      <c r="F8369" s="677">
        <v>5</v>
      </c>
      <c r="G8369" s="671"/>
      <c r="H8369" s="677" t="s">
        <v>11902</v>
      </c>
      <c r="I8369" s="677" t="s">
        <v>11902</v>
      </c>
    </row>
    <row r="8370" spans="1:9" x14ac:dyDescent="0.2">
      <c r="A8370" s="731">
        <v>991240</v>
      </c>
      <c r="B8370" s="668" t="s">
        <v>16302</v>
      </c>
      <c r="C8370" s="677">
        <f t="shared" si="154"/>
        <v>19</v>
      </c>
      <c r="D8370" s="677" t="s">
        <v>15273</v>
      </c>
      <c r="E8370" s="677" t="s">
        <v>15663</v>
      </c>
      <c r="F8370" s="677">
        <v>4</v>
      </c>
      <c r="G8370" s="671"/>
      <c r="H8370" s="677" t="s">
        <v>11902</v>
      </c>
      <c r="I8370" s="677" t="s">
        <v>11902</v>
      </c>
    </row>
    <row r="8371" spans="1:9" x14ac:dyDescent="0.2">
      <c r="A8371" s="731">
        <v>991245</v>
      </c>
      <c r="B8371" s="668" t="s">
        <v>16303</v>
      </c>
      <c r="C8371" s="677">
        <f t="shared" si="154"/>
        <v>23</v>
      </c>
      <c r="D8371" s="677" t="s">
        <v>15273</v>
      </c>
      <c r="E8371" s="677" t="s">
        <v>15663</v>
      </c>
      <c r="F8371" s="677">
        <v>4</v>
      </c>
      <c r="G8371" s="671"/>
      <c r="H8371" s="677" t="s">
        <v>11902</v>
      </c>
      <c r="I8371" s="677" t="s">
        <v>11902</v>
      </c>
    </row>
    <row r="8372" spans="1:9" x14ac:dyDescent="0.2">
      <c r="A8372" s="819" t="s">
        <v>16519</v>
      </c>
      <c r="B8372" s="818" t="s">
        <v>16498</v>
      </c>
      <c r="C8372" s="677">
        <f t="shared" si="154"/>
        <v>18</v>
      </c>
      <c r="D8372" s="677" t="s">
        <v>15273</v>
      </c>
      <c r="E8372" s="677" t="s">
        <v>15663</v>
      </c>
      <c r="F8372" s="677">
        <v>4</v>
      </c>
      <c r="G8372" s="671"/>
      <c r="H8372" s="677" t="s">
        <v>11902</v>
      </c>
      <c r="I8372" s="677" t="s">
        <v>11902</v>
      </c>
    </row>
    <row r="8373" spans="1:9" x14ac:dyDescent="0.2">
      <c r="A8373" s="819" t="s">
        <v>16520</v>
      </c>
      <c r="B8373" s="818" t="s">
        <v>16500</v>
      </c>
      <c r="C8373" s="677">
        <f t="shared" si="154"/>
        <v>18</v>
      </c>
      <c r="D8373" s="677" t="s">
        <v>15273</v>
      </c>
      <c r="E8373" s="677" t="s">
        <v>15663</v>
      </c>
      <c r="F8373" s="677">
        <v>4</v>
      </c>
      <c r="G8373" s="671"/>
      <c r="H8373" s="677" t="s">
        <v>11902</v>
      </c>
      <c r="I8373" s="677" t="s">
        <v>11902</v>
      </c>
    </row>
    <row r="8374" spans="1:9" x14ac:dyDescent="0.2">
      <c r="A8374" s="819" t="s">
        <v>16521</v>
      </c>
      <c r="B8374" s="818" t="s">
        <v>16502</v>
      </c>
      <c r="C8374" s="677">
        <f t="shared" si="154"/>
        <v>19</v>
      </c>
      <c r="D8374" s="677" t="s">
        <v>15273</v>
      </c>
      <c r="E8374" s="677" t="s">
        <v>15663</v>
      </c>
      <c r="F8374" s="677">
        <v>4</v>
      </c>
      <c r="G8374" s="671"/>
      <c r="H8374" s="677" t="s">
        <v>11902</v>
      </c>
      <c r="I8374" s="677" t="s">
        <v>11902</v>
      </c>
    </row>
    <row r="8375" spans="1:9" x14ac:dyDescent="0.2">
      <c r="A8375" s="819" t="s">
        <v>16522</v>
      </c>
      <c r="B8375" s="818" t="s">
        <v>16504</v>
      </c>
      <c r="C8375" s="677">
        <f t="shared" si="154"/>
        <v>17</v>
      </c>
      <c r="D8375" s="677" t="s">
        <v>15273</v>
      </c>
      <c r="E8375" s="677" t="s">
        <v>15663</v>
      </c>
      <c r="F8375" s="677">
        <v>4</v>
      </c>
      <c r="G8375" s="671"/>
      <c r="H8375" s="677" t="s">
        <v>11902</v>
      </c>
      <c r="I8375" s="677" t="s">
        <v>11902</v>
      </c>
    </row>
    <row r="8376" spans="1:9" x14ac:dyDescent="0.2">
      <c r="A8376" s="819" t="s">
        <v>16523</v>
      </c>
      <c r="B8376" s="818" t="s">
        <v>16506</v>
      </c>
      <c r="C8376" s="677">
        <f t="shared" si="154"/>
        <v>16</v>
      </c>
      <c r="D8376" s="677" t="s">
        <v>15273</v>
      </c>
      <c r="E8376" s="677" t="s">
        <v>15663</v>
      </c>
      <c r="F8376" s="677">
        <v>4</v>
      </c>
      <c r="G8376" s="671"/>
      <c r="H8376" s="677" t="s">
        <v>11902</v>
      </c>
      <c r="I8376" s="677" t="s">
        <v>11902</v>
      </c>
    </row>
    <row r="8377" spans="1:9" x14ac:dyDescent="0.2">
      <c r="A8377" s="819" t="s">
        <v>16524</v>
      </c>
      <c r="B8377" s="818" t="s">
        <v>16508</v>
      </c>
      <c r="C8377" s="677">
        <f t="shared" si="154"/>
        <v>25</v>
      </c>
      <c r="D8377" s="677" t="s">
        <v>15273</v>
      </c>
      <c r="E8377" s="677" t="s">
        <v>15663</v>
      </c>
      <c r="F8377" s="677">
        <v>4</v>
      </c>
      <c r="G8377" s="671"/>
      <c r="H8377" s="677" t="s">
        <v>11902</v>
      </c>
      <c r="I8377" s="677" t="s">
        <v>11902</v>
      </c>
    </row>
    <row r="8378" spans="1:9" x14ac:dyDescent="0.2">
      <c r="A8378" s="819" t="s">
        <v>16525</v>
      </c>
      <c r="B8378" s="818" t="s">
        <v>16526</v>
      </c>
      <c r="C8378" s="677">
        <f t="shared" si="154"/>
        <v>25</v>
      </c>
      <c r="D8378" s="677" t="s">
        <v>15273</v>
      </c>
      <c r="E8378" s="677" t="s">
        <v>15663</v>
      </c>
      <c r="F8378" s="677">
        <v>4</v>
      </c>
      <c r="G8378" s="671"/>
      <c r="H8378" s="677" t="s">
        <v>11902</v>
      </c>
      <c r="I8378" s="677" t="s">
        <v>11902</v>
      </c>
    </row>
    <row r="8379" spans="1:9" x14ac:dyDescent="0.2">
      <c r="A8379" s="819" t="s">
        <v>16527</v>
      </c>
      <c r="B8379" s="818" t="s">
        <v>16512</v>
      </c>
      <c r="C8379" s="677">
        <f t="shared" si="154"/>
        <v>25</v>
      </c>
      <c r="D8379" s="677" t="s">
        <v>15273</v>
      </c>
      <c r="E8379" s="677" t="s">
        <v>15663</v>
      </c>
      <c r="F8379" s="677">
        <v>4</v>
      </c>
      <c r="G8379" s="671"/>
      <c r="H8379" s="677" t="s">
        <v>11902</v>
      </c>
      <c r="I8379" s="677" t="s">
        <v>11902</v>
      </c>
    </row>
    <row r="8380" spans="1:9" x14ac:dyDescent="0.2">
      <c r="A8380" s="819" t="s">
        <v>16528</v>
      </c>
      <c r="B8380" s="818" t="s">
        <v>16514</v>
      </c>
      <c r="C8380" s="677">
        <f t="shared" si="154"/>
        <v>25</v>
      </c>
      <c r="D8380" s="677" t="s">
        <v>15273</v>
      </c>
      <c r="E8380" s="677" t="s">
        <v>15663</v>
      </c>
      <c r="F8380" s="677">
        <v>4</v>
      </c>
      <c r="G8380" s="671"/>
      <c r="H8380" s="677" t="s">
        <v>11902</v>
      </c>
      <c r="I8380" s="677" t="s">
        <v>11902</v>
      </c>
    </row>
    <row r="8381" spans="1:9" x14ac:dyDescent="0.2">
      <c r="A8381" s="730">
        <v>998000</v>
      </c>
      <c r="B8381" s="688" t="s">
        <v>15665</v>
      </c>
      <c r="C8381" s="677">
        <f t="shared" si="154"/>
        <v>30</v>
      </c>
      <c r="D8381" s="677" t="s">
        <v>15273</v>
      </c>
      <c r="E8381" s="677" t="s">
        <v>15665</v>
      </c>
      <c r="F8381" s="677">
        <v>4</v>
      </c>
      <c r="G8381" s="671"/>
      <c r="H8381" s="677" t="s">
        <v>15137</v>
      </c>
      <c r="I8381" s="677" t="s">
        <v>15137</v>
      </c>
    </row>
    <row r="8382" spans="1:9" x14ac:dyDescent="0.2">
      <c r="A8382" s="730">
        <v>998100</v>
      </c>
      <c r="B8382" s="688" t="s">
        <v>15666</v>
      </c>
      <c r="C8382" s="677">
        <f t="shared" si="154"/>
        <v>21</v>
      </c>
      <c r="D8382" s="677" t="s">
        <v>15273</v>
      </c>
      <c r="E8382" s="677" t="s">
        <v>15666</v>
      </c>
      <c r="F8382" s="677">
        <v>4</v>
      </c>
      <c r="G8382" s="671"/>
      <c r="H8382" s="677" t="s">
        <v>15137</v>
      </c>
      <c r="I8382" s="677" t="s">
        <v>15137</v>
      </c>
    </row>
    <row r="8383" spans="1:9" x14ac:dyDescent="0.2">
      <c r="A8383" s="730">
        <v>998200</v>
      </c>
      <c r="B8383" s="688" t="s">
        <v>15667</v>
      </c>
      <c r="C8383" s="677">
        <f t="shared" si="154"/>
        <v>21</v>
      </c>
      <c r="D8383" s="677" t="s">
        <v>15273</v>
      </c>
      <c r="E8383" s="677" t="s">
        <v>15667</v>
      </c>
      <c r="F8383" s="677">
        <v>4</v>
      </c>
      <c r="G8383" s="671"/>
      <c r="H8383" s="677" t="s">
        <v>15137</v>
      </c>
      <c r="I8383" s="677" t="s">
        <v>15137</v>
      </c>
    </row>
    <row r="8384" spans="1:9" x14ac:dyDescent="0.2">
      <c r="A8384" s="730">
        <v>998300</v>
      </c>
      <c r="B8384" s="688" t="s">
        <v>15668</v>
      </c>
      <c r="C8384" s="677">
        <f t="shared" si="154"/>
        <v>28</v>
      </c>
      <c r="D8384" s="677" t="s">
        <v>15273</v>
      </c>
      <c r="E8384" s="677" t="s">
        <v>15668</v>
      </c>
      <c r="F8384" s="677">
        <v>4</v>
      </c>
      <c r="G8384" s="671"/>
      <c r="H8384" s="677" t="s">
        <v>15137</v>
      </c>
      <c r="I8384" s="677" t="s">
        <v>15137</v>
      </c>
    </row>
    <row r="8385" spans="1:9" x14ac:dyDescent="0.2">
      <c r="A8385" s="730">
        <v>998400</v>
      </c>
      <c r="B8385" s="688" t="s">
        <v>15669</v>
      </c>
      <c r="C8385" s="677">
        <f t="shared" si="154"/>
        <v>26</v>
      </c>
      <c r="D8385" s="677" t="s">
        <v>15273</v>
      </c>
      <c r="E8385" s="677" t="s">
        <v>15669</v>
      </c>
      <c r="F8385" s="677">
        <v>4</v>
      </c>
      <c r="G8385" s="671"/>
      <c r="H8385" s="677" t="s">
        <v>15137</v>
      </c>
      <c r="I8385" s="677" t="s">
        <v>15137</v>
      </c>
    </row>
    <row r="8386" spans="1:9" x14ac:dyDescent="0.2">
      <c r="A8386" s="730">
        <v>998500</v>
      </c>
      <c r="B8386" s="688" t="s">
        <v>15670</v>
      </c>
      <c r="C8386" s="677">
        <f t="shared" si="154"/>
        <v>27</v>
      </c>
      <c r="D8386" s="677" t="s">
        <v>15273</v>
      </c>
      <c r="E8386" s="677" t="s">
        <v>15670</v>
      </c>
      <c r="F8386" s="677">
        <v>4</v>
      </c>
      <c r="G8386" s="671"/>
      <c r="H8386" s="677" t="s">
        <v>15137</v>
      </c>
      <c r="I8386" s="677" t="s">
        <v>15137</v>
      </c>
    </row>
  </sheetData>
  <autoFilter ref="A3:BR8386" xr:uid="{5B40D2E5-20CE-465F-A325-1B0083EF816A}">
    <sortState xmlns:xlrd2="http://schemas.microsoft.com/office/spreadsheetml/2017/richdata2" ref="A4:BR7791">
      <sortCondition ref="A3"/>
    </sortState>
  </autoFilter>
  <sortState xmlns:xlrd2="http://schemas.microsoft.com/office/spreadsheetml/2017/richdata2" ref="A4:I7656">
    <sortCondition ref="A4:A7656"/>
  </sortState>
  <printOptions gridLines="1"/>
  <pageMargins left="0.2" right="0.2" top="0.25" bottom="0.25" header="0.3" footer="0.3"/>
  <pageSetup paperSize="5"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2E7FC-AECE-4D9A-8D2A-2E5D1DF93D04}">
  <dimension ref="A1:P368"/>
  <sheetViews>
    <sheetView zoomScaleNormal="100" workbookViewId="0">
      <pane ySplit="4" topLeftCell="A275" activePane="bottomLeft" state="frozen"/>
      <selection activeCell="C2" sqref="C2"/>
      <selection pane="bottomLeft" activeCell="A289" sqref="A289"/>
    </sheetView>
  </sheetViews>
  <sheetFormatPr defaultColWidth="9.140625" defaultRowHeight="15" x14ac:dyDescent="0.25"/>
  <cols>
    <col min="1" max="1" width="9.28515625" style="236" customWidth="1"/>
    <col min="2" max="2" width="11.140625" style="236" customWidth="1"/>
    <col min="3" max="3" width="45.42578125" style="236" bestFit="1" customWidth="1"/>
    <col min="4" max="4" width="6.28515625" style="236" customWidth="1"/>
    <col min="5" max="5" width="10" style="236" customWidth="1"/>
    <col min="6" max="11" width="6.28515625" style="236" customWidth="1"/>
    <col min="12" max="12" width="32.140625" style="236" customWidth="1"/>
    <col min="13" max="13" width="9.140625" style="236" customWidth="1"/>
    <col min="14" max="14" width="16.5703125" style="236" customWidth="1"/>
    <col min="15" max="15" width="9.140625" style="236" customWidth="1"/>
    <col min="16" max="16" width="6.7109375" style="236" customWidth="1"/>
    <col min="17" max="16384" width="9.140625" style="236"/>
  </cols>
  <sheetData>
    <row r="1" spans="1:16" s="230" customFormat="1" ht="36" customHeight="1" thickBot="1" x14ac:dyDescent="0.35">
      <c r="A1" s="826" t="s">
        <v>16558</v>
      </c>
      <c r="B1" s="826"/>
      <c r="C1" s="826"/>
      <c r="D1" s="826"/>
      <c r="E1" s="826"/>
      <c r="F1" s="826"/>
      <c r="G1" s="826"/>
      <c r="H1" s="826"/>
      <c r="I1" s="826"/>
      <c r="J1" s="826"/>
      <c r="K1" s="826"/>
      <c r="L1" s="826"/>
      <c r="N1" s="231"/>
    </row>
    <row r="2" spans="1:16" x14ac:dyDescent="0.25">
      <c r="A2" s="232"/>
      <c r="B2" s="233"/>
      <c r="C2" s="233"/>
      <c r="D2" s="233" t="s">
        <v>2690</v>
      </c>
      <c r="E2" s="233"/>
      <c r="F2" s="233"/>
      <c r="G2" s="233"/>
      <c r="H2" s="233"/>
      <c r="I2" s="233"/>
      <c r="J2" s="233"/>
      <c r="K2" s="234"/>
      <c r="L2" s="235"/>
      <c r="N2" s="237"/>
      <c r="O2" s="238"/>
      <c r="P2" s="238"/>
    </row>
    <row r="3" spans="1:16" x14ac:dyDescent="0.25">
      <c r="A3" s="239" t="s">
        <v>2691</v>
      </c>
      <c r="B3" s="240" t="s">
        <v>2692</v>
      </c>
      <c r="C3" s="240"/>
      <c r="D3" s="240" t="s">
        <v>2693</v>
      </c>
      <c r="E3" s="240"/>
      <c r="F3" s="240"/>
      <c r="G3" s="240"/>
      <c r="H3" s="240"/>
      <c r="I3" s="240"/>
      <c r="J3" s="240"/>
      <c r="K3" s="241"/>
      <c r="L3" s="242"/>
      <c r="N3" s="237"/>
      <c r="O3" s="238"/>
      <c r="P3" s="238"/>
    </row>
    <row r="4" spans="1:16" ht="27" thickBot="1" x14ac:dyDescent="0.3">
      <c r="A4" s="652" t="s">
        <v>2695</v>
      </c>
      <c r="B4" s="411" t="s">
        <v>2695</v>
      </c>
      <c r="C4" s="411" t="s">
        <v>2694</v>
      </c>
      <c r="D4" s="411" t="s">
        <v>2696</v>
      </c>
      <c r="E4" s="411" t="s">
        <v>2697</v>
      </c>
      <c r="F4" s="653" t="s">
        <v>2698</v>
      </c>
      <c r="G4" s="653" t="s">
        <v>2699</v>
      </c>
      <c r="H4" s="653" t="s">
        <v>2700</v>
      </c>
      <c r="I4" s="653" t="s">
        <v>2701</v>
      </c>
      <c r="J4" s="653" t="s">
        <v>2702</v>
      </c>
      <c r="K4" s="654" t="s">
        <v>2703</v>
      </c>
      <c r="L4" s="655" t="s">
        <v>2704</v>
      </c>
      <c r="N4" s="243"/>
      <c r="O4" s="238"/>
      <c r="P4" s="238"/>
    </row>
    <row r="5" spans="1:16" ht="23.25" x14ac:dyDescent="0.35">
      <c r="A5" s="244"/>
      <c r="B5" s="245"/>
      <c r="C5" s="246" t="s">
        <v>2705</v>
      </c>
      <c r="D5" s="246"/>
      <c r="E5" s="247"/>
      <c r="F5" s="248" t="s">
        <v>15</v>
      </c>
      <c r="G5" s="248"/>
      <c r="H5" s="248"/>
      <c r="I5" s="249"/>
      <c r="J5" s="249"/>
      <c r="K5" s="250"/>
      <c r="L5" s="251"/>
      <c r="N5" s="243"/>
    </row>
    <row r="6" spans="1:16" ht="18" x14ac:dyDescent="0.25">
      <c r="A6" s="252"/>
      <c r="B6" s="245"/>
      <c r="C6" s="253" t="s">
        <v>2706</v>
      </c>
      <c r="D6" s="253"/>
      <c r="E6" s="254"/>
      <c r="F6" s="248"/>
      <c r="G6" s="248" t="s">
        <v>15</v>
      </c>
      <c r="H6" s="248"/>
      <c r="I6" s="249"/>
      <c r="J6" s="249"/>
      <c r="K6" s="255"/>
      <c r="L6" s="256"/>
      <c r="N6" s="243"/>
    </row>
    <row r="7" spans="1:16" ht="15.75" x14ac:dyDescent="0.25">
      <c r="A7" s="257"/>
      <c r="B7" s="245"/>
      <c r="C7" s="258" t="s">
        <v>2707</v>
      </c>
      <c r="D7" s="258"/>
      <c r="E7" s="259"/>
      <c r="F7" s="248"/>
      <c r="G7" s="248"/>
      <c r="H7" s="248" t="s">
        <v>15</v>
      </c>
      <c r="I7" s="249"/>
      <c r="J7" s="249"/>
      <c r="K7" s="255"/>
      <c r="L7" s="256"/>
      <c r="N7" s="243"/>
    </row>
    <row r="8" spans="1:16" x14ac:dyDescent="0.25">
      <c r="A8" s="260">
        <v>101100</v>
      </c>
      <c r="B8" s="245" t="s">
        <v>2708</v>
      </c>
      <c r="C8" s="261" t="s">
        <v>2709</v>
      </c>
      <c r="D8" s="262">
        <f t="shared" ref="D8:D18" si="0">+LEN(C8)</f>
        <v>5</v>
      </c>
      <c r="E8" s="263" t="s">
        <v>2710</v>
      </c>
      <c r="F8" s="248"/>
      <c r="G8" s="248"/>
      <c r="H8" s="248"/>
      <c r="I8" s="249" t="s">
        <v>15</v>
      </c>
      <c r="J8" s="249"/>
      <c r="K8" s="255"/>
      <c r="L8" s="256"/>
      <c r="N8" s="264"/>
      <c r="O8" s="265"/>
      <c r="P8" s="243"/>
    </row>
    <row r="9" spans="1:16" x14ac:dyDescent="0.25">
      <c r="A9" s="260">
        <v>101101</v>
      </c>
      <c r="B9" s="245"/>
      <c r="C9" s="261" t="s">
        <v>2711</v>
      </c>
      <c r="D9" s="262">
        <f t="shared" si="0"/>
        <v>15</v>
      </c>
      <c r="E9" s="263" t="s">
        <v>2710</v>
      </c>
      <c r="F9" s="248"/>
      <c r="G9" s="248"/>
      <c r="H9" s="248"/>
      <c r="I9" s="249"/>
      <c r="J9" s="249" t="s">
        <v>15</v>
      </c>
      <c r="K9" s="255"/>
      <c r="L9" s="256" t="s">
        <v>2712</v>
      </c>
      <c r="N9" s="266"/>
      <c r="P9" s="243"/>
    </row>
    <row r="10" spans="1:16" x14ac:dyDescent="0.25">
      <c r="A10" s="260">
        <v>101102</v>
      </c>
      <c r="B10" s="245">
        <v>1002</v>
      </c>
      <c r="C10" s="261" t="s">
        <v>2713</v>
      </c>
      <c r="D10" s="262">
        <f t="shared" si="0"/>
        <v>25</v>
      </c>
      <c r="E10" s="263" t="s">
        <v>2710</v>
      </c>
      <c r="F10" s="248"/>
      <c r="G10" s="248"/>
      <c r="H10" s="248"/>
      <c r="I10" s="249"/>
      <c r="J10" s="249" t="s">
        <v>15</v>
      </c>
      <c r="K10" s="255"/>
      <c r="L10" s="256" t="s">
        <v>2714</v>
      </c>
      <c r="N10" s="266"/>
      <c r="P10" s="243"/>
    </row>
    <row r="11" spans="1:16" x14ac:dyDescent="0.25">
      <c r="A11" s="260">
        <v>101103</v>
      </c>
      <c r="B11" s="245">
        <v>1003</v>
      </c>
      <c r="C11" s="261" t="s">
        <v>2715</v>
      </c>
      <c r="D11" s="262">
        <f t="shared" si="0"/>
        <v>23</v>
      </c>
      <c r="E11" s="263" t="s">
        <v>2710</v>
      </c>
      <c r="F11" s="248"/>
      <c r="G11" s="248"/>
      <c r="H11" s="248"/>
      <c r="I11" s="249"/>
      <c r="J11" s="249" t="s">
        <v>15</v>
      </c>
      <c r="K11" s="255"/>
      <c r="L11" s="256" t="s">
        <v>2714</v>
      </c>
      <c r="N11" s="266"/>
      <c r="P11" s="243"/>
    </row>
    <row r="12" spans="1:16" x14ac:dyDescent="0.25">
      <c r="A12" s="260">
        <v>101200</v>
      </c>
      <c r="B12" s="249" t="s">
        <v>2716</v>
      </c>
      <c r="C12" s="267" t="s">
        <v>2717</v>
      </c>
      <c r="D12" s="262">
        <f t="shared" si="0"/>
        <v>12</v>
      </c>
      <c r="E12" s="263" t="s">
        <v>2710</v>
      </c>
      <c r="F12" s="248"/>
      <c r="G12" s="248"/>
      <c r="H12" s="248"/>
      <c r="I12" s="249" t="s">
        <v>15</v>
      </c>
      <c r="J12" s="249"/>
      <c r="K12" s="255"/>
      <c r="L12" s="268"/>
      <c r="N12" s="266"/>
      <c r="O12" s="265"/>
      <c r="P12" s="243"/>
    </row>
    <row r="13" spans="1:16" x14ac:dyDescent="0.25">
      <c r="A13" s="260">
        <v>101300</v>
      </c>
      <c r="B13" s="249" t="s">
        <v>2718</v>
      </c>
      <c r="C13" s="269" t="s">
        <v>2719</v>
      </c>
      <c r="D13" s="262">
        <f t="shared" si="0"/>
        <v>29</v>
      </c>
      <c r="E13" s="263" t="s">
        <v>2710</v>
      </c>
      <c r="F13" s="248"/>
      <c r="G13" s="248"/>
      <c r="H13" s="248"/>
      <c r="I13" s="249" t="s">
        <v>15</v>
      </c>
      <c r="J13" s="249"/>
      <c r="K13" s="255"/>
      <c r="L13" s="268"/>
      <c r="N13" s="266"/>
      <c r="O13" s="265"/>
      <c r="P13" s="243"/>
    </row>
    <row r="14" spans="1:16" x14ac:dyDescent="0.25">
      <c r="A14" s="260">
        <v>101400</v>
      </c>
      <c r="B14" s="249" t="s">
        <v>2720</v>
      </c>
      <c r="C14" s="267" t="s">
        <v>2721</v>
      </c>
      <c r="D14" s="262">
        <f t="shared" si="0"/>
        <v>20</v>
      </c>
      <c r="E14" s="263" t="s">
        <v>2710</v>
      </c>
      <c r="F14" s="248"/>
      <c r="G14" s="248"/>
      <c r="H14" s="248"/>
      <c r="I14" s="249" t="s">
        <v>15</v>
      </c>
      <c r="J14" s="249"/>
      <c r="K14" s="255"/>
      <c r="L14" s="256" t="s">
        <v>2722</v>
      </c>
      <c r="N14" s="266"/>
      <c r="O14" s="265"/>
      <c r="P14" s="243"/>
    </row>
    <row r="15" spans="1:16" ht="15.75" x14ac:dyDescent="0.25">
      <c r="A15" s="260"/>
      <c r="B15" s="249"/>
      <c r="C15" s="270" t="s">
        <v>2723</v>
      </c>
      <c r="D15" s="262">
        <f t="shared" si="0"/>
        <v>11</v>
      </c>
      <c r="E15" s="263"/>
      <c r="F15" s="248"/>
      <c r="G15" s="248"/>
      <c r="H15" s="248" t="s">
        <v>15</v>
      </c>
      <c r="I15" s="249"/>
      <c r="J15" s="249"/>
      <c r="K15" s="255"/>
      <c r="L15" s="268"/>
      <c r="N15" s="266"/>
      <c r="O15" s="265"/>
      <c r="P15" s="243"/>
    </row>
    <row r="16" spans="1:16" x14ac:dyDescent="0.25">
      <c r="A16" s="260">
        <v>105100</v>
      </c>
      <c r="B16" s="249" t="s">
        <v>2724</v>
      </c>
      <c r="C16" s="267" t="s">
        <v>2725</v>
      </c>
      <c r="D16" s="262">
        <f t="shared" si="0"/>
        <v>27</v>
      </c>
      <c r="E16" s="263" t="s">
        <v>2710</v>
      </c>
      <c r="F16" s="248"/>
      <c r="G16" s="248"/>
      <c r="H16" s="248"/>
      <c r="I16" s="249" t="s">
        <v>15</v>
      </c>
      <c r="J16" s="249"/>
      <c r="K16" s="255"/>
      <c r="L16" s="268"/>
      <c r="N16" s="266"/>
      <c r="O16" s="265"/>
      <c r="P16" s="243"/>
    </row>
    <row r="17" spans="1:16" x14ac:dyDescent="0.25">
      <c r="A17" s="260">
        <v>105300</v>
      </c>
      <c r="B17" s="249"/>
      <c r="C17" s="267" t="s">
        <v>2726</v>
      </c>
      <c r="D17" s="262">
        <f t="shared" si="0"/>
        <v>30</v>
      </c>
      <c r="E17" s="263" t="s">
        <v>2710</v>
      </c>
      <c r="F17" s="248"/>
      <c r="G17" s="248"/>
      <c r="H17" s="248"/>
      <c r="I17" s="249" t="s">
        <v>15</v>
      </c>
      <c r="J17" s="249"/>
      <c r="K17" s="255"/>
      <c r="L17" s="256" t="s">
        <v>2727</v>
      </c>
      <c r="N17" s="266"/>
      <c r="O17" s="265"/>
      <c r="P17" s="243"/>
    </row>
    <row r="18" spans="1:16" x14ac:dyDescent="0.25">
      <c r="A18" s="260">
        <v>105301</v>
      </c>
      <c r="B18" s="249"/>
      <c r="C18" s="267" t="s">
        <v>2728</v>
      </c>
      <c r="D18" s="262">
        <f t="shared" si="0"/>
        <v>23</v>
      </c>
      <c r="E18" s="263"/>
      <c r="F18" s="248"/>
      <c r="G18" s="248"/>
      <c r="H18" s="248"/>
      <c r="I18" s="249"/>
      <c r="J18" s="249" t="s">
        <v>15</v>
      </c>
      <c r="K18" s="255"/>
      <c r="L18" s="256" t="s">
        <v>2727</v>
      </c>
      <c r="N18" s="266"/>
      <c r="O18" s="265"/>
      <c r="P18" s="243"/>
    </row>
    <row r="19" spans="1:16" ht="18" x14ac:dyDescent="0.25">
      <c r="A19" s="260"/>
      <c r="B19" s="249"/>
      <c r="C19" s="253" t="s">
        <v>2729</v>
      </c>
      <c r="D19" s="262"/>
      <c r="E19" s="263"/>
      <c r="F19" s="248"/>
      <c r="G19" s="248" t="s">
        <v>15</v>
      </c>
      <c r="H19" s="248"/>
      <c r="I19" s="249"/>
      <c r="J19" s="249"/>
      <c r="K19" s="255"/>
      <c r="L19" s="256"/>
      <c r="N19" s="266"/>
      <c r="O19" s="265"/>
      <c r="P19" s="243"/>
    </row>
    <row r="20" spans="1:16" ht="15.75" x14ac:dyDescent="0.25">
      <c r="A20" s="260"/>
      <c r="B20" s="249"/>
      <c r="C20" s="258" t="s">
        <v>2729</v>
      </c>
      <c r="D20" s="262"/>
      <c r="E20" s="263"/>
      <c r="F20" s="248"/>
      <c r="G20" s="248"/>
      <c r="H20" s="248" t="s">
        <v>15</v>
      </c>
      <c r="I20" s="249"/>
      <c r="J20" s="249"/>
      <c r="K20" s="255"/>
      <c r="L20" s="256" t="s">
        <v>2730</v>
      </c>
      <c r="N20" s="266"/>
      <c r="O20" s="265"/>
      <c r="P20" s="243"/>
    </row>
    <row r="21" spans="1:16" x14ac:dyDescent="0.25">
      <c r="A21" s="260">
        <v>101500</v>
      </c>
      <c r="B21" s="249" t="s">
        <v>2731</v>
      </c>
      <c r="C21" s="267" t="s">
        <v>2732</v>
      </c>
      <c r="D21" s="262">
        <f t="shared" ref="D21:D84" si="1">+LEN(C21)</f>
        <v>22</v>
      </c>
      <c r="E21" s="263" t="s">
        <v>2710</v>
      </c>
      <c r="F21" s="248"/>
      <c r="G21" s="248"/>
      <c r="H21" s="248"/>
      <c r="I21" s="249" t="s">
        <v>15</v>
      </c>
      <c r="J21" s="249"/>
      <c r="K21" s="255"/>
      <c r="L21" s="268"/>
      <c r="N21" s="266"/>
      <c r="O21" s="265"/>
      <c r="P21" s="243"/>
    </row>
    <row r="22" spans="1:16" x14ac:dyDescent="0.25">
      <c r="A22" s="260">
        <v>101501</v>
      </c>
      <c r="B22" s="249" t="s">
        <v>2733</v>
      </c>
      <c r="C22" s="267" t="s">
        <v>2734</v>
      </c>
      <c r="D22" s="262">
        <f t="shared" si="1"/>
        <v>19</v>
      </c>
      <c r="E22" s="263" t="s">
        <v>2710</v>
      </c>
      <c r="F22" s="248"/>
      <c r="G22" s="248"/>
      <c r="H22" s="248"/>
      <c r="I22" s="249"/>
      <c r="J22" s="249" t="s">
        <v>15</v>
      </c>
      <c r="K22" s="255"/>
      <c r="L22" s="268"/>
      <c r="N22" s="266"/>
      <c r="O22" s="265"/>
      <c r="P22" s="243"/>
    </row>
    <row r="23" spans="1:16" x14ac:dyDescent="0.25">
      <c r="A23" s="260">
        <v>101502</v>
      </c>
      <c r="B23" s="249" t="s">
        <v>2735</v>
      </c>
      <c r="C23" s="267" t="s">
        <v>2736</v>
      </c>
      <c r="D23" s="262">
        <f t="shared" si="1"/>
        <v>16</v>
      </c>
      <c r="E23" s="263" t="s">
        <v>2710</v>
      </c>
      <c r="F23" s="248"/>
      <c r="G23" s="248"/>
      <c r="H23" s="248"/>
      <c r="I23" s="249"/>
      <c r="J23" s="249" t="s">
        <v>15</v>
      </c>
      <c r="K23" s="255"/>
      <c r="L23" s="268"/>
      <c r="N23" s="266"/>
      <c r="O23" s="265"/>
      <c r="P23" s="243"/>
    </row>
    <row r="24" spans="1:16" x14ac:dyDescent="0.25">
      <c r="A24" s="260">
        <v>101503</v>
      </c>
      <c r="B24" s="249" t="s">
        <v>2737</v>
      </c>
      <c r="C24" s="267" t="s">
        <v>2738</v>
      </c>
      <c r="D24" s="262">
        <f t="shared" si="1"/>
        <v>24</v>
      </c>
      <c r="E24" s="263" t="s">
        <v>2710</v>
      </c>
      <c r="F24" s="248"/>
      <c r="G24" s="248"/>
      <c r="H24" s="248"/>
      <c r="I24" s="249"/>
      <c r="J24" s="249" t="s">
        <v>15</v>
      </c>
      <c r="K24" s="255"/>
      <c r="L24" s="268"/>
      <c r="N24" s="266"/>
      <c r="O24" s="265"/>
      <c r="P24" s="243"/>
    </row>
    <row r="25" spans="1:16" x14ac:dyDescent="0.25">
      <c r="A25" s="260">
        <v>101504</v>
      </c>
      <c r="B25" s="249" t="s">
        <v>2739</v>
      </c>
      <c r="C25" s="267" t="s">
        <v>2740</v>
      </c>
      <c r="D25" s="262">
        <f t="shared" si="1"/>
        <v>16</v>
      </c>
      <c r="E25" s="263" t="s">
        <v>2710</v>
      </c>
      <c r="F25" s="248"/>
      <c r="G25" s="248"/>
      <c r="H25" s="248"/>
      <c r="I25" s="249"/>
      <c r="J25" s="249" t="s">
        <v>15</v>
      </c>
      <c r="K25" s="255"/>
      <c r="L25" s="268"/>
      <c r="N25" s="266"/>
      <c r="O25" s="265"/>
      <c r="P25" s="243"/>
    </row>
    <row r="26" spans="1:16" x14ac:dyDescent="0.25">
      <c r="A26" s="260">
        <v>101505</v>
      </c>
      <c r="B26" s="249" t="s">
        <v>2741</v>
      </c>
      <c r="C26" s="267" t="s">
        <v>2742</v>
      </c>
      <c r="D26" s="262">
        <f t="shared" si="1"/>
        <v>18</v>
      </c>
      <c r="E26" s="263" t="s">
        <v>2710</v>
      </c>
      <c r="F26" s="248"/>
      <c r="G26" s="248"/>
      <c r="H26" s="248"/>
      <c r="I26" s="249"/>
      <c r="J26" s="249" t="s">
        <v>15</v>
      </c>
      <c r="K26" s="255"/>
      <c r="L26" s="268"/>
      <c r="N26" s="266"/>
      <c r="O26" s="265"/>
      <c r="P26" s="243"/>
    </row>
    <row r="27" spans="1:16" x14ac:dyDescent="0.25">
      <c r="A27" s="260">
        <v>101506</v>
      </c>
      <c r="B27" s="249" t="s">
        <v>2743</v>
      </c>
      <c r="C27" s="267" t="s">
        <v>2744</v>
      </c>
      <c r="D27" s="262">
        <f t="shared" si="1"/>
        <v>28</v>
      </c>
      <c r="E27" s="263" t="s">
        <v>2710</v>
      </c>
      <c r="F27" s="248"/>
      <c r="G27" s="248"/>
      <c r="H27" s="248"/>
      <c r="I27" s="249"/>
      <c r="J27" s="249" t="s">
        <v>15</v>
      </c>
      <c r="K27" s="255"/>
      <c r="L27" s="268"/>
      <c r="N27" s="266"/>
      <c r="O27" s="265"/>
      <c r="P27" s="243"/>
    </row>
    <row r="28" spans="1:16" x14ac:dyDescent="0.25">
      <c r="A28" s="260">
        <v>101507</v>
      </c>
      <c r="B28" s="249" t="s">
        <v>2745</v>
      </c>
      <c r="C28" s="267" t="s">
        <v>2746</v>
      </c>
      <c r="D28" s="262">
        <f t="shared" si="1"/>
        <v>13</v>
      </c>
      <c r="E28" s="263" t="s">
        <v>2710</v>
      </c>
      <c r="F28" s="248"/>
      <c r="G28" s="248"/>
      <c r="H28" s="248"/>
      <c r="I28" s="249"/>
      <c r="J28" s="249" t="s">
        <v>15</v>
      </c>
      <c r="K28" s="255"/>
      <c r="L28" s="268"/>
      <c r="N28" s="266"/>
      <c r="O28" s="265"/>
      <c r="P28" s="243"/>
    </row>
    <row r="29" spans="1:16" x14ac:dyDescent="0.25">
      <c r="A29" s="260">
        <v>101508</v>
      </c>
      <c r="B29" s="249" t="s">
        <v>2747</v>
      </c>
      <c r="C29" s="267" t="s">
        <v>2748</v>
      </c>
      <c r="D29" s="262">
        <f t="shared" si="1"/>
        <v>22</v>
      </c>
      <c r="E29" s="263" t="s">
        <v>2710</v>
      </c>
      <c r="F29" s="248"/>
      <c r="G29" s="248"/>
      <c r="H29" s="248"/>
      <c r="I29" s="249"/>
      <c r="J29" s="249" t="s">
        <v>15</v>
      </c>
      <c r="K29" s="255"/>
      <c r="L29" s="268"/>
      <c r="N29" s="266"/>
      <c r="O29" s="265"/>
      <c r="P29" s="243"/>
    </row>
    <row r="30" spans="1:16" x14ac:dyDescent="0.25">
      <c r="A30" s="260">
        <v>101509</v>
      </c>
      <c r="B30" s="249" t="s">
        <v>2749</v>
      </c>
      <c r="C30" s="267" t="s">
        <v>2750</v>
      </c>
      <c r="D30" s="262">
        <f t="shared" si="1"/>
        <v>23</v>
      </c>
      <c r="E30" s="263" t="s">
        <v>2710</v>
      </c>
      <c r="F30" s="248"/>
      <c r="G30" s="248"/>
      <c r="H30" s="248"/>
      <c r="I30" s="249"/>
      <c r="J30" s="249" t="s">
        <v>15</v>
      </c>
      <c r="K30" s="255"/>
      <c r="L30" s="268"/>
      <c r="N30" s="266"/>
      <c r="O30" s="265"/>
      <c r="P30" s="243"/>
    </row>
    <row r="31" spans="1:16" x14ac:dyDescent="0.25">
      <c r="A31" s="260">
        <v>101510</v>
      </c>
      <c r="B31" s="249" t="s">
        <v>2751</v>
      </c>
      <c r="C31" s="267" t="s">
        <v>2752</v>
      </c>
      <c r="D31" s="262">
        <f t="shared" si="1"/>
        <v>14</v>
      </c>
      <c r="E31" s="263" t="s">
        <v>2710</v>
      </c>
      <c r="F31" s="248"/>
      <c r="G31" s="248"/>
      <c r="H31" s="248"/>
      <c r="I31" s="249"/>
      <c r="J31" s="249" t="s">
        <v>15</v>
      </c>
      <c r="K31" s="255"/>
      <c r="L31" s="268"/>
      <c r="N31" s="266"/>
      <c r="O31" s="265"/>
      <c r="P31" s="243"/>
    </row>
    <row r="32" spans="1:16" x14ac:dyDescent="0.25">
      <c r="A32" s="260">
        <v>101511</v>
      </c>
      <c r="B32" s="249" t="s">
        <v>2753</v>
      </c>
      <c r="C32" s="267" t="s">
        <v>2754</v>
      </c>
      <c r="D32" s="262">
        <f t="shared" si="1"/>
        <v>21</v>
      </c>
      <c r="E32" s="263" t="s">
        <v>2710</v>
      </c>
      <c r="F32" s="248"/>
      <c r="G32" s="248"/>
      <c r="H32" s="248"/>
      <c r="I32" s="249"/>
      <c r="J32" s="249" t="s">
        <v>15</v>
      </c>
      <c r="K32" s="255"/>
      <c r="L32" s="268"/>
      <c r="N32" s="266"/>
      <c r="O32" s="265"/>
      <c r="P32" s="243"/>
    </row>
    <row r="33" spans="1:16" x14ac:dyDescent="0.25">
      <c r="A33" s="260">
        <v>101512</v>
      </c>
      <c r="B33" s="249" t="s">
        <v>2755</v>
      </c>
      <c r="C33" s="267" t="s">
        <v>2756</v>
      </c>
      <c r="D33" s="262">
        <f t="shared" si="1"/>
        <v>26</v>
      </c>
      <c r="E33" s="263" t="s">
        <v>2710</v>
      </c>
      <c r="F33" s="248"/>
      <c r="G33" s="248"/>
      <c r="H33" s="248"/>
      <c r="I33" s="249"/>
      <c r="J33" s="249" t="s">
        <v>15</v>
      </c>
      <c r="K33" s="255"/>
      <c r="L33" s="268"/>
      <c r="N33" s="266"/>
      <c r="O33" s="265"/>
      <c r="P33" s="243"/>
    </row>
    <row r="34" spans="1:16" x14ac:dyDescent="0.25">
      <c r="A34" s="260">
        <v>101513</v>
      </c>
      <c r="B34" s="249" t="s">
        <v>2757</v>
      </c>
      <c r="C34" s="267" t="s">
        <v>2758</v>
      </c>
      <c r="D34" s="262">
        <f t="shared" si="1"/>
        <v>20</v>
      </c>
      <c r="E34" s="263" t="s">
        <v>2710</v>
      </c>
      <c r="F34" s="248"/>
      <c r="G34" s="248"/>
      <c r="H34" s="248"/>
      <c r="I34" s="249"/>
      <c r="J34" s="249" t="s">
        <v>15</v>
      </c>
      <c r="K34" s="255"/>
      <c r="L34" s="268"/>
      <c r="N34" s="266"/>
      <c r="O34" s="265"/>
      <c r="P34" s="243"/>
    </row>
    <row r="35" spans="1:16" x14ac:dyDescent="0.25">
      <c r="A35" s="260">
        <v>101514</v>
      </c>
      <c r="B35" s="249" t="s">
        <v>2759</v>
      </c>
      <c r="C35" s="267" t="s">
        <v>2760</v>
      </c>
      <c r="D35" s="262">
        <f t="shared" si="1"/>
        <v>12</v>
      </c>
      <c r="E35" s="263" t="s">
        <v>2710</v>
      </c>
      <c r="F35" s="248"/>
      <c r="G35" s="248"/>
      <c r="H35" s="248"/>
      <c r="I35" s="249"/>
      <c r="J35" s="249" t="s">
        <v>15</v>
      </c>
      <c r="K35" s="255"/>
      <c r="L35" s="268"/>
      <c r="N35" s="266"/>
      <c r="O35" s="265"/>
      <c r="P35" s="243"/>
    </row>
    <row r="36" spans="1:16" x14ac:dyDescent="0.25">
      <c r="A36" s="260">
        <v>101515</v>
      </c>
      <c r="B36" s="249" t="s">
        <v>2761</v>
      </c>
      <c r="C36" s="267" t="s">
        <v>2762</v>
      </c>
      <c r="D36" s="262">
        <f t="shared" si="1"/>
        <v>24</v>
      </c>
      <c r="E36" s="263" t="s">
        <v>2710</v>
      </c>
      <c r="F36" s="248"/>
      <c r="G36" s="248"/>
      <c r="H36" s="248"/>
      <c r="I36" s="249"/>
      <c r="J36" s="249" t="s">
        <v>15</v>
      </c>
      <c r="K36" s="255"/>
      <c r="L36" s="268"/>
      <c r="N36" s="266"/>
      <c r="O36" s="265"/>
      <c r="P36" s="243"/>
    </row>
    <row r="37" spans="1:16" x14ac:dyDescent="0.25">
      <c r="A37" s="260">
        <v>101516</v>
      </c>
      <c r="B37" s="249" t="s">
        <v>2763</v>
      </c>
      <c r="C37" s="267" t="s">
        <v>2764</v>
      </c>
      <c r="D37" s="262">
        <f t="shared" si="1"/>
        <v>23</v>
      </c>
      <c r="E37" s="263" t="s">
        <v>2710</v>
      </c>
      <c r="F37" s="248"/>
      <c r="G37" s="248"/>
      <c r="H37" s="248"/>
      <c r="I37" s="249"/>
      <c r="J37" s="249" t="s">
        <v>15</v>
      </c>
      <c r="K37" s="255"/>
      <c r="L37" s="268"/>
      <c r="N37" s="266"/>
      <c r="O37" s="265"/>
      <c r="P37" s="243"/>
    </row>
    <row r="38" spans="1:16" x14ac:dyDescent="0.25">
      <c r="A38" s="260">
        <v>101517</v>
      </c>
      <c r="B38" s="249" t="s">
        <v>2765</v>
      </c>
      <c r="C38" s="267" t="s">
        <v>2766</v>
      </c>
      <c r="D38" s="262">
        <f t="shared" si="1"/>
        <v>13</v>
      </c>
      <c r="E38" s="263" t="s">
        <v>2710</v>
      </c>
      <c r="F38" s="248"/>
      <c r="G38" s="248"/>
      <c r="H38" s="248"/>
      <c r="I38" s="249"/>
      <c r="J38" s="249" t="s">
        <v>15</v>
      </c>
      <c r="K38" s="255"/>
      <c r="L38" s="268"/>
      <c r="N38" s="266"/>
      <c r="O38" s="265"/>
      <c r="P38" s="243"/>
    </row>
    <row r="39" spans="1:16" x14ac:dyDescent="0.25">
      <c r="A39" s="260">
        <v>101518</v>
      </c>
      <c r="B39" s="249" t="s">
        <v>2767</v>
      </c>
      <c r="C39" s="267" t="s">
        <v>2768</v>
      </c>
      <c r="D39" s="262">
        <f t="shared" si="1"/>
        <v>20</v>
      </c>
      <c r="E39" s="263" t="s">
        <v>2710</v>
      </c>
      <c r="F39" s="248"/>
      <c r="G39" s="248"/>
      <c r="H39" s="248"/>
      <c r="I39" s="249"/>
      <c r="J39" s="249" t="s">
        <v>15</v>
      </c>
      <c r="K39" s="255"/>
      <c r="L39" s="268"/>
      <c r="N39" s="266"/>
      <c r="O39" s="265"/>
      <c r="P39" s="243"/>
    </row>
    <row r="40" spans="1:16" x14ac:dyDescent="0.25">
      <c r="A40" s="260">
        <v>101519</v>
      </c>
      <c r="B40" s="249" t="s">
        <v>2769</v>
      </c>
      <c r="C40" s="267" t="s">
        <v>2770</v>
      </c>
      <c r="D40" s="262">
        <f t="shared" si="1"/>
        <v>17</v>
      </c>
      <c r="E40" s="263" t="s">
        <v>2710</v>
      </c>
      <c r="F40" s="248"/>
      <c r="G40" s="248"/>
      <c r="H40" s="248"/>
      <c r="I40" s="249"/>
      <c r="J40" s="249" t="s">
        <v>15</v>
      </c>
      <c r="K40" s="255"/>
      <c r="L40" s="268"/>
      <c r="N40" s="266"/>
      <c r="O40" s="265"/>
      <c r="P40" s="243"/>
    </row>
    <row r="41" spans="1:16" x14ac:dyDescent="0.25">
      <c r="A41" s="260">
        <v>101520</v>
      </c>
      <c r="B41" s="249" t="s">
        <v>2771</v>
      </c>
      <c r="C41" s="267" t="s">
        <v>2772</v>
      </c>
      <c r="D41" s="262">
        <f t="shared" si="1"/>
        <v>21</v>
      </c>
      <c r="E41" s="263" t="s">
        <v>2710</v>
      </c>
      <c r="F41" s="248"/>
      <c r="G41" s="248"/>
      <c r="H41" s="248"/>
      <c r="I41" s="249"/>
      <c r="J41" s="249" t="s">
        <v>15</v>
      </c>
      <c r="K41" s="255"/>
      <c r="L41" s="268"/>
      <c r="N41" s="266"/>
      <c r="O41" s="265"/>
      <c r="P41" s="243"/>
    </row>
    <row r="42" spans="1:16" x14ac:dyDescent="0.25">
      <c r="A42" s="260">
        <v>101521</v>
      </c>
      <c r="B42" s="249" t="s">
        <v>2773</v>
      </c>
      <c r="C42" s="267" t="s">
        <v>2774</v>
      </c>
      <c r="D42" s="262">
        <f t="shared" si="1"/>
        <v>21</v>
      </c>
      <c r="E42" s="263" t="s">
        <v>2710</v>
      </c>
      <c r="F42" s="248"/>
      <c r="G42" s="248"/>
      <c r="H42" s="248"/>
      <c r="I42" s="249"/>
      <c r="J42" s="249" t="s">
        <v>15</v>
      </c>
      <c r="K42" s="255"/>
      <c r="L42" s="268"/>
      <c r="N42" s="266"/>
      <c r="O42" s="265"/>
      <c r="P42" s="243"/>
    </row>
    <row r="43" spans="1:16" x14ac:dyDescent="0.25">
      <c r="A43" s="260">
        <v>101522</v>
      </c>
      <c r="B43" s="249" t="s">
        <v>2775</v>
      </c>
      <c r="C43" s="267" t="s">
        <v>2776</v>
      </c>
      <c r="D43" s="262">
        <f t="shared" si="1"/>
        <v>22</v>
      </c>
      <c r="E43" s="263" t="s">
        <v>2710</v>
      </c>
      <c r="F43" s="248"/>
      <c r="G43" s="248"/>
      <c r="H43" s="248"/>
      <c r="I43" s="249"/>
      <c r="J43" s="249" t="s">
        <v>15</v>
      </c>
      <c r="K43" s="255"/>
      <c r="L43" s="268"/>
      <c r="N43" s="266"/>
      <c r="O43" s="265"/>
      <c r="P43" s="243"/>
    </row>
    <row r="44" spans="1:16" x14ac:dyDescent="0.25">
      <c r="A44" s="260">
        <v>101523</v>
      </c>
      <c r="B44" s="249" t="s">
        <v>2777</v>
      </c>
      <c r="C44" s="267" t="s">
        <v>2778</v>
      </c>
      <c r="D44" s="262">
        <f t="shared" si="1"/>
        <v>23</v>
      </c>
      <c r="E44" s="263" t="s">
        <v>2710</v>
      </c>
      <c r="F44" s="248"/>
      <c r="G44" s="248"/>
      <c r="H44" s="248"/>
      <c r="I44" s="249"/>
      <c r="J44" s="249" t="s">
        <v>15</v>
      </c>
      <c r="K44" s="255"/>
      <c r="L44" s="268"/>
      <c r="N44" s="266"/>
      <c r="O44" s="265"/>
      <c r="P44" s="243"/>
    </row>
    <row r="45" spans="1:16" x14ac:dyDescent="0.25">
      <c r="A45" s="260">
        <v>101524</v>
      </c>
      <c r="B45" s="249" t="s">
        <v>2779</v>
      </c>
      <c r="C45" s="267" t="s">
        <v>2780</v>
      </c>
      <c r="D45" s="262">
        <f t="shared" si="1"/>
        <v>25</v>
      </c>
      <c r="E45" s="263" t="s">
        <v>2710</v>
      </c>
      <c r="F45" s="248"/>
      <c r="G45" s="248"/>
      <c r="H45" s="248"/>
      <c r="I45" s="249"/>
      <c r="J45" s="249" t="s">
        <v>15</v>
      </c>
      <c r="K45" s="255"/>
      <c r="L45" s="268"/>
      <c r="N45" s="266"/>
      <c r="O45" s="265"/>
      <c r="P45" s="243"/>
    </row>
    <row r="46" spans="1:16" x14ac:dyDescent="0.25">
      <c r="A46" s="260">
        <v>101525</v>
      </c>
      <c r="B46" s="249" t="s">
        <v>2781</v>
      </c>
      <c r="C46" s="267" t="s">
        <v>2782</v>
      </c>
      <c r="D46" s="262">
        <f t="shared" si="1"/>
        <v>22</v>
      </c>
      <c r="E46" s="263" t="s">
        <v>2710</v>
      </c>
      <c r="F46" s="248"/>
      <c r="G46" s="248"/>
      <c r="H46" s="248"/>
      <c r="I46" s="249"/>
      <c r="J46" s="249" t="s">
        <v>15</v>
      </c>
      <c r="K46" s="255"/>
      <c r="L46" s="268"/>
      <c r="N46" s="266"/>
      <c r="O46" s="265"/>
      <c r="P46" s="243"/>
    </row>
    <row r="47" spans="1:16" x14ac:dyDescent="0.25">
      <c r="A47" s="260">
        <v>101526</v>
      </c>
      <c r="B47" s="249" t="s">
        <v>2783</v>
      </c>
      <c r="C47" s="267" t="s">
        <v>2784</v>
      </c>
      <c r="D47" s="262">
        <f t="shared" si="1"/>
        <v>25</v>
      </c>
      <c r="E47" s="263" t="s">
        <v>2710</v>
      </c>
      <c r="F47" s="248"/>
      <c r="G47" s="248"/>
      <c r="H47" s="248"/>
      <c r="I47" s="249"/>
      <c r="J47" s="249" t="s">
        <v>15</v>
      </c>
      <c r="K47" s="255"/>
      <c r="L47" s="268"/>
      <c r="N47" s="266"/>
      <c r="O47" s="265"/>
      <c r="P47" s="243"/>
    </row>
    <row r="48" spans="1:16" x14ac:dyDescent="0.25">
      <c r="A48" s="260">
        <v>101527</v>
      </c>
      <c r="B48" s="249" t="s">
        <v>2785</v>
      </c>
      <c r="C48" s="267" t="s">
        <v>2786</v>
      </c>
      <c r="D48" s="262">
        <f t="shared" si="1"/>
        <v>24</v>
      </c>
      <c r="E48" s="263" t="s">
        <v>2710</v>
      </c>
      <c r="F48" s="248"/>
      <c r="G48" s="248"/>
      <c r="H48" s="248"/>
      <c r="I48" s="249"/>
      <c r="J48" s="249" t="s">
        <v>15</v>
      </c>
      <c r="K48" s="255"/>
      <c r="L48" s="268"/>
      <c r="N48" s="266"/>
      <c r="O48" s="265"/>
      <c r="P48" s="243"/>
    </row>
    <row r="49" spans="1:16" x14ac:dyDescent="0.25">
      <c r="A49" s="260">
        <v>101528</v>
      </c>
      <c r="B49" s="249" t="s">
        <v>2787</v>
      </c>
      <c r="C49" s="267" t="s">
        <v>2788</v>
      </c>
      <c r="D49" s="262">
        <f t="shared" si="1"/>
        <v>24</v>
      </c>
      <c r="E49" s="263" t="s">
        <v>2710</v>
      </c>
      <c r="F49" s="248"/>
      <c r="G49" s="248"/>
      <c r="H49" s="248"/>
      <c r="I49" s="249"/>
      <c r="J49" s="249" t="s">
        <v>15</v>
      </c>
      <c r="K49" s="255"/>
      <c r="L49" s="268"/>
      <c r="N49" s="266"/>
      <c r="O49" s="265"/>
      <c r="P49" s="243"/>
    </row>
    <row r="50" spans="1:16" x14ac:dyDescent="0.25">
      <c r="A50" s="260">
        <v>101529</v>
      </c>
      <c r="B50" s="249" t="s">
        <v>2789</v>
      </c>
      <c r="C50" s="267" t="s">
        <v>2790</v>
      </c>
      <c r="D50" s="262">
        <f t="shared" si="1"/>
        <v>23</v>
      </c>
      <c r="E50" s="263" t="s">
        <v>2710</v>
      </c>
      <c r="F50" s="248"/>
      <c r="G50" s="248"/>
      <c r="H50" s="248"/>
      <c r="I50" s="249"/>
      <c r="J50" s="249" t="s">
        <v>15</v>
      </c>
      <c r="K50" s="255"/>
      <c r="L50" s="268"/>
      <c r="N50" s="266"/>
      <c r="O50" s="265"/>
      <c r="P50" s="243"/>
    </row>
    <row r="51" spans="1:16" x14ac:dyDescent="0.25">
      <c r="A51" s="260">
        <v>101530</v>
      </c>
      <c r="B51" s="249" t="s">
        <v>2791</v>
      </c>
      <c r="C51" s="267" t="s">
        <v>2792</v>
      </c>
      <c r="D51" s="262">
        <f t="shared" si="1"/>
        <v>20</v>
      </c>
      <c r="E51" s="263" t="s">
        <v>2710</v>
      </c>
      <c r="F51" s="248"/>
      <c r="G51" s="248"/>
      <c r="H51" s="248"/>
      <c r="I51" s="249"/>
      <c r="J51" s="249" t="s">
        <v>15</v>
      </c>
      <c r="K51" s="255"/>
      <c r="L51" s="268"/>
      <c r="N51" s="266"/>
      <c r="O51" s="265"/>
      <c r="P51" s="243"/>
    </row>
    <row r="52" spans="1:16" x14ac:dyDescent="0.25">
      <c r="A52" s="260">
        <v>101531</v>
      </c>
      <c r="B52" s="249" t="s">
        <v>2793</v>
      </c>
      <c r="C52" s="267" t="s">
        <v>2794</v>
      </c>
      <c r="D52" s="262">
        <f t="shared" si="1"/>
        <v>26</v>
      </c>
      <c r="E52" s="263" t="s">
        <v>2710</v>
      </c>
      <c r="F52" s="248"/>
      <c r="G52" s="248"/>
      <c r="H52" s="248"/>
      <c r="I52" s="249"/>
      <c r="J52" s="249" t="s">
        <v>15</v>
      </c>
      <c r="K52" s="255"/>
      <c r="L52" s="268"/>
      <c r="N52" s="266"/>
      <c r="O52" s="265"/>
      <c r="P52" s="243"/>
    </row>
    <row r="53" spans="1:16" x14ac:dyDescent="0.25">
      <c r="A53" s="260">
        <v>101532</v>
      </c>
      <c r="B53" s="249" t="s">
        <v>2795</v>
      </c>
      <c r="C53" s="267" t="s">
        <v>2796</v>
      </c>
      <c r="D53" s="262">
        <f t="shared" si="1"/>
        <v>24</v>
      </c>
      <c r="E53" s="263" t="s">
        <v>2710</v>
      </c>
      <c r="F53" s="248"/>
      <c r="G53" s="248"/>
      <c r="H53" s="248"/>
      <c r="I53" s="249"/>
      <c r="J53" s="249" t="s">
        <v>15</v>
      </c>
      <c r="K53" s="255"/>
      <c r="L53" s="268"/>
      <c r="N53" s="266"/>
      <c r="O53" s="265"/>
      <c r="P53" s="243"/>
    </row>
    <row r="54" spans="1:16" x14ac:dyDescent="0.25">
      <c r="A54" s="260">
        <v>101533</v>
      </c>
      <c r="B54" s="249" t="s">
        <v>2797</v>
      </c>
      <c r="C54" s="267" t="s">
        <v>2798</v>
      </c>
      <c r="D54" s="262">
        <f t="shared" si="1"/>
        <v>25</v>
      </c>
      <c r="E54" s="263" t="s">
        <v>2710</v>
      </c>
      <c r="F54" s="248"/>
      <c r="G54" s="248"/>
      <c r="H54" s="248"/>
      <c r="I54" s="249"/>
      <c r="J54" s="249" t="s">
        <v>15</v>
      </c>
      <c r="K54" s="255"/>
      <c r="L54" s="268"/>
      <c r="N54" s="266"/>
      <c r="O54" s="265"/>
      <c r="P54" s="243"/>
    </row>
    <row r="55" spans="1:16" x14ac:dyDescent="0.25">
      <c r="A55" s="260">
        <v>101534</v>
      </c>
      <c r="B55" s="249" t="s">
        <v>2799</v>
      </c>
      <c r="C55" s="267" t="s">
        <v>2800</v>
      </c>
      <c r="D55" s="262">
        <f t="shared" si="1"/>
        <v>23</v>
      </c>
      <c r="E55" s="263" t="s">
        <v>2710</v>
      </c>
      <c r="F55" s="248"/>
      <c r="G55" s="248"/>
      <c r="H55" s="248"/>
      <c r="I55" s="249"/>
      <c r="J55" s="249" t="s">
        <v>15</v>
      </c>
      <c r="K55" s="255"/>
      <c r="L55" s="268"/>
      <c r="N55" s="266"/>
      <c r="O55" s="265"/>
      <c r="P55" s="243"/>
    </row>
    <row r="56" spans="1:16" x14ac:dyDescent="0.25">
      <c r="A56" s="260">
        <v>101535</v>
      </c>
      <c r="B56" s="249" t="s">
        <v>2801</v>
      </c>
      <c r="C56" s="267" t="s">
        <v>2802</v>
      </c>
      <c r="D56" s="262">
        <f t="shared" si="1"/>
        <v>23</v>
      </c>
      <c r="E56" s="263" t="s">
        <v>2710</v>
      </c>
      <c r="F56" s="248"/>
      <c r="G56" s="248"/>
      <c r="H56" s="248"/>
      <c r="I56" s="249"/>
      <c r="J56" s="249" t="s">
        <v>15</v>
      </c>
      <c r="K56" s="255"/>
      <c r="L56" s="268"/>
      <c r="N56" s="266"/>
      <c r="O56" s="265"/>
      <c r="P56" s="243"/>
    </row>
    <row r="57" spans="1:16" x14ac:dyDescent="0.25">
      <c r="A57" s="260">
        <v>101536</v>
      </c>
      <c r="B57" s="249" t="s">
        <v>2803</v>
      </c>
      <c r="C57" s="267" t="s">
        <v>2804</v>
      </c>
      <c r="D57" s="262">
        <f t="shared" si="1"/>
        <v>17</v>
      </c>
      <c r="E57" s="263" t="s">
        <v>2710</v>
      </c>
      <c r="F57" s="248"/>
      <c r="G57" s="248"/>
      <c r="H57" s="248"/>
      <c r="I57" s="249"/>
      <c r="J57" s="249" t="s">
        <v>15</v>
      </c>
      <c r="K57" s="255"/>
      <c r="L57" s="268"/>
      <c r="N57" s="266"/>
      <c r="O57" s="265"/>
      <c r="P57" s="243"/>
    </row>
    <row r="58" spans="1:16" x14ac:dyDescent="0.25">
      <c r="A58" s="260">
        <v>101537</v>
      </c>
      <c r="B58" s="249" t="s">
        <v>2805</v>
      </c>
      <c r="C58" s="267" t="s">
        <v>2806</v>
      </c>
      <c r="D58" s="262">
        <f t="shared" si="1"/>
        <v>21</v>
      </c>
      <c r="E58" s="263" t="s">
        <v>2710</v>
      </c>
      <c r="F58" s="248"/>
      <c r="G58" s="248"/>
      <c r="H58" s="248"/>
      <c r="I58" s="249"/>
      <c r="J58" s="249" t="s">
        <v>15</v>
      </c>
      <c r="K58" s="255"/>
      <c r="L58" s="268"/>
      <c r="N58" s="266"/>
      <c r="O58" s="265"/>
      <c r="P58" s="243"/>
    </row>
    <row r="59" spans="1:16" x14ac:dyDescent="0.25">
      <c r="A59" s="260">
        <v>101538</v>
      </c>
      <c r="B59" s="249" t="s">
        <v>2807</v>
      </c>
      <c r="C59" s="267" t="s">
        <v>2808</v>
      </c>
      <c r="D59" s="262">
        <f t="shared" si="1"/>
        <v>21</v>
      </c>
      <c r="E59" s="263" t="s">
        <v>2710</v>
      </c>
      <c r="F59" s="248"/>
      <c r="G59" s="248"/>
      <c r="H59" s="248"/>
      <c r="I59" s="249"/>
      <c r="J59" s="249" t="s">
        <v>15</v>
      </c>
      <c r="K59" s="255"/>
      <c r="L59" s="268"/>
      <c r="N59" s="266"/>
      <c r="O59" s="265"/>
      <c r="P59" s="243"/>
    </row>
    <row r="60" spans="1:16" x14ac:dyDescent="0.25">
      <c r="A60" s="260">
        <v>101539</v>
      </c>
      <c r="B60" s="249" t="s">
        <v>2809</v>
      </c>
      <c r="C60" s="267" t="s">
        <v>2810</v>
      </c>
      <c r="D60" s="262">
        <f t="shared" si="1"/>
        <v>22</v>
      </c>
      <c r="E60" s="263" t="s">
        <v>2710</v>
      </c>
      <c r="F60" s="248"/>
      <c r="G60" s="248"/>
      <c r="H60" s="248"/>
      <c r="I60" s="249"/>
      <c r="J60" s="249" t="s">
        <v>15</v>
      </c>
      <c r="K60" s="255"/>
      <c r="L60" s="268"/>
      <c r="N60" s="266"/>
      <c r="O60" s="265"/>
      <c r="P60" s="243"/>
    </row>
    <row r="61" spans="1:16" x14ac:dyDescent="0.25">
      <c r="A61" s="260">
        <v>101540</v>
      </c>
      <c r="B61" s="249" t="s">
        <v>2811</v>
      </c>
      <c r="C61" s="267" t="s">
        <v>2812</v>
      </c>
      <c r="D61" s="262">
        <f t="shared" si="1"/>
        <v>26</v>
      </c>
      <c r="E61" s="263" t="s">
        <v>2710</v>
      </c>
      <c r="F61" s="248"/>
      <c r="G61" s="248"/>
      <c r="H61" s="248"/>
      <c r="I61" s="249"/>
      <c r="J61" s="249" t="s">
        <v>15</v>
      </c>
      <c r="K61" s="255"/>
      <c r="L61" s="268"/>
      <c r="N61" s="266"/>
      <c r="O61" s="265"/>
      <c r="P61" s="243"/>
    </row>
    <row r="62" spans="1:16" x14ac:dyDescent="0.25">
      <c r="A62" s="260">
        <v>101541</v>
      </c>
      <c r="B62" s="249" t="s">
        <v>2813</v>
      </c>
      <c r="C62" s="267" t="s">
        <v>2814</v>
      </c>
      <c r="D62" s="262">
        <f t="shared" si="1"/>
        <v>26</v>
      </c>
      <c r="E62" s="263" t="s">
        <v>2710</v>
      </c>
      <c r="F62" s="248"/>
      <c r="G62" s="248"/>
      <c r="H62" s="248"/>
      <c r="I62" s="249"/>
      <c r="J62" s="249" t="s">
        <v>15</v>
      </c>
      <c r="K62" s="255"/>
      <c r="L62" s="268"/>
      <c r="N62" s="266"/>
      <c r="O62" s="265"/>
      <c r="P62" s="243"/>
    </row>
    <row r="63" spans="1:16" x14ac:dyDescent="0.25">
      <c r="A63" s="260">
        <v>101542</v>
      </c>
      <c r="B63" s="249" t="s">
        <v>2815</v>
      </c>
      <c r="C63" s="267" t="s">
        <v>2816</v>
      </c>
      <c r="D63" s="262">
        <f t="shared" si="1"/>
        <v>25</v>
      </c>
      <c r="E63" s="263" t="s">
        <v>2710</v>
      </c>
      <c r="F63" s="248"/>
      <c r="G63" s="248"/>
      <c r="H63" s="248"/>
      <c r="I63" s="249"/>
      <c r="J63" s="249" t="s">
        <v>15</v>
      </c>
      <c r="K63" s="255"/>
      <c r="L63" s="268"/>
      <c r="N63" s="266"/>
      <c r="O63" s="265"/>
      <c r="P63" s="243"/>
    </row>
    <row r="64" spans="1:16" x14ac:dyDescent="0.25">
      <c r="A64" s="260">
        <v>101543</v>
      </c>
      <c r="B64" s="249">
        <v>9184</v>
      </c>
      <c r="C64" s="267" t="s">
        <v>2817</v>
      </c>
      <c r="D64" s="262">
        <f t="shared" si="1"/>
        <v>19</v>
      </c>
      <c r="E64" s="263" t="s">
        <v>2710</v>
      </c>
      <c r="F64" s="248"/>
      <c r="G64" s="248"/>
      <c r="H64" s="248"/>
      <c r="I64" s="249"/>
      <c r="J64" s="249" t="s">
        <v>15</v>
      </c>
      <c r="K64" s="255"/>
      <c r="L64" s="268"/>
      <c r="N64" s="266"/>
      <c r="O64" s="265"/>
      <c r="P64" s="243"/>
    </row>
    <row r="65" spans="1:16" x14ac:dyDescent="0.25">
      <c r="A65" s="260">
        <v>101544</v>
      </c>
      <c r="B65" s="249"/>
      <c r="C65" s="267" t="s">
        <v>2818</v>
      </c>
      <c r="D65" s="262">
        <f t="shared" si="1"/>
        <v>8</v>
      </c>
      <c r="E65" s="263" t="s">
        <v>2710</v>
      </c>
      <c r="F65" s="248"/>
      <c r="G65" s="248"/>
      <c r="H65" s="248"/>
      <c r="I65" s="249"/>
      <c r="J65" s="249" t="s">
        <v>15</v>
      </c>
      <c r="K65" s="255"/>
      <c r="L65" s="268"/>
      <c r="N65" s="266"/>
      <c r="O65" s="265"/>
      <c r="P65" s="243"/>
    </row>
    <row r="66" spans="1:16" x14ac:dyDescent="0.25">
      <c r="A66" s="260">
        <v>101545</v>
      </c>
      <c r="B66" s="249">
        <v>9185</v>
      </c>
      <c r="C66" s="267" t="s">
        <v>2819</v>
      </c>
      <c r="D66" s="262">
        <f t="shared" si="1"/>
        <v>17</v>
      </c>
      <c r="E66" s="263" t="s">
        <v>2710</v>
      </c>
      <c r="F66" s="248"/>
      <c r="G66" s="248"/>
      <c r="H66" s="248"/>
      <c r="I66" s="249"/>
      <c r="J66" s="249" t="s">
        <v>15</v>
      </c>
      <c r="K66" s="255"/>
      <c r="L66" s="268"/>
      <c r="N66" s="266"/>
      <c r="O66" s="265"/>
      <c r="P66" s="243"/>
    </row>
    <row r="67" spans="1:16" x14ac:dyDescent="0.25">
      <c r="A67" s="260">
        <v>101600</v>
      </c>
      <c r="B67" s="249"/>
      <c r="C67" s="267" t="s">
        <v>2820</v>
      </c>
      <c r="D67" s="262">
        <f t="shared" si="1"/>
        <v>27</v>
      </c>
      <c r="E67" s="263" t="s">
        <v>2821</v>
      </c>
      <c r="F67" s="248"/>
      <c r="G67" s="248"/>
      <c r="H67" s="248"/>
      <c r="I67" s="249"/>
      <c r="J67" s="249" t="s">
        <v>15</v>
      </c>
      <c r="K67" s="255"/>
      <c r="L67" s="268"/>
      <c r="N67" s="266"/>
      <c r="O67" s="265"/>
      <c r="P67" s="243"/>
    </row>
    <row r="68" spans="1:16" ht="18" x14ac:dyDescent="0.25">
      <c r="A68" s="260"/>
      <c r="B68" s="249"/>
      <c r="C68" s="271" t="s">
        <v>2822</v>
      </c>
      <c r="D68" s="262">
        <f t="shared" si="1"/>
        <v>26</v>
      </c>
      <c r="E68" s="263"/>
      <c r="F68" s="248"/>
      <c r="G68" s="248" t="s">
        <v>15</v>
      </c>
      <c r="H68" s="248"/>
      <c r="I68" s="249"/>
      <c r="J68" s="249"/>
      <c r="K68" s="255"/>
      <c r="L68" s="268"/>
      <c r="N68" s="266"/>
      <c r="O68" s="265"/>
      <c r="P68" s="243"/>
    </row>
    <row r="69" spans="1:16" ht="15.75" x14ac:dyDescent="0.25">
      <c r="A69" s="260"/>
      <c r="B69" s="249"/>
      <c r="C69" s="270" t="s">
        <v>2823</v>
      </c>
      <c r="D69" s="262">
        <f t="shared" si="1"/>
        <v>16</v>
      </c>
      <c r="E69" s="263"/>
      <c r="F69" s="248"/>
      <c r="G69" s="248"/>
      <c r="H69" s="248" t="s">
        <v>15</v>
      </c>
      <c r="I69" s="249"/>
      <c r="J69" s="249"/>
      <c r="K69" s="255"/>
      <c r="L69" s="268"/>
      <c r="N69" s="266"/>
      <c r="O69" s="265"/>
      <c r="P69" s="243"/>
    </row>
    <row r="70" spans="1:16" x14ac:dyDescent="0.25">
      <c r="A70" s="260">
        <v>110100</v>
      </c>
      <c r="B70" s="249" t="s">
        <v>2824</v>
      </c>
      <c r="C70" s="267" t="s">
        <v>2825</v>
      </c>
      <c r="D70" s="262">
        <f t="shared" si="1"/>
        <v>16</v>
      </c>
      <c r="E70" s="263" t="s">
        <v>2710</v>
      </c>
      <c r="F70" s="248"/>
      <c r="G70" s="248"/>
      <c r="H70" s="248"/>
      <c r="I70" s="249" t="s">
        <v>15</v>
      </c>
      <c r="J70" s="249"/>
      <c r="K70" s="255"/>
      <c r="L70" s="268"/>
      <c r="N70" s="266"/>
      <c r="O70" s="265"/>
      <c r="P70" s="243"/>
    </row>
    <row r="71" spans="1:16" ht="15.75" x14ac:dyDescent="0.25">
      <c r="A71" s="260"/>
      <c r="B71" s="249"/>
      <c r="C71" s="270" t="s">
        <v>2826</v>
      </c>
      <c r="D71" s="262">
        <f t="shared" si="1"/>
        <v>19</v>
      </c>
      <c r="E71" s="263"/>
      <c r="F71" s="248"/>
      <c r="G71" s="248"/>
      <c r="H71" s="248" t="s">
        <v>15</v>
      </c>
      <c r="I71" s="249"/>
      <c r="J71" s="249"/>
      <c r="K71" s="255"/>
      <c r="L71" s="268"/>
      <c r="N71" s="266"/>
      <c r="O71" s="265"/>
      <c r="P71" s="243"/>
    </row>
    <row r="72" spans="1:16" x14ac:dyDescent="0.25">
      <c r="A72" s="260">
        <v>112100</v>
      </c>
      <c r="B72" s="249" t="s">
        <v>2827</v>
      </c>
      <c r="C72" s="267" t="s">
        <v>2828</v>
      </c>
      <c r="D72" s="262">
        <f t="shared" si="1"/>
        <v>26</v>
      </c>
      <c r="E72" s="263" t="s">
        <v>2710</v>
      </c>
      <c r="F72" s="248"/>
      <c r="G72" s="248"/>
      <c r="H72" s="248"/>
      <c r="I72" s="249" t="s">
        <v>15</v>
      </c>
      <c r="J72" s="249"/>
      <c r="K72" s="255"/>
      <c r="L72" s="268"/>
      <c r="N72" s="266"/>
      <c r="O72" s="265"/>
      <c r="P72" s="243"/>
    </row>
    <row r="73" spans="1:16" x14ac:dyDescent="0.25">
      <c r="A73" s="260">
        <v>112200</v>
      </c>
      <c r="B73" s="249" t="s">
        <v>2829</v>
      </c>
      <c r="C73" s="267" t="s">
        <v>2432</v>
      </c>
      <c r="D73" s="262">
        <f t="shared" si="1"/>
        <v>19</v>
      </c>
      <c r="E73" s="263" t="s">
        <v>2710</v>
      </c>
      <c r="F73" s="248"/>
      <c r="G73" s="248"/>
      <c r="H73" s="248"/>
      <c r="I73" s="249" t="s">
        <v>15</v>
      </c>
      <c r="J73" s="249"/>
      <c r="K73" s="255"/>
      <c r="L73" s="256" t="s">
        <v>2830</v>
      </c>
      <c r="N73" s="266"/>
      <c r="O73" s="265"/>
      <c r="P73" s="243"/>
    </row>
    <row r="74" spans="1:16" x14ac:dyDescent="0.25">
      <c r="A74" s="260">
        <v>112201</v>
      </c>
      <c r="B74" s="249"/>
      <c r="C74" s="267" t="s">
        <v>2831</v>
      </c>
      <c r="D74" s="262">
        <f t="shared" si="1"/>
        <v>15</v>
      </c>
      <c r="E74" s="263" t="s">
        <v>2710</v>
      </c>
      <c r="F74" s="248"/>
      <c r="G74" s="248"/>
      <c r="H74" s="248"/>
      <c r="I74" s="249"/>
      <c r="J74" s="249" t="s">
        <v>15</v>
      </c>
      <c r="K74" s="255"/>
      <c r="L74" s="256" t="s">
        <v>2832</v>
      </c>
      <c r="N74" s="266"/>
      <c r="O74" s="265"/>
      <c r="P74" s="243"/>
    </row>
    <row r="75" spans="1:16" x14ac:dyDescent="0.25">
      <c r="A75" s="260">
        <v>112202</v>
      </c>
      <c r="B75" s="249"/>
      <c r="C75" s="267" t="s">
        <v>2833</v>
      </c>
      <c r="D75" s="262">
        <f t="shared" si="1"/>
        <v>22</v>
      </c>
      <c r="E75" s="263" t="s">
        <v>2710</v>
      </c>
      <c r="F75" s="248"/>
      <c r="G75" s="248"/>
      <c r="H75" s="248"/>
      <c r="I75" s="249"/>
      <c r="J75" s="249" t="s">
        <v>15</v>
      </c>
      <c r="K75" s="255"/>
      <c r="L75" s="256" t="s">
        <v>2832</v>
      </c>
      <c r="N75" s="266"/>
      <c r="O75" s="265"/>
      <c r="P75" s="243"/>
    </row>
    <row r="76" spans="1:16" x14ac:dyDescent="0.25">
      <c r="A76" s="260">
        <v>112203</v>
      </c>
      <c r="B76" s="249"/>
      <c r="C76" s="267" t="s">
        <v>2834</v>
      </c>
      <c r="D76" s="262">
        <f t="shared" si="1"/>
        <v>22</v>
      </c>
      <c r="E76" s="263" t="s">
        <v>2710</v>
      </c>
      <c r="F76" s="248"/>
      <c r="G76" s="248"/>
      <c r="H76" s="248"/>
      <c r="I76" s="249"/>
      <c r="J76" s="249" t="s">
        <v>15</v>
      </c>
      <c r="K76" s="255"/>
      <c r="L76" s="256" t="s">
        <v>2832</v>
      </c>
      <c r="N76" s="266"/>
      <c r="O76" s="265"/>
      <c r="P76" s="243"/>
    </row>
    <row r="77" spans="1:16" x14ac:dyDescent="0.25">
      <c r="A77" s="260">
        <v>112204</v>
      </c>
      <c r="B77" s="249"/>
      <c r="C77" s="267" t="s">
        <v>2835</v>
      </c>
      <c r="D77" s="262">
        <f t="shared" si="1"/>
        <v>27</v>
      </c>
      <c r="E77" s="263" t="s">
        <v>2710</v>
      </c>
      <c r="F77" s="248"/>
      <c r="G77" s="248"/>
      <c r="H77" s="248"/>
      <c r="I77" s="249"/>
      <c r="J77" s="249" t="s">
        <v>15</v>
      </c>
      <c r="K77" s="255"/>
      <c r="L77" s="256" t="s">
        <v>2832</v>
      </c>
      <c r="N77" s="266"/>
      <c r="O77" s="265"/>
      <c r="P77" s="243"/>
    </row>
    <row r="78" spans="1:16" x14ac:dyDescent="0.25">
      <c r="A78" s="260">
        <v>112205</v>
      </c>
      <c r="B78" s="249"/>
      <c r="C78" s="267" t="s">
        <v>2836</v>
      </c>
      <c r="D78" s="262">
        <f t="shared" si="1"/>
        <v>29</v>
      </c>
      <c r="E78" s="263" t="s">
        <v>2710</v>
      </c>
      <c r="F78" s="248"/>
      <c r="G78" s="248"/>
      <c r="H78" s="248"/>
      <c r="I78" s="249"/>
      <c r="J78" s="249" t="s">
        <v>15</v>
      </c>
      <c r="K78" s="255"/>
      <c r="L78" s="256" t="s">
        <v>2832</v>
      </c>
      <c r="N78" s="266"/>
      <c r="O78" s="265"/>
      <c r="P78" s="243"/>
    </row>
    <row r="79" spans="1:16" x14ac:dyDescent="0.25">
      <c r="A79" s="260">
        <v>112619</v>
      </c>
      <c r="B79" s="249"/>
      <c r="C79" s="267" t="s">
        <v>2837</v>
      </c>
      <c r="D79" s="262">
        <f t="shared" si="1"/>
        <v>20</v>
      </c>
      <c r="E79" s="263" t="s">
        <v>2710</v>
      </c>
      <c r="F79" s="248"/>
      <c r="G79" s="248"/>
      <c r="H79" s="248"/>
      <c r="I79" s="249"/>
      <c r="J79" s="249"/>
      <c r="K79" s="255" t="s">
        <v>15</v>
      </c>
      <c r="L79" s="256" t="s">
        <v>2838</v>
      </c>
      <c r="N79" s="266"/>
      <c r="O79" s="265"/>
      <c r="P79" s="243"/>
    </row>
    <row r="80" spans="1:16" x14ac:dyDescent="0.25">
      <c r="A80" s="260">
        <v>112620</v>
      </c>
      <c r="B80" s="249"/>
      <c r="C80" s="267" t="s">
        <v>2839</v>
      </c>
      <c r="D80" s="262">
        <f t="shared" si="1"/>
        <v>24</v>
      </c>
      <c r="E80" s="263" t="s">
        <v>2710</v>
      </c>
      <c r="F80" s="248"/>
      <c r="G80" s="248"/>
      <c r="H80" s="248"/>
      <c r="I80" s="249"/>
      <c r="J80" s="249"/>
      <c r="K80" s="255" t="s">
        <v>15</v>
      </c>
      <c r="L80" s="256" t="s">
        <v>2838</v>
      </c>
      <c r="N80" s="266"/>
      <c r="O80" s="265"/>
      <c r="P80" s="243"/>
    </row>
    <row r="81" spans="1:16" x14ac:dyDescent="0.25">
      <c r="A81" s="260">
        <v>112621</v>
      </c>
      <c r="B81" s="249"/>
      <c r="C81" s="267" t="s">
        <v>2840</v>
      </c>
      <c r="D81" s="262">
        <f t="shared" si="1"/>
        <v>30</v>
      </c>
      <c r="E81" s="263" t="s">
        <v>2710</v>
      </c>
      <c r="F81" s="248"/>
      <c r="G81" s="248"/>
      <c r="H81" s="248"/>
      <c r="I81" s="249"/>
      <c r="J81" s="249"/>
      <c r="K81" s="255" t="s">
        <v>15</v>
      </c>
      <c r="L81" s="256" t="s">
        <v>2838</v>
      </c>
      <c r="N81" s="266"/>
      <c r="O81" s="265"/>
      <c r="P81" s="243"/>
    </row>
    <row r="82" spans="1:16" x14ac:dyDescent="0.25">
      <c r="A82" s="260">
        <v>112206</v>
      </c>
      <c r="B82" s="249"/>
      <c r="C82" s="267" t="s">
        <v>2841</v>
      </c>
      <c r="D82" s="262">
        <f t="shared" si="1"/>
        <v>13</v>
      </c>
      <c r="E82" s="263" t="s">
        <v>2710</v>
      </c>
      <c r="F82" s="248"/>
      <c r="G82" s="248"/>
      <c r="H82" s="248"/>
      <c r="I82" s="249"/>
      <c r="J82" s="249" t="s">
        <v>15</v>
      </c>
      <c r="K82" s="255"/>
      <c r="L82" s="256" t="s">
        <v>2832</v>
      </c>
      <c r="N82" s="266"/>
      <c r="O82" s="265"/>
      <c r="P82" s="243"/>
    </row>
    <row r="83" spans="1:16" x14ac:dyDescent="0.25">
      <c r="A83" s="260">
        <v>112207</v>
      </c>
      <c r="B83" s="249"/>
      <c r="C83" s="267" t="s">
        <v>2842</v>
      </c>
      <c r="D83" s="262">
        <f t="shared" si="1"/>
        <v>21</v>
      </c>
      <c r="E83" s="263" t="s">
        <v>2710</v>
      </c>
      <c r="F83" s="248"/>
      <c r="G83" s="248"/>
      <c r="H83" s="248"/>
      <c r="I83" s="249"/>
      <c r="J83" s="249" t="s">
        <v>15</v>
      </c>
      <c r="K83" s="255"/>
      <c r="L83" s="256" t="s">
        <v>2832</v>
      </c>
      <c r="N83" s="266"/>
      <c r="O83" s="265"/>
      <c r="P83" s="243"/>
    </row>
    <row r="84" spans="1:16" x14ac:dyDescent="0.25">
      <c r="A84" s="260">
        <v>112208</v>
      </c>
      <c r="B84" s="249"/>
      <c r="C84" s="267" t="s">
        <v>2843</v>
      </c>
      <c r="D84" s="262">
        <f t="shared" si="1"/>
        <v>14</v>
      </c>
      <c r="E84" s="263" t="s">
        <v>2710</v>
      </c>
      <c r="F84" s="248"/>
      <c r="G84" s="248"/>
      <c r="H84" s="248"/>
      <c r="I84" s="249"/>
      <c r="J84" s="249" t="s">
        <v>15</v>
      </c>
      <c r="K84" s="255"/>
      <c r="L84" s="256" t="s">
        <v>2832</v>
      </c>
      <c r="N84" s="266"/>
      <c r="O84" s="265"/>
      <c r="P84" s="243"/>
    </row>
    <row r="85" spans="1:16" x14ac:dyDescent="0.25">
      <c r="A85" s="260">
        <v>112209</v>
      </c>
      <c r="B85" s="249"/>
      <c r="C85" s="267" t="s">
        <v>2844</v>
      </c>
      <c r="D85" s="262">
        <f t="shared" ref="D85:D151" si="2">+LEN(C85)</f>
        <v>15</v>
      </c>
      <c r="E85" s="263" t="s">
        <v>2710</v>
      </c>
      <c r="F85" s="248"/>
      <c r="G85" s="248"/>
      <c r="H85" s="248"/>
      <c r="I85" s="249"/>
      <c r="J85" s="249" t="s">
        <v>15</v>
      </c>
      <c r="K85" s="255"/>
      <c r="L85" s="256" t="s">
        <v>2832</v>
      </c>
      <c r="N85" s="266"/>
      <c r="O85" s="265"/>
      <c r="P85" s="243"/>
    </row>
    <row r="86" spans="1:16" x14ac:dyDescent="0.25">
      <c r="A86" s="260">
        <v>112210</v>
      </c>
      <c r="B86" s="249"/>
      <c r="C86" s="267" t="s">
        <v>2845</v>
      </c>
      <c r="D86" s="262">
        <f t="shared" si="2"/>
        <v>22</v>
      </c>
      <c r="E86" s="263" t="s">
        <v>2710</v>
      </c>
      <c r="F86" s="248"/>
      <c r="G86" s="248"/>
      <c r="H86" s="248"/>
      <c r="I86" s="249"/>
      <c r="J86" s="249" t="s">
        <v>15</v>
      </c>
      <c r="K86" s="255"/>
      <c r="L86" s="256" t="s">
        <v>2832</v>
      </c>
      <c r="N86" s="266"/>
      <c r="O86" s="265"/>
      <c r="P86" s="243"/>
    </row>
    <row r="87" spans="1:16" x14ac:dyDescent="0.25">
      <c r="A87" s="260">
        <v>112211</v>
      </c>
      <c r="B87" s="249" t="s">
        <v>2846</v>
      </c>
      <c r="C87" s="267" t="s">
        <v>2847</v>
      </c>
      <c r="D87" s="262">
        <f t="shared" si="2"/>
        <v>26</v>
      </c>
      <c r="E87" s="263" t="s">
        <v>2710</v>
      </c>
      <c r="F87" s="248"/>
      <c r="G87" s="248"/>
      <c r="H87" s="248"/>
      <c r="I87" s="249"/>
      <c r="J87" s="249" t="s">
        <v>15</v>
      </c>
      <c r="K87" s="255"/>
      <c r="L87" s="256"/>
      <c r="N87" s="266"/>
      <c r="O87" s="265"/>
      <c r="P87" s="243"/>
    </row>
    <row r="88" spans="1:16" x14ac:dyDescent="0.25">
      <c r="A88" s="260">
        <v>112212</v>
      </c>
      <c r="B88" s="249" t="s">
        <v>2848</v>
      </c>
      <c r="C88" s="267" t="s">
        <v>2849</v>
      </c>
      <c r="D88" s="262">
        <f t="shared" si="2"/>
        <v>27</v>
      </c>
      <c r="E88" s="263" t="s">
        <v>2710</v>
      </c>
      <c r="F88" s="248"/>
      <c r="G88" s="248"/>
      <c r="H88" s="248"/>
      <c r="I88" s="249"/>
      <c r="J88" s="249" t="s">
        <v>15</v>
      </c>
      <c r="K88" s="255"/>
      <c r="L88" s="256"/>
      <c r="N88" s="266"/>
      <c r="O88" s="265"/>
      <c r="P88" s="243"/>
    </row>
    <row r="89" spans="1:16" x14ac:dyDescent="0.25">
      <c r="A89" s="260">
        <v>112213</v>
      </c>
      <c r="B89" s="249" t="s">
        <v>2850</v>
      </c>
      <c r="C89" s="267" t="s">
        <v>2851</v>
      </c>
      <c r="D89" s="262">
        <f t="shared" si="2"/>
        <v>20</v>
      </c>
      <c r="E89" s="263" t="s">
        <v>2710</v>
      </c>
      <c r="F89" s="248"/>
      <c r="G89" s="248"/>
      <c r="H89" s="248"/>
      <c r="I89" s="249"/>
      <c r="J89" s="249" t="s">
        <v>15</v>
      </c>
      <c r="K89" s="255"/>
      <c r="L89" s="256"/>
      <c r="N89" s="266"/>
      <c r="O89" s="265"/>
      <c r="P89" s="243"/>
    </row>
    <row r="90" spans="1:16" x14ac:dyDescent="0.25">
      <c r="A90" s="260">
        <v>112214</v>
      </c>
      <c r="B90" s="249" t="s">
        <v>2852</v>
      </c>
      <c r="C90" s="267" t="s">
        <v>2853</v>
      </c>
      <c r="D90" s="262">
        <f t="shared" si="2"/>
        <v>27</v>
      </c>
      <c r="E90" s="263" t="s">
        <v>2821</v>
      </c>
      <c r="F90" s="248"/>
      <c r="G90" s="248"/>
      <c r="H90" s="248"/>
      <c r="I90" s="249"/>
      <c r="J90" s="249" t="s">
        <v>15</v>
      </c>
      <c r="K90" s="255"/>
      <c r="L90" s="256"/>
      <c r="N90" s="266"/>
      <c r="O90" s="265"/>
      <c r="P90" s="243"/>
    </row>
    <row r="91" spans="1:16" x14ac:dyDescent="0.25">
      <c r="A91" s="260">
        <v>112215</v>
      </c>
      <c r="B91" s="249"/>
      <c r="C91" s="267" t="s">
        <v>2854</v>
      </c>
      <c r="D91" s="262">
        <f t="shared" si="2"/>
        <v>18</v>
      </c>
      <c r="E91" s="263" t="s">
        <v>2710</v>
      </c>
      <c r="F91" s="248"/>
      <c r="G91" s="248"/>
      <c r="H91" s="248"/>
      <c r="I91" s="249"/>
      <c r="J91" s="249" t="s">
        <v>15</v>
      </c>
      <c r="K91" s="255"/>
      <c r="L91" s="256" t="s">
        <v>2855</v>
      </c>
      <c r="N91" s="266"/>
      <c r="O91" s="265"/>
      <c r="P91" s="243"/>
    </row>
    <row r="92" spans="1:16" x14ac:dyDescent="0.25">
      <c r="A92" s="260">
        <v>112216</v>
      </c>
      <c r="B92" s="249"/>
      <c r="C92" s="267" t="s">
        <v>2856</v>
      </c>
      <c r="D92" s="262">
        <f t="shared" si="2"/>
        <v>7</v>
      </c>
      <c r="E92" s="263" t="s">
        <v>2710</v>
      </c>
      <c r="F92" s="248"/>
      <c r="G92" s="248"/>
      <c r="H92" s="248"/>
      <c r="I92" s="249"/>
      <c r="J92" s="249" t="s">
        <v>15</v>
      </c>
      <c r="K92" s="255"/>
      <c r="L92" s="256" t="s">
        <v>2855</v>
      </c>
      <c r="N92" s="266"/>
      <c r="O92" s="265"/>
      <c r="P92" s="243"/>
    </row>
    <row r="93" spans="1:16" x14ac:dyDescent="0.25">
      <c r="A93" s="260">
        <v>112217</v>
      </c>
      <c r="B93" s="249"/>
      <c r="C93" s="267" t="s">
        <v>2857</v>
      </c>
      <c r="D93" s="262">
        <f t="shared" si="2"/>
        <v>28</v>
      </c>
      <c r="E93" s="263" t="s">
        <v>2710</v>
      </c>
      <c r="F93" s="248"/>
      <c r="G93" s="248"/>
      <c r="H93" s="248"/>
      <c r="I93" s="249"/>
      <c r="J93" s="249" t="s">
        <v>15</v>
      </c>
      <c r="K93" s="255"/>
      <c r="L93" s="256" t="s">
        <v>2855</v>
      </c>
      <c r="N93" s="266"/>
      <c r="O93" s="265"/>
      <c r="P93" s="243"/>
    </row>
    <row r="94" spans="1:16" x14ac:dyDescent="0.25">
      <c r="A94" s="260">
        <v>112218</v>
      </c>
      <c r="B94" s="249"/>
      <c r="C94" s="267" t="s">
        <v>2858</v>
      </c>
      <c r="D94" s="262">
        <f t="shared" si="2"/>
        <v>6</v>
      </c>
      <c r="E94" s="263" t="s">
        <v>2710</v>
      </c>
      <c r="F94" s="248"/>
      <c r="G94" s="248"/>
      <c r="H94" s="248"/>
      <c r="I94" s="249"/>
      <c r="J94" s="249" t="s">
        <v>15</v>
      </c>
      <c r="K94" s="255"/>
      <c r="L94" s="256" t="s">
        <v>2855</v>
      </c>
      <c r="N94" s="266"/>
      <c r="O94" s="265"/>
      <c r="P94" s="243"/>
    </row>
    <row r="95" spans="1:16" x14ac:dyDescent="0.25">
      <c r="A95" s="260">
        <v>112219</v>
      </c>
      <c r="B95" s="249"/>
      <c r="C95" s="267" t="s">
        <v>2859</v>
      </c>
      <c r="D95" s="262">
        <f t="shared" si="2"/>
        <v>21</v>
      </c>
      <c r="E95" s="263" t="s">
        <v>2710</v>
      </c>
      <c r="F95" s="248"/>
      <c r="G95" s="248"/>
      <c r="H95" s="248"/>
      <c r="I95" s="249"/>
      <c r="J95" s="249" t="s">
        <v>15</v>
      </c>
      <c r="K95" s="255"/>
      <c r="L95" s="256" t="s">
        <v>2855</v>
      </c>
      <c r="N95" s="266"/>
      <c r="O95" s="265"/>
      <c r="P95" s="243"/>
    </row>
    <row r="96" spans="1:16" x14ac:dyDescent="0.25">
      <c r="A96" s="260">
        <v>112220</v>
      </c>
      <c r="B96" s="249"/>
      <c r="C96" s="267" t="s">
        <v>2860</v>
      </c>
      <c r="D96" s="262">
        <f t="shared" si="2"/>
        <v>21</v>
      </c>
      <c r="E96" s="263" t="s">
        <v>2710</v>
      </c>
      <c r="F96" s="248"/>
      <c r="G96" s="248"/>
      <c r="H96" s="248"/>
      <c r="I96" s="249"/>
      <c r="J96" s="249" t="s">
        <v>15</v>
      </c>
      <c r="K96" s="255"/>
      <c r="L96" s="256" t="s">
        <v>2855</v>
      </c>
      <c r="N96" s="266"/>
      <c r="O96" s="265"/>
      <c r="P96" s="243"/>
    </row>
    <row r="97" spans="1:16" x14ac:dyDescent="0.25">
      <c r="A97" s="260">
        <v>112221</v>
      </c>
      <c r="B97" s="249"/>
      <c r="C97" s="267" t="s">
        <v>2861</v>
      </c>
      <c r="D97" s="262">
        <f t="shared" si="2"/>
        <v>29</v>
      </c>
      <c r="E97" s="263" t="s">
        <v>2710</v>
      </c>
      <c r="F97" s="248"/>
      <c r="G97" s="248"/>
      <c r="H97" s="248"/>
      <c r="I97" s="249"/>
      <c r="J97" s="249" t="s">
        <v>15</v>
      </c>
      <c r="K97" s="255"/>
      <c r="L97" s="256"/>
      <c r="N97" s="266"/>
      <c r="O97" s="265"/>
      <c r="P97" s="243"/>
    </row>
    <row r="98" spans="1:16" x14ac:dyDescent="0.25">
      <c r="A98" s="272">
        <v>112222</v>
      </c>
      <c r="B98" s="249"/>
      <c r="C98" s="273" t="s">
        <v>2862</v>
      </c>
      <c r="D98" s="262">
        <f t="shared" si="2"/>
        <v>25</v>
      </c>
      <c r="E98" s="263" t="s">
        <v>2710</v>
      </c>
      <c r="F98" s="248"/>
      <c r="G98" s="248"/>
      <c r="H98" s="248"/>
      <c r="I98" s="249"/>
      <c r="J98" s="274" t="s">
        <v>15</v>
      </c>
      <c r="K98" s="275"/>
      <c r="L98" s="276" t="s">
        <v>2863</v>
      </c>
      <c r="N98" s="243"/>
      <c r="O98" s="265"/>
      <c r="P98" s="243"/>
    </row>
    <row r="99" spans="1:16" x14ac:dyDescent="0.25">
      <c r="A99" s="272">
        <v>112223</v>
      </c>
      <c r="B99" s="249"/>
      <c r="C99" s="273" t="s">
        <v>2864</v>
      </c>
      <c r="D99" s="262">
        <f t="shared" si="2"/>
        <v>24</v>
      </c>
      <c r="E99" s="263" t="s">
        <v>2710</v>
      </c>
      <c r="F99" s="248"/>
      <c r="G99" s="248"/>
      <c r="H99" s="248"/>
      <c r="I99" s="249"/>
      <c r="J99" s="274" t="s">
        <v>15</v>
      </c>
      <c r="K99" s="275"/>
      <c r="L99" s="276" t="s">
        <v>2863</v>
      </c>
      <c r="N99" s="243"/>
      <c r="O99" s="265"/>
      <c r="P99" s="243"/>
    </row>
    <row r="100" spans="1:16" x14ac:dyDescent="0.25">
      <c r="A100" s="272">
        <v>112224</v>
      </c>
      <c r="B100" s="249"/>
      <c r="C100" s="277" t="s">
        <v>2865</v>
      </c>
      <c r="D100" s="262">
        <f t="shared" si="2"/>
        <v>28</v>
      </c>
      <c r="E100" s="263" t="s">
        <v>2710</v>
      </c>
      <c r="F100" s="248"/>
      <c r="G100" s="248"/>
      <c r="H100" s="248"/>
      <c r="I100" s="249"/>
      <c r="J100" s="274" t="s">
        <v>15</v>
      </c>
      <c r="K100" s="275"/>
      <c r="L100" s="276" t="s">
        <v>2863</v>
      </c>
      <c r="N100" s="243"/>
      <c r="O100" s="265"/>
      <c r="P100" s="243"/>
    </row>
    <row r="101" spans="1:16" x14ac:dyDescent="0.25">
      <c r="A101" s="272">
        <v>112225</v>
      </c>
      <c r="B101" s="249"/>
      <c r="C101" s="277" t="s">
        <v>2866</v>
      </c>
      <c r="D101" s="262">
        <f t="shared" si="2"/>
        <v>27</v>
      </c>
      <c r="E101" s="263" t="s">
        <v>2710</v>
      </c>
      <c r="F101" s="248"/>
      <c r="G101" s="248"/>
      <c r="H101" s="248"/>
      <c r="I101" s="249"/>
      <c r="J101" s="274" t="s">
        <v>15</v>
      </c>
      <c r="K101" s="275"/>
      <c r="L101" s="276" t="s">
        <v>2863</v>
      </c>
      <c r="N101" s="243"/>
      <c r="O101" s="265"/>
      <c r="P101" s="243"/>
    </row>
    <row r="102" spans="1:16" x14ac:dyDescent="0.25">
      <c r="A102" s="272">
        <v>112226</v>
      </c>
      <c r="B102" s="249"/>
      <c r="C102" s="273" t="s">
        <v>2867</v>
      </c>
      <c r="D102" s="262">
        <f t="shared" si="2"/>
        <v>22</v>
      </c>
      <c r="E102" s="263" t="s">
        <v>2710</v>
      </c>
      <c r="F102" s="248"/>
      <c r="G102" s="248"/>
      <c r="H102" s="248"/>
      <c r="I102" s="249"/>
      <c r="J102" s="274" t="s">
        <v>15</v>
      </c>
      <c r="K102" s="275"/>
      <c r="L102" s="276" t="s">
        <v>2863</v>
      </c>
      <c r="N102" s="243"/>
      <c r="O102" s="265"/>
      <c r="P102" s="243"/>
    </row>
    <row r="103" spans="1:16" x14ac:dyDescent="0.25">
      <c r="A103" s="272">
        <v>112227</v>
      </c>
      <c r="B103" s="249"/>
      <c r="C103" s="273" t="s">
        <v>2868</v>
      </c>
      <c r="D103" s="262">
        <f t="shared" si="2"/>
        <v>21</v>
      </c>
      <c r="E103" s="263" t="s">
        <v>2710</v>
      </c>
      <c r="F103" s="248"/>
      <c r="G103" s="248"/>
      <c r="H103" s="248"/>
      <c r="I103" s="249"/>
      <c r="J103" s="274" t="s">
        <v>15</v>
      </c>
      <c r="K103" s="275"/>
      <c r="L103" s="276" t="s">
        <v>2863</v>
      </c>
      <c r="N103" s="243"/>
      <c r="O103" s="265"/>
      <c r="P103" s="243"/>
    </row>
    <row r="104" spans="1:16" x14ac:dyDescent="0.25">
      <c r="A104" s="272">
        <v>112228</v>
      </c>
      <c r="B104" s="249"/>
      <c r="C104" s="273" t="s">
        <v>2869</v>
      </c>
      <c r="D104" s="262">
        <f t="shared" si="2"/>
        <v>30</v>
      </c>
      <c r="E104" s="263" t="s">
        <v>2710</v>
      </c>
      <c r="F104" s="248"/>
      <c r="G104" s="248"/>
      <c r="H104" s="248"/>
      <c r="I104" s="249"/>
      <c r="J104" s="274" t="s">
        <v>15</v>
      </c>
      <c r="K104" s="275"/>
      <c r="L104" s="276" t="s">
        <v>2863</v>
      </c>
      <c r="N104" s="243"/>
      <c r="O104" s="265"/>
      <c r="P104" s="243"/>
    </row>
    <row r="105" spans="1:16" x14ac:dyDescent="0.25">
      <c r="A105" s="272">
        <v>112229</v>
      </c>
      <c r="B105" s="249"/>
      <c r="C105" s="273" t="s">
        <v>2870</v>
      </c>
      <c r="D105" s="262">
        <f t="shared" si="2"/>
        <v>29</v>
      </c>
      <c r="E105" s="263" t="s">
        <v>2710</v>
      </c>
      <c r="F105" s="248"/>
      <c r="G105" s="248"/>
      <c r="H105" s="248"/>
      <c r="I105" s="249"/>
      <c r="J105" s="274" t="s">
        <v>15</v>
      </c>
      <c r="K105" s="275"/>
      <c r="L105" s="276" t="s">
        <v>2863</v>
      </c>
      <c r="N105" s="243"/>
      <c r="O105" s="265"/>
      <c r="P105" s="243"/>
    </row>
    <row r="106" spans="1:16" x14ac:dyDescent="0.25">
      <c r="A106" s="272">
        <v>112230</v>
      </c>
      <c r="B106" s="249"/>
      <c r="C106" s="273" t="s">
        <v>2871</v>
      </c>
      <c r="D106" s="262">
        <f t="shared" si="2"/>
        <v>27</v>
      </c>
      <c r="E106" s="263" t="s">
        <v>2710</v>
      </c>
      <c r="F106" s="248"/>
      <c r="G106" s="248"/>
      <c r="H106" s="248"/>
      <c r="I106" s="249"/>
      <c r="J106" s="274" t="s">
        <v>15</v>
      </c>
      <c r="K106" s="275"/>
      <c r="L106" s="276" t="s">
        <v>2863</v>
      </c>
      <c r="N106" s="243"/>
      <c r="O106" s="265"/>
      <c r="P106" s="243"/>
    </row>
    <row r="107" spans="1:16" x14ac:dyDescent="0.25">
      <c r="A107" s="272">
        <v>112231</v>
      </c>
      <c r="B107" s="249"/>
      <c r="C107" s="273" t="s">
        <v>2872</v>
      </c>
      <c r="D107" s="262">
        <f t="shared" si="2"/>
        <v>26</v>
      </c>
      <c r="E107" s="263" t="s">
        <v>2710</v>
      </c>
      <c r="F107" s="248"/>
      <c r="G107" s="248"/>
      <c r="H107" s="248"/>
      <c r="I107" s="249"/>
      <c r="J107" s="274" t="s">
        <v>15</v>
      </c>
      <c r="K107" s="275"/>
      <c r="L107" s="276" t="s">
        <v>2863</v>
      </c>
      <c r="N107" s="243"/>
      <c r="O107" s="265"/>
      <c r="P107" s="243"/>
    </row>
    <row r="108" spans="1:16" x14ac:dyDescent="0.25">
      <c r="A108" s="272">
        <v>112232</v>
      </c>
      <c r="B108" s="249"/>
      <c r="C108" s="273" t="s">
        <v>2873</v>
      </c>
      <c r="D108" s="262">
        <f t="shared" si="2"/>
        <v>30</v>
      </c>
      <c r="E108" s="263" t="s">
        <v>2710</v>
      </c>
      <c r="F108" s="248"/>
      <c r="G108" s="248"/>
      <c r="H108" s="248"/>
      <c r="I108" s="249"/>
      <c r="J108" s="274" t="s">
        <v>15</v>
      </c>
      <c r="K108" s="275"/>
      <c r="L108" s="276" t="s">
        <v>2863</v>
      </c>
      <c r="N108" s="243"/>
      <c r="O108" s="265"/>
      <c r="P108" s="243"/>
    </row>
    <row r="109" spans="1:16" x14ac:dyDescent="0.25">
      <c r="A109" s="278">
        <v>112258</v>
      </c>
      <c r="B109" s="249"/>
      <c r="C109" s="279" t="s">
        <v>2874</v>
      </c>
      <c r="D109" s="262">
        <f t="shared" si="2"/>
        <v>30</v>
      </c>
      <c r="E109" s="263" t="s">
        <v>2710</v>
      </c>
      <c r="F109" s="248"/>
      <c r="G109" s="248"/>
      <c r="H109" s="248"/>
      <c r="I109" s="249"/>
      <c r="J109" s="274" t="s">
        <v>15</v>
      </c>
      <c r="K109" s="275"/>
      <c r="L109" s="276"/>
      <c r="N109" s="243"/>
      <c r="O109" s="265"/>
      <c r="P109" s="243"/>
    </row>
    <row r="110" spans="1:16" x14ac:dyDescent="0.25">
      <c r="A110" s="278">
        <v>112259</v>
      </c>
      <c r="B110" s="249"/>
      <c r="C110" s="279" t="s">
        <v>2875</v>
      </c>
      <c r="D110" s="262">
        <f t="shared" si="2"/>
        <v>30</v>
      </c>
      <c r="E110" s="263" t="s">
        <v>2710</v>
      </c>
      <c r="F110" s="248"/>
      <c r="G110" s="248"/>
      <c r="H110" s="248"/>
      <c r="I110" s="249"/>
      <c r="J110" s="274" t="s">
        <v>15</v>
      </c>
      <c r="K110" s="275"/>
      <c r="L110" s="276"/>
      <c r="N110" s="243"/>
      <c r="O110" s="265"/>
      <c r="P110" s="243"/>
    </row>
    <row r="111" spans="1:16" x14ac:dyDescent="0.25">
      <c r="A111" s="252">
        <v>112622</v>
      </c>
      <c r="B111" s="249"/>
      <c r="C111" s="280" t="s">
        <v>2876</v>
      </c>
      <c r="D111" s="281">
        <f t="shared" si="2"/>
        <v>27</v>
      </c>
      <c r="E111" s="263" t="s">
        <v>2710</v>
      </c>
      <c r="F111" s="282"/>
      <c r="G111" s="282"/>
      <c r="H111" s="282"/>
      <c r="I111" s="245"/>
      <c r="J111" s="245"/>
      <c r="K111" s="283" t="s">
        <v>15</v>
      </c>
      <c r="L111" s="284" t="s">
        <v>2838</v>
      </c>
      <c r="N111" s="243"/>
      <c r="O111" s="265"/>
      <c r="P111" s="243"/>
    </row>
    <row r="112" spans="1:16" x14ac:dyDescent="0.25">
      <c r="A112" s="252">
        <v>112623</v>
      </c>
      <c r="B112" s="249"/>
      <c r="C112" s="280" t="s">
        <v>2877</v>
      </c>
      <c r="D112" s="281">
        <f t="shared" si="2"/>
        <v>30</v>
      </c>
      <c r="E112" s="263" t="s">
        <v>2710</v>
      </c>
      <c r="F112" s="282"/>
      <c r="G112" s="282"/>
      <c r="H112" s="282"/>
      <c r="I112" s="245"/>
      <c r="J112" s="245"/>
      <c r="K112" s="283" t="s">
        <v>15</v>
      </c>
      <c r="L112" s="284" t="s">
        <v>2838</v>
      </c>
      <c r="N112" s="243"/>
      <c r="O112" s="265"/>
      <c r="P112" s="243"/>
    </row>
    <row r="113" spans="1:16" x14ac:dyDescent="0.25">
      <c r="A113" s="252">
        <v>112624</v>
      </c>
      <c r="B113" s="249"/>
      <c r="C113" s="280" t="s">
        <v>2878</v>
      </c>
      <c r="D113" s="281">
        <f t="shared" si="2"/>
        <v>28</v>
      </c>
      <c r="E113" s="263" t="s">
        <v>2710</v>
      </c>
      <c r="F113" s="282"/>
      <c r="G113" s="282"/>
      <c r="H113" s="282"/>
      <c r="I113" s="245"/>
      <c r="J113" s="245"/>
      <c r="K113" s="283" t="s">
        <v>15</v>
      </c>
      <c r="L113" s="284" t="s">
        <v>2838</v>
      </c>
      <c r="N113" s="243"/>
      <c r="O113" s="265"/>
      <c r="P113" s="243"/>
    </row>
    <row r="114" spans="1:16" x14ac:dyDescent="0.25">
      <c r="A114" s="272">
        <v>112233</v>
      </c>
      <c r="B114" s="249"/>
      <c r="C114" s="273" t="s">
        <v>2879</v>
      </c>
      <c r="D114" s="262">
        <f t="shared" si="2"/>
        <v>29</v>
      </c>
      <c r="E114" s="263" t="s">
        <v>2710</v>
      </c>
      <c r="F114" s="248"/>
      <c r="G114" s="248"/>
      <c r="H114" s="248"/>
      <c r="I114" s="249"/>
      <c r="J114" s="274" t="s">
        <v>15</v>
      </c>
      <c r="K114" s="275"/>
      <c r="L114" s="276" t="s">
        <v>2863</v>
      </c>
      <c r="N114" s="243"/>
      <c r="O114" s="265"/>
      <c r="P114" s="243"/>
    </row>
    <row r="115" spans="1:16" x14ac:dyDescent="0.25">
      <c r="A115" s="252">
        <v>112625</v>
      </c>
      <c r="B115" s="249"/>
      <c r="C115" s="280" t="s">
        <v>2880</v>
      </c>
      <c r="D115" s="281">
        <f t="shared" si="2"/>
        <v>26</v>
      </c>
      <c r="E115" s="263" t="s">
        <v>2710</v>
      </c>
      <c r="F115" s="282"/>
      <c r="G115" s="282"/>
      <c r="H115" s="282"/>
      <c r="I115" s="245"/>
      <c r="J115" s="245"/>
      <c r="K115" s="283" t="s">
        <v>15</v>
      </c>
      <c r="L115" s="284" t="s">
        <v>2838</v>
      </c>
      <c r="N115" s="243"/>
      <c r="O115" s="265"/>
      <c r="P115" s="243"/>
    </row>
    <row r="116" spans="1:16" x14ac:dyDescent="0.25">
      <c r="A116" s="252">
        <v>112626</v>
      </c>
      <c r="B116" s="249"/>
      <c r="C116" s="280" t="s">
        <v>2881</v>
      </c>
      <c r="D116" s="281">
        <f t="shared" si="2"/>
        <v>30</v>
      </c>
      <c r="E116" s="263" t="s">
        <v>2710</v>
      </c>
      <c r="F116" s="282"/>
      <c r="G116" s="282"/>
      <c r="H116" s="282"/>
      <c r="I116" s="245"/>
      <c r="J116" s="245"/>
      <c r="K116" s="283" t="s">
        <v>15</v>
      </c>
      <c r="L116" s="284" t="s">
        <v>2838</v>
      </c>
      <c r="N116" s="243"/>
      <c r="O116" s="265"/>
      <c r="P116" s="243"/>
    </row>
    <row r="117" spans="1:16" x14ac:dyDescent="0.25">
      <c r="A117" s="252">
        <v>112627</v>
      </c>
      <c r="B117" s="249"/>
      <c r="C117" s="280" t="s">
        <v>2882</v>
      </c>
      <c r="D117" s="281">
        <f t="shared" si="2"/>
        <v>27</v>
      </c>
      <c r="E117" s="263" t="s">
        <v>2710</v>
      </c>
      <c r="F117" s="282"/>
      <c r="G117" s="282"/>
      <c r="H117" s="282"/>
      <c r="I117" s="245"/>
      <c r="J117" s="245"/>
      <c r="K117" s="283" t="s">
        <v>15</v>
      </c>
      <c r="L117" s="284" t="s">
        <v>2838</v>
      </c>
      <c r="N117" s="243"/>
      <c r="O117" s="265"/>
      <c r="P117" s="243"/>
    </row>
    <row r="118" spans="1:16" x14ac:dyDescent="0.25">
      <c r="A118" s="252">
        <v>112234</v>
      </c>
      <c r="B118" s="249"/>
      <c r="C118" s="285" t="s">
        <v>2883</v>
      </c>
      <c r="D118" s="281">
        <f t="shared" si="2"/>
        <v>30</v>
      </c>
      <c r="E118" s="263" t="s">
        <v>2710</v>
      </c>
      <c r="F118" s="282"/>
      <c r="G118" s="282"/>
      <c r="H118" s="282"/>
      <c r="I118" s="245"/>
      <c r="J118" s="245" t="s">
        <v>15</v>
      </c>
      <c r="K118" s="283"/>
      <c r="L118" s="284" t="s">
        <v>2863</v>
      </c>
      <c r="N118" s="243"/>
      <c r="O118" s="265"/>
      <c r="P118" s="243"/>
    </row>
    <row r="119" spans="1:16" x14ac:dyDescent="0.25">
      <c r="A119" s="252">
        <v>112235</v>
      </c>
      <c r="B119" s="249"/>
      <c r="C119" s="285" t="s">
        <v>2884</v>
      </c>
      <c r="D119" s="281">
        <f t="shared" si="2"/>
        <v>30</v>
      </c>
      <c r="E119" s="263" t="s">
        <v>2710</v>
      </c>
      <c r="F119" s="282"/>
      <c r="G119" s="282"/>
      <c r="H119" s="282"/>
      <c r="I119" s="245"/>
      <c r="J119" s="245" t="s">
        <v>15</v>
      </c>
      <c r="K119" s="283"/>
      <c r="L119" s="284" t="s">
        <v>2863</v>
      </c>
      <c r="N119" s="243"/>
      <c r="O119" s="265"/>
      <c r="P119" s="243"/>
    </row>
    <row r="120" spans="1:16" x14ac:dyDescent="0.25">
      <c r="A120" s="252">
        <v>112236</v>
      </c>
      <c r="B120" s="249"/>
      <c r="C120" s="280" t="s">
        <v>2885</v>
      </c>
      <c r="D120" s="281">
        <f t="shared" si="2"/>
        <v>29</v>
      </c>
      <c r="E120" s="263" t="s">
        <v>2710</v>
      </c>
      <c r="F120" s="282"/>
      <c r="G120" s="282"/>
      <c r="H120" s="282"/>
      <c r="I120" s="245"/>
      <c r="J120" s="245" t="s">
        <v>15</v>
      </c>
      <c r="K120" s="283"/>
      <c r="L120" s="284" t="s">
        <v>2863</v>
      </c>
      <c r="N120" s="243"/>
      <c r="O120" s="265"/>
      <c r="P120" s="243"/>
    </row>
    <row r="121" spans="1:16" x14ac:dyDescent="0.25">
      <c r="A121" s="252">
        <v>112237</v>
      </c>
      <c r="B121" s="249"/>
      <c r="C121" s="286" t="s">
        <v>2886</v>
      </c>
      <c r="D121" s="281">
        <f t="shared" si="2"/>
        <v>28</v>
      </c>
      <c r="E121" s="263" t="s">
        <v>2710</v>
      </c>
      <c r="F121" s="282"/>
      <c r="G121" s="282"/>
      <c r="H121" s="282"/>
      <c r="I121" s="245"/>
      <c r="J121" s="245" t="s">
        <v>15</v>
      </c>
      <c r="K121" s="283"/>
      <c r="L121" s="284" t="s">
        <v>2863</v>
      </c>
      <c r="N121" s="243"/>
      <c r="O121" s="265"/>
      <c r="P121" s="243"/>
    </row>
    <row r="122" spans="1:16" x14ac:dyDescent="0.25">
      <c r="A122" s="252">
        <v>112238</v>
      </c>
      <c r="B122" s="245"/>
      <c r="C122" s="287" t="s">
        <v>2887</v>
      </c>
      <c r="D122" s="281">
        <f t="shared" si="2"/>
        <v>24</v>
      </c>
      <c r="E122" s="263" t="s">
        <v>2710</v>
      </c>
      <c r="F122" s="282"/>
      <c r="G122" s="282"/>
      <c r="H122" s="282"/>
      <c r="I122" s="245"/>
      <c r="J122" s="245" t="s">
        <v>15</v>
      </c>
      <c r="K122" s="283"/>
      <c r="L122" s="284" t="s">
        <v>2863</v>
      </c>
      <c r="N122" s="243"/>
      <c r="O122" s="265"/>
      <c r="P122" s="243"/>
    </row>
    <row r="123" spans="1:16" x14ac:dyDescent="0.25">
      <c r="A123" s="252">
        <v>112239</v>
      </c>
      <c r="B123" s="245"/>
      <c r="C123" s="261" t="s">
        <v>2888</v>
      </c>
      <c r="D123" s="281">
        <f t="shared" si="2"/>
        <v>17</v>
      </c>
      <c r="E123" s="263" t="s">
        <v>2710</v>
      </c>
      <c r="F123" s="282"/>
      <c r="G123" s="282"/>
      <c r="H123" s="282"/>
      <c r="I123" s="245"/>
      <c r="J123" s="245" t="s">
        <v>15</v>
      </c>
      <c r="K123" s="283"/>
      <c r="L123" s="284" t="s">
        <v>2863</v>
      </c>
      <c r="N123" s="243"/>
      <c r="O123" s="265"/>
      <c r="P123" s="243"/>
    </row>
    <row r="124" spans="1:16" x14ac:dyDescent="0.25">
      <c r="A124" s="252">
        <v>112240</v>
      </c>
      <c r="B124" s="245">
        <v>1032</v>
      </c>
      <c r="C124" s="261" t="s">
        <v>2889</v>
      </c>
      <c r="D124" s="281">
        <f t="shared" si="2"/>
        <v>24</v>
      </c>
      <c r="E124" s="263" t="s">
        <v>2710</v>
      </c>
      <c r="F124" s="282"/>
      <c r="G124" s="282"/>
      <c r="H124" s="282"/>
      <c r="I124" s="245"/>
      <c r="J124" s="245" t="s">
        <v>15</v>
      </c>
      <c r="K124" s="283"/>
      <c r="L124" s="284" t="s">
        <v>2714</v>
      </c>
      <c r="N124" s="243"/>
      <c r="O124" s="265"/>
      <c r="P124" s="243"/>
    </row>
    <row r="125" spans="1:16" x14ac:dyDescent="0.25">
      <c r="A125" s="252">
        <v>112241</v>
      </c>
      <c r="B125" s="245">
        <v>1033</v>
      </c>
      <c r="C125" s="261" t="s">
        <v>2890</v>
      </c>
      <c r="D125" s="281">
        <f t="shared" si="2"/>
        <v>23</v>
      </c>
      <c r="E125" s="263" t="s">
        <v>2710</v>
      </c>
      <c r="F125" s="282"/>
      <c r="G125" s="282"/>
      <c r="H125" s="282"/>
      <c r="I125" s="245"/>
      <c r="J125" s="245" t="s">
        <v>15</v>
      </c>
      <c r="K125" s="283"/>
      <c r="L125" s="284" t="s">
        <v>2714</v>
      </c>
      <c r="N125" s="243"/>
      <c r="O125" s="265"/>
      <c r="P125" s="243"/>
    </row>
    <row r="126" spans="1:16" x14ac:dyDescent="0.25">
      <c r="A126" s="252">
        <v>112242</v>
      </c>
      <c r="B126" s="245"/>
      <c r="C126" s="261" t="s">
        <v>2891</v>
      </c>
      <c r="D126" s="281">
        <f t="shared" si="2"/>
        <v>28</v>
      </c>
      <c r="E126" s="263" t="s">
        <v>2710</v>
      </c>
      <c r="F126" s="282"/>
      <c r="G126" s="282"/>
      <c r="H126" s="282"/>
      <c r="I126" s="245"/>
      <c r="J126" s="245" t="s">
        <v>15</v>
      </c>
      <c r="K126" s="283"/>
      <c r="L126" s="284" t="s">
        <v>2892</v>
      </c>
      <c r="N126" s="243"/>
      <c r="O126" s="265"/>
      <c r="P126" s="243"/>
    </row>
    <row r="127" spans="1:16" x14ac:dyDescent="0.25">
      <c r="A127" s="252">
        <v>112243</v>
      </c>
      <c r="B127" s="245"/>
      <c r="C127" s="261" t="s">
        <v>2893</v>
      </c>
      <c r="D127" s="281">
        <f t="shared" si="2"/>
        <v>29</v>
      </c>
      <c r="E127" s="263" t="s">
        <v>2710</v>
      </c>
      <c r="F127" s="282"/>
      <c r="G127" s="282"/>
      <c r="H127" s="282"/>
      <c r="I127" s="245"/>
      <c r="J127" s="245" t="s">
        <v>15</v>
      </c>
      <c r="K127" s="283"/>
      <c r="L127" s="284" t="s">
        <v>2892</v>
      </c>
      <c r="N127" s="243"/>
      <c r="O127" s="265"/>
      <c r="P127" s="243"/>
    </row>
    <row r="128" spans="1:16" x14ac:dyDescent="0.25">
      <c r="A128" s="252">
        <v>112244</v>
      </c>
      <c r="B128" s="245"/>
      <c r="C128" s="261" t="s">
        <v>2894</v>
      </c>
      <c r="D128" s="281">
        <f t="shared" si="2"/>
        <v>25</v>
      </c>
      <c r="E128" s="263" t="s">
        <v>2710</v>
      </c>
      <c r="F128" s="282"/>
      <c r="G128" s="282"/>
      <c r="H128" s="282"/>
      <c r="I128" s="245"/>
      <c r="J128" s="245" t="s">
        <v>15</v>
      </c>
      <c r="K128" s="283"/>
      <c r="L128" s="284" t="s">
        <v>2892</v>
      </c>
      <c r="N128" s="243"/>
      <c r="O128" s="265"/>
      <c r="P128" s="243"/>
    </row>
    <row r="129" spans="1:16" x14ac:dyDescent="0.25">
      <c r="A129" s="252">
        <v>112245</v>
      </c>
      <c r="B129" s="245"/>
      <c r="C129" s="261" t="s">
        <v>2895</v>
      </c>
      <c r="D129" s="281">
        <f t="shared" si="2"/>
        <v>27</v>
      </c>
      <c r="E129" s="263" t="s">
        <v>2710</v>
      </c>
      <c r="F129" s="282"/>
      <c r="G129" s="282"/>
      <c r="H129" s="282"/>
      <c r="I129" s="245"/>
      <c r="J129" s="245" t="s">
        <v>15</v>
      </c>
      <c r="K129" s="283"/>
      <c r="L129" s="284" t="s">
        <v>2892</v>
      </c>
      <c r="N129" s="243"/>
      <c r="O129" s="265"/>
      <c r="P129" s="243"/>
    </row>
    <row r="130" spans="1:16" x14ac:dyDescent="0.25">
      <c r="A130" s="252">
        <v>112246</v>
      </c>
      <c r="B130" s="245"/>
      <c r="C130" s="261" t="s">
        <v>2896</v>
      </c>
      <c r="D130" s="281">
        <f t="shared" si="2"/>
        <v>29</v>
      </c>
      <c r="E130" s="263" t="s">
        <v>2710</v>
      </c>
      <c r="F130" s="282"/>
      <c r="G130" s="282"/>
      <c r="H130" s="282"/>
      <c r="I130" s="245"/>
      <c r="J130" s="245" t="s">
        <v>15</v>
      </c>
      <c r="K130" s="283"/>
      <c r="L130" s="284" t="s">
        <v>2892</v>
      </c>
      <c r="N130" s="243"/>
      <c r="O130" s="265"/>
      <c r="P130" s="243"/>
    </row>
    <row r="131" spans="1:16" x14ac:dyDescent="0.25">
      <c r="A131" s="252">
        <v>112247</v>
      </c>
      <c r="B131" s="245"/>
      <c r="C131" s="261" t="s">
        <v>2897</v>
      </c>
      <c r="D131" s="281">
        <f t="shared" si="2"/>
        <v>30</v>
      </c>
      <c r="E131" s="263" t="s">
        <v>2710</v>
      </c>
      <c r="F131" s="282"/>
      <c r="G131" s="282"/>
      <c r="H131" s="282"/>
      <c r="I131" s="245"/>
      <c r="J131" s="245" t="s">
        <v>15</v>
      </c>
      <c r="K131" s="283"/>
      <c r="L131" s="284" t="s">
        <v>2892</v>
      </c>
      <c r="N131" s="243"/>
      <c r="O131" s="265"/>
      <c r="P131" s="243"/>
    </row>
    <row r="132" spans="1:16" x14ac:dyDescent="0.25">
      <c r="A132" s="252">
        <v>112248</v>
      </c>
      <c r="B132" s="245"/>
      <c r="C132" s="261" t="s">
        <v>2898</v>
      </c>
      <c r="D132" s="281">
        <f t="shared" si="2"/>
        <v>29</v>
      </c>
      <c r="E132" s="263" t="s">
        <v>2710</v>
      </c>
      <c r="F132" s="282"/>
      <c r="G132" s="282"/>
      <c r="H132" s="282"/>
      <c r="I132" s="245"/>
      <c r="J132" s="245" t="s">
        <v>15</v>
      </c>
      <c r="K132" s="283"/>
      <c r="L132" s="284" t="s">
        <v>2892</v>
      </c>
      <c r="N132" s="243"/>
      <c r="O132" s="265"/>
      <c r="P132" s="243"/>
    </row>
    <row r="133" spans="1:16" x14ac:dyDescent="0.25">
      <c r="A133" s="252">
        <v>112249</v>
      </c>
      <c r="B133" s="245"/>
      <c r="C133" s="261" t="s">
        <v>2899</v>
      </c>
      <c r="D133" s="281">
        <f t="shared" si="2"/>
        <v>29</v>
      </c>
      <c r="E133" s="263" t="s">
        <v>2710</v>
      </c>
      <c r="F133" s="282"/>
      <c r="G133" s="282"/>
      <c r="H133" s="282"/>
      <c r="I133" s="245"/>
      <c r="J133" s="245" t="s">
        <v>15</v>
      </c>
      <c r="K133" s="283"/>
      <c r="L133" s="284" t="s">
        <v>2892</v>
      </c>
      <c r="N133" s="243"/>
      <c r="O133" s="265"/>
      <c r="P133" s="243"/>
    </row>
    <row r="134" spans="1:16" x14ac:dyDescent="0.25">
      <c r="A134" s="252">
        <v>112250</v>
      </c>
      <c r="B134" s="245"/>
      <c r="C134" s="261" t="s">
        <v>2900</v>
      </c>
      <c r="D134" s="281">
        <f t="shared" si="2"/>
        <v>28</v>
      </c>
      <c r="E134" s="263" t="s">
        <v>2710</v>
      </c>
      <c r="F134" s="282"/>
      <c r="G134" s="282"/>
      <c r="H134" s="282"/>
      <c r="I134" s="245"/>
      <c r="J134" s="245" t="s">
        <v>15</v>
      </c>
      <c r="K134" s="283"/>
      <c r="L134" s="284" t="s">
        <v>2892</v>
      </c>
      <c r="N134" s="243"/>
      <c r="O134" s="265"/>
      <c r="P134" s="243"/>
    </row>
    <row r="135" spans="1:16" x14ac:dyDescent="0.25">
      <c r="A135" s="252">
        <v>112251</v>
      </c>
      <c r="B135" s="245"/>
      <c r="C135" s="261" t="s">
        <v>2901</v>
      </c>
      <c r="D135" s="281">
        <f t="shared" si="2"/>
        <v>27</v>
      </c>
      <c r="E135" s="263" t="s">
        <v>2710</v>
      </c>
      <c r="F135" s="282"/>
      <c r="G135" s="282"/>
      <c r="H135" s="282"/>
      <c r="I135" s="245"/>
      <c r="J135" s="245" t="s">
        <v>15</v>
      </c>
      <c r="K135" s="283"/>
      <c r="L135" s="284" t="s">
        <v>2902</v>
      </c>
      <c r="N135" s="243"/>
      <c r="O135" s="265"/>
      <c r="P135" s="243"/>
    </row>
    <row r="136" spans="1:16" x14ac:dyDescent="0.25">
      <c r="A136" s="252">
        <v>112252</v>
      </c>
      <c r="B136" s="245"/>
      <c r="C136" s="261" t="s">
        <v>2903</v>
      </c>
      <c r="D136" s="281">
        <f t="shared" si="2"/>
        <v>30</v>
      </c>
      <c r="E136" s="263" t="s">
        <v>2710</v>
      </c>
      <c r="F136" s="282"/>
      <c r="G136" s="282"/>
      <c r="H136" s="282"/>
      <c r="I136" s="245"/>
      <c r="J136" s="245" t="s">
        <v>15</v>
      </c>
      <c r="K136" s="283"/>
      <c r="L136" s="284" t="s">
        <v>2902</v>
      </c>
      <c r="N136" s="243"/>
      <c r="O136" s="265"/>
      <c r="P136" s="243"/>
    </row>
    <row r="137" spans="1:16" x14ac:dyDescent="0.25">
      <c r="A137" s="252">
        <v>112253</v>
      </c>
      <c r="B137" s="245"/>
      <c r="C137" s="261" t="s">
        <v>2904</v>
      </c>
      <c r="D137" s="281">
        <f t="shared" si="2"/>
        <v>30</v>
      </c>
      <c r="E137" s="263" t="s">
        <v>2710</v>
      </c>
      <c r="F137" s="282"/>
      <c r="G137" s="282"/>
      <c r="H137" s="282"/>
      <c r="I137" s="245"/>
      <c r="J137" s="245" t="s">
        <v>15</v>
      </c>
      <c r="K137" s="283"/>
      <c r="L137" s="284" t="s">
        <v>2902</v>
      </c>
      <c r="N137" s="243"/>
      <c r="O137" s="265"/>
      <c r="P137" s="243"/>
    </row>
    <row r="138" spans="1:16" x14ac:dyDescent="0.25">
      <c r="A138" s="252">
        <v>112254</v>
      </c>
      <c r="B138" s="245"/>
      <c r="C138" s="261" t="s">
        <v>2905</v>
      </c>
      <c r="D138" s="281">
        <f t="shared" si="2"/>
        <v>19</v>
      </c>
      <c r="E138" s="263" t="s">
        <v>2710</v>
      </c>
      <c r="F138" s="282"/>
      <c r="G138" s="282"/>
      <c r="H138" s="282"/>
      <c r="I138" s="245"/>
      <c r="J138" s="245" t="s">
        <v>15</v>
      </c>
      <c r="K138" s="283"/>
      <c r="L138" s="284" t="s">
        <v>2902</v>
      </c>
      <c r="N138" s="243"/>
      <c r="O138" s="265"/>
      <c r="P138" s="243"/>
    </row>
    <row r="139" spans="1:16" x14ac:dyDescent="0.25">
      <c r="A139" s="252">
        <v>112255</v>
      </c>
      <c r="B139" s="245"/>
      <c r="C139" s="261" t="s">
        <v>2906</v>
      </c>
      <c r="D139" s="281">
        <f t="shared" si="2"/>
        <v>25</v>
      </c>
      <c r="E139" s="263" t="s">
        <v>2710</v>
      </c>
      <c r="F139" s="282"/>
      <c r="G139" s="282"/>
      <c r="H139" s="282"/>
      <c r="I139" s="245"/>
      <c r="J139" s="245" t="s">
        <v>15</v>
      </c>
      <c r="K139" s="283"/>
      <c r="L139" s="284" t="s">
        <v>2902</v>
      </c>
      <c r="N139" s="243"/>
      <c r="O139" s="265"/>
      <c r="P139" s="243"/>
    </row>
    <row r="140" spans="1:16" x14ac:dyDescent="0.25">
      <c r="A140" s="252">
        <v>112256</v>
      </c>
      <c r="B140" s="245"/>
      <c r="C140" s="261" t="s">
        <v>2907</v>
      </c>
      <c r="D140" s="281">
        <f t="shared" si="2"/>
        <v>29</v>
      </c>
      <c r="E140" s="263" t="s">
        <v>2710</v>
      </c>
      <c r="F140" s="282"/>
      <c r="G140" s="282"/>
      <c r="H140" s="282"/>
      <c r="I140" s="245"/>
      <c r="J140" s="245" t="s">
        <v>15</v>
      </c>
      <c r="K140" s="283"/>
      <c r="L140" s="284" t="s">
        <v>2902</v>
      </c>
      <c r="N140" s="243"/>
      <c r="O140" s="265"/>
      <c r="P140" s="243"/>
    </row>
    <row r="141" spans="1:16" x14ac:dyDescent="0.25">
      <c r="A141" s="252">
        <v>112257</v>
      </c>
      <c r="B141" s="245"/>
      <c r="C141" s="261" t="s">
        <v>2908</v>
      </c>
      <c r="D141" s="281">
        <f t="shared" si="2"/>
        <v>28</v>
      </c>
      <c r="E141" s="263" t="s">
        <v>2710</v>
      </c>
      <c r="F141" s="282"/>
      <c r="G141" s="282"/>
      <c r="H141" s="282"/>
      <c r="I141" s="245"/>
      <c r="J141" s="245" t="s">
        <v>15</v>
      </c>
      <c r="K141" s="283"/>
      <c r="L141" s="284"/>
      <c r="N141" s="243"/>
      <c r="O141" s="265"/>
      <c r="P141" s="243"/>
    </row>
    <row r="142" spans="1:16" x14ac:dyDescent="0.25">
      <c r="A142" s="252">
        <v>112260</v>
      </c>
      <c r="B142" s="245"/>
      <c r="C142" s="261" t="s">
        <v>2909</v>
      </c>
      <c r="D142" s="281">
        <f t="shared" si="2"/>
        <v>30</v>
      </c>
      <c r="E142" s="263" t="s">
        <v>2710</v>
      </c>
      <c r="F142" s="282"/>
      <c r="G142" s="282"/>
      <c r="H142" s="282"/>
      <c r="I142" s="245"/>
      <c r="J142" s="245" t="s">
        <v>15</v>
      </c>
      <c r="K142" s="283"/>
      <c r="L142" s="284"/>
      <c r="N142" s="243"/>
      <c r="O142" s="265"/>
      <c r="P142" s="243"/>
    </row>
    <row r="143" spans="1:16" x14ac:dyDescent="0.25">
      <c r="A143" s="252">
        <v>112261</v>
      </c>
      <c r="B143" s="245"/>
      <c r="C143" s="261" t="s">
        <v>2910</v>
      </c>
      <c r="D143" s="281">
        <f t="shared" si="2"/>
        <v>28</v>
      </c>
      <c r="E143" s="263" t="s">
        <v>2710</v>
      </c>
      <c r="F143" s="282"/>
      <c r="G143" s="282"/>
      <c r="H143" s="282"/>
      <c r="I143" s="245"/>
      <c r="J143" s="245" t="s">
        <v>15</v>
      </c>
      <c r="K143" s="283"/>
      <c r="L143" s="284"/>
      <c r="N143" s="243"/>
      <c r="O143" s="265"/>
      <c r="P143" s="243"/>
    </row>
    <row r="144" spans="1:16" x14ac:dyDescent="0.25">
      <c r="A144" s="252">
        <v>112262</v>
      </c>
      <c r="B144" s="245"/>
      <c r="C144" s="261" t="s">
        <v>2911</v>
      </c>
      <c r="D144" s="281">
        <f t="shared" si="2"/>
        <v>30</v>
      </c>
      <c r="E144" s="263" t="s">
        <v>2710</v>
      </c>
      <c r="F144" s="282"/>
      <c r="G144" s="282"/>
      <c r="H144" s="282"/>
      <c r="I144" s="245"/>
      <c r="J144" s="245" t="s">
        <v>15</v>
      </c>
      <c r="K144" s="283"/>
      <c r="L144" s="284" t="s">
        <v>2912</v>
      </c>
      <c r="N144" s="243"/>
      <c r="O144" s="265"/>
      <c r="P144" s="243"/>
    </row>
    <row r="145" spans="1:16" x14ac:dyDescent="0.25">
      <c r="A145" s="252">
        <v>112263</v>
      </c>
      <c r="B145" s="245"/>
      <c r="C145" s="261" t="s">
        <v>2913</v>
      </c>
      <c r="D145" s="281">
        <f t="shared" si="2"/>
        <v>28</v>
      </c>
      <c r="E145" s="263" t="s">
        <v>2710</v>
      </c>
      <c r="F145" s="282"/>
      <c r="G145" s="282"/>
      <c r="H145" s="282"/>
      <c r="I145" s="245"/>
      <c r="J145" s="245" t="s">
        <v>15</v>
      </c>
      <c r="K145" s="283"/>
      <c r="L145" s="284" t="s">
        <v>2912</v>
      </c>
      <c r="N145" s="243"/>
      <c r="O145" s="265"/>
      <c r="P145" s="243"/>
    </row>
    <row r="146" spans="1:16" x14ac:dyDescent="0.25">
      <c r="A146" s="260">
        <v>112500</v>
      </c>
      <c r="B146" s="249" t="s">
        <v>2914</v>
      </c>
      <c r="C146" s="267" t="s">
        <v>2915</v>
      </c>
      <c r="D146" s="262">
        <f t="shared" si="2"/>
        <v>25</v>
      </c>
      <c r="E146" s="263" t="s">
        <v>2710</v>
      </c>
      <c r="F146" s="248"/>
      <c r="G146" s="248"/>
      <c r="H146" s="248"/>
      <c r="I146" s="249" t="s">
        <v>15</v>
      </c>
      <c r="J146" s="249"/>
      <c r="K146" s="255"/>
      <c r="L146" s="268"/>
      <c r="N146" s="266"/>
      <c r="O146" s="265"/>
      <c r="P146" s="243"/>
    </row>
    <row r="147" spans="1:16" x14ac:dyDescent="0.25">
      <c r="A147" s="260">
        <v>112600</v>
      </c>
      <c r="B147" s="249" t="s">
        <v>2916</v>
      </c>
      <c r="C147" s="267" t="s">
        <v>2917</v>
      </c>
      <c r="D147" s="262">
        <f t="shared" si="2"/>
        <v>22</v>
      </c>
      <c r="E147" s="263" t="s">
        <v>2710</v>
      </c>
      <c r="F147" s="248"/>
      <c r="G147" s="248"/>
      <c r="H147" s="248"/>
      <c r="I147" s="249" t="s">
        <v>15</v>
      </c>
      <c r="J147" s="249"/>
      <c r="K147" s="255"/>
      <c r="L147" s="256"/>
      <c r="N147" s="266"/>
      <c r="O147" s="265"/>
      <c r="P147" s="243"/>
    </row>
    <row r="148" spans="1:16" x14ac:dyDescent="0.25">
      <c r="A148" s="260">
        <v>112601</v>
      </c>
      <c r="B148" s="249"/>
      <c r="C148" s="267" t="s">
        <v>2918</v>
      </c>
      <c r="D148" s="262">
        <f t="shared" si="2"/>
        <v>9</v>
      </c>
      <c r="E148" s="263" t="s">
        <v>2710</v>
      </c>
      <c r="F148" s="248"/>
      <c r="G148" s="248"/>
      <c r="H148" s="248"/>
      <c r="I148" s="249"/>
      <c r="J148" s="249" t="s">
        <v>15</v>
      </c>
      <c r="K148" s="255"/>
      <c r="L148" s="256" t="s">
        <v>2919</v>
      </c>
      <c r="N148" s="266"/>
      <c r="O148" s="265"/>
      <c r="P148" s="243"/>
    </row>
    <row r="149" spans="1:16" x14ac:dyDescent="0.25">
      <c r="A149" s="260">
        <v>112602</v>
      </c>
      <c r="B149" s="249"/>
      <c r="C149" s="267" t="s">
        <v>2920</v>
      </c>
      <c r="D149" s="262">
        <f t="shared" si="2"/>
        <v>20</v>
      </c>
      <c r="E149" s="263" t="s">
        <v>2710</v>
      </c>
      <c r="F149" s="248"/>
      <c r="G149" s="248"/>
      <c r="H149" s="248"/>
      <c r="I149" s="249"/>
      <c r="J149" s="249" t="s">
        <v>15</v>
      </c>
      <c r="K149" s="255"/>
      <c r="L149" s="256" t="s">
        <v>2919</v>
      </c>
      <c r="N149" s="266"/>
      <c r="O149" s="265"/>
      <c r="P149" s="243"/>
    </row>
    <row r="150" spans="1:16" x14ac:dyDescent="0.25">
      <c r="A150" s="260">
        <v>112603</v>
      </c>
      <c r="B150" s="249"/>
      <c r="C150" s="267" t="s">
        <v>2921</v>
      </c>
      <c r="D150" s="262">
        <f t="shared" si="2"/>
        <v>18</v>
      </c>
      <c r="E150" s="263" t="s">
        <v>2710</v>
      </c>
      <c r="F150" s="248"/>
      <c r="G150" s="248"/>
      <c r="H150" s="248"/>
      <c r="I150" s="249"/>
      <c r="J150" s="249" t="s">
        <v>15</v>
      </c>
      <c r="K150" s="255"/>
      <c r="L150" s="256" t="s">
        <v>2919</v>
      </c>
      <c r="N150" s="266"/>
      <c r="O150" s="265"/>
      <c r="P150" s="243"/>
    </row>
    <row r="151" spans="1:16" x14ac:dyDescent="0.25">
      <c r="A151" s="260">
        <v>112604</v>
      </c>
      <c r="B151" s="249"/>
      <c r="C151" s="267" t="s">
        <v>2922</v>
      </c>
      <c r="D151" s="262">
        <f t="shared" si="2"/>
        <v>27</v>
      </c>
      <c r="E151" s="263" t="s">
        <v>2710</v>
      </c>
      <c r="F151" s="248"/>
      <c r="G151" s="248"/>
      <c r="H151" s="248"/>
      <c r="I151" s="249"/>
      <c r="J151" s="249" t="s">
        <v>15</v>
      </c>
      <c r="K151" s="255"/>
      <c r="L151" s="256" t="s">
        <v>2919</v>
      </c>
      <c r="M151" s="236" t="s">
        <v>2923</v>
      </c>
      <c r="N151" s="266"/>
      <c r="O151" s="265"/>
      <c r="P151" s="243"/>
    </row>
    <row r="152" spans="1:16" x14ac:dyDescent="0.25">
      <c r="A152" s="260">
        <v>112605</v>
      </c>
      <c r="B152" s="249"/>
      <c r="C152" s="267" t="s">
        <v>2924</v>
      </c>
      <c r="D152" s="262">
        <f t="shared" ref="D152:D215" si="3">+LEN(C152)</f>
        <v>18</v>
      </c>
      <c r="E152" s="263" t="s">
        <v>2710</v>
      </c>
      <c r="F152" s="248"/>
      <c r="G152" s="248"/>
      <c r="H152" s="248"/>
      <c r="I152" s="249"/>
      <c r="J152" s="249" t="s">
        <v>15</v>
      </c>
      <c r="K152" s="255"/>
      <c r="L152" s="256" t="s">
        <v>2919</v>
      </c>
      <c r="N152" s="266"/>
      <c r="O152" s="265"/>
      <c r="P152" s="243"/>
    </row>
    <row r="153" spans="1:16" x14ac:dyDescent="0.25">
      <c r="A153" s="260">
        <v>112606</v>
      </c>
      <c r="B153" s="249"/>
      <c r="C153" s="267" t="s">
        <v>2925</v>
      </c>
      <c r="D153" s="262">
        <f t="shared" si="3"/>
        <v>8</v>
      </c>
      <c r="E153" s="263" t="s">
        <v>2710</v>
      </c>
      <c r="F153" s="248"/>
      <c r="G153" s="248"/>
      <c r="H153" s="248"/>
      <c r="I153" s="249"/>
      <c r="J153" s="249" t="s">
        <v>15</v>
      </c>
      <c r="K153" s="255"/>
      <c r="L153" s="256" t="s">
        <v>2919</v>
      </c>
      <c r="N153" s="266"/>
      <c r="O153" s="265"/>
      <c r="P153" s="243"/>
    </row>
    <row r="154" spans="1:16" x14ac:dyDescent="0.25">
      <c r="A154" s="260">
        <v>112607</v>
      </c>
      <c r="B154" s="249"/>
      <c r="C154" s="267" t="s">
        <v>2926</v>
      </c>
      <c r="D154" s="262">
        <f t="shared" si="3"/>
        <v>25</v>
      </c>
      <c r="E154" s="263" t="s">
        <v>2710</v>
      </c>
      <c r="F154" s="248"/>
      <c r="G154" s="248"/>
      <c r="H154" s="248"/>
      <c r="I154" s="249"/>
      <c r="J154" s="249" t="s">
        <v>15</v>
      </c>
      <c r="K154" s="255"/>
      <c r="L154" s="256" t="s">
        <v>2919</v>
      </c>
      <c r="N154" s="266"/>
      <c r="O154" s="265"/>
      <c r="P154" s="243"/>
    </row>
    <row r="155" spans="1:16" x14ac:dyDescent="0.25">
      <c r="A155" s="260">
        <v>112608</v>
      </c>
      <c r="B155" s="249"/>
      <c r="C155" s="267" t="s">
        <v>2927</v>
      </c>
      <c r="D155" s="262">
        <f t="shared" si="3"/>
        <v>29</v>
      </c>
      <c r="E155" s="263" t="s">
        <v>2710</v>
      </c>
      <c r="F155" s="248"/>
      <c r="G155" s="248"/>
      <c r="H155" s="248"/>
      <c r="I155" s="249"/>
      <c r="J155" s="249" t="s">
        <v>15</v>
      </c>
      <c r="K155" s="255"/>
      <c r="L155" s="256" t="s">
        <v>2919</v>
      </c>
      <c r="N155" s="266"/>
      <c r="O155" s="265"/>
      <c r="P155" s="243"/>
    </row>
    <row r="156" spans="1:16" x14ac:dyDescent="0.25">
      <c r="A156" s="260">
        <v>112609</v>
      </c>
      <c r="B156" s="249"/>
      <c r="C156" s="267" t="s">
        <v>2928</v>
      </c>
      <c r="D156" s="262">
        <f t="shared" si="3"/>
        <v>20</v>
      </c>
      <c r="E156" s="263" t="s">
        <v>2710</v>
      </c>
      <c r="F156" s="248"/>
      <c r="G156" s="248"/>
      <c r="H156" s="248"/>
      <c r="I156" s="249"/>
      <c r="J156" s="249" t="s">
        <v>15</v>
      </c>
      <c r="K156" s="255"/>
      <c r="L156" s="256" t="s">
        <v>2919</v>
      </c>
      <c r="N156" s="266"/>
      <c r="O156" s="265"/>
      <c r="P156" s="243"/>
    </row>
    <row r="157" spans="1:16" x14ac:dyDescent="0.25">
      <c r="A157" s="260">
        <v>112610</v>
      </c>
      <c r="B157" s="249"/>
      <c r="C157" s="267" t="s">
        <v>2929</v>
      </c>
      <c r="D157" s="262">
        <f t="shared" si="3"/>
        <v>21</v>
      </c>
      <c r="E157" s="263" t="s">
        <v>2710</v>
      </c>
      <c r="F157" s="248"/>
      <c r="G157" s="248"/>
      <c r="H157" s="248"/>
      <c r="I157" s="249"/>
      <c r="J157" s="249" t="s">
        <v>15</v>
      </c>
      <c r="K157" s="255"/>
      <c r="L157" s="256" t="s">
        <v>2919</v>
      </c>
      <c r="N157" s="266"/>
      <c r="O157" s="265"/>
      <c r="P157" s="243"/>
    </row>
    <row r="158" spans="1:16" x14ac:dyDescent="0.25">
      <c r="A158" s="260">
        <v>112611</v>
      </c>
      <c r="B158" s="249"/>
      <c r="C158" s="267" t="s">
        <v>2930</v>
      </c>
      <c r="D158" s="262">
        <f t="shared" si="3"/>
        <v>8</v>
      </c>
      <c r="E158" s="263" t="s">
        <v>2710</v>
      </c>
      <c r="F158" s="248"/>
      <c r="G158" s="248"/>
      <c r="H158" s="248"/>
      <c r="I158" s="249"/>
      <c r="J158" s="249" t="s">
        <v>15</v>
      </c>
      <c r="K158" s="255"/>
      <c r="L158" s="256" t="s">
        <v>2919</v>
      </c>
      <c r="N158" s="266"/>
      <c r="O158" s="265"/>
      <c r="P158" s="243"/>
    </row>
    <row r="159" spans="1:16" x14ac:dyDescent="0.25">
      <c r="A159" s="260">
        <v>112612</v>
      </c>
      <c r="B159" s="249"/>
      <c r="C159" s="267" t="s">
        <v>2931</v>
      </c>
      <c r="D159" s="262">
        <f t="shared" si="3"/>
        <v>18</v>
      </c>
      <c r="E159" s="263" t="s">
        <v>2710</v>
      </c>
      <c r="F159" s="248"/>
      <c r="G159" s="248"/>
      <c r="H159" s="248"/>
      <c r="I159" s="249"/>
      <c r="J159" s="249" t="s">
        <v>15</v>
      </c>
      <c r="K159" s="255"/>
      <c r="L159" s="256" t="s">
        <v>2919</v>
      </c>
      <c r="N159" s="266"/>
      <c r="O159" s="265"/>
      <c r="P159" s="243"/>
    </row>
    <row r="160" spans="1:16" x14ac:dyDescent="0.25">
      <c r="A160" s="260">
        <v>112613</v>
      </c>
      <c r="B160" s="249"/>
      <c r="C160" s="267" t="s">
        <v>2932</v>
      </c>
      <c r="D160" s="262">
        <f t="shared" si="3"/>
        <v>28</v>
      </c>
      <c r="E160" s="263" t="s">
        <v>2710</v>
      </c>
      <c r="F160" s="248"/>
      <c r="G160" s="248"/>
      <c r="H160" s="248"/>
      <c r="I160" s="249"/>
      <c r="J160" s="249" t="s">
        <v>15</v>
      </c>
      <c r="K160" s="255"/>
      <c r="L160" s="256" t="s">
        <v>2919</v>
      </c>
      <c r="M160" s="236" t="s">
        <v>2933</v>
      </c>
      <c r="N160" s="266"/>
      <c r="O160" s="265"/>
      <c r="P160" s="243"/>
    </row>
    <row r="161" spans="1:16" x14ac:dyDescent="0.25">
      <c r="A161" s="260">
        <v>112614</v>
      </c>
      <c r="B161" s="249"/>
      <c r="C161" s="267" t="s">
        <v>2934</v>
      </c>
      <c r="D161" s="262">
        <f t="shared" si="3"/>
        <v>9</v>
      </c>
      <c r="E161" s="263" t="s">
        <v>2710</v>
      </c>
      <c r="F161" s="248"/>
      <c r="G161" s="248"/>
      <c r="H161" s="248"/>
      <c r="I161" s="249"/>
      <c r="J161" s="249" t="s">
        <v>15</v>
      </c>
      <c r="K161" s="255"/>
      <c r="L161" s="256" t="s">
        <v>2919</v>
      </c>
      <c r="N161" s="266"/>
      <c r="O161" s="265"/>
      <c r="P161" s="243"/>
    </row>
    <row r="162" spans="1:16" x14ac:dyDescent="0.25">
      <c r="A162" s="260">
        <v>112615</v>
      </c>
      <c r="B162" s="249"/>
      <c r="C162" s="267" t="s">
        <v>2935</v>
      </c>
      <c r="D162" s="262">
        <f t="shared" si="3"/>
        <v>9</v>
      </c>
      <c r="E162" s="263" t="s">
        <v>2710</v>
      </c>
      <c r="F162" s="248"/>
      <c r="G162" s="248"/>
      <c r="H162" s="248"/>
      <c r="I162" s="249"/>
      <c r="J162" s="249" t="s">
        <v>15</v>
      </c>
      <c r="K162" s="255"/>
      <c r="L162" s="256" t="s">
        <v>2919</v>
      </c>
      <c r="N162" s="266"/>
      <c r="O162" s="265"/>
      <c r="P162" s="243"/>
    </row>
    <row r="163" spans="1:16" x14ac:dyDescent="0.25">
      <c r="A163" s="260">
        <v>112616</v>
      </c>
      <c r="B163" s="249"/>
      <c r="C163" s="267" t="s">
        <v>2936</v>
      </c>
      <c r="D163" s="262">
        <f t="shared" si="3"/>
        <v>20</v>
      </c>
      <c r="E163" s="263" t="s">
        <v>2710</v>
      </c>
      <c r="F163" s="248"/>
      <c r="G163" s="248"/>
      <c r="H163" s="248"/>
      <c r="I163" s="249"/>
      <c r="J163" s="249" t="s">
        <v>15</v>
      </c>
      <c r="K163" s="255"/>
      <c r="L163" s="256" t="s">
        <v>2919</v>
      </c>
      <c r="N163" s="266"/>
      <c r="O163" s="265"/>
      <c r="P163" s="243"/>
    </row>
    <row r="164" spans="1:16" x14ac:dyDescent="0.25">
      <c r="A164" s="260">
        <v>112617</v>
      </c>
      <c r="B164" s="249"/>
      <c r="C164" s="267" t="s">
        <v>2937</v>
      </c>
      <c r="D164" s="262">
        <f t="shared" si="3"/>
        <v>19</v>
      </c>
      <c r="E164" s="263" t="s">
        <v>2710</v>
      </c>
      <c r="F164" s="248"/>
      <c r="G164" s="248"/>
      <c r="H164" s="248"/>
      <c r="I164" s="249"/>
      <c r="J164" s="249" t="s">
        <v>15</v>
      </c>
      <c r="K164" s="255"/>
      <c r="L164" s="256" t="s">
        <v>2919</v>
      </c>
      <c r="N164" s="266"/>
      <c r="O164" s="265"/>
      <c r="P164" s="243"/>
    </row>
    <row r="165" spans="1:16" x14ac:dyDescent="0.25">
      <c r="A165" s="260">
        <v>112618</v>
      </c>
      <c r="B165" s="249"/>
      <c r="C165" s="267" t="s">
        <v>2938</v>
      </c>
      <c r="D165" s="262">
        <f t="shared" si="3"/>
        <v>12</v>
      </c>
      <c r="E165" s="263" t="s">
        <v>2710</v>
      </c>
      <c r="F165" s="248"/>
      <c r="G165" s="248"/>
      <c r="H165" s="248"/>
      <c r="I165" s="249"/>
      <c r="J165" s="249" t="s">
        <v>15</v>
      </c>
      <c r="K165" s="255"/>
      <c r="L165" s="256" t="s">
        <v>2919</v>
      </c>
      <c r="N165" s="266"/>
      <c r="O165" s="265"/>
      <c r="P165" s="243"/>
    </row>
    <row r="166" spans="1:16" x14ac:dyDescent="0.25">
      <c r="A166" s="278">
        <v>112628</v>
      </c>
      <c r="B166" s="260"/>
      <c r="C166" s="279" t="s">
        <v>2939</v>
      </c>
      <c r="D166" s="288">
        <f t="shared" si="3"/>
        <v>18</v>
      </c>
      <c r="E166" s="288" t="s">
        <v>2710</v>
      </c>
      <c r="F166" s="289"/>
      <c r="G166" s="289"/>
      <c r="H166" s="289"/>
      <c r="I166" s="288"/>
      <c r="J166" s="288" t="s">
        <v>15</v>
      </c>
      <c r="K166" s="288"/>
      <c r="L166" s="278"/>
    </row>
    <row r="167" spans="1:16" x14ac:dyDescent="0.25">
      <c r="A167" s="260">
        <v>112629</v>
      </c>
      <c r="B167" s="290"/>
      <c r="C167" s="267" t="s">
        <v>2940</v>
      </c>
      <c r="D167" s="262">
        <f t="shared" si="3"/>
        <v>19</v>
      </c>
      <c r="E167" s="263" t="s">
        <v>2710</v>
      </c>
      <c r="F167" s="248"/>
      <c r="G167" s="248"/>
      <c r="H167" s="248"/>
      <c r="I167" s="249"/>
      <c r="J167" s="249" t="s">
        <v>15</v>
      </c>
      <c r="K167" s="255"/>
      <c r="L167" s="256"/>
    </row>
    <row r="168" spans="1:16" x14ac:dyDescent="0.25">
      <c r="A168" s="260">
        <v>112630</v>
      </c>
      <c r="B168" s="290"/>
      <c r="C168" s="267" t="s">
        <v>2941</v>
      </c>
      <c r="D168" s="262">
        <f t="shared" si="3"/>
        <v>24</v>
      </c>
      <c r="E168" s="263" t="s">
        <v>2710</v>
      </c>
      <c r="F168" s="248"/>
      <c r="G168" s="248"/>
      <c r="H168" s="248"/>
      <c r="I168" s="249"/>
      <c r="J168" s="249" t="s">
        <v>15</v>
      </c>
      <c r="K168" s="255"/>
      <c r="L168" s="256"/>
    </row>
    <row r="169" spans="1:16" x14ac:dyDescent="0.25">
      <c r="A169" s="260">
        <v>112631</v>
      </c>
      <c r="B169" s="290"/>
      <c r="C169" s="267" t="s">
        <v>2942</v>
      </c>
      <c r="D169" s="262">
        <f t="shared" si="3"/>
        <v>22</v>
      </c>
      <c r="E169" s="263" t="s">
        <v>2710</v>
      </c>
      <c r="F169" s="248"/>
      <c r="G169" s="248"/>
      <c r="H169" s="248"/>
      <c r="I169" s="249"/>
      <c r="J169" s="249" t="s">
        <v>15</v>
      </c>
      <c r="K169" s="255"/>
      <c r="L169" s="256"/>
    </row>
    <row r="170" spans="1:16" x14ac:dyDescent="0.25">
      <c r="A170" s="260">
        <v>112632</v>
      </c>
      <c r="B170" s="290"/>
      <c r="C170" s="267" t="s">
        <v>2943</v>
      </c>
      <c r="D170" s="262">
        <f t="shared" si="3"/>
        <v>30</v>
      </c>
      <c r="E170" s="263" t="s">
        <v>2710</v>
      </c>
      <c r="F170" s="248"/>
      <c r="G170" s="248"/>
      <c r="H170" s="248"/>
      <c r="I170" s="249"/>
      <c r="J170" s="249" t="s">
        <v>15</v>
      </c>
      <c r="K170" s="255"/>
      <c r="L170" s="256"/>
    </row>
    <row r="171" spans="1:16" ht="15.75" x14ac:dyDescent="0.25">
      <c r="A171" s="260"/>
      <c r="B171" s="249"/>
      <c r="C171" s="270" t="s">
        <v>2944</v>
      </c>
      <c r="D171" s="262">
        <f t="shared" si="3"/>
        <v>26</v>
      </c>
      <c r="E171" s="263"/>
      <c r="F171" s="248"/>
      <c r="G171" s="248"/>
      <c r="H171" s="248" t="s">
        <v>15</v>
      </c>
      <c r="I171" s="249"/>
      <c r="J171" s="249"/>
      <c r="K171" s="255"/>
      <c r="L171" s="256"/>
      <c r="N171" s="266"/>
      <c r="O171" s="265"/>
      <c r="P171" s="243"/>
    </row>
    <row r="172" spans="1:16" x14ac:dyDescent="0.25">
      <c r="A172" s="260">
        <v>114100</v>
      </c>
      <c r="B172" s="249" t="s">
        <v>2945</v>
      </c>
      <c r="C172" s="267" t="s">
        <v>2944</v>
      </c>
      <c r="D172" s="262">
        <f t="shared" si="3"/>
        <v>26</v>
      </c>
      <c r="E172" s="263" t="s">
        <v>2710</v>
      </c>
      <c r="F172" s="248"/>
      <c r="G172" s="248"/>
      <c r="H172" s="248"/>
      <c r="I172" s="249" t="s">
        <v>15</v>
      </c>
      <c r="J172" s="249"/>
      <c r="K172" s="255"/>
      <c r="L172" s="268"/>
      <c r="N172" s="266"/>
      <c r="O172" s="265"/>
      <c r="P172" s="243"/>
    </row>
    <row r="173" spans="1:16" x14ac:dyDescent="0.25">
      <c r="A173" s="260">
        <v>114101</v>
      </c>
      <c r="B173" s="249"/>
      <c r="C173" s="267" t="s">
        <v>2946</v>
      </c>
      <c r="D173" s="262">
        <f t="shared" si="3"/>
        <v>19</v>
      </c>
      <c r="E173" s="263" t="s">
        <v>2710</v>
      </c>
      <c r="F173" s="248"/>
      <c r="G173" s="248"/>
      <c r="H173" s="248"/>
      <c r="I173" s="249"/>
      <c r="J173" s="249" t="s">
        <v>15</v>
      </c>
      <c r="K173" s="255"/>
      <c r="L173" s="256" t="s">
        <v>2832</v>
      </c>
      <c r="N173" s="266"/>
      <c r="O173" s="265"/>
      <c r="P173" s="243"/>
    </row>
    <row r="174" spans="1:16" x14ac:dyDescent="0.25">
      <c r="A174" s="260">
        <v>114102</v>
      </c>
      <c r="B174" s="249"/>
      <c r="C174" s="267" t="s">
        <v>2948</v>
      </c>
      <c r="D174" s="262">
        <f t="shared" si="3"/>
        <v>30</v>
      </c>
      <c r="E174" s="263" t="s">
        <v>2710</v>
      </c>
      <c r="F174" s="248"/>
      <c r="G174" s="248"/>
      <c r="H174" s="248"/>
      <c r="I174" s="249"/>
      <c r="J174" s="249" t="s">
        <v>15</v>
      </c>
      <c r="K174" s="255"/>
      <c r="L174" s="256" t="s">
        <v>2832</v>
      </c>
      <c r="N174" s="266"/>
      <c r="O174" s="265"/>
      <c r="P174" s="243"/>
    </row>
    <row r="175" spans="1:16" x14ac:dyDescent="0.25">
      <c r="A175" s="260">
        <v>114103</v>
      </c>
      <c r="B175" s="249"/>
      <c r="C175" s="267" t="s">
        <v>2949</v>
      </c>
      <c r="D175" s="262">
        <f t="shared" si="3"/>
        <v>30</v>
      </c>
      <c r="E175" s="263" t="s">
        <v>2710</v>
      </c>
      <c r="F175" s="248"/>
      <c r="G175" s="248"/>
      <c r="H175" s="248"/>
      <c r="I175" s="249"/>
      <c r="J175" s="249" t="s">
        <v>15</v>
      </c>
      <c r="K175" s="255"/>
      <c r="L175" s="256" t="s">
        <v>2832</v>
      </c>
      <c r="N175" s="266"/>
      <c r="O175" s="265"/>
      <c r="P175" s="243"/>
    </row>
    <row r="176" spans="1:16" x14ac:dyDescent="0.25">
      <c r="A176" s="260">
        <v>114104</v>
      </c>
      <c r="B176" s="249"/>
      <c r="C176" s="267" t="s">
        <v>2950</v>
      </c>
      <c r="D176" s="262">
        <f t="shared" si="3"/>
        <v>27</v>
      </c>
      <c r="E176" s="263" t="s">
        <v>2710</v>
      </c>
      <c r="F176" s="248"/>
      <c r="G176" s="248"/>
      <c r="H176" s="248"/>
      <c r="I176" s="249"/>
      <c r="J176" s="249" t="s">
        <v>15</v>
      </c>
      <c r="K176" s="255"/>
      <c r="L176" s="256" t="s">
        <v>2832</v>
      </c>
      <c r="N176" s="266"/>
      <c r="O176" s="265"/>
      <c r="P176" s="243"/>
    </row>
    <row r="177" spans="1:16" x14ac:dyDescent="0.25">
      <c r="A177" s="260">
        <v>114105</v>
      </c>
      <c r="B177" s="249"/>
      <c r="C177" s="267" t="s">
        <v>2951</v>
      </c>
      <c r="D177" s="262">
        <f t="shared" si="3"/>
        <v>28</v>
      </c>
      <c r="E177" s="263" t="s">
        <v>2710</v>
      </c>
      <c r="F177" s="248"/>
      <c r="G177" s="248"/>
      <c r="H177" s="248"/>
      <c r="I177" s="249"/>
      <c r="J177" s="249" t="s">
        <v>15</v>
      </c>
      <c r="K177" s="255"/>
      <c r="L177" s="256" t="s">
        <v>2832</v>
      </c>
      <c r="N177" s="266"/>
      <c r="O177" s="265"/>
      <c r="P177" s="243"/>
    </row>
    <row r="178" spans="1:16" x14ac:dyDescent="0.25">
      <c r="A178" s="260">
        <v>114106</v>
      </c>
      <c r="B178" s="249"/>
      <c r="C178" s="267" t="s">
        <v>2952</v>
      </c>
      <c r="D178" s="262">
        <f t="shared" si="3"/>
        <v>30</v>
      </c>
      <c r="E178" s="263" t="s">
        <v>2710</v>
      </c>
      <c r="F178" s="248"/>
      <c r="G178" s="248"/>
      <c r="H178" s="248"/>
      <c r="I178" s="249"/>
      <c r="J178" s="249" t="s">
        <v>15</v>
      </c>
      <c r="K178" s="255"/>
      <c r="L178" s="256" t="s">
        <v>2832</v>
      </c>
      <c r="N178" s="266"/>
      <c r="O178" s="265"/>
      <c r="P178" s="243"/>
    </row>
    <row r="179" spans="1:16" x14ac:dyDescent="0.25">
      <c r="A179" s="260">
        <v>114115</v>
      </c>
      <c r="B179" s="249"/>
      <c r="C179" s="267" t="s">
        <v>2954</v>
      </c>
      <c r="D179" s="262">
        <f t="shared" si="3"/>
        <v>30</v>
      </c>
      <c r="E179" s="263" t="s">
        <v>2710</v>
      </c>
      <c r="F179" s="248"/>
      <c r="G179" s="248"/>
      <c r="H179" s="248"/>
      <c r="I179" s="249"/>
      <c r="J179" s="249"/>
      <c r="K179" s="255" t="s">
        <v>15</v>
      </c>
      <c r="L179" s="256" t="s">
        <v>2838</v>
      </c>
      <c r="N179" s="266"/>
      <c r="O179" s="265"/>
      <c r="P179" s="243"/>
    </row>
    <row r="180" spans="1:16" x14ac:dyDescent="0.25">
      <c r="A180" s="260">
        <v>114116</v>
      </c>
      <c r="B180" s="249"/>
      <c r="C180" s="267" t="s">
        <v>2956</v>
      </c>
      <c r="D180" s="262">
        <f t="shared" si="3"/>
        <v>30</v>
      </c>
      <c r="E180" s="263" t="s">
        <v>2710</v>
      </c>
      <c r="F180" s="248"/>
      <c r="G180" s="248"/>
      <c r="H180" s="248"/>
      <c r="I180" s="249"/>
      <c r="J180" s="249"/>
      <c r="K180" s="255" t="s">
        <v>15</v>
      </c>
      <c r="L180" s="256" t="s">
        <v>2838</v>
      </c>
      <c r="N180" s="266"/>
      <c r="O180" s="265"/>
      <c r="P180" s="243"/>
    </row>
    <row r="181" spans="1:16" x14ac:dyDescent="0.25">
      <c r="A181" s="260">
        <v>114117</v>
      </c>
      <c r="B181" s="249"/>
      <c r="C181" s="267" t="s">
        <v>2958</v>
      </c>
      <c r="D181" s="262">
        <f t="shared" si="3"/>
        <v>30</v>
      </c>
      <c r="E181" s="263" t="s">
        <v>2710</v>
      </c>
      <c r="F181" s="248"/>
      <c r="G181" s="248"/>
      <c r="H181" s="248"/>
      <c r="I181" s="249"/>
      <c r="J181" s="249"/>
      <c r="K181" s="255" t="s">
        <v>15</v>
      </c>
      <c r="L181" s="256" t="s">
        <v>2838</v>
      </c>
      <c r="N181" s="266"/>
      <c r="O181" s="265"/>
      <c r="P181" s="243"/>
    </row>
    <row r="182" spans="1:16" x14ac:dyDescent="0.25">
      <c r="A182" s="260">
        <v>114107</v>
      </c>
      <c r="B182" s="249"/>
      <c r="C182" s="267" t="s">
        <v>2959</v>
      </c>
      <c r="D182" s="262">
        <f t="shared" si="3"/>
        <v>25</v>
      </c>
      <c r="E182" s="263" t="s">
        <v>2710</v>
      </c>
      <c r="F182" s="248"/>
      <c r="G182" s="248"/>
      <c r="H182" s="248"/>
      <c r="I182" s="249"/>
      <c r="J182" s="249" t="s">
        <v>15</v>
      </c>
      <c r="K182" s="255"/>
      <c r="L182" s="256" t="s">
        <v>2832</v>
      </c>
      <c r="N182" s="266"/>
      <c r="O182" s="265"/>
      <c r="P182" s="243"/>
    </row>
    <row r="183" spans="1:16" x14ac:dyDescent="0.25">
      <c r="A183" s="272">
        <v>114108</v>
      </c>
      <c r="B183" s="249"/>
      <c r="C183" s="291" t="s">
        <v>2960</v>
      </c>
      <c r="D183" s="262">
        <f t="shared" si="3"/>
        <v>27</v>
      </c>
      <c r="E183" s="263" t="s">
        <v>2710</v>
      </c>
      <c r="F183" s="248"/>
      <c r="G183" s="248"/>
      <c r="H183" s="248"/>
      <c r="I183" s="249"/>
      <c r="J183" s="274" t="s">
        <v>15</v>
      </c>
      <c r="K183" s="275"/>
      <c r="L183" s="276" t="s">
        <v>2863</v>
      </c>
      <c r="N183" s="243"/>
      <c r="O183" s="265"/>
      <c r="P183" s="243"/>
    </row>
    <row r="184" spans="1:16" x14ac:dyDescent="0.25">
      <c r="A184" s="272">
        <v>114109</v>
      </c>
      <c r="B184" s="249"/>
      <c r="C184" s="292" t="s">
        <v>2961</v>
      </c>
      <c r="D184" s="262">
        <f t="shared" si="3"/>
        <v>26</v>
      </c>
      <c r="E184" s="263" t="s">
        <v>2710</v>
      </c>
      <c r="F184" s="248"/>
      <c r="G184" s="248"/>
      <c r="H184" s="248"/>
      <c r="I184" s="249"/>
      <c r="J184" s="274" t="s">
        <v>15</v>
      </c>
      <c r="K184" s="275"/>
      <c r="L184" s="276" t="s">
        <v>2863</v>
      </c>
      <c r="N184" s="243"/>
      <c r="O184" s="265"/>
      <c r="P184" s="243"/>
    </row>
    <row r="185" spans="1:16" x14ac:dyDescent="0.25">
      <c r="A185" s="272">
        <v>114110</v>
      </c>
      <c r="B185" s="249"/>
      <c r="C185" s="292" t="s">
        <v>2962</v>
      </c>
      <c r="D185" s="262">
        <f t="shared" si="3"/>
        <v>23</v>
      </c>
      <c r="E185" s="263" t="s">
        <v>2710</v>
      </c>
      <c r="F185" s="248"/>
      <c r="G185" s="248"/>
      <c r="H185" s="248"/>
      <c r="I185" s="249"/>
      <c r="J185" s="274" t="s">
        <v>15</v>
      </c>
      <c r="K185" s="275"/>
      <c r="L185" s="276" t="s">
        <v>2863</v>
      </c>
      <c r="N185" s="243"/>
      <c r="O185" s="265"/>
      <c r="P185" s="243"/>
    </row>
    <row r="186" spans="1:16" x14ac:dyDescent="0.25">
      <c r="A186" s="252">
        <v>114111</v>
      </c>
      <c r="B186" s="245"/>
      <c r="C186" s="261" t="s">
        <v>2963</v>
      </c>
      <c r="D186" s="281">
        <f t="shared" si="3"/>
        <v>26</v>
      </c>
      <c r="E186" s="263" t="s">
        <v>2821</v>
      </c>
      <c r="F186" s="282"/>
      <c r="G186" s="282"/>
      <c r="H186" s="282"/>
      <c r="I186" s="245"/>
      <c r="J186" s="245" t="s">
        <v>15</v>
      </c>
      <c r="K186" s="283"/>
      <c r="L186" s="284" t="s">
        <v>2964</v>
      </c>
      <c r="N186" s="243"/>
      <c r="O186" s="265"/>
      <c r="P186" s="243"/>
    </row>
    <row r="187" spans="1:16" x14ac:dyDescent="0.25">
      <c r="A187" s="272">
        <v>114112</v>
      </c>
      <c r="B187" s="249"/>
      <c r="C187" s="292" t="s">
        <v>2965</v>
      </c>
      <c r="D187" s="262">
        <f t="shared" si="3"/>
        <v>30</v>
      </c>
      <c r="E187" s="263" t="s">
        <v>2710</v>
      </c>
      <c r="F187" s="248"/>
      <c r="G187" s="248"/>
      <c r="H187" s="248"/>
      <c r="I187" s="249"/>
      <c r="J187" s="274" t="s">
        <v>15</v>
      </c>
      <c r="K187" s="275"/>
      <c r="L187" s="276" t="s">
        <v>2863</v>
      </c>
      <c r="N187" s="243"/>
      <c r="O187" s="265"/>
      <c r="P187" s="243"/>
    </row>
    <row r="188" spans="1:16" x14ac:dyDescent="0.25">
      <c r="A188" s="272">
        <v>114113</v>
      </c>
      <c r="B188" s="249">
        <v>1043</v>
      </c>
      <c r="C188" s="292" t="s">
        <v>2966</v>
      </c>
      <c r="D188" s="262">
        <f t="shared" si="3"/>
        <v>27</v>
      </c>
      <c r="E188" s="263" t="s">
        <v>2710</v>
      </c>
      <c r="F188" s="248"/>
      <c r="G188" s="248"/>
      <c r="H188" s="248"/>
      <c r="I188" s="249"/>
      <c r="J188" s="274" t="s">
        <v>15</v>
      </c>
      <c r="K188" s="275"/>
      <c r="L188" s="276" t="s">
        <v>2714</v>
      </c>
      <c r="N188" s="243"/>
      <c r="O188" s="265"/>
      <c r="P188" s="243"/>
    </row>
    <row r="189" spans="1:16" x14ac:dyDescent="0.25">
      <c r="A189" s="272">
        <v>114114</v>
      </c>
      <c r="B189" s="249"/>
      <c r="C189" s="292" t="s">
        <v>2967</v>
      </c>
      <c r="D189" s="262">
        <f t="shared" si="3"/>
        <v>29</v>
      </c>
      <c r="E189" s="263" t="s">
        <v>2710</v>
      </c>
      <c r="F189" s="248"/>
      <c r="G189" s="248"/>
      <c r="H189" s="248"/>
      <c r="I189" s="249"/>
      <c r="J189" s="274" t="s">
        <v>15</v>
      </c>
      <c r="K189" s="275"/>
      <c r="L189" s="276" t="s">
        <v>2892</v>
      </c>
      <c r="N189" s="243"/>
      <c r="O189" s="265"/>
      <c r="P189" s="243"/>
    </row>
    <row r="190" spans="1:16" x14ac:dyDescent="0.25">
      <c r="A190" s="252">
        <v>114118</v>
      </c>
      <c r="B190" s="261"/>
      <c r="C190" s="261" t="s">
        <v>2968</v>
      </c>
      <c r="D190" s="281">
        <f t="shared" si="3"/>
        <v>22</v>
      </c>
      <c r="E190" s="263" t="s">
        <v>2710</v>
      </c>
      <c r="F190" s="282"/>
      <c r="G190" s="282"/>
      <c r="H190" s="282"/>
      <c r="I190" s="245"/>
      <c r="J190" s="245" t="s">
        <v>15</v>
      </c>
      <c r="K190" s="283"/>
      <c r="L190" s="284" t="s">
        <v>2969</v>
      </c>
      <c r="N190" s="243"/>
      <c r="O190" s="265"/>
      <c r="P190" s="243"/>
    </row>
    <row r="191" spans="1:16" x14ac:dyDescent="0.25">
      <c r="A191" s="293">
        <v>114119</v>
      </c>
      <c r="B191" s="294"/>
      <c r="C191" s="295" t="s">
        <v>2970</v>
      </c>
      <c r="D191" s="296">
        <f t="shared" si="3"/>
        <v>30</v>
      </c>
      <c r="E191" s="297" t="s">
        <v>2710</v>
      </c>
      <c r="F191" s="298"/>
      <c r="G191" s="298"/>
      <c r="H191" s="298"/>
      <c r="I191" s="294"/>
      <c r="J191" s="294" t="s">
        <v>15</v>
      </c>
      <c r="K191" s="299"/>
      <c r="L191" s="284" t="s">
        <v>2969</v>
      </c>
      <c r="N191" s="243"/>
      <c r="O191" s="265"/>
      <c r="P191" s="243"/>
    </row>
    <row r="192" spans="1:16" x14ac:dyDescent="0.25">
      <c r="A192" s="300">
        <v>114120</v>
      </c>
      <c r="B192" s="300"/>
      <c r="C192" s="267" t="s">
        <v>2971</v>
      </c>
      <c r="D192" s="249">
        <f t="shared" si="3"/>
        <v>29</v>
      </c>
      <c r="E192" s="249" t="s">
        <v>2710</v>
      </c>
      <c r="F192" s="248"/>
      <c r="G192" s="248"/>
      <c r="H192" s="248"/>
      <c r="I192" s="249"/>
      <c r="J192" s="249" t="s">
        <v>15</v>
      </c>
      <c r="K192" s="249"/>
      <c r="L192" s="301"/>
    </row>
    <row r="193" spans="1:16" x14ac:dyDescent="0.25">
      <c r="A193" s="302">
        <v>114121</v>
      </c>
      <c r="B193" s="303"/>
      <c r="C193" s="304" t="s">
        <v>2972</v>
      </c>
      <c r="D193" s="249">
        <f t="shared" si="3"/>
        <v>26</v>
      </c>
      <c r="E193" s="249" t="s">
        <v>2710</v>
      </c>
      <c r="F193" s="305"/>
      <c r="G193" s="305"/>
      <c r="H193" s="305"/>
      <c r="I193" s="306"/>
      <c r="J193" s="306" t="s">
        <v>15</v>
      </c>
      <c r="K193" s="249"/>
      <c r="L193" s="301" t="s">
        <v>2973</v>
      </c>
    </row>
    <row r="194" spans="1:16" ht="15.75" x14ac:dyDescent="0.25">
      <c r="A194" s="307"/>
      <c r="B194" s="306"/>
      <c r="C194" s="308" t="s">
        <v>2974</v>
      </c>
      <c r="D194" s="309">
        <f t="shared" si="3"/>
        <v>19</v>
      </c>
      <c r="E194" s="263"/>
      <c r="F194" s="305"/>
      <c r="G194" s="305"/>
      <c r="H194" s="305" t="s">
        <v>15</v>
      </c>
      <c r="I194" s="306"/>
      <c r="J194" s="306"/>
      <c r="K194" s="250"/>
      <c r="L194" s="256"/>
      <c r="N194" s="266"/>
      <c r="O194" s="265"/>
      <c r="P194" s="243"/>
    </row>
    <row r="195" spans="1:16" x14ac:dyDescent="0.25">
      <c r="A195" s="260">
        <v>116100</v>
      </c>
      <c r="B195" s="249" t="s">
        <v>2975</v>
      </c>
      <c r="C195" s="267" t="s">
        <v>2974</v>
      </c>
      <c r="D195" s="262">
        <f t="shared" si="3"/>
        <v>19</v>
      </c>
      <c r="E195" s="263" t="s">
        <v>2710</v>
      </c>
      <c r="F195" s="248"/>
      <c r="G195" s="248"/>
      <c r="H195" s="248"/>
      <c r="I195" s="249" t="s">
        <v>15</v>
      </c>
      <c r="J195" s="249"/>
      <c r="K195" s="255"/>
      <c r="L195" s="268"/>
      <c r="N195" s="264"/>
      <c r="O195" s="265"/>
      <c r="P195" s="243"/>
    </row>
    <row r="196" spans="1:16" x14ac:dyDescent="0.25">
      <c r="A196" s="260">
        <v>116200</v>
      </c>
      <c r="B196" s="249" t="s">
        <v>2976</v>
      </c>
      <c r="C196" s="267" t="s">
        <v>2977</v>
      </c>
      <c r="D196" s="262">
        <f t="shared" si="3"/>
        <v>25</v>
      </c>
      <c r="E196" s="263" t="s">
        <v>2710</v>
      </c>
      <c r="F196" s="248"/>
      <c r="G196" s="248"/>
      <c r="H196" s="248"/>
      <c r="I196" s="249" t="s">
        <v>15</v>
      </c>
      <c r="J196" s="249"/>
      <c r="K196" s="255"/>
      <c r="L196" s="268"/>
      <c r="N196" s="266"/>
      <c r="O196" s="265"/>
      <c r="P196" s="243"/>
    </row>
    <row r="197" spans="1:16" ht="15.75" x14ac:dyDescent="0.25">
      <c r="A197" s="260"/>
      <c r="B197" s="249"/>
      <c r="C197" s="270" t="s">
        <v>2978</v>
      </c>
      <c r="D197" s="262">
        <f t="shared" si="3"/>
        <v>26</v>
      </c>
      <c r="E197" s="263"/>
      <c r="F197" s="248"/>
      <c r="G197" s="248"/>
      <c r="H197" s="248" t="s">
        <v>15</v>
      </c>
      <c r="I197" s="249"/>
      <c r="J197" s="249"/>
      <c r="K197" s="255"/>
      <c r="L197" s="268"/>
      <c r="N197" s="266"/>
      <c r="O197" s="265"/>
      <c r="P197" s="243"/>
    </row>
    <row r="198" spans="1:16" x14ac:dyDescent="0.25">
      <c r="A198" s="260">
        <v>118100</v>
      </c>
      <c r="B198" s="249" t="s">
        <v>2979</v>
      </c>
      <c r="C198" s="267" t="s">
        <v>2980</v>
      </c>
      <c r="D198" s="262">
        <f t="shared" si="3"/>
        <v>26</v>
      </c>
      <c r="E198" s="263" t="s">
        <v>2710</v>
      </c>
      <c r="F198" s="248"/>
      <c r="G198" s="248"/>
      <c r="H198" s="248"/>
      <c r="I198" s="249" t="s">
        <v>15</v>
      </c>
      <c r="J198" s="249"/>
      <c r="K198" s="255"/>
      <c r="L198" s="268"/>
      <c r="N198" s="266"/>
      <c r="O198" s="265"/>
      <c r="P198" s="243"/>
    </row>
    <row r="199" spans="1:16" x14ac:dyDescent="0.25">
      <c r="A199" s="260">
        <v>118101</v>
      </c>
      <c r="B199" s="249"/>
      <c r="C199" s="267" t="s">
        <v>2981</v>
      </c>
      <c r="D199" s="262">
        <f t="shared" si="3"/>
        <v>17</v>
      </c>
      <c r="E199" s="263" t="s">
        <v>2710</v>
      </c>
      <c r="F199" s="248"/>
      <c r="G199" s="248"/>
      <c r="H199" s="248"/>
      <c r="I199" s="249"/>
      <c r="J199" s="249" t="s">
        <v>15</v>
      </c>
      <c r="K199" s="255"/>
      <c r="L199" s="256" t="s">
        <v>2855</v>
      </c>
      <c r="N199" s="266"/>
      <c r="O199" s="265"/>
      <c r="P199" s="243"/>
    </row>
    <row r="200" spans="1:16" x14ac:dyDescent="0.25">
      <c r="A200" s="260">
        <v>118102</v>
      </c>
      <c r="B200" s="249"/>
      <c r="C200" s="267" t="s">
        <v>2982</v>
      </c>
      <c r="D200" s="262">
        <f t="shared" si="3"/>
        <v>19</v>
      </c>
      <c r="E200" s="263" t="s">
        <v>2710</v>
      </c>
      <c r="F200" s="248"/>
      <c r="G200" s="248"/>
      <c r="H200" s="248"/>
      <c r="I200" s="249"/>
      <c r="J200" s="249" t="s">
        <v>15</v>
      </c>
      <c r="K200" s="255"/>
      <c r="L200" s="256" t="s">
        <v>2855</v>
      </c>
      <c r="N200" s="266"/>
      <c r="O200" s="265"/>
      <c r="P200" s="243"/>
    </row>
    <row r="201" spans="1:16" x14ac:dyDescent="0.25">
      <c r="A201" s="260">
        <v>118103</v>
      </c>
      <c r="B201" s="249"/>
      <c r="C201" s="267" t="s">
        <v>2983</v>
      </c>
      <c r="D201" s="262">
        <f t="shared" si="3"/>
        <v>22</v>
      </c>
      <c r="E201" s="263" t="s">
        <v>2710</v>
      </c>
      <c r="F201" s="248"/>
      <c r="G201" s="248"/>
      <c r="H201" s="248"/>
      <c r="I201" s="249"/>
      <c r="J201" s="249" t="s">
        <v>15</v>
      </c>
      <c r="K201" s="255"/>
      <c r="L201" s="256" t="s">
        <v>2855</v>
      </c>
      <c r="N201" s="266"/>
      <c r="O201" s="265"/>
      <c r="P201" s="243"/>
    </row>
    <row r="202" spans="1:16" x14ac:dyDescent="0.25">
      <c r="A202" s="260">
        <v>118104</v>
      </c>
      <c r="B202" s="249"/>
      <c r="C202" s="267" t="s">
        <v>2984</v>
      </c>
      <c r="D202" s="262">
        <f t="shared" si="3"/>
        <v>16</v>
      </c>
      <c r="E202" s="263" t="s">
        <v>2710</v>
      </c>
      <c r="F202" s="248"/>
      <c r="G202" s="248"/>
      <c r="H202" s="248"/>
      <c r="I202" s="249"/>
      <c r="J202" s="249" t="s">
        <v>15</v>
      </c>
      <c r="K202" s="255"/>
      <c r="L202" s="256" t="s">
        <v>2985</v>
      </c>
      <c r="N202" s="243"/>
      <c r="O202" s="265"/>
      <c r="P202" s="243"/>
    </row>
    <row r="203" spans="1:16" x14ac:dyDescent="0.25">
      <c r="A203" s="300">
        <v>118110</v>
      </c>
      <c r="B203" s="249"/>
      <c r="C203" s="267" t="s">
        <v>2986</v>
      </c>
      <c r="D203" s="262">
        <f t="shared" si="3"/>
        <v>30</v>
      </c>
      <c r="E203" s="306" t="s">
        <v>2710</v>
      </c>
      <c r="F203" s="248"/>
      <c r="G203" s="248"/>
      <c r="H203" s="248"/>
      <c r="I203" s="249"/>
      <c r="J203" s="249" t="s">
        <v>15</v>
      </c>
      <c r="K203" s="255"/>
      <c r="L203" s="256" t="s">
        <v>2863</v>
      </c>
      <c r="N203" s="243"/>
      <c r="O203" s="265"/>
      <c r="P203" s="243"/>
    </row>
    <row r="204" spans="1:16" x14ac:dyDescent="0.25">
      <c r="A204" s="300">
        <v>118125</v>
      </c>
      <c r="B204" s="249"/>
      <c r="C204" s="267" t="s">
        <v>2987</v>
      </c>
      <c r="D204" s="262">
        <f t="shared" si="3"/>
        <v>29</v>
      </c>
      <c r="E204" s="306" t="s">
        <v>2710</v>
      </c>
      <c r="F204" s="248"/>
      <c r="G204" s="248"/>
      <c r="H204" s="248"/>
      <c r="I204" s="249"/>
      <c r="J204" s="249" t="s">
        <v>15</v>
      </c>
      <c r="K204" s="255"/>
      <c r="L204" s="256" t="s">
        <v>2863</v>
      </c>
      <c r="N204" s="243"/>
      <c r="O204" s="265"/>
      <c r="P204" s="243"/>
    </row>
    <row r="205" spans="1:16" x14ac:dyDescent="0.25">
      <c r="A205" s="300">
        <v>118140</v>
      </c>
      <c r="B205" s="249"/>
      <c r="C205" s="267" t="s">
        <v>2988</v>
      </c>
      <c r="D205" s="262">
        <f t="shared" si="3"/>
        <v>25</v>
      </c>
      <c r="E205" s="306" t="s">
        <v>2710</v>
      </c>
      <c r="F205" s="248"/>
      <c r="G205" s="248"/>
      <c r="H205" s="248"/>
      <c r="I205" s="249"/>
      <c r="J205" s="249" t="s">
        <v>15</v>
      </c>
      <c r="K205" s="255"/>
      <c r="L205" s="256" t="s">
        <v>2863</v>
      </c>
      <c r="N205" s="243"/>
      <c r="O205" s="265"/>
      <c r="P205" s="243"/>
    </row>
    <row r="206" spans="1:16" x14ac:dyDescent="0.25">
      <c r="A206" s="300">
        <v>118145</v>
      </c>
      <c r="B206" s="249">
        <v>9242</v>
      </c>
      <c r="C206" s="267" t="s">
        <v>2989</v>
      </c>
      <c r="D206" s="262">
        <f t="shared" si="3"/>
        <v>14</v>
      </c>
      <c r="E206" s="306" t="s">
        <v>2821</v>
      </c>
      <c r="F206" s="248"/>
      <c r="G206" s="248"/>
      <c r="H206" s="248"/>
      <c r="I206" s="249"/>
      <c r="J206" s="249" t="s">
        <v>15</v>
      </c>
      <c r="K206" s="255"/>
      <c r="L206" s="256" t="s">
        <v>2990</v>
      </c>
      <c r="N206" s="243"/>
      <c r="O206" s="265"/>
      <c r="P206" s="243"/>
    </row>
    <row r="207" spans="1:16" x14ac:dyDescent="0.25">
      <c r="A207" s="300">
        <v>118155</v>
      </c>
      <c r="B207" s="249"/>
      <c r="C207" s="267" t="s">
        <v>2991</v>
      </c>
      <c r="D207" s="262">
        <f t="shared" si="3"/>
        <v>14</v>
      </c>
      <c r="E207" s="306" t="s">
        <v>2710</v>
      </c>
      <c r="F207" s="248"/>
      <c r="G207" s="248"/>
      <c r="H207" s="248"/>
      <c r="I207" s="249"/>
      <c r="J207" s="249" t="s">
        <v>15</v>
      </c>
      <c r="K207" s="255"/>
      <c r="L207" s="256" t="s">
        <v>2863</v>
      </c>
      <c r="N207" s="243"/>
      <c r="O207" s="265"/>
      <c r="P207" s="243"/>
    </row>
    <row r="208" spans="1:16" x14ac:dyDescent="0.25">
      <c r="A208" s="300">
        <v>118170</v>
      </c>
      <c r="B208" s="249"/>
      <c r="C208" s="267" t="s">
        <v>2992</v>
      </c>
      <c r="D208" s="262">
        <f t="shared" si="3"/>
        <v>15</v>
      </c>
      <c r="E208" s="306" t="s">
        <v>2710</v>
      </c>
      <c r="F208" s="248"/>
      <c r="G208" s="248"/>
      <c r="H208" s="248"/>
      <c r="I208" s="249"/>
      <c r="J208" s="249" t="s">
        <v>15</v>
      </c>
      <c r="K208" s="255"/>
      <c r="L208" s="256" t="s">
        <v>2863</v>
      </c>
      <c r="N208" s="243"/>
      <c r="O208" s="265"/>
      <c r="P208" s="243"/>
    </row>
    <row r="209" spans="1:16" x14ac:dyDescent="0.25">
      <c r="A209" s="300">
        <v>118185</v>
      </c>
      <c r="B209" s="249"/>
      <c r="C209" s="267" t="s">
        <v>2993</v>
      </c>
      <c r="D209" s="262">
        <f t="shared" si="3"/>
        <v>12</v>
      </c>
      <c r="E209" s="306" t="s">
        <v>2710</v>
      </c>
      <c r="F209" s="248"/>
      <c r="G209" s="248"/>
      <c r="H209" s="248"/>
      <c r="I209" s="249"/>
      <c r="J209" s="249" t="s">
        <v>15</v>
      </c>
      <c r="K209" s="255"/>
      <c r="L209" s="256" t="s">
        <v>2863</v>
      </c>
      <c r="N209" s="243"/>
      <c r="O209" s="265"/>
      <c r="P209" s="243"/>
    </row>
    <row r="210" spans="1:16" x14ac:dyDescent="0.25">
      <c r="A210" s="300">
        <v>118200</v>
      </c>
      <c r="B210" s="249"/>
      <c r="C210" s="267" t="s">
        <v>2994</v>
      </c>
      <c r="D210" s="262">
        <f t="shared" si="3"/>
        <v>16</v>
      </c>
      <c r="E210" s="306" t="s">
        <v>2710</v>
      </c>
      <c r="F210" s="248"/>
      <c r="G210" s="248"/>
      <c r="H210" s="248"/>
      <c r="I210" s="249"/>
      <c r="J210" s="249" t="s">
        <v>15</v>
      </c>
      <c r="K210" s="255"/>
      <c r="L210" s="256" t="s">
        <v>2863</v>
      </c>
      <c r="N210" s="243"/>
      <c r="O210" s="265"/>
      <c r="P210" s="243"/>
    </row>
    <row r="211" spans="1:16" x14ac:dyDescent="0.25">
      <c r="A211" s="300">
        <v>118215</v>
      </c>
      <c r="B211" s="249"/>
      <c r="C211" s="267" t="s">
        <v>2995</v>
      </c>
      <c r="D211" s="262">
        <f t="shared" si="3"/>
        <v>13</v>
      </c>
      <c r="E211" s="306" t="s">
        <v>2710</v>
      </c>
      <c r="F211" s="248"/>
      <c r="G211" s="248"/>
      <c r="H211" s="248"/>
      <c r="I211" s="249"/>
      <c r="J211" s="249" t="s">
        <v>15</v>
      </c>
      <c r="K211" s="255"/>
      <c r="L211" s="256" t="s">
        <v>2863</v>
      </c>
      <c r="N211" s="243"/>
      <c r="O211" s="265"/>
      <c r="P211" s="243"/>
    </row>
    <row r="212" spans="1:16" x14ac:dyDescent="0.25">
      <c r="A212" s="300">
        <v>118220</v>
      </c>
      <c r="B212" s="249"/>
      <c r="C212" s="267" t="s">
        <v>2996</v>
      </c>
      <c r="D212" s="262">
        <f t="shared" si="3"/>
        <v>14</v>
      </c>
      <c r="E212" s="249" t="s">
        <v>2710</v>
      </c>
      <c r="F212" s="248"/>
      <c r="G212" s="248"/>
      <c r="H212" s="248"/>
      <c r="I212" s="249"/>
      <c r="J212" s="249" t="s">
        <v>15</v>
      </c>
      <c r="K212" s="249"/>
      <c r="L212" s="256"/>
    </row>
    <row r="213" spans="1:16" x14ac:dyDescent="0.25">
      <c r="A213" s="300">
        <v>118230</v>
      </c>
      <c r="B213" s="249">
        <v>1054</v>
      </c>
      <c r="C213" s="267" t="s">
        <v>2997</v>
      </c>
      <c r="D213" s="262">
        <f t="shared" si="3"/>
        <v>24</v>
      </c>
      <c r="E213" s="249" t="s">
        <v>2710</v>
      </c>
      <c r="F213" s="248"/>
      <c r="G213" s="248"/>
      <c r="H213" s="248"/>
      <c r="I213" s="249"/>
      <c r="J213" s="249" t="s">
        <v>15</v>
      </c>
      <c r="K213" s="249"/>
      <c r="L213" s="256" t="s">
        <v>2714</v>
      </c>
      <c r="N213" s="243"/>
      <c r="O213" s="265"/>
      <c r="P213" s="243"/>
    </row>
    <row r="214" spans="1:16" x14ac:dyDescent="0.25">
      <c r="A214" s="300">
        <v>118245</v>
      </c>
      <c r="B214" s="249"/>
      <c r="C214" s="267" t="s">
        <v>2998</v>
      </c>
      <c r="D214" s="262">
        <f t="shared" si="3"/>
        <v>10</v>
      </c>
      <c r="E214" s="249" t="s">
        <v>2821</v>
      </c>
      <c r="F214" s="248"/>
      <c r="G214" s="248"/>
      <c r="H214" s="248"/>
      <c r="I214" s="249"/>
      <c r="J214" s="249" t="s">
        <v>15</v>
      </c>
      <c r="K214" s="249"/>
      <c r="L214" s="256"/>
      <c r="N214" s="243"/>
      <c r="O214" s="265"/>
      <c r="P214" s="243"/>
    </row>
    <row r="215" spans="1:16" x14ac:dyDescent="0.25">
      <c r="A215" s="300">
        <v>118260</v>
      </c>
      <c r="B215" s="249"/>
      <c r="C215" s="267" t="s">
        <v>2999</v>
      </c>
      <c r="D215" s="262">
        <f t="shared" si="3"/>
        <v>14</v>
      </c>
      <c r="E215" s="249" t="s">
        <v>2710</v>
      </c>
      <c r="F215" s="248"/>
      <c r="G215" s="249"/>
      <c r="H215" s="249"/>
      <c r="I215" s="249" t="s">
        <v>15</v>
      </c>
      <c r="J215" s="300"/>
      <c r="K215" s="310"/>
      <c r="L215" s="256"/>
    </row>
    <row r="216" spans="1:16" x14ac:dyDescent="0.25">
      <c r="A216" s="290">
        <v>118300</v>
      </c>
      <c r="B216" s="249"/>
      <c r="C216" s="267" t="s">
        <v>3000</v>
      </c>
      <c r="D216" s="249">
        <f>LEN(C216)</f>
        <v>12</v>
      </c>
      <c r="E216" s="306" t="s">
        <v>2710</v>
      </c>
      <c r="F216" s="248"/>
      <c r="G216" s="249"/>
      <c r="H216" s="249"/>
      <c r="I216" s="249" t="s">
        <v>15</v>
      </c>
      <c r="J216" s="249"/>
      <c r="K216" s="311"/>
      <c r="L216" s="256"/>
    </row>
    <row r="217" spans="1:16" x14ac:dyDescent="0.25">
      <c r="A217" s="290">
        <v>118301</v>
      </c>
      <c r="B217" s="249"/>
      <c r="C217" s="267" t="s">
        <v>3001</v>
      </c>
      <c r="D217" s="249"/>
      <c r="E217" s="306" t="s">
        <v>2710</v>
      </c>
      <c r="F217" s="248"/>
      <c r="G217" s="249"/>
      <c r="H217" s="249"/>
      <c r="I217" s="249"/>
      <c r="J217" s="249" t="s">
        <v>15</v>
      </c>
      <c r="K217" s="311"/>
      <c r="L217" s="256"/>
    </row>
    <row r="218" spans="1:16" x14ac:dyDescent="0.25">
      <c r="A218" s="290">
        <v>118302</v>
      </c>
      <c r="B218" s="249"/>
      <c r="C218" s="267" t="s">
        <v>3002</v>
      </c>
      <c r="D218" s="249"/>
      <c r="E218" s="306" t="s">
        <v>2710</v>
      </c>
      <c r="F218" s="248"/>
      <c r="G218" s="249"/>
      <c r="H218" s="249"/>
      <c r="I218" s="249"/>
      <c r="J218" s="249" t="s">
        <v>15</v>
      </c>
      <c r="K218" s="311"/>
      <c r="L218" s="256"/>
    </row>
    <row r="219" spans="1:16" x14ac:dyDescent="0.25">
      <c r="A219" s="290">
        <v>118400</v>
      </c>
      <c r="B219" s="249"/>
      <c r="C219" s="267" t="s">
        <v>3003</v>
      </c>
      <c r="D219" s="249">
        <f>LEN(C219)</f>
        <v>10</v>
      </c>
      <c r="E219" s="306" t="s">
        <v>2710</v>
      </c>
      <c r="F219" s="248"/>
      <c r="G219" s="249"/>
      <c r="H219" s="249"/>
      <c r="I219" s="249" t="s">
        <v>15</v>
      </c>
      <c r="J219" s="249"/>
      <c r="K219" s="311"/>
      <c r="L219" s="256"/>
    </row>
    <row r="220" spans="1:16" x14ac:dyDescent="0.25">
      <c r="A220" s="290">
        <v>118401</v>
      </c>
      <c r="B220" s="249"/>
      <c r="C220" s="267" t="s">
        <v>3004</v>
      </c>
      <c r="D220" s="249"/>
      <c r="E220" s="306" t="s">
        <v>2710</v>
      </c>
      <c r="F220" s="248"/>
      <c r="G220" s="249"/>
      <c r="H220" s="249"/>
      <c r="I220" s="249"/>
      <c r="J220" s="249" t="s">
        <v>15</v>
      </c>
      <c r="K220" s="311"/>
      <c r="L220" s="256"/>
    </row>
    <row r="221" spans="1:16" x14ac:dyDescent="0.25">
      <c r="A221" s="290">
        <v>118402</v>
      </c>
      <c r="B221" s="249"/>
      <c r="C221" s="267" t="s">
        <v>3005</v>
      </c>
      <c r="D221" s="249"/>
      <c r="E221" s="306" t="s">
        <v>2710</v>
      </c>
      <c r="F221" s="248"/>
      <c r="G221" s="249"/>
      <c r="H221" s="249"/>
      <c r="I221" s="249"/>
      <c r="J221" s="249" t="s">
        <v>15</v>
      </c>
      <c r="K221" s="311"/>
      <c r="L221" s="256"/>
    </row>
    <row r="222" spans="1:16" x14ac:dyDescent="0.25">
      <c r="A222" s="290">
        <v>118403</v>
      </c>
      <c r="B222" s="249"/>
      <c r="C222" s="267" t="s">
        <v>3006</v>
      </c>
      <c r="D222" s="249"/>
      <c r="E222" s="306" t="s">
        <v>2710</v>
      </c>
      <c r="F222" s="248"/>
      <c r="G222" s="249"/>
      <c r="H222" s="249"/>
      <c r="I222" s="249"/>
      <c r="J222" s="249" t="s">
        <v>15</v>
      </c>
      <c r="K222" s="311"/>
      <c r="L222" s="256" t="s">
        <v>2863</v>
      </c>
    </row>
    <row r="223" spans="1:16" x14ac:dyDescent="0.25">
      <c r="A223" s="290">
        <v>118404</v>
      </c>
      <c r="B223" s="249"/>
      <c r="C223" s="267" t="s">
        <v>3007</v>
      </c>
      <c r="D223" s="249">
        <f t="shared" ref="D223:D229" si="4">LEN(C223)</f>
        <v>23</v>
      </c>
      <c r="E223" s="306" t="s">
        <v>2710</v>
      </c>
      <c r="F223" s="248"/>
      <c r="G223" s="249"/>
      <c r="H223" s="249"/>
      <c r="I223" s="249"/>
      <c r="J223" s="249" t="s">
        <v>15</v>
      </c>
      <c r="K223" s="311"/>
      <c r="L223" s="256" t="s">
        <v>2863</v>
      </c>
    </row>
    <row r="224" spans="1:16" x14ac:dyDescent="0.25">
      <c r="A224" s="290">
        <v>118405</v>
      </c>
      <c r="B224" s="249"/>
      <c r="C224" s="267" t="s">
        <v>3008</v>
      </c>
      <c r="D224" s="249">
        <f t="shared" si="4"/>
        <v>16</v>
      </c>
      <c r="E224" s="306" t="s">
        <v>2710</v>
      </c>
      <c r="F224" s="248"/>
      <c r="G224" s="249"/>
      <c r="H224" s="249"/>
      <c r="I224" s="249"/>
      <c r="J224" s="249" t="s">
        <v>15</v>
      </c>
      <c r="K224" s="311"/>
      <c r="L224" s="256" t="s">
        <v>2863</v>
      </c>
    </row>
    <row r="225" spans="1:16" x14ac:dyDescent="0.25">
      <c r="A225" s="290">
        <v>118406</v>
      </c>
      <c r="B225" s="249"/>
      <c r="C225" s="267" t="s">
        <v>3009</v>
      </c>
      <c r="D225" s="249">
        <f t="shared" si="4"/>
        <v>17</v>
      </c>
      <c r="E225" s="306" t="s">
        <v>2710</v>
      </c>
      <c r="F225" s="248"/>
      <c r="G225" s="249"/>
      <c r="H225" s="249"/>
      <c r="I225" s="249"/>
      <c r="J225" s="249" t="s">
        <v>15</v>
      </c>
      <c r="K225" s="311"/>
      <c r="L225" s="256" t="s">
        <v>2863</v>
      </c>
    </row>
    <row r="226" spans="1:16" x14ac:dyDescent="0.25">
      <c r="A226" s="290">
        <v>118407</v>
      </c>
      <c r="B226" s="249"/>
      <c r="C226" s="267" t="s">
        <v>3010</v>
      </c>
      <c r="D226" s="249">
        <f t="shared" si="4"/>
        <v>16</v>
      </c>
      <c r="E226" s="306" t="s">
        <v>2710</v>
      </c>
      <c r="F226" s="248"/>
      <c r="G226" s="249"/>
      <c r="H226" s="249"/>
      <c r="I226" s="249"/>
      <c r="J226" s="249" t="s">
        <v>15</v>
      </c>
      <c r="K226" s="311"/>
      <c r="L226" s="256" t="s">
        <v>2863</v>
      </c>
    </row>
    <row r="227" spans="1:16" x14ac:dyDescent="0.25">
      <c r="A227" s="290">
        <v>118408</v>
      </c>
      <c r="B227" s="249"/>
      <c r="C227" s="267" t="s">
        <v>3011</v>
      </c>
      <c r="D227" s="249">
        <f t="shared" si="4"/>
        <v>15</v>
      </c>
      <c r="E227" s="306" t="s">
        <v>2710</v>
      </c>
      <c r="F227" s="248"/>
      <c r="G227" s="249"/>
      <c r="H227" s="249"/>
      <c r="I227" s="249"/>
      <c r="J227" s="249" t="s">
        <v>15</v>
      </c>
      <c r="K227" s="311"/>
      <c r="L227" s="256"/>
    </row>
    <row r="228" spans="1:16" x14ac:dyDescent="0.25">
      <c r="A228" s="290">
        <v>118409</v>
      </c>
      <c r="B228" s="249"/>
      <c r="C228" s="267" t="s">
        <v>3012</v>
      </c>
      <c r="D228" s="249">
        <f t="shared" si="4"/>
        <v>37</v>
      </c>
      <c r="E228" s="306" t="s">
        <v>2710</v>
      </c>
      <c r="F228" s="248"/>
      <c r="G228" s="249"/>
      <c r="H228" s="249"/>
      <c r="I228" s="249"/>
      <c r="J228" s="249" t="s">
        <v>15</v>
      </c>
      <c r="K228" s="311"/>
      <c r="L228" s="256"/>
    </row>
    <row r="229" spans="1:16" x14ac:dyDescent="0.25">
      <c r="A229" s="290">
        <v>118500</v>
      </c>
      <c r="B229" s="249"/>
      <c r="C229" s="267" t="s">
        <v>3013</v>
      </c>
      <c r="D229" s="249">
        <f t="shared" si="4"/>
        <v>9</v>
      </c>
      <c r="E229" s="306" t="s">
        <v>2710</v>
      </c>
      <c r="F229" s="248"/>
      <c r="G229" s="249"/>
      <c r="H229" s="249"/>
      <c r="I229" s="249" t="s">
        <v>15</v>
      </c>
      <c r="J229" s="249"/>
      <c r="K229" s="311"/>
      <c r="L229" s="256"/>
    </row>
    <row r="230" spans="1:16" x14ac:dyDescent="0.25">
      <c r="A230" s="290">
        <v>118501</v>
      </c>
      <c r="B230" s="249"/>
      <c r="C230" s="267" t="s">
        <v>3014</v>
      </c>
      <c r="D230" s="249"/>
      <c r="E230" s="306" t="s">
        <v>2710</v>
      </c>
      <c r="F230" s="248"/>
      <c r="G230" s="249"/>
      <c r="H230" s="249"/>
      <c r="I230" s="249"/>
      <c r="J230" s="249" t="s">
        <v>15</v>
      </c>
      <c r="K230" s="311"/>
      <c r="L230" s="256"/>
    </row>
    <row r="231" spans="1:16" x14ac:dyDescent="0.25">
      <c r="A231" s="290">
        <v>118502</v>
      </c>
      <c r="B231" s="249"/>
      <c r="C231" s="267" t="s">
        <v>3015</v>
      </c>
      <c r="D231" s="249"/>
      <c r="E231" s="306" t="s">
        <v>2710</v>
      </c>
      <c r="F231" s="248"/>
      <c r="G231" s="249"/>
      <c r="H231" s="249"/>
      <c r="I231" s="249"/>
      <c r="J231" s="249" t="s">
        <v>15</v>
      </c>
      <c r="K231" s="311"/>
      <c r="L231" s="256"/>
    </row>
    <row r="232" spans="1:16" x14ac:dyDescent="0.25">
      <c r="A232" s="290">
        <v>118600</v>
      </c>
      <c r="B232" s="249"/>
      <c r="C232" s="267" t="s">
        <v>3016</v>
      </c>
      <c r="D232" s="249">
        <f>LEN(C232)</f>
        <v>10</v>
      </c>
      <c r="E232" s="306" t="s">
        <v>2710</v>
      </c>
      <c r="F232" s="248"/>
      <c r="G232" s="249"/>
      <c r="H232" s="249"/>
      <c r="I232" s="249" t="s">
        <v>15</v>
      </c>
      <c r="J232" s="249"/>
      <c r="K232" s="311"/>
      <c r="L232" s="256"/>
    </row>
    <row r="233" spans="1:16" x14ac:dyDescent="0.25">
      <c r="A233" s="290">
        <v>118601</v>
      </c>
      <c r="B233" s="249"/>
      <c r="C233" s="267" t="s">
        <v>3017</v>
      </c>
      <c r="D233" s="249"/>
      <c r="E233" s="306" t="s">
        <v>2710</v>
      </c>
      <c r="F233" s="248"/>
      <c r="G233" s="249"/>
      <c r="H233" s="249"/>
      <c r="I233" s="249"/>
      <c r="J233" s="249" t="s">
        <v>15</v>
      </c>
      <c r="K233" s="311"/>
      <c r="L233" s="256"/>
    </row>
    <row r="234" spans="1:16" x14ac:dyDescent="0.25">
      <c r="A234" s="290">
        <v>118602</v>
      </c>
      <c r="B234" s="249"/>
      <c r="C234" s="267" t="s">
        <v>3018</v>
      </c>
      <c r="D234" s="249"/>
      <c r="E234" s="306" t="s">
        <v>2710</v>
      </c>
      <c r="F234" s="248"/>
      <c r="G234" s="249"/>
      <c r="H234" s="249"/>
      <c r="I234" s="249"/>
      <c r="J234" s="249" t="s">
        <v>15</v>
      </c>
      <c r="K234" s="311"/>
      <c r="L234" s="256"/>
    </row>
    <row r="235" spans="1:16" ht="18" x14ac:dyDescent="0.25">
      <c r="A235" s="260"/>
      <c r="B235" s="249"/>
      <c r="C235" s="271" t="s">
        <v>3019</v>
      </c>
      <c r="D235" s="262">
        <f>+LEN(C235)</f>
        <v>20</v>
      </c>
      <c r="E235" s="263"/>
      <c r="F235" s="248"/>
      <c r="G235" s="248" t="s">
        <v>15</v>
      </c>
      <c r="H235" s="248"/>
      <c r="I235" s="249"/>
      <c r="J235" s="249"/>
      <c r="K235" s="255"/>
      <c r="L235" s="268"/>
      <c r="N235" s="266"/>
      <c r="O235" s="265"/>
      <c r="P235" s="243"/>
    </row>
    <row r="236" spans="1:16" ht="15.75" x14ac:dyDescent="0.25">
      <c r="A236" s="260"/>
      <c r="B236" s="249"/>
      <c r="C236" s="270" t="s">
        <v>3020</v>
      </c>
      <c r="D236" s="262"/>
      <c r="E236" s="263"/>
      <c r="F236" s="248"/>
      <c r="G236" s="248"/>
      <c r="H236" s="248" t="s">
        <v>15</v>
      </c>
      <c r="I236" s="249"/>
      <c r="J236" s="249"/>
      <c r="K236" s="255"/>
      <c r="L236" s="268"/>
      <c r="N236" s="266"/>
      <c r="O236" s="265"/>
      <c r="P236" s="243"/>
    </row>
    <row r="237" spans="1:16" x14ac:dyDescent="0.25">
      <c r="A237" s="260">
        <v>120100</v>
      </c>
      <c r="B237" s="249"/>
      <c r="C237" s="267" t="s">
        <v>3020</v>
      </c>
      <c r="D237" s="262">
        <f t="shared" ref="D237:D242" si="5">+LEN(C237)</f>
        <v>23</v>
      </c>
      <c r="E237" s="263" t="s">
        <v>2710</v>
      </c>
      <c r="F237" s="248"/>
      <c r="G237" s="248"/>
      <c r="H237" s="248"/>
      <c r="I237" s="249" t="s">
        <v>15</v>
      </c>
      <c r="J237" s="249"/>
      <c r="K237" s="255"/>
      <c r="L237" s="268"/>
      <c r="N237" s="266"/>
      <c r="O237" s="265"/>
      <c r="P237" s="243"/>
    </row>
    <row r="238" spans="1:16" ht="15.75" x14ac:dyDescent="0.25">
      <c r="A238" s="260"/>
      <c r="B238" s="249"/>
      <c r="C238" s="270" t="s">
        <v>3021</v>
      </c>
      <c r="D238" s="262">
        <f t="shared" si="5"/>
        <v>20</v>
      </c>
      <c r="E238" s="263"/>
      <c r="F238" s="248"/>
      <c r="G238" s="248"/>
      <c r="H238" s="248" t="s">
        <v>15</v>
      </c>
      <c r="I238" s="249"/>
      <c r="J238" s="249"/>
      <c r="K238" s="255"/>
      <c r="L238" s="268"/>
      <c r="N238" s="266"/>
      <c r="O238" s="265"/>
      <c r="P238" s="243"/>
    </row>
    <row r="239" spans="1:16" x14ac:dyDescent="0.25">
      <c r="A239" s="260"/>
      <c r="B239" s="249" t="s">
        <v>3022</v>
      </c>
      <c r="C239" s="267" t="s">
        <v>3019</v>
      </c>
      <c r="D239" s="262">
        <f t="shared" si="5"/>
        <v>20</v>
      </c>
      <c r="E239" s="263" t="s">
        <v>2821</v>
      </c>
      <c r="F239" s="248"/>
      <c r="G239" s="248"/>
      <c r="H239" s="248"/>
      <c r="I239" s="249" t="s">
        <v>15</v>
      </c>
      <c r="J239" s="249"/>
      <c r="K239" s="255"/>
      <c r="L239" s="256" t="s">
        <v>3023</v>
      </c>
      <c r="N239" s="266"/>
      <c r="O239" s="265"/>
      <c r="P239" s="243"/>
    </row>
    <row r="240" spans="1:16" x14ac:dyDescent="0.25">
      <c r="A240" s="260">
        <v>125100</v>
      </c>
      <c r="B240" s="249"/>
      <c r="C240" s="267" t="s">
        <v>3024</v>
      </c>
      <c r="D240" s="262">
        <f t="shared" si="5"/>
        <v>29</v>
      </c>
      <c r="E240" s="263" t="s">
        <v>2710</v>
      </c>
      <c r="F240" s="248"/>
      <c r="G240" s="248"/>
      <c r="H240" s="248"/>
      <c r="I240" s="249" t="s">
        <v>15</v>
      </c>
      <c r="J240" s="249"/>
      <c r="K240" s="255"/>
      <c r="L240" s="268"/>
      <c r="N240" s="266"/>
      <c r="O240" s="265"/>
      <c r="P240" s="243"/>
    </row>
    <row r="241" spans="1:16" x14ac:dyDescent="0.25">
      <c r="A241" s="260">
        <v>125200</v>
      </c>
      <c r="B241" s="249"/>
      <c r="C241" s="267" t="s">
        <v>3025</v>
      </c>
      <c r="D241" s="262">
        <f t="shared" si="5"/>
        <v>27</v>
      </c>
      <c r="E241" s="263" t="s">
        <v>2710</v>
      </c>
      <c r="F241" s="248"/>
      <c r="G241" s="248"/>
      <c r="H241" s="248"/>
      <c r="I241" s="249" t="s">
        <v>15</v>
      </c>
      <c r="J241" s="249"/>
      <c r="K241" s="255"/>
      <c r="L241" s="268"/>
      <c r="N241" s="266"/>
      <c r="O241" s="265"/>
      <c r="P241" s="243"/>
    </row>
    <row r="242" spans="1:16" ht="18" x14ac:dyDescent="0.25">
      <c r="A242" s="260"/>
      <c r="B242" s="249"/>
      <c r="C242" s="271" t="s">
        <v>3026</v>
      </c>
      <c r="D242" s="262">
        <f t="shared" si="5"/>
        <v>17</v>
      </c>
      <c r="E242" s="263"/>
      <c r="F242" s="248"/>
      <c r="G242" s="248" t="s">
        <v>15</v>
      </c>
      <c r="H242" s="248"/>
      <c r="I242" s="249"/>
      <c r="J242" s="249"/>
      <c r="K242" s="255"/>
      <c r="L242" s="268"/>
      <c r="N242" s="266"/>
      <c r="O242" s="265"/>
      <c r="P242" s="243"/>
    </row>
    <row r="243" spans="1:16" ht="15.75" x14ac:dyDescent="0.25">
      <c r="A243" s="260"/>
      <c r="B243" s="249"/>
      <c r="C243" s="270" t="s">
        <v>3027</v>
      </c>
      <c r="D243" s="262"/>
      <c r="E243" s="263"/>
      <c r="F243" s="248"/>
      <c r="G243" s="248"/>
      <c r="H243" s="248" t="s">
        <v>15</v>
      </c>
      <c r="I243" s="249"/>
      <c r="J243" s="249"/>
      <c r="K243" s="255"/>
      <c r="L243" s="268"/>
      <c r="N243" s="243"/>
      <c r="O243" s="265"/>
      <c r="P243" s="243"/>
    </row>
    <row r="244" spans="1:16" x14ac:dyDescent="0.25">
      <c r="A244" s="260">
        <v>130100</v>
      </c>
      <c r="B244" s="249" t="s">
        <v>3028</v>
      </c>
      <c r="C244" s="267" t="s">
        <v>3027</v>
      </c>
      <c r="D244" s="262">
        <f t="shared" ref="D244:D266" si="6">+LEN(C244)</f>
        <v>20</v>
      </c>
      <c r="E244" s="263" t="s">
        <v>2710</v>
      </c>
      <c r="F244" s="248"/>
      <c r="G244" s="248"/>
      <c r="H244" s="248"/>
      <c r="I244" s="249" t="s">
        <v>15</v>
      </c>
      <c r="J244" s="249"/>
      <c r="K244" s="255"/>
      <c r="L244" s="268"/>
      <c r="N244" s="261"/>
      <c r="O244" s="265"/>
      <c r="P244" s="243"/>
    </row>
    <row r="245" spans="1:16" ht="15.75" x14ac:dyDescent="0.25">
      <c r="A245" s="260"/>
      <c r="B245" s="249"/>
      <c r="C245" s="270" t="s">
        <v>3029</v>
      </c>
      <c r="D245" s="262">
        <f t="shared" si="6"/>
        <v>23</v>
      </c>
      <c r="E245" s="263"/>
      <c r="F245" s="248"/>
      <c r="G245" s="248"/>
      <c r="H245" s="248" t="s">
        <v>15</v>
      </c>
      <c r="I245" s="249"/>
      <c r="J245" s="249"/>
      <c r="K245" s="255"/>
      <c r="L245" s="268"/>
      <c r="N245" s="266"/>
      <c r="O245" s="265"/>
      <c r="P245" s="243"/>
    </row>
    <row r="246" spans="1:16" x14ac:dyDescent="0.25">
      <c r="A246" s="260"/>
      <c r="B246" s="249" t="s">
        <v>3030</v>
      </c>
      <c r="C246" s="267" t="s">
        <v>3029</v>
      </c>
      <c r="D246" s="262">
        <f t="shared" si="6"/>
        <v>23</v>
      </c>
      <c r="E246" s="263" t="s">
        <v>2821</v>
      </c>
      <c r="F246" s="248"/>
      <c r="G246" s="248"/>
      <c r="H246" s="248"/>
      <c r="I246" s="249" t="s">
        <v>15</v>
      </c>
      <c r="J246" s="249"/>
      <c r="K246" s="255"/>
      <c r="L246" s="256" t="s">
        <v>3031</v>
      </c>
      <c r="N246" s="266"/>
      <c r="O246" s="265"/>
      <c r="P246" s="243"/>
    </row>
    <row r="247" spans="1:16" x14ac:dyDescent="0.25">
      <c r="A247" s="260">
        <v>132100</v>
      </c>
      <c r="B247" s="249" t="s">
        <v>3032</v>
      </c>
      <c r="C247" s="267" t="s">
        <v>3033</v>
      </c>
      <c r="D247" s="262">
        <f t="shared" si="6"/>
        <v>29</v>
      </c>
      <c r="E247" s="263" t="s">
        <v>2710</v>
      </c>
      <c r="F247" s="248"/>
      <c r="G247" s="248"/>
      <c r="H247" s="248"/>
      <c r="I247" s="249" t="s">
        <v>15</v>
      </c>
      <c r="J247" s="249"/>
      <c r="K247" s="255"/>
      <c r="L247" s="268"/>
      <c r="N247" s="266"/>
      <c r="O247" s="265"/>
      <c r="P247" s="243"/>
    </row>
    <row r="248" spans="1:16" x14ac:dyDescent="0.25">
      <c r="A248" s="260">
        <v>132200</v>
      </c>
      <c r="B248" s="249" t="s">
        <v>3034</v>
      </c>
      <c r="C248" s="267" t="s">
        <v>3035</v>
      </c>
      <c r="D248" s="262">
        <f t="shared" si="6"/>
        <v>28</v>
      </c>
      <c r="E248" s="263" t="s">
        <v>2710</v>
      </c>
      <c r="F248" s="248"/>
      <c r="G248" s="248"/>
      <c r="H248" s="248"/>
      <c r="I248" s="249" t="s">
        <v>15</v>
      </c>
      <c r="J248" s="249"/>
      <c r="K248" s="255"/>
      <c r="L248" s="268"/>
      <c r="N248" s="266"/>
      <c r="O248" s="265"/>
      <c r="P248" s="243"/>
    </row>
    <row r="249" spans="1:16" x14ac:dyDescent="0.25">
      <c r="A249" s="260">
        <v>132300</v>
      </c>
      <c r="B249" s="249" t="s">
        <v>3036</v>
      </c>
      <c r="C249" s="267" t="s">
        <v>3037</v>
      </c>
      <c r="D249" s="262">
        <f t="shared" si="6"/>
        <v>28</v>
      </c>
      <c r="E249" s="263" t="s">
        <v>2710</v>
      </c>
      <c r="F249" s="248"/>
      <c r="G249" s="248"/>
      <c r="H249" s="248"/>
      <c r="I249" s="249" t="s">
        <v>15</v>
      </c>
      <c r="J249" s="249"/>
      <c r="K249" s="255"/>
      <c r="L249" s="268"/>
      <c r="N249" s="266"/>
      <c r="O249" s="265"/>
      <c r="P249" s="243"/>
    </row>
    <row r="250" spans="1:16" x14ac:dyDescent="0.25">
      <c r="A250" s="260">
        <v>132400</v>
      </c>
      <c r="B250" s="249"/>
      <c r="C250" s="267" t="s">
        <v>3038</v>
      </c>
      <c r="D250" s="262">
        <f t="shared" si="6"/>
        <v>28</v>
      </c>
      <c r="E250" s="263" t="s">
        <v>2710</v>
      </c>
      <c r="F250" s="248"/>
      <c r="G250" s="248"/>
      <c r="H250" s="248"/>
      <c r="I250" s="249" t="s">
        <v>15</v>
      </c>
      <c r="J250" s="249"/>
      <c r="K250" s="255"/>
      <c r="L250" s="268"/>
      <c r="N250" s="266"/>
      <c r="O250" s="265"/>
      <c r="P250" s="243"/>
    </row>
    <row r="251" spans="1:16" x14ac:dyDescent="0.25">
      <c r="A251" s="300">
        <v>132500</v>
      </c>
      <c r="B251" s="249"/>
      <c r="C251" s="267" t="s">
        <v>3039</v>
      </c>
      <c r="D251" s="249">
        <f t="shared" si="6"/>
        <v>29</v>
      </c>
      <c r="E251" s="249" t="s">
        <v>2710</v>
      </c>
      <c r="F251" s="248"/>
      <c r="G251" s="248"/>
      <c r="H251" s="248"/>
      <c r="I251" s="249" t="s">
        <v>15</v>
      </c>
      <c r="J251" s="249"/>
      <c r="K251" s="249"/>
      <c r="L251" s="268"/>
    </row>
    <row r="252" spans="1:16" x14ac:dyDescent="0.25">
      <c r="A252" s="300">
        <v>132600</v>
      </c>
      <c r="B252" s="249"/>
      <c r="C252" s="267" t="s">
        <v>3040</v>
      </c>
      <c r="D252" s="249">
        <f t="shared" si="6"/>
        <v>29</v>
      </c>
      <c r="E252" s="249" t="s">
        <v>2710</v>
      </c>
      <c r="F252" s="248"/>
      <c r="G252" s="248"/>
      <c r="H252" s="248"/>
      <c r="I252" s="249" t="s">
        <v>15</v>
      </c>
      <c r="J252" s="249"/>
      <c r="K252" s="249"/>
      <c r="L252" s="268"/>
    </row>
    <row r="253" spans="1:16" ht="18" x14ac:dyDescent="0.25">
      <c r="A253" s="260"/>
      <c r="B253" s="249"/>
      <c r="C253" s="271" t="s">
        <v>3041</v>
      </c>
      <c r="D253" s="262">
        <f t="shared" si="6"/>
        <v>17</v>
      </c>
      <c r="E253" s="263"/>
      <c r="F253" s="248"/>
      <c r="G253" s="248" t="s">
        <v>15</v>
      </c>
      <c r="H253" s="248"/>
      <c r="I253" s="249"/>
      <c r="J253" s="249"/>
      <c r="K253" s="255"/>
      <c r="L253" s="268"/>
      <c r="N253" s="266"/>
      <c r="O253" s="265"/>
      <c r="P253" s="243"/>
    </row>
    <row r="254" spans="1:16" ht="15.75" x14ac:dyDescent="0.25">
      <c r="A254" s="260"/>
      <c r="B254" s="249"/>
      <c r="C254" s="270" t="s">
        <v>3042</v>
      </c>
      <c r="D254" s="262">
        <f t="shared" si="6"/>
        <v>34</v>
      </c>
      <c r="E254" s="263"/>
      <c r="F254" s="248"/>
      <c r="G254" s="248"/>
      <c r="H254" s="248" t="s">
        <v>15</v>
      </c>
      <c r="I254" s="249"/>
      <c r="J254" s="249"/>
      <c r="K254" s="255"/>
      <c r="L254" s="268"/>
      <c r="N254" s="266"/>
      <c r="O254" s="265"/>
      <c r="P254" s="243"/>
    </row>
    <row r="255" spans="1:16" x14ac:dyDescent="0.25">
      <c r="A255" s="260">
        <v>105200</v>
      </c>
      <c r="B255" s="249"/>
      <c r="C255" s="267" t="s">
        <v>3043</v>
      </c>
      <c r="D255" s="262">
        <f t="shared" si="6"/>
        <v>27</v>
      </c>
      <c r="E255" s="263" t="s">
        <v>2710</v>
      </c>
      <c r="F255" s="248"/>
      <c r="G255" s="248"/>
      <c r="H255" s="248"/>
      <c r="I255" s="249" t="s">
        <v>15</v>
      </c>
      <c r="J255" s="249"/>
      <c r="K255" s="255"/>
      <c r="L255" s="268"/>
      <c r="N255" s="266"/>
      <c r="O255" s="265"/>
      <c r="P255" s="243"/>
    </row>
    <row r="256" spans="1:16" ht="18" x14ac:dyDescent="0.25">
      <c r="A256" s="260"/>
      <c r="B256" s="249"/>
      <c r="C256" s="271" t="s">
        <v>3044</v>
      </c>
      <c r="D256" s="262">
        <f t="shared" si="6"/>
        <v>13</v>
      </c>
      <c r="E256" s="263"/>
      <c r="F256" s="248"/>
      <c r="G256" s="248" t="s">
        <v>15</v>
      </c>
      <c r="H256" s="248"/>
      <c r="I256" s="249"/>
      <c r="J256" s="249"/>
      <c r="K256" s="255"/>
      <c r="L256" s="268"/>
      <c r="N256" s="266"/>
      <c r="O256" s="265"/>
      <c r="P256" s="243"/>
    </row>
    <row r="257" spans="1:16" ht="15.75" x14ac:dyDescent="0.25">
      <c r="A257" s="260"/>
      <c r="B257" s="249"/>
      <c r="C257" s="270" t="s">
        <v>3044</v>
      </c>
      <c r="D257" s="262">
        <f t="shared" si="6"/>
        <v>13</v>
      </c>
      <c r="E257" s="263"/>
      <c r="F257" s="248"/>
      <c r="G257" s="248"/>
      <c r="H257" s="248" t="s">
        <v>15</v>
      </c>
      <c r="I257" s="249"/>
      <c r="J257" s="249"/>
      <c r="K257" s="255"/>
      <c r="L257" s="268"/>
      <c r="N257" s="266"/>
      <c r="O257" s="265"/>
      <c r="P257" s="243"/>
    </row>
    <row r="258" spans="1:16" x14ac:dyDescent="0.25">
      <c r="A258" s="260">
        <v>140100</v>
      </c>
      <c r="B258" s="249" t="s">
        <v>3045</v>
      </c>
      <c r="C258" s="267" t="s">
        <v>3046</v>
      </c>
      <c r="D258" s="262">
        <f t="shared" si="6"/>
        <v>17</v>
      </c>
      <c r="E258" s="263" t="s">
        <v>2710</v>
      </c>
      <c r="F258" s="248"/>
      <c r="G258" s="248"/>
      <c r="H258" s="248"/>
      <c r="I258" s="249" t="s">
        <v>15</v>
      </c>
      <c r="J258" s="249"/>
      <c r="K258" s="255"/>
      <c r="L258" s="268"/>
      <c r="N258" s="266"/>
      <c r="O258" s="265"/>
      <c r="P258" s="243"/>
    </row>
    <row r="259" spans="1:16" x14ac:dyDescent="0.25">
      <c r="A259" s="260">
        <v>140200</v>
      </c>
      <c r="B259" s="249" t="s">
        <v>3047</v>
      </c>
      <c r="C259" s="267" t="s">
        <v>3048</v>
      </c>
      <c r="D259" s="262">
        <f t="shared" si="6"/>
        <v>15</v>
      </c>
      <c r="E259" s="263" t="s">
        <v>2710</v>
      </c>
      <c r="F259" s="248"/>
      <c r="G259" s="248"/>
      <c r="H259" s="248"/>
      <c r="I259" s="249" t="s">
        <v>15</v>
      </c>
      <c r="J259" s="249"/>
      <c r="K259" s="255"/>
      <c r="L259" s="268"/>
      <c r="N259" s="266"/>
      <c r="O259" s="265"/>
      <c r="P259" s="243"/>
    </row>
    <row r="260" spans="1:16" x14ac:dyDescent="0.25">
      <c r="A260" s="272">
        <v>140201</v>
      </c>
      <c r="B260" s="274">
        <v>11020000</v>
      </c>
      <c r="C260" s="292" t="s">
        <v>3049</v>
      </c>
      <c r="D260" s="262">
        <f t="shared" si="6"/>
        <v>16</v>
      </c>
      <c r="E260" s="263" t="s">
        <v>2710</v>
      </c>
      <c r="F260" s="248"/>
      <c r="G260" s="248"/>
      <c r="H260" s="248"/>
      <c r="I260" s="249"/>
      <c r="J260" s="274" t="s">
        <v>15</v>
      </c>
      <c r="K260" s="275"/>
      <c r="L260" s="276" t="s">
        <v>2863</v>
      </c>
      <c r="N260" s="243"/>
      <c r="O260" s="265"/>
      <c r="P260" s="243"/>
    </row>
    <row r="261" spans="1:16" ht="18" x14ac:dyDescent="0.25">
      <c r="A261" s="272"/>
      <c r="B261" s="312"/>
      <c r="C261" s="271" t="s">
        <v>3050</v>
      </c>
      <c r="D261" s="262"/>
      <c r="E261" s="263"/>
      <c r="F261" s="248"/>
      <c r="G261" s="248" t="s">
        <v>15</v>
      </c>
      <c r="H261" s="248"/>
      <c r="I261" s="249"/>
      <c r="J261" s="249"/>
      <c r="K261" s="274"/>
      <c r="L261" s="276"/>
      <c r="N261" s="243"/>
      <c r="O261" s="265"/>
      <c r="P261" s="243"/>
    </row>
    <row r="262" spans="1:16" ht="15.75" x14ac:dyDescent="0.25">
      <c r="A262" s="272"/>
      <c r="B262" s="312"/>
      <c r="C262" s="270" t="s">
        <v>3050</v>
      </c>
      <c r="D262" s="262"/>
      <c r="E262" s="263"/>
      <c r="F262" s="248"/>
      <c r="G262" s="248"/>
      <c r="H262" s="248" t="s">
        <v>15</v>
      </c>
      <c r="I262" s="249"/>
      <c r="J262" s="249"/>
      <c r="K262" s="274"/>
      <c r="L262" s="276"/>
      <c r="N262" s="243"/>
      <c r="O262" s="265"/>
      <c r="P262" s="243"/>
    </row>
    <row r="263" spans="1:16" x14ac:dyDescent="0.25">
      <c r="A263" s="260">
        <v>143100</v>
      </c>
      <c r="B263" s="290"/>
      <c r="C263" s="267" t="s">
        <v>3051</v>
      </c>
      <c r="D263" s="262">
        <f>LEN(C263)</f>
        <v>29</v>
      </c>
      <c r="E263" s="263"/>
      <c r="F263" s="248"/>
      <c r="G263" s="248"/>
      <c r="H263" s="248"/>
      <c r="I263" s="249" t="s">
        <v>15</v>
      </c>
      <c r="J263" s="249"/>
      <c r="K263" s="274"/>
      <c r="L263" s="276"/>
      <c r="N263" s="243"/>
      <c r="O263" s="265"/>
      <c r="P263" s="243"/>
    </row>
    <row r="264" spans="1:16" ht="18" x14ac:dyDescent="0.25">
      <c r="A264" s="260"/>
      <c r="B264" s="249"/>
      <c r="C264" s="271" t="s">
        <v>3052</v>
      </c>
      <c r="D264" s="262">
        <f t="shared" si="6"/>
        <v>8</v>
      </c>
      <c r="E264" s="263"/>
      <c r="F264" s="248"/>
      <c r="G264" s="248" t="s">
        <v>15</v>
      </c>
      <c r="H264" s="248"/>
      <c r="I264" s="249"/>
      <c r="J264" s="249"/>
      <c r="K264" s="255"/>
      <c r="L264" s="268"/>
      <c r="N264" s="266"/>
      <c r="O264" s="265"/>
      <c r="P264" s="243"/>
    </row>
    <row r="265" spans="1:16" ht="15.75" x14ac:dyDescent="0.25">
      <c r="A265" s="260"/>
      <c r="B265" s="249"/>
      <c r="C265" s="270" t="s">
        <v>3052</v>
      </c>
      <c r="D265" s="262">
        <f t="shared" si="6"/>
        <v>8</v>
      </c>
      <c r="E265" s="263"/>
      <c r="F265" s="248"/>
      <c r="G265" s="248"/>
      <c r="H265" s="248" t="s">
        <v>15</v>
      </c>
      <c r="I265" s="249"/>
      <c r="J265" s="249"/>
      <c r="K265" s="255"/>
      <c r="L265" s="268"/>
      <c r="N265" s="266"/>
      <c r="O265" s="265"/>
      <c r="P265" s="243"/>
    </row>
    <row r="266" spans="1:16" x14ac:dyDescent="0.25">
      <c r="A266" s="260">
        <v>150100</v>
      </c>
      <c r="B266" s="249" t="s">
        <v>3053</v>
      </c>
      <c r="C266" s="267" t="s">
        <v>3054</v>
      </c>
      <c r="D266" s="262">
        <f t="shared" si="6"/>
        <v>20</v>
      </c>
      <c r="E266" s="263" t="s">
        <v>2710</v>
      </c>
      <c r="F266" s="248"/>
      <c r="G266" s="248"/>
      <c r="H266" s="248"/>
      <c r="I266" s="249" t="s">
        <v>15</v>
      </c>
      <c r="J266" s="249"/>
      <c r="K266" s="255"/>
      <c r="L266" s="268"/>
      <c r="N266" s="266"/>
      <c r="O266" s="265"/>
      <c r="P266" s="243"/>
    </row>
    <row r="267" spans="1:16" x14ac:dyDescent="0.25">
      <c r="A267" s="300">
        <v>150101</v>
      </c>
      <c r="B267" s="249"/>
      <c r="C267" s="267" t="s">
        <v>3055</v>
      </c>
      <c r="D267" s="267"/>
      <c r="E267" s="249" t="s">
        <v>2710</v>
      </c>
      <c r="F267" s="248"/>
      <c r="G267" s="248"/>
      <c r="H267" s="248"/>
      <c r="I267" s="249"/>
      <c r="J267" s="249" t="s">
        <v>15</v>
      </c>
      <c r="K267" s="249"/>
      <c r="L267" s="268"/>
    </row>
    <row r="268" spans="1:16" x14ac:dyDescent="0.25">
      <c r="A268" s="300">
        <v>150102</v>
      </c>
      <c r="B268" s="249"/>
      <c r="C268" s="267" t="s">
        <v>3056</v>
      </c>
      <c r="D268" s="267"/>
      <c r="E268" s="249" t="s">
        <v>2710</v>
      </c>
      <c r="F268" s="248"/>
      <c r="G268" s="248"/>
      <c r="H268" s="248"/>
      <c r="I268" s="249"/>
      <c r="J268" s="249" t="s">
        <v>15</v>
      </c>
      <c r="K268" s="249"/>
      <c r="L268" s="268"/>
    </row>
    <row r="269" spans="1:16" x14ac:dyDescent="0.25">
      <c r="A269" s="260">
        <v>150200</v>
      </c>
      <c r="B269" s="249" t="s">
        <v>3057</v>
      </c>
      <c r="C269" s="267" t="s">
        <v>3058</v>
      </c>
      <c r="D269" s="262">
        <f t="shared" ref="D269:D278" si="7">+LEN(C269)</f>
        <v>25</v>
      </c>
      <c r="E269" s="263" t="s">
        <v>2710</v>
      </c>
      <c r="F269" s="248"/>
      <c r="G269" s="248"/>
      <c r="H269" s="248"/>
      <c r="I269" s="249" t="s">
        <v>15</v>
      </c>
      <c r="J269" s="249"/>
      <c r="K269" s="255"/>
      <c r="L269" s="268"/>
      <c r="N269" s="266"/>
      <c r="O269" s="265"/>
      <c r="P269" s="243"/>
    </row>
    <row r="270" spans="1:16" x14ac:dyDescent="0.25">
      <c r="A270" s="260">
        <v>150300</v>
      </c>
      <c r="B270" s="249" t="s">
        <v>3059</v>
      </c>
      <c r="C270" s="267" t="s">
        <v>3060</v>
      </c>
      <c r="D270" s="262">
        <f t="shared" si="7"/>
        <v>28</v>
      </c>
      <c r="E270" s="263" t="s">
        <v>2710</v>
      </c>
      <c r="F270" s="248"/>
      <c r="G270" s="248"/>
      <c r="H270" s="248"/>
      <c r="I270" s="249" t="s">
        <v>15</v>
      </c>
      <c r="J270" s="249"/>
      <c r="K270" s="255"/>
      <c r="L270" s="268"/>
      <c r="N270" s="266"/>
      <c r="O270" s="265"/>
      <c r="P270" s="243"/>
    </row>
    <row r="271" spans="1:16" ht="18" x14ac:dyDescent="0.25">
      <c r="A271" s="260"/>
      <c r="B271" s="249"/>
      <c r="C271" s="271" t="s">
        <v>3061</v>
      </c>
      <c r="D271" s="262">
        <f t="shared" si="7"/>
        <v>16</v>
      </c>
      <c r="E271" s="263"/>
      <c r="F271" s="248"/>
      <c r="G271" s="248" t="s">
        <v>15</v>
      </c>
      <c r="H271" s="248"/>
      <c r="I271" s="249"/>
      <c r="J271" s="249"/>
      <c r="K271" s="255"/>
      <c r="L271" s="268"/>
      <c r="N271" s="266"/>
      <c r="O271" s="265"/>
      <c r="P271" s="243"/>
    </row>
    <row r="272" spans="1:16" ht="15.75" x14ac:dyDescent="0.25">
      <c r="A272" s="260"/>
      <c r="B272" s="249"/>
      <c r="C272" s="270" t="s">
        <v>3062</v>
      </c>
      <c r="D272" s="262">
        <f t="shared" si="7"/>
        <v>16</v>
      </c>
      <c r="E272" s="263"/>
      <c r="F272" s="248"/>
      <c r="G272" s="248"/>
      <c r="H272" s="248" t="s">
        <v>15</v>
      </c>
      <c r="I272" s="249"/>
      <c r="J272" s="249"/>
      <c r="K272" s="255"/>
      <c r="L272" s="268"/>
      <c r="N272" s="266"/>
      <c r="O272" s="265"/>
      <c r="P272" s="243"/>
    </row>
    <row r="273" spans="1:16" x14ac:dyDescent="0.25">
      <c r="A273" s="260">
        <v>160100</v>
      </c>
      <c r="B273" s="249" t="s">
        <v>3063</v>
      </c>
      <c r="C273" s="267" t="s">
        <v>3062</v>
      </c>
      <c r="D273" s="262">
        <f t="shared" si="7"/>
        <v>16</v>
      </c>
      <c r="E273" s="263" t="s">
        <v>2710</v>
      </c>
      <c r="F273" s="248"/>
      <c r="G273" s="248"/>
      <c r="H273" s="248"/>
      <c r="I273" s="249" t="s">
        <v>15</v>
      </c>
      <c r="J273" s="249"/>
      <c r="K273" s="255"/>
      <c r="L273" s="268"/>
      <c r="N273" s="266"/>
      <c r="O273" s="265"/>
      <c r="P273" s="243"/>
    </row>
    <row r="274" spans="1:16" x14ac:dyDescent="0.25">
      <c r="A274" s="260">
        <v>160200</v>
      </c>
      <c r="B274" s="249" t="s">
        <v>3064</v>
      </c>
      <c r="C274" s="267" t="s">
        <v>3065</v>
      </c>
      <c r="D274" s="262">
        <f t="shared" si="7"/>
        <v>19</v>
      </c>
      <c r="E274" s="263" t="s">
        <v>2710</v>
      </c>
      <c r="F274" s="248"/>
      <c r="G274" s="248"/>
      <c r="H274" s="248"/>
      <c r="I274" s="249" t="s">
        <v>15</v>
      </c>
      <c r="J274" s="249"/>
      <c r="K274" s="255"/>
      <c r="L274" s="268"/>
      <c r="N274" s="266"/>
      <c r="O274" s="265"/>
      <c r="P274" s="243"/>
    </row>
    <row r="275" spans="1:16" ht="18" x14ac:dyDescent="0.25">
      <c r="A275" s="260"/>
      <c r="B275" s="249"/>
      <c r="C275" s="271" t="s">
        <v>3066</v>
      </c>
      <c r="D275" s="262">
        <f t="shared" si="7"/>
        <v>16</v>
      </c>
      <c r="E275" s="263"/>
      <c r="F275" s="248"/>
      <c r="G275" s="248" t="s">
        <v>15</v>
      </c>
      <c r="H275" s="248"/>
      <c r="I275" s="249"/>
      <c r="J275" s="249"/>
      <c r="K275" s="255"/>
      <c r="L275" s="268"/>
      <c r="N275" s="266"/>
      <c r="O275" s="265"/>
      <c r="P275" s="243"/>
    </row>
    <row r="276" spans="1:16" ht="15.75" x14ac:dyDescent="0.25">
      <c r="A276" s="260"/>
      <c r="B276" s="249"/>
      <c r="C276" s="270" t="s">
        <v>3066</v>
      </c>
      <c r="D276" s="262">
        <f t="shared" si="7"/>
        <v>16</v>
      </c>
      <c r="E276" s="263"/>
      <c r="F276" s="248"/>
      <c r="G276" s="248"/>
      <c r="H276" s="248" t="s">
        <v>15</v>
      </c>
      <c r="I276" s="249"/>
      <c r="J276" s="249"/>
      <c r="K276" s="255"/>
      <c r="L276" s="268"/>
      <c r="N276" s="266"/>
      <c r="O276" s="265"/>
      <c r="P276" s="243"/>
    </row>
    <row r="277" spans="1:16" x14ac:dyDescent="0.25">
      <c r="A277" s="260">
        <v>160300</v>
      </c>
      <c r="B277" s="249" t="s">
        <v>3063</v>
      </c>
      <c r="C277" s="267" t="s">
        <v>16556</v>
      </c>
      <c r="D277" s="262">
        <f t="shared" si="7"/>
        <v>30</v>
      </c>
      <c r="E277" s="263" t="s">
        <v>2710</v>
      </c>
      <c r="F277" s="248"/>
      <c r="G277" s="248"/>
      <c r="H277" s="248"/>
      <c r="I277" s="249" t="s">
        <v>15</v>
      </c>
      <c r="J277" s="249"/>
      <c r="K277" s="255"/>
      <c r="L277" s="268"/>
      <c r="N277" s="266"/>
      <c r="O277" s="265"/>
      <c r="P277" s="243"/>
    </row>
    <row r="278" spans="1:16" ht="18" x14ac:dyDescent="0.25">
      <c r="A278" s="260"/>
      <c r="B278" s="249"/>
      <c r="C278" s="271" t="s">
        <v>3067</v>
      </c>
      <c r="D278" s="262">
        <f t="shared" si="7"/>
        <v>11</v>
      </c>
      <c r="E278" s="263"/>
      <c r="F278" s="248"/>
      <c r="G278" s="248" t="s">
        <v>15</v>
      </c>
      <c r="H278" s="248"/>
      <c r="I278" s="249"/>
      <c r="J278" s="249"/>
      <c r="K278" s="255"/>
      <c r="L278" s="268"/>
      <c r="N278" s="266"/>
      <c r="O278" s="265"/>
      <c r="P278" s="243"/>
    </row>
    <row r="279" spans="1:16" ht="15.75" x14ac:dyDescent="0.25">
      <c r="A279" s="260"/>
      <c r="B279" s="249"/>
      <c r="C279" s="270" t="s">
        <v>3068</v>
      </c>
      <c r="D279" s="262"/>
      <c r="E279" s="263"/>
      <c r="F279" s="248"/>
      <c r="G279" s="248"/>
      <c r="H279" s="248" t="s">
        <v>15</v>
      </c>
      <c r="I279" s="249"/>
      <c r="J279" s="249"/>
      <c r="K279" s="255"/>
      <c r="L279" s="268"/>
      <c r="N279" s="266"/>
      <c r="O279" s="265"/>
      <c r="P279" s="243"/>
    </row>
    <row r="280" spans="1:16" x14ac:dyDescent="0.25">
      <c r="A280" s="260">
        <v>170100</v>
      </c>
      <c r="B280" s="249" t="s">
        <v>3069</v>
      </c>
      <c r="C280" s="267" t="s">
        <v>3070</v>
      </c>
      <c r="D280" s="262">
        <f t="shared" ref="D280:D289" si="8">+LEN(C280)</f>
        <v>29</v>
      </c>
      <c r="E280" s="263" t="s">
        <v>2710</v>
      </c>
      <c r="F280" s="248"/>
      <c r="G280" s="248"/>
      <c r="H280" s="248"/>
      <c r="I280" s="249" t="s">
        <v>15</v>
      </c>
      <c r="J280" s="249"/>
      <c r="K280" s="255"/>
      <c r="L280" s="268"/>
      <c r="N280" s="266"/>
      <c r="O280" s="265"/>
      <c r="P280" s="243"/>
    </row>
    <row r="281" spans="1:16" x14ac:dyDescent="0.25">
      <c r="A281" s="260">
        <v>170101</v>
      </c>
      <c r="B281" s="249"/>
      <c r="C281" s="267" t="s">
        <v>3071</v>
      </c>
      <c r="D281" s="262">
        <f t="shared" si="8"/>
        <v>23</v>
      </c>
      <c r="E281" s="263" t="s">
        <v>2821</v>
      </c>
      <c r="F281" s="248"/>
      <c r="G281" s="248"/>
      <c r="H281" s="248"/>
      <c r="I281" s="249"/>
      <c r="J281" s="249" t="s">
        <v>15</v>
      </c>
      <c r="K281" s="255"/>
      <c r="L281" s="268"/>
      <c r="N281" s="266"/>
      <c r="O281" s="265"/>
      <c r="P281" s="243"/>
    </row>
    <row r="282" spans="1:16" x14ac:dyDescent="0.25">
      <c r="A282" s="260">
        <v>170102</v>
      </c>
      <c r="B282" s="249"/>
      <c r="C282" s="267" t="s">
        <v>3072</v>
      </c>
      <c r="D282" s="262">
        <f t="shared" si="8"/>
        <v>18</v>
      </c>
      <c r="E282" s="263" t="s">
        <v>2821</v>
      </c>
      <c r="F282" s="248"/>
      <c r="G282" s="248"/>
      <c r="H282" s="248"/>
      <c r="I282" s="249"/>
      <c r="J282" s="249" t="s">
        <v>15</v>
      </c>
      <c r="K282" s="255"/>
      <c r="L282" s="268"/>
      <c r="N282" s="266"/>
      <c r="O282" s="265"/>
      <c r="P282" s="243"/>
    </row>
    <row r="283" spans="1:16" x14ac:dyDescent="0.25">
      <c r="A283" s="260">
        <v>170103</v>
      </c>
      <c r="B283" s="249"/>
      <c r="C283" s="267" t="s">
        <v>3073</v>
      </c>
      <c r="D283" s="262">
        <f t="shared" si="8"/>
        <v>15</v>
      </c>
      <c r="E283" s="263" t="s">
        <v>2821</v>
      </c>
      <c r="F283" s="248"/>
      <c r="G283" s="248"/>
      <c r="H283" s="248"/>
      <c r="I283" s="249"/>
      <c r="J283" s="249" t="s">
        <v>15</v>
      </c>
      <c r="K283" s="255"/>
      <c r="L283" s="268"/>
      <c r="N283" s="266"/>
      <c r="O283" s="265"/>
      <c r="P283" s="243"/>
    </row>
    <row r="284" spans="1:16" x14ac:dyDescent="0.25">
      <c r="A284" s="260">
        <v>170104</v>
      </c>
      <c r="B284" s="249"/>
      <c r="C284" s="267" t="s">
        <v>3074</v>
      </c>
      <c r="D284" s="262">
        <f t="shared" si="8"/>
        <v>15</v>
      </c>
      <c r="E284" s="263" t="s">
        <v>2821</v>
      </c>
      <c r="F284" s="248"/>
      <c r="G284" s="248"/>
      <c r="H284" s="248"/>
      <c r="I284" s="249"/>
      <c r="J284" s="249" t="s">
        <v>15</v>
      </c>
      <c r="K284" s="255"/>
      <c r="L284" s="268"/>
      <c r="N284" s="266"/>
      <c r="O284" s="265"/>
      <c r="P284" s="243"/>
    </row>
    <row r="285" spans="1:16" x14ac:dyDescent="0.25">
      <c r="A285" s="260">
        <v>170105</v>
      </c>
      <c r="B285" s="249"/>
      <c r="C285" s="267" t="s">
        <v>3075</v>
      </c>
      <c r="D285" s="262">
        <f t="shared" si="8"/>
        <v>25</v>
      </c>
      <c r="E285" s="263" t="s">
        <v>2821</v>
      </c>
      <c r="F285" s="248"/>
      <c r="G285" s="248"/>
      <c r="H285" s="248"/>
      <c r="I285" s="249"/>
      <c r="J285" s="249" t="s">
        <v>15</v>
      </c>
      <c r="K285" s="255"/>
      <c r="L285" s="268"/>
      <c r="N285" s="266"/>
      <c r="O285" s="265"/>
      <c r="P285" s="243"/>
    </row>
    <row r="286" spans="1:16" x14ac:dyDescent="0.25">
      <c r="A286" s="290">
        <v>170106</v>
      </c>
      <c r="B286" s="249"/>
      <c r="C286" s="267" t="s">
        <v>3076</v>
      </c>
      <c r="D286" s="262">
        <f t="shared" si="8"/>
        <v>24</v>
      </c>
      <c r="E286" s="263" t="s">
        <v>2710</v>
      </c>
      <c r="F286" s="248"/>
      <c r="G286" s="248"/>
      <c r="H286" s="248"/>
      <c r="I286" s="249"/>
      <c r="J286" s="249" t="s">
        <v>15</v>
      </c>
      <c r="K286" s="255"/>
      <c r="L286" s="268"/>
      <c r="N286" s="243"/>
      <c r="O286" s="265"/>
      <c r="P286" s="243"/>
    </row>
    <row r="287" spans="1:16" ht="18" x14ac:dyDescent="0.25">
      <c r="A287" s="290"/>
      <c r="B287" s="249"/>
      <c r="C287" s="271" t="s">
        <v>3066</v>
      </c>
      <c r="D287" s="262">
        <f t="shared" si="8"/>
        <v>16</v>
      </c>
      <c r="E287" s="263"/>
      <c r="F287" s="248"/>
      <c r="G287" s="248"/>
      <c r="H287" s="248"/>
      <c r="I287" s="249"/>
      <c r="J287" s="249"/>
      <c r="K287" s="255"/>
      <c r="L287" s="268"/>
      <c r="N287" s="243"/>
      <c r="O287" s="265"/>
      <c r="P287" s="243"/>
    </row>
    <row r="288" spans="1:16" ht="15.75" x14ac:dyDescent="0.25">
      <c r="A288" s="290"/>
      <c r="B288" s="249"/>
      <c r="C288" s="270" t="s">
        <v>3066</v>
      </c>
      <c r="D288" s="262">
        <f t="shared" si="8"/>
        <v>16</v>
      </c>
      <c r="E288" s="263"/>
      <c r="F288" s="248"/>
      <c r="G288" s="248"/>
      <c r="H288" s="248"/>
      <c r="I288" s="249"/>
      <c r="J288" s="249"/>
      <c r="K288" s="255"/>
      <c r="L288" s="268"/>
      <c r="N288" s="243"/>
      <c r="O288" s="265"/>
      <c r="P288" s="243"/>
    </row>
    <row r="289" spans="1:16" x14ac:dyDescent="0.25">
      <c r="A289" s="290">
        <v>170400</v>
      </c>
      <c r="B289" s="249"/>
      <c r="C289" s="267" t="s">
        <v>16559</v>
      </c>
      <c r="D289" s="262">
        <f t="shared" si="8"/>
        <v>30</v>
      </c>
      <c r="E289" s="249" t="s">
        <v>2710</v>
      </c>
      <c r="F289" s="248"/>
      <c r="G289" s="248"/>
      <c r="H289" s="248"/>
      <c r="I289" s="249" t="s">
        <v>15</v>
      </c>
      <c r="J289" s="249"/>
      <c r="K289" s="255"/>
      <c r="L289" s="268"/>
      <c r="N289" s="243"/>
      <c r="O289" s="265"/>
      <c r="P289" s="243"/>
    </row>
    <row r="290" spans="1:16" ht="18" x14ac:dyDescent="0.25">
      <c r="A290" s="300"/>
      <c r="B290" s="300"/>
      <c r="C290" s="271" t="s">
        <v>3077</v>
      </c>
      <c r="D290" s="249"/>
      <c r="E290" s="248"/>
      <c r="F290" s="248"/>
      <c r="G290" s="248" t="s">
        <v>15</v>
      </c>
      <c r="H290" s="248"/>
      <c r="I290" s="249"/>
      <c r="J290" s="249"/>
      <c r="K290" s="249"/>
      <c r="L290" s="268"/>
    </row>
    <row r="291" spans="1:16" ht="15.75" x14ac:dyDescent="0.25">
      <c r="A291" s="300"/>
      <c r="B291" s="300"/>
      <c r="C291" s="270" t="s">
        <v>3077</v>
      </c>
      <c r="D291" s="249"/>
      <c r="E291" s="248"/>
      <c r="F291" s="248"/>
      <c r="G291" s="158"/>
      <c r="H291" s="248" t="s">
        <v>15</v>
      </c>
      <c r="I291" s="249"/>
      <c r="J291" s="249"/>
      <c r="K291" s="249"/>
      <c r="L291" s="268"/>
    </row>
    <row r="292" spans="1:16" x14ac:dyDescent="0.25">
      <c r="A292" s="300">
        <v>170500</v>
      </c>
      <c r="B292" s="249"/>
      <c r="C292" s="267" t="s">
        <v>3077</v>
      </c>
      <c r="D292" s="262">
        <f>+LEN(C292)</f>
        <v>17</v>
      </c>
      <c r="E292" s="249" t="s">
        <v>2710</v>
      </c>
      <c r="F292" s="248"/>
      <c r="G292" s="248"/>
      <c r="H292" s="248"/>
      <c r="I292" s="249" t="s">
        <v>15</v>
      </c>
      <c r="J292" s="249"/>
      <c r="K292" s="249"/>
      <c r="L292" s="268"/>
    </row>
    <row r="293" spans="1:16" ht="18" x14ac:dyDescent="0.25">
      <c r="A293" s="290"/>
      <c r="B293" s="249"/>
      <c r="C293" s="271" t="s">
        <v>3078</v>
      </c>
      <c r="D293" s="262"/>
      <c r="E293" s="249"/>
      <c r="F293" s="248"/>
      <c r="G293" s="248" t="s">
        <v>15</v>
      </c>
      <c r="H293" s="248"/>
      <c r="I293" s="249"/>
      <c r="J293" s="249"/>
      <c r="K293" s="255"/>
      <c r="L293" s="268"/>
    </row>
    <row r="294" spans="1:16" ht="15.75" x14ac:dyDescent="0.25">
      <c r="A294" s="290"/>
      <c r="B294" s="249"/>
      <c r="C294" s="270" t="s">
        <v>3078</v>
      </c>
      <c r="D294" s="262"/>
      <c r="E294" s="249"/>
      <c r="F294" s="248"/>
      <c r="G294" s="158"/>
      <c r="H294" s="248" t="s">
        <v>15</v>
      </c>
      <c r="I294" s="249"/>
      <c r="J294" s="249"/>
      <c r="K294" s="255"/>
      <c r="L294" s="268"/>
    </row>
    <row r="295" spans="1:16" x14ac:dyDescent="0.25">
      <c r="A295" s="290">
        <v>170600</v>
      </c>
      <c r="B295" s="249"/>
      <c r="C295" s="267" t="s">
        <v>3078</v>
      </c>
      <c r="D295" s="262"/>
      <c r="E295" s="249" t="s">
        <v>2710</v>
      </c>
      <c r="F295" s="248"/>
      <c r="G295" s="248"/>
      <c r="H295" s="248"/>
      <c r="I295" s="249" t="s">
        <v>15</v>
      </c>
      <c r="J295" s="249"/>
      <c r="K295" s="255"/>
      <c r="L295" s="268"/>
    </row>
    <row r="296" spans="1:16" ht="18" x14ac:dyDescent="0.25">
      <c r="A296" s="260"/>
      <c r="B296" s="313"/>
      <c r="C296" s="271" t="s">
        <v>3079</v>
      </c>
      <c r="D296" s="262">
        <f>+LEN(C296)</f>
        <v>16</v>
      </c>
      <c r="E296" s="263"/>
      <c r="F296" s="314"/>
      <c r="G296" s="248" t="s">
        <v>15</v>
      </c>
      <c r="H296" s="248"/>
      <c r="I296" s="249"/>
      <c r="J296" s="249"/>
      <c r="K296" s="255"/>
      <c r="L296" s="268"/>
      <c r="N296" s="266"/>
      <c r="O296" s="265"/>
      <c r="P296" s="243"/>
    </row>
    <row r="297" spans="1:16" ht="15.75" x14ac:dyDescent="0.25">
      <c r="A297" s="260"/>
      <c r="B297" s="313"/>
      <c r="C297" s="270" t="s">
        <v>3079</v>
      </c>
      <c r="D297" s="262"/>
      <c r="E297" s="263"/>
      <c r="F297" s="314"/>
      <c r="G297" s="248"/>
      <c r="H297" s="248" t="s">
        <v>15</v>
      </c>
      <c r="I297" s="249"/>
      <c r="J297" s="249"/>
      <c r="K297" s="255"/>
      <c r="L297" s="268"/>
      <c r="N297" s="266"/>
      <c r="O297" s="265"/>
      <c r="P297" s="243"/>
    </row>
    <row r="298" spans="1:16" x14ac:dyDescent="0.25">
      <c r="A298" s="260">
        <v>180100</v>
      </c>
      <c r="B298" s="249" t="s">
        <v>3080</v>
      </c>
      <c r="C298" s="267" t="s">
        <v>3079</v>
      </c>
      <c r="D298" s="262">
        <f>+LEN(C298)</f>
        <v>16</v>
      </c>
      <c r="E298" s="263" t="s">
        <v>2710</v>
      </c>
      <c r="F298" s="248"/>
      <c r="G298" s="248"/>
      <c r="H298" s="248"/>
      <c r="I298" s="249" t="s">
        <v>15</v>
      </c>
      <c r="J298" s="249"/>
      <c r="K298" s="255"/>
      <c r="L298" s="268"/>
      <c r="N298" s="266"/>
      <c r="O298" s="265"/>
      <c r="P298" s="243"/>
    </row>
    <row r="299" spans="1:16" ht="18" x14ac:dyDescent="0.25">
      <c r="A299" s="260"/>
      <c r="B299" s="249"/>
      <c r="C299" s="271" t="s">
        <v>3081</v>
      </c>
      <c r="D299" s="262">
        <f>+LEN(C299)</f>
        <v>27</v>
      </c>
      <c r="E299" s="263"/>
      <c r="F299" s="248"/>
      <c r="G299" s="248" t="s">
        <v>15</v>
      </c>
      <c r="H299" s="248"/>
      <c r="I299" s="249"/>
      <c r="J299" s="249"/>
      <c r="K299" s="255"/>
      <c r="L299" s="268"/>
      <c r="N299" s="266"/>
      <c r="O299" s="265"/>
      <c r="P299" s="243"/>
    </row>
    <row r="300" spans="1:16" ht="15.75" x14ac:dyDescent="0.25">
      <c r="A300" s="260"/>
      <c r="B300" s="249"/>
      <c r="C300" s="270" t="s">
        <v>3082</v>
      </c>
      <c r="D300" s="262">
        <f>+LEN(C300)</f>
        <v>4</v>
      </c>
      <c r="E300" s="263"/>
      <c r="F300" s="248"/>
      <c r="G300" s="314"/>
      <c r="H300" s="248" t="s">
        <v>15</v>
      </c>
      <c r="I300" s="249"/>
      <c r="J300" s="249"/>
      <c r="K300" s="255"/>
      <c r="L300" s="268"/>
      <c r="N300" s="266"/>
      <c r="O300" s="265"/>
      <c r="P300" s="243"/>
    </row>
    <row r="301" spans="1:16" x14ac:dyDescent="0.25">
      <c r="A301" s="260">
        <v>190100</v>
      </c>
      <c r="B301" s="249" t="s">
        <v>3083</v>
      </c>
      <c r="C301" s="267" t="s">
        <v>3082</v>
      </c>
      <c r="D301" s="262">
        <f t="shared" ref="D301:D368" si="9">+LEN(C301)</f>
        <v>4</v>
      </c>
      <c r="E301" s="263" t="s">
        <v>2710</v>
      </c>
      <c r="F301" s="248"/>
      <c r="G301" s="248"/>
      <c r="H301" s="248"/>
      <c r="I301" s="249" t="s">
        <v>15</v>
      </c>
      <c r="J301" s="249"/>
      <c r="K301" s="255"/>
      <c r="L301" s="268"/>
      <c r="N301" s="266"/>
      <c r="O301" s="265"/>
      <c r="P301" s="243"/>
    </row>
    <row r="302" spans="1:16" x14ac:dyDescent="0.25">
      <c r="A302" s="260">
        <v>190150</v>
      </c>
      <c r="B302" s="249"/>
      <c r="C302" s="267" t="s">
        <v>3084</v>
      </c>
      <c r="D302" s="262"/>
      <c r="E302" s="263" t="s">
        <v>2710</v>
      </c>
      <c r="F302" s="248"/>
      <c r="G302" s="248"/>
      <c r="H302" s="248"/>
      <c r="I302" s="249"/>
      <c r="J302" s="249" t="s">
        <v>15</v>
      </c>
      <c r="K302" s="255"/>
      <c r="L302" s="256" t="s">
        <v>3085</v>
      </c>
      <c r="N302" s="266"/>
      <c r="O302" s="265"/>
      <c r="P302" s="243"/>
    </row>
    <row r="303" spans="1:16" ht="15.75" customHeight="1" x14ac:dyDescent="0.25">
      <c r="A303" s="260">
        <v>190102</v>
      </c>
      <c r="B303" s="249">
        <v>1211</v>
      </c>
      <c r="C303" s="267" t="s">
        <v>3086</v>
      </c>
      <c r="D303" s="262">
        <f t="shared" si="9"/>
        <v>25</v>
      </c>
      <c r="E303" s="263" t="s">
        <v>2821</v>
      </c>
      <c r="F303" s="248"/>
      <c r="G303" s="248"/>
      <c r="H303" s="248"/>
      <c r="I303" s="249" t="s">
        <v>15</v>
      </c>
      <c r="J303" s="249"/>
      <c r="K303" s="255"/>
      <c r="L303" s="256" t="s">
        <v>3087</v>
      </c>
      <c r="N303" s="266"/>
      <c r="O303" s="265"/>
      <c r="P303" s="243"/>
    </row>
    <row r="304" spans="1:16" x14ac:dyDescent="0.25">
      <c r="A304" s="260">
        <v>190200</v>
      </c>
      <c r="B304" s="249" t="s">
        <v>3088</v>
      </c>
      <c r="C304" s="267" t="s">
        <v>3089</v>
      </c>
      <c r="D304" s="262">
        <f t="shared" si="9"/>
        <v>28</v>
      </c>
      <c r="E304" s="263" t="s">
        <v>2710</v>
      </c>
      <c r="F304" s="248"/>
      <c r="G304" s="248"/>
      <c r="H304" s="248"/>
      <c r="I304" s="249" t="s">
        <v>15</v>
      </c>
      <c r="J304" s="249"/>
      <c r="K304" s="255"/>
      <c r="L304" s="268"/>
      <c r="N304" s="266"/>
      <c r="O304" s="265"/>
      <c r="P304" s="243"/>
    </row>
    <row r="305" spans="1:16" x14ac:dyDescent="0.25">
      <c r="A305" s="260">
        <v>190300</v>
      </c>
      <c r="B305" s="249" t="s">
        <v>3090</v>
      </c>
      <c r="C305" s="267" t="s">
        <v>3091</v>
      </c>
      <c r="D305" s="262">
        <f t="shared" si="9"/>
        <v>26</v>
      </c>
      <c r="E305" s="263" t="s">
        <v>2710</v>
      </c>
      <c r="F305" s="248"/>
      <c r="G305" s="248"/>
      <c r="H305" s="248"/>
      <c r="I305" s="249" t="s">
        <v>15</v>
      </c>
      <c r="J305" s="249"/>
      <c r="K305" s="255"/>
      <c r="L305" s="268"/>
      <c r="N305" s="266"/>
      <c r="O305" s="265"/>
      <c r="P305" s="243"/>
    </row>
    <row r="306" spans="1:16" x14ac:dyDescent="0.25">
      <c r="A306" s="260">
        <v>190400</v>
      </c>
      <c r="B306" s="249"/>
      <c r="C306" s="267" t="s">
        <v>3092</v>
      </c>
      <c r="D306" s="262">
        <f t="shared" si="9"/>
        <v>25</v>
      </c>
      <c r="E306" s="263" t="s">
        <v>2710</v>
      </c>
      <c r="F306" s="248"/>
      <c r="G306" s="248"/>
      <c r="H306" s="248"/>
      <c r="I306" s="249" t="s">
        <v>15</v>
      </c>
      <c r="J306" s="249"/>
      <c r="K306" s="255"/>
      <c r="L306" s="268"/>
      <c r="N306" s="266"/>
      <c r="O306" s="265"/>
      <c r="P306" s="243"/>
    </row>
    <row r="307" spans="1:16" x14ac:dyDescent="0.25">
      <c r="A307" s="260">
        <v>190500</v>
      </c>
      <c r="B307" s="249"/>
      <c r="C307" s="267" t="s">
        <v>3093</v>
      </c>
      <c r="D307" s="262">
        <f t="shared" si="9"/>
        <v>28</v>
      </c>
      <c r="E307" s="263" t="s">
        <v>2710</v>
      </c>
      <c r="F307" s="248"/>
      <c r="G307" s="248"/>
      <c r="H307" s="248"/>
      <c r="I307" s="249" t="s">
        <v>15</v>
      </c>
      <c r="J307" s="249"/>
      <c r="K307" s="255"/>
      <c r="L307" s="268"/>
      <c r="N307" s="266"/>
      <c r="O307" s="265"/>
      <c r="P307" s="243"/>
    </row>
    <row r="308" spans="1:16" ht="15.75" x14ac:dyDescent="0.25">
      <c r="A308" s="260"/>
      <c r="B308" s="249"/>
      <c r="C308" s="270" t="s">
        <v>3094</v>
      </c>
      <c r="D308" s="262">
        <f t="shared" si="9"/>
        <v>19</v>
      </c>
      <c r="E308" s="263"/>
      <c r="F308" s="248"/>
      <c r="G308" s="248"/>
      <c r="H308" s="248" t="s">
        <v>15</v>
      </c>
      <c r="I308" s="249"/>
      <c r="J308" s="249"/>
      <c r="K308" s="255"/>
      <c r="L308" s="268"/>
      <c r="N308" s="266"/>
      <c r="O308" s="265"/>
      <c r="P308" s="243"/>
    </row>
    <row r="309" spans="1:16" x14ac:dyDescent="0.25">
      <c r="A309" s="260">
        <v>191100</v>
      </c>
      <c r="B309" s="249" t="s">
        <v>3095</v>
      </c>
      <c r="C309" s="267" t="s">
        <v>3096</v>
      </c>
      <c r="D309" s="262">
        <f t="shared" si="9"/>
        <v>24</v>
      </c>
      <c r="E309" s="263" t="s">
        <v>2710</v>
      </c>
      <c r="F309" s="248"/>
      <c r="G309" s="248"/>
      <c r="H309" s="248"/>
      <c r="I309" s="249" t="s">
        <v>15</v>
      </c>
      <c r="J309" s="249"/>
      <c r="K309" s="255"/>
      <c r="L309" s="256"/>
      <c r="N309" s="266"/>
      <c r="O309" s="265"/>
      <c r="P309" s="243"/>
    </row>
    <row r="310" spans="1:16" x14ac:dyDescent="0.25">
      <c r="A310" s="260">
        <v>191101</v>
      </c>
      <c r="B310" s="249">
        <v>1225</v>
      </c>
      <c r="C310" s="267" t="s">
        <v>3097</v>
      </c>
      <c r="D310" s="262">
        <f t="shared" si="9"/>
        <v>15</v>
      </c>
      <c r="E310" s="263" t="s">
        <v>2710</v>
      </c>
      <c r="F310" s="248"/>
      <c r="G310" s="248"/>
      <c r="H310" s="248"/>
      <c r="I310" s="248"/>
      <c r="J310" s="249" t="s">
        <v>15</v>
      </c>
      <c r="K310" s="255"/>
      <c r="L310" s="256" t="s">
        <v>3087</v>
      </c>
      <c r="N310" s="266"/>
      <c r="O310" s="265"/>
      <c r="P310" s="243"/>
    </row>
    <row r="311" spans="1:16" x14ac:dyDescent="0.25">
      <c r="A311" s="260">
        <v>191200</v>
      </c>
      <c r="B311" s="249" t="s">
        <v>3098</v>
      </c>
      <c r="C311" s="267" t="s">
        <v>3099</v>
      </c>
      <c r="D311" s="262">
        <f t="shared" si="9"/>
        <v>28</v>
      </c>
      <c r="E311" s="263" t="s">
        <v>2710</v>
      </c>
      <c r="F311" s="248"/>
      <c r="G311" s="248"/>
      <c r="H311" s="248"/>
      <c r="I311" s="249" t="s">
        <v>15</v>
      </c>
      <c r="J311" s="249"/>
      <c r="K311" s="255"/>
      <c r="L311" s="256"/>
      <c r="N311" s="266"/>
      <c r="O311" s="265"/>
      <c r="P311" s="243"/>
    </row>
    <row r="312" spans="1:16" x14ac:dyDescent="0.25">
      <c r="A312" s="260">
        <v>191300</v>
      </c>
      <c r="B312" s="249" t="s">
        <v>3100</v>
      </c>
      <c r="C312" s="267" t="s">
        <v>3101</v>
      </c>
      <c r="D312" s="262">
        <f t="shared" si="9"/>
        <v>28</v>
      </c>
      <c r="E312" s="263" t="s">
        <v>2710</v>
      </c>
      <c r="F312" s="248"/>
      <c r="G312" s="248"/>
      <c r="H312" s="314"/>
      <c r="I312" s="249" t="s">
        <v>15</v>
      </c>
      <c r="J312" s="249"/>
      <c r="K312" s="255"/>
      <c r="L312" s="268"/>
      <c r="N312" s="266"/>
      <c r="O312" s="265"/>
      <c r="P312" s="243"/>
    </row>
    <row r="313" spans="1:16" x14ac:dyDescent="0.25">
      <c r="A313" s="260">
        <v>191400</v>
      </c>
      <c r="B313" s="249"/>
      <c r="C313" s="267" t="s">
        <v>3102</v>
      </c>
      <c r="D313" s="262">
        <f t="shared" si="9"/>
        <v>10</v>
      </c>
      <c r="E313" s="263" t="s">
        <v>2710</v>
      </c>
      <c r="F313" s="248"/>
      <c r="G313" s="248"/>
      <c r="H313" s="314"/>
      <c r="I313" s="249" t="s">
        <v>15</v>
      </c>
      <c r="J313" s="249"/>
      <c r="K313" s="255"/>
      <c r="L313" s="268"/>
      <c r="N313" s="266"/>
      <c r="O313" s="265"/>
      <c r="P313" s="243"/>
    </row>
    <row r="314" spans="1:16" x14ac:dyDescent="0.25">
      <c r="A314" s="260">
        <v>191500</v>
      </c>
      <c r="B314" s="249"/>
      <c r="C314" s="267" t="s">
        <v>3103</v>
      </c>
      <c r="D314" s="262">
        <f t="shared" si="9"/>
        <v>11</v>
      </c>
      <c r="E314" s="263" t="s">
        <v>2710</v>
      </c>
      <c r="F314" s="248"/>
      <c r="G314" s="248"/>
      <c r="H314" s="314"/>
      <c r="I314" s="249" t="s">
        <v>15</v>
      </c>
      <c r="J314" s="249"/>
      <c r="K314" s="255"/>
      <c r="L314" s="268"/>
      <c r="N314" s="266"/>
      <c r="O314" s="265"/>
      <c r="P314" s="243"/>
    </row>
    <row r="315" spans="1:16" x14ac:dyDescent="0.25">
      <c r="A315" s="260">
        <v>191600</v>
      </c>
      <c r="B315" s="249"/>
      <c r="C315" s="267" t="s">
        <v>3086</v>
      </c>
      <c r="D315" s="262">
        <f t="shared" si="9"/>
        <v>25</v>
      </c>
      <c r="E315" s="263" t="s">
        <v>2710</v>
      </c>
      <c r="F315" s="248"/>
      <c r="G315" s="248"/>
      <c r="H315" s="314"/>
      <c r="I315" s="249" t="s">
        <v>15</v>
      </c>
      <c r="J315" s="249"/>
      <c r="K315" s="255"/>
      <c r="L315" s="256" t="s">
        <v>3104</v>
      </c>
      <c r="N315" s="266"/>
      <c r="O315" s="265"/>
      <c r="P315" s="243"/>
    </row>
    <row r="316" spans="1:16" x14ac:dyDescent="0.25">
      <c r="A316" s="260">
        <v>191700</v>
      </c>
      <c r="B316" s="249"/>
      <c r="C316" s="267" t="s">
        <v>3105</v>
      </c>
      <c r="D316" s="262">
        <f t="shared" si="9"/>
        <v>28</v>
      </c>
      <c r="E316" s="263" t="s">
        <v>2710</v>
      </c>
      <c r="F316" s="248"/>
      <c r="G316" s="248"/>
      <c r="H316" s="314"/>
      <c r="I316" s="249" t="s">
        <v>15</v>
      </c>
      <c r="J316" s="249"/>
      <c r="K316" s="255"/>
      <c r="L316" s="256"/>
      <c r="N316" s="266"/>
      <c r="O316" s="265"/>
      <c r="P316" s="243"/>
    </row>
    <row r="317" spans="1:16" ht="15.75" x14ac:dyDescent="0.25">
      <c r="A317" s="260"/>
      <c r="B317" s="249"/>
      <c r="C317" s="270" t="s">
        <v>3106</v>
      </c>
      <c r="D317" s="262">
        <f t="shared" si="9"/>
        <v>21</v>
      </c>
      <c r="E317" s="263"/>
      <c r="F317" s="248"/>
      <c r="G317" s="314"/>
      <c r="H317" s="248" t="s">
        <v>15</v>
      </c>
      <c r="I317" s="249"/>
      <c r="J317" s="249"/>
      <c r="K317" s="255"/>
      <c r="L317" s="268"/>
      <c r="N317" s="266"/>
      <c r="O317" s="265"/>
      <c r="P317" s="243"/>
    </row>
    <row r="318" spans="1:16" x14ac:dyDescent="0.25">
      <c r="A318" s="260">
        <v>192100</v>
      </c>
      <c r="B318" s="249" t="s">
        <v>3107</v>
      </c>
      <c r="C318" s="267" t="s">
        <v>3108</v>
      </c>
      <c r="D318" s="262">
        <f t="shared" si="9"/>
        <v>9</v>
      </c>
      <c r="E318" s="263" t="s">
        <v>2710</v>
      </c>
      <c r="F318" s="248"/>
      <c r="G318" s="248"/>
      <c r="H318" s="248"/>
      <c r="I318" s="249" t="s">
        <v>15</v>
      </c>
      <c r="J318" s="249"/>
      <c r="K318" s="255"/>
      <c r="L318" s="268"/>
      <c r="N318" s="266"/>
      <c r="O318" s="265"/>
      <c r="P318" s="243"/>
    </row>
    <row r="319" spans="1:16" x14ac:dyDescent="0.25">
      <c r="A319" s="260">
        <v>192101</v>
      </c>
      <c r="B319" s="249"/>
      <c r="C319" s="267" t="s">
        <v>3109</v>
      </c>
      <c r="D319" s="262">
        <f t="shared" si="9"/>
        <v>27</v>
      </c>
      <c r="E319" s="263" t="s">
        <v>2710</v>
      </c>
      <c r="F319" s="248"/>
      <c r="G319" s="248"/>
      <c r="H319" s="248"/>
      <c r="I319" s="249"/>
      <c r="J319" s="249" t="s">
        <v>15</v>
      </c>
      <c r="K319" s="255"/>
      <c r="L319" s="256" t="s">
        <v>2712</v>
      </c>
      <c r="N319" s="266"/>
      <c r="O319" s="265"/>
      <c r="P319" s="243"/>
    </row>
    <row r="320" spans="1:16" x14ac:dyDescent="0.25">
      <c r="A320" s="260">
        <v>192102</v>
      </c>
      <c r="B320" s="249"/>
      <c r="C320" s="267" t="s">
        <v>3110</v>
      </c>
      <c r="D320" s="262">
        <f t="shared" si="9"/>
        <v>18</v>
      </c>
      <c r="E320" s="263" t="s">
        <v>2710</v>
      </c>
      <c r="F320" s="248"/>
      <c r="G320" s="248"/>
      <c r="H320" s="248"/>
      <c r="I320" s="249"/>
      <c r="J320" s="249" t="s">
        <v>15</v>
      </c>
      <c r="K320" s="255"/>
      <c r="L320" s="256" t="s">
        <v>2712</v>
      </c>
      <c r="N320" s="266"/>
      <c r="O320" s="265"/>
      <c r="P320" s="243"/>
    </row>
    <row r="321" spans="1:16" x14ac:dyDescent="0.25">
      <c r="A321" s="260">
        <v>192103</v>
      </c>
      <c r="B321" s="249"/>
      <c r="C321" s="267" t="s">
        <v>3111</v>
      </c>
      <c r="D321" s="262">
        <f t="shared" si="9"/>
        <v>15</v>
      </c>
      <c r="E321" s="263" t="s">
        <v>2710</v>
      </c>
      <c r="F321" s="248"/>
      <c r="G321" s="248"/>
      <c r="H321" s="248"/>
      <c r="I321" s="249"/>
      <c r="J321" s="249" t="s">
        <v>15</v>
      </c>
      <c r="K321" s="255"/>
      <c r="L321" s="256" t="s">
        <v>2712</v>
      </c>
      <c r="N321" s="266"/>
      <c r="O321" s="265"/>
      <c r="P321" s="243"/>
    </row>
    <row r="322" spans="1:16" x14ac:dyDescent="0.25">
      <c r="A322" s="260">
        <v>192104</v>
      </c>
      <c r="B322" s="249"/>
      <c r="C322" s="267" t="s">
        <v>3112</v>
      </c>
      <c r="D322" s="262">
        <f t="shared" si="9"/>
        <v>24</v>
      </c>
      <c r="E322" s="263" t="s">
        <v>2710</v>
      </c>
      <c r="F322" s="248"/>
      <c r="G322" s="248"/>
      <c r="H322" s="248"/>
      <c r="I322" s="249"/>
      <c r="J322" s="249" t="s">
        <v>15</v>
      </c>
      <c r="K322" s="255"/>
      <c r="L322" s="256" t="s">
        <v>3113</v>
      </c>
      <c r="N322" s="266"/>
      <c r="O322" s="265"/>
      <c r="P322" s="243"/>
    </row>
    <row r="323" spans="1:16" x14ac:dyDescent="0.25">
      <c r="A323" s="300">
        <v>192105</v>
      </c>
      <c r="B323" s="249"/>
      <c r="C323" s="267" t="s">
        <v>3114</v>
      </c>
      <c r="D323" s="249">
        <f>+LEN(C323)</f>
        <v>19</v>
      </c>
      <c r="E323" s="249" t="s">
        <v>2710</v>
      </c>
      <c r="F323" s="248"/>
      <c r="G323" s="248"/>
      <c r="H323" s="248"/>
      <c r="I323" s="249" t="s">
        <v>15</v>
      </c>
      <c r="J323" s="249"/>
      <c r="K323" s="249"/>
      <c r="L323" s="256"/>
    </row>
    <row r="324" spans="1:16" x14ac:dyDescent="0.25">
      <c r="A324" s="260">
        <v>192200</v>
      </c>
      <c r="B324" s="249" t="s">
        <v>3115</v>
      </c>
      <c r="C324" s="267" t="s">
        <v>3116</v>
      </c>
      <c r="D324" s="262">
        <f t="shared" si="9"/>
        <v>22</v>
      </c>
      <c r="E324" s="263" t="s">
        <v>2710</v>
      </c>
      <c r="F324" s="248"/>
      <c r="G324" s="248"/>
      <c r="H324" s="248"/>
      <c r="I324" s="249" t="s">
        <v>15</v>
      </c>
      <c r="J324" s="249"/>
      <c r="K324" s="255"/>
      <c r="L324" s="256"/>
      <c r="N324" s="266"/>
      <c r="O324" s="265"/>
      <c r="P324" s="243"/>
    </row>
    <row r="325" spans="1:16" x14ac:dyDescent="0.25">
      <c r="A325" s="260">
        <v>192300</v>
      </c>
      <c r="B325" s="249" t="s">
        <v>3117</v>
      </c>
      <c r="C325" s="267" t="s">
        <v>3118</v>
      </c>
      <c r="D325" s="262">
        <f t="shared" si="9"/>
        <v>19</v>
      </c>
      <c r="E325" s="263" t="s">
        <v>2710</v>
      </c>
      <c r="F325" s="248"/>
      <c r="G325" s="248"/>
      <c r="H325" s="248"/>
      <c r="I325" s="249" t="s">
        <v>15</v>
      </c>
      <c r="J325" s="249"/>
      <c r="K325" s="255"/>
      <c r="L325" s="256"/>
      <c r="N325" s="266"/>
      <c r="O325" s="265"/>
      <c r="P325" s="243"/>
    </row>
    <row r="326" spans="1:16" x14ac:dyDescent="0.25">
      <c r="A326" s="260">
        <v>192400</v>
      </c>
      <c r="B326" s="249" t="s">
        <v>3119</v>
      </c>
      <c r="C326" s="267" t="s">
        <v>3120</v>
      </c>
      <c r="D326" s="262">
        <f t="shared" si="9"/>
        <v>15</v>
      </c>
      <c r="E326" s="263" t="s">
        <v>2710</v>
      </c>
      <c r="F326" s="248"/>
      <c r="G326" s="248"/>
      <c r="H326" s="248"/>
      <c r="I326" s="249" t="s">
        <v>15</v>
      </c>
      <c r="J326" s="249"/>
      <c r="K326" s="255"/>
      <c r="L326" s="256"/>
      <c r="N326" s="266"/>
      <c r="O326" s="265"/>
      <c r="P326" s="243"/>
    </row>
    <row r="327" spans="1:16" x14ac:dyDescent="0.25">
      <c r="A327" s="260">
        <v>192500</v>
      </c>
      <c r="B327" s="249" t="s">
        <v>3121</v>
      </c>
      <c r="C327" s="267" t="s">
        <v>3122</v>
      </c>
      <c r="D327" s="262">
        <f t="shared" si="9"/>
        <v>24</v>
      </c>
      <c r="E327" s="263" t="s">
        <v>2710</v>
      </c>
      <c r="F327" s="248"/>
      <c r="G327" s="248"/>
      <c r="H327" s="314"/>
      <c r="I327" s="249" t="s">
        <v>15</v>
      </c>
      <c r="J327" s="249"/>
      <c r="K327" s="255"/>
      <c r="L327" s="256"/>
      <c r="N327" s="261"/>
      <c r="O327" s="265"/>
      <c r="P327" s="243"/>
    </row>
    <row r="328" spans="1:16" x14ac:dyDescent="0.25">
      <c r="A328" s="260">
        <v>192600</v>
      </c>
      <c r="B328" s="249"/>
      <c r="C328" s="267" t="s">
        <v>3123</v>
      </c>
      <c r="D328" s="262">
        <f t="shared" si="9"/>
        <v>27</v>
      </c>
      <c r="E328" s="263" t="s">
        <v>2710</v>
      </c>
      <c r="F328" s="248"/>
      <c r="G328" s="248"/>
      <c r="H328" s="314"/>
      <c r="I328" s="249" t="s">
        <v>15</v>
      </c>
      <c r="J328" s="249"/>
      <c r="K328" s="255"/>
      <c r="L328" s="256"/>
      <c r="N328" s="243"/>
      <c r="O328" s="265"/>
      <c r="P328" s="243"/>
    </row>
    <row r="329" spans="1:16" x14ac:dyDescent="0.25">
      <c r="A329" s="260">
        <v>192700</v>
      </c>
      <c r="B329" s="249"/>
      <c r="C329" s="267" t="s">
        <v>3124</v>
      </c>
      <c r="D329" s="262">
        <f t="shared" si="9"/>
        <v>29</v>
      </c>
      <c r="E329" s="263" t="s">
        <v>2710</v>
      </c>
      <c r="F329" s="248"/>
      <c r="G329" s="248"/>
      <c r="H329" s="314"/>
      <c r="I329" s="249" t="s">
        <v>15</v>
      </c>
      <c r="J329" s="249"/>
      <c r="K329" s="255"/>
      <c r="L329" s="256"/>
      <c r="N329" s="243"/>
      <c r="O329" s="265"/>
      <c r="P329" s="243"/>
    </row>
    <row r="330" spans="1:16" x14ac:dyDescent="0.25">
      <c r="A330" s="260">
        <v>192800</v>
      </c>
      <c r="B330" s="249"/>
      <c r="C330" s="267" t="s">
        <v>3125</v>
      </c>
      <c r="D330" s="262">
        <f t="shared" si="9"/>
        <v>28</v>
      </c>
      <c r="E330" s="263" t="s">
        <v>2710</v>
      </c>
      <c r="F330" s="248"/>
      <c r="G330" s="248"/>
      <c r="H330" s="314"/>
      <c r="I330" s="249" t="s">
        <v>15</v>
      </c>
      <c r="J330" s="249"/>
      <c r="K330" s="255"/>
      <c r="L330" s="256"/>
      <c r="N330" s="243"/>
      <c r="O330" s="265"/>
      <c r="P330" s="243"/>
    </row>
    <row r="331" spans="1:16" ht="15.75" x14ac:dyDescent="0.25">
      <c r="A331" s="260"/>
      <c r="B331" s="262"/>
      <c r="C331" s="270" t="s">
        <v>3126</v>
      </c>
      <c r="D331" s="262">
        <f t="shared" si="9"/>
        <v>14</v>
      </c>
      <c r="E331" s="263"/>
      <c r="F331" s="248"/>
      <c r="G331" s="314"/>
      <c r="H331" s="248" t="s">
        <v>15</v>
      </c>
      <c r="I331" s="249"/>
      <c r="J331" s="249"/>
      <c r="K331" s="255"/>
      <c r="L331" s="256"/>
      <c r="N331" s="266"/>
      <c r="O331" s="265"/>
      <c r="P331" s="243"/>
    </row>
    <row r="332" spans="1:16" x14ac:dyDescent="0.25">
      <c r="A332" s="260">
        <v>193100</v>
      </c>
      <c r="B332" s="249"/>
      <c r="C332" s="267" t="s">
        <v>3126</v>
      </c>
      <c r="D332" s="262">
        <f t="shared" si="9"/>
        <v>14</v>
      </c>
      <c r="E332" s="263" t="s">
        <v>2710</v>
      </c>
      <c r="F332" s="248"/>
      <c r="G332" s="248"/>
      <c r="H332" s="314"/>
      <c r="I332" s="249" t="s">
        <v>15</v>
      </c>
      <c r="J332" s="249"/>
      <c r="K332" s="255"/>
      <c r="L332" s="256" t="s">
        <v>3127</v>
      </c>
      <c r="N332" s="266"/>
      <c r="O332" s="265"/>
      <c r="P332" s="243"/>
    </row>
    <row r="333" spans="1:16" x14ac:dyDescent="0.25">
      <c r="A333" s="260">
        <v>193200</v>
      </c>
      <c r="B333" s="249"/>
      <c r="C333" s="267" t="s">
        <v>3129</v>
      </c>
      <c r="D333" s="262">
        <f t="shared" si="9"/>
        <v>40</v>
      </c>
      <c r="E333" s="263" t="s">
        <v>2710</v>
      </c>
      <c r="F333" s="248"/>
      <c r="G333" s="248"/>
      <c r="H333" s="314"/>
      <c r="I333" s="249"/>
      <c r="J333" s="249"/>
      <c r="K333" s="255"/>
      <c r="L333" s="256"/>
      <c r="N333" s="266"/>
      <c r="O333" s="265"/>
      <c r="P333" s="243"/>
    </row>
    <row r="334" spans="1:16" ht="15.75" x14ac:dyDescent="0.25">
      <c r="A334" s="260"/>
      <c r="B334" s="262"/>
      <c r="C334" s="270" t="s">
        <v>3130</v>
      </c>
      <c r="D334" s="262">
        <f t="shared" si="9"/>
        <v>23</v>
      </c>
      <c r="E334" s="263"/>
      <c r="F334" s="248"/>
      <c r="G334" s="314"/>
      <c r="H334" s="248" t="s">
        <v>15</v>
      </c>
      <c r="I334" s="249"/>
      <c r="J334" s="249"/>
      <c r="K334" s="255"/>
      <c r="L334" s="256"/>
      <c r="N334" s="266"/>
      <c r="O334" s="265"/>
      <c r="P334" s="243"/>
    </row>
    <row r="335" spans="1:16" x14ac:dyDescent="0.25">
      <c r="A335" s="260">
        <v>194100</v>
      </c>
      <c r="B335" s="249" t="s">
        <v>3131</v>
      </c>
      <c r="C335" s="267" t="s">
        <v>3130</v>
      </c>
      <c r="D335" s="262">
        <f t="shared" si="9"/>
        <v>23</v>
      </c>
      <c r="E335" s="263" t="s">
        <v>2710</v>
      </c>
      <c r="F335" s="248"/>
      <c r="G335" s="248"/>
      <c r="H335" s="248"/>
      <c r="I335" s="249" t="s">
        <v>15</v>
      </c>
      <c r="J335" s="249"/>
      <c r="K335" s="255"/>
      <c r="L335" s="256"/>
      <c r="N335" s="266"/>
      <c r="O335" s="265"/>
      <c r="P335" s="243"/>
    </row>
    <row r="336" spans="1:16" ht="15.75" x14ac:dyDescent="0.25">
      <c r="A336" s="260"/>
      <c r="B336" s="249"/>
      <c r="C336" s="270" t="s">
        <v>3132</v>
      </c>
      <c r="D336" s="262">
        <f t="shared" si="9"/>
        <v>29</v>
      </c>
      <c r="E336" s="263"/>
      <c r="F336" s="248"/>
      <c r="G336" s="314"/>
      <c r="H336" s="248" t="s">
        <v>15</v>
      </c>
      <c r="I336" s="249"/>
      <c r="J336" s="249"/>
      <c r="K336" s="255"/>
      <c r="L336" s="268"/>
      <c r="N336" s="266"/>
      <c r="O336" s="265"/>
      <c r="P336" s="243"/>
    </row>
    <row r="337" spans="1:16" x14ac:dyDescent="0.25">
      <c r="A337" s="260">
        <v>198000</v>
      </c>
      <c r="B337" s="249"/>
      <c r="C337" s="267" t="s">
        <v>3133</v>
      </c>
      <c r="D337" s="262">
        <f t="shared" si="9"/>
        <v>22</v>
      </c>
      <c r="E337" s="263" t="s">
        <v>2710</v>
      </c>
      <c r="F337" s="248"/>
      <c r="G337" s="314"/>
      <c r="H337" s="248"/>
      <c r="I337" s="249" t="s">
        <v>15</v>
      </c>
      <c r="J337" s="249"/>
      <c r="K337" s="255"/>
      <c r="L337" s="268"/>
      <c r="N337" s="266"/>
      <c r="O337" s="265"/>
      <c r="P337" s="243"/>
    </row>
    <row r="338" spans="1:16" x14ac:dyDescent="0.25">
      <c r="A338" s="260">
        <v>198100</v>
      </c>
      <c r="B338" s="249" t="s">
        <v>3134</v>
      </c>
      <c r="C338" s="267" t="s">
        <v>3135</v>
      </c>
      <c r="D338" s="262">
        <f t="shared" si="9"/>
        <v>24</v>
      </c>
      <c r="E338" s="263" t="s">
        <v>2710</v>
      </c>
      <c r="F338" s="248"/>
      <c r="G338" s="248"/>
      <c r="H338" s="248"/>
      <c r="I338" s="249" t="s">
        <v>15</v>
      </c>
      <c r="J338" s="249"/>
      <c r="K338" s="255"/>
      <c r="L338" s="268"/>
      <c r="N338" s="266"/>
      <c r="O338" s="265"/>
      <c r="P338" s="243"/>
    </row>
    <row r="339" spans="1:16" x14ac:dyDescent="0.25">
      <c r="A339" s="260">
        <v>198101</v>
      </c>
      <c r="B339" s="249"/>
      <c r="C339" s="267" t="s">
        <v>3136</v>
      </c>
      <c r="D339" s="262">
        <f t="shared" si="9"/>
        <v>29</v>
      </c>
      <c r="E339" s="263" t="s">
        <v>2710</v>
      </c>
      <c r="F339" s="248"/>
      <c r="G339" s="248"/>
      <c r="H339" s="248"/>
      <c r="I339" s="249"/>
      <c r="J339" s="249" t="s">
        <v>15</v>
      </c>
      <c r="K339" s="255"/>
      <c r="L339" s="256" t="s">
        <v>2712</v>
      </c>
      <c r="N339" s="266"/>
      <c r="O339" s="243"/>
      <c r="P339" s="243"/>
    </row>
    <row r="340" spans="1:16" x14ac:dyDescent="0.25">
      <c r="A340" s="260">
        <v>198102</v>
      </c>
      <c r="B340" s="249"/>
      <c r="C340" s="267" t="s">
        <v>3137</v>
      </c>
      <c r="D340" s="262">
        <f>+LEN(C340)</f>
        <v>30</v>
      </c>
      <c r="E340" s="263" t="s">
        <v>2710</v>
      </c>
      <c r="F340" s="248"/>
      <c r="G340" s="248"/>
      <c r="H340" s="248"/>
      <c r="I340" s="249"/>
      <c r="J340" s="249" t="s">
        <v>15</v>
      </c>
      <c r="K340" s="255"/>
      <c r="L340" s="268"/>
      <c r="N340" s="266"/>
      <c r="O340" s="265"/>
      <c r="P340" s="243"/>
    </row>
    <row r="341" spans="1:16" x14ac:dyDescent="0.25">
      <c r="A341" s="260">
        <v>198103</v>
      </c>
      <c r="B341" s="249">
        <v>1261</v>
      </c>
      <c r="C341" s="267" t="s">
        <v>3138</v>
      </c>
      <c r="D341" s="262">
        <f>+LEN(C341)</f>
        <v>30</v>
      </c>
      <c r="E341" s="263" t="s">
        <v>2710</v>
      </c>
      <c r="F341" s="248"/>
      <c r="G341" s="248"/>
      <c r="H341" s="248"/>
      <c r="I341" s="249"/>
      <c r="J341" s="249" t="s">
        <v>15</v>
      </c>
      <c r="K341" s="255"/>
      <c r="L341" s="256" t="s">
        <v>3087</v>
      </c>
      <c r="N341" s="266"/>
      <c r="O341" s="265"/>
      <c r="P341" s="243"/>
    </row>
    <row r="342" spans="1:16" x14ac:dyDescent="0.25">
      <c r="A342" s="260">
        <v>198104</v>
      </c>
      <c r="B342" s="249">
        <v>1275</v>
      </c>
      <c r="C342" s="267" t="s">
        <v>3139</v>
      </c>
      <c r="D342" s="262">
        <f>+LEN(C342)</f>
        <v>26</v>
      </c>
      <c r="E342" s="263" t="s">
        <v>2710</v>
      </c>
      <c r="F342" s="248"/>
      <c r="G342" s="248"/>
      <c r="H342" s="248"/>
      <c r="I342" s="249"/>
      <c r="J342" s="249" t="s">
        <v>15</v>
      </c>
      <c r="K342" s="255"/>
      <c r="L342" s="256" t="s">
        <v>3087</v>
      </c>
      <c r="N342" s="266"/>
      <c r="O342" s="265"/>
      <c r="P342" s="243"/>
    </row>
    <row r="343" spans="1:16" x14ac:dyDescent="0.25">
      <c r="A343" s="260">
        <v>198105</v>
      </c>
      <c r="B343" s="249"/>
      <c r="C343" s="267" t="s">
        <v>3140</v>
      </c>
      <c r="D343" s="262">
        <f>+LEN(C343)</f>
        <v>22</v>
      </c>
      <c r="E343" s="263" t="s">
        <v>2710</v>
      </c>
      <c r="F343" s="248"/>
      <c r="G343" s="248"/>
      <c r="H343" s="248"/>
      <c r="I343" s="249"/>
      <c r="J343" s="249"/>
      <c r="K343" s="255"/>
      <c r="L343" s="256"/>
      <c r="N343" s="266"/>
      <c r="O343" s="265"/>
      <c r="P343" s="243"/>
    </row>
    <row r="344" spans="1:16" x14ac:dyDescent="0.25">
      <c r="A344" s="260">
        <v>198200</v>
      </c>
      <c r="B344" s="249" t="s">
        <v>3141</v>
      </c>
      <c r="C344" s="267" t="s">
        <v>3142</v>
      </c>
      <c r="D344" s="262">
        <f t="shared" si="9"/>
        <v>24</v>
      </c>
      <c r="E344" s="263" t="s">
        <v>2710</v>
      </c>
      <c r="F344" s="248"/>
      <c r="G344" s="248"/>
      <c r="H344" s="248"/>
      <c r="I344" s="249" t="s">
        <v>15</v>
      </c>
      <c r="J344" s="249"/>
      <c r="K344" s="255"/>
      <c r="L344" s="268"/>
      <c r="N344" s="266"/>
      <c r="O344" s="265"/>
      <c r="P344" s="243"/>
    </row>
    <row r="345" spans="1:16" x14ac:dyDescent="0.25">
      <c r="A345" s="260">
        <v>198201</v>
      </c>
      <c r="B345" s="249"/>
      <c r="C345" s="267" t="s">
        <v>3143</v>
      </c>
      <c r="D345" s="262">
        <f t="shared" si="9"/>
        <v>30</v>
      </c>
      <c r="E345" s="263" t="s">
        <v>2710</v>
      </c>
      <c r="F345" s="248"/>
      <c r="G345" s="248"/>
      <c r="H345" s="248"/>
      <c r="I345" s="249"/>
      <c r="J345" s="249" t="s">
        <v>15</v>
      </c>
      <c r="K345" s="255"/>
      <c r="L345" s="268"/>
      <c r="N345" s="266"/>
      <c r="O345" s="265"/>
      <c r="P345" s="243"/>
    </row>
    <row r="346" spans="1:16" x14ac:dyDescent="0.25">
      <c r="A346" s="260">
        <v>198202</v>
      </c>
      <c r="B346" s="249"/>
      <c r="C346" s="267" t="s">
        <v>3144</v>
      </c>
      <c r="D346" s="262">
        <f t="shared" si="9"/>
        <v>27</v>
      </c>
      <c r="E346" s="263" t="s">
        <v>2710</v>
      </c>
      <c r="F346" s="248"/>
      <c r="G346" s="248"/>
      <c r="H346" s="248"/>
      <c r="I346" s="249"/>
      <c r="J346" s="249" t="s">
        <v>15</v>
      </c>
      <c r="K346" s="255"/>
      <c r="L346" s="268"/>
      <c r="N346" s="266"/>
      <c r="O346" s="265"/>
      <c r="P346" s="243"/>
    </row>
    <row r="347" spans="1:16" x14ac:dyDescent="0.25">
      <c r="A347" s="260">
        <v>198203</v>
      </c>
      <c r="B347" s="249"/>
      <c r="C347" s="267" t="s">
        <v>3145</v>
      </c>
      <c r="D347" s="262">
        <f t="shared" si="9"/>
        <v>24</v>
      </c>
      <c r="E347" s="263" t="s">
        <v>2710</v>
      </c>
      <c r="F347" s="248"/>
      <c r="G347" s="248"/>
      <c r="H347" s="248"/>
      <c r="I347" s="249"/>
      <c r="J347" s="249" t="s">
        <v>15</v>
      </c>
      <c r="K347" s="255"/>
      <c r="L347" s="268"/>
      <c r="N347" s="266"/>
      <c r="O347" s="265"/>
      <c r="P347" s="243"/>
    </row>
    <row r="348" spans="1:16" x14ac:dyDescent="0.25">
      <c r="A348" s="260">
        <v>198204</v>
      </c>
      <c r="B348" s="249"/>
      <c r="C348" s="267" t="s">
        <v>3146</v>
      </c>
      <c r="D348" s="262">
        <f t="shared" si="9"/>
        <v>30</v>
      </c>
      <c r="E348" s="263" t="s">
        <v>2710</v>
      </c>
      <c r="F348" s="248"/>
      <c r="G348" s="248"/>
      <c r="H348" s="248"/>
      <c r="I348" s="249"/>
      <c r="J348" s="249" t="s">
        <v>15</v>
      </c>
      <c r="K348" s="255"/>
      <c r="L348" s="268"/>
      <c r="N348" s="266"/>
      <c r="O348" s="265"/>
      <c r="P348" s="243"/>
    </row>
    <row r="349" spans="1:16" x14ac:dyDescent="0.25">
      <c r="A349" s="260">
        <v>198205</v>
      </c>
      <c r="B349" s="249"/>
      <c r="C349" s="267" t="s">
        <v>3147</v>
      </c>
      <c r="D349" s="262">
        <f t="shared" si="9"/>
        <v>30</v>
      </c>
      <c r="E349" s="263" t="s">
        <v>2710</v>
      </c>
      <c r="F349" s="248"/>
      <c r="G349" s="248"/>
      <c r="H349" s="248"/>
      <c r="I349" s="249"/>
      <c r="J349" s="249" t="s">
        <v>15</v>
      </c>
      <c r="K349" s="255"/>
      <c r="L349" s="268"/>
      <c r="N349" s="266"/>
      <c r="O349" s="265"/>
      <c r="P349" s="243"/>
    </row>
    <row r="350" spans="1:16" x14ac:dyDescent="0.25">
      <c r="A350" s="260">
        <v>198206</v>
      </c>
      <c r="B350" s="249"/>
      <c r="C350" s="267" t="s">
        <v>3148</v>
      </c>
      <c r="D350" s="262">
        <f t="shared" si="9"/>
        <v>30</v>
      </c>
      <c r="E350" s="263" t="s">
        <v>2710</v>
      </c>
      <c r="F350" s="248"/>
      <c r="G350" s="248"/>
      <c r="H350" s="248"/>
      <c r="I350" s="249"/>
      <c r="J350" s="249" t="s">
        <v>15</v>
      </c>
      <c r="K350" s="255"/>
      <c r="L350" s="268"/>
      <c r="N350" s="266"/>
      <c r="O350" s="265"/>
      <c r="P350" s="243"/>
    </row>
    <row r="351" spans="1:16" x14ac:dyDescent="0.25">
      <c r="A351" s="260">
        <v>198207</v>
      </c>
      <c r="B351" s="249"/>
      <c r="C351" s="267" t="s">
        <v>3149</v>
      </c>
      <c r="D351" s="262">
        <f t="shared" si="9"/>
        <v>30</v>
      </c>
      <c r="E351" s="263" t="s">
        <v>2710</v>
      </c>
      <c r="F351" s="248"/>
      <c r="G351" s="248"/>
      <c r="H351" s="248"/>
      <c r="I351" s="249"/>
      <c r="J351" s="249" t="s">
        <v>15</v>
      </c>
      <c r="K351" s="255"/>
      <c r="L351" s="256" t="s">
        <v>3113</v>
      </c>
      <c r="N351" s="266"/>
      <c r="O351" s="265"/>
      <c r="P351" s="243"/>
    </row>
    <row r="352" spans="1:16" x14ac:dyDescent="0.25">
      <c r="A352" s="260">
        <v>198209</v>
      </c>
      <c r="B352" s="249"/>
      <c r="C352" t="s">
        <v>16058</v>
      </c>
      <c r="D352" s="262">
        <f t="shared" si="9"/>
        <v>30</v>
      </c>
      <c r="E352" s="263" t="s">
        <v>2710</v>
      </c>
      <c r="F352" s="248"/>
      <c r="G352" s="248"/>
      <c r="H352" s="248"/>
      <c r="I352" s="249"/>
      <c r="J352" s="249" t="s">
        <v>15</v>
      </c>
      <c r="K352" s="255"/>
      <c r="L352" s="256"/>
      <c r="N352" s="266"/>
      <c r="O352" s="265"/>
      <c r="P352" s="243"/>
    </row>
    <row r="353" spans="1:16" x14ac:dyDescent="0.25">
      <c r="A353" s="260">
        <v>198210</v>
      </c>
      <c r="B353" s="249"/>
      <c r="C353" s="267" t="s">
        <v>3150</v>
      </c>
      <c r="D353" s="262">
        <f>+LEN(C353)</f>
        <v>27</v>
      </c>
      <c r="E353" s="263" t="s">
        <v>2710</v>
      </c>
      <c r="F353" s="248"/>
      <c r="G353" s="248"/>
      <c r="H353" s="248"/>
      <c r="I353" s="249"/>
      <c r="J353" s="249" t="s">
        <v>15</v>
      </c>
      <c r="K353" s="255"/>
      <c r="L353" s="256"/>
      <c r="N353" s="266"/>
      <c r="O353" s="265"/>
      <c r="P353" s="243"/>
    </row>
    <row r="354" spans="1:16" x14ac:dyDescent="0.25">
      <c r="A354" s="260">
        <v>198300</v>
      </c>
      <c r="B354" s="249"/>
      <c r="C354" s="267" t="s">
        <v>3151</v>
      </c>
      <c r="D354" s="262">
        <f t="shared" si="9"/>
        <v>30</v>
      </c>
      <c r="E354" s="263" t="s">
        <v>2710</v>
      </c>
      <c r="F354" s="248"/>
      <c r="G354" s="248"/>
      <c r="H354" s="248"/>
      <c r="I354" s="249" t="s">
        <v>15</v>
      </c>
      <c r="J354" s="249"/>
      <c r="K354" s="255"/>
      <c r="L354" s="256" t="s">
        <v>3127</v>
      </c>
      <c r="N354" s="266"/>
      <c r="O354" s="265"/>
      <c r="P354" s="243"/>
    </row>
    <row r="355" spans="1:16" x14ac:dyDescent="0.25">
      <c r="A355" s="260">
        <v>198301</v>
      </c>
      <c r="B355" s="249"/>
      <c r="C355" s="267" t="s">
        <v>3152</v>
      </c>
      <c r="D355" s="262">
        <f t="shared" si="9"/>
        <v>25</v>
      </c>
      <c r="E355" s="263" t="s">
        <v>2710</v>
      </c>
      <c r="F355" s="248"/>
      <c r="G355" s="248"/>
      <c r="H355" s="248"/>
      <c r="I355" s="249"/>
      <c r="J355" s="249" t="s">
        <v>15</v>
      </c>
      <c r="K355" s="255"/>
      <c r="L355" s="256" t="s">
        <v>2712</v>
      </c>
      <c r="N355" s="266"/>
      <c r="O355" s="265"/>
      <c r="P355" s="243"/>
    </row>
    <row r="356" spans="1:16" x14ac:dyDescent="0.25">
      <c r="A356" s="260">
        <v>198302</v>
      </c>
      <c r="B356" s="249"/>
      <c r="C356" s="267" t="s">
        <v>3153</v>
      </c>
      <c r="D356" s="262">
        <f t="shared" si="9"/>
        <v>29</v>
      </c>
      <c r="E356" s="263" t="s">
        <v>2710</v>
      </c>
      <c r="F356" s="248"/>
      <c r="G356" s="248"/>
      <c r="H356" s="248"/>
      <c r="I356" s="249"/>
      <c r="J356" s="249"/>
      <c r="K356" s="255"/>
      <c r="L356" s="256"/>
      <c r="N356" s="266"/>
      <c r="O356" s="265"/>
      <c r="P356" s="243"/>
    </row>
    <row r="357" spans="1:16" x14ac:dyDescent="0.25">
      <c r="A357" s="260">
        <v>198400</v>
      </c>
      <c r="B357" s="249"/>
      <c r="C357" s="267" t="s">
        <v>3154</v>
      </c>
      <c r="D357" s="262">
        <f t="shared" si="9"/>
        <v>22</v>
      </c>
      <c r="E357" s="263" t="s">
        <v>2710</v>
      </c>
      <c r="F357" s="248"/>
      <c r="G357" s="248"/>
      <c r="H357" s="248"/>
      <c r="I357" s="249" t="s">
        <v>15</v>
      </c>
      <c r="J357" s="249"/>
      <c r="K357" s="255"/>
      <c r="L357" s="256" t="s">
        <v>3127</v>
      </c>
      <c r="N357" s="266"/>
      <c r="O357" s="265"/>
      <c r="P357" s="243"/>
    </row>
    <row r="358" spans="1:16" x14ac:dyDescent="0.25">
      <c r="A358" s="260">
        <v>198500</v>
      </c>
      <c r="B358" s="249" t="s">
        <v>3155</v>
      </c>
      <c r="C358" s="267" t="s">
        <v>3156</v>
      </c>
      <c r="D358" s="262">
        <f t="shared" si="9"/>
        <v>24</v>
      </c>
      <c r="E358" s="263" t="s">
        <v>2710</v>
      </c>
      <c r="F358" s="248"/>
      <c r="G358" s="248"/>
      <c r="H358" s="248"/>
      <c r="I358" s="249" t="s">
        <v>15</v>
      </c>
      <c r="J358" s="249"/>
      <c r="K358" s="255"/>
      <c r="L358" s="268"/>
      <c r="N358" s="266"/>
      <c r="O358" s="265"/>
      <c r="P358" s="243"/>
    </row>
    <row r="359" spans="1:16" x14ac:dyDescent="0.25">
      <c r="A359" s="260">
        <v>198600</v>
      </c>
      <c r="B359" s="249" t="s">
        <v>3157</v>
      </c>
      <c r="C359" s="267" t="s">
        <v>3158</v>
      </c>
      <c r="D359" s="262">
        <f t="shared" si="9"/>
        <v>24</v>
      </c>
      <c r="E359" s="263" t="s">
        <v>2710</v>
      </c>
      <c r="F359" s="248"/>
      <c r="G359" s="248"/>
      <c r="H359" s="314"/>
      <c r="I359" s="249" t="s">
        <v>15</v>
      </c>
      <c r="J359" s="249"/>
      <c r="K359" s="255"/>
      <c r="L359" s="268"/>
      <c r="N359" s="266"/>
      <c r="O359" s="265"/>
      <c r="P359" s="243"/>
    </row>
    <row r="360" spans="1:16" x14ac:dyDescent="0.25">
      <c r="A360" s="260">
        <v>198700</v>
      </c>
      <c r="B360" s="249"/>
      <c r="C360" s="267" t="s">
        <v>3159</v>
      </c>
      <c r="D360" s="262">
        <f t="shared" si="9"/>
        <v>27</v>
      </c>
      <c r="E360" s="263" t="s">
        <v>2710</v>
      </c>
      <c r="F360" s="248"/>
      <c r="G360" s="248"/>
      <c r="H360" s="314"/>
      <c r="I360" s="249"/>
      <c r="J360" s="249" t="s">
        <v>15</v>
      </c>
      <c r="K360" s="255"/>
      <c r="L360" s="268"/>
      <c r="N360" s="243"/>
      <c r="O360" s="265"/>
      <c r="P360" s="243"/>
    </row>
    <row r="361" spans="1:16" ht="18" x14ac:dyDescent="0.25">
      <c r="A361" s="260"/>
      <c r="B361" s="249"/>
      <c r="C361" s="271" t="s">
        <v>3160</v>
      </c>
      <c r="D361" s="262">
        <f>+LEN(C362)</f>
        <v>27</v>
      </c>
      <c r="E361" s="263"/>
      <c r="G361" s="248" t="s">
        <v>15</v>
      </c>
      <c r="H361" s="248"/>
      <c r="I361" s="249"/>
      <c r="J361" s="249"/>
      <c r="K361" s="255"/>
      <c r="L361" s="256" t="s">
        <v>3161</v>
      </c>
      <c r="N361" s="243"/>
      <c r="O361" s="265"/>
      <c r="P361" s="243"/>
    </row>
    <row r="362" spans="1:16" ht="15.75" x14ac:dyDescent="0.25">
      <c r="A362" s="260"/>
      <c r="B362" s="249"/>
      <c r="C362" s="270" t="s">
        <v>3160</v>
      </c>
      <c r="D362" s="262"/>
      <c r="E362" s="263"/>
      <c r="F362" s="248"/>
      <c r="H362" s="248" t="s">
        <v>15</v>
      </c>
      <c r="I362" s="249"/>
      <c r="J362" s="249"/>
      <c r="K362" s="255"/>
      <c r="L362" s="256"/>
      <c r="N362" s="243"/>
      <c r="O362" s="265"/>
      <c r="P362" s="243"/>
    </row>
    <row r="363" spans="1:16" x14ac:dyDescent="0.25">
      <c r="A363" s="260">
        <v>198800</v>
      </c>
      <c r="B363" s="249" t="s">
        <v>3162</v>
      </c>
      <c r="C363" s="267" t="s">
        <v>3163</v>
      </c>
      <c r="D363" s="262">
        <f t="shared" si="9"/>
        <v>28</v>
      </c>
      <c r="E363" s="263" t="s">
        <v>2710</v>
      </c>
      <c r="F363" s="248"/>
      <c r="G363" s="248"/>
      <c r="H363" s="310"/>
      <c r="I363" s="249" t="s">
        <v>15</v>
      </c>
      <c r="J363" s="249"/>
      <c r="K363" s="255"/>
      <c r="L363" s="256" t="s">
        <v>3161</v>
      </c>
      <c r="N363" s="243"/>
      <c r="O363" s="265"/>
      <c r="P363" s="243"/>
    </row>
    <row r="364" spans="1:16" x14ac:dyDescent="0.25">
      <c r="A364" s="260">
        <v>198801</v>
      </c>
      <c r="B364" s="249" t="s">
        <v>3164</v>
      </c>
      <c r="C364" s="267" t="s">
        <v>3165</v>
      </c>
      <c r="D364" s="262">
        <f t="shared" si="9"/>
        <v>29</v>
      </c>
      <c r="E364" s="263" t="s">
        <v>2710</v>
      </c>
      <c r="F364" s="248"/>
      <c r="G364" s="248"/>
      <c r="H364" s="310"/>
      <c r="I364" s="249" t="s">
        <v>15</v>
      </c>
      <c r="J364" s="249"/>
      <c r="K364" s="255"/>
      <c r="L364" s="256" t="s">
        <v>3161</v>
      </c>
      <c r="N364" s="243"/>
      <c r="O364" s="265"/>
      <c r="P364" s="243"/>
    </row>
    <row r="365" spans="1:16" x14ac:dyDescent="0.25">
      <c r="A365" s="260">
        <v>198802</v>
      </c>
      <c r="B365" s="249" t="s">
        <v>3166</v>
      </c>
      <c r="C365" s="267" t="s">
        <v>3167</v>
      </c>
      <c r="D365" s="262">
        <f t="shared" si="9"/>
        <v>27</v>
      </c>
      <c r="E365" s="263" t="s">
        <v>2710</v>
      </c>
      <c r="F365" s="248"/>
      <c r="G365" s="248"/>
      <c r="H365" s="310"/>
      <c r="I365" s="249" t="s">
        <v>15</v>
      </c>
      <c r="J365" s="249"/>
      <c r="K365" s="255"/>
      <c r="L365" s="256" t="s">
        <v>3161</v>
      </c>
      <c r="N365" s="243"/>
      <c r="O365" s="265"/>
      <c r="P365" s="243"/>
    </row>
    <row r="366" spans="1:16" x14ac:dyDescent="0.25">
      <c r="A366" s="260">
        <v>198803</v>
      </c>
      <c r="B366" s="249" t="s">
        <v>3168</v>
      </c>
      <c r="C366" s="267" t="s">
        <v>3169</v>
      </c>
      <c r="D366" s="262">
        <f t="shared" si="9"/>
        <v>28</v>
      </c>
      <c r="E366" s="263" t="s">
        <v>2710</v>
      </c>
      <c r="F366" s="248"/>
      <c r="G366" s="248"/>
      <c r="H366" s="310"/>
      <c r="I366" s="249" t="s">
        <v>15</v>
      </c>
      <c r="J366" s="249"/>
      <c r="K366" s="255"/>
      <c r="L366" s="256" t="s">
        <v>3161</v>
      </c>
      <c r="N366" s="243"/>
      <c r="O366" s="265"/>
      <c r="P366" s="243"/>
    </row>
    <row r="367" spans="1:16" x14ac:dyDescent="0.25">
      <c r="A367" s="260">
        <v>198804</v>
      </c>
      <c r="B367" s="249" t="s">
        <v>3170</v>
      </c>
      <c r="C367" s="267" t="s">
        <v>3171</v>
      </c>
      <c r="D367" s="262">
        <f t="shared" si="9"/>
        <v>28</v>
      </c>
      <c r="E367" s="263" t="s">
        <v>2710</v>
      </c>
      <c r="F367" s="248"/>
      <c r="G367" s="248"/>
      <c r="H367" s="310"/>
      <c r="I367" s="249" t="s">
        <v>15</v>
      </c>
      <c r="J367" s="249"/>
      <c r="K367" s="255"/>
      <c r="L367" s="256" t="s">
        <v>3161</v>
      </c>
      <c r="N367" s="243"/>
      <c r="O367" s="265"/>
      <c r="P367" s="243"/>
    </row>
    <row r="368" spans="1:16" ht="15.75" thickBot="1" x14ac:dyDescent="0.3">
      <c r="A368" s="315">
        <v>198805</v>
      </c>
      <c r="B368" s="316" t="s">
        <v>3172</v>
      </c>
      <c r="C368" s="317" t="s">
        <v>3173</v>
      </c>
      <c r="D368" s="318">
        <f t="shared" si="9"/>
        <v>30</v>
      </c>
      <c r="E368" s="319" t="s">
        <v>2710</v>
      </c>
      <c r="F368" s="320"/>
      <c r="G368" s="320"/>
      <c r="H368" s="320"/>
      <c r="I368" s="316" t="s">
        <v>15</v>
      </c>
      <c r="J368" s="316"/>
      <c r="K368" s="321"/>
      <c r="L368" s="322" t="s">
        <v>3161</v>
      </c>
      <c r="N368" s="243"/>
      <c r="O368" s="265"/>
      <c r="P368" s="243"/>
    </row>
  </sheetData>
  <mergeCells count="1">
    <mergeCell ref="A1:L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656AA-7D70-4E38-8E42-97D617A7A3E3}">
  <dimension ref="A1:P2468"/>
  <sheetViews>
    <sheetView zoomScaleNormal="100" workbookViewId="0">
      <selection activeCell="Q1" sqref="Q1"/>
    </sheetView>
  </sheetViews>
  <sheetFormatPr defaultColWidth="9.140625" defaultRowHeight="15" x14ac:dyDescent="0.25"/>
  <cols>
    <col min="1" max="1" width="8.140625" style="236" customWidth="1"/>
    <col min="2" max="2" width="9.140625" style="323" customWidth="1"/>
    <col min="3" max="3" width="59.85546875" style="236" customWidth="1"/>
    <col min="4" max="4" width="8.28515625" style="157" customWidth="1"/>
    <col min="5" max="5" width="8.28515625" style="324" customWidth="1"/>
    <col min="6" max="7" width="6" style="158" bestFit="1" customWidth="1"/>
    <col min="8" max="8" width="6.42578125" style="158" customWidth="1"/>
    <col min="9" max="10" width="6.42578125" style="236" customWidth="1"/>
    <col min="11" max="11" width="5.7109375" style="236" customWidth="1"/>
    <col min="12" max="12" width="35.42578125" style="236" customWidth="1"/>
    <col min="13" max="13" width="16.42578125" style="236" bestFit="1" customWidth="1"/>
    <col min="14" max="14" width="12.5703125" style="236" customWidth="1"/>
    <col min="15" max="16384" width="9.140625" style="236"/>
  </cols>
  <sheetData>
    <row r="1" spans="1:16" ht="39.75" customHeight="1" thickBot="1" x14ac:dyDescent="0.35">
      <c r="A1" s="826" t="str">
        <f>Assets!A1</f>
        <v>County of Riverside
as of May 1, 2024</v>
      </c>
      <c r="B1" s="826"/>
      <c r="C1" s="826"/>
      <c r="D1" s="826"/>
      <c r="E1" s="826"/>
      <c r="F1" s="826"/>
      <c r="G1" s="826"/>
      <c r="H1" s="826"/>
      <c r="I1" s="826"/>
      <c r="J1" s="826"/>
      <c r="K1" s="826"/>
      <c r="L1" s="826"/>
    </row>
    <row r="2" spans="1:16" ht="27" thickBot="1" x14ac:dyDescent="0.3">
      <c r="A2" s="407" t="s">
        <v>1</v>
      </c>
      <c r="B2" s="651" t="s">
        <v>2</v>
      </c>
      <c r="C2" s="651" t="s">
        <v>2694</v>
      </c>
      <c r="D2" s="651" t="s">
        <v>3174</v>
      </c>
      <c r="E2" s="651" t="s">
        <v>2697</v>
      </c>
      <c r="F2" s="651" t="s">
        <v>2698</v>
      </c>
      <c r="G2" s="651" t="s">
        <v>2699</v>
      </c>
      <c r="H2" s="651" t="s">
        <v>2700</v>
      </c>
      <c r="I2" s="651" t="s">
        <v>2701</v>
      </c>
      <c r="J2" s="651" t="s">
        <v>2702</v>
      </c>
      <c r="K2" s="651" t="s">
        <v>2703</v>
      </c>
      <c r="L2" s="661" t="s">
        <v>2704</v>
      </c>
      <c r="M2" s="662"/>
      <c r="N2" s="662"/>
      <c r="O2" s="662"/>
      <c r="P2" s="662"/>
    </row>
    <row r="3" spans="1:16" ht="20.25" x14ac:dyDescent="0.3">
      <c r="A3" s="326"/>
      <c r="B3" s="327"/>
      <c r="C3" s="328" t="s">
        <v>3177</v>
      </c>
      <c r="D3" s="329"/>
      <c r="E3" s="330"/>
      <c r="F3" s="331" t="s">
        <v>15</v>
      </c>
      <c r="G3" s="332"/>
      <c r="H3" s="332"/>
      <c r="I3" s="327"/>
      <c r="J3" s="333"/>
      <c r="K3" s="333"/>
      <c r="L3" s="255"/>
    </row>
    <row r="4" spans="1:16" ht="18" x14ac:dyDescent="0.25">
      <c r="A4" s="334"/>
      <c r="B4" s="313"/>
      <c r="C4" s="253" t="s">
        <v>3178</v>
      </c>
      <c r="D4" s="335"/>
      <c r="E4" s="336"/>
      <c r="F4" s="337"/>
      <c r="G4" s="338" t="s">
        <v>15</v>
      </c>
      <c r="H4" s="338"/>
      <c r="I4" s="263"/>
      <c r="J4" s="339"/>
      <c r="K4" s="339"/>
      <c r="L4" s="249"/>
      <c r="N4" s="266"/>
      <c r="O4" s="265"/>
    </row>
    <row r="5" spans="1:16" ht="15.75" x14ac:dyDescent="0.25">
      <c r="A5" s="260"/>
      <c r="B5" s="313"/>
      <c r="C5" s="258" t="s">
        <v>3179</v>
      </c>
      <c r="D5" s="340"/>
      <c r="E5" s="341"/>
      <c r="F5" s="337"/>
      <c r="G5" s="338"/>
      <c r="H5" s="338" t="s">
        <v>15</v>
      </c>
      <c r="I5" s="263"/>
      <c r="J5" s="339"/>
      <c r="K5" s="339"/>
      <c r="L5" s="249"/>
      <c r="N5" s="243"/>
      <c r="O5" s="265"/>
    </row>
    <row r="6" spans="1:16" x14ac:dyDescent="0.25">
      <c r="A6" s="260">
        <v>201100</v>
      </c>
      <c r="B6" s="245" t="s">
        <v>3180</v>
      </c>
      <c r="C6" s="342" t="s">
        <v>3181</v>
      </c>
      <c r="D6" s="343">
        <f t="shared" ref="D6:D307" si="0">+LEN(C6)</f>
        <v>32</v>
      </c>
      <c r="E6" s="344" t="s">
        <v>2710</v>
      </c>
      <c r="F6" s="337"/>
      <c r="G6" s="338"/>
      <c r="H6" s="338"/>
      <c r="I6" s="263" t="s">
        <v>15</v>
      </c>
      <c r="J6" s="339"/>
      <c r="K6" s="339"/>
      <c r="L6" s="300"/>
      <c r="N6" s="266"/>
      <c r="O6" s="265"/>
      <c r="P6" s="243"/>
    </row>
    <row r="7" spans="1:16" x14ac:dyDescent="0.25">
      <c r="A7" s="260">
        <v>201101</v>
      </c>
      <c r="B7" s="245" t="s">
        <v>3182</v>
      </c>
      <c r="C7" s="345" t="s">
        <v>2433</v>
      </c>
      <c r="D7" s="343">
        <f t="shared" si="0"/>
        <v>16</v>
      </c>
      <c r="E7" s="344" t="s">
        <v>2710</v>
      </c>
      <c r="F7" s="337"/>
      <c r="G7" s="338"/>
      <c r="H7" s="338"/>
      <c r="I7" s="263"/>
      <c r="J7" s="263" t="s">
        <v>15</v>
      </c>
      <c r="K7" s="339"/>
      <c r="L7" s="300" t="s">
        <v>3183</v>
      </c>
      <c r="N7" s="264"/>
      <c r="O7" s="265"/>
      <c r="P7" s="243"/>
    </row>
    <row r="8" spans="1:16" x14ac:dyDescent="0.25">
      <c r="A8" s="260">
        <v>201102</v>
      </c>
      <c r="B8" s="245" t="s">
        <v>3184</v>
      </c>
      <c r="C8" s="345" t="s">
        <v>3185</v>
      </c>
      <c r="D8" s="343">
        <f t="shared" si="0"/>
        <v>26</v>
      </c>
      <c r="E8" s="344" t="s">
        <v>2710</v>
      </c>
      <c r="F8" s="346"/>
      <c r="G8" s="282"/>
      <c r="H8" s="282"/>
      <c r="I8" s="245"/>
      <c r="J8" s="245" t="s">
        <v>15</v>
      </c>
      <c r="K8" s="283"/>
      <c r="L8" s="300" t="s">
        <v>3186</v>
      </c>
      <c r="N8" s="266"/>
      <c r="O8" s="265"/>
      <c r="P8" s="243"/>
    </row>
    <row r="9" spans="1:16" x14ac:dyDescent="0.25">
      <c r="A9" s="260">
        <v>201103</v>
      </c>
      <c r="B9" s="245"/>
      <c r="C9" s="342" t="s">
        <v>3187</v>
      </c>
      <c r="D9" s="343">
        <f t="shared" si="0"/>
        <v>19</v>
      </c>
      <c r="E9" s="344" t="s">
        <v>2710</v>
      </c>
      <c r="F9" s="337"/>
      <c r="G9" s="338"/>
      <c r="H9" s="338"/>
      <c r="I9" s="263"/>
      <c r="J9" s="263" t="s">
        <v>15</v>
      </c>
      <c r="K9" s="339"/>
      <c r="L9" s="300"/>
      <c r="N9" s="266"/>
      <c r="O9" s="347"/>
      <c r="P9" s="243"/>
    </row>
    <row r="10" spans="1:16" x14ac:dyDescent="0.25">
      <c r="A10" s="260">
        <v>201104</v>
      </c>
      <c r="B10" s="245"/>
      <c r="C10" s="342" t="s">
        <v>3188</v>
      </c>
      <c r="D10" s="343">
        <f t="shared" si="0"/>
        <v>30</v>
      </c>
      <c r="E10" s="344" t="s">
        <v>2710</v>
      </c>
      <c r="F10" s="337"/>
      <c r="G10" s="338"/>
      <c r="H10" s="338"/>
      <c r="I10" s="263"/>
      <c r="J10" s="263" t="s">
        <v>15</v>
      </c>
      <c r="K10" s="339"/>
      <c r="L10" s="300"/>
      <c r="N10" s="266"/>
      <c r="O10" s="348"/>
      <c r="P10" s="243"/>
    </row>
    <row r="11" spans="1:16" x14ac:dyDescent="0.25">
      <c r="A11" s="260">
        <v>201200</v>
      </c>
      <c r="B11" s="245" t="s">
        <v>3189</v>
      </c>
      <c r="C11" s="342" t="s">
        <v>3190</v>
      </c>
      <c r="D11" s="343">
        <f t="shared" si="0"/>
        <v>22</v>
      </c>
      <c r="E11" s="344" t="s">
        <v>2710</v>
      </c>
      <c r="F11" s="346"/>
      <c r="G11" s="282"/>
      <c r="H11" s="282"/>
      <c r="I11" s="245" t="s">
        <v>15</v>
      </c>
      <c r="J11" s="245"/>
      <c r="K11" s="283"/>
      <c r="L11" s="249"/>
      <c r="N11" s="266"/>
      <c r="O11" s="265"/>
      <c r="P11" s="243"/>
    </row>
    <row r="12" spans="1:16" x14ac:dyDescent="0.25">
      <c r="A12" s="260">
        <v>201201</v>
      </c>
      <c r="B12" s="245" t="s">
        <v>3191</v>
      </c>
      <c r="C12" s="345" t="s">
        <v>3192</v>
      </c>
      <c r="D12" s="343">
        <f t="shared" si="0"/>
        <v>20</v>
      </c>
      <c r="E12" s="344" t="s">
        <v>2710</v>
      </c>
      <c r="F12" s="337"/>
      <c r="G12" s="282"/>
      <c r="H12" s="282"/>
      <c r="I12" s="245"/>
      <c r="J12" s="245" t="s">
        <v>15</v>
      </c>
      <c r="K12" s="283"/>
      <c r="L12" s="300" t="s">
        <v>3193</v>
      </c>
      <c r="N12" s="266"/>
      <c r="O12" s="347"/>
      <c r="P12" s="243"/>
    </row>
    <row r="13" spans="1:16" x14ac:dyDescent="0.25">
      <c r="A13" s="260">
        <v>201202</v>
      </c>
      <c r="B13" s="245" t="s">
        <v>3194</v>
      </c>
      <c r="C13" s="345" t="s">
        <v>3195</v>
      </c>
      <c r="D13" s="343">
        <f t="shared" si="0"/>
        <v>21</v>
      </c>
      <c r="E13" s="344" t="s">
        <v>2710</v>
      </c>
      <c r="F13" s="337"/>
      <c r="G13" s="338"/>
      <c r="H13" s="338"/>
      <c r="I13" s="263"/>
      <c r="J13" s="339" t="s">
        <v>15</v>
      </c>
      <c r="K13" s="339"/>
      <c r="L13" s="300" t="s">
        <v>3193</v>
      </c>
      <c r="N13" s="266"/>
      <c r="O13" s="265"/>
      <c r="P13" s="243"/>
    </row>
    <row r="14" spans="1:16" x14ac:dyDescent="0.25">
      <c r="A14" s="260">
        <v>201203</v>
      </c>
      <c r="B14" s="245">
        <v>20210300</v>
      </c>
      <c r="C14" s="345" t="s">
        <v>3196</v>
      </c>
      <c r="D14" s="343">
        <f t="shared" si="0"/>
        <v>30</v>
      </c>
      <c r="E14" s="344" t="s">
        <v>2710</v>
      </c>
      <c r="F14" s="337"/>
      <c r="G14" s="338"/>
      <c r="H14" s="338"/>
      <c r="I14" s="263"/>
      <c r="J14" s="339" t="s">
        <v>15</v>
      </c>
      <c r="K14" s="339"/>
      <c r="L14" s="300" t="s">
        <v>2863</v>
      </c>
      <c r="N14" s="266"/>
      <c r="O14" s="265"/>
      <c r="P14" s="243"/>
    </row>
    <row r="15" spans="1:16" x14ac:dyDescent="0.25">
      <c r="A15" s="260">
        <v>201204</v>
      </c>
      <c r="B15" s="245">
        <v>20290000</v>
      </c>
      <c r="C15" s="345" t="s">
        <v>3197</v>
      </c>
      <c r="D15" s="343">
        <f t="shared" si="0"/>
        <v>18</v>
      </c>
      <c r="E15" s="344" t="s">
        <v>2710</v>
      </c>
      <c r="F15" s="337"/>
      <c r="G15" s="338"/>
      <c r="H15" s="338"/>
      <c r="I15" s="263"/>
      <c r="J15" s="339" t="s">
        <v>15</v>
      </c>
      <c r="K15" s="339"/>
      <c r="L15" s="300" t="s">
        <v>2863</v>
      </c>
      <c r="N15" s="266"/>
      <c r="O15" s="265"/>
      <c r="P15" s="243"/>
    </row>
    <row r="16" spans="1:16" x14ac:dyDescent="0.25">
      <c r="A16" s="260">
        <v>201205</v>
      </c>
      <c r="B16" s="245">
        <v>20490100</v>
      </c>
      <c r="C16" s="345" t="s">
        <v>3198</v>
      </c>
      <c r="D16" s="343">
        <f t="shared" si="0"/>
        <v>24</v>
      </c>
      <c r="E16" s="344" t="s">
        <v>2710</v>
      </c>
      <c r="F16" s="337"/>
      <c r="G16" s="338"/>
      <c r="H16" s="338"/>
      <c r="I16" s="263"/>
      <c r="J16" s="339" t="s">
        <v>15</v>
      </c>
      <c r="K16" s="339"/>
      <c r="L16" s="300" t="s">
        <v>2863</v>
      </c>
      <c r="N16" s="266"/>
      <c r="O16" s="265"/>
      <c r="P16" s="243"/>
    </row>
    <row r="17" spans="1:16" x14ac:dyDescent="0.25">
      <c r="A17" s="260">
        <v>201206</v>
      </c>
      <c r="B17" s="245">
        <v>20490300</v>
      </c>
      <c r="C17" s="345" t="s">
        <v>3199</v>
      </c>
      <c r="D17" s="343">
        <f t="shared" si="0"/>
        <v>24</v>
      </c>
      <c r="E17" s="344" t="s">
        <v>2710</v>
      </c>
      <c r="F17" s="337"/>
      <c r="G17" s="338"/>
      <c r="H17" s="338"/>
      <c r="I17" s="263"/>
      <c r="J17" s="339" t="s">
        <v>15</v>
      </c>
      <c r="K17" s="339"/>
      <c r="L17" s="300" t="s">
        <v>2863</v>
      </c>
      <c r="N17" s="266"/>
      <c r="O17" s="265"/>
      <c r="P17" s="243"/>
    </row>
    <row r="18" spans="1:16" x14ac:dyDescent="0.25">
      <c r="A18" s="260">
        <v>201207</v>
      </c>
      <c r="B18" s="245"/>
      <c r="C18" s="345" t="s">
        <v>3200</v>
      </c>
      <c r="D18" s="343">
        <f t="shared" si="0"/>
        <v>16</v>
      </c>
      <c r="E18" s="344" t="s">
        <v>2710</v>
      </c>
      <c r="F18" s="337"/>
      <c r="G18" s="338"/>
      <c r="H18" s="338"/>
      <c r="I18" s="263"/>
      <c r="J18" s="339" t="s">
        <v>15</v>
      </c>
      <c r="K18" s="339"/>
      <c r="L18" s="300"/>
      <c r="N18" s="266"/>
      <c r="O18" s="265"/>
      <c r="P18" s="243"/>
    </row>
    <row r="19" spans="1:16" s="157" customFormat="1" ht="12.75" x14ac:dyDescent="0.2">
      <c r="A19" s="260">
        <v>201300</v>
      </c>
      <c r="B19" s="249"/>
      <c r="C19" s="349" t="s">
        <v>3201</v>
      </c>
      <c r="D19" s="343">
        <f t="shared" si="0"/>
        <v>30</v>
      </c>
      <c r="E19" s="350" t="s">
        <v>2710</v>
      </c>
      <c r="F19" s="337"/>
      <c r="G19" s="305"/>
      <c r="H19" s="305"/>
      <c r="I19" s="306" t="s">
        <v>15</v>
      </c>
      <c r="J19" s="250"/>
      <c r="K19" s="250"/>
      <c r="L19" s="300"/>
      <c r="N19" s="351"/>
      <c r="O19" s="265"/>
    </row>
    <row r="20" spans="1:16" s="157" customFormat="1" ht="12.75" x14ac:dyDescent="0.2">
      <c r="A20" s="260">
        <v>201400</v>
      </c>
      <c r="B20" s="249" t="s">
        <v>3202</v>
      </c>
      <c r="C20" s="349" t="s">
        <v>3203</v>
      </c>
      <c r="D20" s="343">
        <f t="shared" si="0"/>
        <v>16</v>
      </c>
      <c r="E20" s="350" t="s">
        <v>2710</v>
      </c>
      <c r="F20" s="352"/>
      <c r="G20" s="305"/>
      <c r="H20" s="305"/>
      <c r="I20" s="306" t="s">
        <v>15</v>
      </c>
      <c r="J20" s="250"/>
      <c r="K20" s="250"/>
      <c r="L20" s="300"/>
      <c r="N20" s="351"/>
      <c r="O20" s="265"/>
    </row>
    <row r="21" spans="1:16" s="157" customFormat="1" ht="12.75" x14ac:dyDescent="0.2">
      <c r="A21" s="260">
        <v>201500</v>
      </c>
      <c r="B21" s="249" t="s">
        <v>3204</v>
      </c>
      <c r="C21" s="349" t="s">
        <v>3205</v>
      </c>
      <c r="D21" s="268">
        <f t="shared" si="0"/>
        <v>18</v>
      </c>
      <c r="E21" s="350" t="s">
        <v>2710</v>
      </c>
      <c r="F21" s="352"/>
      <c r="G21" s="305"/>
      <c r="H21" s="305"/>
      <c r="I21" s="306" t="s">
        <v>15</v>
      </c>
      <c r="J21" s="250"/>
      <c r="K21" s="250"/>
      <c r="L21" s="300"/>
      <c r="N21" s="351"/>
      <c r="O21" s="265"/>
    </row>
    <row r="22" spans="1:16" s="157" customFormat="1" ht="12.75" x14ac:dyDescent="0.2">
      <c r="A22" s="260">
        <v>201600</v>
      </c>
      <c r="B22" s="249" t="s">
        <v>3206</v>
      </c>
      <c r="C22" s="349" t="s">
        <v>3207</v>
      </c>
      <c r="D22" s="268">
        <f t="shared" si="0"/>
        <v>17</v>
      </c>
      <c r="E22" s="350" t="s">
        <v>2710</v>
      </c>
      <c r="F22" s="352"/>
      <c r="G22" s="305"/>
      <c r="H22" s="305"/>
      <c r="I22" s="306" t="s">
        <v>15</v>
      </c>
      <c r="J22" s="250"/>
      <c r="K22" s="250"/>
      <c r="L22" s="300"/>
      <c r="N22" s="351"/>
      <c r="O22" s="265"/>
    </row>
    <row r="23" spans="1:16" s="157" customFormat="1" ht="12.75" x14ac:dyDescent="0.2">
      <c r="A23" s="260">
        <v>201700</v>
      </c>
      <c r="B23" s="249"/>
      <c r="C23" s="349" t="s">
        <v>3208</v>
      </c>
      <c r="D23" s="268">
        <f t="shared" si="0"/>
        <v>19</v>
      </c>
      <c r="E23" s="350" t="s">
        <v>2710</v>
      </c>
      <c r="F23" s="352"/>
      <c r="G23" s="305"/>
      <c r="H23" s="305"/>
      <c r="I23" s="306" t="s">
        <v>15</v>
      </c>
      <c r="J23" s="250"/>
      <c r="K23" s="250"/>
      <c r="L23" s="249"/>
      <c r="N23" s="351"/>
      <c r="O23" s="265"/>
    </row>
    <row r="24" spans="1:16" s="157" customFormat="1" ht="12.75" x14ac:dyDescent="0.2">
      <c r="A24" s="260">
        <v>201800</v>
      </c>
      <c r="B24" s="249">
        <v>9530</v>
      </c>
      <c r="C24" s="349" t="s">
        <v>3209</v>
      </c>
      <c r="D24" s="268">
        <f t="shared" si="0"/>
        <v>17</v>
      </c>
      <c r="E24" s="350" t="s">
        <v>2710</v>
      </c>
      <c r="F24" s="352"/>
      <c r="G24" s="305"/>
      <c r="H24" s="305"/>
      <c r="I24" s="306" t="s">
        <v>15</v>
      </c>
      <c r="J24" s="250"/>
      <c r="K24" s="250"/>
      <c r="L24" s="300" t="s">
        <v>3210</v>
      </c>
      <c r="N24" s="351"/>
      <c r="O24" s="265"/>
    </row>
    <row r="25" spans="1:16" s="157" customFormat="1" ht="12.75" x14ac:dyDescent="0.2">
      <c r="A25" s="260">
        <v>201801</v>
      </c>
      <c r="B25" s="249">
        <v>9531</v>
      </c>
      <c r="C25" s="349" t="s">
        <v>3211</v>
      </c>
      <c r="D25" s="268">
        <f t="shared" si="0"/>
        <v>30</v>
      </c>
      <c r="E25" s="350" t="s">
        <v>2710</v>
      </c>
      <c r="F25" s="352"/>
      <c r="G25" s="305"/>
      <c r="H25" s="305"/>
      <c r="I25" s="263"/>
      <c r="J25" s="306" t="s">
        <v>15</v>
      </c>
      <c r="K25" s="250"/>
      <c r="L25" s="300" t="s">
        <v>3212</v>
      </c>
      <c r="N25" s="353"/>
      <c r="O25" s="265"/>
    </row>
    <row r="26" spans="1:16" s="157" customFormat="1" ht="12.75" x14ac:dyDescent="0.2">
      <c r="A26" s="260">
        <f>+A25+1</f>
        <v>201802</v>
      </c>
      <c r="B26" s="249">
        <v>9532</v>
      </c>
      <c r="C26" s="349" t="s">
        <v>3213</v>
      </c>
      <c r="D26" s="268">
        <f t="shared" si="0"/>
        <v>28</v>
      </c>
      <c r="E26" s="350" t="s">
        <v>2710</v>
      </c>
      <c r="F26" s="352"/>
      <c r="G26" s="305"/>
      <c r="H26" s="305"/>
      <c r="I26" s="263"/>
      <c r="J26" s="306" t="s">
        <v>15</v>
      </c>
      <c r="K26" s="250"/>
      <c r="L26" s="300" t="s">
        <v>3212</v>
      </c>
      <c r="N26" s="353"/>
      <c r="O26" s="265"/>
    </row>
    <row r="27" spans="1:16" s="157" customFormat="1" ht="12.75" x14ac:dyDescent="0.2">
      <c r="A27" s="260">
        <f>+A26+1</f>
        <v>201803</v>
      </c>
      <c r="B27" s="249">
        <v>9533</v>
      </c>
      <c r="C27" s="349" t="s">
        <v>3214</v>
      </c>
      <c r="D27" s="268">
        <f t="shared" si="0"/>
        <v>30</v>
      </c>
      <c r="E27" s="350" t="s">
        <v>2710</v>
      </c>
      <c r="F27" s="352"/>
      <c r="G27" s="305"/>
      <c r="H27" s="305"/>
      <c r="I27" s="263"/>
      <c r="J27" s="306" t="s">
        <v>15</v>
      </c>
      <c r="K27" s="250"/>
      <c r="L27" s="300" t="s">
        <v>3212</v>
      </c>
      <c r="N27" s="353"/>
      <c r="O27" s="265"/>
    </row>
    <row r="28" spans="1:16" s="157" customFormat="1" ht="12.75" x14ac:dyDescent="0.2">
      <c r="A28" s="260">
        <f>+A27+1</f>
        <v>201804</v>
      </c>
      <c r="B28" s="249">
        <v>9534</v>
      </c>
      <c r="C28" s="349" t="s">
        <v>3215</v>
      </c>
      <c r="D28" s="268">
        <f t="shared" si="0"/>
        <v>28</v>
      </c>
      <c r="E28" s="350" t="s">
        <v>2710</v>
      </c>
      <c r="F28" s="352"/>
      <c r="G28" s="305"/>
      <c r="H28" s="305"/>
      <c r="I28" s="263"/>
      <c r="J28" s="306" t="s">
        <v>15</v>
      </c>
      <c r="K28" s="250"/>
      <c r="L28" s="300" t="s">
        <v>3212</v>
      </c>
      <c r="N28" s="353"/>
      <c r="O28" s="265"/>
    </row>
    <row r="29" spans="1:16" s="157" customFormat="1" ht="12.75" x14ac:dyDescent="0.2">
      <c r="A29" s="260">
        <f>+A28+1</f>
        <v>201805</v>
      </c>
      <c r="B29" s="249">
        <v>9535</v>
      </c>
      <c r="C29" s="349" t="s">
        <v>3216</v>
      </c>
      <c r="D29" s="268">
        <f t="shared" si="0"/>
        <v>28</v>
      </c>
      <c r="E29" s="350" t="s">
        <v>2710</v>
      </c>
      <c r="F29" s="352"/>
      <c r="G29" s="305"/>
      <c r="H29" s="305"/>
      <c r="I29" s="263"/>
      <c r="J29" s="306" t="s">
        <v>15</v>
      </c>
      <c r="K29" s="250"/>
      <c r="L29" s="300" t="s">
        <v>3212</v>
      </c>
      <c r="N29" s="353"/>
      <c r="O29" s="265"/>
    </row>
    <row r="30" spans="1:16" s="157" customFormat="1" ht="12.75" x14ac:dyDescent="0.2">
      <c r="A30" s="354">
        <v>201806</v>
      </c>
      <c r="B30" s="355"/>
      <c r="C30" s="356" t="s">
        <v>3217</v>
      </c>
      <c r="D30" s="357">
        <f t="shared" si="0"/>
        <v>28</v>
      </c>
      <c r="E30" s="350" t="s">
        <v>2710</v>
      </c>
      <c r="F30" s="358"/>
      <c r="G30" s="240"/>
      <c r="H30" s="240"/>
      <c r="I30" s="263"/>
      <c r="J30" s="359" t="s">
        <v>15</v>
      </c>
      <c r="K30" s="360"/>
      <c r="L30" s="361" t="s">
        <v>3218</v>
      </c>
      <c r="N30" s="353"/>
      <c r="O30" s="265"/>
    </row>
    <row r="31" spans="1:16" s="157" customFormat="1" ht="12.75" x14ac:dyDescent="0.2">
      <c r="A31" s="300">
        <v>201807</v>
      </c>
      <c r="B31" s="249"/>
      <c r="C31" s="267" t="s">
        <v>3219</v>
      </c>
      <c r="D31" s="249">
        <f t="shared" si="0"/>
        <v>27</v>
      </c>
      <c r="E31" s="350" t="s">
        <v>2710</v>
      </c>
      <c r="F31" s="248"/>
      <c r="G31" s="248"/>
      <c r="H31" s="248"/>
      <c r="I31" s="263"/>
      <c r="J31" s="249" t="s">
        <v>15</v>
      </c>
      <c r="K31" s="249"/>
      <c r="L31" s="300"/>
      <c r="N31" s="353"/>
      <c r="O31" s="265"/>
    </row>
    <row r="32" spans="1:16" x14ac:dyDescent="0.25">
      <c r="A32" s="300">
        <v>201808</v>
      </c>
      <c r="B32" s="249"/>
      <c r="C32" s="267" t="s">
        <v>3220</v>
      </c>
      <c r="D32" s="249">
        <f>+LEN(C32)</f>
        <v>29</v>
      </c>
      <c r="E32" s="350" t="s">
        <v>2710</v>
      </c>
      <c r="F32" s="248"/>
      <c r="G32" s="248"/>
      <c r="H32" s="248"/>
      <c r="I32" s="263"/>
      <c r="J32" s="249" t="s">
        <v>15</v>
      </c>
      <c r="K32" s="249"/>
      <c r="L32" s="300"/>
    </row>
    <row r="33" spans="1:15" x14ac:dyDescent="0.25">
      <c r="A33" s="300">
        <v>201809</v>
      </c>
      <c r="B33" s="249"/>
      <c r="C33" s="267" t="s">
        <v>3221</v>
      </c>
      <c r="D33" s="249">
        <f>+LEN(C33)</f>
        <v>28</v>
      </c>
      <c r="E33" s="350" t="s">
        <v>2710</v>
      </c>
      <c r="F33" s="362"/>
      <c r="G33" s="248"/>
      <c r="H33" s="248"/>
      <c r="I33" s="267"/>
      <c r="J33" s="249" t="s">
        <v>15</v>
      </c>
      <c r="K33" s="255"/>
      <c r="L33" s="300"/>
    </row>
    <row r="34" spans="1:15" x14ac:dyDescent="0.25">
      <c r="A34" s="300">
        <v>201810</v>
      </c>
      <c r="B34" s="249"/>
      <c r="C34" s="267" t="s">
        <v>3222</v>
      </c>
      <c r="D34" s="249">
        <f>+LEN(C34)</f>
        <v>30</v>
      </c>
      <c r="E34" s="350" t="s">
        <v>2710</v>
      </c>
      <c r="F34" s="362"/>
      <c r="G34" s="248"/>
      <c r="H34" s="248"/>
      <c r="I34" s="267"/>
      <c r="J34" s="249" t="s">
        <v>15</v>
      </c>
      <c r="K34" s="255"/>
      <c r="L34" s="300"/>
    </row>
    <row r="35" spans="1:15" x14ac:dyDescent="0.25">
      <c r="A35" s="300">
        <v>201812</v>
      </c>
      <c r="B35" s="249"/>
      <c r="C35" s="267" t="s">
        <v>3223</v>
      </c>
      <c r="D35" s="249">
        <f>LEN(C35)</f>
        <v>29</v>
      </c>
      <c r="E35" s="350" t="s">
        <v>2710</v>
      </c>
      <c r="F35" s="362"/>
      <c r="G35" s="248"/>
      <c r="H35" s="248"/>
      <c r="I35" s="267"/>
      <c r="J35" s="249" t="s">
        <v>15</v>
      </c>
      <c r="K35" s="255"/>
      <c r="L35" s="300"/>
    </row>
    <row r="36" spans="1:15" s="157" customFormat="1" ht="15.75" x14ac:dyDescent="0.25">
      <c r="A36" s="260"/>
      <c r="B36" s="249"/>
      <c r="C36" s="270" t="s">
        <v>3224</v>
      </c>
      <c r="D36" s="268"/>
      <c r="E36" s="249"/>
      <c r="F36" s="363"/>
      <c r="G36" s="248"/>
      <c r="H36" s="248" t="s">
        <v>15</v>
      </c>
      <c r="I36" s="249"/>
      <c r="J36" s="249"/>
      <c r="K36" s="255"/>
      <c r="L36" s="249"/>
      <c r="N36" s="353"/>
      <c r="O36" s="265"/>
    </row>
    <row r="37" spans="1:15" s="157" customFormat="1" ht="12.75" x14ac:dyDescent="0.2">
      <c r="A37" s="260">
        <v>201900</v>
      </c>
      <c r="B37" s="249">
        <v>9593</v>
      </c>
      <c r="C37" s="349" t="s">
        <v>3225</v>
      </c>
      <c r="D37" s="268"/>
      <c r="E37" s="350"/>
      <c r="F37" s="352"/>
      <c r="G37" s="305"/>
      <c r="H37" s="305"/>
      <c r="I37" s="306" t="s">
        <v>15</v>
      </c>
      <c r="J37" s="250"/>
      <c r="K37" s="250"/>
      <c r="L37" s="249"/>
      <c r="N37" s="351"/>
      <c r="O37" s="265"/>
    </row>
    <row r="38" spans="1:15" s="157" customFormat="1" ht="12.75" x14ac:dyDescent="0.2">
      <c r="A38" s="260">
        <v>201910</v>
      </c>
      <c r="B38" s="249"/>
      <c r="C38" s="349" t="s">
        <v>3224</v>
      </c>
      <c r="D38" s="268"/>
      <c r="E38" s="350"/>
      <c r="F38" s="352"/>
      <c r="G38" s="305"/>
      <c r="H38" s="305"/>
      <c r="I38" s="306" t="s">
        <v>15</v>
      </c>
      <c r="J38" s="250"/>
      <c r="K38" s="250"/>
      <c r="L38" s="249"/>
      <c r="N38" s="351"/>
      <c r="O38" s="265"/>
    </row>
    <row r="39" spans="1:15" s="157" customFormat="1" ht="15.75" x14ac:dyDescent="0.25">
      <c r="A39" s="260"/>
      <c r="B39" s="249"/>
      <c r="C39" s="364"/>
      <c r="D39" s="268"/>
      <c r="E39" s="350"/>
      <c r="F39" s="352"/>
      <c r="G39" s="305"/>
      <c r="H39" s="305"/>
      <c r="I39" s="306"/>
      <c r="J39" s="250"/>
      <c r="K39" s="250"/>
      <c r="L39" s="249"/>
      <c r="N39" s="351"/>
      <c r="O39" s="265"/>
    </row>
    <row r="40" spans="1:15" s="157" customFormat="1" ht="15.75" x14ac:dyDescent="0.25">
      <c r="A40" s="260"/>
      <c r="B40" s="249"/>
      <c r="C40" s="364" t="s">
        <v>3226</v>
      </c>
      <c r="D40" s="268">
        <f t="shared" si="0"/>
        <v>27</v>
      </c>
      <c r="E40" s="350"/>
      <c r="F40" s="352"/>
      <c r="G40" s="305"/>
      <c r="H40" s="305" t="s">
        <v>15</v>
      </c>
      <c r="I40" s="306"/>
      <c r="J40" s="250"/>
      <c r="K40" s="250"/>
      <c r="L40" s="249"/>
      <c r="N40" s="351"/>
      <c r="O40" s="265"/>
    </row>
    <row r="41" spans="1:15" s="157" customFormat="1" ht="12.75" x14ac:dyDescent="0.2">
      <c r="A41" s="260">
        <v>202100</v>
      </c>
      <c r="B41" s="249" t="s">
        <v>3227</v>
      </c>
      <c r="C41" s="365" t="s">
        <v>3226</v>
      </c>
      <c r="D41" s="268">
        <f t="shared" si="0"/>
        <v>27</v>
      </c>
      <c r="E41" s="350" t="s">
        <v>2710</v>
      </c>
      <c r="F41" s="352"/>
      <c r="G41" s="305"/>
      <c r="H41" s="305"/>
      <c r="I41" s="306" t="s">
        <v>15</v>
      </c>
      <c r="J41" s="250"/>
      <c r="K41" s="250"/>
      <c r="L41" s="249"/>
      <c r="N41" s="351"/>
      <c r="O41" s="265"/>
    </row>
    <row r="42" spans="1:15" s="157" customFormat="1" ht="12.75" x14ac:dyDescent="0.2">
      <c r="A42" s="260">
        <v>202101</v>
      </c>
      <c r="B42" s="324">
        <v>2033</v>
      </c>
      <c r="C42" s="300" t="s">
        <v>3228</v>
      </c>
      <c r="D42" s="268">
        <f t="shared" si="0"/>
        <v>26</v>
      </c>
      <c r="E42" s="350" t="s">
        <v>2710</v>
      </c>
      <c r="F42" s="352"/>
      <c r="G42" s="305"/>
      <c r="H42" s="305"/>
      <c r="I42" s="306"/>
      <c r="J42" s="250" t="s">
        <v>15</v>
      </c>
      <c r="K42" s="250"/>
      <c r="L42" s="300" t="s">
        <v>3087</v>
      </c>
      <c r="N42" s="351"/>
      <c r="O42" s="265"/>
    </row>
    <row r="43" spans="1:15" s="157" customFormat="1" ht="12.75" x14ac:dyDescent="0.2">
      <c r="A43" s="260">
        <v>202200</v>
      </c>
      <c r="B43" s="249" t="s">
        <v>3229</v>
      </c>
      <c r="C43" s="365" t="s">
        <v>3230</v>
      </c>
      <c r="D43" s="268">
        <f t="shared" si="0"/>
        <v>23</v>
      </c>
      <c r="E43" s="350" t="s">
        <v>2710</v>
      </c>
      <c r="F43" s="352"/>
      <c r="G43" s="305"/>
      <c r="H43" s="305"/>
      <c r="I43" s="306" t="s">
        <v>15</v>
      </c>
      <c r="J43" s="250"/>
      <c r="K43" s="250"/>
      <c r="L43" s="249"/>
      <c r="N43" s="351"/>
      <c r="O43" s="265"/>
    </row>
    <row r="44" spans="1:15" s="157" customFormat="1" ht="12.75" x14ac:dyDescent="0.2">
      <c r="A44" s="260"/>
      <c r="B44" s="249"/>
      <c r="C44" s="365"/>
      <c r="D44" s="268"/>
      <c r="E44" s="350"/>
      <c r="F44" s="352"/>
      <c r="G44" s="305"/>
      <c r="H44" s="305"/>
      <c r="I44" s="306"/>
      <c r="J44" s="250"/>
      <c r="K44" s="250"/>
      <c r="L44" s="249"/>
      <c r="N44" s="351"/>
      <c r="O44" s="265"/>
    </row>
    <row r="45" spans="1:15" s="157" customFormat="1" ht="15.75" x14ac:dyDescent="0.25">
      <c r="A45" s="260"/>
      <c r="B45" s="249"/>
      <c r="C45" s="366" t="s">
        <v>3231</v>
      </c>
      <c r="D45" s="268">
        <f t="shared" si="0"/>
        <v>15</v>
      </c>
      <c r="E45" s="350"/>
      <c r="F45" s="352"/>
      <c r="G45" s="305"/>
      <c r="H45" s="305" t="s">
        <v>15</v>
      </c>
      <c r="I45" s="306"/>
      <c r="J45" s="250"/>
      <c r="K45" s="250"/>
      <c r="L45" s="249"/>
      <c r="N45" s="351"/>
      <c r="O45" s="265"/>
    </row>
    <row r="46" spans="1:15" s="157" customFormat="1" ht="12.75" x14ac:dyDescent="0.2">
      <c r="A46" s="260">
        <v>204100</v>
      </c>
      <c r="B46" s="249" t="s">
        <v>3232</v>
      </c>
      <c r="C46" s="365" t="s">
        <v>3231</v>
      </c>
      <c r="D46" s="268">
        <f t="shared" si="0"/>
        <v>15</v>
      </c>
      <c r="E46" s="350" t="s">
        <v>2710</v>
      </c>
      <c r="F46" s="352"/>
      <c r="G46" s="305"/>
      <c r="H46" s="305"/>
      <c r="I46" s="306" t="s">
        <v>15</v>
      </c>
      <c r="J46" s="250"/>
      <c r="K46" s="250"/>
      <c r="L46" s="249"/>
      <c r="N46" s="351"/>
      <c r="O46" s="265"/>
    </row>
    <row r="47" spans="1:15" s="157" customFormat="1" ht="15.75" x14ac:dyDescent="0.25">
      <c r="A47" s="260"/>
      <c r="B47" s="249"/>
      <c r="C47" s="366" t="s">
        <v>3233</v>
      </c>
      <c r="D47" s="268">
        <f t="shared" si="0"/>
        <v>18</v>
      </c>
      <c r="E47" s="350"/>
      <c r="F47" s="352"/>
      <c r="G47" s="305"/>
      <c r="H47" s="305" t="s">
        <v>15</v>
      </c>
      <c r="I47" s="306"/>
      <c r="J47" s="250"/>
      <c r="K47" s="250"/>
      <c r="L47" s="249"/>
      <c r="N47" s="351"/>
      <c r="O47" s="265"/>
    </row>
    <row r="48" spans="1:15" s="157" customFormat="1" ht="12.75" x14ac:dyDescent="0.2">
      <c r="A48" s="260"/>
      <c r="B48" s="249" t="s">
        <v>3234</v>
      </c>
      <c r="C48" s="365" t="s">
        <v>3235</v>
      </c>
      <c r="D48" s="268">
        <f t="shared" si="0"/>
        <v>18</v>
      </c>
      <c r="E48" s="350" t="s">
        <v>2821</v>
      </c>
      <c r="F48" s="352"/>
      <c r="G48" s="305"/>
      <c r="H48" s="305"/>
      <c r="I48" s="306" t="s">
        <v>15</v>
      </c>
      <c r="J48" s="250"/>
      <c r="K48" s="250"/>
      <c r="L48" s="300" t="s">
        <v>3023</v>
      </c>
      <c r="N48" s="351"/>
      <c r="O48" s="265"/>
    </row>
    <row r="49" spans="1:15" s="157" customFormat="1" ht="12.75" x14ac:dyDescent="0.2">
      <c r="A49" s="260">
        <v>206100</v>
      </c>
      <c r="B49" s="249"/>
      <c r="C49" s="365" t="s">
        <v>3236</v>
      </c>
      <c r="D49" s="268">
        <f t="shared" si="0"/>
        <v>25</v>
      </c>
      <c r="E49" s="350" t="s">
        <v>2710</v>
      </c>
      <c r="F49" s="352"/>
      <c r="G49" s="305"/>
      <c r="H49" s="305"/>
      <c r="I49" s="306" t="s">
        <v>15</v>
      </c>
      <c r="J49" s="250"/>
      <c r="K49" s="250"/>
      <c r="L49" s="249"/>
      <c r="N49" s="351"/>
      <c r="O49" s="265"/>
    </row>
    <row r="50" spans="1:15" s="157" customFormat="1" ht="12.75" x14ac:dyDescent="0.2">
      <c r="A50" s="260">
        <v>206200</v>
      </c>
      <c r="B50" s="249"/>
      <c r="C50" s="365" t="s">
        <v>3237</v>
      </c>
      <c r="D50" s="268">
        <f t="shared" si="0"/>
        <v>27</v>
      </c>
      <c r="E50" s="350" t="s">
        <v>2710</v>
      </c>
      <c r="F50" s="352"/>
      <c r="G50" s="305"/>
      <c r="H50" s="305"/>
      <c r="I50" s="306" t="s">
        <v>15</v>
      </c>
      <c r="J50" s="250"/>
      <c r="K50" s="250"/>
      <c r="L50" s="249"/>
      <c r="N50" s="351"/>
      <c r="O50" s="265"/>
    </row>
    <row r="51" spans="1:15" s="157" customFormat="1" ht="12.75" x14ac:dyDescent="0.2">
      <c r="A51" s="260">
        <v>206201</v>
      </c>
      <c r="B51" s="249" t="s">
        <v>3238</v>
      </c>
      <c r="C51" s="365" t="s">
        <v>3239</v>
      </c>
      <c r="D51" s="268">
        <f t="shared" si="0"/>
        <v>26</v>
      </c>
      <c r="E51" s="350" t="s">
        <v>2821</v>
      </c>
      <c r="F51" s="352"/>
      <c r="G51" s="305"/>
      <c r="H51" s="305"/>
      <c r="I51" s="306"/>
      <c r="J51" s="306" t="s">
        <v>15</v>
      </c>
      <c r="K51" s="250"/>
      <c r="L51" s="249"/>
      <c r="N51" s="351"/>
      <c r="O51" s="265"/>
    </row>
    <row r="52" spans="1:15" s="157" customFormat="1" ht="12.75" x14ac:dyDescent="0.2">
      <c r="A52" s="260">
        <v>206202</v>
      </c>
      <c r="B52" s="249" t="s">
        <v>3240</v>
      </c>
      <c r="C52" s="365" t="s">
        <v>3241</v>
      </c>
      <c r="D52" s="268">
        <f t="shared" si="0"/>
        <v>26</v>
      </c>
      <c r="E52" s="350" t="s">
        <v>2821</v>
      </c>
      <c r="F52" s="352"/>
      <c r="G52" s="305"/>
      <c r="H52" s="305"/>
      <c r="I52" s="306"/>
      <c r="J52" s="306" t="s">
        <v>15</v>
      </c>
      <c r="K52" s="250"/>
      <c r="L52" s="249"/>
      <c r="N52" s="351"/>
      <c r="O52" s="265"/>
    </row>
    <row r="53" spans="1:15" s="157" customFormat="1" ht="12.75" x14ac:dyDescent="0.2">
      <c r="A53" s="260">
        <v>206203</v>
      </c>
      <c r="B53" s="249" t="s">
        <v>3242</v>
      </c>
      <c r="C53" s="365" t="s">
        <v>3243</v>
      </c>
      <c r="D53" s="268">
        <f t="shared" si="0"/>
        <v>26</v>
      </c>
      <c r="E53" s="350" t="s">
        <v>2821</v>
      </c>
      <c r="F53" s="352"/>
      <c r="G53" s="305"/>
      <c r="H53" s="305"/>
      <c r="I53" s="306"/>
      <c r="J53" s="306" t="s">
        <v>15</v>
      </c>
      <c r="K53" s="250"/>
      <c r="L53" s="249"/>
      <c r="N53" s="351"/>
      <c r="O53" s="265"/>
    </row>
    <row r="54" spans="1:15" s="157" customFormat="1" ht="12.75" x14ac:dyDescent="0.2">
      <c r="A54" s="260"/>
      <c r="B54" s="306" t="s">
        <v>3244</v>
      </c>
      <c r="C54" s="365" t="s">
        <v>3245</v>
      </c>
      <c r="D54" s="268">
        <f t="shared" si="0"/>
        <v>30</v>
      </c>
      <c r="E54" s="350" t="s">
        <v>2821</v>
      </c>
      <c r="F54" s="352"/>
      <c r="G54" s="305"/>
      <c r="H54" s="305"/>
      <c r="I54" s="306" t="s">
        <v>15</v>
      </c>
      <c r="J54" s="250"/>
      <c r="K54" s="250"/>
      <c r="L54" s="300" t="s">
        <v>3246</v>
      </c>
      <c r="N54" s="351"/>
      <c r="O54" s="265"/>
    </row>
    <row r="55" spans="1:15" s="157" customFormat="1" ht="12.75" x14ac:dyDescent="0.2">
      <c r="A55" s="260">
        <v>206204</v>
      </c>
      <c r="B55" s="249" t="s">
        <v>3247</v>
      </c>
      <c r="C55" s="365" t="s">
        <v>3248</v>
      </c>
      <c r="D55" s="268">
        <f t="shared" si="0"/>
        <v>26</v>
      </c>
      <c r="E55" s="350" t="s">
        <v>2821</v>
      </c>
      <c r="F55" s="352"/>
      <c r="G55" s="305"/>
      <c r="H55" s="305"/>
      <c r="I55" s="306"/>
      <c r="J55" s="250" t="s">
        <v>15</v>
      </c>
      <c r="K55" s="250"/>
      <c r="L55" s="249"/>
      <c r="N55" s="351"/>
      <c r="O55" s="265"/>
    </row>
    <row r="56" spans="1:15" s="157" customFormat="1" ht="12.75" x14ac:dyDescent="0.2">
      <c r="A56" s="260">
        <v>206205</v>
      </c>
      <c r="B56" s="306">
        <v>20700200</v>
      </c>
      <c r="C56" s="304" t="s">
        <v>3249</v>
      </c>
      <c r="D56" s="268">
        <f t="shared" si="0"/>
        <v>22</v>
      </c>
      <c r="E56" s="350" t="s">
        <v>2710</v>
      </c>
      <c r="F56" s="352"/>
      <c r="G56" s="305"/>
      <c r="H56" s="305"/>
      <c r="I56" s="306"/>
      <c r="J56" s="250" t="s">
        <v>15</v>
      </c>
      <c r="K56" s="250"/>
      <c r="L56" s="300" t="s">
        <v>2863</v>
      </c>
      <c r="O56" s="265"/>
    </row>
    <row r="57" spans="1:15" s="157" customFormat="1" ht="12.75" x14ac:dyDescent="0.2">
      <c r="A57" s="260">
        <v>206206</v>
      </c>
      <c r="B57" s="306">
        <v>20700300</v>
      </c>
      <c r="C57" s="304" t="s">
        <v>3250</v>
      </c>
      <c r="D57" s="268">
        <f t="shared" si="0"/>
        <v>23</v>
      </c>
      <c r="E57" s="350" t="s">
        <v>2710</v>
      </c>
      <c r="F57" s="352"/>
      <c r="G57" s="305"/>
      <c r="H57" s="305"/>
      <c r="I57" s="306"/>
      <c r="J57" s="250" t="s">
        <v>15</v>
      </c>
      <c r="K57" s="250"/>
      <c r="L57" s="300" t="s">
        <v>2863</v>
      </c>
      <c r="O57" s="265"/>
    </row>
    <row r="58" spans="1:15" s="157" customFormat="1" ht="12.75" x14ac:dyDescent="0.2">
      <c r="A58" s="260">
        <v>206207</v>
      </c>
      <c r="B58" s="306">
        <v>20700600</v>
      </c>
      <c r="C58" s="304" t="s">
        <v>3251</v>
      </c>
      <c r="D58" s="268">
        <f t="shared" si="0"/>
        <v>19</v>
      </c>
      <c r="E58" s="350" t="s">
        <v>2710</v>
      </c>
      <c r="F58" s="352"/>
      <c r="G58" s="305"/>
      <c r="H58" s="305"/>
      <c r="I58" s="306"/>
      <c r="J58" s="250" t="s">
        <v>15</v>
      </c>
      <c r="K58" s="250"/>
      <c r="L58" s="300" t="s">
        <v>2863</v>
      </c>
      <c r="O58" s="265"/>
    </row>
    <row r="59" spans="1:15" s="157" customFormat="1" ht="12.75" x14ac:dyDescent="0.2">
      <c r="A59" s="260">
        <v>206208</v>
      </c>
      <c r="B59" s="306"/>
      <c r="C59" s="304" t="s">
        <v>3252</v>
      </c>
      <c r="D59" s="268">
        <f t="shared" si="0"/>
        <v>22</v>
      </c>
      <c r="E59" s="350" t="s">
        <v>2710</v>
      </c>
      <c r="F59" s="352"/>
      <c r="G59" s="305"/>
      <c r="H59" s="305"/>
      <c r="I59" s="306"/>
      <c r="J59" s="250" t="s">
        <v>15</v>
      </c>
      <c r="K59" s="250"/>
      <c r="L59" s="300" t="s">
        <v>2863</v>
      </c>
      <c r="O59" s="265"/>
    </row>
    <row r="60" spans="1:15" s="157" customFormat="1" ht="12.75" x14ac:dyDescent="0.2">
      <c r="A60" s="260">
        <v>206209</v>
      </c>
      <c r="B60" s="249"/>
      <c r="C60" s="365" t="s">
        <v>3253</v>
      </c>
      <c r="D60" s="268">
        <f t="shared" si="0"/>
        <v>28</v>
      </c>
      <c r="E60" s="350" t="s">
        <v>2821</v>
      </c>
      <c r="F60" s="352"/>
      <c r="G60" s="305"/>
      <c r="H60" s="305"/>
      <c r="I60" s="306"/>
      <c r="J60" s="306" t="s">
        <v>15</v>
      </c>
      <c r="K60" s="250"/>
      <c r="L60" s="300" t="s">
        <v>3254</v>
      </c>
      <c r="N60" s="351"/>
      <c r="O60" s="265"/>
    </row>
    <row r="61" spans="1:15" s="157" customFormat="1" ht="12.75" x14ac:dyDescent="0.2">
      <c r="A61" s="260"/>
      <c r="B61" s="306" t="s">
        <v>3255</v>
      </c>
      <c r="C61" s="365" t="s">
        <v>3256</v>
      </c>
      <c r="D61" s="268">
        <f t="shared" si="0"/>
        <v>17</v>
      </c>
      <c r="E61" s="350" t="s">
        <v>2821</v>
      </c>
      <c r="F61" s="352"/>
      <c r="G61" s="305"/>
      <c r="H61" s="305"/>
      <c r="I61" s="306" t="s">
        <v>15</v>
      </c>
      <c r="J61" s="250"/>
      <c r="K61" s="250"/>
      <c r="L61" s="300" t="s">
        <v>3257</v>
      </c>
      <c r="N61" s="351"/>
      <c r="O61" s="265"/>
    </row>
    <row r="62" spans="1:15" s="157" customFormat="1" ht="15.75" x14ac:dyDescent="0.25">
      <c r="A62" s="260"/>
      <c r="B62" s="249"/>
      <c r="C62" s="366" t="s">
        <v>3258</v>
      </c>
      <c r="D62" s="268">
        <f t="shared" si="0"/>
        <v>24</v>
      </c>
      <c r="E62" s="350"/>
      <c r="F62" s="352"/>
      <c r="G62" s="305"/>
      <c r="H62" s="305" t="s">
        <v>15</v>
      </c>
      <c r="I62" s="306"/>
      <c r="J62" s="250"/>
      <c r="K62" s="250"/>
      <c r="L62" s="249"/>
      <c r="N62" s="351"/>
      <c r="O62" s="265"/>
    </row>
    <row r="63" spans="1:15" s="157" customFormat="1" ht="12.75" x14ac:dyDescent="0.2">
      <c r="A63" s="260">
        <v>208100</v>
      </c>
      <c r="B63" s="249" t="s">
        <v>3259</v>
      </c>
      <c r="C63" s="365" t="s">
        <v>3260</v>
      </c>
      <c r="D63" s="268">
        <f t="shared" si="0"/>
        <v>24</v>
      </c>
      <c r="E63" s="350" t="s">
        <v>2710</v>
      </c>
      <c r="F63" s="352"/>
      <c r="G63" s="305"/>
      <c r="H63" s="305"/>
      <c r="I63" s="306" t="s">
        <v>15</v>
      </c>
      <c r="J63" s="250"/>
      <c r="K63" s="250"/>
      <c r="L63" s="249"/>
      <c r="N63" s="351"/>
      <c r="O63" s="265"/>
    </row>
    <row r="64" spans="1:15" s="157" customFormat="1" ht="12.75" x14ac:dyDescent="0.2">
      <c r="A64" s="260">
        <v>208101</v>
      </c>
      <c r="B64" s="249">
        <v>2061</v>
      </c>
      <c r="C64" s="365" t="s">
        <v>3261</v>
      </c>
      <c r="D64" s="268">
        <f t="shared" si="0"/>
        <v>29</v>
      </c>
      <c r="E64" s="350" t="s">
        <v>2710</v>
      </c>
      <c r="F64" s="352"/>
      <c r="G64" s="305"/>
      <c r="H64" s="305"/>
      <c r="I64" s="306"/>
      <c r="J64" s="250" t="s">
        <v>15</v>
      </c>
      <c r="K64" s="250"/>
      <c r="L64" s="300" t="s">
        <v>3087</v>
      </c>
      <c r="N64" s="351"/>
      <c r="O64" s="265"/>
    </row>
    <row r="65" spans="1:15" s="157" customFormat="1" ht="12.75" x14ac:dyDescent="0.2">
      <c r="A65" s="260">
        <v>208102</v>
      </c>
      <c r="B65" s="249"/>
      <c r="C65" s="365" t="s">
        <v>3262</v>
      </c>
      <c r="D65" s="268">
        <f t="shared" si="0"/>
        <v>18</v>
      </c>
      <c r="E65" s="350" t="s">
        <v>2710</v>
      </c>
      <c r="F65" s="352"/>
      <c r="G65" s="305"/>
      <c r="H65" s="305"/>
      <c r="I65" s="306"/>
      <c r="J65" s="306"/>
      <c r="K65" s="250" t="s">
        <v>15</v>
      </c>
      <c r="L65" s="300" t="s">
        <v>3087</v>
      </c>
      <c r="N65" s="351"/>
      <c r="O65" s="265"/>
    </row>
    <row r="66" spans="1:15" s="157" customFormat="1" ht="12.75" x14ac:dyDescent="0.2">
      <c r="A66" s="260">
        <v>208103</v>
      </c>
      <c r="B66" s="249"/>
      <c r="C66" s="365" t="s">
        <v>3263</v>
      </c>
      <c r="D66" s="268">
        <f t="shared" si="0"/>
        <v>18</v>
      </c>
      <c r="E66" s="350" t="s">
        <v>2710</v>
      </c>
      <c r="F66" s="352"/>
      <c r="G66" s="305"/>
      <c r="H66" s="305"/>
      <c r="I66" s="306"/>
      <c r="J66" s="306"/>
      <c r="K66" s="250" t="s">
        <v>15</v>
      </c>
      <c r="L66" s="300" t="s">
        <v>3087</v>
      </c>
      <c r="N66" s="351"/>
      <c r="O66" s="265"/>
    </row>
    <row r="67" spans="1:15" s="157" customFormat="1" ht="12.75" x14ac:dyDescent="0.2">
      <c r="A67" s="260">
        <v>208104</v>
      </c>
      <c r="B67" s="249"/>
      <c r="C67" s="365" t="s">
        <v>3264</v>
      </c>
      <c r="D67" s="268">
        <f t="shared" si="0"/>
        <v>18</v>
      </c>
      <c r="E67" s="350" t="s">
        <v>2710</v>
      </c>
      <c r="F67" s="352"/>
      <c r="G67" s="305"/>
      <c r="H67" s="305"/>
      <c r="I67" s="306"/>
      <c r="J67" s="306"/>
      <c r="K67" s="250" t="s">
        <v>15</v>
      </c>
      <c r="L67" s="300" t="s">
        <v>3087</v>
      </c>
      <c r="N67" s="351"/>
      <c r="O67" s="265"/>
    </row>
    <row r="68" spans="1:15" s="157" customFormat="1" ht="12.75" x14ac:dyDescent="0.2">
      <c r="A68" s="260">
        <v>208105</v>
      </c>
      <c r="B68" s="249"/>
      <c r="C68" s="365" t="s">
        <v>3265</v>
      </c>
      <c r="D68" s="268">
        <f t="shared" si="0"/>
        <v>18</v>
      </c>
      <c r="E68" s="350" t="s">
        <v>2710</v>
      </c>
      <c r="F68" s="352"/>
      <c r="G68" s="305"/>
      <c r="H68" s="305"/>
      <c r="I68" s="306"/>
      <c r="J68" s="306"/>
      <c r="K68" s="250" t="s">
        <v>15</v>
      </c>
      <c r="L68" s="300" t="s">
        <v>3087</v>
      </c>
      <c r="N68" s="351"/>
      <c r="O68" s="265"/>
    </row>
    <row r="69" spans="1:15" s="157" customFormat="1" ht="12.75" x14ac:dyDescent="0.2">
      <c r="A69" s="260">
        <v>208115</v>
      </c>
      <c r="B69" s="249">
        <v>2062</v>
      </c>
      <c r="C69" s="365" t="s">
        <v>3266</v>
      </c>
      <c r="D69" s="268">
        <f t="shared" si="0"/>
        <v>29</v>
      </c>
      <c r="E69" s="350" t="s">
        <v>2710</v>
      </c>
      <c r="F69" s="352"/>
      <c r="G69" s="305"/>
      <c r="H69" s="305"/>
      <c r="I69" s="306"/>
      <c r="J69" s="250" t="s">
        <v>15</v>
      </c>
      <c r="K69" s="250"/>
      <c r="L69" s="300" t="s">
        <v>3087</v>
      </c>
      <c r="N69" s="351"/>
      <c r="O69" s="265"/>
    </row>
    <row r="70" spans="1:15" s="157" customFormat="1" ht="12.75" x14ac:dyDescent="0.2">
      <c r="A70" s="260">
        <v>208116</v>
      </c>
      <c r="B70" s="249"/>
      <c r="C70" s="365" t="s">
        <v>3267</v>
      </c>
      <c r="D70" s="268">
        <f t="shared" si="0"/>
        <v>17</v>
      </c>
      <c r="E70" s="350" t="s">
        <v>2710</v>
      </c>
      <c r="F70" s="352"/>
      <c r="G70" s="305"/>
      <c r="H70" s="305"/>
      <c r="I70" s="306"/>
      <c r="J70" s="306"/>
      <c r="K70" s="250" t="s">
        <v>15</v>
      </c>
      <c r="L70" s="300" t="s">
        <v>3087</v>
      </c>
      <c r="N70" s="351"/>
      <c r="O70" s="265"/>
    </row>
    <row r="71" spans="1:15" s="157" customFormat="1" ht="12.75" x14ac:dyDescent="0.2">
      <c r="A71" s="260">
        <v>208117</v>
      </c>
      <c r="B71" s="249"/>
      <c r="C71" s="365" t="s">
        <v>3268</v>
      </c>
      <c r="D71" s="268">
        <f t="shared" si="0"/>
        <v>17</v>
      </c>
      <c r="E71" s="350" t="s">
        <v>2710</v>
      </c>
      <c r="F71" s="352"/>
      <c r="G71" s="305"/>
      <c r="H71" s="305"/>
      <c r="I71" s="306"/>
      <c r="J71" s="306"/>
      <c r="K71" s="250" t="s">
        <v>15</v>
      </c>
      <c r="L71" s="300" t="s">
        <v>3087</v>
      </c>
      <c r="N71" s="351"/>
      <c r="O71" s="265"/>
    </row>
    <row r="72" spans="1:15" s="157" customFormat="1" ht="12.75" x14ac:dyDescent="0.2">
      <c r="A72" s="260">
        <v>208118</v>
      </c>
      <c r="B72" s="249"/>
      <c r="C72" s="365" t="s">
        <v>3269</v>
      </c>
      <c r="D72" s="268">
        <f t="shared" si="0"/>
        <v>17</v>
      </c>
      <c r="E72" s="350" t="s">
        <v>2710</v>
      </c>
      <c r="F72" s="352"/>
      <c r="G72" s="305"/>
      <c r="H72" s="305"/>
      <c r="I72" s="306"/>
      <c r="J72" s="306"/>
      <c r="K72" s="250" t="s">
        <v>15</v>
      </c>
      <c r="L72" s="300" t="s">
        <v>3087</v>
      </c>
      <c r="N72" s="351"/>
      <c r="O72" s="265"/>
    </row>
    <row r="73" spans="1:15" s="157" customFormat="1" ht="12.75" x14ac:dyDescent="0.2">
      <c r="A73" s="260">
        <v>208119</v>
      </c>
      <c r="B73" s="249"/>
      <c r="C73" s="365" t="s">
        <v>3270</v>
      </c>
      <c r="D73" s="268">
        <f t="shared" si="0"/>
        <v>17</v>
      </c>
      <c r="E73" s="350" t="s">
        <v>2710</v>
      </c>
      <c r="F73" s="352"/>
      <c r="G73" s="305"/>
      <c r="H73" s="305"/>
      <c r="I73" s="306"/>
      <c r="J73" s="306"/>
      <c r="K73" s="250" t="s">
        <v>15</v>
      </c>
      <c r="L73" s="300" t="s">
        <v>3087</v>
      </c>
      <c r="N73" s="351"/>
      <c r="O73" s="265"/>
    </row>
    <row r="74" spans="1:15" s="157" customFormat="1" ht="12.75" x14ac:dyDescent="0.2">
      <c r="A74" s="260">
        <v>208130</v>
      </c>
      <c r="B74" s="249">
        <v>2063</v>
      </c>
      <c r="C74" s="365" t="s">
        <v>3271</v>
      </c>
      <c r="D74" s="268">
        <f t="shared" si="0"/>
        <v>29</v>
      </c>
      <c r="E74" s="350" t="s">
        <v>2710</v>
      </c>
      <c r="F74" s="352"/>
      <c r="G74" s="305"/>
      <c r="H74" s="305"/>
      <c r="I74" s="306"/>
      <c r="J74" s="250" t="s">
        <v>15</v>
      </c>
      <c r="K74" s="250"/>
      <c r="L74" s="300" t="s">
        <v>3087</v>
      </c>
      <c r="N74" s="351"/>
      <c r="O74" s="265"/>
    </row>
    <row r="75" spans="1:15" s="157" customFormat="1" ht="12.75" x14ac:dyDescent="0.2">
      <c r="A75" s="260">
        <v>208131</v>
      </c>
      <c r="B75" s="249"/>
      <c r="C75" s="365" t="s">
        <v>3267</v>
      </c>
      <c r="D75" s="268">
        <f t="shared" si="0"/>
        <v>17</v>
      </c>
      <c r="E75" s="350" t="s">
        <v>2710</v>
      </c>
      <c r="F75" s="352"/>
      <c r="G75" s="305"/>
      <c r="H75" s="305"/>
      <c r="I75" s="306"/>
      <c r="J75" s="306"/>
      <c r="K75" s="250" t="s">
        <v>15</v>
      </c>
      <c r="L75" s="300" t="s">
        <v>3087</v>
      </c>
      <c r="N75" s="351"/>
      <c r="O75" s="265"/>
    </row>
    <row r="76" spans="1:15" s="157" customFormat="1" ht="12.75" x14ac:dyDescent="0.2">
      <c r="A76" s="260">
        <v>208132</v>
      </c>
      <c r="B76" s="249"/>
      <c r="C76" s="365" t="s">
        <v>3268</v>
      </c>
      <c r="D76" s="268">
        <f t="shared" si="0"/>
        <v>17</v>
      </c>
      <c r="E76" s="350" t="s">
        <v>2710</v>
      </c>
      <c r="F76" s="352"/>
      <c r="G76" s="305"/>
      <c r="H76" s="305"/>
      <c r="I76" s="306"/>
      <c r="J76" s="306"/>
      <c r="K76" s="250" t="s">
        <v>15</v>
      </c>
      <c r="L76" s="300" t="s">
        <v>3087</v>
      </c>
      <c r="N76" s="351"/>
      <c r="O76" s="265"/>
    </row>
    <row r="77" spans="1:15" s="157" customFormat="1" ht="12.75" x14ac:dyDescent="0.2">
      <c r="A77" s="260">
        <v>208133</v>
      </c>
      <c r="B77" s="249"/>
      <c r="C77" s="365" t="s">
        <v>3269</v>
      </c>
      <c r="D77" s="268">
        <f t="shared" si="0"/>
        <v>17</v>
      </c>
      <c r="E77" s="350" t="s">
        <v>2710</v>
      </c>
      <c r="F77" s="352"/>
      <c r="G77" s="305"/>
      <c r="H77" s="305"/>
      <c r="I77" s="306"/>
      <c r="J77" s="306"/>
      <c r="K77" s="250" t="s">
        <v>15</v>
      </c>
      <c r="L77" s="300" t="s">
        <v>3087</v>
      </c>
      <c r="N77" s="351"/>
      <c r="O77" s="265"/>
    </row>
    <row r="78" spans="1:15" s="157" customFormat="1" ht="12.75" x14ac:dyDescent="0.2">
      <c r="A78" s="260">
        <v>208134</v>
      </c>
      <c r="B78" s="249"/>
      <c r="C78" s="365" t="s">
        <v>3272</v>
      </c>
      <c r="D78" s="268">
        <f t="shared" si="0"/>
        <v>25</v>
      </c>
      <c r="E78" s="350" t="s">
        <v>2710</v>
      </c>
      <c r="F78" s="352"/>
      <c r="G78" s="305"/>
      <c r="H78" s="305"/>
      <c r="I78" s="306"/>
      <c r="J78" s="306"/>
      <c r="K78" s="250" t="s">
        <v>15</v>
      </c>
      <c r="L78" s="300"/>
      <c r="N78" s="351"/>
      <c r="O78" s="265"/>
    </row>
    <row r="79" spans="1:15" s="157" customFormat="1" ht="12.75" x14ac:dyDescent="0.2">
      <c r="A79" s="260">
        <v>208135</v>
      </c>
      <c r="B79" s="249"/>
      <c r="C79" s="365" t="s">
        <v>3273</v>
      </c>
      <c r="D79" s="268">
        <f t="shared" si="0"/>
        <v>28</v>
      </c>
      <c r="E79" s="350" t="s">
        <v>2710</v>
      </c>
      <c r="F79" s="352"/>
      <c r="G79" s="305"/>
      <c r="H79" s="305"/>
      <c r="I79" s="306"/>
      <c r="J79" s="306" t="s">
        <v>15</v>
      </c>
      <c r="K79" s="250"/>
      <c r="L79" s="300"/>
      <c r="N79" s="351"/>
      <c r="O79" s="265"/>
    </row>
    <row r="80" spans="1:15" s="157" customFormat="1" ht="12.75" x14ac:dyDescent="0.2">
      <c r="A80" s="260">
        <v>208136</v>
      </c>
      <c r="B80" s="249"/>
      <c r="C80" s="365" t="s">
        <v>3274</v>
      </c>
      <c r="D80" s="268">
        <f t="shared" si="0"/>
        <v>29</v>
      </c>
      <c r="E80" s="350" t="s">
        <v>2710</v>
      </c>
      <c r="F80" s="352"/>
      <c r="G80" s="305"/>
      <c r="H80" s="305"/>
      <c r="I80" s="306"/>
      <c r="J80" s="306" t="s">
        <v>15</v>
      </c>
      <c r="K80" s="250"/>
      <c r="L80" s="300"/>
      <c r="N80" s="351"/>
      <c r="O80" s="265"/>
    </row>
    <row r="81" spans="1:15" s="157" customFormat="1" ht="12.75" x14ac:dyDescent="0.2">
      <c r="A81" s="260">
        <v>208137</v>
      </c>
      <c r="B81" s="249"/>
      <c r="C81" s="365" t="s">
        <v>3275</v>
      </c>
      <c r="D81" s="268">
        <f t="shared" si="0"/>
        <v>31</v>
      </c>
      <c r="E81" s="350" t="s">
        <v>2710</v>
      </c>
      <c r="F81" s="352"/>
      <c r="G81" s="305"/>
      <c r="H81" s="305"/>
      <c r="I81" s="306"/>
      <c r="J81" s="306" t="s">
        <v>15</v>
      </c>
      <c r="K81" s="250"/>
      <c r="L81" s="300"/>
      <c r="N81" s="351"/>
      <c r="O81" s="265"/>
    </row>
    <row r="82" spans="1:15" s="157" customFormat="1" ht="12.75" x14ac:dyDescent="0.2">
      <c r="A82" s="260">
        <v>208138</v>
      </c>
      <c r="B82" s="249"/>
      <c r="C82" s="365" t="s">
        <v>3276</v>
      </c>
      <c r="D82" s="268">
        <f t="shared" si="0"/>
        <v>29</v>
      </c>
      <c r="E82" s="350" t="s">
        <v>2710</v>
      </c>
      <c r="F82" s="352"/>
      <c r="G82" s="305"/>
      <c r="H82" s="305"/>
      <c r="I82" s="306"/>
      <c r="J82" s="306" t="s">
        <v>15</v>
      </c>
      <c r="K82" s="250"/>
      <c r="L82" s="300"/>
      <c r="N82" s="351"/>
      <c r="O82" s="265"/>
    </row>
    <row r="83" spans="1:15" s="157" customFormat="1" ht="12.75" x14ac:dyDescent="0.2">
      <c r="A83" s="260">
        <v>208139</v>
      </c>
      <c r="B83" s="249"/>
      <c r="C83" s="365" t="s">
        <v>3277</v>
      </c>
      <c r="D83" s="268">
        <f t="shared" si="0"/>
        <v>30</v>
      </c>
      <c r="E83" s="350" t="s">
        <v>2710</v>
      </c>
      <c r="F83" s="352"/>
      <c r="G83" s="305"/>
      <c r="H83" s="305"/>
      <c r="I83" s="306"/>
      <c r="J83" s="306" t="s">
        <v>15</v>
      </c>
      <c r="K83" s="250"/>
      <c r="L83" s="300"/>
      <c r="N83" s="351"/>
      <c r="O83" s="265"/>
    </row>
    <row r="84" spans="1:15" s="157" customFormat="1" ht="12.75" x14ac:dyDescent="0.2">
      <c r="A84" s="260">
        <v>208140</v>
      </c>
      <c r="B84" s="249"/>
      <c r="C84" s="365" t="s">
        <v>3278</v>
      </c>
      <c r="D84" s="268">
        <f t="shared" si="0"/>
        <v>30</v>
      </c>
      <c r="E84" s="350" t="s">
        <v>2710</v>
      </c>
      <c r="F84" s="352"/>
      <c r="G84" s="305"/>
      <c r="H84" s="305"/>
      <c r="I84" s="306"/>
      <c r="J84" s="306" t="s">
        <v>15</v>
      </c>
      <c r="K84" s="250"/>
      <c r="L84" s="300"/>
      <c r="N84" s="351"/>
      <c r="O84" s="265"/>
    </row>
    <row r="85" spans="1:15" s="157" customFormat="1" ht="12.75" x14ac:dyDescent="0.2">
      <c r="A85" s="260">
        <v>208141</v>
      </c>
      <c r="B85" s="249"/>
      <c r="C85" s="365" t="s">
        <v>3279</v>
      </c>
      <c r="D85" s="268">
        <f t="shared" si="0"/>
        <v>28</v>
      </c>
      <c r="E85" s="350" t="s">
        <v>2710</v>
      </c>
      <c r="F85" s="352"/>
      <c r="G85" s="305"/>
      <c r="H85" s="305"/>
      <c r="I85" s="306"/>
      <c r="J85" s="306" t="s">
        <v>15</v>
      </c>
      <c r="K85" s="250"/>
      <c r="L85" s="300"/>
      <c r="N85" s="351"/>
      <c r="O85" s="265"/>
    </row>
    <row r="86" spans="1:15" s="157" customFormat="1" ht="12.75" x14ac:dyDescent="0.2">
      <c r="A86" s="260">
        <v>208142</v>
      </c>
      <c r="B86" s="249"/>
      <c r="C86" s="365" t="s">
        <v>3280</v>
      </c>
      <c r="D86" s="268">
        <f t="shared" si="0"/>
        <v>19</v>
      </c>
      <c r="E86" s="350" t="s">
        <v>2710</v>
      </c>
      <c r="F86" s="352"/>
      <c r="G86" s="305"/>
      <c r="H86" s="305"/>
      <c r="I86" s="306"/>
      <c r="J86" s="250" t="s">
        <v>15</v>
      </c>
      <c r="K86" s="250"/>
      <c r="L86" s="300"/>
      <c r="N86" s="351"/>
      <c r="O86" s="265"/>
    </row>
    <row r="87" spans="1:15" s="157" customFormat="1" ht="12.75" x14ac:dyDescent="0.2">
      <c r="A87" s="260">
        <v>208143</v>
      </c>
      <c r="B87" s="249"/>
      <c r="C87" s="365" t="s">
        <v>3281</v>
      </c>
      <c r="D87" s="268">
        <f t="shared" si="0"/>
        <v>30</v>
      </c>
      <c r="E87" s="350" t="s">
        <v>2710</v>
      </c>
      <c r="F87" s="352"/>
      <c r="G87" s="305"/>
      <c r="H87" s="305"/>
      <c r="I87" s="306"/>
      <c r="J87" s="250" t="s">
        <v>15</v>
      </c>
      <c r="K87" s="250"/>
      <c r="L87" s="300"/>
      <c r="N87" s="351"/>
      <c r="O87" s="265"/>
    </row>
    <row r="88" spans="1:15" s="157" customFormat="1" ht="12.75" x14ac:dyDescent="0.2">
      <c r="A88" s="260">
        <v>208144</v>
      </c>
      <c r="B88" s="249"/>
      <c r="C88" s="365" t="s">
        <v>3282</v>
      </c>
      <c r="D88" s="268">
        <f t="shared" si="0"/>
        <v>27</v>
      </c>
      <c r="E88" s="350" t="s">
        <v>2710</v>
      </c>
      <c r="F88" s="352"/>
      <c r="G88" s="305"/>
      <c r="H88" s="305"/>
      <c r="I88" s="306"/>
      <c r="J88" s="250" t="s">
        <v>15</v>
      </c>
      <c r="K88" s="250"/>
      <c r="L88" s="300"/>
      <c r="N88" s="351"/>
      <c r="O88" s="265"/>
    </row>
    <row r="89" spans="1:15" s="157" customFormat="1" ht="12.75" x14ac:dyDescent="0.2">
      <c r="A89" s="260">
        <v>208145</v>
      </c>
      <c r="B89" s="249"/>
      <c r="C89" s="365" t="s">
        <v>3283</v>
      </c>
      <c r="D89" s="268">
        <f t="shared" si="0"/>
        <v>14</v>
      </c>
      <c r="E89" s="350" t="s">
        <v>2710</v>
      </c>
      <c r="F89" s="352"/>
      <c r="G89" s="305"/>
      <c r="H89" s="305"/>
      <c r="I89" s="306"/>
      <c r="J89" s="250" t="s">
        <v>15</v>
      </c>
      <c r="K89" s="250"/>
      <c r="L89" s="300"/>
      <c r="N89" s="351"/>
      <c r="O89" s="265"/>
    </row>
    <row r="90" spans="1:15" s="157" customFormat="1" ht="12.75" x14ac:dyDescent="0.2">
      <c r="A90" s="260">
        <v>208150</v>
      </c>
      <c r="B90" s="249"/>
      <c r="C90" s="365" t="s">
        <v>3284</v>
      </c>
      <c r="D90" s="268">
        <f>+LEN(C90)</f>
        <v>26</v>
      </c>
      <c r="E90" s="350" t="s">
        <v>2710</v>
      </c>
      <c r="F90" s="352"/>
      <c r="G90" s="305"/>
      <c r="H90" s="305"/>
      <c r="I90" s="306"/>
      <c r="J90" s="250" t="s">
        <v>15</v>
      </c>
      <c r="K90" s="250"/>
      <c r="L90" s="300"/>
      <c r="N90" s="351"/>
      <c r="O90" s="265"/>
    </row>
    <row r="91" spans="1:15" s="157" customFormat="1" ht="15.75" x14ac:dyDescent="0.25">
      <c r="A91" s="260"/>
      <c r="B91" s="249"/>
      <c r="C91" s="366" t="s">
        <v>3285</v>
      </c>
      <c r="D91" s="268">
        <f t="shared" si="0"/>
        <v>20</v>
      </c>
      <c r="E91" s="350"/>
      <c r="F91" s="352"/>
      <c r="G91" s="305"/>
      <c r="H91" s="305" t="s">
        <v>15</v>
      </c>
      <c r="I91" s="306"/>
      <c r="J91" s="250"/>
      <c r="K91" s="250"/>
      <c r="L91" s="300"/>
      <c r="N91" s="351"/>
      <c r="O91" s="265"/>
    </row>
    <row r="92" spans="1:15" s="157" customFormat="1" ht="12.75" x14ac:dyDescent="0.2">
      <c r="A92" s="260">
        <v>209100</v>
      </c>
      <c r="B92" s="249"/>
      <c r="C92" s="365" t="s">
        <v>3286</v>
      </c>
      <c r="D92" s="268">
        <f t="shared" si="0"/>
        <v>20</v>
      </c>
      <c r="E92" s="350" t="s">
        <v>2710</v>
      </c>
      <c r="F92" s="352"/>
      <c r="G92" s="305"/>
      <c r="H92" s="305"/>
      <c r="I92" s="306" t="s">
        <v>15</v>
      </c>
      <c r="J92" s="250"/>
      <c r="K92" s="250"/>
      <c r="L92" s="300"/>
      <c r="N92" s="351"/>
      <c r="O92" s="265"/>
    </row>
    <row r="93" spans="1:15" s="157" customFormat="1" ht="18" x14ac:dyDescent="0.25">
      <c r="A93" s="260"/>
      <c r="B93" s="249"/>
      <c r="C93" s="367" t="s">
        <v>3287</v>
      </c>
      <c r="D93" s="268">
        <f t="shared" si="0"/>
        <v>29</v>
      </c>
      <c r="E93" s="350"/>
      <c r="F93" s="352"/>
      <c r="G93" s="305" t="s">
        <v>15</v>
      </c>
      <c r="H93" s="305"/>
      <c r="I93" s="306"/>
      <c r="J93" s="250"/>
      <c r="K93" s="250"/>
      <c r="L93" s="249"/>
      <c r="N93" s="351"/>
      <c r="O93" s="265"/>
    </row>
    <row r="94" spans="1:15" s="157" customFormat="1" ht="15.75" x14ac:dyDescent="0.25">
      <c r="A94" s="260"/>
      <c r="B94" s="249"/>
      <c r="C94" s="366" t="s">
        <v>3287</v>
      </c>
      <c r="D94" s="268">
        <f t="shared" si="0"/>
        <v>29</v>
      </c>
      <c r="E94" s="350"/>
      <c r="F94" s="352"/>
      <c r="G94" s="305"/>
      <c r="H94" s="305" t="s">
        <v>15</v>
      </c>
      <c r="I94" s="306"/>
      <c r="J94" s="250"/>
      <c r="K94" s="250"/>
      <c r="L94" s="300"/>
      <c r="N94" s="351"/>
      <c r="O94" s="265"/>
    </row>
    <row r="95" spans="1:15" s="157" customFormat="1" ht="12.75" x14ac:dyDescent="0.2">
      <c r="A95" s="260">
        <v>210100</v>
      </c>
      <c r="B95" s="249" t="s">
        <v>3288</v>
      </c>
      <c r="C95" s="365" t="s">
        <v>3289</v>
      </c>
      <c r="D95" s="268">
        <f t="shared" si="0"/>
        <v>28</v>
      </c>
      <c r="E95" s="350" t="s">
        <v>2710</v>
      </c>
      <c r="F95" s="352"/>
      <c r="G95" s="305"/>
      <c r="H95" s="305"/>
      <c r="I95" s="306" t="s">
        <v>15</v>
      </c>
      <c r="J95" s="250"/>
      <c r="K95" s="250"/>
      <c r="L95" s="249"/>
      <c r="N95" s="351"/>
      <c r="O95" s="265"/>
    </row>
    <row r="96" spans="1:15" s="157" customFormat="1" ht="12.75" x14ac:dyDescent="0.2">
      <c r="A96" s="260">
        <v>210200</v>
      </c>
      <c r="B96" s="249" t="s">
        <v>3290</v>
      </c>
      <c r="C96" s="365" t="s">
        <v>3291</v>
      </c>
      <c r="D96" s="268">
        <f t="shared" si="0"/>
        <v>20</v>
      </c>
      <c r="E96" s="350" t="s">
        <v>2710</v>
      </c>
      <c r="F96" s="352"/>
      <c r="G96" s="305"/>
      <c r="H96" s="305"/>
      <c r="I96" s="306" t="s">
        <v>15</v>
      </c>
      <c r="J96" s="250"/>
      <c r="K96" s="250"/>
      <c r="L96" s="249"/>
      <c r="N96" s="351"/>
      <c r="O96" s="265"/>
    </row>
    <row r="97" spans="1:15" s="157" customFormat="1" ht="12.75" x14ac:dyDescent="0.2">
      <c r="A97" s="260">
        <v>210201</v>
      </c>
      <c r="B97" s="249"/>
      <c r="C97" s="304" t="s">
        <v>3292</v>
      </c>
      <c r="D97" s="268">
        <f t="shared" si="0"/>
        <v>9</v>
      </c>
      <c r="E97" s="350" t="s">
        <v>2710</v>
      </c>
      <c r="F97" s="352"/>
      <c r="G97" s="305"/>
      <c r="H97" s="305"/>
      <c r="I97" s="306"/>
      <c r="J97" s="250" t="s">
        <v>15</v>
      </c>
      <c r="K97" s="250"/>
      <c r="L97" s="300" t="s">
        <v>2863</v>
      </c>
      <c r="O97" s="265"/>
    </row>
    <row r="98" spans="1:15" s="157" customFormat="1" ht="12.75" x14ac:dyDescent="0.2">
      <c r="A98" s="260">
        <v>210202</v>
      </c>
      <c r="B98" s="249"/>
      <c r="C98" s="304" t="s">
        <v>3293</v>
      </c>
      <c r="D98" s="268">
        <f t="shared" si="0"/>
        <v>9</v>
      </c>
      <c r="E98" s="350" t="s">
        <v>2710</v>
      </c>
      <c r="F98" s="352"/>
      <c r="G98" s="305"/>
      <c r="H98" s="305"/>
      <c r="I98" s="306"/>
      <c r="J98" s="250" t="s">
        <v>15</v>
      </c>
      <c r="K98" s="250"/>
      <c r="L98" s="300" t="s">
        <v>2863</v>
      </c>
      <c r="O98" s="265"/>
    </row>
    <row r="99" spans="1:15" s="157" customFormat="1" ht="12.75" x14ac:dyDescent="0.2">
      <c r="A99" s="260">
        <v>210203</v>
      </c>
      <c r="B99" s="249"/>
      <c r="C99" s="304" t="s">
        <v>3294</v>
      </c>
      <c r="D99" s="268">
        <f t="shared" si="0"/>
        <v>9</v>
      </c>
      <c r="E99" s="350" t="s">
        <v>2710</v>
      </c>
      <c r="F99" s="352"/>
      <c r="G99" s="305"/>
      <c r="H99" s="305"/>
      <c r="I99" s="306"/>
      <c r="J99" s="250" t="s">
        <v>15</v>
      </c>
      <c r="K99" s="250"/>
      <c r="L99" s="300" t="s">
        <v>2863</v>
      </c>
      <c r="O99" s="265"/>
    </row>
    <row r="100" spans="1:15" s="157" customFormat="1" ht="12.75" x14ac:dyDescent="0.2">
      <c r="A100" s="260">
        <v>210204</v>
      </c>
      <c r="B100" s="249"/>
      <c r="C100" s="304" t="s">
        <v>3295</v>
      </c>
      <c r="D100" s="268">
        <f t="shared" si="0"/>
        <v>13</v>
      </c>
      <c r="E100" s="350" t="s">
        <v>2710</v>
      </c>
      <c r="F100" s="352"/>
      <c r="G100" s="305"/>
      <c r="H100" s="305"/>
      <c r="I100" s="306"/>
      <c r="J100" s="250" t="s">
        <v>15</v>
      </c>
      <c r="K100" s="250"/>
      <c r="L100" s="300" t="s">
        <v>2863</v>
      </c>
      <c r="O100" s="265"/>
    </row>
    <row r="101" spans="1:15" s="157" customFormat="1" ht="12.75" x14ac:dyDescent="0.2">
      <c r="A101" s="260">
        <v>210205</v>
      </c>
      <c r="B101" s="249"/>
      <c r="C101" s="304" t="s">
        <v>3296</v>
      </c>
      <c r="D101" s="268">
        <f t="shared" si="0"/>
        <v>13</v>
      </c>
      <c r="E101" s="350" t="s">
        <v>2710</v>
      </c>
      <c r="F101" s="352"/>
      <c r="G101" s="305"/>
      <c r="H101" s="305"/>
      <c r="I101" s="306"/>
      <c r="J101" s="250" t="s">
        <v>15</v>
      </c>
      <c r="K101" s="250"/>
      <c r="L101" s="300" t="s">
        <v>2863</v>
      </c>
      <c r="O101" s="265"/>
    </row>
    <row r="102" spans="1:15" s="157" customFormat="1" ht="12.75" x14ac:dyDescent="0.2">
      <c r="A102" s="260">
        <v>210206</v>
      </c>
      <c r="B102" s="249"/>
      <c r="C102" s="304" t="s">
        <v>3297</v>
      </c>
      <c r="D102" s="268">
        <f t="shared" si="0"/>
        <v>13</v>
      </c>
      <c r="E102" s="350" t="s">
        <v>2710</v>
      </c>
      <c r="F102" s="352"/>
      <c r="G102" s="305"/>
      <c r="H102" s="305"/>
      <c r="I102" s="306"/>
      <c r="J102" s="250" t="s">
        <v>15</v>
      </c>
      <c r="K102" s="250"/>
      <c r="L102" s="300" t="s">
        <v>2863</v>
      </c>
      <c r="O102" s="265"/>
    </row>
    <row r="103" spans="1:15" s="157" customFormat="1" ht="12.75" x14ac:dyDescent="0.2">
      <c r="A103" s="260">
        <v>210207</v>
      </c>
      <c r="B103" s="249"/>
      <c r="C103" s="304" t="s">
        <v>3298</v>
      </c>
      <c r="D103" s="268">
        <f t="shared" si="0"/>
        <v>14</v>
      </c>
      <c r="E103" s="350" t="s">
        <v>2710</v>
      </c>
      <c r="F103" s="352"/>
      <c r="G103" s="305"/>
      <c r="H103" s="305"/>
      <c r="I103" s="306"/>
      <c r="J103" s="250" t="s">
        <v>15</v>
      </c>
      <c r="K103" s="250"/>
      <c r="L103" s="300" t="s">
        <v>2863</v>
      </c>
      <c r="O103" s="265"/>
    </row>
    <row r="104" spans="1:15" s="157" customFormat="1" ht="12.75" x14ac:dyDescent="0.2">
      <c r="A104" s="260">
        <v>210300</v>
      </c>
      <c r="B104" s="249" t="s">
        <v>3299</v>
      </c>
      <c r="C104" s="365" t="s">
        <v>3300</v>
      </c>
      <c r="D104" s="268">
        <f t="shared" si="0"/>
        <v>24</v>
      </c>
      <c r="E104" s="350" t="s">
        <v>2710</v>
      </c>
      <c r="F104" s="352"/>
      <c r="G104" s="305"/>
      <c r="H104" s="305"/>
      <c r="I104" s="306" t="s">
        <v>15</v>
      </c>
      <c r="J104" s="250"/>
      <c r="K104" s="250"/>
      <c r="L104" s="249"/>
      <c r="N104" s="351"/>
      <c r="O104" s="265"/>
    </row>
    <row r="105" spans="1:15" s="157" customFormat="1" ht="12.75" x14ac:dyDescent="0.2">
      <c r="A105" s="260">
        <v>210400</v>
      </c>
      <c r="B105" s="249" t="s">
        <v>3301</v>
      </c>
      <c r="C105" s="365" t="s">
        <v>3302</v>
      </c>
      <c r="D105" s="268">
        <f t="shared" si="0"/>
        <v>26</v>
      </c>
      <c r="E105" s="350" t="s">
        <v>2710</v>
      </c>
      <c r="F105" s="352"/>
      <c r="G105" s="305"/>
      <c r="H105" s="305"/>
      <c r="I105" s="306" t="s">
        <v>15</v>
      </c>
      <c r="J105" s="250"/>
      <c r="K105" s="250"/>
      <c r="L105" s="249"/>
      <c r="N105" s="351"/>
      <c r="O105" s="265"/>
    </row>
    <row r="106" spans="1:15" s="157" customFormat="1" ht="12.75" x14ac:dyDescent="0.2">
      <c r="A106" s="260">
        <v>210500</v>
      </c>
      <c r="B106" s="249" t="s">
        <v>3303</v>
      </c>
      <c r="C106" s="365" t="s">
        <v>3304</v>
      </c>
      <c r="D106" s="268">
        <f t="shared" si="0"/>
        <v>24</v>
      </c>
      <c r="E106" s="350" t="s">
        <v>2710</v>
      </c>
      <c r="F106" s="352"/>
      <c r="G106" s="305"/>
      <c r="H106" s="305"/>
      <c r="I106" s="306" t="s">
        <v>15</v>
      </c>
      <c r="J106" s="250"/>
      <c r="K106" s="250"/>
      <c r="L106" s="249"/>
      <c r="N106" s="351"/>
      <c r="O106" s="265"/>
    </row>
    <row r="107" spans="1:15" s="157" customFormat="1" ht="18" x14ac:dyDescent="0.25">
      <c r="A107" s="260"/>
      <c r="B107" s="249"/>
      <c r="C107" s="367" t="s">
        <v>3305</v>
      </c>
      <c r="D107" s="268">
        <f t="shared" si="0"/>
        <v>24</v>
      </c>
      <c r="E107" s="350"/>
      <c r="F107" s="352"/>
      <c r="G107" s="305" t="s">
        <v>15</v>
      </c>
      <c r="H107" s="305"/>
      <c r="I107" s="306"/>
      <c r="J107" s="250"/>
      <c r="K107" s="250"/>
      <c r="L107" s="249"/>
      <c r="N107" s="351"/>
      <c r="O107" s="265"/>
    </row>
    <row r="108" spans="1:15" s="157" customFormat="1" ht="15.75" x14ac:dyDescent="0.25">
      <c r="A108" s="260"/>
      <c r="B108" s="249"/>
      <c r="C108" s="366" t="s">
        <v>3306</v>
      </c>
      <c r="D108" s="268">
        <f t="shared" si="0"/>
        <v>16</v>
      </c>
      <c r="E108" s="350"/>
      <c r="F108" s="352"/>
      <c r="G108" s="305"/>
      <c r="H108" s="305" t="s">
        <v>15</v>
      </c>
      <c r="I108" s="306"/>
      <c r="J108" s="250"/>
      <c r="K108" s="250"/>
      <c r="L108" s="249"/>
      <c r="N108" s="351"/>
      <c r="O108" s="265"/>
    </row>
    <row r="109" spans="1:15" s="157" customFormat="1" ht="12.75" x14ac:dyDescent="0.2">
      <c r="A109" s="260">
        <v>220100</v>
      </c>
      <c r="B109" s="249" t="s">
        <v>3307</v>
      </c>
      <c r="C109" s="365" t="s">
        <v>3308</v>
      </c>
      <c r="D109" s="268">
        <f t="shared" si="0"/>
        <v>24</v>
      </c>
      <c r="E109" s="350" t="s">
        <v>2710</v>
      </c>
      <c r="F109" s="352"/>
      <c r="G109" s="305"/>
      <c r="H109" s="305"/>
      <c r="I109" s="306" t="s">
        <v>15</v>
      </c>
      <c r="J109" s="250"/>
      <c r="K109" s="250"/>
      <c r="L109" s="249"/>
      <c r="N109" s="351"/>
      <c r="O109" s="265"/>
    </row>
    <row r="110" spans="1:15" s="157" customFormat="1" ht="12.75" x14ac:dyDescent="0.2">
      <c r="A110" s="260">
        <v>220101</v>
      </c>
      <c r="B110" s="249"/>
      <c r="C110" s="304" t="s">
        <v>3292</v>
      </c>
      <c r="D110" s="268">
        <f t="shared" si="0"/>
        <v>9</v>
      </c>
      <c r="E110" s="350" t="s">
        <v>2710</v>
      </c>
      <c r="F110" s="352"/>
      <c r="G110" s="305"/>
      <c r="H110" s="305"/>
      <c r="I110" s="306"/>
      <c r="J110" s="250" t="s">
        <v>15</v>
      </c>
      <c r="K110" s="250"/>
      <c r="L110" s="300" t="s">
        <v>2863</v>
      </c>
      <c r="O110" s="265"/>
    </row>
    <row r="111" spans="1:15" s="157" customFormat="1" ht="12.75" x14ac:dyDescent="0.2">
      <c r="A111" s="260">
        <v>220102</v>
      </c>
      <c r="B111" s="249"/>
      <c r="C111" s="304" t="s">
        <v>3293</v>
      </c>
      <c r="D111" s="268">
        <f t="shared" si="0"/>
        <v>9</v>
      </c>
      <c r="E111" s="350" t="s">
        <v>2710</v>
      </c>
      <c r="F111" s="352"/>
      <c r="G111" s="305"/>
      <c r="H111" s="305"/>
      <c r="I111" s="306"/>
      <c r="J111" s="250" t="s">
        <v>15</v>
      </c>
      <c r="K111" s="250"/>
      <c r="L111" s="300" t="s">
        <v>2863</v>
      </c>
      <c r="O111" s="265"/>
    </row>
    <row r="112" spans="1:15" s="157" customFormat="1" ht="12.75" x14ac:dyDescent="0.2">
      <c r="A112" s="260">
        <v>220103</v>
      </c>
      <c r="B112" s="249"/>
      <c r="C112" s="304" t="s">
        <v>3294</v>
      </c>
      <c r="D112" s="268">
        <f t="shared" si="0"/>
        <v>9</v>
      </c>
      <c r="E112" s="350" t="s">
        <v>2710</v>
      </c>
      <c r="F112" s="352"/>
      <c r="G112" s="305"/>
      <c r="H112" s="305"/>
      <c r="I112" s="306"/>
      <c r="J112" s="250" t="s">
        <v>15</v>
      </c>
      <c r="K112" s="250"/>
      <c r="L112" s="300" t="s">
        <v>2863</v>
      </c>
      <c r="O112" s="265"/>
    </row>
    <row r="113" spans="1:15" s="157" customFormat="1" ht="12.75" x14ac:dyDescent="0.2">
      <c r="A113" s="260">
        <v>220104</v>
      </c>
      <c r="B113" s="249"/>
      <c r="C113" s="304" t="s">
        <v>3295</v>
      </c>
      <c r="D113" s="268">
        <f t="shared" si="0"/>
        <v>13</v>
      </c>
      <c r="E113" s="350" t="s">
        <v>2710</v>
      </c>
      <c r="F113" s="352"/>
      <c r="G113" s="305"/>
      <c r="H113" s="305"/>
      <c r="I113" s="306"/>
      <c r="J113" s="250" t="s">
        <v>15</v>
      </c>
      <c r="K113" s="250"/>
      <c r="L113" s="300" t="s">
        <v>2863</v>
      </c>
      <c r="O113" s="265"/>
    </row>
    <row r="114" spans="1:15" s="157" customFormat="1" ht="12.75" x14ac:dyDescent="0.2">
      <c r="A114" s="260">
        <v>220105</v>
      </c>
      <c r="B114" s="249"/>
      <c r="C114" s="304" t="s">
        <v>3296</v>
      </c>
      <c r="D114" s="268">
        <f t="shared" si="0"/>
        <v>13</v>
      </c>
      <c r="E114" s="350" t="s">
        <v>2710</v>
      </c>
      <c r="F114" s="352"/>
      <c r="G114" s="305"/>
      <c r="H114" s="305"/>
      <c r="I114" s="306"/>
      <c r="J114" s="250" t="s">
        <v>15</v>
      </c>
      <c r="K114" s="250"/>
      <c r="L114" s="300" t="s">
        <v>2863</v>
      </c>
      <c r="O114" s="265"/>
    </row>
    <row r="115" spans="1:15" s="157" customFormat="1" ht="12.75" x14ac:dyDescent="0.2">
      <c r="A115" s="260">
        <v>220106</v>
      </c>
      <c r="B115" s="249"/>
      <c r="C115" s="304" t="s">
        <v>3297</v>
      </c>
      <c r="D115" s="268">
        <f t="shared" si="0"/>
        <v>13</v>
      </c>
      <c r="E115" s="350" t="s">
        <v>2710</v>
      </c>
      <c r="F115" s="352"/>
      <c r="G115" s="305"/>
      <c r="H115" s="305"/>
      <c r="I115" s="306"/>
      <c r="J115" s="250" t="s">
        <v>15</v>
      </c>
      <c r="K115" s="250"/>
      <c r="L115" s="300" t="s">
        <v>2863</v>
      </c>
      <c r="O115" s="265"/>
    </row>
    <row r="116" spans="1:15" s="157" customFormat="1" ht="12.75" x14ac:dyDescent="0.2">
      <c r="A116" s="260">
        <v>220107</v>
      </c>
      <c r="B116" s="249"/>
      <c r="C116" s="304" t="s">
        <v>3309</v>
      </c>
      <c r="D116" s="268">
        <f t="shared" si="0"/>
        <v>17</v>
      </c>
      <c r="E116" s="350" t="s">
        <v>2710</v>
      </c>
      <c r="F116" s="352"/>
      <c r="G116" s="305"/>
      <c r="H116" s="305"/>
      <c r="I116" s="306"/>
      <c r="J116" s="250" t="s">
        <v>15</v>
      </c>
      <c r="K116" s="250"/>
      <c r="L116" s="300" t="s">
        <v>2863</v>
      </c>
      <c r="O116" s="265"/>
    </row>
    <row r="117" spans="1:15" s="157" customFormat="1" ht="12.75" x14ac:dyDescent="0.2">
      <c r="A117" s="260"/>
      <c r="B117" s="249" t="s">
        <v>3310</v>
      </c>
      <c r="C117" s="365" t="s">
        <v>3311</v>
      </c>
      <c r="D117" s="268">
        <f t="shared" si="0"/>
        <v>15</v>
      </c>
      <c r="E117" s="350" t="s">
        <v>2821</v>
      </c>
      <c r="F117" s="352"/>
      <c r="G117" s="305"/>
      <c r="H117" s="305"/>
      <c r="I117" s="306" t="s">
        <v>15</v>
      </c>
      <c r="J117" s="250"/>
      <c r="K117" s="250"/>
      <c r="L117" s="300" t="s">
        <v>3312</v>
      </c>
      <c r="N117" s="351"/>
      <c r="O117" s="265"/>
    </row>
    <row r="118" spans="1:15" s="157" customFormat="1" ht="12.75" x14ac:dyDescent="0.2">
      <c r="A118" s="260"/>
      <c r="B118" s="249" t="s">
        <v>3313</v>
      </c>
      <c r="C118" s="365" t="s">
        <v>3314</v>
      </c>
      <c r="D118" s="268">
        <f t="shared" si="0"/>
        <v>24</v>
      </c>
      <c r="E118" s="350" t="s">
        <v>2821</v>
      </c>
      <c r="F118" s="352"/>
      <c r="G118" s="305"/>
      <c r="H118" s="305"/>
      <c r="I118" s="306" t="s">
        <v>15</v>
      </c>
      <c r="J118" s="250"/>
      <c r="K118" s="250"/>
      <c r="L118" s="300" t="s">
        <v>3312</v>
      </c>
      <c r="N118" s="351"/>
      <c r="O118" s="265"/>
    </row>
    <row r="119" spans="1:15" s="157" customFormat="1" ht="12.75" x14ac:dyDescent="0.2">
      <c r="A119" s="260">
        <v>220108</v>
      </c>
      <c r="B119" s="249"/>
      <c r="C119" s="365" t="s">
        <v>3315</v>
      </c>
      <c r="D119" s="268">
        <v>26</v>
      </c>
      <c r="E119" s="350" t="s">
        <v>2821</v>
      </c>
      <c r="F119" s="352"/>
      <c r="G119" s="305"/>
      <c r="H119" s="305"/>
      <c r="I119" s="306" t="s">
        <v>15</v>
      </c>
      <c r="J119" s="250"/>
      <c r="K119" s="250"/>
      <c r="L119" s="300" t="s">
        <v>3316</v>
      </c>
      <c r="N119" s="351"/>
      <c r="O119" s="265"/>
    </row>
    <row r="120" spans="1:15" s="157" customFormat="1" ht="15.75" x14ac:dyDescent="0.25">
      <c r="A120" s="260"/>
      <c r="B120" s="249"/>
      <c r="C120" s="366" t="s">
        <v>3317</v>
      </c>
      <c r="D120" s="268">
        <f t="shared" si="0"/>
        <v>36</v>
      </c>
      <c r="E120" s="350"/>
      <c r="F120" s="352"/>
      <c r="G120" s="305" t="s">
        <v>15</v>
      </c>
      <c r="H120" s="305"/>
      <c r="I120" s="306"/>
      <c r="J120" s="250"/>
      <c r="K120" s="250"/>
      <c r="L120" s="310" t="s">
        <v>3318</v>
      </c>
      <c r="N120" s="351"/>
      <c r="O120" s="265"/>
    </row>
    <row r="121" spans="1:15" s="157" customFormat="1" ht="15.75" x14ac:dyDescent="0.25">
      <c r="A121" s="260"/>
      <c r="B121" s="249"/>
      <c r="C121" s="366" t="s">
        <v>3317</v>
      </c>
      <c r="D121" s="268">
        <f t="shared" si="0"/>
        <v>36</v>
      </c>
      <c r="E121" s="350"/>
      <c r="F121" s="352"/>
      <c r="G121" s="305"/>
      <c r="H121" s="305" t="s">
        <v>15</v>
      </c>
      <c r="I121" s="306"/>
      <c r="J121" s="250"/>
      <c r="K121" s="250"/>
      <c r="L121" s="310" t="s">
        <v>3319</v>
      </c>
      <c r="N121" s="351"/>
      <c r="O121" s="265"/>
    </row>
    <row r="122" spans="1:15" s="157" customFormat="1" x14ac:dyDescent="0.25">
      <c r="A122" s="260">
        <v>230100</v>
      </c>
      <c r="B122" s="249" t="s">
        <v>3320</v>
      </c>
      <c r="C122" s="368" t="s">
        <v>3321</v>
      </c>
      <c r="D122" s="268">
        <f t="shared" si="0"/>
        <v>30</v>
      </c>
      <c r="E122" s="350" t="s">
        <v>2710</v>
      </c>
      <c r="F122" s="352"/>
      <c r="G122" s="305"/>
      <c r="H122" s="305"/>
      <c r="I122" s="306" t="s">
        <v>15</v>
      </c>
      <c r="J122" s="250"/>
      <c r="K122" s="250"/>
      <c r="L122" s="310" t="s">
        <v>3319</v>
      </c>
      <c r="N122" s="351"/>
      <c r="O122" s="265"/>
    </row>
    <row r="123" spans="1:15" s="157" customFormat="1" x14ac:dyDescent="0.25">
      <c r="A123" s="260">
        <v>230101</v>
      </c>
      <c r="B123" s="249" t="s">
        <v>3322</v>
      </c>
      <c r="C123" s="368" t="s">
        <v>3323</v>
      </c>
      <c r="D123" s="268">
        <f t="shared" si="0"/>
        <v>30</v>
      </c>
      <c r="E123" s="350" t="s">
        <v>2710</v>
      </c>
      <c r="F123" s="352"/>
      <c r="G123" s="305"/>
      <c r="H123" s="305"/>
      <c r="I123" s="306"/>
      <c r="J123" s="250" t="s">
        <v>15</v>
      </c>
      <c r="K123" s="250"/>
      <c r="L123" s="310"/>
      <c r="N123" s="351"/>
      <c r="O123" s="265"/>
    </row>
    <row r="124" spans="1:15" s="157" customFormat="1" x14ac:dyDescent="0.25">
      <c r="A124" s="260">
        <v>230102</v>
      </c>
      <c r="B124" s="249"/>
      <c r="C124" s="368" t="s">
        <v>3324</v>
      </c>
      <c r="D124" s="268">
        <f t="shared" si="0"/>
        <v>19</v>
      </c>
      <c r="E124" s="350" t="s">
        <v>2710</v>
      </c>
      <c r="F124" s="352"/>
      <c r="G124" s="305"/>
      <c r="H124" s="305"/>
      <c r="I124" s="306"/>
      <c r="J124" s="250" t="s">
        <v>15</v>
      </c>
      <c r="K124" s="250"/>
      <c r="L124" s="310" t="s">
        <v>3325</v>
      </c>
      <c r="N124" s="351"/>
      <c r="O124" s="265"/>
    </row>
    <row r="125" spans="1:15" s="157" customFormat="1" x14ac:dyDescent="0.25">
      <c r="A125" s="260">
        <v>230103</v>
      </c>
      <c r="B125" s="249"/>
      <c r="C125" s="368" t="s">
        <v>3326</v>
      </c>
      <c r="D125" s="268">
        <f t="shared" si="0"/>
        <v>27</v>
      </c>
      <c r="E125" s="350" t="s">
        <v>2710</v>
      </c>
      <c r="F125" s="352"/>
      <c r="G125" s="305"/>
      <c r="H125" s="305"/>
      <c r="I125" s="306"/>
      <c r="J125" s="250" t="s">
        <v>15</v>
      </c>
      <c r="K125" s="250"/>
      <c r="L125" s="310"/>
      <c r="N125" s="351"/>
      <c r="O125" s="265"/>
    </row>
    <row r="126" spans="1:15" s="157" customFormat="1" x14ac:dyDescent="0.25">
      <c r="A126" s="260">
        <v>230104</v>
      </c>
      <c r="B126" s="249">
        <v>9609</v>
      </c>
      <c r="C126" s="368" t="s">
        <v>3327</v>
      </c>
      <c r="D126" s="268">
        <f t="shared" si="0"/>
        <v>22</v>
      </c>
      <c r="E126" s="350" t="s">
        <v>2710</v>
      </c>
      <c r="F126" s="352"/>
      <c r="G126" s="305"/>
      <c r="H126" s="305"/>
      <c r="I126" s="306"/>
      <c r="J126" s="250" t="s">
        <v>15</v>
      </c>
      <c r="K126" s="250"/>
      <c r="L126" s="310" t="s">
        <v>3328</v>
      </c>
      <c r="N126" s="351"/>
      <c r="O126" s="265"/>
    </row>
    <row r="127" spans="1:15" s="157" customFormat="1" x14ac:dyDescent="0.25">
      <c r="A127" s="260">
        <v>230105</v>
      </c>
      <c r="B127" s="249">
        <v>9608</v>
      </c>
      <c r="C127" s="368" t="s">
        <v>3329</v>
      </c>
      <c r="D127" s="268">
        <f t="shared" si="0"/>
        <v>25</v>
      </c>
      <c r="E127" s="350" t="s">
        <v>2710</v>
      </c>
      <c r="F127" s="352"/>
      <c r="G127" s="305"/>
      <c r="H127" s="305"/>
      <c r="I127" s="306"/>
      <c r="J127" s="250" t="s">
        <v>15</v>
      </c>
      <c r="K127" s="250"/>
      <c r="L127" s="310" t="s">
        <v>3330</v>
      </c>
      <c r="N127" s="351"/>
      <c r="O127" s="265"/>
    </row>
    <row r="128" spans="1:15" s="157" customFormat="1" x14ac:dyDescent="0.25">
      <c r="A128" s="260">
        <v>230106</v>
      </c>
      <c r="B128" s="249">
        <v>9586</v>
      </c>
      <c r="C128" s="368" t="s">
        <v>3331</v>
      </c>
      <c r="D128" s="268">
        <f t="shared" si="0"/>
        <v>23</v>
      </c>
      <c r="E128" s="350" t="s">
        <v>2710</v>
      </c>
      <c r="F128" s="352"/>
      <c r="G128" s="305"/>
      <c r="H128" s="305"/>
      <c r="I128" s="306"/>
      <c r="J128" s="250" t="s">
        <v>15</v>
      </c>
      <c r="K128" s="250"/>
      <c r="L128" s="310" t="s">
        <v>3332</v>
      </c>
      <c r="N128" s="351"/>
      <c r="O128" s="265"/>
    </row>
    <row r="129" spans="1:15" s="157" customFormat="1" x14ac:dyDescent="0.25">
      <c r="A129" s="260">
        <v>230107</v>
      </c>
      <c r="B129" s="249">
        <v>9587</v>
      </c>
      <c r="C129" s="368" t="s">
        <v>3333</v>
      </c>
      <c r="D129" s="268">
        <f t="shared" si="0"/>
        <v>17</v>
      </c>
      <c r="E129" s="350" t="s">
        <v>2710</v>
      </c>
      <c r="F129" s="352"/>
      <c r="G129" s="305"/>
      <c r="H129" s="305"/>
      <c r="I129" s="306"/>
      <c r="J129" s="250" t="s">
        <v>15</v>
      </c>
      <c r="K129" s="250"/>
      <c r="L129" s="310" t="s">
        <v>3334</v>
      </c>
      <c r="N129" s="351"/>
      <c r="O129" s="265"/>
    </row>
    <row r="130" spans="1:15" s="157" customFormat="1" x14ac:dyDescent="0.25">
      <c r="A130" s="260">
        <v>230108</v>
      </c>
      <c r="B130" s="249">
        <v>9588</v>
      </c>
      <c r="C130" s="368" t="s">
        <v>3335</v>
      </c>
      <c r="D130" s="268">
        <f t="shared" si="0"/>
        <v>14</v>
      </c>
      <c r="E130" s="350" t="s">
        <v>2710</v>
      </c>
      <c r="F130" s="352"/>
      <c r="G130" s="305"/>
      <c r="H130" s="305"/>
      <c r="I130" s="306"/>
      <c r="J130" s="250" t="s">
        <v>15</v>
      </c>
      <c r="K130" s="250"/>
      <c r="L130" s="310" t="s">
        <v>3336</v>
      </c>
      <c r="N130" s="351"/>
      <c r="O130" s="265"/>
    </row>
    <row r="131" spans="1:15" s="157" customFormat="1" x14ac:dyDescent="0.25">
      <c r="A131" s="260">
        <v>230109</v>
      </c>
      <c r="B131" s="249">
        <v>9589</v>
      </c>
      <c r="C131" s="368" t="s">
        <v>3337</v>
      </c>
      <c r="D131" s="268">
        <f t="shared" si="0"/>
        <v>24</v>
      </c>
      <c r="E131" s="350" t="s">
        <v>2710</v>
      </c>
      <c r="F131" s="352"/>
      <c r="G131" s="305"/>
      <c r="H131" s="305"/>
      <c r="I131" s="306"/>
      <c r="J131" s="250" t="s">
        <v>15</v>
      </c>
      <c r="K131" s="250"/>
      <c r="L131" s="310"/>
      <c r="N131" s="351"/>
      <c r="O131" s="265"/>
    </row>
    <row r="132" spans="1:15" s="157" customFormat="1" x14ac:dyDescent="0.25">
      <c r="A132" s="260">
        <v>230110</v>
      </c>
      <c r="B132" s="249">
        <v>9590</v>
      </c>
      <c r="C132" s="368" t="s">
        <v>3338</v>
      </c>
      <c r="D132" s="268">
        <f t="shared" si="0"/>
        <v>18</v>
      </c>
      <c r="E132" s="350" t="s">
        <v>2710</v>
      </c>
      <c r="F132" s="352"/>
      <c r="G132" s="305"/>
      <c r="H132" s="305"/>
      <c r="I132" s="306"/>
      <c r="J132" s="250" t="s">
        <v>15</v>
      </c>
      <c r="K132" s="250"/>
      <c r="L132" s="310"/>
      <c r="N132" s="351"/>
      <c r="O132" s="265"/>
    </row>
    <row r="133" spans="1:15" s="157" customFormat="1" x14ac:dyDescent="0.25">
      <c r="A133" s="260">
        <v>230111</v>
      </c>
      <c r="B133" s="249">
        <v>9595</v>
      </c>
      <c r="C133" s="368" t="s">
        <v>3339</v>
      </c>
      <c r="D133" s="268">
        <f t="shared" si="0"/>
        <v>18</v>
      </c>
      <c r="E133" s="350" t="s">
        <v>2710</v>
      </c>
      <c r="F133" s="352"/>
      <c r="G133" s="305"/>
      <c r="H133" s="305"/>
      <c r="I133" s="306"/>
      <c r="J133" s="250" t="s">
        <v>15</v>
      </c>
      <c r="K133" s="250"/>
      <c r="L133" s="310"/>
      <c r="N133" s="351"/>
      <c r="O133" s="265"/>
    </row>
    <row r="134" spans="1:15" s="157" customFormat="1" x14ac:dyDescent="0.25">
      <c r="A134" s="260">
        <v>230112</v>
      </c>
      <c r="B134" s="249">
        <v>9596</v>
      </c>
      <c r="C134" s="368" t="s">
        <v>3340</v>
      </c>
      <c r="D134" s="268">
        <f t="shared" si="0"/>
        <v>27</v>
      </c>
      <c r="E134" s="350" t="s">
        <v>2710</v>
      </c>
      <c r="F134" s="352"/>
      <c r="G134" s="305"/>
      <c r="H134" s="305"/>
      <c r="I134" s="306"/>
      <c r="J134" s="250" t="s">
        <v>15</v>
      </c>
      <c r="K134" s="250"/>
      <c r="L134" s="310"/>
      <c r="N134" s="351"/>
      <c r="O134" s="265"/>
    </row>
    <row r="135" spans="1:15" s="157" customFormat="1" x14ac:dyDescent="0.25">
      <c r="A135" s="260">
        <v>230113</v>
      </c>
      <c r="B135" s="249">
        <v>9597</v>
      </c>
      <c r="C135" s="368" t="s">
        <v>3341</v>
      </c>
      <c r="D135" s="268">
        <f t="shared" si="0"/>
        <v>18</v>
      </c>
      <c r="E135" s="350" t="s">
        <v>2710</v>
      </c>
      <c r="F135" s="352"/>
      <c r="G135" s="305"/>
      <c r="H135" s="305"/>
      <c r="I135" s="306"/>
      <c r="J135" s="250" t="s">
        <v>15</v>
      </c>
      <c r="K135" s="250"/>
      <c r="L135" s="310"/>
      <c r="N135" s="351"/>
      <c r="O135" s="265"/>
    </row>
    <row r="136" spans="1:15" s="157" customFormat="1" x14ac:dyDescent="0.25">
      <c r="A136" s="260">
        <v>230114</v>
      </c>
      <c r="B136" s="249">
        <v>9598</v>
      </c>
      <c r="C136" s="368" t="s">
        <v>3342</v>
      </c>
      <c r="D136" s="268">
        <f t="shared" si="0"/>
        <v>21</v>
      </c>
      <c r="E136" s="350" t="s">
        <v>2710</v>
      </c>
      <c r="F136" s="352"/>
      <c r="G136" s="305"/>
      <c r="H136" s="305"/>
      <c r="I136" s="306"/>
      <c r="J136" s="250" t="s">
        <v>15</v>
      </c>
      <c r="K136" s="250"/>
      <c r="L136" s="310"/>
      <c r="N136" s="351"/>
      <c r="O136" s="265"/>
    </row>
    <row r="137" spans="1:15" s="157" customFormat="1" x14ac:dyDescent="0.25">
      <c r="A137" s="260">
        <v>230115</v>
      </c>
      <c r="B137" s="249">
        <v>9599</v>
      </c>
      <c r="C137" s="368" t="s">
        <v>3343</v>
      </c>
      <c r="D137" s="268">
        <f t="shared" si="0"/>
        <v>21</v>
      </c>
      <c r="E137" s="350" t="s">
        <v>2710</v>
      </c>
      <c r="F137" s="352"/>
      <c r="G137" s="305"/>
      <c r="H137" s="305"/>
      <c r="I137" s="306"/>
      <c r="J137" s="250" t="s">
        <v>15</v>
      </c>
      <c r="K137" s="250"/>
      <c r="L137" s="310"/>
      <c r="N137" s="351"/>
      <c r="O137" s="265"/>
    </row>
    <row r="138" spans="1:15" s="157" customFormat="1" x14ac:dyDescent="0.25">
      <c r="A138" s="260">
        <v>230116</v>
      </c>
      <c r="B138" s="249">
        <v>9600</v>
      </c>
      <c r="C138" s="368" t="s">
        <v>3344</v>
      </c>
      <c r="D138" s="268">
        <f t="shared" si="0"/>
        <v>28</v>
      </c>
      <c r="E138" s="350" t="s">
        <v>2710</v>
      </c>
      <c r="F138" s="352"/>
      <c r="G138" s="305"/>
      <c r="H138" s="305"/>
      <c r="I138" s="306"/>
      <c r="J138" s="250" t="s">
        <v>15</v>
      </c>
      <c r="K138" s="250"/>
      <c r="L138" s="310" t="s">
        <v>3345</v>
      </c>
      <c r="N138" s="351"/>
      <c r="O138" s="265"/>
    </row>
    <row r="139" spans="1:15" s="157" customFormat="1" ht="12.75" x14ac:dyDescent="0.2">
      <c r="A139" s="260">
        <v>230117</v>
      </c>
      <c r="B139" s="249">
        <v>9602</v>
      </c>
      <c r="C139" s="368" t="s">
        <v>3346</v>
      </c>
      <c r="D139" s="268">
        <f t="shared" si="0"/>
        <v>17</v>
      </c>
      <c r="E139" s="350" t="s">
        <v>2710</v>
      </c>
      <c r="F139" s="352"/>
      <c r="G139" s="305"/>
      <c r="H139" s="305"/>
      <c r="I139" s="306"/>
      <c r="J139" s="250" t="s">
        <v>15</v>
      </c>
      <c r="K139" s="250"/>
      <c r="L139" s="267" t="s">
        <v>3347</v>
      </c>
      <c r="N139" s="351"/>
      <c r="O139" s="265"/>
    </row>
    <row r="140" spans="1:15" s="157" customFormat="1" x14ac:dyDescent="0.25">
      <c r="A140" s="260">
        <v>230118</v>
      </c>
      <c r="B140" s="249">
        <v>9603</v>
      </c>
      <c r="C140" s="368" t="s">
        <v>3348</v>
      </c>
      <c r="D140" s="268">
        <f t="shared" si="0"/>
        <v>15</v>
      </c>
      <c r="E140" s="350" t="s">
        <v>2710</v>
      </c>
      <c r="F140" s="352"/>
      <c r="G140" s="305"/>
      <c r="H140" s="305"/>
      <c r="I140" s="306"/>
      <c r="J140" s="250" t="s">
        <v>15</v>
      </c>
      <c r="K140" s="250"/>
      <c r="L140" s="310" t="s">
        <v>3349</v>
      </c>
      <c r="N140" s="351"/>
      <c r="O140" s="265"/>
    </row>
    <row r="141" spans="1:15" s="157" customFormat="1" x14ac:dyDescent="0.25">
      <c r="A141" s="260">
        <v>230119</v>
      </c>
      <c r="B141" s="249">
        <v>9604</v>
      </c>
      <c r="C141" s="368" t="s">
        <v>3350</v>
      </c>
      <c r="D141" s="268">
        <f t="shared" si="0"/>
        <v>16</v>
      </c>
      <c r="E141" s="350" t="s">
        <v>2710</v>
      </c>
      <c r="F141" s="352"/>
      <c r="G141" s="305"/>
      <c r="H141" s="305"/>
      <c r="I141" s="306"/>
      <c r="J141" s="250" t="s">
        <v>15</v>
      </c>
      <c r="K141" s="250"/>
      <c r="L141" s="310"/>
      <c r="N141" s="351"/>
      <c r="O141" s="265"/>
    </row>
    <row r="142" spans="1:15" s="157" customFormat="1" x14ac:dyDescent="0.25">
      <c r="A142" s="260">
        <v>230120</v>
      </c>
      <c r="B142" s="249">
        <v>9605</v>
      </c>
      <c r="C142" s="368" t="s">
        <v>3351</v>
      </c>
      <c r="D142" s="268">
        <f t="shared" si="0"/>
        <v>16</v>
      </c>
      <c r="E142" s="350" t="s">
        <v>2710</v>
      </c>
      <c r="F142" s="352"/>
      <c r="G142" s="305"/>
      <c r="H142" s="305"/>
      <c r="I142" s="306"/>
      <c r="J142" s="250" t="s">
        <v>15</v>
      </c>
      <c r="K142" s="250"/>
      <c r="L142" s="310"/>
      <c r="N142" s="351"/>
      <c r="O142" s="265"/>
    </row>
    <row r="143" spans="1:15" s="157" customFormat="1" x14ac:dyDescent="0.25">
      <c r="A143" s="260">
        <v>230121</v>
      </c>
      <c r="B143" s="249">
        <v>9606</v>
      </c>
      <c r="C143" s="368" t="s">
        <v>3352</v>
      </c>
      <c r="D143" s="268">
        <f t="shared" si="0"/>
        <v>17</v>
      </c>
      <c r="E143" s="350" t="s">
        <v>2710</v>
      </c>
      <c r="F143" s="352"/>
      <c r="G143" s="305"/>
      <c r="H143" s="305"/>
      <c r="I143" s="306"/>
      <c r="J143" s="250" t="s">
        <v>15</v>
      </c>
      <c r="K143" s="250"/>
      <c r="L143" s="310"/>
      <c r="N143" s="351"/>
      <c r="O143" s="265"/>
    </row>
    <row r="144" spans="1:15" s="157" customFormat="1" x14ac:dyDescent="0.25">
      <c r="A144" s="260">
        <v>230122</v>
      </c>
      <c r="B144" s="249">
        <v>9592</v>
      </c>
      <c r="C144" s="368" t="s">
        <v>3353</v>
      </c>
      <c r="D144" s="268">
        <f t="shared" si="0"/>
        <v>28</v>
      </c>
      <c r="E144" s="350" t="s">
        <v>2710</v>
      </c>
      <c r="F144" s="352"/>
      <c r="G144" s="305"/>
      <c r="H144" s="305"/>
      <c r="I144" s="306"/>
      <c r="J144" s="250" t="s">
        <v>15</v>
      </c>
      <c r="K144" s="250"/>
      <c r="L144" s="310"/>
      <c r="N144" s="351"/>
      <c r="O144" s="265"/>
    </row>
    <row r="145" spans="1:15" s="157" customFormat="1" x14ac:dyDescent="0.25">
      <c r="A145" s="260">
        <v>230123</v>
      </c>
      <c r="B145" s="249">
        <v>9574</v>
      </c>
      <c r="C145" s="368" t="s">
        <v>3354</v>
      </c>
      <c r="D145" s="268">
        <f t="shared" si="0"/>
        <v>31</v>
      </c>
      <c r="E145" s="350" t="s">
        <v>2710</v>
      </c>
      <c r="F145" s="352"/>
      <c r="G145" s="305"/>
      <c r="H145" s="305"/>
      <c r="I145" s="306"/>
      <c r="J145" s="250" t="s">
        <v>15</v>
      </c>
      <c r="K145" s="250"/>
      <c r="L145" s="310"/>
      <c r="N145" s="351"/>
      <c r="O145" s="265"/>
    </row>
    <row r="146" spans="1:15" s="157" customFormat="1" x14ac:dyDescent="0.25">
      <c r="A146" s="260">
        <v>230124</v>
      </c>
      <c r="B146" s="249">
        <v>9573</v>
      </c>
      <c r="C146" s="368" t="s">
        <v>3355</v>
      </c>
      <c r="D146" s="268">
        <f t="shared" si="0"/>
        <v>29</v>
      </c>
      <c r="E146" s="350" t="s">
        <v>2710</v>
      </c>
      <c r="F146" s="352"/>
      <c r="G146" s="305"/>
      <c r="H146" s="305"/>
      <c r="I146" s="306"/>
      <c r="J146" s="250" t="s">
        <v>15</v>
      </c>
      <c r="K146" s="250"/>
      <c r="L146" s="310"/>
      <c r="N146" s="351"/>
      <c r="O146" s="265"/>
    </row>
    <row r="147" spans="1:15" s="157" customFormat="1" x14ac:dyDescent="0.25">
      <c r="A147" s="260">
        <v>230125</v>
      </c>
      <c r="B147" s="249">
        <v>9575</v>
      </c>
      <c r="C147" s="368" t="s">
        <v>3356</v>
      </c>
      <c r="D147" s="268">
        <f t="shared" si="0"/>
        <v>27</v>
      </c>
      <c r="E147" s="350" t="s">
        <v>2710</v>
      </c>
      <c r="F147" s="352"/>
      <c r="G147" s="305"/>
      <c r="H147" s="305"/>
      <c r="I147" s="306"/>
      <c r="J147" s="250" t="s">
        <v>15</v>
      </c>
      <c r="K147" s="250"/>
      <c r="L147" s="310"/>
      <c r="N147" s="351"/>
      <c r="O147" s="265"/>
    </row>
    <row r="148" spans="1:15" s="157" customFormat="1" x14ac:dyDescent="0.25">
      <c r="A148" s="260">
        <v>230126</v>
      </c>
      <c r="B148" s="249">
        <v>9576</v>
      </c>
      <c r="C148" s="368" t="s">
        <v>3357</v>
      </c>
      <c r="D148" s="268">
        <f t="shared" si="0"/>
        <v>28</v>
      </c>
      <c r="E148" s="350" t="s">
        <v>2710</v>
      </c>
      <c r="F148" s="352"/>
      <c r="G148" s="305"/>
      <c r="H148" s="305"/>
      <c r="I148" s="306"/>
      <c r="J148" s="250" t="s">
        <v>15</v>
      </c>
      <c r="K148" s="250"/>
      <c r="L148" s="310"/>
      <c r="N148" s="351"/>
      <c r="O148" s="265"/>
    </row>
    <row r="149" spans="1:15" s="157" customFormat="1" x14ac:dyDescent="0.25">
      <c r="A149" s="260">
        <v>230127</v>
      </c>
      <c r="B149" s="249">
        <v>9577</v>
      </c>
      <c r="C149" s="368" t="s">
        <v>3358</v>
      </c>
      <c r="D149" s="268">
        <f t="shared" si="0"/>
        <v>19</v>
      </c>
      <c r="E149" s="350" t="s">
        <v>2710</v>
      </c>
      <c r="F149" s="352"/>
      <c r="G149" s="305"/>
      <c r="H149" s="305"/>
      <c r="I149" s="306"/>
      <c r="J149" s="250" t="s">
        <v>15</v>
      </c>
      <c r="K149" s="250"/>
      <c r="L149" s="310"/>
      <c r="N149" s="351"/>
      <c r="O149" s="265"/>
    </row>
    <row r="150" spans="1:15" s="157" customFormat="1" x14ac:dyDescent="0.25">
      <c r="A150" s="260">
        <v>230128</v>
      </c>
      <c r="B150" s="249">
        <v>9578</v>
      </c>
      <c r="C150" s="368" t="s">
        <v>3359</v>
      </c>
      <c r="D150" s="268">
        <f t="shared" si="0"/>
        <v>21</v>
      </c>
      <c r="E150" s="350" t="s">
        <v>2710</v>
      </c>
      <c r="F150" s="352"/>
      <c r="G150" s="305"/>
      <c r="H150" s="305"/>
      <c r="I150" s="306"/>
      <c r="J150" s="250" t="s">
        <v>15</v>
      </c>
      <c r="K150" s="250"/>
      <c r="L150" s="310" t="s">
        <v>3360</v>
      </c>
      <c r="N150" s="351"/>
      <c r="O150" s="265"/>
    </row>
    <row r="151" spans="1:15" s="157" customFormat="1" x14ac:dyDescent="0.25">
      <c r="A151" s="260">
        <v>230129</v>
      </c>
      <c r="B151" s="249">
        <v>9579</v>
      </c>
      <c r="C151" s="368" t="s">
        <v>3361</v>
      </c>
      <c r="D151" s="268">
        <f t="shared" si="0"/>
        <v>23</v>
      </c>
      <c r="E151" s="350" t="s">
        <v>2710</v>
      </c>
      <c r="F151" s="352"/>
      <c r="G151" s="305"/>
      <c r="H151" s="305"/>
      <c r="I151" s="306"/>
      <c r="J151" s="250" t="s">
        <v>15</v>
      </c>
      <c r="K151" s="250"/>
      <c r="L151" s="310" t="s">
        <v>3362</v>
      </c>
      <c r="N151" s="351"/>
      <c r="O151" s="265"/>
    </row>
    <row r="152" spans="1:15" s="157" customFormat="1" x14ac:dyDescent="0.25">
      <c r="A152" s="260">
        <v>230130</v>
      </c>
      <c r="B152" s="249">
        <v>9580</v>
      </c>
      <c r="C152" s="368" t="s">
        <v>3363</v>
      </c>
      <c r="D152" s="268">
        <f t="shared" si="0"/>
        <v>28</v>
      </c>
      <c r="E152" s="350" t="s">
        <v>2710</v>
      </c>
      <c r="F152" s="352"/>
      <c r="G152" s="305"/>
      <c r="H152" s="305"/>
      <c r="I152" s="306"/>
      <c r="J152" s="250" t="s">
        <v>15</v>
      </c>
      <c r="K152" s="250"/>
      <c r="L152" s="310" t="s">
        <v>3364</v>
      </c>
      <c r="N152" s="351"/>
      <c r="O152" s="265"/>
    </row>
    <row r="153" spans="1:15" s="157" customFormat="1" x14ac:dyDescent="0.25">
      <c r="A153" s="260">
        <v>230131</v>
      </c>
      <c r="B153" s="249">
        <v>9581</v>
      </c>
      <c r="C153" s="368" t="s">
        <v>3365</v>
      </c>
      <c r="D153" s="268">
        <f t="shared" si="0"/>
        <v>30</v>
      </c>
      <c r="E153" s="350" t="s">
        <v>2710</v>
      </c>
      <c r="F153" s="352"/>
      <c r="G153" s="305"/>
      <c r="H153" s="305"/>
      <c r="I153" s="306"/>
      <c r="J153" s="250" t="s">
        <v>15</v>
      </c>
      <c r="K153" s="250"/>
      <c r="L153" s="310" t="s">
        <v>3366</v>
      </c>
      <c r="N153" s="351"/>
      <c r="O153" s="265"/>
    </row>
    <row r="154" spans="1:15" s="157" customFormat="1" x14ac:dyDescent="0.25">
      <c r="A154" s="260">
        <v>230132</v>
      </c>
      <c r="B154" s="249">
        <v>9582</v>
      </c>
      <c r="C154" s="368" t="s">
        <v>3367</v>
      </c>
      <c r="D154" s="268">
        <f t="shared" si="0"/>
        <v>28</v>
      </c>
      <c r="E154" s="350" t="s">
        <v>2710</v>
      </c>
      <c r="F154" s="352"/>
      <c r="G154" s="305"/>
      <c r="H154" s="305"/>
      <c r="I154" s="306"/>
      <c r="J154" s="250" t="s">
        <v>15</v>
      </c>
      <c r="K154" s="250"/>
      <c r="L154" s="310"/>
      <c r="N154" s="351"/>
      <c r="O154" s="265"/>
    </row>
    <row r="155" spans="1:15" s="157" customFormat="1" x14ac:dyDescent="0.25">
      <c r="A155" s="260">
        <v>230133</v>
      </c>
      <c r="B155" s="249">
        <v>9583</v>
      </c>
      <c r="C155" s="368" t="s">
        <v>3368</v>
      </c>
      <c r="D155" s="268">
        <f t="shared" si="0"/>
        <v>21</v>
      </c>
      <c r="E155" s="350" t="s">
        <v>2710</v>
      </c>
      <c r="F155" s="352"/>
      <c r="G155" s="305"/>
      <c r="H155" s="305"/>
      <c r="I155" s="306"/>
      <c r="J155" s="250" t="s">
        <v>15</v>
      </c>
      <c r="K155" s="250"/>
      <c r="L155" s="310"/>
      <c r="N155" s="351"/>
      <c r="O155" s="265"/>
    </row>
    <row r="156" spans="1:15" s="157" customFormat="1" x14ac:dyDescent="0.25">
      <c r="A156" s="260">
        <v>230134</v>
      </c>
      <c r="B156" s="249" t="s">
        <v>3369</v>
      </c>
      <c r="C156" s="368" t="s">
        <v>3370</v>
      </c>
      <c r="D156" s="268">
        <f t="shared" si="0"/>
        <v>27</v>
      </c>
      <c r="E156" s="350" t="s">
        <v>2710</v>
      </c>
      <c r="F156" s="352"/>
      <c r="G156" s="305"/>
      <c r="H156" s="305"/>
      <c r="I156" s="306"/>
      <c r="J156" s="250" t="s">
        <v>15</v>
      </c>
      <c r="K156" s="250"/>
      <c r="L156" s="310" t="s">
        <v>3371</v>
      </c>
      <c r="N156" s="351"/>
      <c r="O156" s="265"/>
    </row>
    <row r="157" spans="1:15" s="157" customFormat="1" x14ac:dyDescent="0.25">
      <c r="A157" s="260">
        <v>230135</v>
      </c>
      <c r="B157" s="249">
        <v>9584</v>
      </c>
      <c r="C157" s="368" t="s">
        <v>3372</v>
      </c>
      <c r="D157" s="268">
        <f t="shared" si="0"/>
        <v>29</v>
      </c>
      <c r="E157" s="350" t="s">
        <v>2710</v>
      </c>
      <c r="F157" s="352"/>
      <c r="G157" s="305"/>
      <c r="H157" s="305"/>
      <c r="I157" s="306"/>
      <c r="J157" s="250" t="s">
        <v>15</v>
      </c>
      <c r="K157" s="250"/>
      <c r="L157" s="310"/>
      <c r="N157" s="351"/>
      <c r="O157" s="265"/>
    </row>
    <row r="158" spans="1:15" s="157" customFormat="1" x14ac:dyDescent="0.25">
      <c r="A158" s="260">
        <v>230136</v>
      </c>
      <c r="B158" s="249">
        <v>9585</v>
      </c>
      <c r="C158" s="368" t="s">
        <v>3373</v>
      </c>
      <c r="D158" s="268">
        <f t="shared" si="0"/>
        <v>28</v>
      </c>
      <c r="E158" s="350" t="s">
        <v>2710</v>
      </c>
      <c r="F158" s="352"/>
      <c r="G158" s="305"/>
      <c r="H158" s="305"/>
      <c r="I158" s="306"/>
      <c r="J158" s="250" t="s">
        <v>15</v>
      </c>
      <c r="K158" s="250"/>
      <c r="L158" s="310" t="s">
        <v>3374</v>
      </c>
      <c r="M158" s="157" t="s">
        <v>2933</v>
      </c>
      <c r="N158" s="351"/>
      <c r="O158" s="265"/>
    </row>
    <row r="159" spans="1:15" s="157" customFormat="1" ht="12.75" x14ac:dyDescent="0.2">
      <c r="A159" s="260">
        <f t="shared" ref="A159:A171" si="1">+A158+1</f>
        <v>230137</v>
      </c>
      <c r="B159" s="249">
        <v>9560</v>
      </c>
      <c r="C159" s="368" t="s">
        <v>3375</v>
      </c>
      <c r="D159" s="268">
        <v>9973</v>
      </c>
      <c r="E159" s="350" t="s">
        <v>2710</v>
      </c>
      <c r="F159" s="352"/>
      <c r="G159" s="305"/>
      <c r="H159" s="305"/>
      <c r="I159" s="306"/>
      <c r="J159" s="250" t="s">
        <v>15</v>
      </c>
      <c r="K159" s="250"/>
      <c r="L159" s="267" t="s">
        <v>3376</v>
      </c>
      <c r="N159" s="351"/>
      <c r="O159" s="265"/>
    </row>
    <row r="160" spans="1:15" s="157" customFormat="1" ht="12.75" x14ac:dyDescent="0.2">
      <c r="A160" s="260">
        <f t="shared" si="1"/>
        <v>230138</v>
      </c>
      <c r="B160" s="249">
        <v>9562</v>
      </c>
      <c r="C160" s="368" t="s">
        <v>3377</v>
      </c>
      <c r="D160" s="268">
        <f t="shared" ref="D160:D223" si="2">+LEN(C160)</f>
        <v>28</v>
      </c>
      <c r="E160" s="350" t="s">
        <v>2710</v>
      </c>
      <c r="F160" s="352"/>
      <c r="G160" s="305"/>
      <c r="H160" s="305"/>
      <c r="I160" s="306"/>
      <c r="J160" s="250" t="s">
        <v>15</v>
      </c>
      <c r="K160" s="250"/>
      <c r="L160" s="267" t="s">
        <v>3378</v>
      </c>
      <c r="N160" s="351"/>
      <c r="O160" s="265"/>
    </row>
    <row r="161" spans="1:15" s="157" customFormat="1" ht="12.75" x14ac:dyDescent="0.2">
      <c r="A161" s="260">
        <f t="shared" si="1"/>
        <v>230139</v>
      </c>
      <c r="B161" s="249">
        <v>9563</v>
      </c>
      <c r="C161" s="368" t="s">
        <v>3379</v>
      </c>
      <c r="D161" s="268">
        <f t="shared" si="2"/>
        <v>26</v>
      </c>
      <c r="E161" s="350" t="s">
        <v>2710</v>
      </c>
      <c r="F161" s="352"/>
      <c r="G161" s="305"/>
      <c r="H161" s="305"/>
      <c r="I161" s="306"/>
      <c r="J161" s="250" t="s">
        <v>15</v>
      </c>
      <c r="K161" s="250"/>
      <c r="L161" s="267" t="s">
        <v>3380</v>
      </c>
      <c r="N161" s="351"/>
      <c r="O161" s="265"/>
    </row>
    <row r="162" spans="1:15" s="157" customFormat="1" x14ac:dyDescent="0.25">
      <c r="A162" s="260">
        <f t="shared" si="1"/>
        <v>230140</v>
      </c>
      <c r="B162" s="249">
        <v>9615</v>
      </c>
      <c r="C162" s="368" t="s">
        <v>3381</v>
      </c>
      <c r="D162" s="268">
        <f t="shared" si="2"/>
        <v>32</v>
      </c>
      <c r="E162" s="350" t="s">
        <v>2710</v>
      </c>
      <c r="F162" s="352"/>
      <c r="G162" s="305"/>
      <c r="H162" s="305"/>
      <c r="I162" s="306"/>
      <c r="J162" s="250" t="s">
        <v>15</v>
      </c>
      <c r="K162" s="250"/>
      <c r="L162" s="310"/>
      <c r="N162" s="351"/>
      <c r="O162" s="265"/>
    </row>
    <row r="163" spans="1:15" s="157" customFormat="1" x14ac:dyDescent="0.25">
      <c r="A163" s="260">
        <f t="shared" si="1"/>
        <v>230141</v>
      </c>
      <c r="B163" s="249">
        <v>9616</v>
      </c>
      <c r="C163" s="368" t="s">
        <v>3382</v>
      </c>
      <c r="D163" s="268">
        <f t="shared" si="2"/>
        <v>23</v>
      </c>
      <c r="E163" s="350" t="s">
        <v>2710</v>
      </c>
      <c r="F163" s="352"/>
      <c r="G163" s="305"/>
      <c r="H163" s="305"/>
      <c r="I163" s="306"/>
      <c r="J163" s="250" t="s">
        <v>15</v>
      </c>
      <c r="K163" s="250"/>
      <c r="L163" s="310" t="s">
        <v>3383</v>
      </c>
      <c r="N163" s="351"/>
      <c r="O163" s="265"/>
    </row>
    <row r="164" spans="1:15" s="157" customFormat="1" x14ac:dyDescent="0.25">
      <c r="A164" s="260">
        <f t="shared" si="1"/>
        <v>230142</v>
      </c>
      <c r="B164" s="249">
        <v>9617</v>
      </c>
      <c r="C164" s="368" t="s">
        <v>3384</v>
      </c>
      <c r="D164" s="268">
        <f t="shared" si="2"/>
        <v>25</v>
      </c>
      <c r="E164" s="350" t="s">
        <v>2710</v>
      </c>
      <c r="F164" s="352"/>
      <c r="G164" s="305"/>
      <c r="H164" s="305"/>
      <c r="I164" s="306"/>
      <c r="J164" s="250" t="s">
        <v>15</v>
      </c>
      <c r="K164" s="250"/>
      <c r="L164" s="310"/>
      <c r="N164" s="351"/>
      <c r="O164" s="265"/>
    </row>
    <row r="165" spans="1:15" s="157" customFormat="1" x14ac:dyDescent="0.25">
      <c r="A165" s="260">
        <f t="shared" si="1"/>
        <v>230143</v>
      </c>
      <c r="B165" s="249">
        <v>9618</v>
      </c>
      <c r="C165" s="368" t="s">
        <v>3385</v>
      </c>
      <c r="D165" s="268">
        <f t="shared" si="2"/>
        <v>27</v>
      </c>
      <c r="E165" s="350" t="s">
        <v>2710</v>
      </c>
      <c r="F165" s="352"/>
      <c r="G165" s="305"/>
      <c r="H165" s="305"/>
      <c r="I165" s="306" t="s">
        <v>461</v>
      </c>
      <c r="J165" s="250" t="s">
        <v>15</v>
      </c>
      <c r="K165" s="250"/>
      <c r="L165" s="310" t="s">
        <v>3386</v>
      </c>
      <c r="N165" s="351"/>
      <c r="O165" s="265"/>
    </row>
    <row r="166" spans="1:15" x14ac:dyDescent="0.25">
      <c r="A166" s="260">
        <f t="shared" si="1"/>
        <v>230144</v>
      </c>
      <c r="B166" s="249">
        <v>9619</v>
      </c>
      <c r="C166" s="368" t="s">
        <v>3387</v>
      </c>
      <c r="D166" s="268">
        <f t="shared" si="2"/>
        <v>26</v>
      </c>
      <c r="E166" s="350" t="s">
        <v>2710</v>
      </c>
      <c r="F166" s="352"/>
      <c r="G166" s="305"/>
      <c r="H166" s="305"/>
      <c r="I166" s="306"/>
      <c r="J166" s="250" t="s">
        <v>15</v>
      </c>
      <c r="K166" s="250"/>
      <c r="L166" s="300" t="s">
        <v>3388</v>
      </c>
    </row>
    <row r="167" spans="1:15" x14ac:dyDescent="0.25">
      <c r="A167" s="260">
        <f t="shared" si="1"/>
        <v>230145</v>
      </c>
      <c r="B167" s="249">
        <v>9620</v>
      </c>
      <c r="C167" s="368" t="s">
        <v>3389</v>
      </c>
      <c r="D167" s="268">
        <f t="shared" si="2"/>
        <v>29</v>
      </c>
      <c r="E167" s="350" t="s">
        <v>2710</v>
      </c>
      <c r="F167" s="352"/>
      <c r="G167" s="305"/>
      <c r="H167" s="305"/>
      <c r="I167" s="306"/>
      <c r="J167" s="250" t="s">
        <v>15</v>
      </c>
      <c r="K167" s="250"/>
      <c r="L167" s="300" t="s">
        <v>3390</v>
      </c>
    </row>
    <row r="168" spans="1:15" x14ac:dyDescent="0.25">
      <c r="A168" s="260">
        <f t="shared" si="1"/>
        <v>230146</v>
      </c>
      <c r="B168" s="249">
        <v>9627</v>
      </c>
      <c r="C168" s="368" t="s">
        <v>3391</v>
      </c>
      <c r="D168" s="268">
        <f t="shared" si="2"/>
        <v>31</v>
      </c>
      <c r="E168" s="350" t="s">
        <v>2710</v>
      </c>
      <c r="F168" s="352"/>
      <c r="G168" s="305"/>
      <c r="H168" s="305"/>
      <c r="I168" s="306"/>
      <c r="J168" s="250" t="s">
        <v>15</v>
      </c>
      <c r="K168" s="250"/>
      <c r="L168" s="300" t="s">
        <v>3390</v>
      </c>
    </row>
    <row r="169" spans="1:15" x14ac:dyDescent="0.25">
      <c r="A169" s="260">
        <f t="shared" si="1"/>
        <v>230147</v>
      </c>
      <c r="B169" s="249">
        <v>9628</v>
      </c>
      <c r="C169" s="368" t="s">
        <v>3392</v>
      </c>
      <c r="D169" s="268">
        <f t="shared" si="2"/>
        <v>20</v>
      </c>
      <c r="E169" s="350" t="s">
        <v>2710</v>
      </c>
      <c r="F169" s="352"/>
      <c r="G169" s="305"/>
      <c r="H169" s="305"/>
      <c r="I169" s="306"/>
      <c r="J169" s="250" t="s">
        <v>15</v>
      </c>
      <c r="K169" s="250"/>
      <c r="L169" s="300" t="s">
        <v>3390</v>
      </c>
    </row>
    <row r="170" spans="1:15" x14ac:dyDescent="0.25">
      <c r="A170" s="260">
        <f t="shared" si="1"/>
        <v>230148</v>
      </c>
      <c r="B170" s="249">
        <v>9635</v>
      </c>
      <c r="C170" s="368" t="s">
        <v>3393</v>
      </c>
      <c r="D170" s="268">
        <f t="shared" si="2"/>
        <v>25</v>
      </c>
      <c r="E170" s="350" t="s">
        <v>2710</v>
      </c>
      <c r="F170" s="352"/>
      <c r="G170" s="305"/>
      <c r="H170" s="305"/>
      <c r="I170" s="306"/>
      <c r="J170" s="250" t="s">
        <v>15</v>
      </c>
      <c r="K170" s="250"/>
      <c r="L170" s="300" t="s">
        <v>3390</v>
      </c>
    </row>
    <row r="171" spans="1:15" x14ac:dyDescent="0.25">
      <c r="A171" s="260">
        <f t="shared" si="1"/>
        <v>230149</v>
      </c>
      <c r="B171" s="359">
        <v>9629</v>
      </c>
      <c r="C171" s="368" t="s">
        <v>3394</v>
      </c>
      <c r="D171" s="268">
        <f t="shared" si="2"/>
        <v>17</v>
      </c>
      <c r="E171" s="350" t="s">
        <v>2710</v>
      </c>
      <c r="F171" s="352"/>
      <c r="G171" s="305"/>
      <c r="H171" s="305"/>
      <c r="I171" s="306" t="s">
        <v>461</v>
      </c>
      <c r="J171" s="250" t="s">
        <v>15</v>
      </c>
      <c r="K171" s="250"/>
      <c r="L171" s="267" t="s">
        <v>3395</v>
      </c>
    </row>
    <row r="172" spans="1:15" s="157" customFormat="1" x14ac:dyDescent="0.25">
      <c r="A172" s="260">
        <v>230150</v>
      </c>
      <c r="B172" s="249">
        <v>9630</v>
      </c>
      <c r="C172" s="368" t="s">
        <v>3396</v>
      </c>
      <c r="D172" s="268">
        <f t="shared" si="2"/>
        <v>17</v>
      </c>
      <c r="E172" s="350" t="s">
        <v>2710</v>
      </c>
      <c r="F172" s="352"/>
      <c r="G172" s="305"/>
      <c r="H172" s="305"/>
      <c r="I172" s="306"/>
      <c r="J172" s="250" t="s">
        <v>15</v>
      </c>
      <c r="K172" s="250"/>
      <c r="L172" s="310"/>
      <c r="N172" s="351"/>
      <c r="O172" s="265"/>
    </row>
    <row r="173" spans="1:15" s="157" customFormat="1" x14ac:dyDescent="0.25">
      <c r="A173" s="260">
        <v>230151</v>
      </c>
      <c r="B173" s="249">
        <v>9625</v>
      </c>
      <c r="C173" s="368" t="s">
        <v>3397</v>
      </c>
      <c r="D173" s="268">
        <f t="shared" si="2"/>
        <v>20</v>
      </c>
      <c r="E173" s="350" t="s">
        <v>2710</v>
      </c>
      <c r="F173" s="352"/>
      <c r="G173" s="305"/>
      <c r="H173" s="305"/>
      <c r="I173" s="306"/>
      <c r="J173" s="250" t="s">
        <v>15</v>
      </c>
      <c r="K173" s="250"/>
      <c r="L173" s="310"/>
      <c r="N173" s="351"/>
      <c r="O173" s="265"/>
    </row>
    <row r="174" spans="1:15" s="157" customFormat="1" x14ac:dyDescent="0.25">
      <c r="A174" s="260">
        <v>230152</v>
      </c>
      <c r="B174" s="249">
        <v>9626</v>
      </c>
      <c r="C174" s="368" t="s">
        <v>3398</v>
      </c>
      <c r="D174" s="268">
        <f t="shared" si="2"/>
        <v>20</v>
      </c>
      <c r="E174" s="350" t="s">
        <v>2710</v>
      </c>
      <c r="F174" s="352"/>
      <c r="G174" s="305"/>
      <c r="H174" s="305"/>
      <c r="I174" s="306"/>
      <c r="J174" s="250" t="s">
        <v>15</v>
      </c>
      <c r="K174" s="250"/>
      <c r="L174" s="310"/>
      <c r="N174" s="351"/>
      <c r="O174" s="265"/>
    </row>
    <row r="175" spans="1:15" s="157" customFormat="1" x14ac:dyDescent="0.25">
      <c r="A175" s="260">
        <v>230153</v>
      </c>
      <c r="B175" s="249">
        <v>9561</v>
      </c>
      <c r="C175" s="368" t="s">
        <v>3399</v>
      </c>
      <c r="D175" s="268">
        <f t="shared" si="2"/>
        <v>27</v>
      </c>
      <c r="E175" s="350" t="s">
        <v>2710</v>
      </c>
      <c r="F175" s="352"/>
      <c r="G175" s="305"/>
      <c r="H175" s="305"/>
      <c r="I175" s="306"/>
      <c r="J175" s="250" t="s">
        <v>15</v>
      </c>
      <c r="K175" s="250"/>
      <c r="L175" s="310" t="s">
        <v>3400</v>
      </c>
      <c r="N175" s="351"/>
      <c r="O175" s="265"/>
    </row>
    <row r="176" spans="1:15" s="157" customFormat="1" x14ac:dyDescent="0.25">
      <c r="A176" s="260">
        <f>+A175+1</f>
        <v>230154</v>
      </c>
      <c r="B176" s="249"/>
      <c r="C176" s="368" t="s">
        <v>3401</v>
      </c>
      <c r="D176" s="268">
        <f t="shared" si="2"/>
        <v>28</v>
      </c>
      <c r="E176" s="350" t="s">
        <v>2710</v>
      </c>
      <c r="F176" s="352"/>
      <c r="G176" s="305"/>
      <c r="H176" s="305"/>
      <c r="I176" s="306"/>
      <c r="J176" s="250" t="s">
        <v>15</v>
      </c>
      <c r="K176" s="250"/>
      <c r="L176" s="310" t="s">
        <v>3402</v>
      </c>
      <c r="N176" s="351"/>
      <c r="O176" s="265"/>
    </row>
    <row r="177" spans="1:15" s="157" customFormat="1" x14ac:dyDescent="0.25">
      <c r="A177" s="260">
        <v>230155</v>
      </c>
      <c r="B177" s="249"/>
      <c r="C177" s="368" t="s">
        <v>3403</v>
      </c>
      <c r="D177" s="268">
        <f t="shared" si="2"/>
        <v>30</v>
      </c>
      <c r="E177" s="350" t="s">
        <v>2710</v>
      </c>
      <c r="F177" s="352"/>
      <c r="G177" s="305"/>
      <c r="H177" s="305"/>
      <c r="I177" s="306"/>
      <c r="J177" s="250" t="s">
        <v>15</v>
      </c>
      <c r="K177" s="250"/>
      <c r="L177" s="310"/>
      <c r="N177" s="351"/>
      <c r="O177" s="265"/>
    </row>
    <row r="178" spans="1:15" s="157" customFormat="1" x14ac:dyDescent="0.25">
      <c r="A178" s="307">
        <v>230156</v>
      </c>
      <c r="B178" s="249"/>
      <c r="C178" s="368" t="s">
        <v>3404</v>
      </c>
      <c r="D178" s="268">
        <f t="shared" si="2"/>
        <v>28</v>
      </c>
      <c r="E178" s="350" t="s">
        <v>2710</v>
      </c>
      <c r="F178" s="352"/>
      <c r="G178" s="305"/>
      <c r="H178" s="305"/>
      <c r="I178" s="306"/>
      <c r="J178" s="250" t="s">
        <v>15</v>
      </c>
      <c r="K178" s="250"/>
      <c r="L178" s="310"/>
      <c r="N178" s="351"/>
      <c r="O178" s="265"/>
    </row>
    <row r="179" spans="1:15" s="157" customFormat="1" x14ac:dyDescent="0.25">
      <c r="A179" s="260">
        <v>230157</v>
      </c>
      <c r="B179" s="249"/>
      <c r="C179" s="368" t="s">
        <v>3405</v>
      </c>
      <c r="D179" s="268">
        <f t="shared" si="2"/>
        <v>28</v>
      </c>
      <c r="E179" s="350" t="s">
        <v>2710</v>
      </c>
      <c r="F179" s="352"/>
      <c r="G179" s="305"/>
      <c r="H179" s="305"/>
      <c r="I179" s="306"/>
      <c r="J179" s="250" t="s">
        <v>15</v>
      </c>
      <c r="K179" s="250"/>
      <c r="L179" s="310"/>
      <c r="N179" s="351"/>
      <c r="O179" s="265"/>
    </row>
    <row r="180" spans="1:15" s="157" customFormat="1" x14ac:dyDescent="0.25">
      <c r="A180" s="260">
        <v>230158</v>
      </c>
      <c r="B180" s="249"/>
      <c r="C180" s="368" t="s">
        <v>3406</v>
      </c>
      <c r="D180" s="268">
        <f t="shared" si="2"/>
        <v>15</v>
      </c>
      <c r="E180" s="350" t="s">
        <v>2710</v>
      </c>
      <c r="F180" s="352"/>
      <c r="G180" s="305"/>
      <c r="H180" s="305"/>
      <c r="I180" s="306"/>
      <c r="J180" s="250" t="s">
        <v>15</v>
      </c>
      <c r="K180" s="250"/>
      <c r="L180" s="310"/>
      <c r="N180" s="351"/>
      <c r="O180" s="265"/>
    </row>
    <row r="181" spans="1:15" s="157" customFormat="1" x14ac:dyDescent="0.25">
      <c r="A181" s="260">
        <v>230159</v>
      </c>
      <c r="B181" s="249"/>
      <c r="C181" s="368" t="s">
        <v>3407</v>
      </c>
      <c r="D181" s="268">
        <f t="shared" si="2"/>
        <v>14</v>
      </c>
      <c r="E181" s="350" t="s">
        <v>2710</v>
      </c>
      <c r="F181" s="352"/>
      <c r="G181" s="305"/>
      <c r="H181" s="305"/>
      <c r="I181" s="306"/>
      <c r="J181" s="250" t="s">
        <v>15</v>
      </c>
      <c r="K181" s="250"/>
      <c r="L181" s="310"/>
      <c r="N181" s="351"/>
      <c r="O181" s="265"/>
    </row>
    <row r="182" spans="1:15" s="157" customFormat="1" x14ac:dyDescent="0.25">
      <c r="A182" s="260">
        <v>230160</v>
      </c>
      <c r="B182" s="249"/>
      <c r="C182" s="368" t="s">
        <v>3408</v>
      </c>
      <c r="D182" s="268">
        <f t="shared" si="2"/>
        <v>14</v>
      </c>
      <c r="E182" s="350" t="s">
        <v>2710</v>
      </c>
      <c r="F182" s="352"/>
      <c r="G182" s="305"/>
      <c r="H182" s="305"/>
      <c r="I182" s="306"/>
      <c r="J182" s="250" t="s">
        <v>15</v>
      </c>
      <c r="K182" s="250"/>
      <c r="L182" s="310"/>
      <c r="N182" s="351"/>
      <c r="O182" s="265"/>
    </row>
    <row r="183" spans="1:15" s="157" customFormat="1" x14ac:dyDescent="0.25">
      <c r="A183" s="260">
        <v>230161</v>
      </c>
      <c r="B183" s="249"/>
      <c r="C183" s="368" t="s">
        <v>3409</v>
      </c>
      <c r="D183" s="268">
        <f t="shared" si="2"/>
        <v>12</v>
      </c>
      <c r="E183" s="350" t="s">
        <v>2710</v>
      </c>
      <c r="F183" s="352"/>
      <c r="G183" s="305"/>
      <c r="H183" s="305"/>
      <c r="I183" s="306"/>
      <c r="J183" s="250" t="s">
        <v>15</v>
      </c>
      <c r="K183" s="250"/>
      <c r="L183" s="310"/>
      <c r="N183" s="351"/>
      <c r="O183" s="265"/>
    </row>
    <row r="184" spans="1:15" s="157" customFormat="1" x14ac:dyDescent="0.25">
      <c r="A184" s="260">
        <v>230162</v>
      </c>
      <c r="B184" s="249"/>
      <c r="C184" s="368" t="s">
        <v>3410</v>
      </c>
      <c r="D184" s="268">
        <f t="shared" si="2"/>
        <v>19</v>
      </c>
      <c r="E184" s="350" t="s">
        <v>2710</v>
      </c>
      <c r="F184" s="352"/>
      <c r="G184" s="305"/>
      <c r="H184" s="305"/>
      <c r="I184" s="306"/>
      <c r="J184" s="250" t="s">
        <v>15</v>
      </c>
      <c r="K184" s="250"/>
      <c r="L184" s="310"/>
      <c r="N184" s="351"/>
      <c r="O184" s="265"/>
    </row>
    <row r="185" spans="1:15" s="157" customFormat="1" x14ac:dyDescent="0.25">
      <c r="A185" s="260">
        <v>230163</v>
      </c>
      <c r="B185" s="249"/>
      <c r="C185" s="368" t="s">
        <v>3411</v>
      </c>
      <c r="D185" s="268">
        <f t="shared" si="2"/>
        <v>12</v>
      </c>
      <c r="E185" s="350" t="s">
        <v>2710</v>
      </c>
      <c r="F185" s="352"/>
      <c r="G185" s="305"/>
      <c r="H185" s="305"/>
      <c r="I185" s="306"/>
      <c r="J185" s="250" t="s">
        <v>15</v>
      </c>
      <c r="K185" s="250"/>
      <c r="L185" s="310" t="s">
        <v>3412</v>
      </c>
      <c r="N185" s="351"/>
      <c r="O185" s="265"/>
    </row>
    <row r="186" spans="1:15" s="157" customFormat="1" x14ac:dyDescent="0.25">
      <c r="A186" s="260">
        <v>230164</v>
      </c>
      <c r="B186" s="249"/>
      <c r="C186" s="368" t="s">
        <v>3413</v>
      </c>
      <c r="D186" s="268">
        <f t="shared" si="2"/>
        <v>27</v>
      </c>
      <c r="E186" s="350" t="s">
        <v>2710</v>
      </c>
      <c r="F186" s="352"/>
      <c r="G186" s="305"/>
      <c r="H186" s="305"/>
      <c r="I186" s="306"/>
      <c r="J186" s="250" t="s">
        <v>15</v>
      </c>
      <c r="K186" s="250"/>
      <c r="L186" s="310" t="s">
        <v>3414</v>
      </c>
      <c r="N186" s="351"/>
      <c r="O186" s="265"/>
    </row>
    <row r="187" spans="1:15" s="157" customFormat="1" x14ac:dyDescent="0.25">
      <c r="A187" s="260">
        <v>230165</v>
      </c>
      <c r="B187" s="249"/>
      <c r="C187" s="368" t="s">
        <v>3415</v>
      </c>
      <c r="D187" s="268">
        <f t="shared" si="2"/>
        <v>21</v>
      </c>
      <c r="E187" s="350" t="s">
        <v>2710</v>
      </c>
      <c r="F187" s="352"/>
      <c r="G187" s="305"/>
      <c r="H187" s="305"/>
      <c r="I187" s="306"/>
      <c r="J187" s="250" t="s">
        <v>15</v>
      </c>
      <c r="K187" s="250"/>
      <c r="L187" s="310" t="s">
        <v>3416</v>
      </c>
      <c r="N187" s="351"/>
      <c r="O187" s="265"/>
    </row>
    <row r="188" spans="1:15" s="157" customFormat="1" x14ac:dyDescent="0.25">
      <c r="A188" s="260">
        <v>230166</v>
      </c>
      <c r="B188" s="249"/>
      <c r="C188" s="368" t="s">
        <v>3417</v>
      </c>
      <c r="D188" s="268">
        <f t="shared" si="2"/>
        <v>26</v>
      </c>
      <c r="E188" s="350" t="s">
        <v>2710</v>
      </c>
      <c r="F188" s="352"/>
      <c r="G188" s="305"/>
      <c r="H188" s="305"/>
      <c r="I188" s="306"/>
      <c r="J188" s="250" t="s">
        <v>15</v>
      </c>
      <c r="K188" s="250"/>
      <c r="L188" s="310"/>
      <c r="N188" s="351"/>
      <c r="O188" s="265"/>
    </row>
    <row r="189" spans="1:15" s="157" customFormat="1" x14ac:dyDescent="0.25">
      <c r="A189" s="260">
        <v>230167</v>
      </c>
      <c r="B189" s="249"/>
      <c r="C189" s="368" t="s">
        <v>3418</v>
      </c>
      <c r="D189" s="268">
        <f t="shared" si="2"/>
        <v>25</v>
      </c>
      <c r="E189" s="350" t="s">
        <v>2710</v>
      </c>
      <c r="F189" s="352"/>
      <c r="G189" s="305"/>
      <c r="H189" s="305"/>
      <c r="I189" s="306"/>
      <c r="J189" s="250" t="s">
        <v>15</v>
      </c>
      <c r="K189" s="250"/>
      <c r="L189" s="310"/>
      <c r="N189" s="351"/>
      <c r="O189" s="265"/>
    </row>
    <row r="190" spans="1:15" s="157" customFormat="1" x14ac:dyDescent="0.25">
      <c r="A190" s="260">
        <v>230168</v>
      </c>
      <c r="B190" s="249"/>
      <c r="C190" s="368" t="s">
        <v>3419</v>
      </c>
      <c r="D190" s="268">
        <f t="shared" si="2"/>
        <v>19</v>
      </c>
      <c r="E190" s="350" t="s">
        <v>2710</v>
      </c>
      <c r="F190" s="352"/>
      <c r="G190" s="305"/>
      <c r="H190" s="305"/>
      <c r="I190" s="306"/>
      <c r="J190" s="250" t="s">
        <v>15</v>
      </c>
      <c r="K190" s="250"/>
      <c r="L190" s="310" t="s">
        <v>3420</v>
      </c>
      <c r="N190" s="351"/>
      <c r="O190" s="265"/>
    </row>
    <row r="191" spans="1:15" s="157" customFormat="1" x14ac:dyDescent="0.25">
      <c r="A191" s="260">
        <v>230169</v>
      </c>
      <c r="B191" s="249"/>
      <c r="C191" s="368" t="s">
        <v>3421</v>
      </c>
      <c r="D191" s="268">
        <f t="shared" si="2"/>
        <v>25</v>
      </c>
      <c r="E191" s="350" t="s">
        <v>2710</v>
      </c>
      <c r="F191" s="352"/>
      <c r="G191" s="305"/>
      <c r="H191" s="305"/>
      <c r="I191" s="306"/>
      <c r="J191" s="250" t="s">
        <v>15</v>
      </c>
      <c r="K191" s="250"/>
      <c r="L191" s="310"/>
      <c r="N191" s="351"/>
      <c r="O191" s="265"/>
    </row>
    <row r="192" spans="1:15" s="157" customFormat="1" x14ac:dyDescent="0.25">
      <c r="A192" s="260">
        <v>230170</v>
      </c>
      <c r="B192" s="249"/>
      <c r="C192" s="368" t="s">
        <v>3422</v>
      </c>
      <c r="D192" s="268">
        <f t="shared" si="2"/>
        <v>29</v>
      </c>
      <c r="E192" s="350" t="s">
        <v>2710</v>
      </c>
      <c r="F192" s="352"/>
      <c r="G192" s="305"/>
      <c r="H192" s="305"/>
      <c r="I192" s="306"/>
      <c r="J192" s="250" t="s">
        <v>15</v>
      </c>
      <c r="K192" s="250"/>
      <c r="L192" s="310"/>
      <c r="N192" s="351"/>
      <c r="O192" s="265"/>
    </row>
    <row r="193" spans="1:15" s="157" customFormat="1" x14ac:dyDescent="0.25">
      <c r="A193" s="260">
        <v>230171</v>
      </c>
      <c r="B193" s="249"/>
      <c r="C193" s="368" t="s">
        <v>3423</v>
      </c>
      <c r="D193" s="268">
        <f t="shared" si="2"/>
        <v>29</v>
      </c>
      <c r="E193" s="350" t="s">
        <v>2710</v>
      </c>
      <c r="F193" s="352"/>
      <c r="G193" s="305"/>
      <c r="H193" s="305"/>
      <c r="I193" s="306"/>
      <c r="J193" s="250" t="s">
        <v>15</v>
      </c>
      <c r="K193" s="250"/>
      <c r="L193" s="310"/>
      <c r="N193" s="351"/>
      <c r="O193" s="265"/>
    </row>
    <row r="194" spans="1:15" s="157" customFormat="1" x14ac:dyDescent="0.25">
      <c r="A194" s="260">
        <v>230172</v>
      </c>
      <c r="B194" s="249"/>
      <c r="C194" s="368" t="s">
        <v>3424</v>
      </c>
      <c r="D194" s="268">
        <f t="shared" si="2"/>
        <v>28</v>
      </c>
      <c r="E194" s="350" t="s">
        <v>2710</v>
      </c>
      <c r="F194" s="352"/>
      <c r="G194" s="305"/>
      <c r="H194" s="305"/>
      <c r="I194" s="306"/>
      <c r="J194" s="250" t="s">
        <v>15</v>
      </c>
      <c r="K194" s="250"/>
      <c r="L194" s="310"/>
      <c r="N194" s="351"/>
      <c r="O194" s="265"/>
    </row>
    <row r="195" spans="1:15" s="157" customFormat="1" x14ac:dyDescent="0.25">
      <c r="A195" s="260">
        <v>230173</v>
      </c>
      <c r="B195" s="249"/>
      <c r="C195" s="368" t="s">
        <v>3425</v>
      </c>
      <c r="D195" s="268">
        <f t="shared" si="2"/>
        <v>17</v>
      </c>
      <c r="E195" s="350" t="s">
        <v>2710</v>
      </c>
      <c r="F195" s="352"/>
      <c r="G195" s="305"/>
      <c r="H195" s="305"/>
      <c r="I195" s="306"/>
      <c r="J195" s="250" t="s">
        <v>15</v>
      </c>
      <c r="K195" s="250"/>
      <c r="L195" s="310"/>
      <c r="N195" s="351"/>
      <c r="O195" s="265"/>
    </row>
    <row r="196" spans="1:15" s="157" customFormat="1" x14ac:dyDescent="0.25">
      <c r="A196" s="260">
        <v>230174</v>
      </c>
      <c r="B196" s="249"/>
      <c r="C196" s="368" t="s">
        <v>3426</v>
      </c>
      <c r="D196" s="268">
        <f t="shared" si="2"/>
        <v>28</v>
      </c>
      <c r="E196" s="350" t="s">
        <v>2710</v>
      </c>
      <c r="F196" s="352"/>
      <c r="G196" s="305"/>
      <c r="H196" s="305"/>
      <c r="I196" s="306"/>
      <c r="J196" s="250" t="s">
        <v>15</v>
      </c>
      <c r="K196" s="250"/>
      <c r="L196" s="310"/>
      <c r="N196" s="351"/>
      <c r="O196" s="265"/>
    </row>
    <row r="197" spans="1:15" s="157" customFormat="1" x14ac:dyDescent="0.25">
      <c r="A197" s="260">
        <v>230175</v>
      </c>
      <c r="B197" s="249"/>
      <c r="C197" s="368" t="s">
        <v>3427</v>
      </c>
      <c r="D197" s="268">
        <f t="shared" si="2"/>
        <v>28</v>
      </c>
      <c r="E197" s="350" t="s">
        <v>2710</v>
      </c>
      <c r="F197" s="352"/>
      <c r="G197" s="305"/>
      <c r="H197" s="305"/>
      <c r="I197" s="306"/>
      <c r="J197" s="250" t="s">
        <v>15</v>
      </c>
      <c r="K197" s="250"/>
      <c r="L197" s="310"/>
      <c r="N197" s="351"/>
      <c r="O197" s="265"/>
    </row>
    <row r="198" spans="1:15" s="157" customFormat="1" x14ac:dyDescent="0.25">
      <c r="A198" s="260">
        <v>230176</v>
      </c>
      <c r="B198" s="249"/>
      <c r="C198" s="368" t="s">
        <v>3428</v>
      </c>
      <c r="D198" s="268">
        <f t="shared" si="2"/>
        <v>24</v>
      </c>
      <c r="E198" s="350" t="s">
        <v>2710</v>
      </c>
      <c r="F198" s="352"/>
      <c r="G198" s="305"/>
      <c r="H198" s="305"/>
      <c r="I198" s="306"/>
      <c r="J198" s="250" t="s">
        <v>15</v>
      </c>
      <c r="K198" s="250"/>
      <c r="L198" s="310"/>
      <c r="N198" s="351"/>
      <c r="O198" s="265"/>
    </row>
    <row r="199" spans="1:15" s="157" customFormat="1" x14ac:dyDescent="0.25">
      <c r="A199" s="260">
        <v>230177</v>
      </c>
      <c r="B199" s="249"/>
      <c r="C199" s="368" t="s">
        <v>3429</v>
      </c>
      <c r="D199" s="268">
        <f t="shared" si="2"/>
        <v>27</v>
      </c>
      <c r="E199" s="350" t="s">
        <v>2710</v>
      </c>
      <c r="F199" s="352"/>
      <c r="G199" s="305"/>
      <c r="H199" s="305"/>
      <c r="I199" s="306"/>
      <c r="J199" s="250" t="s">
        <v>15</v>
      </c>
      <c r="K199" s="250"/>
      <c r="L199" s="310"/>
      <c r="N199" s="351"/>
      <c r="O199" s="265"/>
    </row>
    <row r="200" spans="1:15" s="157" customFormat="1" x14ac:dyDescent="0.25">
      <c r="A200" s="260">
        <v>230178</v>
      </c>
      <c r="B200" s="249"/>
      <c r="C200" s="368" t="s">
        <v>3430</v>
      </c>
      <c r="D200" s="268">
        <f t="shared" si="2"/>
        <v>27</v>
      </c>
      <c r="E200" s="350" t="s">
        <v>2710</v>
      </c>
      <c r="F200" s="352"/>
      <c r="G200" s="305"/>
      <c r="H200" s="305"/>
      <c r="I200" s="306"/>
      <c r="J200" s="250" t="s">
        <v>15</v>
      </c>
      <c r="K200" s="250"/>
      <c r="L200" s="310"/>
      <c r="N200" s="351"/>
      <c r="O200" s="265"/>
    </row>
    <row r="201" spans="1:15" s="157" customFormat="1" x14ac:dyDescent="0.25">
      <c r="A201" s="260">
        <v>230179</v>
      </c>
      <c r="B201" s="249"/>
      <c r="C201" s="368" t="s">
        <v>3431</v>
      </c>
      <c r="D201" s="268">
        <f t="shared" si="2"/>
        <v>30</v>
      </c>
      <c r="E201" s="350" t="s">
        <v>2710</v>
      </c>
      <c r="F201" s="352"/>
      <c r="G201" s="305"/>
      <c r="H201" s="305"/>
      <c r="I201" s="306"/>
      <c r="J201" s="250" t="s">
        <v>15</v>
      </c>
      <c r="K201" s="250"/>
      <c r="L201" s="310"/>
      <c r="N201" s="351"/>
      <c r="O201" s="265"/>
    </row>
    <row r="202" spans="1:15" s="157" customFormat="1" x14ac:dyDescent="0.25">
      <c r="A202" s="260">
        <v>230180</v>
      </c>
      <c r="B202" s="249"/>
      <c r="C202" s="368" t="s">
        <v>3432</v>
      </c>
      <c r="D202" s="268">
        <f t="shared" si="2"/>
        <v>29</v>
      </c>
      <c r="E202" s="350" t="s">
        <v>2710</v>
      </c>
      <c r="F202" s="352"/>
      <c r="G202" s="305"/>
      <c r="H202" s="305"/>
      <c r="I202" s="306"/>
      <c r="J202" s="250" t="s">
        <v>15</v>
      </c>
      <c r="K202" s="250"/>
      <c r="L202" s="310" t="s">
        <v>3433</v>
      </c>
      <c r="N202" s="351"/>
      <c r="O202" s="265"/>
    </row>
    <row r="203" spans="1:15" s="157" customFormat="1" x14ac:dyDescent="0.25">
      <c r="A203" s="260">
        <v>230181</v>
      </c>
      <c r="B203" s="249"/>
      <c r="C203" s="368" t="s">
        <v>3434</v>
      </c>
      <c r="D203" s="268">
        <f t="shared" si="2"/>
        <v>17</v>
      </c>
      <c r="E203" s="350" t="s">
        <v>2710</v>
      </c>
      <c r="F203" s="352"/>
      <c r="G203" s="305"/>
      <c r="H203" s="305"/>
      <c r="I203" s="306"/>
      <c r="J203" s="250" t="s">
        <v>15</v>
      </c>
      <c r="K203" s="250"/>
      <c r="L203" s="310"/>
      <c r="N203" s="351"/>
      <c r="O203" s="265"/>
    </row>
    <row r="204" spans="1:15" s="157" customFormat="1" x14ac:dyDescent="0.25">
      <c r="A204" s="260">
        <v>230182</v>
      </c>
      <c r="B204" s="249"/>
      <c r="C204" s="368" t="s">
        <v>3435</v>
      </c>
      <c r="D204" s="268">
        <f t="shared" si="2"/>
        <v>18</v>
      </c>
      <c r="E204" s="350" t="s">
        <v>2710</v>
      </c>
      <c r="F204" s="352"/>
      <c r="G204" s="305"/>
      <c r="H204" s="305"/>
      <c r="I204" s="306"/>
      <c r="J204" s="250" t="s">
        <v>15</v>
      </c>
      <c r="K204" s="250"/>
      <c r="L204" s="310"/>
      <c r="N204" s="351"/>
      <c r="O204" s="265"/>
    </row>
    <row r="205" spans="1:15" s="157" customFormat="1" x14ac:dyDescent="0.25">
      <c r="A205" s="260">
        <v>230183</v>
      </c>
      <c r="B205" s="249"/>
      <c r="C205" s="368" t="s">
        <v>3436</v>
      </c>
      <c r="D205" s="268">
        <f t="shared" si="2"/>
        <v>26</v>
      </c>
      <c r="E205" s="350" t="s">
        <v>2710</v>
      </c>
      <c r="F205" s="352"/>
      <c r="G205" s="305"/>
      <c r="H205" s="305"/>
      <c r="I205" s="306"/>
      <c r="J205" s="250" t="s">
        <v>15</v>
      </c>
      <c r="K205" s="250"/>
      <c r="L205" s="310"/>
      <c r="N205" s="351"/>
      <c r="O205" s="265"/>
    </row>
    <row r="206" spans="1:15" s="157" customFormat="1" x14ac:dyDescent="0.25">
      <c r="A206" s="260">
        <v>230184</v>
      </c>
      <c r="B206" s="249"/>
      <c r="C206" s="368" t="s">
        <v>3437</v>
      </c>
      <c r="D206" s="268">
        <f t="shared" si="2"/>
        <v>26</v>
      </c>
      <c r="E206" s="350" t="s">
        <v>2710</v>
      </c>
      <c r="F206" s="352"/>
      <c r="G206" s="305"/>
      <c r="H206" s="305"/>
      <c r="I206" s="306"/>
      <c r="J206" s="250" t="s">
        <v>15</v>
      </c>
      <c r="K206" s="250"/>
      <c r="L206" s="310"/>
      <c r="N206" s="351"/>
      <c r="O206" s="265"/>
    </row>
    <row r="207" spans="1:15" s="157" customFormat="1" x14ac:dyDescent="0.25">
      <c r="A207" s="260">
        <v>230185</v>
      </c>
      <c r="B207" s="249"/>
      <c r="C207" s="368" t="s">
        <v>3438</v>
      </c>
      <c r="D207" s="268">
        <f t="shared" si="2"/>
        <v>12</v>
      </c>
      <c r="E207" s="350" t="s">
        <v>2710</v>
      </c>
      <c r="F207" s="352"/>
      <c r="G207" s="305"/>
      <c r="H207" s="305"/>
      <c r="I207" s="306"/>
      <c r="J207" s="250" t="s">
        <v>15</v>
      </c>
      <c r="K207" s="250"/>
      <c r="L207" s="310"/>
      <c r="N207" s="351"/>
      <c r="O207" s="265"/>
    </row>
    <row r="208" spans="1:15" s="157" customFormat="1" x14ac:dyDescent="0.25">
      <c r="A208" s="260">
        <v>230186</v>
      </c>
      <c r="B208" s="249"/>
      <c r="C208" s="368" t="s">
        <v>3439</v>
      </c>
      <c r="D208" s="268">
        <f t="shared" si="2"/>
        <v>19</v>
      </c>
      <c r="E208" s="350" t="s">
        <v>2710</v>
      </c>
      <c r="F208" s="352"/>
      <c r="G208" s="305"/>
      <c r="H208" s="305"/>
      <c r="I208" s="306"/>
      <c r="J208" s="250" t="s">
        <v>15</v>
      </c>
      <c r="K208" s="250"/>
      <c r="L208" s="310"/>
      <c r="N208" s="351"/>
      <c r="O208" s="265"/>
    </row>
    <row r="209" spans="1:15" s="157" customFormat="1" x14ac:dyDescent="0.25">
      <c r="A209" s="260">
        <v>230187</v>
      </c>
      <c r="B209" s="249"/>
      <c r="C209" s="368" t="s">
        <v>3440</v>
      </c>
      <c r="D209" s="268">
        <f t="shared" si="2"/>
        <v>18</v>
      </c>
      <c r="E209" s="350" t="s">
        <v>2710</v>
      </c>
      <c r="F209" s="352"/>
      <c r="G209" s="305"/>
      <c r="H209" s="305"/>
      <c r="I209" s="306"/>
      <c r="J209" s="250" t="s">
        <v>15</v>
      </c>
      <c r="K209" s="250"/>
      <c r="L209" s="310"/>
      <c r="N209" s="351"/>
      <c r="O209" s="265"/>
    </row>
    <row r="210" spans="1:15" s="157" customFormat="1" x14ac:dyDescent="0.25">
      <c r="A210" s="260">
        <v>230188</v>
      </c>
      <c r="B210" s="249"/>
      <c r="C210" s="368" t="s">
        <v>3441</v>
      </c>
      <c r="D210" s="268">
        <f t="shared" si="2"/>
        <v>29</v>
      </c>
      <c r="E210" s="350" t="s">
        <v>2710</v>
      </c>
      <c r="F210" s="352"/>
      <c r="G210" s="305"/>
      <c r="H210" s="305"/>
      <c r="I210" s="306"/>
      <c r="J210" s="250" t="s">
        <v>15</v>
      </c>
      <c r="K210" s="250"/>
      <c r="L210" s="310" t="s">
        <v>3442</v>
      </c>
      <c r="N210" s="351"/>
      <c r="O210" s="265"/>
    </row>
    <row r="211" spans="1:15" s="157" customFormat="1" x14ac:dyDescent="0.25">
      <c r="A211" s="307">
        <v>230190</v>
      </c>
      <c r="B211" s="249"/>
      <c r="C211" s="368" t="s">
        <v>3443</v>
      </c>
      <c r="D211" s="343">
        <f t="shared" si="2"/>
        <v>27</v>
      </c>
      <c r="E211" s="350" t="s">
        <v>2710</v>
      </c>
      <c r="F211" s="352"/>
      <c r="G211" s="305"/>
      <c r="H211" s="305"/>
      <c r="I211" s="306"/>
      <c r="J211" s="250" t="s">
        <v>15</v>
      </c>
      <c r="K211" s="250"/>
      <c r="L211" s="310"/>
      <c r="N211" s="351"/>
      <c r="O211" s="265"/>
    </row>
    <row r="212" spans="1:15" s="157" customFormat="1" x14ac:dyDescent="0.25">
      <c r="A212" s="260">
        <v>230191</v>
      </c>
      <c r="B212" s="249"/>
      <c r="C212" s="368" t="s">
        <v>3444</v>
      </c>
      <c r="D212" s="268">
        <f t="shared" si="2"/>
        <v>29</v>
      </c>
      <c r="E212" s="350" t="s">
        <v>2710</v>
      </c>
      <c r="F212" s="352"/>
      <c r="G212" s="305"/>
      <c r="H212" s="305"/>
      <c r="I212" s="306"/>
      <c r="J212" s="250" t="s">
        <v>15</v>
      </c>
      <c r="K212" s="250"/>
      <c r="L212" s="310"/>
      <c r="N212" s="351"/>
      <c r="O212" s="265"/>
    </row>
    <row r="213" spans="1:15" s="157" customFormat="1" x14ac:dyDescent="0.25">
      <c r="A213" s="260">
        <v>230192</v>
      </c>
      <c r="B213" s="249"/>
      <c r="C213" s="368" t="s">
        <v>3445</v>
      </c>
      <c r="D213" s="268">
        <f t="shared" si="2"/>
        <v>28</v>
      </c>
      <c r="E213" s="350" t="s">
        <v>2710</v>
      </c>
      <c r="F213" s="352"/>
      <c r="G213" s="305"/>
      <c r="H213" s="305"/>
      <c r="I213" s="306"/>
      <c r="J213" s="250" t="s">
        <v>15</v>
      </c>
      <c r="K213" s="250"/>
      <c r="L213" s="310"/>
      <c r="N213" s="351"/>
      <c r="O213" s="265"/>
    </row>
    <row r="214" spans="1:15" s="157" customFormat="1" x14ac:dyDescent="0.25">
      <c r="A214" s="260">
        <v>230193</v>
      </c>
      <c r="B214" s="249"/>
      <c r="C214" s="368" t="s">
        <v>3446</v>
      </c>
      <c r="D214" s="268">
        <f t="shared" si="2"/>
        <v>22</v>
      </c>
      <c r="E214" s="350" t="s">
        <v>2710</v>
      </c>
      <c r="F214" s="352"/>
      <c r="G214" s="305"/>
      <c r="H214" s="305"/>
      <c r="I214" s="306"/>
      <c r="J214" s="250" t="s">
        <v>15</v>
      </c>
      <c r="K214" s="250"/>
      <c r="L214" s="310"/>
      <c r="N214" s="351"/>
      <c r="O214" s="265"/>
    </row>
    <row r="215" spans="1:15" s="157" customFormat="1" x14ac:dyDescent="0.25">
      <c r="A215" s="300">
        <v>230194</v>
      </c>
      <c r="B215" s="249"/>
      <c r="C215" s="368" t="s">
        <v>3447</v>
      </c>
      <c r="D215" s="268">
        <f t="shared" si="2"/>
        <v>19</v>
      </c>
      <c r="E215" s="350" t="s">
        <v>2710</v>
      </c>
      <c r="F215" s="352"/>
      <c r="G215" s="305"/>
      <c r="H215" s="305"/>
      <c r="I215" s="306"/>
      <c r="J215" s="250" t="s">
        <v>15</v>
      </c>
      <c r="K215" s="250"/>
      <c r="L215" s="310"/>
      <c r="N215" s="351"/>
      <c r="O215" s="265"/>
    </row>
    <row r="216" spans="1:15" s="157" customFormat="1" x14ac:dyDescent="0.25">
      <c r="A216" s="300">
        <v>230195</v>
      </c>
      <c r="B216" s="249"/>
      <c r="C216" s="368" t="s">
        <v>3448</v>
      </c>
      <c r="D216" s="268">
        <f t="shared" si="2"/>
        <v>18</v>
      </c>
      <c r="E216" s="350" t="s">
        <v>2710</v>
      </c>
      <c r="F216" s="369"/>
      <c r="G216" s="369"/>
      <c r="H216" s="369"/>
      <c r="I216" s="355"/>
      <c r="J216" s="355" t="s">
        <v>15</v>
      </c>
      <c r="K216" s="324"/>
      <c r="L216" s="310" t="s">
        <v>3449</v>
      </c>
      <c r="N216" s="370"/>
      <c r="O216" s="265"/>
    </row>
    <row r="217" spans="1:15" x14ac:dyDescent="0.25">
      <c r="A217" s="300">
        <v>230196</v>
      </c>
      <c r="B217" s="249"/>
      <c r="C217" s="368" t="s">
        <v>3450</v>
      </c>
      <c r="D217" s="268">
        <f t="shared" si="2"/>
        <v>28</v>
      </c>
      <c r="E217" s="350" t="s">
        <v>2710</v>
      </c>
      <c r="F217" s="248"/>
      <c r="G217" s="248"/>
      <c r="H217" s="248"/>
      <c r="I217" s="249"/>
      <c r="J217" s="249" t="s">
        <v>15</v>
      </c>
      <c r="K217" s="255"/>
      <c r="L217" s="310" t="s">
        <v>3451</v>
      </c>
    </row>
    <row r="218" spans="1:15" x14ac:dyDescent="0.25">
      <c r="A218" s="300">
        <v>230197</v>
      </c>
      <c r="B218" s="249"/>
      <c r="C218" s="368" t="s">
        <v>3452</v>
      </c>
      <c r="D218" s="268">
        <f t="shared" si="2"/>
        <v>20</v>
      </c>
      <c r="E218" s="350" t="s">
        <v>2710</v>
      </c>
      <c r="F218" s="248"/>
      <c r="G218" s="248"/>
      <c r="H218" s="248"/>
      <c r="I218" s="249"/>
      <c r="J218" s="249" t="s">
        <v>15</v>
      </c>
      <c r="K218" s="255"/>
      <c r="L218" s="310" t="s">
        <v>3453</v>
      </c>
    </row>
    <row r="219" spans="1:15" x14ac:dyDescent="0.25">
      <c r="A219" s="300">
        <v>230198</v>
      </c>
      <c r="B219" s="249"/>
      <c r="C219" s="368" t="s">
        <v>3454</v>
      </c>
      <c r="D219" s="268">
        <f t="shared" si="2"/>
        <v>13</v>
      </c>
      <c r="E219" s="350" t="s">
        <v>2710</v>
      </c>
      <c r="F219" s="248"/>
      <c r="G219" s="248"/>
      <c r="H219" s="248"/>
      <c r="I219" s="249"/>
      <c r="J219" s="249" t="s">
        <v>15</v>
      </c>
      <c r="K219" s="255"/>
      <c r="L219" s="310"/>
    </row>
    <row r="220" spans="1:15" x14ac:dyDescent="0.25">
      <c r="A220" s="300">
        <v>230199</v>
      </c>
      <c r="B220" s="249"/>
      <c r="C220" s="368" t="s">
        <v>3455</v>
      </c>
      <c r="D220" s="343">
        <f t="shared" si="2"/>
        <v>30</v>
      </c>
      <c r="E220" s="350" t="s">
        <v>2710</v>
      </c>
      <c r="F220" s="371"/>
      <c r="G220" s="305"/>
      <c r="H220" s="305"/>
      <c r="I220" s="306"/>
      <c r="J220" s="250" t="s">
        <v>15</v>
      </c>
      <c r="K220" s="250"/>
      <c r="L220" s="310" t="s">
        <v>3456</v>
      </c>
    </row>
    <row r="221" spans="1:15" x14ac:dyDescent="0.25">
      <c r="A221" s="302">
        <v>230201</v>
      </c>
      <c r="B221" s="249"/>
      <c r="C221" s="368" t="s">
        <v>3457</v>
      </c>
      <c r="D221" s="343">
        <f t="shared" si="2"/>
        <v>21</v>
      </c>
      <c r="E221" s="350" t="s">
        <v>2710</v>
      </c>
      <c r="F221" s="371"/>
      <c r="G221" s="305"/>
      <c r="H221" s="305"/>
      <c r="I221" s="306"/>
      <c r="J221" s="250" t="s">
        <v>15</v>
      </c>
      <c r="K221" s="250"/>
      <c r="L221" s="310"/>
    </row>
    <row r="222" spans="1:15" x14ac:dyDescent="0.25">
      <c r="A222" s="302">
        <v>230202</v>
      </c>
      <c r="B222" s="249"/>
      <c r="C222" s="368" t="s">
        <v>3458</v>
      </c>
      <c r="D222" s="343">
        <f t="shared" si="2"/>
        <v>30</v>
      </c>
      <c r="E222" s="350" t="s">
        <v>2821</v>
      </c>
      <c r="F222" s="371"/>
      <c r="G222" s="305"/>
      <c r="H222" s="305"/>
      <c r="I222" s="306"/>
      <c r="J222" s="250" t="s">
        <v>15</v>
      </c>
      <c r="K222" s="250"/>
      <c r="L222" s="310"/>
    </row>
    <row r="223" spans="1:15" x14ac:dyDescent="0.25">
      <c r="A223" s="302">
        <v>230203</v>
      </c>
      <c r="B223" s="249"/>
      <c r="C223" s="368" t="s">
        <v>3459</v>
      </c>
      <c r="D223" s="343">
        <f t="shared" si="2"/>
        <v>30</v>
      </c>
      <c r="E223" s="350" t="s">
        <v>2821</v>
      </c>
      <c r="F223" s="371"/>
      <c r="G223" s="305"/>
      <c r="H223" s="305"/>
      <c r="I223" s="306"/>
      <c r="J223" s="250" t="s">
        <v>15</v>
      </c>
      <c r="K223" s="250"/>
      <c r="L223" s="310"/>
    </row>
    <row r="224" spans="1:15" x14ac:dyDescent="0.25">
      <c r="A224" s="302">
        <v>230204</v>
      </c>
      <c r="B224" s="249"/>
      <c r="C224" s="368" t="s">
        <v>3460</v>
      </c>
      <c r="D224" s="343">
        <f t="shared" ref="D224:D262" si="3">+LEN(C224)</f>
        <v>30</v>
      </c>
      <c r="E224" s="350" t="s">
        <v>2821</v>
      </c>
      <c r="F224" s="371"/>
      <c r="G224" s="305"/>
      <c r="H224" s="305"/>
      <c r="I224" s="306"/>
      <c r="J224" s="250" t="s">
        <v>15</v>
      </c>
      <c r="K224" s="250"/>
      <c r="L224" s="310"/>
    </row>
    <row r="225" spans="1:12" x14ac:dyDescent="0.25">
      <c r="A225" s="302">
        <v>230205</v>
      </c>
      <c r="B225" s="249"/>
      <c r="C225" s="368" t="s">
        <v>3461</v>
      </c>
      <c r="D225" s="343">
        <f t="shared" si="3"/>
        <v>20</v>
      </c>
      <c r="E225" s="350" t="s">
        <v>2821</v>
      </c>
      <c r="F225" s="372"/>
      <c r="G225" s="240"/>
      <c r="H225" s="240"/>
      <c r="I225" s="359"/>
      <c r="J225" s="250" t="s">
        <v>15</v>
      </c>
      <c r="K225" s="360"/>
      <c r="L225" s="310"/>
    </row>
    <row r="226" spans="1:12" x14ac:dyDescent="0.25">
      <c r="A226" s="300">
        <v>230206</v>
      </c>
      <c r="B226" s="249"/>
      <c r="C226" s="368" t="s">
        <v>3462</v>
      </c>
      <c r="D226" s="343">
        <f t="shared" si="3"/>
        <v>29</v>
      </c>
      <c r="E226" s="350" t="s">
        <v>2821</v>
      </c>
      <c r="F226" s="248"/>
      <c r="G226" s="248"/>
      <c r="H226" s="248"/>
      <c r="I226" s="249"/>
      <c r="J226" s="250" t="s">
        <v>15</v>
      </c>
      <c r="K226" s="255"/>
      <c r="L226" s="310"/>
    </row>
    <row r="227" spans="1:12" x14ac:dyDescent="0.25">
      <c r="A227" s="300">
        <v>230207</v>
      </c>
      <c r="B227" s="249"/>
      <c r="C227" s="368" t="s">
        <v>3463</v>
      </c>
      <c r="D227" s="343">
        <f t="shared" si="3"/>
        <v>19</v>
      </c>
      <c r="E227" s="350" t="s">
        <v>2821</v>
      </c>
      <c r="F227" s="314"/>
      <c r="G227" s="314"/>
      <c r="H227" s="314"/>
      <c r="I227" s="310"/>
      <c r="J227" s="250" t="s">
        <v>15</v>
      </c>
      <c r="K227" s="311"/>
      <c r="L227" s="310"/>
    </row>
    <row r="228" spans="1:12" x14ac:dyDescent="0.25">
      <c r="A228" s="300">
        <v>230208</v>
      </c>
      <c r="B228" s="249"/>
      <c r="C228" s="368" t="s">
        <v>3464</v>
      </c>
      <c r="D228" s="343">
        <f t="shared" si="3"/>
        <v>30</v>
      </c>
      <c r="E228" s="350" t="s">
        <v>2821</v>
      </c>
      <c r="F228" s="314"/>
      <c r="G228" s="314"/>
      <c r="H228" s="314"/>
      <c r="I228" s="310"/>
      <c r="J228" s="250" t="s">
        <v>15</v>
      </c>
      <c r="K228" s="311"/>
      <c r="L228" s="310"/>
    </row>
    <row r="229" spans="1:12" x14ac:dyDescent="0.25">
      <c r="A229" s="300">
        <v>230209</v>
      </c>
      <c r="B229" s="249"/>
      <c r="C229" s="368" t="s">
        <v>3465</v>
      </c>
      <c r="D229" s="343">
        <f t="shared" si="3"/>
        <v>30</v>
      </c>
      <c r="E229" s="350" t="s">
        <v>2821</v>
      </c>
      <c r="F229" s="314"/>
      <c r="G229" s="314"/>
      <c r="H229" s="314"/>
      <c r="I229" s="310"/>
      <c r="J229" s="250" t="s">
        <v>15</v>
      </c>
      <c r="K229" s="311"/>
      <c r="L229" s="310"/>
    </row>
    <row r="230" spans="1:12" x14ac:dyDescent="0.25">
      <c r="A230" s="300">
        <v>230210</v>
      </c>
      <c r="B230" s="249"/>
      <c r="C230" s="368" t="s">
        <v>3466</v>
      </c>
      <c r="D230" s="343">
        <f t="shared" si="3"/>
        <v>19</v>
      </c>
      <c r="E230" s="350" t="s">
        <v>2821</v>
      </c>
      <c r="F230" s="314"/>
      <c r="G230" s="314"/>
      <c r="H230" s="314"/>
      <c r="I230" s="310"/>
      <c r="J230" s="250" t="s">
        <v>15</v>
      </c>
      <c r="K230" s="311"/>
      <c r="L230" s="310"/>
    </row>
    <row r="231" spans="1:12" x14ac:dyDescent="0.25">
      <c r="A231" s="300">
        <v>230211</v>
      </c>
      <c r="B231" s="249"/>
      <c r="C231" s="368" t="s">
        <v>3467</v>
      </c>
      <c r="D231" s="343">
        <f t="shared" si="3"/>
        <v>30</v>
      </c>
      <c r="E231" s="350" t="s">
        <v>2821</v>
      </c>
      <c r="F231" s="314"/>
      <c r="G231" s="314"/>
      <c r="H231" s="314"/>
      <c r="I231" s="310"/>
      <c r="J231" s="250" t="s">
        <v>15</v>
      </c>
      <c r="K231" s="311"/>
      <c r="L231" s="310"/>
    </row>
    <row r="232" spans="1:12" x14ac:dyDescent="0.25">
      <c r="A232" s="300">
        <v>230212</v>
      </c>
      <c r="B232" s="249"/>
      <c r="C232" s="368" t="s">
        <v>3468</v>
      </c>
      <c r="D232" s="343">
        <f t="shared" si="3"/>
        <v>30</v>
      </c>
      <c r="E232" s="350" t="s">
        <v>2821</v>
      </c>
      <c r="F232" s="314"/>
      <c r="G232" s="314"/>
      <c r="H232" s="314"/>
      <c r="I232" s="310"/>
      <c r="J232" s="250" t="s">
        <v>15</v>
      </c>
      <c r="K232" s="311"/>
      <c r="L232" s="310"/>
    </row>
    <row r="233" spans="1:12" x14ac:dyDescent="0.25">
      <c r="A233" s="300">
        <v>230213</v>
      </c>
      <c r="B233" s="249"/>
      <c r="C233" s="368" t="s">
        <v>3469</v>
      </c>
      <c r="D233" s="343">
        <f t="shared" si="3"/>
        <v>30</v>
      </c>
      <c r="E233" s="350" t="s">
        <v>2821</v>
      </c>
      <c r="F233" s="314"/>
      <c r="G233" s="314"/>
      <c r="H233" s="314"/>
      <c r="I233" s="310"/>
      <c r="J233" s="250" t="s">
        <v>15</v>
      </c>
      <c r="K233" s="311"/>
      <c r="L233" s="310"/>
    </row>
    <row r="234" spans="1:12" x14ac:dyDescent="0.25">
      <c r="A234" s="300">
        <v>230214</v>
      </c>
      <c r="B234" s="249"/>
      <c r="C234" s="368" t="s">
        <v>3470</v>
      </c>
      <c r="D234" s="343">
        <f t="shared" si="3"/>
        <v>28</v>
      </c>
      <c r="E234" s="350" t="s">
        <v>2710</v>
      </c>
      <c r="F234" s="314"/>
      <c r="G234" s="314"/>
      <c r="H234" s="314"/>
      <c r="I234" s="310"/>
      <c r="J234" s="250" t="s">
        <v>15</v>
      </c>
      <c r="K234" s="311"/>
      <c r="L234" s="310"/>
    </row>
    <row r="235" spans="1:12" x14ac:dyDescent="0.25">
      <c r="A235" s="300">
        <v>230215</v>
      </c>
      <c r="B235" s="249"/>
      <c r="C235" s="368" t="s">
        <v>3471</v>
      </c>
      <c r="D235" s="343">
        <f t="shared" si="3"/>
        <v>30</v>
      </c>
      <c r="E235" s="350" t="s">
        <v>2821</v>
      </c>
      <c r="F235" s="314"/>
      <c r="G235" s="314"/>
      <c r="H235" s="314"/>
      <c r="I235" s="310"/>
      <c r="J235" s="250" t="s">
        <v>15</v>
      </c>
      <c r="K235" s="311"/>
      <c r="L235" s="310"/>
    </row>
    <row r="236" spans="1:12" x14ac:dyDescent="0.25">
      <c r="A236" s="300">
        <v>230216</v>
      </c>
      <c r="B236" s="249"/>
      <c r="C236" s="368" t="s">
        <v>3472</v>
      </c>
      <c r="D236" s="343">
        <f t="shared" si="3"/>
        <v>29</v>
      </c>
      <c r="E236" s="350" t="s">
        <v>2821</v>
      </c>
      <c r="F236" s="314"/>
      <c r="G236" s="314"/>
      <c r="H236" s="314"/>
      <c r="I236" s="310"/>
      <c r="J236" s="250" t="s">
        <v>15</v>
      </c>
      <c r="K236" s="311"/>
      <c r="L236" s="310"/>
    </row>
    <row r="237" spans="1:12" x14ac:dyDescent="0.25">
      <c r="A237" s="300">
        <v>230217</v>
      </c>
      <c r="B237" s="249"/>
      <c r="C237" s="368" t="s">
        <v>3473</v>
      </c>
      <c r="D237" s="343">
        <f t="shared" si="3"/>
        <v>20</v>
      </c>
      <c r="E237" s="350" t="s">
        <v>2821</v>
      </c>
      <c r="F237" s="314"/>
      <c r="G237" s="314"/>
      <c r="H237" s="314"/>
      <c r="I237" s="310"/>
      <c r="J237" s="250" t="s">
        <v>15</v>
      </c>
      <c r="K237" s="311"/>
      <c r="L237" s="310"/>
    </row>
    <row r="238" spans="1:12" x14ac:dyDescent="0.25">
      <c r="A238" s="300">
        <v>230218</v>
      </c>
      <c r="B238" s="249"/>
      <c r="C238" s="368" t="s">
        <v>3474</v>
      </c>
      <c r="D238" s="343">
        <f t="shared" si="3"/>
        <v>30</v>
      </c>
      <c r="E238" s="350" t="s">
        <v>2821</v>
      </c>
      <c r="F238" s="314"/>
      <c r="G238" s="314"/>
      <c r="H238" s="314"/>
      <c r="I238" s="310"/>
      <c r="J238" s="250" t="s">
        <v>15</v>
      </c>
      <c r="K238" s="311"/>
      <c r="L238" s="310"/>
    </row>
    <row r="239" spans="1:12" x14ac:dyDescent="0.25">
      <c r="A239" s="300">
        <v>230219</v>
      </c>
      <c r="B239" s="249"/>
      <c r="C239" s="368" t="s">
        <v>3475</v>
      </c>
      <c r="D239" s="343">
        <f t="shared" si="3"/>
        <v>30</v>
      </c>
      <c r="E239" s="350" t="s">
        <v>2821</v>
      </c>
      <c r="F239" s="314"/>
      <c r="G239" s="314"/>
      <c r="H239" s="314"/>
      <c r="I239" s="310"/>
      <c r="J239" s="250" t="s">
        <v>15</v>
      </c>
      <c r="K239" s="311"/>
      <c r="L239" s="310"/>
    </row>
    <row r="240" spans="1:12" x14ac:dyDescent="0.25">
      <c r="A240" s="300">
        <v>230220</v>
      </c>
      <c r="B240" s="249"/>
      <c r="C240" s="368" t="s">
        <v>3476</v>
      </c>
      <c r="D240" s="343">
        <f t="shared" si="3"/>
        <v>29</v>
      </c>
      <c r="E240" s="350" t="s">
        <v>2821</v>
      </c>
      <c r="F240" s="314"/>
      <c r="G240" s="314"/>
      <c r="H240" s="314"/>
      <c r="I240" s="310"/>
      <c r="J240" s="250" t="s">
        <v>15</v>
      </c>
      <c r="K240" s="311"/>
      <c r="L240" s="310"/>
    </row>
    <row r="241" spans="1:12" x14ac:dyDescent="0.25">
      <c r="A241" s="300">
        <v>230221</v>
      </c>
      <c r="B241" s="249"/>
      <c r="C241" s="368" t="s">
        <v>3477</v>
      </c>
      <c r="D241" s="343">
        <f t="shared" si="3"/>
        <v>26</v>
      </c>
      <c r="E241" s="350" t="s">
        <v>2821</v>
      </c>
      <c r="F241" s="314"/>
      <c r="G241" s="314"/>
      <c r="H241" s="314"/>
      <c r="I241" s="310"/>
      <c r="J241" s="250" t="s">
        <v>15</v>
      </c>
      <c r="K241" s="311"/>
      <c r="L241" s="310"/>
    </row>
    <row r="242" spans="1:12" x14ac:dyDescent="0.25">
      <c r="A242" s="300">
        <v>230222</v>
      </c>
      <c r="B242" s="249"/>
      <c r="C242" s="368" t="s">
        <v>3478</v>
      </c>
      <c r="D242" s="343">
        <f t="shared" si="3"/>
        <v>30</v>
      </c>
      <c r="E242" s="350" t="s">
        <v>2821</v>
      </c>
      <c r="F242" s="314"/>
      <c r="G242" s="314"/>
      <c r="H242" s="314"/>
      <c r="I242" s="310"/>
      <c r="J242" s="250" t="s">
        <v>15</v>
      </c>
      <c r="K242" s="311"/>
      <c r="L242" s="310"/>
    </row>
    <row r="243" spans="1:12" x14ac:dyDescent="0.25">
      <c r="A243" s="300">
        <v>230223</v>
      </c>
      <c r="B243" s="249"/>
      <c r="C243" s="368" t="s">
        <v>3479</v>
      </c>
      <c r="D243" s="343">
        <f t="shared" si="3"/>
        <v>18</v>
      </c>
      <c r="E243" s="350" t="s">
        <v>2821</v>
      </c>
      <c r="F243" s="314"/>
      <c r="G243" s="314"/>
      <c r="H243" s="314"/>
      <c r="I243" s="310"/>
      <c r="J243" s="250" t="s">
        <v>15</v>
      </c>
      <c r="K243" s="311"/>
      <c r="L243" s="310"/>
    </row>
    <row r="244" spans="1:12" x14ac:dyDescent="0.25">
      <c r="A244" s="300">
        <v>230224</v>
      </c>
      <c r="B244" s="249"/>
      <c r="C244" s="368" t="s">
        <v>3480</v>
      </c>
      <c r="D244" s="343">
        <f t="shared" si="3"/>
        <v>29</v>
      </c>
      <c r="E244" s="350" t="s">
        <v>2821</v>
      </c>
      <c r="F244" s="314"/>
      <c r="G244" s="314"/>
      <c r="H244" s="314"/>
      <c r="I244" s="310"/>
      <c r="J244" s="250" t="s">
        <v>15</v>
      </c>
      <c r="K244" s="311"/>
      <c r="L244" s="310"/>
    </row>
    <row r="245" spans="1:12" x14ac:dyDescent="0.25">
      <c r="A245" s="300">
        <v>230225</v>
      </c>
      <c r="B245" s="249"/>
      <c r="C245" s="368" t="s">
        <v>3481</v>
      </c>
      <c r="D245" s="343">
        <f t="shared" si="3"/>
        <v>25</v>
      </c>
      <c r="E245" s="350" t="s">
        <v>2821</v>
      </c>
      <c r="F245" s="314"/>
      <c r="G245" s="314"/>
      <c r="H245" s="314"/>
      <c r="I245" s="310"/>
      <c r="J245" s="250" t="s">
        <v>15</v>
      </c>
      <c r="K245" s="311"/>
      <c r="L245" s="310"/>
    </row>
    <row r="246" spans="1:12" x14ac:dyDescent="0.25">
      <c r="A246" s="300">
        <v>230226</v>
      </c>
      <c r="B246" s="249"/>
      <c r="C246" s="368" t="s">
        <v>3482</v>
      </c>
      <c r="D246" s="343">
        <f t="shared" si="3"/>
        <v>26</v>
      </c>
      <c r="E246" s="350" t="s">
        <v>2821</v>
      </c>
      <c r="F246" s="314"/>
      <c r="G246" s="314"/>
      <c r="H246" s="314"/>
      <c r="I246" s="310"/>
      <c r="J246" s="250" t="s">
        <v>15</v>
      </c>
      <c r="K246" s="311"/>
      <c r="L246" s="310"/>
    </row>
    <row r="247" spans="1:12" x14ac:dyDescent="0.25">
      <c r="A247" s="300">
        <v>230227</v>
      </c>
      <c r="B247" s="249"/>
      <c r="C247" s="368" t="s">
        <v>3483</v>
      </c>
      <c r="D247" s="343">
        <f t="shared" si="3"/>
        <v>23</v>
      </c>
      <c r="E247" s="350" t="s">
        <v>2821</v>
      </c>
      <c r="F247" s="314"/>
      <c r="G247" s="314"/>
      <c r="H247" s="314"/>
      <c r="I247" s="310"/>
      <c r="J247" s="250" t="s">
        <v>15</v>
      </c>
      <c r="K247" s="311"/>
      <c r="L247" s="310"/>
    </row>
    <row r="248" spans="1:12" x14ac:dyDescent="0.25">
      <c r="A248" s="300">
        <v>230228</v>
      </c>
      <c r="B248" s="249"/>
      <c r="C248" s="368" t="s">
        <v>3484</v>
      </c>
      <c r="D248" s="343">
        <f t="shared" si="3"/>
        <v>30</v>
      </c>
      <c r="E248" s="350" t="s">
        <v>2821</v>
      </c>
      <c r="F248" s="314"/>
      <c r="G248" s="314"/>
      <c r="H248" s="314"/>
      <c r="I248" s="310"/>
      <c r="J248" s="250" t="s">
        <v>15</v>
      </c>
      <c r="K248" s="311"/>
      <c r="L248" s="310"/>
    </row>
    <row r="249" spans="1:12" x14ac:dyDescent="0.25">
      <c r="A249" s="300">
        <v>230229</v>
      </c>
      <c r="B249" s="249"/>
      <c r="C249" s="368" t="s">
        <v>3485</v>
      </c>
      <c r="D249" s="343">
        <f t="shared" si="3"/>
        <v>25</v>
      </c>
      <c r="E249" s="350" t="s">
        <v>2821</v>
      </c>
      <c r="F249" s="314"/>
      <c r="G249" s="314"/>
      <c r="H249" s="314"/>
      <c r="I249" s="310"/>
      <c r="J249" s="250" t="s">
        <v>15</v>
      </c>
      <c r="K249" s="311"/>
      <c r="L249" s="310"/>
    </row>
    <row r="250" spans="1:12" x14ac:dyDescent="0.25">
      <c r="A250" s="300">
        <v>230230</v>
      </c>
      <c r="B250" s="249"/>
      <c r="C250" s="368" t="s">
        <v>3486</v>
      </c>
      <c r="D250" s="343">
        <f t="shared" si="3"/>
        <v>26</v>
      </c>
      <c r="E250" s="350" t="s">
        <v>2821</v>
      </c>
      <c r="F250" s="314"/>
      <c r="G250" s="314"/>
      <c r="H250" s="314"/>
      <c r="I250" s="310"/>
      <c r="J250" s="250" t="s">
        <v>15</v>
      </c>
      <c r="K250" s="311"/>
      <c r="L250" s="310"/>
    </row>
    <row r="251" spans="1:12" x14ac:dyDescent="0.25">
      <c r="A251" s="300">
        <v>230231</v>
      </c>
      <c r="B251" s="249"/>
      <c r="C251" s="368" t="s">
        <v>3487</v>
      </c>
      <c r="D251" s="343">
        <f t="shared" si="3"/>
        <v>30</v>
      </c>
      <c r="E251" s="350" t="s">
        <v>2821</v>
      </c>
      <c r="F251" s="314"/>
      <c r="G251" s="314"/>
      <c r="H251" s="314"/>
      <c r="I251" s="310"/>
      <c r="J251" s="250" t="s">
        <v>15</v>
      </c>
      <c r="K251" s="311"/>
      <c r="L251" s="310"/>
    </row>
    <row r="252" spans="1:12" x14ac:dyDescent="0.25">
      <c r="A252" s="300">
        <v>230232</v>
      </c>
      <c r="B252" s="249"/>
      <c r="C252" s="368" t="s">
        <v>3488</v>
      </c>
      <c r="D252" s="343">
        <f t="shared" si="3"/>
        <v>29</v>
      </c>
      <c r="E252" s="350" t="s">
        <v>2821</v>
      </c>
      <c r="F252" s="314"/>
      <c r="G252" s="314"/>
      <c r="H252" s="314"/>
      <c r="I252" s="310"/>
      <c r="J252" s="250" t="s">
        <v>15</v>
      </c>
      <c r="K252" s="311"/>
      <c r="L252" s="310"/>
    </row>
    <row r="253" spans="1:12" x14ac:dyDescent="0.25">
      <c r="A253" s="300">
        <v>230233</v>
      </c>
      <c r="B253" s="249"/>
      <c r="C253" s="368" t="s">
        <v>3489</v>
      </c>
      <c r="D253" s="343">
        <f t="shared" si="3"/>
        <v>16</v>
      </c>
      <c r="E253" s="350" t="s">
        <v>2710</v>
      </c>
      <c r="F253" s="314"/>
      <c r="G253" s="314"/>
      <c r="H253" s="314"/>
      <c r="I253" s="310"/>
      <c r="J253" s="250" t="s">
        <v>15</v>
      </c>
      <c r="K253" s="311"/>
      <c r="L253" s="310" t="s">
        <v>3490</v>
      </c>
    </row>
    <row r="254" spans="1:12" x14ac:dyDescent="0.25">
      <c r="A254" s="300">
        <v>230234</v>
      </c>
      <c r="B254" s="249"/>
      <c r="C254" s="368" t="s">
        <v>3491</v>
      </c>
      <c r="D254" s="343">
        <f t="shared" si="3"/>
        <v>29</v>
      </c>
      <c r="E254" s="350" t="s">
        <v>2821</v>
      </c>
      <c r="F254" s="373"/>
      <c r="G254" s="374"/>
      <c r="H254" s="374"/>
      <c r="I254" s="375"/>
      <c r="J254" s="250" t="s">
        <v>15</v>
      </c>
      <c r="K254" s="376"/>
      <c r="L254" s="310"/>
    </row>
    <row r="255" spans="1:12" x14ac:dyDescent="0.25">
      <c r="A255" s="300">
        <v>230235</v>
      </c>
      <c r="B255" s="249"/>
      <c r="C255" s="368" t="s">
        <v>3492</v>
      </c>
      <c r="D255" s="343">
        <f t="shared" si="3"/>
        <v>28</v>
      </c>
      <c r="E255" s="350" t="s">
        <v>2710</v>
      </c>
      <c r="F255" s="373"/>
      <c r="G255" s="374"/>
      <c r="H255" s="374"/>
      <c r="I255" s="375"/>
      <c r="J255" s="250" t="s">
        <v>15</v>
      </c>
      <c r="K255" s="376"/>
      <c r="L255" s="310"/>
    </row>
    <row r="256" spans="1:12" x14ac:dyDescent="0.25">
      <c r="A256" s="300">
        <v>230236</v>
      </c>
      <c r="B256" s="249"/>
      <c r="C256" s="368" t="s">
        <v>3493</v>
      </c>
      <c r="D256" s="343">
        <f t="shared" si="3"/>
        <v>18</v>
      </c>
      <c r="E256" s="350" t="s">
        <v>2710</v>
      </c>
      <c r="F256" s="373"/>
      <c r="G256" s="374"/>
      <c r="H256" s="374"/>
      <c r="I256" s="375"/>
      <c r="J256" s="250" t="s">
        <v>15</v>
      </c>
      <c r="K256" s="376"/>
      <c r="L256" s="310"/>
    </row>
    <row r="257" spans="1:12" x14ac:dyDescent="0.25">
      <c r="A257" s="300">
        <v>230237</v>
      </c>
      <c r="B257" s="249"/>
      <c r="C257" s="368" t="s">
        <v>3494</v>
      </c>
      <c r="D257" s="343">
        <f t="shared" si="3"/>
        <v>28</v>
      </c>
      <c r="E257" s="350" t="s">
        <v>2710</v>
      </c>
      <c r="F257" s="373"/>
      <c r="G257" s="374"/>
      <c r="H257" s="374"/>
      <c r="I257" s="375"/>
      <c r="J257" s="250" t="s">
        <v>15</v>
      </c>
      <c r="K257" s="376"/>
      <c r="L257" s="310"/>
    </row>
    <row r="258" spans="1:12" x14ac:dyDescent="0.25">
      <c r="A258" s="300">
        <v>230238</v>
      </c>
      <c r="B258" s="249"/>
      <c r="C258" s="368" t="s">
        <v>3495</v>
      </c>
      <c r="D258" s="343">
        <f t="shared" si="3"/>
        <v>25</v>
      </c>
      <c r="E258" s="350" t="s">
        <v>2710</v>
      </c>
      <c r="F258" s="373"/>
      <c r="G258" s="374"/>
      <c r="H258" s="374"/>
      <c r="I258" s="375"/>
      <c r="J258" s="250" t="s">
        <v>15</v>
      </c>
      <c r="K258" s="376"/>
      <c r="L258" s="310"/>
    </row>
    <row r="259" spans="1:12" x14ac:dyDescent="0.25">
      <c r="A259" s="300">
        <v>230239</v>
      </c>
      <c r="B259" s="249"/>
      <c r="C259" s="368" t="s">
        <v>3496</v>
      </c>
      <c r="D259" s="343">
        <f t="shared" si="3"/>
        <v>25</v>
      </c>
      <c r="E259" s="350" t="s">
        <v>2710</v>
      </c>
      <c r="F259" s="373"/>
      <c r="G259" s="374"/>
      <c r="H259" s="374"/>
      <c r="I259" s="375"/>
      <c r="J259" s="250" t="s">
        <v>15</v>
      </c>
      <c r="K259" s="376"/>
      <c r="L259" s="310"/>
    </row>
    <row r="260" spans="1:12" x14ac:dyDescent="0.25">
      <c r="A260" s="300">
        <v>230240</v>
      </c>
      <c r="B260" s="249"/>
      <c r="C260" s="368" t="s">
        <v>3497</v>
      </c>
      <c r="D260" s="343">
        <f t="shared" si="3"/>
        <v>27</v>
      </c>
      <c r="E260" s="350" t="s">
        <v>2710</v>
      </c>
      <c r="F260" s="373"/>
      <c r="G260" s="374"/>
      <c r="H260" s="374"/>
      <c r="I260" s="375"/>
      <c r="J260" s="250" t="s">
        <v>15</v>
      </c>
      <c r="K260" s="376"/>
      <c r="L260" s="310"/>
    </row>
    <row r="261" spans="1:12" x14ac:dyDescent="0.25">
      <c r="A261" s="300">
        <v>230241</v>
      </c>
      <c r="B261" s="249"/>
      <c r="C261" s="368" t="s">
        <v>3498</v>
      </c>
      <c r="D261" s="343">
        <f>LEN(C261)</f>
        <v>27</v>
      </c>
      <c r="E261" s="350" t="s">
        <v>2710</v>
      </c>
      <c r="F261" s="373"/>
      <c r="G261" s="374"/>
      <c r="H261" s="374"/>
      <c r="I261" s="375"/>
      <c r="J261" s="250" t="s">
        <v>15</v>
      </c>
      <c r="K261" s="376"/>
      <c r="L261" s="310"/>
    </row>
    <row r="262" spans="1:12" x14ac:dyDescent="0.25">
      <c r="A262" s="300">
        <v>230290</v>
      </c>
      <c r="B262" s="249"/>
      <c r="C262" s="368" t="s">
        <v>3499</v>
      </c>
      <c r="D262" s="343">
        <f t="shared" si="3"/>
        <v>23</v>
      </c>
      <c r="E262" s="350" t="s">
        <v>2710</v>
      </c>
      <c r="F262" s="373"/>
      <c r="G262" s="374"/>
      <c r="H262" s="374"/>
      <c r="I262" s="375"/>
      <c r="J262" s="250" t="s">
        <v>15</v>
      </c>
      <c r="K262" s="376"/>
      <c r="L262" s="310"/>
    </row>
    <row r="263" spans="1:12" x14ac:dyDescent="0.25">
      <c r="A263" s="300">
        <v>230300</v>
      </c>
      <c r="B263" s="249"/>
      <c r="C263" s="368" t="s">
        <v>3500</v>
      </c>
      <c r="D263" s="343">
        <f t="shared" ref="D263:D290" si="4">LEN(C263)</f>
        <v>26</v>
      </c>
      <c r="E263" s="350" t="s">
        <v>2710</v>
      </c>
      <c r="F263" s="373"/>
      <c r="G263" s="374"/>
      <c r="H263" s="374"/>
      <c r="I263" s="375"/>
      <c r="J263" s="250" t="s">
        <v>15</v>
      </c>
      <c r="K263" s="376"/>
      <c r="L263" s="310" t="s">
        <v>3501</v>
      </c>
    </row>
    <row r="264" spans="1:12" x14ac:dyDescent="0.25">
      <c r="A264" s="300">
        <v>230310</v>
      </c>
      <c r="B264" s="249"/>
      <c r="C264" s="368" t="s">
        <v>3502</v>
      </c>
      <c r="D264" s="343">
        <f t="shared" si="4"/>
        <v>29</v>
      </c>
      <c r="E264" s="350" t="s">
        <v>2710</v>
      </c>
      <c r="F264" s="373"/>
      <c r="G264" s="374"/>
      <c r="H264" s="374"/>
      <c r="I264" s="375"/>
      <c r="J264" s="250" t="s">
        <v>15</v>
      </c>
      <c r="K264" s="376"/>
      <c r="L264" s="310" t="s">
        <v>3503</v>
      </c>
    </row>
    <row r="265" spans="1:12" x14ac:dyDescent="0.25">
      <c r="A265" s="300">
        <v>230320</v>
      </c>
      <c r="B265" s="249"/>
      <c r="C265" s="368" t="s">
        <v>3504</v>
      </c>
      <c r="D265" s="343">
        <f t="shared" si="4"/>
        <v>28</v>
      </c>
      <c r="E265" s="350" t="s">
        <v>2710</v>
      </c>
      <c r="F265" s="373"/>
      <c r="G265" s="374"/>
      <c r="H265" s="374"/>
      <c r="I265" s="375"/>
      <c r="J265" s="250" t="s">
        <v>15</v>
      </c>
      <c r="K265" s="376"/>
      <c r="L265" s="310"/>
    </row>
    <row r="266" spans="1:12" x14ac:dyDescent="0.25">
      <c r="A266" s="300">
        <v>230330</v>
      </c>
      <c r="B266" s="249"/>
      <c r="C266" s="368" t="s">
        <v>3505</v>
      </c>
      <c r="D266" s="343">
        <f t="shared" si="4"/>
        <v>27</v>
      </c>
      <c r="E266" s="350" t="s">
        <v>2710</v>
      </c>
      <c r="F266" s="373"/>
      <c r="G266" s="374"/>
      <c r="H266" s="374"/>
      <c r="I266" s="375"/>
      <c r="J266" s="250" t="s">
        <v>15</v>
      </c>
      <c r="K266" s="376"/>
      <c r="L266" s="310"/>
    </row>
    <row r="267" spans="1:12" x14ac:dyDescent="0.25">
      <c r="A267" s="300">
        <v>230340</v>
      </c>
      <c r="B267" s="249"/>
      <c r="C267" s="368" t="s">
        <v>3506</v>
      </c>
      <c r="D267" s="343">
        <f t="shared" si="4"/>
        <v>29</v>
      </c>
      <c r="E267" s="350" t="s">
        <v>2710</v>
      </c>
      <c r="F267" s="373"/>
      <c r="G267" s="374"/>
      <c r="H267" s="374"/>
      <c r="I267" s="375"/>
      <c r="J267" s="250" t="s">
        <v>15</v>
      </c>
      <c r="K267" s="376"/>
      <c r="L267" s="310" t="s">
        <v>3507</v>
      </c>
    </row>
    <row r="268" spans="1:12" x14ac:dyDescent="0.25">
      <c r="A268" s="300">
        <v>230400</v>
      </c>
      <c r="B268" s="249"/>
      <c r="C268" s="368" t="s">
        <v>3508</v>
      </c>
      <c r="D268" s="343">
        <f t="shared" si="4"/>
        <v>30</v>
      </c>
      <c r="E268" s="350" t="s">
        <v>2710</v>
      </c>
      <c r="F268" s="373"/>
      <c r="G268" s="374"/>
      <c r="H268" s="374"/>
      <c r="I268" s="375"/>
      <c r="J268" s="250" t="s">
        <v>15</v>
      </c>
      <c r="K268" s="376"/>
      <c r="L268" s="310" t="s">
        <v>3509</v>
      </c>
    </row>
    <row r="269" spans="1:12" x14ac:dyDescent="0.25">
      <c r="A269" s="300">
        <v>230410</v>
      </c>
      <c r="B269" s="249"/>
      <c r="C269" s="368" t="s">
        <v>3510</v>
      </c>
      <c r="D269" s="343">
        <f t="shared" si="4"/>
        <v>30</v>
      </c>
      <c r="E269" s="350" t="s">
        <v>2710</v>
      </c>
      <c r="F269" s="373"/>
      <c r="G269" s="374"/>
      <c r="H269" s="374"/>
      <c r="I269" s="375"/>
      <c r="J269" s="250" t="s">
        <v>15</v>
      </c>
      <c r="K269" s="376"/>
      <c r="L269" s="310" t="s">
        <v>3511</v>
      </c>
    </row>
    <row r="270" spans="1:12" x14ac:dyDescent="0.25">
      <c r="A270" s="300">
        <v>230420</v>
      </c>
      <c r="B270" s="249"/>
      <c r="C270" s="368" t="s">
        <v>3512</v>
      </c>
      <c r="D270" s="343">
        <f t="shared" si="4"/>
        <v>30</v>
      </c>
      <c r="E270" s="350" t="s">
        <v>2710</v>
      </c>
      <c r="F270" s="373"/>
      <c r="G270" s="374"/>
      <c r="H270" s="374"/>
      <c r="I270" s="375"/>
      <c r="J270" s="250" t="s">
        <v>15</v>
      </c>
      <c r="K270" s="376"/>
      <c r="L270" s="310" t="s">
        <v>3513</v>
      </c>
    </row>
    <row r="271" spans="1:12" x14ac:dyDescent="0.25">
      <c r="A271" s="300">
        <v>230421</v>
      </c>
      <c r="B271" s="249"/>
      <c r="C271" s="368" t="s">
        <v>3514</v>
      </c>
      <c r="D271" s="343">
        <f t="shared" si="4"/>
        <v>30</v>
      </c>
      <c r="E271" s="350" t="s">
        <v>2710</v>
      </c>
      <c r="F271" s="373"/>
      <c r="G271" s="374"/>
      <c r="H271" s="374"/>
      <c r="I271" s="375"/>
      <c r="J271" s="250" t="s">
        <v>15</v>
      </c>
      <c r="K271" s="376"/>
      <c r="L271" s="310" t="s">
        <v>3515</v>
      </c>
    </row>
    <row r="272" spans="1:12" x14ac:dyDescent="0.25">
      <c r="A272" s="300">
        <v>230422</v>
      </c>
      <c r="B272" s="249"/>
      <c r="C272" s="368" t="s">
        <v>3516</v>
      </c>
      <c r="D272" s="343">
        <f t="shared" si="4"/>
        <v>26</v>
      </c>
      <c r="E272" s="350" t="s">
        <v>2710</v>
      </c>
      <c r="F272" s="373"/>
      <c r="G272" s="374"/>
      <c r="H272" s="374"/>
      <c r="I272" s="375"/>
      <c r="J272" s="250" t="s">
        <v>15</v>
      </c>
      <c r="K272" s="376"/>
      <c r="L272" s="310" t="s">
        <v>3517</v>
      </c>
    </row>
    <row r="273" spans="1:12" x14ac:dyDescent="0.25">
      <c r="A273" s="300">
        <v>230430</v>
      </c>
      <c r="B273" s="249"/>
      <c r="C273" s="368" t="s">
        <v>3518</v>
      </c>
      <c r="D273" s="343">
        <f t="shared" si="4"/>
        <v>28</v>
      </c>
      <c r="E273" s="350" t="s">
        <v>2710</v>
      </c>
      <c r="F273" s="373"/>
      <c r="G273" s="374"/>
      <c r="H273" s="374"/>
      <c r="I273" s="375"/>
      <c r="J273" s="250" t="s">
        <v>15</v>
      </c>
      <c r="K273" s="376"/>
      <c r="L273" s="310" t="s">
        <v>3519</v>
      </c>
    </row>
    <row r="274" spans="1:12" x14ac:dyDescent="0.25">
      <c r="A274" s="300">
        <v>230431</v>
      </c>
      <c r="B274" s="249"/>
      <c r="C274" s="368" t="s">
        <v>3520</v>
      </c>
      <c r="D274" s="343">
        <f t="shared" si="4"/>
        <v>30</v>
      </c>
      <c r="E274" s="350" t="s">
        <v>2710</v>
      </c>
      <c r="F274" s="373"/>
      <c r="G274" s="374"/>
      <c r="H274" s="374"/>
      <c r="I274" s="375"/>
      <c r="J274" s="250" t="s">
        <v>15</v>
      </c>
      <c r="K274" s="376"/>
      <c r="L274" s="310"/>
    </row>
    <row r="275" spans="1:12" x14ac:dyDescent="0.25">
      <c r="A275" s="300">
        <v>230432</v>
      </c>
      <c r="B275" s="249"/>
      <c r="C275" s="368" t="s">
        <v>3521</v>
      </c>
      <c r="D275" s="343">
        <f t="shared" si="4"/>
        <v>30</v>
      </c>
      <c r="E275" s="350" t="s">
        <v>2710</v>
      </c>
      <c r="F275" s="373"/>
      <c r="G275" s="374"/>
      <c r="H275" s="374"/>
      <c r="I275" s="375"/>
      <c r="J275" s="250" t="s">
        <v>15</v>
      </c>
      <c r="K275" s="376"/>
      <c r="L275" s="310" t="s">
        <v>3522</v>
      </c>
    </row>
    <row r="276" spans="1:12" x14ac:dyDescent="0.25">
      <c r="A276" s="300">
        <v>230433</v>
      </c>
      <c r="B276" s="249"/>
      <c r="C276" s="368" t="s">
        <v>3523</v>
      </c>
      <c r="D276" s="343">
        <f t="shared" si="4"/>
        <v>30</v>
      </c>
      <c r="E276" s="350" t="s">
        <v>2710</v>
      </c>
      <c r="F276" s="373"/>
      <c r="G276" s="374"/>
      <c r="H276" s="374"/>
      <c r="I276" s="375"/>
      <c r="J276" s="250" t="s">
        <v>15</v>
      </c>
      <c r="K276" s="376"/>
      <c r="L276" s="310" t="s">
        <v>3524</v>
      </c>
    </row>
    <row r="277" spans="1:12" x14ac:dyDescent="0.25">
      <c r="A277" s="300">
        <v>230440</v>
      </c>
      <c r="B277" s="249"/>
      <c r="C277" s="368" t="s">
        <v>3525</v>
      </c>
      <c r="D277" s="343">
        <f t="shared" si="4"/>
        <v>29</v>
      </c>
      <c r="E277" s="350" t="s">
        <v>2710</v>
      </c>
      <c r="F277" s="373"/>
      <c r="G277" s="374"/>
      <c r="H277" s="374"/>
      <c r="I277" s="375"/>
      <c r="J277" s="250" t="s">
        <v>15</v>
      </c>
      <c r="K277" s="376"/>
      <c r="L277" s="310" t="s">
        <v>3526</v>
      </c>
    </row>
    <row r="278" spans="1:12" x14ac:dyDescent="0.25">
      <c r="A278" s="300">
        <v>230450</v>
      </c>
      <c r="B278" s="249"/>
      <c r="C278" s="368" t="s">
        <v>3527</v>
      </c>
      <c r="D278" s="343">
        <f t="shared" si="4"/>
        <v>28</v>
      </c>
      <c r="E278" s="350" t="s">
        <v>2710</v>
      </c>
      <c r="F278" s="373"/>
      <c r="G278" s="374"/>
      <c r="H278" s="374"/>
      <c r="I278" s="375"/>
      <c r="J278" s="250" t="s">
        <v>15</v>
      </c>
      <c r="K278" s="376"/>
      <c r="L278" s="310"/>
    </row>
    <row r="279" spans="1:12" x14ac:dyDescent="0.25">
      <c r="A279" s="300">
        <v>230451</v>
      </c>
      <c r="B279" s="249"/>
      <c r="C279" s="368" t="s">
        <v>3528</v>
      </c>
      <c r="D279" s="343">
        <f t="shared" si="4"/>
        <v>30</v>
      </c>
      <c r="E279" s="350" t="s">
        <v>2710</v>
      </c>
      <c r="F279" s="373"/>
      <c r="G279" s="374"/>
      <c r="H279" s="374"/>
      <c r="I279" s="375"/>
      <c r="J279" s="250" t="s">
        <v>15</v>
      </c>
      <c r="K279" s="376"/>
      <c r="L279" s="310" t="s">
        <v>3529</v>
      </c>
    </row>
    <row r="280" spans="1:12" x14ac:dyDescent="0.25">
      <c r="A280" s="300">
        <v>230452</v>
      </c>
      <c r="B280" s="249"/>
      <c r="C280" s="368" t="s">
        <v>3530</v>
      </c>
      <c r="D280" s="343">
        <f t="shared" si="4"/>
        <v>30</v>
      </c>
      <c r="E280" s="350" t="s">
        <v>2710</v>
      </c>
      <c r="F280" s="373"/>
      <c r="G280" s="374"/>
      <c r="H280" s="374"/>
      <c r="I280" s="375"/>
      <c r="J280" s="250" t="s">
        <v>15</v>
      </c>
      <c r="K280" s="376"/>
      <c r="L280" s="310" t="s">
        <v>3531</v>
      </c>
    </row>
    <row r="281" spans="1:12" x14ac:dyDescent="0.25">
      <c r="A281" s="300">
        <v>230460</v>
      </c>
      <c r="B281" s="249"/>
      <c r="C281" s="368" t="s">
        <v>3532</v>
      </c>
      <c r="D281" s="343">
        <f t="shared" si="4"/>
        <v>28</v>
      </c>
      <c r="E281" s="350" t="s">
        <v>2710</v>
      </c>
      <c r="F281" s="373"/>
      <c r="G281" s="374"/>
      <c r="H281" s="374"/>
      <c r="I281" s="375"/>
      <c r="J281" s="250" t="s">
        <v>15</v>
      </c>
      <c r="K281" s="376"/>
      <c r="L281" s="310"/>
    </row>
    <row r="282" spans="1:12" x14ac:dyDescent="0.25">
      <c r="A282" s="300">
        <v>230500</v>
      </c>
      <c r="B282" s="249"/>
      <c r="C282" s="368" t="s">
        <v>3533</v>
      </c>
      <c r="D282" s="343">
        <f t="shared" si="4"/>
        <v>30</v>
      </c>
      <c r="E282" s="350" t="s">
        <v>2710</v>
      </c>
      <c r="F282" s="373"/>
      <c r="G282" s="374"/>
      <c r="H282" s="374"/>
      <c r="I282" s="375"/>
      <c r="J282" s="250" t="s">
        <v>15</v>
      </c>
      <c r="K282" s="376"/>
      <c r="L282" s="310" t="s">
        <v>3534</v>
      </c>
    </row>
    <row r="283" spans="1:12" x14ac:dyDescent="0.25">
      <c r="A283" s="300">
        <v>230510</v>
      </c>
      <c r="B283" s="249"/>
      <c r="C283" s="368" t="s">
        <v>3535</v>
      </c>
      <c r="D283" s="343">
        <f t="shared" si="4"/>
        <v>28</v>
      </c>
      <c r="E283" s="350" t="s">
        <v>2710</v>
      </c>
      <c r="F283" s="373"/>
      <c r="G283" s="374"/>
      <c r="H283" s="374"/>
      <c r="I283" s="375"/>
      <c r="J283" s="250" t="s">
        <v>15</v>
      </c>
      <c r="K283" s="376"/>
      <c r="L283" s="310"/>
    </row>
    <row r="284" spans="1:12" x14ac:dyDescent="0.25">
      <c r="A284" s="300">
        <v>230511</v>
      </c>
      <c r="B284" s="249"/>
      <c r="C284" s="368" t="s">
        <v>3536</v>
      </c>
      <c r="D284" s="343">
        <f t="shared" si="4"/>
        <v>30</v>
      </c>
      <c r="E284" s="350" t="s">
        <v>2710</v>
      </c>
      <c r="F284" s="373"/>
      <c r="G284" s="374"/>
      <c r="H284" s="374"/>
      <c r="I284" s="375"/>
      <c r="J284" s="250" t="s">
        <v>15</v>
      </c>
      <c r="K284" s="376"/>
      <c r="L284" s="310" t="s">
        <v>3537</v>
      </c>
    </row>
    <row r="285" spans="1:12" x14ac:dyDescent="0.25">
      <c r="A285" s="300">
        <v>230512</v>
      </c>
      <c r="B285" s="249"/>
      <c r="C285" s="368" t="s">
        <v>3538</v>
      </c>
      <c r="D285" s="343">
        <f t="shared" si="4"/>
        <v>29</v>
      </c>
      <c r="E285" s="350" t="s">
        <v>2710</v>
      </c>
      <c r="F285" s="373"/>
      <c r="G285" s="374"/>
      <c r="H285" s="374"/>
      <c r="I285" s="375"/>
      <c r="J285" s="250" t="s">
        <v>15</v>
      </c>
      <c r="K285" s="376"/>
      <c r="L285" s="310"/>
    </row>
    <row r="286" spans="1:12" x14ac:dyDescent="0.25">
      <c r="A286" s="300">
        <v>230520</v>
      </c>
      <c r="B286" s="249"/>
      <c r="C286" s="368" t="s">
        <v>3539</v>
      </c>
      <c r="D286" s="343">
        <f t="shared" si="4"/>
        <v>25</v>
      </c>
      <c r="E286" s="350" t="s">
        <v>2710</v>
      </c>
      <c r="F286" s="373"/>
      <c r="G286" s="374"/>
      <c r="H286" s="374"/>
      <c r="I286" s="375"/>
      <c r="J286" s="250" t="s">
        <v>15</v>
      </c>
      <c r="K286" s="376"/>
      <c r="L286" s="310" t="s">
        <v>3540</v>
      </c>
    </row>
    <row r="287" spans="1:12" x14ac:dyDescent="0.25">
      <c r="A287" s="300">
        <v>230521</v>
      </c>
      <c r="B287" s="249"/>
      <c r="C287" s="368" t="s">
        <v>3541</v>
      </c>
      <c r="D287" s="343">
        <f t="shared" si="4"/>
        <v>30</v>
      </c>
      <c r="E287" s="350" t="s">
        <v>2710</v>
      </c>
      <c r="F287" s="373"/>
      <c r="G287" s="374"/>
      <c r="H287" s="374"/>
      <c r="I287" s="375"/>
      <c r="J287" s="250" t="s">
        <v>15</v>
      </c>
      <c r="K287" s="376"/>
      <c r="L287" s="310" t="s">
        <v>3542</v>
      </c>
    </row>
    <row r="288" spans="1:12" x14ac:dyDescent="0.25">
      <c r="A288" s="300">
        <v>230522</v>
      </c>
      <c r="B288" s="249"/>
      <c r="C288" s="368" t="s">
        <v>3543</v>
      </c>
      <c r="D288" s="343">
        <f t="shared" si="4"/>
        <v>30</v>
      </c>
      <c r="E288" s="350" t="s">
        <v>2710</v>
      </c>
      <c r="F288" s="373"/>
      <c r="G288" s="374"/>
      <c r="H288" s="374"/>
      <c r="I288" s="375"/>
      <c r="J288" s="250" t="s">
        <v>15</v>
      </c>
      <c r="K288" s="376"/>
      <c r="L288" s="310" t="s">
        <v>3544</v>
      </c>
    </row>
    <row r="289" spans="1:15" x14ac:dyDescent="0.25">
      <c r="A289" s="300">
        <v>230523</v>
      </c>
      <c r="B289" s="249"/>
      <c r="C289" s="368" t="s">
        <v>3545</v>
      </c>
      <c r="D289" s="343">
        <f t="shared" si="4"/>
        <v>30</v>
      </c>
      <c r="E289" s="350" t="s">
        <v>2710</v>
      </c>
      <c r="F289" s="373"/>
      <c r="G289" s="374"/>
      <c r="H289" s="374"/>
      <c r="I289" s="375"/>
      <c r="J289" s="250" t="s">
        <v>15</v>
      </c>
      <c r="K289" s="376"/>
      <c r="L289" s="310" t="s">
        <v>3546</v>
      </c>
    </row>
    <row r="290" spans="1:15" x14ac:dyDescent="0.25">
      <c r="A290" s="300">
        <v>230524</v>
      </c>
      <c r="B290" s="249"/>
      <c r="C290" s="368" t="s">
        <v>3547</v>
      </c>
      <c r="D290" s="343">
        <f t="shared" si="4"/>
        <v>23</v>
      </c>
      <c r="E290" s="350" t="s">
        <v>2710</v>
      </c>
      <c r="F290" s="373"/>
      <c r="G290" s="374"/>
      <c r="H290" s="374"/>
      <c r="I290" s="375"/>
      <c r="J290" s="250" t="s">
        <v>15</v>
      </c>
      <c r="K290" s="376"/>
      <c r="L290" s="310"/>
    </row>
    <row r="291" spans="1:15" s="157" customFormat="1" x14ac:dyDescent="0.25">
      <c r="A291" s="300">
        <v>230700</v>
      </c>
      <c r="B291" s="249"/>
      <c r="C291" s="368" t="s">
        <v>3548</v>
      </c>
      <c r="D291" s="343">
        <f>+LEN(C291)</f>
        <v>17</v>
      </c>
      <c r="E291" s="350" t="s">
        <v>2710</v>
      </c>
      <c r="F291" s="352"/>
      <c r="G291" s="305"/>
      <c r="H291" s="305"/>
      <c r="I291" s="306"/>
      <c r="J291" s="250" t="s">
        <v>15</v>
      </c>
      <c r="K291" s="250"/>
      <c r="L291" s="310" t="s">
        <v>3549</v>
      </c>
      <c r="N291" s="351"/>
      <c r="O291" s="265"/>
    </row>
    <row r="292" spans="1:15" s="157" customFormat="1" ht="12.75" x14ac:dyDescent="0.2">
      <c r="A292" s="260">
        <v>230800</v>
      </c>
      <c r="B292" s="249" t="s">
        <v>3550</v>
      </c>
      <c r="C292" s="267" t="s">
        <v>3551</v>
      </c>
      <c r="D292" s="268">
        <f>+LEN(C292)</f>
        <v>16</v>
      </c>
      <c r="E292" s="350" t="s">
        <v>2710</v>
      </c>
      <c r="F292" s="352"/>
      <c r="G292" s="305"/>
      <c r="H292" s="305"/>
      <c r="I292" s="306" t="s">
        <v>15</v>
      </c>
      <c r="J292" s="250"/>
      <c r="K292" s="250"/>
      <c r="L292" s="268"/>
      <c r="N292" s="351"/>
      <c r="O292" s="265"/>
    </row>
    <row r="293" spans="1:15" s="157" customFormat="1" ht="12.75" x14ac:dyDescent="0.2">
      <c r="A293" s="260"/>
      <c r="B293" s="249"/>
      <c r="C293" s="365"/>
      <c r="D293" s="268"/>
      <c r="E293" s="350"/>
      <c r="F293" s="352"/>
      <c r="G293" s="305"/>
      <c r="H293" s="305"/>
      <c r="I293" s="306"/>
      <c r="J293" s="250"/>
      <c r="K293" s="250"/>
      <c r="L293" s="268"/>
      <c r="N293" s="351"/>
      <c r="O293" s="265"/>
    </row>
    <row r="294" spans="1:15" s="157" customFormat="1" ht="18" x14ac:dyDescent="0.25">
      <c r="A294" s="260"/>
      <c r="B294" s="249"/>
      <c r="C294" s="367" t="s">
        <v>3552</v>
      </c>
      <c r="D294" s="268">
        <f t="shared" si="0"/>
        <v>26</v>
      </c>
      <c r="E294" s="350"/>
      <c r="F294" s="352"/>
      <c r="G294" s="305" t="s">
        <v>15</v>
      </c>
      <c r="H294" s="305"/>
      <c r="I294" s="306"/>
      <c r="J294" s="250"/>
      <c r="K294" s="250"/>
      <c r="L294" s="256"/>
      <c r="N294" s="351"/>
      <c r="O294" s="265"/>
    </row>
    <row r="295" spans="1:15" s="157" customFormat="1" ht="15.75" x14ac:dyDescent="0.25">
      <c r="A295" s="260"/>
      <c r="B295" s="249"/>
      <c r="C295" s="366" t="s">
        <v>3553</v>
      </c>
      <c r="D295" s="268">
        <f t="shared" si="0"/>
        <v>16</v>
      </c>
      <c r="E295" s="350"/>
      <c r="F295" s="352"/>
      <c r="G295" s="305"/>
      <c r="H295" s="305" t="s">
        <v>15</v>
      </c>
      <c r="I295" s="306"/>
      <c r="J295" s="250"/>
      <c r="K295" s="250"/>
      <c r="L295" s="268"/>
      <c r="N295" s="351"/>
      <c r="O295" s="265"/>
    </row>
    <row r="296" spans="1:15" s="157" customFormat="1" ht="12.75" x14ac:dyDescent="0.2">
      <c r="A296" s="260">
        <v>240100</v>
      </c>
      <c r="B296" s="249"/>
      <c r="C296" s="365" t="s">
        <v>3553</v>
      </c>
      <c r="D296" s="268">
        <f t="shared" si="0"/>
        <v>16</v>
      </c>
      <c r="E296" s="350" t="s">
        <v>2710</v>
      </c>
      <c r="F296" s="352"/>
      <c r="G296" s="305"/>
      <c r="H296" s="305"/>
      <c r="I296" s="306" t="s">
        <v>15</v>
      </c>
      <c r="J296" s="250"/>
      <c r="K296" s="250"/>
      <c r="L296" s="256" t="s">
        <v>3554</v>
      </c>
      <c r="N296" s="351"/>
      <c r="O296" s="377"/>
    </row>
    <row r="297" spans="1:15" s="157" customFormat="1" ht="12.75" x14ac:dyDescent="0.2">
      <c r="A297" s="260">
        <v>240600</v>
      </c>
      <c r="B297" s="249" t="s">
        <v>3555</v>
      </c>
      <c r="C297" s="365" t="s">
        <v>3556</v>
      </c>
      <c r="D297" s="268">
        <f t="shared" si="0"/>
        <v>15</v>
      </c>
      <c r="E297" s="350" t="s">
        <v>2710</v>
      </c>
      <c r="F297" s="352"/>
      <c r="G297" s="305"/>
      <c r="H297" s="305"/>
      <c r="I297" s="306" t="s">
        <v>15</v>
      </c>
      <c r="J297" s="250"/>
      <c r="K297" s="250"/>
      <c r="L297" s="268"/>
      <c r="N297" s="351"/>
      <c r="O297" s="265"/>
    </row>
    <row r="298" spans="1:15" s="157" customFormat="1" ht="12.75" x14ac:dyDescent="0.2">
      <c r="A298" s="260"/>
      <c r="B298" s="306" t="s">
        <v>3557</v>
      </c>
      <c r="C298" s="365" t="s">
        <v>3558</v>
      </c>
      <c r="D298" s="268">
        <f t="shared" si="0"/>
        <v>18</v>
      </c>
      <c r="E298" s="350" t="s">
        <v>2821</v>
      </c>
      <c r="F298" s="352"/>
      <c r="G298" s="305"/>
      <c r="H298" s="305"/>
      <c r="I298" s="306" t="s">
        <v>15</v>
      </c>
      <c r="J298" s="250"/>
      <c r="K298" s="250"/>
      <c r="L298" s="256" t="s">
        <v>3559</v>
      </c>
      <c r="N298" s="351"/>
      <c r="O298" s="265"/>
    </row>
    <row r="299" spans="1:15" s="157" customFormat="1" ht="18" x14ac:dyDescent="0.25">
      <c r="A299" s="260"/>
      <c r="B299" s="249"/>
      <c r="C299" s="367" t="s">
        <v>3560</v>
      </c>
      <c r="D299" s="268">
        <f t="shared" si="0"/>
        <v>25</v>
      </c>
      <c r="E299" s="350"/>
      <c r="F299" s="352"/>
      <c r="G299" s="305" t="s">
        <v>15</v>
      </c>
      <c r="H299" s="305"/>
      <c r="I299" s="306"/>
      <c r="J299" s="250"/>
      <c r="K299" s="250"/>
      <c r="L299" s="256"/>
      <c r="N299" s="351"/>
      <c r="O299" s="265"/>
    </row>
    <row r="300" spans="1:15" s="157" customFormat="1" ht="15.75" x14ac:dyDescent="0.25">
      <c r="A300" s="260"/>
      <c r="B300" s="249"/>
      <c r="C300" s="366" t="s">
        <v>3560</v>
      </c>
      <c r="D300" s="268">
        <f t="shared" si="0"/>
        <v>25</v>
      </c>
      <c r="E300" s="350"/>
      <c r="F300" s="352"/>
      <c r="G300" s="305"/>
      <c r="H300" s="305" t="s">
        <v>15</v>
      </c>
      <c r="I300" s="306"/>
      <c r="J300" s="250"/>
      <c r="K300" s="250"/>
      <c r="L300" s="268"/>
      <c r="N300" s="351"/>
      <c r="O300" s="265"/>
    </row>
    <row r="301" spans="1:15" s="157" customFormat="1" ht="12.75" x14ac:dyDescent="0.2">
      <c r="A301" s="260">
        <v>250100</v>
      </c>
      <c r="B301" s="306"/>
      <c r="C301" s="365" t="s">
        <v>3561</v>
      </c>
      <c r="D301" s="268">
        <f t="shared" si="0"/>
        <v>25</v>
      </c>
      <c r="E301" s="350" t="s">
        <v>2710</v>
      </c>
      <c r="F301" s="352"/>
      <c r="G301" s="305"/>
      <c r="H301" s="305"/>
      <c r="I301" s="306" t="s">
        <v>15</v>
      </c>
      <c r="J301" s="250"/>
      <c r="K301" s="250"/>
      <c r="L301" s="256" t="s">
        <v>3562</v>
      </c>
      <c r="N301" s="351"/>
    </row>
    <row r="302" spans="1:15" s="157" customFormat="1" ht="12.75" x14ac:dyDescent="0.2">
      <c r="A302" s="260">
        <v>250150</v>
      </c>
      <c r="B302" s="306"/>
      <c r="C302" s="365" t="s">
        <v>3563</v>
      </c>
      <c r="D302" s="268">
        <f t="shared" si="0"/>
        <v>21</v>
      </c>
      <c r="E302" s="350" t="s">
        <v>2710</v>
      </c>
      <c r="F302" s="352"/>
      <c r="G302" s="305"/>
      <c r="H302" s="305"/>
      <c r="I302" s="306" t="s">
        <v>15</v>
      </c>
      <c r="J302" s="250"/>
      <c r="K302" s="250"/>
      <c r="L302" s="256" t="s">
        <v>3564</v>
      </c>
      <c r="N302" s="351"/>
    </row>
    <row r="303" spans="1:15" s="157" customFormat="1" ht="12.75" x14ac:dyDescent="0.2">
      <c r="A303" s="260">
        <v>250160</v>
      </c>
      <c r="B303" s="306"/>
      <c r="C303" s="365" t="s">
        <v>3565</v>
      </c>
      <c r="D303" s="268">
        <f t="shared" si="0"/>
        <v>26</v>
      </c>
      <c r="E303" s="350" t="s">
        <v>2710</v>
      </c>
      <c r="F303" s="352"/>
      <c r="G303" s="305"/>
      <c r="H303" s="305"/>
      <c r="I303" s="306" t="s">
        <v>15</v>
      </c>
      <c r="J303" s="250"/>
      <c r="K303" s="250"/>
      <c r="L303" s="256"/>
      <c r="N303" s="351"/>
    </row>
    <row r="304" spans="1:15" s="157" customFormat="1" ht="12.75" x14ac:dyDescent="0.2">
      <c r="A304" s="260">
        <v>250200</v>
      </c>
      <c r="B304" s="306"/>
      <c r="C304" s="365" t="s">
        <v>3566</v>
      </c>
      <c r="D304" s="268">
        <f t="shared" si="0"/>
        <v>25</v>
      </c>
      <c r="E304" s="350" t="s">
        <v>2710</v>
      </c>
      <c r="F304" s="352"/>
      <c r="G304" s="305"/>
      <c r="H304" s="305"/>
      <c r="I304" s="306" t="s">
        <v>15</v>
      </c>
      <c r="J304" s="250"/>
      <c r="K304" s="250"/>
      <c r="L304" s="256" t="s">
        <v>3564</v>
      </c>
      <c r="N304" s="351"/>
    </row>
    <row r="305" spans="1:14" s="157" customFormat="1" ht="12.75" x14ac:dyDescent="0.2">
      <c r="A305" s="260">
        <v>250210</v>
      </c>
      <c r="B305" s="306"/>
      <c r="C305" s="365" t="s">
        <v>3567</v>
      </c>
      <c r="D305" s="268">
        <f t="shared" si="0"/>
        <v>23</v>
      </c>
      <c r="E305" s="350" t="s">
        <v>2710</v>
      </c>
      <c r="F305" s="352"/>
      <c r="G305" s="305"/>
      <c r="H305" s="305"/>
      <c r="I305" s="306" t="s">
        <v>15</v>
      </c>
      <c r="J305" s="250"/>
      <c r="K305" s="250"/>
      <c r="L305" s="256"/>
      <c r="N305" s="351"/>
    </row>
    <row r="306" spans="1:14" s="157" customFormat="1" ht="12.75" x14ac:dyDescent="0.2">
      <c r="A306" s="260">
        <v>250230</v>
      </c>
      <c r="B306" s="306"/>
      <c r="C306" s="365" t="s">
        <v>3568</v>
      </c>
      <c r="D306" s="268">
        <f t="shared" si="0"/>
        <v>31</v>
      </c>
      <c r="E306" s="350" t="s">
        <v>2821</v>
      </c>
      <c r="F306" s="352"/>
      <c r="G306" s="305"/>
      <c r="H306" s="305"/>
      <c r="I306" s="306" t="s">
        <v>15</v>
      </c>
      <c r="J306" s="250"/>
      <c r="K306" s="250"/>
      <c r="L306" s="256"/>
      <c r="N306" s="351"/>
    </row>
    <row r="307" spans="1:14" s="157" customFormat="1" ht="12.75" x14ac:dyDescent="0.2">
      <c r="A307" s="260">
        <v>250240</v>
      </c>
      <c r="B307" s="306"/>
      <c r="C307" s="707" t="s">
        <v>16061</v>
      </c>
      <c r="D307" s="268">
        <f t="shared" si="0"/>
        <v>29</v>
      </c>
      <c r="E307" s="350" t="s">
        <v>2710</v>
      </c>
      <c r="F307" s="352"/>
      <c r="G307" s="305"/>
      <c r="H307" s="305"/>
      <c r="I307" s="306" t="s">
        <v>15</v>
      </c>
      <c r="J307" s="250"/>
      <c r="K307" s="250"/>
      <c r="L307" s="256"/>
      <c r="N307" s="351"/>
    </row>
    <row r="308" spans="1:14" s="157" customFormat="1" ht="15.75" x14ac:dyDescent="0.25">
      <c r="A308" s="260"/>
      <c r="B308" s="306"/>
      <c r="C308" s="366" t="s">
        <v>3569</v>
      </c>
      <c r="D308" s="268"/>
      <c r="E308" s="350"/>
      <c r="F308" s="352"/>
      <c r="G308" s="305"/>
      <c r="H308" s="305" t="s">
        <v>15</v>
      </c>
      <c r="I308" s="306"/>
      <c r="J308" s="250"/>
      <c r="K308" s="250"/>
      <c r="L308" s="256"/>
      <c r="N308" s="351"/>
    </row>
    <row r="309" spans="1:14" s="157" customFormat="1" ht="12.75" x14ac:dyDescent="0.2">
      <c r="A309" s="260">
        <v>250250</v>
      </c>
      <c r="B309" s="306"/>
      <c r="C309" s="365" t="s">
        <v>3570</v>
      </c>
      <c r="D309" s="268">
        <f>+LEN(C304)</f>
        <v>25</v>
      </c>
      <c r="E309" s="350" t="s">
        <v>2710</v>
      </c>
      <c r="F309" s="352"/>
      <c r="G309" s="305"/>
      <c r="H309" s="305"/>
      <c r="I309" s="306" t="s">
        <v>15</v>
      </c>
      <c r="J309" s="250"/>
      <c r="K309" s="250"/>
      <c r="L309" s="256" t="s">
        <v>3571</v>
      </c>
      <c r="N309" s="351"/>
    </row>
    <row r="310" spans="1:14" s="157" customFormat="1" ht="15.75" x14ac:dyDescent="0.25">
      <c r="A310" s="260"/>
      <c r="B310" s="306"/>
      <c r="C310" s="366" t="s">
        <v>3572</v>
      </c>
      <c r="D310" s="268"/>
      <c r="E310" s="350"/>
      <c r="F310" s="352"/>
      <c r="G310" s="305"/>
      <c r="H310" s="305" t="s">
        <v>15</v>
      </c>
      <c r="I310" s="306"/>
      <c r="J310" s="250"/>
      <c r="K310" s="250"/>
      <c r="L310" s="256"/>
      <c r="N310" s="351"/>
    </row>
    <row r="311" spans="1:14" s="157" customFormat="1" ht="12.75" x14ac:dyDescent="0.2">
      <c r="A311" s="260">
        <v>250300</v>
      </c>
      <c r="B311" s="306"/>
      <c r="C311" s="365" t="s">
        <v>3572</v>
      </c>
      <c r="D311" s="268">
        <f>+LEN(C309)</f>
        <v>30</v>
      </c>
      <c r="E311" s="350" t="s">
        <v>2710</v>
      </c>
      <c r="F311" s="352"/>
      <c r="G311" s="305"/>
      <c r="H311" s="305"/>
      <c r="I311" s="306" t="s">
        <v>15</v>
      </c>
      <c r="J311" s="250"/>
      <c r="K311" s="250"/>
      <c r="L311" s="256" t="s">
        <v>3571</v>
      </c>
      <c r="N311" s="351"/>
    </row>
    <row r="312" spans="1:14" s="157" customFormat="1" ht="12.75" x14ac:dyDescent="0.2">
      <c r="A312" s="260"/>
      <c r="B312" s="306"/>
      <c r="C312" s="365"/>
      <c r="D312" s="268"/>
      <c r="E312" s="350"/>
      <c r="F312" s="352"/>
      <c r="G312" s="305"/>
      <c r="H312" s="305"/>
      <c r="I312" s="306"/>
      <c r="J312" s="250"/>
      <c r="K312" s="250"/>
      <c r="L312" s="256"/>
      <c r="N312" s="351"/>
    </row>
    <row r="313" spans="1:14" s="157" customFormat="1" ht="18" x14ac:dyDescent="0.25">
      <c r="A313" s="260"/>
      <c r="B313" s="306"/>
      <c r="C313" s="367" t="s">
        <v>3573</v>
      </c>
      <c r="D313" s="268"/>
      <c r="E313" s="350"/>
      <c r="F313" s="352"/>
      <c r="G313" s="305" t="s">
        <v>15</v>
      </c>
      <c r="H313" s="305"/>
      <c r="I313" s="306"/>
      <c r="J313" s="250"/>
      <c r="K313" s="250"/>
      <c r="L313" s="256"/>
      <c r="N313" s="351"/>
    </row>
    <row r="314" spans="1:14" s="157" customFormat="1" ht="15.75" x14ac:dyDescent="0.25">
      <c r="A314" s="260"/>
      <c r="B314" s="306"/>
      <c r="C314" s="366" t="s">
        <v>3573</v>
      </c>
      <c r="D314" s="268"/>
      <c r="E314" s="350"/>
      <c r="F314" s="352"/>
      <c r="G314" s="305"/>
      <c r="H314" s="305" t="s">
        <v>15</v>
      </c>
      <c r="I314" s="306"/>
      <c r="J314" s="250"/>
      <c r="K314" s="250"/>
      <c r="L314" s="256"/>
      <c r="N314" s="351"/>
    </row>
    <row r="315" spans="1:14" s="157" customFormat="1" ht="12.75" x14ac:dyDescent="0.2">
      <c r="A315" s="260">
        <v>260100</v>
      </c>
      <c r="B315" s="306"/>
      <c r="C315" s="365" t="s">
        <v>3573</v>
      </c>
      <c r="D315" s="268">
        <f>LEN(C315)</f>
        <v>28</v>
      </c>
      <c r="E315" s="350" t="s">
        <v>2710</v>
      </c>
      <c r="F315" s="352"/>
      <c r="G315" s="305"/>
      <c r="H315" s="305"/>
      <c r="I315" s="306" t="s">
        <v>15</v>
      </c>
      <c r="J315" s="250"/>
      <c r="K315" s="250"/>
      <c r="L315" s="256"/>
      <c r="N315" s="351"/>
    </row>
    <row r="316" spans="1:14" s="157" customFormat="1" ht="12.75" x14ac:dyDescent="0.2">
      <c r="A316" s="260">
        <v>260101</v>
      </c>
      <c r="B316" s="306"/>
      <c r="C316" s="365" t="s">
        <v>3574</v>
      </c>
      <c r="D316" s="268">
        <f t="shared" ref="D316:D340" si="5">LEN(C316)</f>
        <v>29</v>
      </c>
      <c r="E316" s="350" t="s">
        <v>2710</v>
      </c>
      <c r="F316" s="352"/>
      <c r="G316" s="305"/>
      <c r="H316" s="305"/>
      <c r="I316" s="306"/>
      <c r="J316" s="250" t="s">
        <v>15</v>
      </c>
      <c r="K316" s="250"/>
      <c r="L316" s="256"/>
      <c r="N316" s="351"/>
    </row>
    <row r="317" spans="1:14" s="157" customFormat="1" ht="12.75" x14ac:dyDescent="0.2">
      <c r="A317" s="260">
        <v>260102</v>
      </c>
      <c r="B317" s="306"/>
      <c r="C317" s="365" t="s">
        <v>3575</v>
      </c>
      <c r="D317" s="268">
        <f t="shared" si="5"/>
        <v>30</v>
      </c>
      <c r="E317" s="350" t="s">
        <v>2710</v>
      </c>
      <c r="F317" s="352"/>
      <c r="G317" s="305"/>
      <c r="H317" s="305"/>
      <c r="I317" s="306"/>
      <c r="J317" s="250" t="s">
        <v>15</v>
      </c>
      <c r="K317" s="250"/>
      <c r="L317" s="256"/>
      <c r="N317" s="351"/>
    </row>
    <row r="318" spans="1:14" s="157" customFormat="1" ht="12.75" x14ac:dyDescent="0.2">
      <c r="A318" s="260">
        <v>260103</v>
      </c>
      <c r="B318" s="306"/>
      <c r="C318" s="365" t="s">
        <v>3576</v>
      </c>
      <c r="D318" s="268">
        <f t="shared" si="5"/>
        <v>29</v>
      </c>
      <c r="E318" s="350" t="s">
        <v>2710</v>
      </c>
      <c r="F318" s="352"/>
      <c r="G318" s="305"/>
      <c r="H318" s="305"/>
      <c r="I318" s="306"/>
      <c r="J318" s="250" t="s">
        <v>15</v>
      </c>
      <c r="K318" s="250"/>
      <c r="L318" s="256"/>
      <c r="N318" s="351"/>
    </row>
    <row r="319" spans="1:14" s="157" customFormat="1" ht="12.75" x14ac:dyDescent="0.2">
      <c r="A319" s="260">
        <v>260104</v>
      </c>
      <c r="B319" s="306"/>
      <c r="C319" s="365" t="s">
        <v>3577</v>
      </c>
      <c r="D319" s="268">
        <f t="shared" si="5"/>
        <v>28</v>
      </c>
      <c r="E319" s="350" t="s">
        <v>2710</v>
      </c>
      <c r="F319" s="352"/>
      <c r="G319" s="305"/>
      <c r="H319" s="305"/>
      <c r="I319" s="306"/>
      <c r="J319" s="250" t="s">
        <v>15</v>
      </c>
      <c r="K319" s="250"/>
      <c r="L319" s="256"/>
      <c r="N319" s="351"/>
    </row>
    <row r="320" spans="1:14" s="157" customFormat="1" ht="12.75" x14ac:dyDescent="0.2">
      <c r="A320" s="260">
        <v>260105</v>
      </c>
      <c r="B320" s="306"/>
      <c r="C320" s="365" t="s">
        <v>3578</v>
      </c>
      <c r="D320" s="268">
        <f t="shared" si="5"/>
        <v>28</v>
      </c>
      <c r="E320" s="350" t="s">
        <v>2710</v>
      </c>
      <c r="F320" s="352"/>
      <c r="G320" s="305"/>
      <c r="H320" s="305"/>
      <c r="I320" s="306"/>
      <c r="J320" s="250" t="s">
        <v>15</v>
      </c>
      <c r="K320" s="250"/>
      <c r="L320" s="256"/>
      <c r="N320" s="351"/>
    </row>
    <row r="321" spans="1:14" s="157" customFormat="1" ht="12.75" x14ac:dyDescent="0.2">
      <c r="A321" s="260">
        <v>260106</v>
      </c>
      <c r="B321" s="306"/>
      <c r="C321" s="365" t="s">
        <v>3579</v>
      </c>
      <c r="D321" s="268">
        <f t="shared" si="5"/>
        <v>28</v>
      </c>
      <c r="E321" s="350" t="s">
        <v>2710</v>
      </c>
      <c r="F321" s="352"/>
      <c r="G321" s="305"/>
      <c r="H321" s="305"/>
      <c r="I321" s="306"/>
      <c r="J321" s="250" t="s">
        <v>15</v>
      </c>
      <c r="K321" s="250"/>
      <c r="L321" s="256"/>
      <c r="N321" s="351"/>
    </row>
    <row r="322" spans="1:14" s="157" customFormat="1" ht="12.75" x14ac:dyDescent="0.2">
      <c r="A322" s="260">
        <v>260107</v>
      </c>
      <c r="B322" s="306"/>
      <c r="C322" s="365" t="s">
        <v>3580</v>
      </c>
      <c r="D322" s="268">
        <f t="shared" si="5"/>
        <v>30</v>
      </c>
      <c r="E322" s="350" t="s">
        <v>2710</v>
      </c>
      <c r="F322" s="352"/>
      <c r="G322" s="305"/>
      <c r="H322" s="305"/>
      <c r="I322" s="306"/>
      <c r="J322" s="250" t="s">
        <v>15</v>
      </c>
      <c r="K322" s="250"/>
      <c r="L322" s="256"/>
      <c r="N322" s="351"/>
    </row>
    <row r="323" spans="1:14" s="157" customFormat="1" ht="12.75" x14ac:dyDescent="0.2">
      <c r="A323" s="260">
        <v>260108</v>
      </c>
      <c r="B323" s="306"/>
      <c r="C323" s="365" t="s">
        <v>3581</v>
      </c>
      <c r="D323" s="268">
        <f t="shared" si="5"/>
        <v>29</v>
      </c>
      <c r="E323" s="350" t="s">
        <v>2710</v>
      </c>
      <c r="F323" s="352"/>
      <c r="G323" s="305"/>
      <c r="H323" s="305"/>
      <c r="I323" s="306"/>
      <c r="J323" s="250" t="s">
        <v>15</v>
      </c>
      <c r="K323" s="250"/>
      <c r="L323" s="256"/>
      <c r="N323" s="351"/>
    </row>
    <row r="324" spans="1:14" s="157" customFormat="1" ht="12.75" x14ac:dyDescent="0.2">
      <c r="A324" s="260">
        <v>260109</v>
      </c>
      <c r="B324" s="306"/>
      <c r="C324" s="365" t="s">
        <v>3582</v>
      </c>
      <c r="D324" s="268">
        <f t="shared" si="5"/>
        <v>30</v>
      </c>
      <c r="E324" s="350" t="s">
        <v>2710</v>
      </c>
      <c r="F324" s="352"/>
      <c r="G324" s="305"/>
      <c r="H324" s="305"/>
      <c r="I324" s="306"/>
      <c r="J324" s="250" t="s">
        <v>15</v>
      </c>
      <c r="K324" s="250"/>
      <c r="L324" s="256"/>
      <c r="N324" s="351"/>
    </row>
    <row r="325" spans="1:14" s="157" customFormat="1" ht="12.75" x14ac:dyDescent="0.2">
      <c r="A325" s="260">
        <v>260110</v>
      </c>
      <c r="B325" s="306"/>
      <c r="C325" s="365" t="s">
        <v>3583</v>
      </c>
      <c r="D325" s="268">
        <f t="shared" si="5"/>
        <v>28</v>
      </c>
      <c r="E325" s="350" t="s">
        <v>2710</v>
      </c>
      <c r="F325" s="352"/>
      <c r="G325" s="305"/>
      <c r="H325" s="305"/>
      <c r="I325" s="306"/>
      <c r="J325" s="250" t="s">
        <v>15</v>
      </c>
      <c r="K325" s="250"/>
      <c r="L325" s="256"/>
      <c r="N325" s="351"/>
    </row>
    <row r="326" spans="1:14" s="157" customFormat="1" ht="12.75" x14ac:dyDescent="0.2">
      <c r="A326" s="260">
        <v>260111</v>
      </c>
      <c r="B326" s="306"/>
      <c r="C326" s="365" t="s">
        <v>3584</v>
      </c>
      <c r="D326" s="268">
        <f t="shared" si="5"/>
        <v>30</v>
      </c>
      <c r="E326" s="350" t="s">
        <v>2710</v>
      </c>
      <c r="F326" s="352"/>
      <c r="G326" s="305"/>
      <c r="H326" s="305"/>
      <c r="I326" s="306"/>
      <c r="J326" s="250" t="s">
        <v>15</v>
      </c>
      <c r="K326" s="250"/>
      <c r="L326" s="256"/>
      <c r="N326" s="351"/>
    </row>
    <row r="327" spans="1:14" s="157" customFormat="1" ht="12.75" x14ac:dyDescent="0.2">
      <c r="A327" s="260">
        <v>260112</v>
      </c>
      <c r="B327" s="306"/>
      <c r="C327" s="365" t="s">
        <v>3585</v>
      </c>
      <c r="D327" s="268">
        <f t="shared" si="5"/>
        <v>30</v>
      </c>
      <c r="E327" s="350" t="s">
        <v>2710</v>
      </c>
      <c r="F327" s="352"/>
      <c r="G327" s="305"/>
      <c r="H327" s="305"/>
      <c r="I327" s="306"/>
      <c r="J327" s="250" t="s">
        <v>15</v>
      </c>
      <c r="K327" s="250"/>
      <c r="L327" s="256"/>
      <c r="N327" s="351"/>
    </row>
    <row r="328" spans="1:14" s="157" customFormat="1" ht="12.75" x14ac:dyDescent="0.2">
      <c r="A328" s="260">
        <v>260113</v>
      </c>
      <c r="B328" s="306"/>
      <c r="C328" s="365" t="s">
        <v>3586</v>
      </c>
      <c r="D328" s="268">
        <f t="shared" si="5"/>
        <v>30</v>
      </c>
      <c r="E328" s="350" t="s">
        <v>2710</v>
      </c>
      <c r="F328" s="352"/>
      <c r="G328" s="305"/>
      <c r="H328" s="305"/>
      <c r="I328" s="306"/>
      <c r="J328" s="250" t="s">
        <v>15</v>
      </c>
      <c r="K328" s="250"/>
      <c r="L328" s="256"/>
      <c r="N328" s="351"/>
    </row>
    <row r="329" spans="1:14" s="157" customFormat="1" ht="12.75" x14ac:dyDescent="0.2">
      <c r="A329" s="260">
        <v>260114</v>
      </c>
      <c r="B329" s="306"/>
      <c r="C329" s="365" t="s">
        <v>3587</v>
      </c>
      <c r="D329" s="268">
        <f t="shared" si="5"/>
        <v>30</v>
      </c>
      <c r="E329" s="350" t="s">
        <v>2710</v>
      </c>
      <c r="F329" s="352"/>
      <c r="G329" s="305"/>
      <c r="H329" s="305"/>
      <c r="I329" s="306"/>
      <c r="J329" s="250" t="s">
        <v>15</v>
      </c>
      <c r="K329" s="250"/>
      <c r="L329" s="256"/>
      <c r="N329" s="351"/>
    </row>
    <row r="330" spans="1:14" s="157" customFormat="1" ht="12.75" x14ac:dyDescent="0.2">
      <c r="A330" s="260">
        <v>260115</v>
      </c>
      <c r="B330" s="306"/>
      <c r="C330" s="365" t="s">
        <v>3588</v>
      </c>
      <c r="D330" s="268">
        <f t="shared" si="5"/>
        <v>27</v>
      </c>
      <c r="E330" s="350" t="s">
        <v>2710</v>
      </c>
      <c r="F330" s="352"/>
      <c r="G330" s="305"/>
      <c r="H330" s="305"/>
      <c r="I330" s="306"/>
      <c r="J330" s="250" t="s">
        <v>15</v>
      </c>
      <c r="K330" s="250"/>
      <c r="L330" s="256"/>
      <c r="N330" s="351"/>
    </row>
    <row r="331" spans="1:14" s="157" customFormat="1" ht="12.75" x14ac:dyDescent="0.2">
      <c r="A331" s="260">
        <v>260116</v>
      </c>
      <c r="B331" s="306"/>
      <c r="C331" s="365" t="s">
        <v>3589</v>
      </c>
      <c r="D331" s="268">
        <f t="shared" si="5"/>
        <v>30</v>
      </c>
      <c r="E331" s="350" t="s">
        <v>2710</v>
      </c>
      <c r="F331" s="352"/>
      <c r="G331" s="305"/>
      <c r="H331" s="305"/>
      <c r="I331" s="306"/>
      <c r="J331" s="250" t="s">
        <v>15</v>
      </c>
      <c r="K331" s="250"/>
      <c r="L331" s="256"/>
      <c r="N331" s="351"/>
    </row>
    <row r="332" spans="1:14" s="157" customFormat="1" ht="12.75" x14ac:dyDescent="0.2">
      <c r="A332" s="260">
        <v>260117</v>
      </c>
      <c r="B332" s="306"/>
      <c r="C332" s="365" t="s">
        <v>3590</v>
      </c>
      <c r="D332" s="268">
        <f t="shared" si="5"/>
        <v>20</v>
      </c>
      <c r="E332" s="350" t="s">
        <v>2710</v>
      </c>
      <c r="F332" s="352"/>
      <c r="G332" s="305"/>
      <c r="H332" s="305"/>
      <c r="I332" s="306"/>
      <c r="J332" s="250" t="s">
        <v>15</v>
      </c>
      <c r="K332" s="250"/>
      <c r="L332" s="256"/>
      <c r="N332" s="351"/>
    </row>
    <row r="333" spans="1:14" s="157" customFormat="1" ht="12.75" x14ac:dyDescent="0.2">
      <c r="A333" s="260">
        <v>260118</v>
      </c>
      <c r="B333" s="306"/>
      <c r="C333" s="365" t="s">
        <v>3591</v>
      </c>
      <c r="D333" s="268">
        <f t="shared" si="5"/>
        <v>21</v>
      </c>
      <c r="E333" s="350" t="s">
        <v>2710</v>
      </c>
      <c r="F333" s="352"/>
      <c r="G333" s="305"/>
      <c r="H333" s="305"/>
      <c r="I333" s="306"/>
      <c r="J333" s="250" t="s">
        <v>15</v>
      </c>
      <c r="K333" s="250"/>
      <c r="L333" s="256"/>
      <c r="N333" s="351"/>
    </row>
    <row r="334" spans="1:14" s="157" customFormat="1" ht="12.75" x14ac:dyDescent="0.2">
      <c r="A334" s="260">
        <v>260119</v>
      </c>
      <c r="B334" s="306"/>
      <c r="C334" s="365" t="s">
        <v>3592</v>
      </c>
      <c r="D334" s="268">
        <f t="shared" si="5"/>
        <v>25</v>
      </c>
      <c r="E334" s="350" t="s">
        <v>2710</v>
      </c>
      <c r="F334" s="352"/>
      <c r="G334" s="305"/>
      <c r="H334" s="305"/>
      <c r="I334" s="306"/>
      <c r="J334" s="250" t="s">
        <v>15</v>
      </c>
      <c r="K334" s="250"/>
      <c r="L334" s="256"/>
      <c r="N334" s="351"/>
    </row>
    <row r="335" spans="1:14" s="157" customFormat="1" ht="12.75" x14ac:dyDescent="0.2">
      <c r="A335" s="260">
        <v>260120</v>
      </c>
      <c r="B335" s="306"/>
      <c r="C335" s="365" t="s">
        <v>3593</v>
      </c>
      <c r="D335" s="268">
        <f t="shared" si="5"/>
        <v>29</v>
      </c>
      <c r="E335" s="350" t="s">
        <v>2710</v>
      </c>
      <c r="F335" s="352"/>
      <c r="G335" s="305"/>
      <c r="H335" s="305"/>
      <c r="I335" s="306"/>
      <c r="J335" s="250" t="s">
        <v>15</v>
      </c>
      <c r="K335" s="250"/>
      <c r="L335" s="256"/>
      <c r="N335" s="351"/>
    </row>
    <row r="336" spans="1:14" s="157" customFormat="1" ht="12.75" x14ac:dyDescent="0.2">
      <c r="A336" s="260">
        <v>260121</v>
      </c>
      <c r="B336" s="306"/>
      <c r="C336" s="365" t="s">
        <v>3594</v>
      </c>
      <c r="D336" s="268">
        <f t="shared" si="5"/>
        <v>27</v>
      </c>
      <c r="E336" s="350" t="s">
        <v>2710</v>
      </c>
      <c r="F336" s="352"/>
      <c r="G336" s="305"/>
      <c r="H336" s="305"/>
      <c r="I336" s="306"/>
      <c r="J336" s="250" t="s">
        <v>15</v>
      </c>
      <c r="K336" s="250"/>
      <c r="L336" s="256"/>
      <c r="N336" s="351"/>
    </row>
    <row r="337" spans="1:15" s="157" customFormat="1" ht="12.75" x14ac:dyDescent="0.2">
      <c r="A337" s="260">
        <v>260122</v>
      </c>
      <c r="B337" s="306"/>
      <c r="C337" s="368" t="s">
        <v>3595</v>
      </c>
      <c r="D337" s="268">
        <f t="shared" si="5"/>
        <v>28</v>
      </c>
      <c r="E337" s="350" t="s">
        <v>2710</v>
      </c>
      <c r="F337" s="352"/>
      <c r="G337" s="305"/>
      <c r="H337" s="305"/>
      <c r="I337" s="306"/>
      <c r="J337" s="250" t="s">
        <v>15</v>
      </c>
      <c r="K337" s="250"/>
      <c r="L337" s="256"/>
      <c r="N337" s="351"/>
    </row>
    <row r="338" spans="1:15" s="157" customFormat="1" ht="12.75" x14ac:dyDescent="0.2">
      <c r="A338" s="260">
        <v>260123</v>
      </c>
      <c r="B338" s="306"/>
      <c r="C338" s="368" t="s">
        <v>3596</v>
      </c>
      <c r="D338" s="268">
        <f t="shared" si="5"/>
        <v>26</v>
      </c>
      <c r="E338" s="350" t="s">
        <v>2710</v>
      </c>
      <c r="F338" s="352"/>
      <c r="G338" s="305"/>
      <c r="H338" s="305"/>
      <c r="I338" s="306"/>
      <c r="J338" s="250" t="s">
        <v>15</v>
      </c>
      <c r="K338" s="250"/>
      <c r="L338" s="256"/>
      <c r="N338" s="351"/>
    </row>
    <row r="339" spans="1:15" s="157" customFormat="1" ht="12.75" x14ac:dyDescent="0.2">
      <c r="A339" s="260">
        <v>260124</v>
      </c>
      <c r="B339" s="306"/>
      <c r="C339" s="368" t="s">
        <v>3597</v>
      </c>
      <c r="D339" s="268">
        <f t="shared" si="5"/>
        <v>28</v>
      </c>
      <c r="E339" s="350" t="s">
        <v>2710</v>
      </c>
      <c r="F339" s="352"/>
      <c r="G339" s="305"/>
      <c r="H339" s="305"/>
      <c r="I339" s="306"/>
      <c r="J339" s="250" t="s">
        <v>15</v>
      </c>
      <c r="K339" s="250"/>
      <c r="L339" s="256"/>
      <c r="N339" s="351"/>
    </row>
    <row r="340" spans="1:15" s="157" customFormat="1" ht="12.75" x14ac:dyDescent="0.2">
      <c r="A340" s="260">
        <v>260125</v>
      </c>
      <c r="B340" s="306"/>
      <c r="C340" s="365" t="s">
        <v>3598</v>
      </c>
      <c r="D340" s="268">
        <f t="shared" si="5"/>
        <v>30</v>
      </c>
      <c r="E340" s="350" t="s">
        <v>2710</v>
      </c>
      <c r="F340" s="352"/>
      <c r="G340" s="305"/>
      <c r="H340" s="305"/>
      <c r="I340" s="306"/>
      <c r="J340" s="250" t="s">
        <v>15</v>
      </c>
      <c r="K340" s="250"/>
      <c r="L340" s="256"/>
      <c r="N340" s="351"/>
    </row>
    <row r="341" spans="1:15" s="157" customFormat="1" ht="18" x14ac:dyDescent="0.25">
      <c r="A341" s="260"/>
      <c r="B341" s="249"/>
      <c r="C341" s="367" t="s">
        <v>3599</v>
      </c>
      <c r="D341" s="268">
        <f t="shared" ref="D341:D417" si="6">+LEN(C341)</f>
        <v>23</v>
      </c>
      <c r="E341" s="350"/>
      <c r="F341" s="352"/>
      <c r="G341" s="305" t="s">
        <v>15</v>
      </c>
      <c r="H341" s="305"/>
      <c r="I341" s="306"/>
      <c r="J341" s="250"/>
      <c r="K341" s="250"/>
      <c r="L341" s="268"/>
      <c r="N341" s="351"/>
      <c r="O341" s="265"/>
    </row>
    <row r="342" spans="1:15" s="157" customFormat="1" ht="15.75" x14ac:dyDescent="0.25">
      <c r="A342" s="260"/>
      <c r="B342" s="306"/>
      <c r="C342" s="366" t="s">
        <v>3314</v>
      </c>
      <c r="D342" s="268">
        <f t="shared" si="6"/>
        <v>24</v>
      </c>
      <c r="E342" s="350"/>
      <c r="F342" s="352"/>
      <c r="G342" s="305"/>
      <c r="H342" s="305" t="s">
        <v>15</v>
      </c>
      <c r="I342" s="306"/>
      <c r="J342" s="250"/>
      <c r="K342" s="250"/>
      <c r="L342" s="256"/>
      <c r="N342" s="351"/>
      <c r="O342" s="265"/>
    </row>
    <row r="343" spans="1:15" s="157" customFormat="1" ht="12.75" x14ac:dyDescent="0.2">
      <c r="A343" s="260">
        <v>280100</v>
      </c>
      <c r="B343" s="249" t="s">
        <v>3600</v>
      </c>
      <c r="C343" s="365" t="s">
        <v>3601</v>
      </c>
      <c r="D343" s="268">
        <f t="shared" si="6"/>
        <v>23</v>
      </c>
      <c r="E343" s="350" t="s">
        <v>2710</v>
      </c>
      <c r="F343" s="352"/>
      <c r="G343" s="305"/>
      <c r="H343" s="305"/>
      <c r="I343" s="306" t="s">
        <v>15</v>
      </c>
      <c r="J343" s="250"/>
      <c r="K343" s="250"/>
      <c r="L343" s="268"/>
      <c r="N343" s="351"/>
      <c r="O343" s="265"/>
    </row>
    <row r="344" spans="1:15" s="157" customFormat="1" ht="12.75" x14ac:dyDescent="0.2">
      <c r="A344" s="260">
        <v>280101</v>
      </c>
      <c r="B344" s="249" t="s">
        <v>3602</v>
      </c>
      <c r="C344" s="365" t="s">
        <v>3315</v>
      </c>
      <c r="D344" s="268">
        <f t="shared" si="6"/>
        <v>26</v>
      </c>
      <c r="E344" s="350" t="s">
        <v>2710</v>
      </c>
      <c r="F344" s="352"/>
      <c r="G344" s="305"/>
      <c r="H344" s="305"/>
      <c r="I344" s="306"/>
      <c r="J344" s="250" t="s">
        <v>15</v>
      </c>
      <c r="K344" s="250"/>
      <c r="L344" s="268"/>
      <c r="N344" s="351"/>
      <c r="O344" s="265"/>
    </row>
    <row r="345" spans="1:15" s="157" customFormat="1" ht="15.75" x14ac:dyDescent="0.25">
      <c r="A345" s="260"/>
      <c r="B345" s="306"/>
      <c r="C345" s="366" t="s">
        <v>3603</v>
      </c>
      <c r="D345" s="268">
        <f t="shared" si="6"/>
        <v>25</v>
      </c>
      <c r="E345" s="350"/>
      <c r="F345" s="352"/>
      <c r="G345" s="305"/>
      <c r="H345" s="305" t="s">
        <v>15</v>
      </c>
      <c r="I345" s="306"/>
      <c r="J345" s="250"/>
      <c r="K345" s="250"/>
      <c r="L345" s="256"/>
      <c r="N345" s="351"/>
      <c r="O345" s="265"/>
    </row>
    <row r="346" spans="1:15" s="157" customFormat="1" ht="12.75" x14ac:dyDescent="0.2">
      <c r="A346" s="260">
        <v>280500</v>
      </c>
      <c r="B346" s="249"/>
      <c r="C346" s="365" t="s">
        <v>3603</v>
      </c>
      <c r="D346" s="268">
        <f t="shared" si="6"/>
        <v>25</v>
      </c>
      <c r="E346" s="350"/>
      <c r="F346" s="352"/>
      <c r="G346" s="305"/>
      <c r="H346" s="305"/>
      <c r="I346" s="306" t="s">
        <v>3604</v>
      </c>
      <c r="J346" s="250"/>
      <c r="K346" s="250"/>
      <c r="L346" s="268"/>
      <c r="N346" s="351"/>
      <c r="O346" s="265"/>
    </row>
    <row r="347" spans="1:15" s="157" customFormat="1" ht="15.75" x14ac:dyDescent="0.25">
      <c r="A347" s="260"/>
      <c r="B347" s="249"/>
      <c r="C347" s="366" t="s">
        <v>3605</v>
      </c>
      <c r="D347" s="268">
        <f t="shared" si="6"/>
        <v>21</v>
      </c>
      <c r="E347" s="350"/>
      <c r="F347" s="352"/>
      <c r="G347" s="305"/>
      <c r="H347" s="305" t="s">
        <v>15</v>
      </c>
      <c r="I347" s="306"/>
      <c r="J347" s="250"/>
      <c r="K347" s="250"/>
      <c r="L347" s="268"/>
      <c r="N347" s="351"/>
      <c r="O347" s="265"/>
    </row>
    <row r="348" spans="1:15" s="157" customFormat="1" ht="12.75" x14ac:dyDescent="0.2">
      <c r="A348" s="260">
        <v>281100</v>
      </c>
      <c r="B348" s="249" t="s">
        <v>3606</v>
      </c>
      <c r="C348" s="365" t="s">
        <v>3607</v>
      </c>
      <c r="D348" s="268">
        <f t="shared" si="6"/>
        <v>13</v>
      </c>
      <c r="E348" s="350" t="s">
        <v>2710</v>
      </c>
      <c r="F348" s="352"/>
      <c r="G348" s="305"/>
      <c r="H348" s="305"/>
      <c r="I348" s="306" t="s">
        <v>15</v>
      </c>
      <c r="J348" s="250"/>
      <c r="K348" s="250"/>
      <c r="L348" s="268"/>
      <c r="N348" s="351"/>
      <c r="O348" s="265"/>
    </row>
    <row r="349" spans="1:15" s="157" customFormat="1" ht="12.75" x14ac:dyDescent="0.2">
      <c r="A349" s="260">
        <v>281200</v>
      </c>
      <c r="B349" s="249" t="s">
        <v>3608</v>
      </c>
      <c r="C349" s="365" t="s">
        <v>3609</v>
      </c>
      <c r="D349" s="268">
        <f t="shared" si="6"/>
        <v>22</v>
      </c>
      <c r="E349" s="350" t="s">
        <v>2710</v>
      </c>
      <c r="F349" s="352"/>
      <c r="G349" s="305"/>
      <c r="H349" s="305"/>
      <c r="I349" s="306" t="s">
        <v>15</v>
      </c>
      <c r="J349" s="250"/>
      <c r="K349" s="250"/>
      <c r="L349" s="268"/>
      <c r="N349" s="351"/>
      <c r="O349" s="265"/>
    </row>
    <row r="350" spans="1:15" s="157" customFormat="1" ht="12.75" x14ac:dyDescent="0.2">
      <c r="A350" s="300">
        <v>281300</v>
      </c>
      <c r="B350" s="300"/>
      <c r="C350" s="267" t="s">
        <v>3610</v>
      </c>
      <c r="D350" s="268">
        <f>+LEN(C350)</f>
        <v>13</v>
      </c>
      <c r="E350" s="350" t="s">
        <v>2710</v>
      </c>
      <c r="F350" s="248"/>
      <c r="G350" s="248"/>
      <c r="H350" s="248"/>
      <c r="I350" s="249" t="s">
        <v>15</v>
      </c>
      <c r="J350" s="378"/>
      <c r="K350" s="250"/>
      <c r="L350" s="268"/>
      <c r="N350" s="351"/>
      <c r="O350" s="265"/>
    </row>
    <row r="351" spans="1:15" s="157" customFormat="1" ht="15.75" x14ac:dyDescent="0.25">
      <c r="A351" s="260"/>
      <c r="B351" s="249"/>
      <c r="C351" s="366" t="s">
        <v>3611</v>
      </c>
      <c r="D351" s="268">
        <f t="shared" si="6"/>
        <v>29</v>
      </c>
      <c r="E351" s="350"/>
      <c r="F351" s="352"/>
      <c r="G351" s="305"/>
      <c r="H351" s="305" t="s">
        <v>15</v>
      </c>
      <c r="I351" s="306"/>
      <c r="J351" s="250"/>
      <c r="K351" s="250"/>
      <c r="L351" s="268"/>
      <c r="N351" s="351"/>
      <c r="O351" s="265"/>
    </row>
    <row r="352" spans="1:15" s="157" customFormat="1" ht="12.75" x14ac:dyDescent="0.2">
      <c r="A352" s="260">
        <v>282100</v>
      </c>
      <c r="B352" s="249" t="s">
        <v>3612</v>
      </c>
      <c r="C352" s="365" t="s">
        <v>3613</v>
      </c>
      <c r="D352" s="268">
        <f t="shared" si="6"/>
        <v>17</v>
      </c>
      <c r="E352" s="350" t="s">
        <v>2710</v>
      </c>
      <c r="F352" s="352"/>
      <c r="G352" s="305"/>
      <c r="H352" s="305"/>
      <c r="I352" s="306" t="s">
        <v>15</v>
      </c>
      <c r="J352" s="250"/>
      <c r="K352" s="250"/>
      <c r="L352" s="256" t="s">
        <v>2863</v>
      </c>
      <c r="O352" s="265"/>
    </row>
    <row r="353" spans="1:15" s="157" customFormat="1" ht="12.75" x14ac:dyDescent="0.2">
      <c r="A353" s="260">
        <v>282101</v>
      </c>
      <c r="B353" s="249"/>
      <c r="C353" s="304" t="s">
        <v>3292</v>
      </c>
      <c r="D353" s="268">
        <f t="shared" si="6"/>
        <v>9</v>
      </c>
      <c r="E353" s="350" t="s">
        <v>2710</v>
      </c>
      <c r="F353" s="352"/>
      <c r="G353" s="305"/>
      <c r="H353" s="305"/>
      <c r="I353" s="306"/>
      <c r="J353" s="250" t="s">
        <v>15</v>
      </c>
      <c r="K353" s="250"/>
      <c r="L353" s="256" t="s">
        <v>2863</v>
      </c>
      <c r="O353" s="265"/>
    </row>
    <row r="354" spans="1:15" s="157" customFormat="1" ht="12.75" x14ac:dyDescent="0.2">
      <c r="A354" s="260">
        <v>282102</v>
      </c>
      <c r="B354" s="249"/>
      <c r="C354" s="304" t="s">
        <v>3293</v>
      </c>
      <c r="D354" s="268">
        <f t="shared" si="6"/>
        <v>9</v>
      </c>
      <c r="E354" s="350" t="s">
        <v>2710</v>
      </c>
      <c r="F354" s="352"/>
      <c r="G354" s="305"/>
      <c r="H354" s="305"/>
      <c r="I354" s="306"/>
      <c r="J354" s="250" t="s">
        <v>15</v>
      </c>
      <c r="K354" s="250"/>
      <c r="L354" s="256" t="s">
        <v>2863</v>
      </c>
      <c r="O354" s="265"/>
    </row>
    <row r="355" spans="1:15" s="157" customFormat="1" ht="12.75" x14ac:dyDescent="0.2">
      <c r="A355" s="260">
        <v>282103</v>
      </c>
      <c r="B355" s="249"/>
      <c r="C355" s="304" t="s">
        <v>3294</v>
      </c>
      <c r="D355" s="268">
        <f t="shared" si="6"/>
        <v>9</v>
      </c>
      <c r="E355" s="350" t="s">
        <v>2710</v>
      </c>
      <c r="F355" s="352"/>
      <c r="G355" s="305"/>
      <c r="H355" s="305"/>
      <c r="I355" s="306"/>
      <c r="J355" s="250" t="s">
        <v>15</v>
      </c>
      <c r="K355" s="250"/>
      <c r="L355" s="256" t="s">
        <v>2863</v>
      </c>
      <c r="O355" s="265"/>
    </row>
    <row r="356" spans="1:15" s="157" customFormat="1" ht="12.75" x14ac:dyDescent="0.2">
      <c r="A356" s="260">
        <v>282104</v>
      </c>
      <c r="B356" s="249"/>
      <c r="C356" s="304" t="s">
        <v>3295</v>
      </c>
      <c r="D356" s="268">
        <f t="shared" si="6"/>
        <v>13</v>
      </c>
      <c r="E356" s="350" t="s">
        <v>2710</v>
      </c>
      <c r="F356" s="352"/>
      <c r="G356" s="305"/>
      <c r="H356" s="305"/>
      <c r="I356" s="306"/>
      <c r="J356" s="250" t="s">
        <v>15</v>
      </c>
      <c r="K356" s="250"/>
      <c r="L356" s="256" t="s">
        <v>2863</v>
      </c>
      <c r="O356" s="265"/>
    </row>
    <row r="357" spans="1:15" s="157" customFormat="1" ht="12.75" x14ac:dyDescent="0.2">
      <c r="A357" s="260">
        <v>282105</v>
      </c>
      <c r="B357" s="249"/>
      <c r="C357" s="304" t="s">
        <v>3296</v>
      </c>
      <c r="D357" s="268">
        <f t="shared" si="6"/>
        <v>13</v>
      </c>
      <c r="E357" s="350" t="s">
        <v>2710</v>
      </c>
      <c r="F357" s="352"/>
      <c r="G357" s="305"/>
      <c r="H357" s="305"/>
      <c r="I357" s="306"/>
      <c r="J357" s="250" t="s">
        <v>15</v>
      </c>
      <c r="K357" s="250"/>
      <c r="L357" s="256" t="s">
        <v>2863</v>
      </c>
      <c r="O357" s="265"/>
    </row>
    <row r="358" spans="1:15" s="157" customFormat="1" ht="12.75" x14ac:dyDescent="0.2">
      <c r="A358" s="260">
        <v>282106</v>
      </c>
      <c r="B358" s="249"/>
      <c r="C358" s="304" t="s">
        <v>3297</v>
      </c>
      <c r="D358" s="268">
        <f t="shared" si="6"/>
        <v>13</v>
      </c>
      <c r="E358" s="350" t="s">
        <v>2710</v>
      </c>
      <c r="F358" s="352"/>
      <c r="G358" s="305"/>
      <c r="H358" s="305"/>
      <c r="I358" s="306"/>
      <c r="J358" s="250" t="s">
        <v>15</v>
      </c>
      <c r="K358" s="250"/>
      <c r="L358" s="256" t="s">
        <v>2863</v>
      </c>
      <c r="O358" s="265"/>
    </row>
    <row r="359" spans="1:15" s="157" customFormat="1" ht="12.75" x14ac:dyDescent="0.2">
      <c r="A359" s="260">
        <v>282107</v>
      </c>
      <c r="B359" s="249"/>
      <c r="C359" s="304" t="s">
        <v>3614</v>
      </c>
      <c r="D359" s="268">
        <f t="shared" si="6"/>
        <v>14</v>
      </c>
      <c r="E359" s="350" t="s">
        <v>2710</v>
      </c>
      <c r="F359" s="352"/>
      <c r="G359" s="305"/>
      <c r="H359" s="305"/>
      <c r="I359" s="306"/>
      <c r="J359" s="250" t="s">
        <v>15</v>
      </c>
      <c r="K359" s="250"/>
      <c r="L359" s="256" t="s">
        <v>2863</v>
      </c>
      <c r="O359" s="265"/>
    </row>
    <row r="360" spans="1:15" s="157" customFormat="1" ht="12.75" x14ac:dyDescent="0.2">
      <c r="A360" s="260">
        <v>282108</v>
      </c>
      <c r="B360" s="249">
        <v>22400000</v>
      </c>
      <c r="C360" s="379" t="s">
        <v>3615</v>
      </c>
      <c r="D360" s="268">
        <f t="shared" si="6"/>
        <v>28</v>
      </c>
      <c r="E360" s="350" t="s">
        <v>2710</v>
      </c>
      <c r="F360" s="352"/>
      <c r="G360" s="305"/>
      <c r="H360" s="305"/>
      <c r="I360" s="306"/>
      <c r="J360" s="250" t="s">
        <v>15</v>
      </c>
      <c r="K360" s="250"/>
      <c r="L360" s="256" t="s">
        <v>2863</v>
      </c>
      <c r="O360" s="265"/>
    </row>
    <row r="361" spans="1:15" s="157" customFormat="1" ht="12.75" x14ac:dyDescent="0.2">
      <c r="A361" s="260">
        <v>282109</v>
      </c>
      <c r="B361" s="249">
        <v>2251001</v>
      </c>
      <c r="C361" s="379" t="s">
        <v>3616</v>
      </c>
      <c r="D361" s="268">
        <f t="shared" si="6"/>
        <v>6</v>
      </c>
      <c r="E361" s="350" t="s">
        <v>2710</v>
      </c>
      <c r="F361" s="352"/>
      <c r="G361" s="305"/>
      <c r="H361" s="305"/>
      <c r="I361" s="306"/>
      <c r="J361" s="250" t="s">
        <v>15</v>
      </c>
      <c r="K361" s="250"/>
      <c r="L361" s="256" t="s">
        <v>2863</v>
      </c>
      <c r="O361" s="265"/>
    </row>
    <row r="362" spans="1:15" s="157" customFormat="1" ht="12.75" x14ac:dyDescent="0.2">
      <c r="A362" s="260">
        <v>282110</v>
      </c>
      <c r="B362" s="249"/>
      <c r="C362" s="379" t="s">
        <v>3617</v>
      </c>
      <c r="D362" s="268">
        <f t="shared" si="6"/>
        <v>6</v>
      </c>
      <c r="E362" s="350" t="s">
        <v>2710</v>
      </c>
      <c r="F362" s="352"/>
      <c r="G362" s="305"/>
      <c r="H362" s="305"/>
      <c r="I362" s="306"/>
      <c r="J362" s="250" t="s">
        <v>15</v>
      </c>
      <c r="K362" s="250"/>
      <c r="L362" s="256" t="s">
        <v>2863</v>
      </c>
      <c r="O362" s="265"/>
    </row>
    <row r="363" spans="1:15" s="157" customFormat="1" ht="12.75" x14ac:dyDescent="0.2">
      <c r="A363" s="260">
        <v>282111</v>
      </c>
      <c r="B363" s="249">
        <v>22510005</v>
      </c>
      <c r="C363" s="379" t="s">
        <v>3618</v>
      </c>
      <c r="D363" s="268">
        <f t="shared" si="6"/>
        <v>19</v>
      </c>
      <c r="E363" s="350" t="s">
        <v>2710</v>
      </c>
      <c r="F363" s="352"/>
      <c r="G363" s="305"/>
      <c r="H363" s="305"/>
      <c r="I363" s="306"/>
      <c r="J363" s="250" t="s">
        <v>15</v>
      </c>
      <c r="K363" s="250"/>
      <c r="L363" s="256" t="s">
        <v>2863</v>
      </c>
      <c r="O363" s="265"/>
    </row>
    <row r="364" spans="1:15" s="157" customFormat="1" ht="12.75" x14ac:dyDescent="0.2">
      <c r="A364" s="260">
        <v>282112</v>
      </c>
      <c r="B364" s="249">
        <v>22510006</v>
      </c>
      <c r="C364" s="304" t="s">
        <v>3619</v>
      </c>
      <c r="D364" s="268">
        <f t="shared" si="6"/>
        <v>30</v>
      </c>
      <c r="E364" s="350" t="s">
        <v>2710</v>
      </c>
      <c r="F364" s="352"/>
      <c r="G364" s="305"/>
      <c r="H364" s="305"/>
      <c r="I364" s="306"/>
      <c r="J364" s="250" t="s">
        <v>15</v>
      </c>
      <c r="K364" s="250"/>
      <c r="L364" s="256" t="s">
        <v>2863</v>
      </c>
      <c r="O364" s="265"/>
    </row>
    <row r="365" spans="1:15" s="157" customFormat="1" ht="12.75" x14ac:dyDescent="0.2">
      <c r="A365" s="260">
        <v>282113</v>
      </c>
      <c r="B365" s="249">
        <v>22510007</v>
      </c>
      <c r="C365" s="304" t="s">
        <v>3620</v>
      </c>
      <c r="D365" s="268">
        <f t="shared" si="6"/>
        <v>23</v>
      </c>
      <c r="E365" s="350" t="s">
        <v>2710</v>
      </c>
      <c r="F365" s="352"/>
      <c r="G365" s="305"/>
      <c r="H365" s="305"/>
      <c r="I365" s="306"/>
      <c r="J365" s="250" t="s">
        <v>15</v>
      </c>
      <c r="K365" s="250"/>
      <c r="L365" s="256" t="s">
        <v>2863</v>
      </c>
      <c r="O365" s="265"/>
    </row>
    <row r="366" spans="1:15" s="157" customFormat="1" ht="12.75" x14ac:dyDescent="0.2">
      <c r="A366" s="260">
        <v>282114</v>
      </c>
      <c r="B366" s="249">
        <v>22510100</v>
      </c>
      <c r="C366" s="304" t="s">
        <v>3621</v>
      </c>
      <c r="D366" s="268">
        <f t="shared" si="6"/>
        <v>24</v>
      </c>
      <c r="E366" s="350" t="s">
        <v>2710</v>
      </c>
      <c r="F366" s="352"/>
      <c r="G366" s="305"/>
      <c r="H366" s="305"/>
      <c r="I366" s="306"/>
      <c r="J366" s="250" t="s">
        <v>15</v>
      </c>
      <c r="K366" s="250"/>
      <c r="L366" s="256" t="s">
        <v>2863</v>
      </c>
      <c r="O366" s="265"/>
    </row>
    <row r="367" spans="1:15" s="157" customFormat="1" ht="12.75" x14ac:dyDescent="0.2">
      <c r="A367" s="260">
        <v>282115</v>
      </c>
      <c r="B367" s="249">
        <v>22510101</v>
      </c>
      <c r="C367" s="304" t="s">
        <v>3622</v>
      </c>
      <c r="D367" s="268">
        <f t="shared" si="6"/>
        <v>23</v>
      </c>
      <c r="E367" s="350" t="s">
        <v>2710</v>
      </c>
      <c r="F367" s="352"/>
      <c r="G367" s="305"/>
      <c r="H367" s="305"/>
      <c r="I367" s="306"/>
      <c r="J367" s="250" t="s">
        <v>15</v>
      </c>
      <c r="K367" s="250"/>
      <c r="L367" s="256" t="s">
        <v>2863</v>
      </c>
      <c r="O367" s="265"/>
    </row>
    <row r="368" spans="1:15" s="157" customFormat="1" ht="12.75" x14ac:dyDescent="0.2">
      <c r="A368" s="260">
        <v>282116</v>
      </c>
      <c r="B368" s="249">
        <v>22510102</v>
      </c>
      <c r="C368" s="304" t="s">
        <v>3623</v>
      </c>
      <c r="D368" s="268">
        <f t="shared" si="6"/>
        <v>30</v>
      </c>
      <c r="E368" s="350" t="s">
        <v>2710</v>
      </c>
      <c r="F368" s="352"/>
      <c r="G368" s="305"/>
      <c r="H368" s="305"/>
      <c r="I368" s="306"/>
      <c r="J368" s="250" t="s">
        <v>15</v>
      </c>
      <c r="K368" s="250"/>
      <c r="L368" s="256" t="s">
        <v>2863</v>
      </c>
      <c r="O368" s="265"/>
    </row>
    <row r="369" spans="1:16" s="157" customFormat="1" ht="12.75" x14ac:dyDescent="0.2">
      <c r="A369" s="260">
        <v>282117</v>
      </c>
      <c r="B369" s="249">
        <v>22510103</v>
      </c>
      <c r="C369" s="304" t="s">
        <v>3624</v>
      </c>
      <c r="D369" s="268">
        <f t="shared" si="6"/>
        <v>29</v>
      </c>
      <c r="E369" s="350" t="s">
        <v>2710</v>
      </c>
      <c r="F369" s="352"/>
      <c r="G369" s="305"/>
      <c r="H369" s="305"/>
      <c r="I369" s="306"/>
      <c r="J369" s="250" t="s">
        <v>15</v>
      </c>
      <c r="K369" s="250"/>
      <c r="L369" s="256" t="s">
        <v>2863</v>
      </c>
      <c r="O369" s="265"/>
    </row>
    <row r="370" spans="1:16" s="157" customFormat="1" ht="12.75" x14ac:dyDescent="0.2">
      <c r="A370" s="260">
        <v>282118</v>
      </c>
      <c r="B370" s="249">
        <v>22510200</v>
      </c>
      <c r="C370" s="379" t="s">
        <v>3625</v>
      </c>
      <c r="D370" s="268">
        <f t="shared" si="6"/>
        <v>24</v>
      </c>
      <c r="E370" s="350" t="s">
        <v>2710</v>
      </c>
      <c r="F370" s="352"/>
      <c r="G370" s="305"/>
      <c r="H370" s="305"/>
      <c r="I370" s="306"/>
      <c r="J370" s="250" t="s">
        <v>15</v>
      </c>
      <c r="K370" s="250"/>
      <c r="L370" s="256" t="s">
        <v>2863</v>
      </c>
      <c r="O370" s="265"/>
    </row>
    <row r="371" spans="1:16" s="157" customFormat="1" ht="12.75" x14ac:dyDescent="0.2">
      <c r="A371" s="260">
        <v>282119</v>
      </c>
      <c r="B371" s="249">
        <v>22510201</v>
      </c>
      <c r="C371" s="304" t="s">
        <v>3626</v>
      </c>
      <c r="D371" s="268">
        <f t="shared" si="6"/>
        <v>24</v>
      </c>
      <c r="E371" s="350" t="s">
        <v>2710</v>
      </c>
      <c r="F371" s="352"/>
      <c r="G371" s="305"/>
      <c r="H371" s="305"/>
      <c r="I371" s="306"/>
      <c r="J371" s="250" t="s">
        <v>15</v>
      </c>
      <c r="K371" s="250"/>
      <c r="L371" s="256" t="s">
        <v>2863</v>
      </c>
      <c r="O371" s="265"/>
    </row>
    <row r="372" spans="1:16" s="157" customFormat="1" ht="12.75" x14ac:dyDescent="0.2">
      <c r="A372" s="260">
        <v>282120</v>
      </c>
      <c r="B372" s="249">
        <v>22510202</v>
      </c>
      <c r="C372" s="304" t="s">
        <v>3627</v>
      </c>
      <c r="D372" s="268">
        <f t="shared" si="6"/>
        <v>29</v>
      </c>
      <c r="E372" s="350" t="s">
        <v>2710</v>
      </c>
      <c r="F372" s="352"/>
      <c r="G372" s="305"/>
      <c r="H372" s="305"/>
      <c r="I372" s="306"/>
      <c r="J372" s="250" t="s">
        <v>15</v>
      </c>
      <c r="K372" s="250"/>
      <c r="L372" s="256" t="s">
        <v>2863</v>
      </c>
      <c r="O372" s="265"/>
    </row>
    <row r="373" spans="1:16" s="157" customFormat="1" ht="12.75" x14ac:dyDescent="0.2">
      <c r="A373" s="260">
        <v>282121</v>
      </c>
      <c r="B373" s="249">
        <v>22510203</v>
      </c>
      <c r="C373" s="304" t="s">
        <v>3628</v>
      </c>
      <c r="D373" s="268">
        <f t="shared" si="6"/>
        <v>29</v>
      </c>
      <c r="E373" s="350" t="s">
        <v>2710</v>
      </c>
      <c r="F373" s="352"/>
      <c r="G373" s="305"/>
      <c r="H373" s="305"/>
      <c r="I373" s="306"/>
      <c r="J373" s="250" t="s">
        <v>15</v>
      </c>
      <c r="K373" s="250"/>
      <c r="L373" s="256" t="s">
        <v>2863</v>
      </c>
      <c r="O373" s="265"/>
    </row>
    <row r="374" spans="1:16" s="157" customFormat="1" ht="12.75" x14ac:dyDescent="0.2">
      <c r="A374" s="260">
        <v>282122</v>
      </c>
      <c r="B374" s="249">
        <v>22510300</v>
      </c>
      <c r="C374" s="304" t="s">
        <v>3629</v>
      </c>
      <c r="D374" s="268">
        <f t="shared" si="6"/>
        <v>23</v>
      </c>
      <c r="E374" s="350" t="s">
        <v>2710</v>
      </c>
      <c r="F374" s="352"/>
      <c r="G374" s="305"/>
      <c r="H374" s="305"/>
      <c r="I374" s="306"/>
      <c r="J374" s="250" t="s">
        <v>15</v>
      </c>
      <c r="K374" s="250"/>
      <c r="L374" s="256" t="s">
        <v>2863</v>
      </c>
      <c r="O374" s="265"/>
    </row>
    <row r="375" spans="1:16" s="157" customFormat="1" ht="12.75" x14ac:dyDescent="0.2">
      <c r="A375" s="260">
        <v>282123</v>
      </c>
      <c r="B375" s="249">
        <v>22510301</v>
      </c>
      <c r="C375" s="304" t="s">
        <v>3630</v>
      </c>
      <c r="D375" s="268">
        <f t="shared" si="6"/>
        <v>23</v>
      </c>
      <c r="E375" s="350" t="s">
        <v>2710</v>
      </c>
      <c r="F375" s="352"/>
      <c r="G375" s="305"/>
      <c r="H375" s="305"/>
      <c r="I375" s="306"/>
      <c r="J375" s="250" t="s">
        <v>15</v>
      </c>
      <c r="K375" s="250"/>
      <c r="L375" s="256" t="s">
        <v>2863</v>
      </c>
      <c r="O375" s="265"/>
    </row>
    <row r="376" spans="1:16" s="157" customFormat="1" ht="12.75" x14ac:dyDescent="0.2">
      <c r="A376" s="260">
        <v>282124</v>
      </c>
      <c r="B376" s="249">
        <v>22510303</v>
      </c>
      <c r="C376" s="304" t="s">
        <v>3631</v>
      </c>
      <c r="D376" s="268">
        <f t="shared" si="6"/>
        <v>27</v>
      </c>
      <c r="E376" s="350" t="s">
        <v>2710</v>
      </c>
      <c r="F376" s="352"/>
      <c r="G376" s="305"/>
      <c r="H376" s="305"/>
      <c r="I376" s="306"/>
      <c r="J376" s="250" t="s">
        <v>15</v>
      </c>
      <c r="K376" s="250"/>
      <c r="L376" s="256" t="s">
        <v>2863</v>
      </c>
      <c r="O376" s="265"/>
    </row>
    <row r="377" spans="1:16" s="157" customFormat="1" ht="12.75" x14ac:dyDescent="0.2">
      <c r="A377" s="260">
        <v>282125</v>
      </c>
      <c r="B377" s="249">
        <v>22510400</v>
      </c>
      <c r="C377" s="304" t="s">
        <v>3632</v>
      </c>
      <c r="D377" s="268">
        <f t="shared" si="6"/>
        <v>24</v>
      </c>
      <c r="E377" s="350" t="s">
        <v>2710</v>
      </c>
      <c r="F377" s="352"/>
      <c r="G377" s="305"/>
      <c r="H377" s="305"/>
      <c r="I377" s="306"/>
      <c r="J377" s="250" t="s">
        <v>15</v>
      </c>
      <c r="K377" s="250"/>
      <c r="L377" s="256" t="s">
        <v>2863</v>
      </c>
      <c r="O377" s="265"/>
    </row>
    <row r="378" spans="1:16" s="157" customFormat="1" ht="12.75" x14ac:dyDescent="0.2">
      <c r="A378" s="260">
        <v>282126</v>
      </c>
      <c r="B378" s="249">
        <v>22510401</v>
      </c>
      <c r="C378" s="304" t="s">
        <v>3633</v>
      </c>
      <c r="D378" s="268">
        <f t="shared" si="6"/>
        <v>24</v>
      </c>
      <c r="E378" s="350" t="s">
        <v>2710</v>
      </c>
      <c r="F378" s="352"/>
      <c r="G378" s="305"/>
      <c r="H378" s="305"/>
      <c r="I378" s="306"/>
      <c r="J378" s="250" t="s">
        <v>15</v>
      </c>
      <c r="K378" s="250"/>
      <c r="L378" s="256" t="s">
        <v>2863</v>
      </c>
      <c r="O378" s="265"/>
    </row>
    <row r="379" spans="1:16" s="157" customFormat="1" ht="12.75" x14ac:dyDescent="0.2">
      <c r="A379" s="260">
        <v>282127</v>
      </c>
      <c r="B379" s="249">
        <v>22510403</v>
      </c>
      <c r="C379" s="304" t="s">
        <v>3634</v>
      </c>
      <c r="D379" s="268">
        <f t="shared" si="6"/>
        <v>29</v>
      </c>
      <c r="E379" s="350" t="s">
        <v>2710</v>
      </c>
      <c r="F379" s="352"/>
      <c r="G379" s="305"/>
      <c r="H379" s="305"/>
      <c r="I379" s="306"/>
      <c r="J379" s="250" t="s">
        <v>15</v>
      </c>
      <c r="K379" s="250"/>
      <c r="L379" s="256" t="s">
        <v>2863</v>
      </c>
      <c r="O379" s="265"/>
    </row>
    <row r="380" spans="1:16" s="157" customFormat="1" ht="12.75" x14ac:dyDescent="0.2">
      <c r="A380" s="260">
        <v>282128</v>
      </c>
      <c r="B380" s="249">
        <v>22510500</v>
      </c>
      <c r="C380" s="304" t="s">
        <v>3635</v>
      </c>
      <c r="D380" s="268">
        <f t="shared" si="6"/>
        <v>24</v>
      </c>
      <c r="E380" s="350" t="s">
        <v>2710</v>
      </c>
      <c r="F380" s="352"/>
      <c r="G380" s="305"/>
      <c r="H380" s="305"/>
      <c r="I380" s="306"/>
      <c r="J380" s="250" t="s">
        <v>15</v>
      </c>
      <c r="K380" s="250"/>
      <c r="L380" s="256" t="s">
        <v>2863</v>
      </c>
      <c r="O380" s="265"/>
    </row>
    <row r="381" spans="1:16" s="157" customFormat="1" ht="12.75" x14ac:dyDescent="0.2">
      <c r="A381" s="260">
        <v>282129</v>
      </c>
      <c r="B381" s="249">
        <v>22510505</v>
      </c>
      <c r="C381" s="304" t="s">
        <v>3636</v>
      </c>
      <c r="D381" s="268">
        <f t="shared" si="6"/>
        <v>28</v>
      </c>
      <c r="E381" s="350" t="s">
        <v>2710</v>
      </c>
      <c r="F381" s="352"/>
      <c r="G381" s="305"/>
      <c r="H381" s="305"/>
      <c r="I381" s="306"/>
      <c r="J381" s="250" t="s">
        <v>15</v>
      </c>
      <c r="K381" s="250"/>
      <c r="L381" s="256" t="s">
        <v>2863</v>
      </c>
      <c r="O381" s="265"/>
    </row>
    <row r="382" spans="1:16" s="157" customFormat="1" ht="12.75" x14ac:dyDescent="0.2">
      <c r="A382" s="260">
        <v>282130</v>
      </c>
      <c r="B382" s="249">
        <v>22520000</v>
      </c>
      <c r="C382" s="304" t="s">
        <v>3637</v>
      </c>
      <c r="D382" s="268">
        <f t="shared" si="6"/>
        <v>24</v>
      </c>
      <c r="E382" s="350" t="s">
        <v>2710</v>
      </c>
      <c r="F382" s="352"/>
      <c r="G382" s="305"/>
      <c r="H382" s="305"/>
      <c r="I382" s="306"/>
      <c r="J382" s="250" t="s">
        <v>15</v>
      </c>
      <c r="K382" s="250"/>
      <c r="L382" s="256" t="s">
        <v>2863</v>
      </c>
      <c r="O382" s="265"/>
    </row>
    <row r="383" spans="1:16" s="157" customFormat="1" ht="12.75" x14ac:dyDescent="0.2">
      <c r="A383" s="260">
        <v>282131</v>
      </c>
      <c r="B383" s="249">
        <v>22530000</v>
      </c>
      <c r="C383" s="304" t="s">
        <v>3638</v>
      </c>
      <c r="D383" s="268">
        <f t="shared" si="6"/>
        <v>24</v>
      </c>
      <c r="E383" s="350" t="s">
        <v>2710</v>
      </c>
      <c r="F383" s="352"/>
      <c r="G383" s="305"/>
      <c r="H383" s="305"/>
      <c r="I383" s="306"/>
      <c r="J383" s="250" t="s">
        <v>15</v>
      </c>
      <c r="K383" s="250"/>
      <c r="L383" s="256" t="s">
        <v>2863</v>
      </c>
      <c r="O383" s="265"/>
    </row>
    <row r="384" spans="1:16" x14ac:dyDescent="0.25">
      <c r="A384" s="260">
        <v>282132</v>
      </c>
      <c r="B384" s="249">
        <v>22540000</v>
      </c>
      <c r="C384" s="304" t="s">
        <v>3639</v>
      </c>
      <c r="D384" s="268">
        <f t="shared" si="6"/>
        <v>24</v>
      </c>
      <c r="E384" s="350" t="s">
        <v>2710</v>
      </c>
      <c r="F384" s="352"/>
      <c r="G384" s="305"/>
      <c r="H384" s="305"/>
      <c r="I384" s="306"/>
      <c r="J384" s="339" t="s">
        <v>15</v>
      </c>
      <c r="K384" s="339"/>
      <c r="L384" s="268"/>
      <c r="N384" s="266"/>
      <c r="O384" s="265"/>
      <c r="P384" s="243"/>
    </row>
    <row r="385" spans="1:16" x14ac:dyDescent="0.25">
      <c r="A385" s="260">
        <v>282200</v>
      </c>
      <c r="B385" s="245" t="s">
        <v>3640</v>
      </c>
      <c r="C385" s="342" t="s">
        <v>3641</v>
      </c>
      <c r="D385" s="268">
        <f t="shared" si="6"/>
        <v>24</v>
      </c>
      <c r="E385" s="344" t="s">
        <v>2710</v>
      </c>
      <c r="F385" s="337"/>
      <c r="G385" s="338"/>
      <c r="H385" s="338"/>
      <c r="I385" s="263" t="s">
        <v>15</v>
      </c>
      <c r="J385" s="339"/>
      <c r="K385" s="339"/>
      <c r="L385" s="268"/>
      <c r="N385" s="266"/>
      <c r="O385" s="265"/>
      <c r="P385" s="243"/>
    </row>
    <row r="386" spans="1:16" x14ac:dyDescent="0.25">
      <c r="A386" s="260">
        <v>282300</v>
      </c>
      <c r="B386" s="245"/>
      <c r="C386" s="342" t="s">
        <v>3642</v>
      </c>
      <c r="D386" s="268">
        <f>+LEN(C386)</f>
        <v>14</v>
      </c>
      <c r="E386" s="344" t="s">
        <v>2710</v>
      </c>
      <c r="F386" s="337"/>
      <c r="G386" s="338"/>
      <c r="H386" s="338"/>
      <c r="I386" s="263" t="s">
        <v>15</v>
      </c>
      <c r="J386" s="339"/>
      <c r="K386" s="339"/>
      <c r="L386" s="268"/>
      <c r="N386" s="266"/>
      <c r="O386" s="265"/>
      <c r="P386" s="243"/>
    </row>
    <row r="387" spans="1:16" x14ac:dyDescent="0.25">
      <c r="A387" s="260">
        <v>282320</v>
      </c>
      <c r="B387" s="245"/>
      <c r="C387" s="342" t="s">
        <v>3644</v>
      </c>
      <c r="D387" s="268">
        <f t="shared" si="6"/>
        <v>13</v>
      </c>
      <c r="E387" s="344" t="s">
        <v>2710</v>
      </c>
      <c r="F387" s="337"/>
      <c r="G387" s="338"/>
      <c r="H387" s="338"/>
      <c r="I387" s="263" t="s">
        <v>15</v>
      </c>
      <c r="J387" s="339"/>
      <c r="K387" s="339"/>
      <c r="L387" s="268"/>
      <c r="N387" s="266"/>
      <c r="O387" s="265"/>
      <c r="P387" s="243"/>
    </row>
    <row r="388" spans="1:16" x14ac:dyDescent="0.25">
      <c r="A388" s="260">
        <v>282340</v>
      </c>
      <c r="B388" s="245"/>
      <c r="C388" s="342" t="s">
        <v>3645</v>
      </c>
      <c r="D388" s="268">
        <f t="shared" si="6"/>
        <v>12</v>
      </c>
      <c r="E388" s="344" t="s">
        <v>2710</v>
      </c>
      <c r="F388" s="337"/>
      <c r="G388" s="338"/>
      <c r="H388" s="338"/>
      <c r="I388" s="263" t="s">
        <v>15</v>
      </c>
      <c r="J388" s="339"/>
      <c r="K388" s="339"/>
      <c r="L388" s="268"/>
      <c r="N388" s="266"/>
      <c r="O388" s="265"/>
      <c r="P388" s="243"/>
    </row>
    <row r="389" spans="1:16" x14ac:dyDescent="0.25">
      <c r="A389" s="260">
        <v>282360</v>
      </c>
      <c r="B389" s="245"/>
      <c r="C389" s="342" t="s">
        <v>3646</v>
      </c>
      <c r="D389" s="268">
        <f t="shared" si="6"/>
        <v>16</v>
      </c>
      <c r="E389" s="344" t="s">
        <v>2710</v>
      </c>
      <c r="F389" s="337"/>
      <c r="G389" s="338"/>
      <c r="H389" s="338"/>
      <c r="I389" s="263" t="s">
        <v>15</v>
      </c>
      <c r="J389" s="339"/>
      <c r="K389" s="339"/>
      <c r="L389" s="268"/>
      <c r="N389" s="266"/>
      <c r="O389" s="265"/>
      <c r="P389" s="243"/>
    </row>
    <row r="390" spans="1:16" x14ac:dyDescent="0.25">
      <c r="A390" s="260">
        <v>282800</v>
      </c>
      <c r="B390" s="245"/>
      <c r="C390" s="342" t="s">
        <v>3647</v>
      </c>
      <c r="D390" s="268">
        <f t="shared" si="6"/>
        <v>30</v>
      </c>
      <c r="E390" s="344" t="s">
        <v>2710</v>
      </c>
      <c r="F390" s="337"/>
      <c r="G390" s="338"/>
      <c r="H390" s="338"/>
      <c r="I390" s="263" t="s">
        <v>15</v>
      </c>
      <c r="J390" s="339"/>
      <c r="K390" s="339"/>
      <c r="L390" s="268"/>
      <c r="N390" s="266"/>
      <c r="O390" s="265"/>
      <c r="P390" s="243"/>
    </row>
    <row r="391" spans="1:16" x14ac:dyDescent="0.25">
      <c r="A391" s="260">
        <v>282820</v>
      </c>
      <c r="B391" s="245"/>
      <c r="C391" s="342" t="s">
        <v>3648</v>
      </c>
      <c r="D391" s="268">
        <f t="shared" si="6"/>
        <v>29</v>
      </c>
      <c r="E391" s="344" t="s">
        <v>2710</v>
      </c>
      <c r="F391" s="337"/>
      <c r="G391" s="338"/>
      <c r="H391" s="338"/>
      <c r="I391" s="263" t="s">
        <v>15</v>
      </c>
      <c r="J391" s="339"/>
      <c r="K391" s="339"/>
      <c r="L391" s="268"/>
      <c r="N391" s="266"/>
      <c r="O391" s="265"/>
      <c r="P391" s="243"/>
    </row>
    <row r="392" spans="1:16" x14ac:dyDescent="0.25">
      <c r="A392" s="260">
        <v>282840</v>
      </c>
      <c r="B392" s="245"/>
      <c r="C392" s="342" t="s">
        <v>3649</v>
      </c>
      <c r="D392" s="268">
        <f t="shared" si="6"/>
        <v>23</v>
      </c>
      <c r="E392" s="344" t="s">
        <v>2710</v>
      </c>
      <c r="F392" s="337"/>
      <c r="G392" s="338"/>
      <c r="H392" s="338"/>
      <c r="I392" s="263" t="s">
        <v>15</v>
      </c>
      <c r="J392" s="339"/>
      <c r="K392" s="339"/>
      <c r="L392" s="268"/>
      <c r="N392" s="266"/>
      <c r="O392" s="265"/>
      <c r="P392" s="243"/>
    </row>
    <row r="393" spans="1:16" x14ac:dyDescent="0.25">
      <c r="A393" s="260">
        <v>282860</v>
      </c>
      <c r="B393" s="245"/>
      <c r="C393" s="342" t="s">
        <v>3650</v>
      </c>
      <c r="D393" s="268">
        <f t="shared" si="6"/>
        <v>26</v>
      </c>
      <c r="E393" s="344" t="s">
        <v>2710</v>
      </c>
      <c r="F393" s="337"/>
      <c r="G393" s="338"/>
      <c r="H393" s="338"/>
      <c r="I393" s="263" t="s">
        <v>15</v>
      </c>
      <c r="J393" s="339"/>
      <c r="K393" s="339"/>
      <c r="L393" s="268"/>
      <c r="N393" s="266"/>
      <c r="O393" s="265"/>
      <c r="P393" s="243"/>
    </row>
    <row r="394" spans="1:16" ht="15.75" x14ac:dyDescent="0.25">
      <c r="A394" s="260"/>
      <c r="B394" s="245"/>
      <c r="C394" s="380" t="s">
        <v>16243</v>
      </c>
      <c r="D394" s="268">
        <f t="shared" si="6"/>
        <v>44</v>
      </c>
      <c r="E394" s="344"/>
      <c r="F394" s="337"/>
      <c r="G394" s="338"/>
      <c r="H394" s="338" t="s">
        <v>15</v>
      </c>
      <c r="I394" s="263"/>
      <c r="J394" s="339"/>
      <c r="K394" s="339"/>
      <c r="L394" s="268"/>
      <c r="N394" s="266"/>
      <c r="O394" s="265"/>
      <c r="P394" s="243"/>
    </row>
    <row r="395" spans="1:16" x14ac:dyDescent="0.25">
      <c r="A395" s="260">
        <v>283100</v>
      </c>
      <c r="B395" s="245" t="s">
        <v>3651</v>
      </c>
      <c r="C395" s="342" t="s">
        <v>3652</v>
      </c>
      <c r="D395" s="268">
        <f t="shared" si="6"/>
        <v>20</v>
      </c>
      <c r="E395" s="344" t="s">
        <v>2710</v>
      </c>
      <c r="F395" s="337"/>
      <c r="G395" s="338"/>
      <c r="H395" s="338"/>
      <c r="I395" s="263" t="s">
        <v>15</v>
      </c>
      <c r="J395" s="339"/>
      <c r="K395" s="339"/>
      <c r="L395" s="268"/>
      <c r="N395" s="266"/>
      <c r="O395" s="265"/>
      <c r="P395" s="243"/>
    </row>
    <row r="396" spans="1:16" x14ac:dyDescent="0.25">
      <c r="A396" s="260">
        <v>283101</v>
      </c>
      <c r="B396" s="245" t="s">
        <v>3653</v>
      </c>
      <c r="C396" s="342" t="s">
        <v>3654</v>
      </c>
      <c r="D396" s="268">
        <f t="shared" si="6"/>
        <v>26</v>
      </c>
      <c r="E396" s="344" t="s">
        <v>2710</v>
      </c>
      <c r="F396" s="337"/>
      <c r="G396" s="338"/>
      <c r="H396" s="338"/>
      <c r="I396" s="263"/>
      <c r="J396" s="339" t="s">
        <v>15</v>
      </c>
      <c r="K396" s="339"/>
      <c r="L396" s="268"/>
      <c r="N396" s="266"/>
      <c r="O396" s="265"/>
      <c r="P396" s="243"/>
    </row>
    <row r="397" spans="1:16" x14ac:dyDescent="0.25">
      <c r="A397" s="260">
        <v>283102</v>
      </c>
      <c r="B397" s="245" t="s">
        <v>3655</v>
      </c>
      <c r="C397" s="342" t="s">
        <v>3656</v>
      </c>
      <c r="D397" s="268">
        <f t="shared" si="6"/>
        <v>26</v>
      </c>
      <c r="E397" s="344" t="s">
        <v>2710</v>
      </c>
      <c r="F397" s="337"/>
      <c r="G397" s="338"/>
      <c r="H397" s="338"/>
      <c r="I397" s="263"/>
      <c r="J397" s="339" t="s">
        <v>15</v>
      </c>
      <c r="K397" s="339"/>
      <c r="L397" s="268"/>
      <c r="N397" s="266"/>
      <c r="O397" s="265"/>
      <c r="P397" s="243"/>
    </row>
    <row r="398" spans="1:16" x14ac:dyDescent="0.25">
      <c r="A398" s="260">
        <v>283103</v>
      </c>
      <c r="B398" s="245"/>
      <c r="C398" s="342" t="s">
        <v>3657</v>
      </c>
      <c r="D398" s="268">
        <f t="shared" si="6"/>
        <v>26</v>
      </c>
      <c r="E398" s="344" t="s">
        <v>2710</v>
      </c>
      <c r="F398" s="337"/>
      <c r="G398" s="338"/>
      <c r="H398" s="338"/>
      <c r="I398" s="263"/>
      <c r="J398" s="339" t="s">
        <v>15</v>
      </c>
      <c r="K398" s="339"/>
      <c r="L398" s="268"/>
      <c r="N398" s="266"/>
      <c r="O398" s="265"/>
      <c r="P398" s="243"/>
    </row>
    <row r="399" spans="1:16" x14ac:dyDescent="0.25">
      <c r="A399" s="300">
        <v>283104</v>
      </c>
      <c r="B399" s="245"/>
      <c r="C399" s="342" t="s">
        <v>3658</v>
      </c>
      <c r="D399" s="268">
        <f t="shared" si="6"/>
        <v>25</v>
      </c>
      <c r="E399" s="344" t="s">
        <v>2710</v>
      </c>
      <c r="F399" s="337"/>
      <c r="G399" s="338"/>
      <c r="H399" s="338"/>
      <c r="I399" s="263"/>
      <c r="J399" s="339" t="s">
        <v>15</v>
      </c>
      <c r="K399" s="339"/>
      <c r="L399" s="268" t="s">
        <v>3659</v>
      </c>
      <c r="N399" s="266"/>
      <c r="O399" s="265"/>
      <c r="P399" s="243"/>
    </row>
    <row r="400" spans="1:16" x14ac:dyDescent="0.25">
      <c r="A400" s="381">
        <v>283200</v>
      </c>
      <c r="B400" s="236"/>
      <c r="C400" s="707" t="s">
        <v>16062</v>
      </c>
      <c r="D400" s="268">
        <f t="shared" si="6"/>
        <v>24</v>
      </c>
      <c r="E400" s="344" t="s">
        <v>2710</v>
      </c>
      <c r="F400" s="337"/>
      <c r="G400" s="338"/>
      <c r="H400" s="338"/>
      <c r="I400" s="263" t="s">
        <v>15</v>
      </c>
      <c r="J400" s="339"/>
      <c r="K400" s="339"/>
      <c r="L400" s="268"/>
      <c r="N400" s="266"/>
      <c r="O400" s="265"/>
      <c r="P400" s="243"/>
    </row>
    <row r="401" spans="1:16" ht="15.75" x14ac:dyDescent="0.25">
      <c r="A401" s="260"/>
      <c r="B401" s="245"/>
      <c r="C401" s="380" t="s">
        <v>3660</v>
      </c>
      <c r="D401" s="268">
        <f t="shared" si="6"/>
        <v>29</v>
      </c>
      <c r="E401" s="344"/>
      <c r="F401" s="337"/>
      <c r="G401" s="338"/>
      <c r="H401" s="338" t="s">
        <v>15</v>
      </c>
      <c r="I401" s="263"/>
      <c r="J401" s="339"/>
      <c r="K401" s="339"/>
      <c r="L401" s="268"/>
      <c r="N401" s="266"/>
      <c r="O401" s="265"/>
      <c r="P401" s="243"/>
    </row>
    <row r="402" spans="1:16" x14ac:dyDescent="0.25">
      <c r="A402" s="260">
        <v>284100</v>
      </c>
      <c r="B402" s="245" t="s">
        <v>3661</v>
      </c>
      <c r="C402" s="342" t="s">
        <v>3662</v>
      </c>
      <c r="D402" s="268">
        <f t="shared" si="6"/>
        <v>21</v>
      </c>
      <c r="E402" s="344" t="s">
        <v>2710</v>
      </c>
      <c r="F402" s="337"/>
      <c r="G402" s="338"/>
      <c r="H402" s="338"/>
      <c r="I402" s="263" t="s">
        <v>15</v>
      </c>
      <c r="J402" s="339"/>
      <c r="K402" s="339"/>
      <c r="L402" s="268"/>
      <c r="N402" s="266"/>
      <c r="O402" s="265"/>
      <c r="P402" s="243"/>
    </row>
    <row r="403" spans="1:16" ht="15.75" x14ac:dyDescent="0.25">
      <c r="A403" s="260"/>
      <c r="B403" s="245"/>
      <c r="C403" s="380" t="s">
        <v>3663</v>
      </c>
      <c r="D403" s="268">
        <f t="shared" si="6"/>
        <v>28</v>
      </c>
      <c r="E403" s="344"/>
      <c r="F403" s="337"/>
      <c r="G403" s="338"/>
      <c r="H403" s="338" t="s">
        <v>15</v>
      </c>
      <c r="I403" s="263"/>
      <c r="J403" s="339"/>
      <c r="K403" s="339"/>
      <c r="L403" s="268"/>
      <c r="N403" s="266"/>
      <c r="O403" s="265"/>
      <c r="P403" s="243"/>
    </row>
    <row r="404" spans="1:16" x14ac:dyDescent="0.25">
      <c r="A404" s="260">
        <v>285100</v>
      </c>
      <c r="B404" s="245" t="s">
        <v>3664</v>
      </c>
      <c r="C404" s="342" t="s">
        <v>3665</v>
      </c>
      <c r="D404" s="268">
        <f t="shared" si="6"/>
        <v>28</v>
      </c>
      <c r="E404" s="344" t="s">
        <v>2710</v>
      </c>
      <c r="F404" s="337"/>
      <c r="G404" s="338"/>
      <c r="H404" s="338"/>
      <c r="I404" s="263" t="s">
        <v>15</v>
      </c>
      <c r="J404" s="339"/>
      <c r="K404" s="339"/>
      <c r="L404" s="268"/>
      <c r="N404" s="266"/>
      <c r="O404" s="265"/>
      <c r="P404" s="243"/>
    </row>
    <row r="405" spans="1:16" ht="15.75" x14ac:dyDescent="0.25">
      <c r="A405" s="260"/>
      <c r="B405" s="245"/>
      <c r="C405" s="380" t="s">
        <v>3666</v>
      </c>
      <c r="D405" s="268">
        <f t="shared" si="6"/>
        <v>26</v>
      </c>
      <c r="E405" s="344"/>
      <c r="F405" s="337"/>
      <c r="G405" s="338"/>
      <c r="H405" s="338" t="s">
        <v>15</v>
      </c>
      <c r="I405" s="263"/>
      <c r="J405" s="339"/>
      <c r="K405" s="339"/>
      <c r="L405" s="268"/>
      <c r="N405" s="266"/>
      <c r="O405" s="265"/>
      <c r="P405" s="243"/>
    </row>
    <row r="406" spans="1:16" x14ac:dyDescent="0.25">
      <c r="A406" s="260">
        <v>286100</v>
      </c>
      <c r="B406" s="245" t="s">
        <v>3667</v>
      </c>
      <c r="C406" s="342" t="s">
        <v>3668</v>
      </c>
      <c r="D406" s="268">
        <f t="shared" si="6"/>
        <v>30</v>
      </c>
      <c r="E406" s="344" t="s">
        <v>2710</v>
      </c>
      <c r="F406" s="337"/>
      <c r="G406" s="338"/>
      <c r="H406" s="338"/>
      <c r="I406" s="263" t="s">
        <v>15</v>
      </c>
      <c r="J406" s="339"/>
      <c r="K406" s="339"/>
      <c r="L406" s="268"/>
      <c r="N406" s="266"/>
      <c r="O406" s="265"/>
      <c r="P406" s="243"/>
    </row>
    <row r="407" spans="1:16" x14ac:dyDescent="0.25">
      <c r="A407" s="260">
        <v>286200</v>
      </c>
      <c r="B407" s="245" t="s">
        <v>3669</v>
      </c>
      <c r="C407" s="342" t="s">
        <v>3670</v>
      </c>
      <c r="D407" s="268">
        <f t="shared" si="6"/>
        <v>20</v>
      </c>
      <c r="E407" s="344" t="s">
        <v>2710</v>
      </c>
      <c r="F407" s="337"/>
      <c r="G407" s="338"/>
      <c r="H407" s="338"/>
      <c r="I407" s="263" t="s">
        <v>15</v>
      </c>
      <c r="J407" s="245"/>
      <c r="K407" s="245"/>
      <c r="L407" s="268"/>
      <c r="N407" s="266"/>
      <c r="O407" s="265"/>
      <c r="P407" s="243"/>
    </row>
    <row r="408" spans="1:16" x14ac:dyDescent="0.25">
      <c r="A408" s="260">
        <v>286300</v>
      </c>
      <c r="B408" s="245" t="s">
        <v>3671</v>
      </c>
      <c r="C408" s="342" t="s">
        <v>3672</v>
      </c>
      <c r="D408" s="268">
        <f t="shared" si="6"/>
        <v>11</v>
      </c>
      <c r="E408" s="344" t="s">
        <v>2710</v>
      </c>
      <c r="F408" s="337"/>
      <c r="G408" s="338"/>
      <c r="H408" s="338"/>
      <c r="I408" s="245" t="s">
        <v>15</v>
      </c>
      <c r="J408" s="245"/>
      <c r="K408" s="245"/>
      <c r="L408" s="357"/>
      <c r="N408" s="243"/>
      <c r="P408" s="243"/>
    </row>
    <row r="409" spans="1:16" ht="15.75" x14ac:dyDescent="0.25">
      <c r="A409" s="354"/>
      <c r="B409" s="294"/>
      <c r="C409" s="380" t="s">
        <v>3673</v>
      </c>
      <c r="D409" s="268">
        <f t="shared" si="6"/>
        <v>18</v>
      </c>
      <c r="E409" s="344"/>
      <c r="F409" s="337"/>
      <c r="G409" s="338"/>
      <c r="H409" s="338" t="s">
        <v>15</v>
      </c>
      <c r="I409" s="294"/>
      <c r="J409" s="245"/>
      <c r="K409" s="245"/>
      <c r="L409" s="357"/>
      <c r="N409" s="243"/>
      <c r="P409" s="243"/>
    </row>
    <row r="410" spans="1:16" x14ac:dyDescent="0.25">
      <c r="A410" s="354">
        <v>286700</v>
      </c>
      <c r="B410" s="294"/>
      <c r="C410" s="342" t="s">
        <v>3673</v>
      </c>
      <c r="D410" s="268">
        <f t="shared" si="6"/>
        <v>18</v>
      </c>
      <c r="E410" s="344" t="s">
        <v>2710</v>
      </c>
      <c r="F410" s="337"/>
      <c r="G410" s="338"/>
      <c r="H410" s="338"/>
      <c r="I410" s="294" t="s">
        <v>15</v>
      </c>
      <c r="J410" s="245"/>
      <c r="K410" s="245"/>
      <c r="L410" s="357"/>
      <c r="N410" s="243"/>
      <c r="P410" s="243"/>
    </row>
    <row r="411" spans="1:16" ht="15.75" x14ac:dyDescent="0.25">
      <c r="A411" s="354"/>
      <c r="B411" s="294"/>
      <c r="C411" s="380" t="s">
        <v>3674</v>
      </c>
      <c r="D411" s="268">
        <f t="shared" si="6"/>
        <v>20</v>
      </c>
      <c r="E411" s="344"/>
      <c r="F411" s="337"/>
      <c r="G411" s="338"/>
      <c r="H411" s="338"/>
      <c r="I411" s="294"/>
      <c r="J411" s="245"/>
      <c r="K411" s="245"/>
      <c r="L411" s="357"/>
      <c r="N411" s="243"/>
      <c r="P411" s="243"/>
    </row>
    <row r="412" spans="1:16" x14ac:dyDescent="0.25">
      <c r="A412" s="354">
        <v>286710</v>
      </c>
      <c r="B412" s="294"/>
      <c r="C412" s="342" t="s">
        <v>3674</v>
      </c>
      <c r="D412" s="268">
        <f t="shared" si="6"/>
        <v>20</v>
      </c>
      <c r="E412" s="344" t="s">
        <v>2710</v>
      </c>
      <c r="F412" s="337"/>
      <c r="G412" s="338"/>
      <c r="H412" s="338"/>
      <c r="I412" s="294" t="s">
        <v>15</v>
      </c>
      <c r="J412" s="245"/>
      <c r="K412" s="245"/>
      <c r="L412" s="357"/>
      <c r="N412" s="243"/>
      <c r="P412" s="243"/>
    </row>
    <row r="413" spans="1:16" ht="15.75" x14ac:dyDescent="0.25">
      <c r="A413" s="354"/>
      <c r="B413" s="294"/>
      <c r="C413" s="380" t="s">
        <v>3675</v>
      </c>
      <c r="D413" s="268">
        <f t="shared" si="6"/>
        <v>21</v>
      </c>
      <c r="E413" s="344"/>
      <c r="F413" s="337"/>
      <c r="G413" s="338"/>
      <c r="H413" s="338" t="s">
        <v>15</v>
      </c>
      <c r="I413" s="294"/>
      <c r="J413" s="245"/>
      <c r="K413" s="245"/>
      <c r="L413" s="357"/>
      <c r="N413" s="243"/>
      <c r="P413" s="243"/>
    </row>
    <row r="414" spans="1:16" x14ac:dyDescent="0.25">
      <c r="A414" s="354">
        <v>286800</v>
      </c>
      <c r="B414" s="294"/>
      <c r="C414" s="342" t="s">
        <v>3675</v>
      </c>
      <c r="D414" s="268">
        <f>+LEN(C413)</f>
        <v>21</v>
      </c>
      <c r="E414" s="344" t="s">
        <v>2710</v>
      </c>
      <c r="F414" s="337"/>
      <c r="G414" s="338"/>
      <c r="H414" s="338"/>
      <c r="I414" s="294" t="s">
        <v>15</v>
      </c>
      <c r="J414" s="245"/>
      <c r="K414" s="245"/>
      <c r="L414" s="357"/>
      <c r="N414" s="243"/>
      <c r="P414" s="243"/>
    </row>
    <row r="415" spans="1:16" ht="15.75" x14ac:dyDescent="0.25">
      <c r="A415" s="354"/>
      <c r="B415" s="294"/>
      <c r="C415" s="382" t="s">
        <v>3676</v>
      </c>
      <c r="D415" s="268">
        <f t="shared" si="6"/>
        <v>27</v>
      </c>
      <c r="E415" s="344"/>
      <c r="F415" s="337"/>
      <c r="G415" s="338"/>
      <c r="H415" s="338" t="s">
        <v>15</v>
      </c>
      <c r="I415" s="294"/>
      <c r="J415" s="245"/>
      <c r="K415" s="245"/>
      <c r="L415" s="268"/>
      <c r="N415" s="243"/>
      <c r="O415" s="265"/>
      <c r="P415" s="243"/>
    </row>
    <row r="416" spans="1:16" x14ac:dyDescent="0.25">
      <c r="A416" s="383">
        <v>287100</v>
      </c>
      <c r="B416" s="384" t="s">
        <v>3677</v>
      </c>
      <c r="C416" s="385" t="s">
        <v>3676</v>
      </c>
      <c r="D416" s="268">
        <f t="shared" si="6"/>
        <v>27</v>
      </c>
      <c r="E416" s="344" t="s">
        <v>2710</v>
      </c>
      <c r="F416" s="386"/>
      <c r="G416" s="387"/>
      <c r="H416" s="387"/>
      <c r="I416" s="384" t="s">
        <v>15</v>
      </c>
      <c r="J416" s="388"/>
      <c r="K416" s="388"/>
      <c r="L416" s="256" t="s">
        <v>3564</v>
      </c>
      <c r="N416" s="243"/>
      <c r="O416" s="265"/>
      <c r="P416" s="243"/>
    </row>
    <row r="417" spans="1:16" x14ac:dyDescent="0.25">
      <c r="A417" s="389">
        <v>287120</v>
      </c>
      <c r="B417" s="297"/>
      <c r="C417" s="390" t="s">
        <v>3678</v>
      </c>
      <c r="D417" s="268">
        <f t="shared" si="6"/>
        <v>25</v>
      </c>
      <c r="E417" s="344" t="s">
        <v>2710</v>
      </c>
      <c r="F417" s="391"/>
      <c r="G417" s="392"/>
      <c r="H417" s="392"/>
      <c r="I417" s="297" t="s">
        <v>15</v>
      </c>
      <c r="J417" s="384"/>
      <c r="K417" s="384"/>
      <c r="L417" s="393" t="s">
        <v>3564</v>
      </c>
      <c r="M417" s="394"/>
      <c r="N417" s="395"/>
      <c r="O417" s="396"/>
      <c r="P417" s="243"/>
    </row>
    <row r="418" spans="1:16" x14ac:dyDescent="0.25">
      <c r="A418" s="389">
        <v>287140</v>
      </c>
      <c r="B418" s="397"/>
      <c r="C418" s="398" t="s">
        <v>3679</v>
      </c>
      <c r="D418" s="357">
        <f>+LEN(C418)</f>
        <v>28</v>
      </c>
      <c r="E418" s="399" t="s">
        <v>2710</v>
      </c>
      <c r="F418" s="400"/>
      <c r="G418" s="401"/>
      <c r="H418" s="401"/>
      <c r="I418" s="397" t="s">
        <v>15</v>
      </c>
      <c r="J418" s="397"/>
      <c r="K418" s="402"/>
      <c r="L418" s="300"/>
      <c r="N418" s="243"/>
      <c r="O418" s="265"/>
      <c r="P418" s="243"/>
    </row>
    <row r="419" spans="1:16" x14ac:dyDescent="0.25">
      <c r="A419" s="300">
        <v>287150</v>
      </c>
      <c r="B419" s="245"/>
      <c r="C419" s="261" t="s">
        <v>3680</v>
      </c>
      <c r="D419" s="249">
        <f>+LEN(C419)</f>
        <v>30</v>
      </c>
      <c r="E419" s="245" t="s">
        <v>2710</v>
      </c>
      <c r="F419" s="282"/>
      <c r="G419" s="282"/>
      <c r="H419" s="282"/>
      <c r="I419" s="245" t="s">
        <v>15</v>
      </c>
      <c r="J419" s="245"/>
      <c r="K419" s="245"/>
      <c r="L419" s="300"/>
      <c r="N419" s="243"/>
      <c r="O419" s="265"/>
      <c r="P419" s="243"/>
    </row>
    <row r="420" spans="1:16" x14ac:dyDescent="0.25">
      <c r="A420" s="300">
        <v>287160</v>
      </c>
      <c r="B420" s="245"/>
      <c r="C420" s="261" t="s">
        <v>3681</v>
      </c>
      <c r="D420" s="249">
        <f>+LEN(C420)</f>
        <v>27</v>
      </c>
      <c r="E420" s="245" t="s">
        <v>2710</v>
      </c>
      <c r="F420" s="282"/>
      <c r="G420" s="282"/>
      <c r="H420" s="282"/>
      <c r="I420" s="245" t="s">
        <v>15</v>
      </c>
      <c r="J420" s="245"/>
      <c r="K420" s="245"/>
      <c r="L420" s="300"/>
    </row>
    <row r="421" spans="1:16" x14ac:dyDescent="0.25">
      <c r="A421" s="300">
        <v>287170</v>
      </c>
      <c r="B421" s="245"/>
      <c r="C421" s="261" t="s">
        <v>3682</v>
      </c>
      <c r="D421" s="249">
        <f>+LEN(C421)</f>
        <v>28</v>
      </c>
      <c r="E421" s="245" t="s">
        <v>2710</v>
      </c>
      <c r="F421" s="282"/>
      <c r="G421" s="282"/>
      <c r="H421" s="282"/>
      <c r="I421" s="245" t="s">
        <v>15</v>
      </c>
      <c r="J421" s="245"/>
      <c r="K421" s="245"/>
      <c r="L421" s="300"/>
    </row>
    <row r="422" spans="1:16" x14ac:dyDescent="0.25">
      <c r="B422" s="236"/>
      <c r="D422" s="236"/>
      <c r="E422" s="236"/>
      <c r="F422" s="236"/>
      <c r="G422" s="236"/>
      <c r="H422" s="236"/>
    </row>
    <row r="423" spans="1:16" x14ac:dyDescent="0.25">
      <c r="B423" s="236"/>
      <c r="D423" s="236"/>
      <c r="E423" s="236"/>
      <c r="F423" s="236"/>
      <c r="G423" s="236"/>
      <c r="H423" s="236"/>
    </row>
    <row r="424" spans="1:16" x14ac:dyDescent="0.25">
      <c r="B424" s="236"/>
      <c r="D424" s="236"/>
      <c r="E424" s="236"/>
      <c r="F424" s="236"/>
      <c r="G424" s="236"/>
      <c r="H424" s="236"/>
    </row>
    <row r="425" spans="1:16" x14ac:dyDescent="0.25">
      <c r="B425" s="236"/>
      <c r="D425" s="236"/>
      <c r="E425" s="236"/>
      <c r="F425" s="236"/>
      <c r="G425" s="236"/>
      <c r="H425" s="236"/>
    </row>
    <row r="426" spans="1:16" x14ac:dyDescent="0.25">
      <c r="B426" s="236"/>
      <c r="D426" s="236"/>
      <c r="E426" s="236"/>
      <c r="F426" s="236"/>
      <c r="G426" s="236"/>
      <c r="H426" s="236"/>
    </row>
    <row r="427" spans="1:16" x14ac:dyDescent="0.25">
      <c r="B427" s="236"/>
      <c r="D427" s="236"/>
      <c r="E427" s="236"/>
      <c r="F427" s="236"/>
      <c r="G427" s="236"/>
      <c r="H427" s="236"/>
    </row>
    <row r="428" spans="1:16" x14ac:dyDescent="0.25">
      <c r="B428" s="236"/>
      <c r="D428" s="236"/>
      <c r="E428" s="236"/>
      <c r="F428" s="236"/>
      <c r="G428" s="236"/>
      <c r="H428" s="236"/>
    </row>
    <row r="429" spans="1:16" x14ac:dyDescent="0.25">
      <c r="B429" s="236"/>
      <c r="D429" s="236"/>
      <c r="E429" s="236"/>
      <c r="F429" s="236"/>
      <c r="G429" s="236"/>
      <c r="H429" s="236"/>
    </row>
    <row r="430" spans="1:16" x14ac:dyDescent="0.25">
      <c r="B430" s="236"/>
      <c r="D430" s="236"/>
      <c r="E430" s="236"/>
      <c r="F430" s="236"/>
      <c r="G430" s="236"/>
      <c r="H430" s="236"/>
    </row>
    <row r="431" spans="1:16" x14ac:dyDescent="0.25">
      <c r="B431" s="236"/>
      <c r="D431" s="236"/>
      <c r="E431" s="236"/>
      <c r="F431" s="236"/>
      <c r="G431" s="236"/>
      <c r="H431" s="236"/>
    </row>
    <row r="432" spans="1:16" x14ac:dyDescent="0.25">
      <c r="B432" s="236"/>
      <c r="D432" s="236"/>
      <c r="E432" s="236"/>
      <c r="F432" s="236"/>
      <c r="G432" s="236"/>
      <c r="H432" s="236"/>
    </row>
    <row r="433" s="236" customFormat="1" x14ac:dyDescent="0.25"/>
    <row r="434" s="236" customFormat="1" x14ac:dyDescent="0.25"/>
    <row r="435" s="236" customFormat="1" x14ac:dyDescent="0.25"/>
    <row r="436" s="236" customFormat="1" x14ac:dyDescent="0.25"/>
    <row r="437" s="236" customFormat="1" x14ac:dyDescent="0.25"/>
    <row r="438" s="236" customFormat="1" x14ac:dyDescent="0.25"/>
    <row r="439" s="236" customFormat="1" x14ac:dyDescent="0.25"/>
    <row r="440" s="236" customFormat="1" x14ac:dyDescent="0.25"/>
    <row r="441" s="236" customFormat="1" x14ac:dyDescent="0.25"/>
    <row r="442" s="236" customFormat="1" x14ac:dyDescent="0.25"/>
    <row r="443" s="236" customFormat="1" x14ac:dyDescent="0.25"/>
    <row r="444" s="236" customFormat="1" x14ac:dyDescent="0.25"/>
    <row r="445" s="236" customFormat="1" x14ac:dyDescent="0.25"/>
    <row r="446" s="236" customFormat="1" x14ac:dyDescent="0.25"/>
    <row r="447" s="236" customFormat="1" x14ac:dyDescent="0.25"/>
    <row r="448" s="236" customFormat="1" x14ac:dyDescent="0.25"/>
    <row r="449" s="236" customFormat="1" x14ac:dyDescent="0.25"/>
    <row r="450" s="236" customFormat="1" x14ac:dyDescent="0.25"/>
    <row r="451" s="236" customFormat="1" x14ac:dyDescent="0.25"/>
    <row r="452" s="236" customFormat="1" x14ac:dyDescent="0.25"/>
    <row r="453" s="236" customFormat="1" x14ac:dyDescent="0.25"/>
    <row r="454" s="236" customFormat="1" x14ac:dyDescent="0.25"/>
    <row r="455" s="236" customFormat="1" x14ac:dyDescent="0.25"/>
    <row r="456" s="236" customFormat="1" x14ac:dyDescent="0.25"/>
    <row r="457" s="236" customFormat="1" x14ac:dyDescent="0.25"/>
    <row r="458" s="236" customFormat="1" x14ac:dyDescent="0.25"/>
    <row r="459" s="236" customFormat="1" x14ac:dyDescent="0.25"/>
    <row r="460" s="236" customFormat="1" x14ac:dyDescent="0.25"/>
    <row r="461" s="236" customFormat="1" x14ac:dyDescent="0.25"/>
    <row r="462" s="236" customFormat="1" x14ac:dyDescent="0.25"/>
    <row r="463" s="236" customFormat="1" x14ac:dyDescent="0.25"/>
    <row r="464" s="236" customFormat="1" x14ac:dyDescent="0.25"/>
    <row r="465" s="236" customFormat="1" x14ac:dyDescent="0.25"/>
    <row r="466" s="236" customFormat="1" x14ac:dyDescent="0.25"/>
    <row r="467" s="236" customFormat="1" x14ac:dyDescent="0.25"/>
    <row r="468" s="236" customFormat="1" x14ac:dyDescent="0.25"/>
    <row r="469" s="236" customFormat="1" x14ac:dyDescent="0.25"/>
    <row r="470" s="236" customFormat="1" x14ac:dyDescent="0.25"/>
    <row r="471" s="236" customFormat="1" x14ac:dyDescent="0.25"/>
    <row r="472" s="236" customFormat="1" x14ac:dyDescent="0.25"/>
    <row r="473" s="236" customFormat="1" x14ac:dyDescent="0.25"/>
    <row r="474" s="236" customFormat="1" x14ac:dyDescent="0.25"/>
    <row r="475" s="236" customFormat="1" x14ac:dyDescent="0.25"/>
    <row r="476" s="236" customFormat="1" x14ac:dyDescent="0.25"/>
    <row r="477" s="236" customFormat="1" x14ac:dyDescent="0.25"/>
    <row r="478" s="236" customFormat="1" x14ac:dyDescent="0.25"/>
    <row r="479" s="236" customFormat="1" x14ac:dyDescent="0.25"/>
    <row r="480" s="236" customFormat="1" x14ac:dyDescent="0.25"/>
    <row r="481" s="236" customFormat="1" x14ac:dyDescent="0.25"/>
    <row r="482" s="236" customFormat="1" x14ac:dyDescent="0.25"/>
    <row r="483" s="236" customFormat="1" x14ac:dyDescent="0.25"/>
    <row r="484" s="236" customFormat="1" x14ac:dyDescent="0.25"/>
    <row r="485" s="236" customFormat="1" x14ac:dyDescent="0.25"/>
    <row r="486" s="236" customFormat="1" x14ac:dyDescent="0.25"/>
    <row r="487" s="236" customFormat="1" x14ac:dyDescent="0.25"/>
    <row r="488" s="236" customFormat="1" x14ac:dyDescent="0.25"/>
    <row r="489" s="236" customFormat="1" x14ac:dyDescent="0.25"/>
    <row r="490" s="236" customFormat="1" x14ac:dyDescent="0.25"/>
    <row r="491" s="236" customFormat="1" x14ac:dyDescent="0.25"/>
    <row r="492" s="236" customFormat="1" x14ac:dyDescent="0.25"/>
    <row r="493" s="236" customFormat="1" x14ac:dyDescent="0.25"/>
    <row r="494" s="236" customFormat="1" x14ac:dyDescent="0.25"/>
    <row r="495" s="236" customFormat="1" x14ac:dyDescent="0.25"/>
    <row r="496" s="236" customFormat="1" x14ac:dyDescent="0.25"/>
    <row r="497" s="236" customFormat="1" x14ac:dyDescent="0.25"/>
    <row r="498" s="236" customFormat="1" x14ac:dyDescent="0.25"/>
    <row r="499" s="236" customFormat="1" x14ac:dyDescent="0.25"/>
    <row r="500" s="236" customFormat="1" x14ac:dyDescent="0.25"/>
    <row r="501" s="236" customFormat="1" x14ac:dyDescent="0.25"/>
    <row r="502" s="236" customFormat="1" x14ac:dyDescent="0.25"/>
    <row r="503" s="236" customFormat="1" x14ac:dyDescent="0.25"/>
    <row r="504" s="236" customFormat="1" x14ac:dyDescent="0.25"/>
    <row r="505" s="236" customFormat="1" x14ac:dyDescent="0.25"/>
    <row r="506" s="236" customFormat="1" x14ac:dyDescent="0.25"/>
    <row r="507" s="236" customFormat="1" x14ac:dyDescent="0.25"/>
    <row r="508" s="236" customFormat="1" x14ac:dyDescent="0.25"/>
    <row r="509" s="236" customFormat="1" x14ac:dyDescent="0.25"/>
    <row r="510" s="236" customFormat="1" x14ac:dyDescent="0.25"/>
    <row r="511" s="236" customFormat="1" x14ac:dyDescent="0.25"/>
    <row r="512" s="236" customFormat="1" x14ac:dyDescent="0.25"/>
    <row r="513" s="236" customFormat="1" x14ac:dyDescent="0.25"/>
    <row r="514" s="236" customFormat="1" x14ac:dyDescent="0.25"/>
    <row r="515" s="236" customFormat="1" x14ac:dyDescent="0.25"/>
    <row r="516" s="236" customFormat="1" x14ac:dyDescent="0.25"/>
    <row r="517" s="236" customFormat="1" x14ac:dyDescent="0.25"/>
    <row r="518" s="236" customFormat="1" x14ac:dyDescent="0.25"/>
    <row r="519" s="236" customFormat="1" x14ac:dyDescent="0.25"/>
    <row r="520" s="236" customFormat="1" x14ac:dyDescent="0.25"/>
    <row r="521" s="236" customFormat="1" x14ac:dyDescent="0.25"/>
    <row r="522" s="236" customFormat="1" x14ac:dyDescent="0.25"/>
    <row r="523" s="236" customFormat="1" x14ac:dyDescent="0.25"/>
    <row r="524" s="236" customFormat="1" x14ac:dyDescent="0.25"/>
    <row r="525" s="236" customFormat="1" x14ac:dyDescent="0.25"/>
    <row r="526" s="236" customFormat="1" x14ac:dyDescent="0.25"/>
    <row r="527" s="236" customFormat="1" x14ac:dyDescent="0.25"/>
    <row r="528" s="236" customFormat="1" x14ac:dyDescent="0.25"/>
    <row r="529" s="236" customFormat="1" x14ac:dyDescent="0.25"/>
    <row r="530" s="236" customFormat="1" x14ac:dyDescent="0.25"/>
    <row r="531" s="236" customFormat="1" x14ac:dyDescent="0.25"/>
    <row r="532" s="236" customFormat="1" x14ac:dyDescent="0.25"/>
    <row r="533" s="236" customFormat="1" x14ac:dyDescent="0.25"/>
    <row r="534" s="236" customFormat="1" x14ac:dyDescent="0.25"/>
    <row r="535" s="236" customFormat="1" x14ac:dyDescent="0.25"/>
    <row r="536" s="236" customFormat="1" x14ac:dyDescent="0.25"/>
    <row r="537" s="236" customFormat="1" x14ac:dyDescent="0.25"/>
    <row r="538" s="236" customFormat="1" x14ac:dyDescent="0.25"/>
    <row r="539" s="236" customFormat="1" x14ac:dyDescent="0.25"/>
    <row r="540" s="236" customFormat="1" x14ac:dyDescent="0.25"/>
    <row r="541" s="236" customFormat="1" x14ac:dyDescent="0.25"/>
    <row r="542" s="236" customFormat="1" x14ac:dyDescent="0.25"/>
    <row r="543" s="236" customFormat="1" x14ac:dyDescent="0.25"/>
    <row r="544" s="236" customFormat="1" x14ac:dyDescent="0.25"/>
    <row r="545" s="236" customFormat="1" x14ac:dyDescent="0.25"/>
    <row r="546" s="236" customFormat="1" x14ac:dyDescent="0.25"/>
    <row r="547" s="236" customFormat="1" x14ac:dyDescent="0.25"/>
    <row r="548" s="236" customFormat="1" x14ac:dyDescent="0.25"/>
    <row r="549" s="236" customFormat="1" x14ac:dyDescent="0.25"/>
    <row r="550" s="236" customFormat="1" x14ac:dyDescent="0.25"/>
    <row r="551" s="236" customFormat="1" x14ac:dyDescent="0.25"/>
    <row r="552" s="236" customFormat="1" x14ac:dyDescent="0.25"/>
    <row r="553" s="236" customFormat="1" x14ac:dyDescent="0.25"/>
    <row r="554" s="236" customFormat="1" x14ac:dyDescent="0.25"/>
    <row r="555" s="236" customFormat="1" x14ac:dyDescent="0.25"/>
    <row r="556" s="236" customFormat="1" x14ac:dyDescent="0.25"/>
    <row r="557" s="236" customFormat="1" x14ac:dyDescent="0.25"/>
    <row r="558" s="236" customFormat="1" x14ac:dyDescent="0.25"/>
    <row r="559" s="236" customFormat="1" x14ac:dyDescent="0.25"/>
    <row r="560" s="236" customFormat="1" x14ac:dyDescent="0.25"/>
    <row r="561" s="236" customFormat="1" x14ac:dyDescent="0.25"/>
    <row r="562" s="236" customFormat="1" x14ac:dyDescent="0.25"/>
    <row r="563" s="236" customFormat="1" x14ac:dyDescent="0.25"/>
    <row r="564" s="236" customFormat="1" x14ac:dyDescent="0.25"/>
    <row r="565" s="236" customFormat="1" x14ac:dyDescent="0.25"/>
    <row r="566" s="236" customFormat="1" x14ac:dyDescent="0.25"/>
    <row r="567" s="236" customFormat="1" x14ac:dyDescent="0.25"/>
    <row r="568" s="236" customFormat="1" x14ac:dyDescent="0.25"/>
    <row r="569" s="236" customFormat="1" x14ac:dyDescent="0.25"/>
    <row r="570" s="236" customFormat="1" x14ac:dyDescent="0.25"/>
    <row r="571" s="236" customFormat="1" x14ac:dyDescent="0.25"/>
    <row r="572" s="236" customFormat="1" x14ac:dyDescent="0.25"/>
    <row r="573" s="236" customFormat="1" x14ac:dyDescent="0.25"/>
    <row r="574" s="236" customFormat="1" x14ac:dyDescent="0.25"/>
    <row r="575" s="236" customFormat="1" x14ac:dyDescent="0.25"/>
    <row r="576" s="236" customFormat="1" x14ac:dyDescent="0.25"/>
    <row r="577" s="236" customFormat="1" x14ac:dyDescent="0.25"/>
    <row r="578" s="236" customFormat="1" x14ac:dyDescent="0.25"/>
    <row r="579" s="236" customFormat="1" x14ac:dyDescent="0.25"/>
    <row r="580" s="236" customFormat="1" x14ac:dyDescent="0.25"/>
    <row r="581" s="236" customFormat="1" x14ac:dyDescent="0.25"/>
    <row r="582" s="236" customFormat="1" x14ac:dyDescent="0.25"/>
    <row r="583" s="236" customFormat="1" x14ac:dyDescent="0.25"/>
    <row r="584" s="236" customFormat="1" x14ac:dyDescent="0.25"/>
    <row r="585" s="236" customFormat="1" x14ac:dyDescent="0.25"/>
    <row r="586" s="236" customFormat="1" x14ac:dyDescent="0.25"/>
    <row r="587" s="236" customFormat="1" x14ac:dyDescent="0.25"/>
    <row r="588" s="236" customFormat="1" x14ac:dyDescent="0.25"/>
    <row r="589" s="236" customFormat="1" x14ac:dyDescent="0.25"/>
    <row r="590" s="236" customFormat="1" x14ac:dyDescent="0.25"/>
    <row r="591" s="236" customFormat="1" x14ac:dyDescent="0.25"/>
    <row r="592" s="236" customFormat="1" x14ac:dyDescent="0.25"/>
    <row r="593" s="236" customFormat="1" x14ac:dyDescent="0.25"/>
    <row r="594" s="236" customFormat="1" x14ac:dyDescent="0.25"/>
    <row r="595" s="236" customFormat="1" x14ac:dyDescent="0.25"/>
    <row r="596" s="236" customFormat="1" x14ac:dyDescent="0.25"/>
    <row r="597" s="236" customFormat="1" x14ac:dyDescent="0.25"/>
    <row r="598" s="236" customFormat="1" x14ac:dyDescent="0.25"/>
    <row r="599" s="236" customFormat="1" x14ac:dyDescent="0.25"/>
    <row r="600" s="236" customFormat="1" x14ac:dyDescent="0.25"/>
    <row r="601" s="236" customFormat="1" x14ac:dyDescent="0.25"/>
    <row r="602" s="236" customFormat="1" x14ac:dyDescent="0.25"/>
    <row r="603" s="236" customFormat="1" x14ac:dyDescent="0.25"/>
    <row r="604" s="236" customFormat="1" x14ac:dyDescent="0.25"/>
    <row r="605" s="236" customFormat="1" x14ac:dyDescent="0.25"/>
    <row r="606" s="236" customFormat="1" x14ac:dyDescent="0.25"/>
    <row r="607" s="236" customFormat="1" x14ac:dyDescent="0.25"/>
    <row r="608" s="236" customFormat="1" x14ac:dyDescent="0.25"/>
    <row r="609" s="236" customFormat="1" x14ac:dyDescent="0.25"/>
    <row r="610" s="236" customFormat="1" x14ac:dyDescent="0.25"/>
    <row r="611" s="236" customFormat="1" x14ac:dyDescent="0.25"/>
    <row r="612" s="236" customFormat="1" x14ac:dyDescent="0.25"/>
    <row r="613" s="236" customFormat="1" x14ac:dyDescent="0.25"/>
    <row r="614" s="236" customFormat="1" x14ac:dyDescent="0.25"/>
    <row r="615" s="236" customFormat="1" x14ac:dyDescent="0.25"/>
    <row r="616" s="236" customFormat="1" x14ac:dyDescent="0.25"/>
    <row r="617" s="236" customFormat="1" x14ac:dyDescent="0.25"/>
    <row r="618" s="236" customFormat="1" x14ac:dyDescent="0.25"/>
    <row r="619" s="236" customFormat="1" x14ac:dyDescent="0.25"/>
    <row r="620" s="236" customFormat="1" x14ac:dyDescent="0.25"/>
    <row r="621" s="236" customFormat="1" x14ac:dyDescent="0.25"/>
    <row r="622" s="236" customFormat="1" x14ac:dyDescent="0.25"/>
    <row r="623" s="236" customFormat="1" x14ac:dyDescent="0.25"/>
    <row r="624" s="236" customFormat="1" x14ac:dyDescent="0.25"/>
    <row r="625" s="236" customFormat="1" x14ac:dyDescent="0.25"/>
    <row r="626" s="236" customFormat="1" x14ac:dyDescent="0.25"/>
    <row r="627" s="236" customFormat="1" x14ac:dyDescent="0.25"/>
    <row r="628" s="236" customFormat="1" x14ac:dyDescent="0.25"/>
    <row r="629" s="236" customFormat="1" x14ac:dyDescent="0.25"/>
    <row r="630" s="236" customFormat="1" x14ac:dyDescent="0.25"/>
    <row r="631" s="236" customFormat="1" x14ac:dyDescent="0.25"/>
    <row r="632" s="236" customFormat="1" x14ac:dyDescent="0.25"/>
    <row r="633" s="236" customFormat="1" x14ac:dyDescent="0.25"/>
    <row r="634" s="236" customFormat="1" x14ac:dyDescent="0.25"/>
    <row r="635" s="236" customFormat="1" x14ac:dyDescent="0.25"/>
    <row r="636" s="236" customFormat="1" x14ac:dyDescent="0.25"/>
    <row r="637" s="236" customFormat="1" x14ac:dyDescent="0.25"/>
    <row r="638" s="236" customFormat="1" x14ac:dyDescent="0.25"/>
    <row r="639" s="236" customFormat="1" x14ac:dyDescent="0.25"/>
    <row r="640" s="236" customFormat="1" x14ac:dyDescent="0.25"/>
    <row r="641" s="236" customFormat="1" x14ac:dyDescent="0.25"/>
    <row r="642" s="236" customFormat="1" x14ac:dyDescent="0.25"/>
    <row r="643" s="236" customFormat="1" x14ac:dyDescent="0.25"/>
    <row r="644" s="236" customFormat="1" x14ac:dyDescent="0.25"/>
    <row r="645" s="236" customFormat="1" x14ac:dyDescent="0.25"/>
    <row r="646" s="236" customFormat="1" x14ac:dyDescent="0.25"/>
    <row r="647" s="236" customFormat="1" x14ac:dyDescent="0.25"/>
    <row r="648" s="236" customFormat="1" x14ac:dyDescent="0.25"/>
    <row r="649" s="236" customFormat="1" x14ac:dyDescent="0.25"/>
    <row r="650" s="236" customFormat="1" x14ac:dyDescent="0.25"/>
    <row r="651" s="236" customFormat="1" x14ac:dyDescent="0.25"/>
    <row r="652" s="236" customFormat="1" x14ac:dyDescent="0.25"/>
    <row r="653" s="236" customFormat="1" x14ac:dyDescent="0.25"/>
    <row r="654" s="236" customFormat="1" x14ac:dyDescent="0.25"/>
    <row r="655" s="236" customFormat="1" x14ac:dyDescent="0.25"/>
    <row r="656" s="236" customFormat="1" x14ac:dyDescent="0.25"/>
    <row r="657" s="236" customFormat="1" x14ac:dyDescent="0.25"/>
    <row r="658" s="236" customFormat="1" x14ac:dyDescent="0.25"/>
    <row r="659" s="236" customFormat="1" x14ac:dyDescent="0.25"/>
    <row r="660" s="236" customFormat="1" x14ac:dyDescent="0.25"/>
    <row r="661" s="236" customFormat="1" x14ac:dyDescent="0.25"/>
    <row r="662" s="236" customFormat="1" x14ac:dyDescent="0.25"/>
    <row r="663" s="236" customFormat="1" x14ac:dyDescent="0.25"/>
    <row r="664" s="236" customFormat="1" x14ac:dyDescent="0.25"/>
    <row r="665" s="236" customFormat="1" x14ac:dyDescent="0.25"/>
    <row r="666" s="236" customFormat="1" x14ac:dyDescent="0.25"/>
    <row r="667" s="236" customFormat="1" x14ac:dyDescent="0.25"/>
    <row r="668" s="236" customFormat="1" x14ac:dyDescent="0.25"/>
    <row r="669" s="236" customFormat="1" x14ac:dyDescent="0.25"/>
    <row r="670" s="236" customFormat="1" x14ac:dyDescent="0.25"/>
    <row r="671" s="236" customFormat="1" x14ac:dyDescent="0.25"/>
    <row r="672" s="236" customFormat="1" x14ac:dyDescent="0.25"/>
    <row r="673" s="236" customFormat="1" x14ac:dyDescent="0.25"/>
    <row r="674" s="236" customFormat="1" x14ac:dyDescent="0.25"/>
    <row r="675" s="236" customFormat="1" x14ac:dyDescent="0.25"/>
    <row r="676" s="236" customFormat="1" x14ac:dyDescent="0.25"/>
    <row r="677" s="236" customFormat="1" x14ac:dyDescent="0.25"/>
    <row r="678" s="236" customFormat="1" x14ac:dyDescent="0.25"/>
    <row r="679" s="236" customFormat="1" x14ac:dyDescent="0.25"/>
    <row r="680" s="236" customFormat="1" x14ac:dyDescent="0.25"/>
    <row r="681" s="236" customFormat="1" x14ac:dyDescent="0.25"/>
    <row r="682" s="236" customFormat="1" x14ac:dyDescent="0.25"/>
    <row r="683" s="236" customFormat="1" x14ac:dyDescent="0.25"/>
    <row r="684" s="236" customFormat="1" x14ac:dyDescent="0.25"/>
    <row r="685" s="236" customFormat="1" x14ac:dyDescent="0.25"/>
    <row r="686" s="236" customFormat="1" x14ac:dyDescent="0.25"/>
    <row r="687" s="236" customFormat="1" x14ac:dyDescent="0.25"/>
    <row r="688" s="236" customFormat="1" x14ac:dyDescent="0.25"/>
    <row r="689" s="236" customFormat="1" x14ac:dyDescent="0.25"/>
    <row r="690" s="236" customFormat="1" x14ac:dyDescent="0.25"/>
    <row r="691" s="236" customFormat="1" x14ac:dyDescent="0.25"/>
    <row r="692" s="236" customFormat="1" x14ac:dyDescent="0.25"/>
    <row r="693" s="236" customFormat="1" x14ac:dyDescent="0.25"/>
    <row r="694" s="236" customFormat="1" x14ac:dyDescent="0.25"/>
    <row r="695" s="236" customFormat="1" x14ac:dyDescent="0.25"/>
    <row r="696" s="236" customFormat="1" x14ac:dyDescent="0.25"/>
    <row r="697" s="236" customFormat="1" x14ac:dyDescent="0.25"/>
    <row r="698" s="236" customFormat="1" x14ac:dyDescent="0.25"/>
    <row r="699" s="236" customFormat="1" x14ac:dyDescent="0.25"/>
    <row r="700" s="236" customFormat="1" x14ac:dyDescent="0.25"/>
    <row r="701" s="236" customFormat="1" x14ac:dyDescent="0.25"/>
    <row r="702" s="236" customFormat="1" x14ac:dyDescent="0.25"/>
    <row r="703" s="236" customFormat="1" x14ac:dyDescent="0.25"/>
    <row r="704" s="236" customFormat="1" x14ac:dyDescent="0.25"/>
    <row r="705" s="236" customFormat="1" x14ac:dyDescent="0.25"/>
    <row r="706" s="236" customFormat="1" x14ac:dyDescent="0.25"/>
    <row r="707" s="236" customFormat="1" x14ac:dyDescent="0.25"/>
    <row r="708" s="236" customFormat="1" x14ac:dyDescent="0.25"/>
    <row r="709" s="236" customFormat="1" x14ac:dyDescent="0.25"/>
    <row r="710" s="236" customFormat="1" x14ac:dyDescent="0.25"/>
    <row r="711" s="236" customFormat="1" x14ac:dyDescent="0.25"/>
    <row r="712" s="236" customFormat="1" x14ac:dyDescent="0.25"/>
    <row r="713" s="236" customFormat="1" x14ac:dyDescent="0.25"/>
    <row r="714" s="236" customFormat="1" x14ac:dyDescent="0.25"/>
    <row r="715" s="236" customFormat="1" x14ac:dyDescent="0.25"/>
    <row r="716" s="236" customFormat="1" x14ac:dyDescent="0.25"/>
    <row r="717" s="236" customFormat="1" x14ac:dyDescent="0.25"/>
    <row r="718" s="236" customFormat="1" x14ac:dyDescent="0.25"/>
    <row r="719" s="236" customFormat="1" x14ac:dyDescent="0.25"/>
    <row r="720" s="236" customFormat="1" x14ac:dyDescent="0.25"/>
    <row r="721" s="236" customFormat="1" x14ac:dyDescent="0.25"/>
    <row r="722" s="236" customFormat="1" x14ac:dyDescent="0.25"/>
    <row r="723" s="236" customFormat="1" x14ac:dyDescent="0.25"/>
    <row r="724" s="236" customFormat="1" x14ac:dyDescent="0.25"/>
    <row r="725" s="236" customFormat="1" x14ac:dyDescent="0.25"/>
    <row r="726" s="236" customFormat="1" x14ac:dyDescent="0.25"/>
    <row r="727" s="236" customFormat="1" x14ac:dyDescent="0.25"/>
    <row r="728" s="236" customFormat="1" x14ac:dyDescent="0.25"/>
    <row r="729" s="236" customFormat="1" x14ac:dyDescent="0.25"/>
    <row r="730" s="236" customFormat="1" x14ac:dyDescent="0.25"/>
    <row r="731" s="236" customFormat="1" x14ac:dyDescent="0.25"/>
    <row r="732" s="236" customFormat="1" x14ac:dyDescent="0.25"/>
    <row r="733" s="236" customFormat="1" x14ac:dyDescent="0.25"/>
    <row r="734" s="236" customFormat="1" x14ac:dyDescent="0.25"/>
    <row r="735" s="236" customFormat="1" x14ac:dyDescent="0.25"/>
    <row r="736" s="236" customFormat="1" x14ac:dyDescent="0.25"/>
    <row r="737" s="236" customFormat="1" x14ac:dyDescent="0.25"/>
    <row r="738" s="236" customFormat="1" x14ac:dyDescent="0.25"/>
    <row r="739" s="236" customFormat="1" x14ac:dyDescent="0.25"/>
    <row r="740" s="236" customFormat="1" x14ac:dyDescent="0.25"/>
    <row r="741" s="236" customFormat="1" x14ac:dyDescent="0.25"/>
    <row r="742" s="236" customFormat="1" x14ac:dyDescent="0.25"/>
    <row r="743" s="236" customFormat="1" x14ac:dyDescent="0.25"/>
    <row r="744" s="236" customFormat="1" x14ac:dyDescent="0.25"/>
    <row r="745" s="236" customFormat="1" x14ac:dyDescent="0.25"/>
    <row r="746" s="236" customFormat="1" x14ac:dyDescent="0.25"/>
    <row r="747" s="236" customFormat="1" x14ac:dyDescent="0.25"/>
    <row r="748" s="236" customFormat="1" x14ac:dyDescent="0.25"/>
    <row r="749" s="236" customFormat="1" x14ac:dyDescent="0.25"/>
    <row r="750" s="236" customFormat="1" x14ac:dyDescent="0.25"/>
    <row r="751" s="236" customFormat="1" x14ac:dyDescent="0.25"/>
    <row r="752" s="236" customFormat="1" x14ac:dyDescent="0.25"/>
    <row r="753" s="236" customFormat="1" x14ac:dyDescent="0.25"/>
    <row r="754" s="236" customFormat="1" x14ac:dyDescent="0.25"/>
    <row r="755" s="236" customFormat="1" x14ac:dyDescent="0.25"/>
    <row r="756" s="236" customFormat="1" x14ac:dyDescent="0.25"/>
    <row r="757" s="236" customFormat="1" x14ac:dyDescent="0.25"/>
    <row r="758" s="236" customFormat="1" x14ac:dyDescent="0.25"/>
    <row r="759" s="236" customFormat="1" x14ac:dyDescent="0.25"/>
    <row r="760" s="236" customFormat="1" x14ac:dyDescent="0.25"/>
    <row r="761" s="236" customFormat="1" x14ac:dyDescent="0.25"/>
    <row r="762" s="236" customFormat="1" x14ac:dyDescent="0.25"/>
    <row r="763" s="236" customFormat="1" x14ac:dyDescent="0.25"/>
    <row r="764" s="236" customFormat="1" x14ac:dyDescent="0.25"/>
    <row r="765" s="236" customFormat="1" x14ac:dyDescent="0.25"/>
    <row r="766" s="236" customFormat="1" x14ac:dyDescent="0.25"/>
    <row r="767" s="236" customFormat="1" x14ac:dyDescent="0.25"/>
    <row r="768" s="236" customFormat="1" x14ac:dyDescent="0.25"/>
    <row r="769" s="236" customFormat="1" x14ac:dyDescent="0.25"/>
    <row r="770" s="236" customFormat="1" x14ac:dyDescent="0.25"/>
    <row r="771" s="236" customFormat="1" x14ac:dyDescent="0.25"/>
    <row r="772" s="236" customFormat="1" x14ac:dyDescent="0.25"/>
    <row r="773" s="236" customFormat="1" x14ac:dyDescent="0.25"/>
    <row r="774" s="236" customFormat="1" x14ac:dyDescent="0.25"/>
    <row r="775" s="236" customFormat="1" x14ac:dyDescent="0.25"/>
    <row r="776" s="236" customFormat="1" x14ac:dyDescent="0.25"/>
    <row r="777" s="236" customFormat="1" x14ac:dyDescent="0.25"/>
    <row r="778" s="236" customFormat="1" x14ac:dyDescent="0.25"/>
    <row r="779" s="236" customFormat="1" x14ac:dyDescent="0.25"/>
    <row r="780" s="236" customFormat="1" x14ac:dyDescent="0.25"/>
    <row r="781" s="236" customFormat="1" x14ac:dyDescent="0.25"/>
    <row r="782" s="236" customFormat="1" x14ac:dyDescent="0.25"/>
    <row r="783" s="236" customFormat="1" x14ac:dyDescent="0.25"/>
    <row r="784" s="236" customFormat="1" x14ac:dyDescent="0.25"/>
    <row r="785" s="236" customFormat="1" x14ac:dyDescent="0.25"/>
    <row r="786" s="236" customFormat="1" x14ac:dyDescent="0.25"/>
    <row r="787" s="236" customFormat="1" x14ac:dyDescent="0.25"/>
    <row r="788" s="236" customFormat="1" x14ac:dyDescent="0.25"/>
    <row r="789" s="236" customFormat="1" x14ac:dyDescent="0.25"/>
    <row r="790" s="236" customFormat="1" x14ac:dyDescent="0.25"/>
    <row r="791" s="236" customFormat="1" x14ac:dyDescent="0.25"/>
    <row r="792" s="236" customFormat="1" x14ac:dyDescent="0.25"/>
    <row r="793" s="236" customFormat="1" x14ac:dyDescent="0.25"/>
    <row r="794" s="236" customFormat="1" x14ac:dyDescent="0.25"/>
    <row r="795" s="236" customFormat="1" x14ac:dyDescent="0.25"/>
    <row r="796" s="236" customFormat="1" x14ac:dyDescent="0.25"/>
    <row r="797" s="236" customFormat="1" x14ac:dyDescent="0.25"/>
    <row r="798" s="236" customFormat="1" x14ac:dyDescent="0.25"/>
    <row r="799" s="236" customFormat="1" x14ac:dyDescent="0.25"/>
    <row r="800" s="236" customFormat="1" x14ac:dyDescent="0.25"/>
    <row r="801" s="236" customFormat="1" x14ac:dyDescent="0.25"/>
    <row r="802" s="236" customFormat="1" x14ac:dyDescent="0.25"/>
    <row r="803" s="236" customFormat="1" x14ac:dyDescent="0.25"/>
    <row r="804" s="236" customFormat="1" x14ac:dyDescent="0.25"/>
    <row r="805" s="236" customFormat="1" x14ac:dyDescent="0.25"/>
    <row r="806" s="236" customFormat="1" x14ac:dyDescent="0.25"/>
    <row r="807" s="236" customFormat="1" x14ac:dyDescent="0.25"/>
    <row r="808" s="236" customFormat="1" x14ac:dyDescent="0.25"/>
    <row r="809" s="236" customFormat="1" x14ac:dyDescent="0.25"/>
    <row r="810" s="236" customFormat="1" x14ac:dyDescent="0.25"/>
    <row r="811" s="236" customFormat="1" x14ac:dyDescent="0.25"/>
    <row r="812" s="236" customFormat="1" x14ac:dyDescent="0.25"/>
    <row r="813" s="236" customFormat="1" x14ac:dyDescent="0.25"/>
    <row r="814" s="236" customFormat="1" x14ac:dyDescent="0.25"/>
    <row r="815" s="236" customFormat="1" x14ac:dyDescent="0.25"/>
    <row r="816" s="236" customFormat="1" x14ac:dyDescent="0.25"/>
    <row r="817" s="236" customFormat="1" x14ac:dyDescent="0.25"/>
    <row r="818" s="236" customFormat="1" x14ac:dyDescent="0.25"/>
    <row r="819" s="236" customFormat="1" x14ac:dyDescent="0.25"/>
    <row r="820" s="236" customFormat="1" x14ac:dyDescent="0.25"/>
    <row r="821" s="236" customFormat="1" x14ac:dyDescent="0.25"/>
    <row r="822" s="236" customFormat="1" x14ac:dyDescent="0.25"/>
    <row r="823" s="236" customFormat="1" x14ac:dyDescent="0.25"/>
    <row r="824" s="236" customFormat="1" x14ac:dyDescent="0.25"/>
    <row r="825" s="236" customFormat="1" x14ac:dyDescent="0.25"/>
    <row r="826" s="236" customFormat="1" x14ac:dyDescent="0.25"/>
    <row r="827" s="236" customFormat="1" x14ac:dyDescent="0.25"/>
    <row r="828" s="236" customFormat="1" x14ac:dyDescent="0.25"/>
    <row r="829" s="236" customFormat="1" x14ac:dyDescent="0.25"/>
    <row r="830" s="236" customFormat="1" x14ac:dyDescent="0.25"/>
    <row r="831" s="236" customFormat="1" x14ac:dyDescent="0.25"/>
    <row r="832" s="236" customFormat="1" x14ac:dyDescent="0.25"/>
    <row r="833" s="236" customFormat="1" x14ac:dyDescent="0.25"/>
    <row r="834" s="236" customFormat="1" x14ac:dyDescent="0.25"/>
    <row r="835" s="236" customFormat="1" x14ac:dyDescent="0.25"/>
    <row r="836" s="236" customFormat="1" x14ac:dyDescent="0.25"/>
    <row r="837" s="236" customFormat="1" x14ac:dyDescent="0.25"/>
    <row r="838" s="236" customFormat="1" x14ac:dyDescent="0.25"/>
    <row r="839" s="236" customFormat="1" x14ac:dyDescent="0.25"/>
    <row r="840" s="236" customFormat="1" x14ac:dyDescent="0.25"/>
    <row r="841" s="236" customFormat="1" x14ac:dyDescent="0.25"/>
    <row r="842" s="236" customFormat="1" x14ac:dyDescent="0.25"/>
    <row r="843" s="236" customFormat="1" x14ac:dyDescent="0.25"/>
    <row r="844" s="236" customFormat="1" x14ac:dyDescent="0.25"/>
    <row r="845" s="236" customFormat="1" x14ac:dyDescent="0.25"/>
    <row r="846" s="236" customFormat="1" x14ac:dyDescent="0.25"/>
    <row r="847" s="236" customFormat="1" x14ac:dyDescent="0.25"/>
    <row r="848" s="236" customFormat="1" x14ac:dyDescent="0.25"/>
    <row r="849" s="236" customFormat="1" x14ac:dyDescent="0.25"/>
    <row r="850" s="236" customFormat="1" x14ac:dyDescent="0.25"/>
    <row r="851" s="236" customFormat="1" x14ac:dyDescent="0.25"/>
    <row r="852" s="236" customFormat="1" x14ac:dyDescent="0.25"/>
    <row r="853" s="236" customFormat="1" x14ac:dyDescent="0.25"/>
    <row r="854" s="236" customFormat="1" x14ac:dyDescent="0.25"/>
    <row r="855" s="236" customFormat="1" x14ac:dyDescent="0.25"/>
    <row r="856" s="236" customFormat="1" x14ac:dyDescent="0.25"/>
    <row r="857" s="236" customFormat="1" x14ac:dyDescent="0.25"/>
    <row r="858" s="236" customFormat="1" x14ac:dyDescent="0.25"/>
    <row r="859" s="236" customFormat="1" x14ac:dyDescent="0.25"/>
    <row r="860" s="236" customFormat="1" x14ac:dyDescent="0.25"/>
    <row r="861" s="236" customFormat="1" x14ac:dyDescent="0.25"/>
    <row r="862" s="236" customFormat="1" x14ac:dyDescent="0.25"/>
    <row r="863" s="236" customFormat="1" x14ac:dyDescent="0.25"/>
    <row r="864" s="236" customFormat="1" x14ac:dyDescent="0.25"/>
    <row r="865" s="236" customFormat="1" x14ac:dyDescent="0.25"/>
    <row r="866" s="236" customFormat="1" x14ac:dyDescent="0.25"/>
    <row r="867" s="236" customFormat="1" x14ac:dyDescent="0.25"/>
    <row r="868" s="236" customFormat="1" x14ac:dyDescent="0.25"/>
    <row r="869" s="236" customFormat="1" x14ac:dyDescent="0.25"/>
    <row r="870" s="236" customFormat="1" x14ac:dyDescent="0.25"/>
    <row r="871" s="236" customFormat="1" x14ac:dyDescent="0.25"/>
    <row r="872" s="236" customFormat="1" x14ac:dyDescent="0.25"/>
    <row r="873" s="236" customFormat="1" x14ac:dyDescent="0.25"/>
    <row r="874" s="236" customFormat="1" x14ac:dyDescent="0.25"/>
    <row r="875" s="236" customFormat="1" x14ac:dyDescent="0.25"/>
    <row r="876" s="236" customFormat="1" x14ac:dyDescent="0.25"/>
    <row r="877" s="236" customFormat="1" x14ac:dyDescent="0.25"/>
    <row r="878" s="236" customFormat="1" x14ac:dyDescent="0.25"/>
    <row r="879" s="236" customFormat="1" x14ac:dyDescent="0.25"/>
    <row r="880" s="236" customFormat="1" x14ac:dyDescent="0.25"/>
    <row r="881" s="236" customFormat="1" x14ac:dyDescent="0.25"/>
    <row r="882" s="236" customFormat="1" x14ac:dyDescent="0.25"/>
    <row r="883" s="236" customFormat="1" x14ac:dyDescent="0.25"/>
    <row r="884" s="236" customFormat="1" x14ac:dyDescent="0.25"/>
    <row r="885" s="236" customFormat="1" x14ac:dyDescent="0.25"/>
    <row r="886" s="236" customFormat="1" x14ac:dyDescent="0.25"/>
    <row r="887" s="236" customFormat="1" x14ac:dyDescent="0.25"/>
    <row r="888" s="236" customFormat="1" x14ac:dyDescent="0.25"/>
    <row r="889" s="236" customFormat="1" x14ac:dyDescent="0.25"/>
    <row r="890" s="236" customFormat="1" x14ac:dyDescent="0.25"/>
    <row r="891" s="236" customFormat="1" x14ac:dyDescent="0.25"/>
    <row r="892" s="236" customFormat="1" x14ac:dyDescent="0.25"/>
    <row r="893" s="236" customFormat="1" x14ac:dyDescent="0.25"/>
    <row r="894" s="236" customFormat="1" x14ac:dyDescent="0.25"/>
    <row r="895" s="236" customFormat="1" x14ac:dyDescent="0.25"/>
    <row r="896" s="236" customFormat="1" x14ac:dyDescent="0.25"/>
    <row r="897" s="236" customFormat="1" x14ac:dyDescent="0.25"/>
    <row r="898" s="236" customFormat="1" x14ac:dyDescent="0.25"/>
    <row r="899" s="236" customFormat="1" x14ac:dyDescent="0.25"/>
    <row r="900" s="236" customFormat="1" x14ac:dyDescent="0.25"/>
    <row r="901" s="236" customFormat="1" x14ac:dyDescent="0.25"/>
    <row r="902" s="236" customFormat="1" x14ac:dyDescent="0.25"/>
    <row r="903" s="236" customFormat="1" x14ac:dyDescent="0.25"/>
    <row r="904" s="236" customFormat="1" x14ac:dyDescent="0.25"/>
    <row r="905" s="236" customFormat="1" x14ac:dyDescent="0.25"/>
    <row r="906" s="236" customFormat="1" x14ac:dyDescent="0.25"/>
    <row r="907" s="236" customFormat="1" x14ac:dyDescent="0.25"/>
    <row r="908" s="236" customFormat="1" x14ac:dyDescent="0.25"/>
    <row r="909" s="236" customFormat="1" x14ac:dyDescent="0.25"/>
    <row r="910" s="236" customFormat="1" x14ac:dyDescent="0.25"/>
    <row r="911" s="236" customFormat="1" x14ac:dyDescent="0.25"/>
    <row r="912" s="236" customFormat="1" x14ac:dyDescent="0.25"/>
    <row r="913" s="236" customFormat="1" x14ac:dyDescent="0.25"/>
    <row r="914" s="236" customFormat="1" x14ac:dyDescent="0.25"/>
    <row r="915" s="236" customFormat="1" x14ac:dyDescent="0.25"/>
    <row r="916" s="236" customFormat="1" x14ac:dyDescent="0.25"/>
    <row r="917" s="236" customFormat="1" x14ac:dyDescent="0.25"/>
    <row r="918" s="236" customFormat="1" x14ac:dyDescent="0.25"/>
    <row r="919" s="236" customFormat="1" x14ac:dyDescent="0.25"/>
    <row r="920" s="236" customFormat="1" x14ac:dyDescent="0.25"/>
    <row r="921" s="236" customFormat="1" x14ac:dyDescent="0.25"/>
    <row r="922" s="236" customFormat="1" x14ac:dyDescent="0.25"/>
    <row r="923" s="236" customFormat="1" x14ac:dyDescent="0.25"/>
    <row r="924" s="236" customFormat="1" x14ac:dyDescent="0.25"/>
    <row r="925" s="236" customFormat="1" x14ac:dyDescent="0.25"/>
    <row r="926" s="236" customFormat="1" x14ac:dyDescent="0.25"/>
    <row r="927" s="236" customFormat="1" x14ac:dyDescent="0.25"/>
    <row r="928" s="236" customFormat="1" x14ac:dyDescent="0.25"/>
    <row r="929" s="236" customFormat="1" x14ac:dyDescent="0.25"/>
    <row r="930" s="236" customFormat="1" x14ac:dyDescent="0.25"/>
    <row r="931" s="236" customFormat="1" x14ac:dyDescent="0.25"/>
    <row r="932" s="236" customFormat="1" x14ac:dyDescent="0.25"/>
    <row r="933" s="236" customFormat="1" x14ac:dyDescent="0.25"/>
    <row r="934" s="236" customFormat="1" x14ac:dyDescent="0.25"/>
    <row r="935" s="236" customFormat="1" x14ac:dyDescent="0.25"/>
    <row r="936" s="236" customFormat="1" x14ac:dyDescent="0.25"/>
    <row r="937" s="236" customFormat="1" x14ac:dyDescent="0.25"/>
    <row r="938" s="236" customFormat="1" x14ac:dyDescent="0.25"/>
    <row r="939" s="236" customFormat="1" x14ac:dyDescent="0.25"/>
    <row r="940" s="236" customFormat="1" x14ac:dyDescent="0.25"/>
    <row r="941" s="236" customFormat="1" x14ac:dyDescent="0.25"/>
    <row r="942" s="236" customFormat="1" x14ac:dyDescent="0.25"/>
    <row r="943" s="236" customFormat="1" x14ac:dyDescent="0.25"/>
    <row r="944" s="236" customFormat="1" x14ac:dyDescent="0.25"/>
    <row r="945" s="236" customFormat="1" x14ac:dyDescent="0.25"/>
    <row r="946" s="236" customFormat="1" x14ac:dyDescent="0.25"/>
    <row r="947" s="236" customFormat="1" x14ac:dyDescent="0.25"/>
    <row r="948" s="236" customFormat="1" x14ac:dyDescent="0.25"/>
    <row r="949" s="236" customFormat="1" x14ac:dyDescent="0.25"/>
    <row r="950" s="236" customFormat="1" x14ac:dyDescent="0.25"/>
    <row r="951" s="236" customFormat="1" x14ac:dyDescent="0.25"/>
    <row r="952" s="236" customFormat="1" x14ac:dyDescent="0.25"/>
    <row r="953" s="236" customFormat="1" x14ac:dyDescent="0.25"/>
    <row r="954" s="236" customFormat="1" x14ac:dyDescent="0.25"/>
    <row r="955" s="236" customFormat="1" x14ac:dyDescent="0.25"/>
    <row r="956" s="236" customFormat="1" x14ac:dyDescent="0.25"/>
    <row r="957" s="236" customFormat="1" x14ac:dyDescent="0.25"/>
    <row r="958" s="236" customFormat="1" x14ac:dyDescent="0.25"/>
    <row r="959" s="236" customFormat="1" x14ac:dyDescent="0.25"/>
    <row r="960" s="236" customFormat="1" x14ac:dyDescent="0.25"/>
    <row r="961" s="236" customFormat="1" x14ac:dyDescent="0.25"/>
    <row r="962" s="236" customFormat="1" x14ac:dyDescent="0.25"/>
    <row r="963" s="236" customFormat="1" x14ac:dyDescent="0.25"/>
    <row r="964" s="236" customFormat="1" x14ac:dyDescent="0.25"/>
    <row r="965" s="236" customFormat="1" x14ac:dyDescent="0.25"/>
    <row r="966" s="236" customFormat="1" x14ac:dyDescent="0.25"/>
    <row r="967" s="236" customFormat="1" x14ac:dyDescent="0.25"/>
    <row r="968" s="236" customFormat="1" x14ac:dyDescent="0.25"/>
    <row r="969" s="236" customFormat="1" x14ac:dyDescent="0.25"/>
    <row r="970" s="236" customFormat="1" x14ac:dyDescent="0.25"/>
    <row r="971" s="236" customFormat="1" x14ac:dyDescent="0.25"/>
    <row r="972" s="236" customFormat="1" x14ac:dyDescent="0.25"/>
    <row r="973" s="236" customFormat="1" x14ac:dyDescent="0.25"/>
    <row r="974" s="236" customFormat="1" x14ac:dyDescent="0.25"/>
    <row r="975" s="236" customFormat="1" x14ac:dyDescent="0.25"/>
    <row r="976" s="236" customFormat="1" x14ac:dyDescent="0.25"/>
    <row r="977" s="236" customFormat="1" x14ac:dyDescent="0.25"/>
    <row r="978" s="236" customFormat="1" x14ac:dyDescent="0.25"/>
    <row r="979" s="236" customFormat="1" x14ac:dyDescent="0.25"/>
    <row r="980" s="236" customFormat="1" x14ac:dyDescent="0.25"/>
    <row r="981" s="236" customFormat="1" x14ac:dyDescent="0.25"/>
    <row r="982" s="236" customFormat="1" x14ac:dyDescent="0.25"/>
    <row r="983" s="236" customFormat="1" x14ac:dyDescent="0.25"/>
    <row r="984" s="236" customFormat="1" x14ac:dyDescent="0.25"/>
    <row r="985" s="236" customFormat="1" x14ac:dyDescent="0.25"/>
    <row r="986" s="236" customFormat="1" x14ac:dyDescent="0.25"/>
    <row r="987" s="236" customFormat="1" x14ac:dyDescent="0.25"/>
    <row r="988" s="236" customFormat="1" x14ac:dyDescent="0.25"/>
    <row r="989" s="236" customFormat="1" x14ac:dyDescent="0.25"/>
    <row r="990" s="236" customFormat="1" x14ac:dyDescent="0.25"/>
    <row r="991" s="236" customFormat="1" x14ac:dyDescent="0.25"/>
    <row r="992" s="236" customFormat="1" x14ac:dyDescent="0.25"/>
    <row r="993" s="236" customFormat="1" x14ac:dyDescent="0.25"/>
    <row r="994" s="236" customFormat="1" x14ac:dyDescent="0.25"/>
    <row r="995" s="236" customFormat="1" x14ac:dyDescent="0.25"/>
    <row r="996" s="236" customFormat="1" x14ac:dyDescent="0.25"/>
    <row r="997" s="236" customFormat="1" x14ac:dyDescent="0.25"/>
    <row r="998" s="236" customFormat="1" x14ac:dyDescent="0.25"/>
    <row r="999" s="236" customFormat="1" x14ac:dyDescent="0.25"/>
    <row r="1000" s="236" customFormat="1" x14ac:dyDescent="0.25"/>
    <row r="1001" s="236" customFormat="1" x14ac:dyDescent="0.25"/>
    <row r="1002" s="236" customFormat="1" x14ac:dyDescent="0.25"/>
    <row r="1003" s="236" customFormat="1" x14ac:dyDescent="0.25"/>
    <row r="1004" s="236" customFormat="1" x14ac:dyDescent="0.25"/>
    <row r="1005" s="236" customFormat="1" x14ac:dyDescent="0.25"/>
    <row r="1006" s="236" customFormat="1" x14ac:dyDescent="0.25"/>
    <row r="1007" s="236" customFormat="1" x14ac:dyDescent="0.25"/>
    <row r="1008" s="236" customFormat="1" x14ac:dyDescent="0.25"/>
    <row r="1009" s="236" customFormat="1" x14ac:dyDescent="0.25"/>
    <row r="1010" s="236" customFormat="1" x14ac:dyDescent="0.25"/>
    <row r="1011" s="236" customFormat="1" x14ac:dyDescent="0.25"/>
    <row r="1012" s="236" customFormat="1" x14ac:dyDescent="0.25"/>
    <row r="1013" s="236" customFormat="1" x14ac:dyDescent="0.25"/>
    <row r="1014" s="236" customFormat="1" x14ac:dyDescent="0.25"/>
    <row r="1015" s="236" customFormat="1" x14ac:dyDescent="0.25"/>
    <row r="1016" s="236" customFormat="1" x14ac:dyDescent="0.25"/>
    <row r="1017" s="236" customFormat="1" x14ac:dyDescent="0.25"/>
    <row r="1018" s="236" customFormat="1" x14ac:dyDescent="0.25"/>
    <row r="1019" s="236" customFormat="1" x14ac:dyDescent="0.25"/>
    <row r="1020" s="236" customFormat="1" x14ac:dyDescent="0.25"/>
    <row r="1021" s="236" customFormat="1" x14ac:dyDescent="0.25"/>
    <row r="1022" s="236" customFormat="1" x14ac:dyDescent="0.25"/>
    <row r="1023" s="236" customFormat="1" x14ac:dyDescent="0.25"/>
    <row r="1024" s="236" customFormat="1" x14ac:dyDescent="0.25"/>
    <row r="1025" s="236" customFormat="1" x14ac:dyDescent="0.25"/>
    <row r="1026" s="236" customFormat="1" x14ac:dyDescent="0.25"/>
    <row r="1027" s="236" customFormat="1" x14ac:dyDescent="0.25"/>
    <row r="1028" s="236" customFormat="1" x14ac:dyDescent="0.25"/>
    <row r="1029" s="236" customFormat="1" x14ac:dyDescent="0.25"/>
    <row r="1030" s="236" customFormat="1" x14ac:dyDescent="0.25"/>
    <row r="1031" s="236" customFormat="1" x14ac:dyDescent="0.25"/>
    <row r="1032" s="236" customFormat="1" x14ac:dyDescent="0.25"/>
    <row r="1033" s="236" customFormat="1" x14ac:dyDescent="0.25"/>
    <row r="1034" s="236" customFormat="1" x14ac:dyDescent="0.25"/>
    <row r="1035" s="236" customFormat="1" x14ac:dyDescent="0.25"/>
    <row r="1036" s="236" customFormat="1" x14ac:dyDescent="0.25"/>
    <row r="1037" s="236" customFormat="1" x14ac:dyDescent="0.25"/>
    <row r="1038" s="236" customFormat="1" x14ac:dyDescent="0.25"/>
    <row r="1039" s="236" customFormat="1" x14ac:dyDescent="0.25"/>
    <row r="1040" s="236" customFormat="1" x14ac:dyDescent="0.25"/>
    <row r="1041" s="236" customFormat="1" x14ac:dyDescent="0.25"/>
    <row r="1042" s="236" customFormat="1" x14ac:dyDescent="0.25"/>
    <row r="1043" s="236" customFormat="1" x14ac:dyDescent="0.25"/>
    <row r="1044" s="236" customFormat="1" x14ac:dyDescent="0.25"/>
    <row r="1045" s="236" customFormat="1" x14ac:dyDescent="0.25"/>
    <row r="1046" s="236" customFormat="1" x14ac:dyDescent="0.25"/>
    <row r="1047" s="236" customFormat="1" x14ac:dyDescent="0.25"/>
    <row r="1048" s="236" customFormat="1" x14ac:dyDescent="0.25"/>
    <row r="1049" s="236" customFormat="1" x14ac:dyDescent="0.25"/>
    <row r="1050" s="236" customFormat="1" x14ac:dyDescent="0.25"/>
    <row r="1051" s="236" customFormat="1" x14ac:dyDescent="0.25"/>
    <row r="1052" s="236" customFormat="1" x14ac:dyDescent="0.25"/>
    <row r="1053" s="236" customFormat="1" x14ac:dyDescent="0.25"/>
    <row r="1054" s="236" customFormat="1" x14ac:dyDescent="0.25"/>
    <row r="1055" s="236" customFormat="1" x14ac:dyDescent="0.25"/>
    <row r="1056" s="236" customFormat="1" x14ac:dyDescent="0.25"/>
    <row r="1057" s="236" customFormat="1" x14ac:dyDescent="0.25"/>
    <row r="1058" s="236" customFormat="1" x14ac:dyDescent="0.25"/>
    <row r="1059" s="236" customFormat="1" x14ac:dyDescent="0.25"/>
    <row r="1060" s="236" customFormat="1" x14ac:dyDescent="0.25"/>
    <row r="1061" s="236" customFormat="1" x14ac:dyDescent="0.25"/>
    <row r="1062" s="236" customFormat="1" x14ac:dyDescent="0.25"/>
    <row r="1063" s="236" customFormat="1" x14ac:dyDescent="0.25"/>
    <row r="1064" s="236" customFormat="1" x14ac:dyDescent="0.25"/>
    <row r="1065" s="236" customFormat="1" x14ac:dyDescent="0.25"/>
    <row r="1066" s="236" customFormat="1" x14ac:dyDescent="0.25"/>
    <row r="1067" s="236" customFormat="1" x14ac:dyDescent="0.25"/>
    <row r="1068" s="236" customFormat="1" x14ac:dyDescent="0.25"/>
    <row r="1069" s="236" customFormat="1" x14ac:dyDescent="0.25"/>
    <row r="1070" s="236" customFormat="1" x14ac:dyDescent="0.25"/>
    <row r="1071" s="236" customFormat="1" x14ac:dyDescent="0.25"/>
    <row r="1072" s="236" customFormat="1" x14ac:dyDescent="0.25"/>
    <row r="1073" s="236" customFormat="1" x14ac:dyDescent="0.25"/>
    <row r="1074" s="236" customFormat="1" x14ac:dyDescent="0.25"/>
    <row r="1075" s="236" customFormat="1" x14ac:dyDescent="0.25"/>
    <row r="1076" s="236" customFormat="1" x14ac:dyDescent="0.25"/>
    <row r="1077" s="236" customFormat="1" x14ac:dyDescent="0.25"/>
    <row r="1078" s="236" customFormat="1" x14ac:dyDescent="0.25"/>
    <row r="1079" s="236" customFormat="1" x14ac:dyDescent="0.25"/>
    <row r="1080" s="236" customFormat="1" x14ac:dyDescent="0.25"/>
    <row r="1081" s="236" customFormat="1" x14ac:dyDescent="0.25"/>
    <row r="1082" s="236" customFormat="1" x14ac:dyDescent="0.25"/>
    <row r="1083" s="236" customFormat="1" x14ac:dyDescent="0.25"/>
    <row r="1084" s="236" customFormat="1" x14ac:dyDescent="0.25"/>
    <row r="1085" s="236" customFormat="1" x14ac:dyDescent="0.25"/>
    <row r="1086" s="236" customFormat="1" x14ac:dyDescent="0.25"/>
    <row r="1087" s="236" customFormat="1" x14ac:dyDescent="0.25"/>
    <row r="1088" s="236" customFormat="1" x14ac:dyDescent="0.25"/>
    <row r="1089" s="236" customFormat="1" x14ac:dyDescent="0.25"/>
    <row r="1090" s="236" customFormat="1" x14ac:dyDescent="0.25"/>
    <row r="1091" s="236" customFormat="1" x14ac:dyDescent="0.25"/>
    <row r="1092" s="236" customFormat="1" x14ac:dyDescent="0.25"/>
    <row r="1093" s="236" customFormat="1" x14ac:dyDescent="0.25"/>
    <row r="1094" s="236" customFormat="1" x14ac:dyDescent="0.25"/>
    <row r="1095" s="236" customFormat="1" x14ac:dyDescent="0.25"/>
    <row r="1096" s="236" customFormat="1" x14ac:dyDescent="0.25"/>
    <row r="1097" s="236" customFormat="1" x14ac:dyDescent="0.25"/>
    <row r="1098" s="236" customFormat="1" x14ac:dyDescent="0.25"/>
    <row r="1099" s="236" customFormat="1" x14ac:dyDescent="0.25"/>
    <row r="1100" s="236" customFormat="1" x14ac:dyDescent="0.25"/>
    <row r="1101" s="236" customFormat="1" x14ac:dyDescent="0.25"/>
    <row r="1102" s="236" customFormat="1" x14ac:dyDescent="0.25"/>
    <row r="1103" s="236" customFormat="1" x14ac:dyDescent="0.25"/>
    <row r="1104" s="236" customFormat="1" x14ac:dyDescent="0.25"/>
    <row r="1105" s="236" customFormat="1" x14ac:dyDescent="0.25"/>
    <row r="1106" s="236" customFormat="1" x14ac:dyDescent="0.25"/>
    <row r="1107" s="236" customFormat="1" x14ac:dyDescent="0.25"/>
    <row r="1108" s="236" customFormat="1" x14ac:dyDescent="0.25"/>
    <row r="1109" s="236" customFormat="1" x14ac:dyDescent="0.25"/>
    <row r="1110" s="236" customFormat="1" x14ac:dyDescent="0.25"/>
    <row r="1111" s="236" customFormat="1" x14ac:dyDescent="0.25"/>
    <row r="1112" s="236" customFormat="1" x14ac:dyDescent="0.25"/>
    <row r="1113" s="236" customFormat="1" x14ac:dyDescent="0.25"/>
    <row r="1114" s="236" customFormat="1" x14ac:dyDescent="0.25"/>
    <row r="1115" s="236" customFormat="1" x14ac:dyDescent="0.25"/>
    <row r="1116" s="236" customFormat="1" x14ac:dyDescent="0.25"/>
    <row r="1117" s="236" customFormat="1" x14ac:dyDescent="0.25"/>
    <row r="1118" s="236" customFormat="1" x14ac:dyDescent="0.25"/>
    <row r="1119" s="236" customFormat="1" x14ac:dyDescent="0.25"/>
    <row r="1120" s="236" customFormat="1" x14ac:dyDescent="0.25"/>
    <row r="1121" s="236" customFormat="1" x14ac:dyDescent="0.25"/>
    <row r="1122" s="236" customFormat="1" x14ac:dyDescent="0.25"/>
    <row r="1123" s="236" customFormat="1" x14ac:dyDescent="0.25"/>
    <row r="1124" s="236" customFormat="1" x14ac:dyDescent="0.25"/>
    <row r="1125" s="236" customFormat="1" x14ac:dyDescent="0.25"/>
    <row r="1126" s="236" customFormat="1" x14ac:dyDescent="0.25"/>
    <row r="1127" s="236" customFormat="1" x14ac:dyDescent="0.25"/>
    <row r="1128" s="236" customFormat="1" x14ac:dyDescent="0.25"/>
    <row r="1129" s="236" customFormat="1" x14ac:dyDescent="0.25"/>
    <row r="1130" s="236" customFormat="1" x14ac:dyDescent="0.25"/>
    <row r="1131" s="236" customFormat="1" x14ac:dyDescent="0.25"/>
    <row r="1132" s="236" customFormat="1" x14ac:dyDescent="0.25"/>
    <row r="1133" s="236" customFormat="1" x14ac:dyDescent="0.25"/>
    <row r="1134" s="236" customFormat="1" x14ac:dyDescent="0.25"/>
    <row r="1135" s="236" customFormat="1" x14ac:dyDescent="0.25"/>
    <row r="1136" s="236" customFormat="1" x14ac:dyDescent="0.25"/>
    <row r="1137" s="236" customFormat="1" x14ac:dyDescent="0.25"/>
    <row r="1138" s="236" customFormat="1" x14ac:dyDescent="0.25"/>
    <row r="1139" s="236" customFormat="1" x14ac:dyDescent="0.25"/>
    <row r="1140" s="236" customFormat="1" x14ac:dyDescent="0.25"/>
    <row r="1141" s="236" customFormat="1" x14ac:dyDescent="0.25"/>
    <row r="1142" s="236" customFormat="1" x14ac:dyDescent="0.25"/>
    <row r="1143" s="236" customFormat="1" x14ac:dyDescent="0.25"/>
    <row r="1144" s="236" customFormat="1" x14ac:dyDescent="0.25"/>
    <row r="1145" s="236" customFormat="1" x14ac:dyDescent="0.25"/>
    <row r="1146" s="236" customFormat="1" x14ac:dyDescent="0.25"/>
    <row r="1147" s="236" customFormat="1" x14ac:dyDescent="0.25"/>
    <row r="1148" s="236" customFormat="1" x14ac:dyDescent="0.25"/>
    <row r="1149" s="236" customFormat="1" x14ac:dyDescent="0.25"/>
    <row r="1150" s="236" customFormat="1" x14ac:dyDescent="0.25"/>
    <row r="1151" s="236" customFormat="1" x14ac:dyDescent="0.25"/>
    <row r="1152" s="236" customFormat="1" x14ac:dyDescent="0.25"/>
    <row r="1153" s="236" customFormat="1" x14ac:dyDescent="0.25"/>
    <row r="1154" s="236" customFormat="1" x14ac:dyDescent="0.25"/>
    <row r="1155" s="236" customFormat="1" x14ac:dyDescent="0.25"/>
    <row r="1156" s="236" customFormat="1" x14ac:dyDescent="0.25"/>
    <row r="1157" s="236" customFormat="1" x14ac:dyDescent="0.25"/>
    <row r="1158" s="236" customFormat="1" x14ac:dyDescent="0.25"/>
    <row r="1159" s="236" customFormat="1" x14ac:dyDescent="0.25"/>
    <row r="1160" s="236" customFormat="1" x14ac:dyDescent="0.25"/>
    <row r="1161" s="236" customFormat="1" x14ac:dyDescent="0.25"/>
    <row r="1162" s="236" customFormat="1" x14ac:dyDescent="0.25"/>
    <row r="1163" s="236" customFormat="1" x14ac:dyDescent="0.25"/>
    <row r="1164" s="236" customFormat="1" x14ac:dyDescent="0.25"/>
    <row r="1165" s="236" customFormat="1" x14ac:dyDescent="0.25"/>
    <row r="1166" s="236" customFormat="1" x14ac:dyDescent="0.25"/>
    <row r="1167" s="236" customFormat="1" x14ac:dyDescent="0.25"/>
    <row r="1168" s="236" customFormat="1" x14ac:dyDescent="0.25"/>
    <row r="1169" s="236" customFormat="1" x14ac:dyDescent="0.25"/>
    <row r="1170" s="236" customFormat="1" x14ac:dyDescent="0.25"/>
    <row r="1171" s="236" customFormat="1" x14ac:dyDescent="0.25"/>
    <row r="1172" s="236" customFormat="1" x14ac:dyDescent="0.25"/>
    <row r="1173" s="236" customFormat="1" x14ac:dyDescent="0.25"/>
    <row r="1174" s="236" customFormat="1" x14ac:dyDescent="0.25"/>
    <row r="1175" s="236" customFormat="1" x14ac:dyDescent="0.25"/>
    <row r="1176" s="236" customFormat="1" x14ac:dyDescent="0.25"/>
    <row r="1177" s="236" customFormat="1" x14ac:dyDescent="0.25"/>
    <row r="1178" s="236" customFormat="1" x14ac:dyDescent="0.25"/>
    <row r="1179" s="236" customFormat="1" x14ac:dyDescent="0.25"/>
    <row r="1180" s="236" customFormat="1" x14ac:dyDescent="0.25"/>
    <row r="1181" s="236" customFormat="1" x14ac:dyDescent="0.25"/>
    <row r="1182" s="236" customFormat="1" x14ac:dyDescent="0.25"/>
    <row r="1183" s="236" customFormat="1" x14ac:dyDescent="0.25"/>
    <row r="1184" s="236" customFormat="1" x14ac:dyDescent="0.25"/>
    <row r="1185" s="236" customFormat="1" x14ac:dyDescent="0.25"/>
    <row r="1186" s="236" customFormat="1" x14ac:dyDescent="0.25"/>
    <row r="1187" s="236" customFormat="1" x14ac:dyDescent="0.25"/>
    <row r="1188" s="236" customFormat="1" x14ac:dyDescent="0.25"/>
    <row r="1189" s="236" customFormat="1" x14ac:dyDescent="0.25"/>
    <row r="1190" s="236" customFormat="1" x14ac:dyDescent="0.25"/>
    <row r="1191" s="236" customFormat="1" x14ac:dyDescent="0.25"/>
    <row r="1192" s="236" customFormat="1" x14ac:dyDescent="0.25"/>
    <row r="1193" s="236" customFormat="1" x14ac:dyDescent="0.25"/>
    <row r="1194" s="236" customFormat="1" x14ac:dyDescent="0.25"/>
    <row r="1195" s="236" customFormat="1" x14ac:dyDescent="0.25"/>
    <row r="1196" s="236" customFormat="1" x14ac:dyDescent="0.25"/>
    <row r="1197" s="236" customFormat="1" x14ac:dyDescent="0.25"/>
    <row r="1198" s="236" customFormat="1" x14ac:dyDescent="0.25"/>
    <row r="1199" s="236" customFormat="1" x14ac:dyDescent="0.25"/>
    <row r="1200" s="236" customFormat="1" x14ac:dyDescent="0.25"/>
    <row r="1201" s="236" customFormat="1" x14ac:dyDescent="0.25"/>
    <row r="1202" s="236" customFormat="1" x14ac:dyDescent="0.25"/>
    <row r="1203" s="236" customFormat="1" x14ac:dyDescent="0.25"/>
    <row r="1204" s="236" customFormat="1" x14ac:dyDescent="0.25"/>
    <row r="1205" s="236" customFormat="1" x14ac:dyDescent="0.25"/>
    <row r="1206" s="236" customFormat="1" x14ac:dyDescent="0.25"/>
    <row r="1207" s="236" customFormat="1" x14ac:dyDescent="0.25"/>
    <row r="1208" s="236" customFormat="1" x14ac:dyDescent="0.25"/>
    <row r="1209" s="236" customFormat="1" x14ac:dyDescent="0.25"/>
    <row r="1210" s="236" customFormat="1" x14ac:dyDescent="0.25"/>
    <row r="1211" s="236" customFormat="1" x14ac:dyDescent="0.25"/>
    <row r="1212" s="236" customFormat="1" x14ac:dyDescent="0.25"/>
    <row r="1213" s="236" customFormat="1" x14ac:dyDescent="0.25"/>
    <row r="1214" s="236" customFormat="1" x14ac:dyDescent="0.25"/>
    <row r="1215" s="236" customFormat="1" x14ac:dyDescent="0.25"/>
    <row r="1216" s="236" customFormat="1" x14ac:dyDescent="0.25"/>
    <row r="1217" s="236" customFormat="1" x14ac:dyDescent="0.25"/>
    <row r="1218" s="236" customFormat="1" x14ac:dyDescent="0.25"/>
    <row r="1219" s="236" customFormat="1" x14ac:dyDescent="0.25"/>
    <row r="1220" s="236" customFormat="1" x14ac:dyDescent="0.25"/>
    <row r="1221" s="236" customFormat="1" x14ac:dyDescent="0.25"/>
    <row r="1222" s="236" customFormat="1" x14ac:dyDescent="0.25"/>
    <row r="1223" s="236" customFormat="1" x14ac:dyDescent="0.25"/>
    <row r="1224" s="236" customFormat="1" x14ac:dyDescent="0.25"/>
    <row r="1225" s="236" customFormat="1" x14ac:dyDescent="0.25"/>
    <row r="1226" s="236" customFormat="1" x14ac:dyDescent="0.25"/>
    <row r="1227" s="236" customFormat="1" x14ac:dyDescent="0.25"/>
    <row r="1228" s="236" customFormat="1" x14ac:dyDescent="0.25"/>
    <row r="1229" s="236" customFormat="1" x14ac:dyDescent="0.25"/>
    <row r="1230" s="236" customFormat="1" x14ac:dyDescent="0.25"/>
    <row r="1231" s="236" customFormat="1" x14ac:dyDescent="0.25"/>
    <row r="1232" s="236" customFormat="1" x14ac:dyDescent="0.25"/>
    <row r="1233" s="236" customFormat="1" x14ac:dyDescent="0.25"/>
    <row r="1234" s="236" customFormat="1" x14ac:dyDescent="0.25"/>
    <row r="1235" s="236" customFormat="1" x14ac:dyDescent="0.25"/>
    <row r="1236" s="236" customFormat="1" x14ac:dyDescent="0.25"/>
    <row r="1237" s="236" customFormat="1" x14ac:dyDescent="0.25"/>
    <row r="1238" s="236" customFormat="1" x14ac:dyDescent="0.25"/>
    <row r="1239" s="236" customFormat="1" x14ac:dyDescent="0.25"/>
    <row r="1240" s="236" customFormat="1" x14ac:dyDescent="0.25"/>
    <row r="1241" s="236" customFormat="1" x14ac:dyDescent="0.25"/>
    <row r="1242" s="236" customFormat="1" x14ac:dyDescent="0.25"/>
    <row r="1243" s="236" customFormat="1" x14ac:dyDescent="0.25"/>
    <row r="1244" s="236" customFormat="1" x14ac:dyDescent="0.25"/>
    <row r="1245" s="236" customFormat="1" x14ac:dyDescent="0.25"/>
    <row r="1246" s="236" customFormat="1" x14ac:dyDescent="0.25"/>
    <row r="1247" s="236" customFormat="1" x14ac:dyDescent="0.25"/>
    <row r="1248" s="236" customFormat="1" x14ac:dyDescent="0.25"/>
    <row r="1249" s="236" customFormat="1" x14ac:dyDescent="0.25"/>
    <row r="1250" s="236" customFormat="1" x14ac:dyDescent="0.25"/>
    <row r="1251" s="236" customFormat="1" x14ac:dyDescent="0.25"/>
    <row r="1252" s="236" customFormat="1" x14ac:dyDescent="0.25"/>
    <row r="1253" s="236" customFormat="1" x14ac:dyDescent="0.25"/>
    <row r="1254" s="236" customFormat="1" x14ac:dyDescent="0.25"/>
    <row r="1255" s="236" customFormat="1" x14ac:dyDescent="0.25"/>
    <row r="1256" s="236" customFormat="1" x14ac:dyDescent="0.25"/>
    <row r="1257" s="236" customFormat="1" x14ac:dyDescent="0.25"/>
    <row r="1258" s="236" customFormat="1" x14ac:dyDescent="0.25"/>
    <row r="1259" s="236" customFormat="1" x14ac:dyDescent="0.25"/>
    <row r="1260" s="236" customFormat="1" x14ac:dyDescent="0.25"/>
    <row r="1261" s="236" customFormat="1" x14ac:dyDescent="0.25"/>
    <row r="1262" s="236" customFormat="1" x14ac:dyDescent="0.25"/>
    <row r="1263" s="236" customFormat="1" x14ac:dyDescent="0.25"/>
    <row r="1264" s="236" customFormat="1" x14ac:dyDescent="0.25"/>
    <row r="1265" s="236" customFormat="1" x14ac:dyDescent="0.25"/>
    <row r="1266" s="236" customFormat="1" x14ac:dyDescent="0.25"/>
    <row r="1267" s="236" customFormat="1" x14ac:dyDescent="0.25"/>
    <row r="1268" s="236" customFormat="1" x14ac:dyDescent="0.25"/>
    <row r="1269" s="236" customFormat="1" x14ac:dyDescent="0.25"/>
    <row r="1270" s="236" customFormat="1" x14ac:dyDescent="0.25"/>
    <row r="1271" s="236" customFormat="1" x14ac:dyDescent="0.25"/>
    <row r="1272" s="236" customFormat="1" x14ac:dyDescent="0.25"/>
    <row r="1273" s="236" customFormat="1" x14ac:dyDescent="0.25"/>
    <row r="1274" s="236" customFormat="1" x14ac:dyDescent="0.25"/>
    <row r="1275" s="236" customFormat="1" x14ac:dyDescent="0.25"/>
    <row r="1276" s="236" customFormat="1" x14ac:dyDescent="0.25"/>
    <row r="1277" s="236" customFormat="1" x14ac:dyDescent="0.25"/>
    <row r="1278" s="236" customFormat="1" x14ac:dyDescent="0.25"/>
    <row r="1279" s="236" customFormat="1" x14ac:dyDescent="0.25"/>
    <row r="1280" s="236" customFormat="1" x14ac:dyDescent="0.25"/>
    <row r="1281" s="236" customFormat="1" x14ac:dyDescent="0.25"/>
    <row r="1282" s="236" customFormat="1" x14ac:dyDescent="0.25"/>
    <row r="1283" s="236" customFormat="1" x14ac:dyDescent="0.25"/>
    <row r="1284" s="236" customFormat="1" x14ac:dyDescent="0.25"/>
    <row r="1285" s="236" customFormat="1" x14ac:dyDescent="0.25"/>
    <row r="1286" s="236" customFormat="1" x14ac:dyDescent="0.25"/>
    <row r="1287" s="236" customFormat="1" x14ac:dyDescent="0.25"/>
    <row r="1288" s="236" customFormat="1" x14ac:dyDescent="0.25"/>
    <row r="1289" s="236" customFormat="1" x14ac:dyDescent="0.25"/>
    <row r="1290" s="236" customFormat="1" x14ac:dyDescent="0.25"/>
    <row r="1291" s="236" customFormat="1" x14ac:dyDescent="0.25"/>
    <row r="1292" s="236" customFormat="1" x14ac:dyDescent="0.25"/>
    <row r="1293" s="236" customFormat="1" x14ac:dyDescent="0.25"/>
    <row r="1294" s="236" customFormat="1" x14ac:dyDescent="0.25"/>
    <row r="1295" s="236" customFormat="1" x14ac:dyDescent="0.25"/>
    <row r="1296" s="236" customFormat="1" x14ac:dyDescent="0.25"/>
    <row r="1297" s="236" customFormat="1" x14ac:dyDescent="0.25"/>
    <row r="1298" s="236" customFormat="1" x14ac:dyDescent="0.25"/>
    <row r="1299" s="236" customFormat="1" x14ac:dyDescent="0.25"/>
    <row r="1300" s="236" customFormat="1" x14ac:dyDescent="0.25"/>
    <row r="1301" s="236" customFormat="1" x14ac:dyDescent="0.25"/>
    <row r="1302" s="236" customFormat="1" x14ac:dyDescent="0.25"/>
    <row r="1303" s="236" customFormat="1" x14ac:dyDescent="0.25"/>
    <row r="1304" s="236" customFormat="1" x14ac:dyDescent="0.25"/>
    <row r="1305" s="236" customFormat="1" x14ac:dyDescent="0.25"/>
    <row r="1306" s="236" customFormat="1" x14ac:dyDescent="0.25"/>
    <row r="1307" s="236" customFormat="1" x14ac:dyDescent="0.25"/>
    <row r="1308" s="236" customFormat="1" x14ac:dyDescent="0.25"/>
    <row r="1309" s="236" customFormat="1" x14ac:dyDescent="0.25"/>
    <row r="1310" s="236" customFormat="1" x14ac:dyDescent="0.25"/>
    <row r="1311" s="236" customFormat="1" x14ac:dyDescent="0.25"/>
    <row r="1312" s="236" customFormat="1" x14ac:dyDescent="0.25"/>
    <row r="1313" s="236" customFormat="1" x14ac:dyDescent="0.25"/>
    <row r="1314" s="236" customFormat="1" x14ac:dyDescent="0.25"/>
    <row r="1315" s="236" customFormat="1" x14ac:dyDescent="0.25"/>
    <row r="1316" s="236" customFormat="1" x14ac:dyDescent="0.25"/>
    <row r="1317" s="236" customFormat="1" x14ac:dyDescent="0.25"/>
    <row r="1318" s="236" customFormat="1" x14ac:dyDescent="0.25"/>
    <row r="1319" s="236" customFormat="1" x14ac:dyDescent="0.25"/>
    <row r="1320" s="236" customFormat="1" x14ac:dyDescent="0.25"/>
    <row r="1321" s="236" customFormat="1" x14ac:dyDescent="0.25"/>
    <row r="1322" s="236" customFormat="1" x14ac:dyDescent="0.25"/>
    <row r="1323" s="236" customFormat="1" x14ac:dyDescent="0.25"/>
    <row r="1324" s="236" customFormat="1" x14ac:dyDescent="0.25"/>
    <row r="1325" s="236" customFormat="1" x14ac:dyDescent="0.25"/>
    <row r="1326" s="236" customFormat="1" x14ac:dyDescent="0.25"/>
    <row r="1327" s="236" customFormat="1" x14ac:dyDescent="0.25"/>
    <row r="1328" s="236" customFormat="1" x14ac:dyDescent="0.25"/>
    <row r="1329" s="236" customFormat="1" x14ac:dyDescent="0.25"/>
    <row r="1330" s="236" customFormat="1" x14ac:dyDescent="0.25"/>
    <row r="1331" s="236" customFormat="1" x14ac:dyDescent="0.25"/>
    <row r="1332" s="236" customFormat="1" x14ac:dyDescent="0.25"/>
    <row r="1333" s="236" customFormat="1" x14ac:dyDescent="0.25"/>
    <row r="1334" s="236" customFormat="1" x14ac:dyDescent="0.25"/>
    <row r="1335" s="236" customFormat="1" x14ac:dyDescent="0.25"/>
    <row r="1336" s="236" customFormat="1" x14ac:dyDescent="0.25"/>
    <row r="1337" s="236" customFormat="1" x14ac:dyDescent="0.25"/>
    <row r="1338" s="236" customFormat="1" x14ac:dyDescent="0.25"/>
    <row r="1339" s="236" customFormat="1" x14ac:dyDescent="0.25"/>
    <row r="1340" s="236" customFormat="1" x14ac:dyDescent="0.25"/>
    <row r="1341" s="236" customFormat="1" x14ac:dyDescent="0.25"/>
    <row r="1342" s="236" customFormat="1" x14ac:dyDescent="0.25"/>
    <row r="1343" s="236" customFormat="1" x14ac:dyDescent="0.25"/>
    <row r="1344" s="236" customFormat="1" x14ac:dyDescent="0.25"/>
    <row r="1345" s="236" customFormat="1" x14ac:dyDescent="0.25"/>
    <row r="1346" s="236" customFormat="1" x14ac:dyDescent="0.25"/>
    <row r="1347" s="236" customFormat="1" x14ac:dyDescent="0.25"/>
    <row r="1348" s="236" customFormat="1" x14ac:dyDescent="0.25"/>
    <row r="1349" s="236" customFormat="1" x14ac:dyDescent="0.25"/>
    <row r="1350" s="236" customFormat="1" x14ac:dyDescent="0.25"/>
    <row r="1351" s="236" customFormat="1" x14ac:dyDescent="0.25"/>
    <row r="1352" s="236" customFormat="1" x14ac:dyDescent="0.25"/>
    <row r="1353" s="236" customFormat="1" x14ac:dyDescent="0.25"/>
    <row r="1354" s="236" customFormat="1" x14ac:dyDescent="0.25"/>
    <row r="1355" s="236" customFormat="1" x14ac:dyDescent="0.25"/>
    <row r="1356" s="236" customFormat="1" x14ac:dyDescent="0.25"/>
    <row r="1357" s="236" customFormat="1" x14ac:dyDescent="0.25"/>
    <row r="1358" s="236" customFormat="1" x14ac:dyDescent="0.25"/>
    <row r="1359" s="236" customFormat="1" x14ac:dyDescent="0.25"/>
    <row r="1360" s="236" customFormat="1" x14ac:dyDescent="0.25"/>
    <row r="1361" s="236" customFormat="1" x14ac:dyDescent="0.25"/>
    <row r="1362" s="236" customFormat="1" x14ac:dyDescent="0.25"/>
    <row r="1363" s="236" customFormat="1" x14ac:dyDescent="0.25"/>
    <row r="1364" s="236" customFormat="1" x14ac:dyDescent="0.25"/>
    <row r="1365" s="236" customFormat="1" x14ac:dyDescent="0.25"/>
    <row r="1366" s="236" customFormat="1" x14ac:dyDescent="0.25"/>
    <row r="1367" s="236" customFormat="1" x14ac:dyDescent="0.25"/>
    <row r="1368" s="236" customFormat="1" x14ac:dyDescent="0.25"/>
    <row r="1369" s="236" customFormat="1" x14ac:dyDescent="0.25"/>
    <row r="1370" s="236" customFormat="1" x14ac:dyDescent="0.25"/>
    <row r="1371" s="236" customFormat="1" x14ac:dyDescent="0.25"/>
    <row r="1372" s="236" customFormat="1" x14ac:dyDescent="0.25"/>
    <row r="1373" s="236" customFormat="1" x14ac:dyDescent="0.25"/>
    <row r="1374" s="236" customFormat="1" x14ac:dyDescent="0.25"/>
    <row r="1375" s="236" customFormat="1" x14ac:dyDescent="0.25"/>
    <row r="1376" s="236" customFormat="1" x14ac:dyDescent="0.25"/>
    <row r="1377" s="236" customFormat="1" x14ac:dyDescent="0.25"/>
    <row r="1378" s="236" customFormat="1" x14ac:dyDescent="0.25"/>
    <row r="1379" s="236" customFormat="1" x14ac:dyDescent="0.25"/>
    <row r="1380" s="236" customFormat="1" x14ac:dyDescent="0.25"/>
    <row r="1381" s="236" customFormat="1" x14ac:dyDescent="0.25"/>
    <row r="1382" s="236" customFormat="1" x14ac:dyDescent="0.25"/>
    <row r="1383" s="236" customFormat="1" x14ac:dyDescent="0.25"/>
    <row r="1384" s="236" customFormat="1" x14ac:dyDescent="0.25"/>
    <row r="1385" s="236" customFormat="1" x14ac:dyDescent="0.25"/>
    <row r="1386" s="236" customFormat="1" x14ac:dyDescent="0.25"/>
    <row r="1387" s="236" customFormat="1" x14ac:dyDescent="0.25"/>
    <row r="1388" s="236" customFormat="1" x14ac:dyDescent="0.25"/>
    <row r="1389" s="236" customFormat="1" x14ac:dyDescent="0.25"/>
    <row r="1390" s="236" customFormat="1" x14ac:dyDescent="0.25"/>
    <row r="1391" s="236" customFormat="1" x14ac:dyDescent="0.25"/>
    <row r="1392" s="236" customFormat="1" x14ac:dyDescent="0.25"/>
    <row r="1393" s="236" customFormat="1" x14ac:dyDescent="0.25"/>
    <row r="1394" s="236" customFormat="1" x14ac:dyDescent="0.25"/>
    <row r="1395" s="236" customFormat="1" x14ac:dyDescent="0.25"/>
    <row r="1396" s="236" customFormat="1" x14ac:dyDescent="0.25"/>
    <row r="1397" s="236" customFormat="1" x14ac:dyDescent="0.25"/>
    <row r="1398" s="236" customFormat="1" x14ac:dyDescent="0.25"/>
    <row r="1399" s="236" customFormat="1" x14ac:dyDescent="0.25"/>
    <row r="1400" s="236" customFormat="1" x14ac:dyDescent="0.25"/>
    <row r="1401" s="236" customFormat="1" x14ac:dyDescent="0.25"/>
    <row r="1402" s="236" customFormat="1" x14ac:dyDescent="0.25"/>
    <row r="1403" s="236" customFormat="1" x14ac:dyDescent="0.25"/>
    <row r="1404" s="236" customFormat="1" x14ac:dyDescent="0.25"/>
    <row r="1405" s="236" customFormat="1" x14ac:dyDescent="0.25"/>
    <row r="1406" s="236" customFormat="1" x14ac:dyDescent="0.25"/>
    <row r="1407" s="236" customFormat="1" x14ac:dyDescent="0.25"/>
    <row r="1408" s="236" customFormat="1" x14ac:dyDescent="0.25"/>
    <row r="1409" s="236" customFormat="1" x14ac:dyDescent="0.25"/>
    <row r="1410" s="236" customFormat="1" x14ac:dyDescent="0.25"/>
    <row r="1411" s="236" customFormat="1" x14ac:dyDescent="0.25"/>
    <row r="1412" s="236" customFormat="1" x14ac:dyDescent="0.25"/>
    <row r="1413" s="236" customFormat="1" x14ac:dyDescent="0.25"/>
    <row r="1414" s="236" customFormat="1" x14ac:dyDescent="0.25"/>
    <row r="1415" s="236" customFormat="1" x14ac:dyDescent="0.25"/>
    <row r="1416" s="236" customFormat="1" x14ac:dyDescent="0.25"/>
    <row r="1417" s="236" customFormat="1" x14ac:dyDescent="0.25"/>
    <row r="1418" s="236" customFormat="1" x14ac:dyDescent="0.25"/>
    <row r="1419" s="236" customFormat="1" x14ac:dyDescent="0.25"/>
    <row r="1420" s="236" customFormat="1" x14ac:dyDescent="0.25"/>
    <row r="1421" s="236" customFormat="1" x14ac:dyDescent="0.25"/>
    <row r="1422" s="236" customFormat="1" x14ac:dyDescent="0.25"/>
    <row r="1423" s="236" customFormat="1" x14ac:dyDescent="0.25"/>
    <row r="1424" s="236" customFormat="1" x14ac:dyDescent="0.25"/>
    <row r="1425" s="236" customFormat="1" x14ac:dyDescent="0.25"/>
    <row r="1426" s="236" customFormat="1" x14ac:dyDescent="0.25"/>
    <row r="1427" s="236" customFormat="1" x14ac:dyDescent="0.25"/>
    <row r="1428" s="236" customFormat="1" x14ac:dyDescent="0.25"/>
    <row r="1429" s="236" customFormat="1" x14ac:dyDescent="0.25"/>
    <row r="1430" s="236" customFormat="1" x14ac:dyDescent="0.25"/>
    <row r="1431" s="236" customFormat="1" x14ac:dyDescent="0.25"/>
    <row r="1432" s="236" customFormat="1" x14ac:dyDescent="0.25"/>
    <row r="1433" s="236" customFormat="1" x14ac:dyDescent="0.25"/>
    <row r="1434" s="236" customFormat="1" x14ac:dyDescent="0.25"/>
    <row r="1435" s="236" customFormat="1" x14ac:dyDescent="0.25"/>
    <row r="1436" s="236" customFormat="1" x14ac:dyDescent="0.25"/>
    <row r="1437" s="236" customFormat="1" x14ac:dyDescent="0.25"/>
    <row r="1438" s="236" customFormat="1" x14ac:dyDescent="0.25"/>
    <row r="1439" s="236" customFormat="1" x14ac:dyDescent="0.25"/>
    <row r="1440" s="236" customFormat="1" x14ac:dyDescent="0.25"/>
    <row r="1441" s="236" customFormat="1" x14ac:dyDescent="0.25"/>
    <row r="1442" s="236" customFormat="1" x14ac:dyDescent="0.25"/>
    <row r="1443" s="236" customFormat="1" x14ac:dyDescent="0.25"/>
    <row r="1444" s="236" customFormat="1" x14ac:dyDescent="0.25"/>
    <row r="1445" s="236" customFormat="1" x14ac:dyDescent="0.25"/>
    <row r="1446" s="236" customFormat="1" x14ac:dyDescent="0.25"/>
    <row r="1447" s="236" customFormat="1" x14ac:dyDescent="0.25"/>
    <row r="1448" s="236" customFormat="1" x14ac:dyDescent="0.25"/>
    <row r="1449" s="236" customFormat="1" x14ac:dyDescent="0.25"/>
    <row r="1450" s="236" customFormat="1" x14ac:dyDescent="0.25"/>
    <row r="1451" s="236" customFormat="1" x14ac:dyDescent="0.25"/>
    <row r="1452" s="236" customFormat="1" x14ac:dyDescent="0.25"/>
    <row r="1453" s="236" customFormat="1" x14ac:dyDescent="0.25"/>
    <row r="1454" s="236" customFormat="1" x14ac:dyDescent="0.25"/>
    <row r="1455" s="236" customFormat="1" x14ac:dyDescent="0.25"/>
    <row r="1456" s="236" customFormat="1" x14ac:dyDescent="0.25"/>
    <row r="1457" s="236" customFormat="1" x14ac:dyDescent="0.25"/>
    <row r="1458" s="236" customFormat="1" x14ac:dyDescent="0.25"/>
    <row r="1459" s="236" customFormat="1" x14ac:dyDescent="0.25"/>
    <row r="1460" s="236" customFormat="1" x14ac:dyDescent="0.25"/>
    <row r="1461" s="236" customFormat="1" x14ac:dyDescent="0.25"/>
    <row r="1462" s="236" customFormat="1" x14ac:dyDescent="0.25"/>
    <row r="1463" s="236" customFormat="1" x14ac:dyDescent="0.25"/>
    <row r="1464" s="236" customFormat="1" x14ac:dyDescent="0.25"/>
    <row r="1465" s="236" customFormat="1" x14ac:dyDescent="0.25"/>
    <row r="1466" s="236" customFormat="1" x14ac:dyDescent="0.25"/>
    <row r="1467" s="236" customFormat="1" x14ac:dyDescent="0.25"/>
    <row r="1468" s="236" customFormat="1" x14ac:dyDescent="0.25"/>
    <row r="1469" s="236" customFormat="1" x14ac:dyDescent="0.25"/>
    <row r="1470" s="236" customFormat="1" x14ac:dyDescent="0.25"/>
    <row r="1471" s="236" customFormat="1" x14ac:dyDescent="0.25"/>
    <row r="1472" s="236" customFormat="1" x14ac:dyDescent="0.25"/>
    <row r="1473" s="236" customFormat="1" x14ac:dyDescent="0.25"/>
    <row r="1474" s="236" customFormat="1" x14ac:dyDescent="0.25"/>
    <row r="1475" s="236" customFormat="1" x14ac:dyDescent="0.25"/>
    <row r="1476" s="236" customFormat="1" x14ac:dyDescent="0.25"/>
    <row r="1477" s="236" customFormat="1" x14ac:dyDescent="0.25"/>
    <row r="1478" s="236" customFormat="1" x14ac:dyDescent="0.25"/>
    <row r="1479" s="236" customFormat="1" x14ac:dyDescent="0.25"/>
    <row r="1480" s="236" customFormat="1" x14ac:dyDescent="0.25"/>
    <row r="1481" s="236" customFormat="1" x14ac:dyDescent="0.25"/>
    <row r="1482" s="236" customFormat="1" x14ac:dyDescent="0.25"/>
    <row r="1483" s="236" customFormat="1" x14ac:dyDescent="0.25"/>
    <row r="1484" s="236" customFormat="1" x14ac:dyDescent="0.25"/>
    <row r="1485" s="236" customFormat="1" x14ac:dyDescent="0.25"/>
    <row r="1486" s="236" customFormat="1" x14ac:dyDescent="0.25"/>
    <row r="1487" s="236" customFormat="1" x14ac:dyDescent="0.25"/>
    <row r="1488" s="236" customFormat="1" x14ac:dyDescent="0.25"/>
    <row r="1489" s="236" customFormat="1" x14ac:dyDescent="0.25"/>
    <row r="1490" s="236" customFormat="1" x14ac:dyDescent="0.25"/>
    <row r="1491" s="236" customFormat="1" x14ac:dyDescent="0.25"/>
    <row r="1492" s="236" customFormat="1" x14ac:dyDescent="0.25"/>
    <row r="1493" s="236" customFormat="1" x14ac:dyDescent="0.25"/>
    <row r="1494" s="236" customFormat="1" x14ac:dyDescent="0.25"/>
    <row r="1495" s="236" customFormat="1" x14ac:dyDescent="0.25"/>
    <row r="1496" s="236" customFormat="1" x14ac:dyDescent="0.25"/>
    <row r="1497" s="236" customFormat="1" x14ac:dyDescent="0.25"/>
    <row r="1498" s="236" customFormat="1" x14ac:dyDescent="0.25"/>
    <row r="1499" s="236" customFormat="1" x14ac:dyDescent="0.25"/>
    <row r="1500" s="236" customFormat="1" x14ac:dyDescent="0.25"/>
    <row r="1501" s="236" customFormat="1" x14ac:dyDescent="0.25"/>
    <row r="1502" s="236" customFormat="1" x14ac:dyDescent="0.25"/>
    <row r="1503" s="236" customFormat="1" x14ac:dyDescent="0.25"/>
    <row r="1504" s="236" customFormat="1" x14ac:dyDescent="0.25"/>
    <row r="1505" s="236" customFormat="1" x14ac:dyDescent="0.25"/>
    <row r="1506" s="236" customFormat="1" x14ac:dyDescent="0.25"/>
    <row r="1507" s="236" customFormat="1" x14ac:dyDescent="0.25"/>
    <row r="1508" s="236" customFormat="1" x14ac:dyDescent="0.25"/>
    <row r="1509" s="236" customFormat="1" x14ac:dyDescent="0.25"/>
    <row r="1510" s="236" customFormat="1" x14ac:dyDescent="0.25"/>
    <row r="1511" s="236" customFormat="1" x14ac:dyDescent="0.25"/>
    <row r="1512" s="236" customFormat="1" x14ac:dyDescent="0.25"/>
    <row r="1513" s="236" customFormat="1" x14ac:dyDescent="0.25"/>
    <row r="1514" s="236" customFormat="1" x14ac:dyDescent="0.25"/>
    <row r="1515" s="236" customFormat="1" x14ac:dyDescent="0.25"/>
    <row r="1516" s="236" customFormat="1" x14ac:dyDescent="0.25"/>
    <row r="1517" s="236" customFormat="1" x14ac:dyDescent="0.25"/>
    <row r="1518" s="236" customFormat="1" x14ac:dyDescent="0.25"/>
    <row r="1519" s="236" customFormat="1" x14ac:dyDescent="0.25"/>
    <row r="1520" s="236" customFormat="1" x14ac:dyDescent="0.25"/>
    <row r="1521" s="236" customFormat="1" x14ac:dyDescent="0.25"/>
    <row r="1522" s="236" customFormat="1" x14ac:dyDescent="0.25"/>
    <row r="1523" s="236" customFormat="1" x14ac:dyDescent="0.25"/>
    <row r="1524" s="236" customFormat="1" x14ac:dyDescent="0.25"/>
    <row r="1525" s="236" customFormat="1" x14ac:dyDescent="0.25"/>
    <row r="1526" s="236" customFormat="1" x14ac:dyDescent="0.25"/>
    <row r="1527" s="236" customFormat="1" x14ac:dyDescent="0.25"/>
    <row r="1528" s="236" customFormat="1" x14ac:dyDescent="0.25"/>
    <row r="1529" s="236" customFormat="1" x14ac:dyDescent="0.25"/>
    <row r="1530" s="236" customFormat="1" x14ac:dyDescent="0.25"/>
    <row r="1531" s="236" customFormat="1" x14ac:dyDescent="0.25"/>
    <row r="1532" s="236" customFormat="1" x14ac:dyDescent="0.25"/>
    <row r="1533" s="236" customFormat="1" x14ac:dyDescent="0.25"/>
    <row r="1534" s="236" customFormat="1" x14ac:dyDescent="0.25"/>
    <row r="1535" s="236" customFormat="1" x14ac:dyDescent="0.25"/>
    <row r="1536" s="236" customFormat="1" x14ac:dyDescent="0.25"/>
    <row r="1537" s="236" customFormat="1" x14ac:dyDescent="0.25"/>
    <row r="1538" s="236" customFormat="1" x14ac:dyDescent="0.25"/>
    <row r="1539" s="236" customFormat="1" x14ac:dyDescent="0.25"/>
    <row r="1540" s="236" customFormat="1" x14ac:dyDescent="0.25"/>
    <row r="1541" s="236" customFormat="1" x14ac:dyDescent="0.25"/>
    <row r="1542" s="236" customFormat="1" x14ac:dyDescent="0.25"/>
    <row r="1543" s="236" customFormat="1" x14ac:dyDescent="0.25"/>
    <row r="1544" s="236" customFormat="1" x14ac:dyDescent="0.25"/>
    <row r="1545" s="236" customFormat="1" x14ac:dyDescent="0.25"/>
    <row r="1546" s="236" customFormat="1" x14ac:dyDescent="0.25"/>
    <row r="1547" s="236" customFormat="1" x14ac:dyDescent="0.25"/>
    <row r="1548" s="236" customFormat="1" x14ac:dyDescent="0.25"/>
    <row r="1549" s="236" customFormat="1" x14ac:dyDescent="0.25"/>
    <row r="1550" s="236" customFormat="1" x14ac:dyDescent="0.25"/>
    <row r="1551" s="236" customFormat="1" x14ac:dyDescent="0.25"/>
    <row r="1552" s="236" customFormat="1" x14ac:dyDescent="0.25"/>
    <row r="1553" s="236" customFormat="1" x14ac:dyDescent="0.25"/>
    <row r="1554" s="236" customFormat="1" x14ac:dyDescent="0.25"/>
    <row r="1555" s="236" customFormat="1" x14ac:dyDescent="0.25"/>
    <row r="1556" s="236" customFormat="1" x14ac:dyDescent="0.25"/>
    <row r="1557" s="236" customFormat="1" x14ac:dyDescent="0.25"/>
    <row r="1558" s="236" customFormat="1" x14ac:dyDescent="0.25"/>
    <row r="1559" s="236" customFormat="1" x14ac:dyDescent="0.25"/>
    <row r="1560" s="236" customFormat="1" x14ac:dyDescent="0.25"/>
    <row r="1561" s="236" customFormat="1" x14ac:dyDescent="0.25"/>
    <row r="1562" s="236" customFormat="1" x14ac:dyDescent="0.25"/>
    <row r="1563" s="236" customFormat="1" x14ac:dyDescent="0.25"/>
    <row r="1564" s="236" customFormat="1" x14ac:dyDescent="0.25"/>
    <row r="1565" s="236" customFormat="1" x14ac:dyDescent="0.25"/>
    <row r="1566" s="236" customFormat="1" x14ac:dyDescent="0.25"/>
    <row r="1567" s="236" customFormat="1" x14ac:dyDescent="0.25"/>
    <row r="1568" s="236" customFormat="1" x14ac:dyDescent="0.25"/>
    <row r="1569" s="236" customFormat="1" x14ac:dyDescent="0.25"/>
    <row r="1570" s="236" customFormat="1" x14ac:dyDescent="0.25"/>
    <row r="1571" s="236" customFormat="1" x14ac:dyDescent="0.25"/>
    <row r="1572" s="236" customFormat="1" x14ac:dyDescent="0.25"/>
    <row r="1573" s="236" customFormat="1" x14ac:dyDescent="0.25"/>
    <row r="1574" s="236" customFormat="1" x14ac:dyDescent="0.25"/>
    <row r="1575" s="236" customFormat="1" x14ac:dyDescent="0.25"/>
    <row r="1576" s="236" customFormat="1" x14ac:dyDescent="0.25"/>
    <row r="1577" s="236" customFormat="1" x14ac:dyDescent="0.25"/>
    <row r="1578" s="236" customFormat="1" x14ac:dyDescent="0.25"/>
    <row r="1579" s="236" customFormat="1" x14ac:dyDescent="0.25"/>
    <row r="1580" s="236" customFormat="1" x14ac:dyDescent="0.25"/>
    <row r="1581" s="236" customFormat="1" x14ac:dyDescent="0.25"/>
    <row r="1582" s="236" customFormat="1" x14ac:dyDescent="0.25"/>
    <row r="1583" s="236" customFormat="1" x14ac:dyDescent="0.25"/>
    <row r="1584" s="236" customFormat="1" x14ac:dyDescent="0.25"/>
    <row r="1585" s="236" customFormat="1" x14ac:dyDescent="0.25"/>
    <row r="1586" s="236" customFormat="1" x14ac:dyDescent="0.25"/>
    <row r="1587" s="236" customFormat="1" x14ac:dyDescent="0.25"/>
    <row r="1588" s="236" customFormat="1" x14ac:dyDescent="0.25"/>
    <row r="1589" s="236" customFormat="1" x14ac:dyDescent="0.25"/>
    <row r="1590" s="236" customFormat="1" x14ac:dyDescent="0.25"/>
    <row r="1591" s="236" customFormat="1" x14ac:dyDescent="0.25"/>
    <row r="1592" s="236" customFormat="1" x14ac:dyDescent="0.25"/>
    <row r="1593" s="236" customFormat="1" x14ac:dyDescent="0.25"/>
    <row r="1594" s="236" customFormat="1" x14ac:dyDescent="0.25"/>
    <row r="1595" s="236" customFormat="1" x14ac:dyDescent="0.25"/>
    <row r="1596" s="236" customFormat="1" x14ac:dyDescent="0.25"/>
    <row r="1597" s="236" customFormat="1" x14ac:dyDescent="0.25"/>
    <row r="1598" s="236" customFormat="1" x14ac:dyDescent="0.25"/>
    <row r="1599" s="236" customFormat="1" x14ac:dyDescent="0.25"/>
    <row r="1600" s="236" customFormat="1" x14ac:dyDescent="0.25"/>
    <row r="1601" s="236" customFormat="1" x14ac:dyDescent="0.25"/>
    <row r="1602" s="236" customFormat="1" x14ac:dyDescent="0.25"/>
    <row r="1603" s="236" customFormat="1" x14ac:dyDescent="0.25"/>
    <row r="1604" s="236" customFormat="1" x14ac:dyDescent="0.25"/>
    <row r="1605" s="236" customFormat="1" x14ac:dyDescent="0.25"/>
    <row r="1606" s="236" customFormat="1" x14ac:dyDescent="0.25"/>
    <row r="1607" s="236" customFormat="1" x14ac:dyDescent="0.25"/>
    <row r="1608" s="236" customFormat="1" x14ac:dyDescent="0.25"/>
    <row r="1609" s="236" customFormat="1" x14ac:dyDescent="0.25"/>
    <row r="1610" s="236" customFormat="1" x14ac:dyDescent="0.25"/>
    <row r="1611" s="236" customFormat="1" x14ac:dyDescent="0.25"/>
    <row r="1612" s="236" customFormat="1" x14ac:dyDescent="0.25"/>
    <row r="1613" s="236" customFormat="1" x14ac:dyDescent="0.25"/>
    <row r="1614" s="236" customFormat="1" x14ac:dyDescent="0.25"/>
    <row r="1615" s="236" customFormat="1" x14ac:dyDescent="0.25"/>
    <row r="1616" s="236" customFormat="1" x14ac:dyDescent="0.25"/>
    <row r="1617" s="236" customFormat="1" x14ac:dyDescent="0.25"/>
    <row r="1618" s="236" customFormat="1" x14ac:dyDescent="0.25"/>
    <row r="1619" s="236" customFormat="1" x14ac:dyDescent="0.25"/>
    <row r="1620" s="236" customFormat="1" x14ac:dyDescent="0.25"/>
    <row r="1621" s="236" customFormat="1" x14ac:dyDescent="0.25"/>
    <row r="1622" s="236" customFormat="1" x14ac:dyDescent="0.25"/>
    <row r="1623" s="236" customFormat="1" x14ac:dyDescent="0.25"/>
    <row r="1624" s="236" customFormat="1" x14ac:dyDescent="0.25"/>
    <row r="1625" s="236" customFormat="1" x14ac:dyDescent="0.25"/>
    <row r="1626" s="236" customFormat="1" x14ac:dyDescent="0.25"/>
    <row r="1627" s="236" customFormat="1" x14ac:dyDescent="0.25"/>
    <row r="1628" s="236" customFormat="1" x14ac:dyDescent="0.25"/>
    <row r="1629" s="236" customFormat="1" x14ac:dyDescent="0.25"/>
    <row r="1630" s="236" customFormat="1" x14ac:dyDescent="0.25"/>
    <row r="1631" s="236" customFormat="1" x14ac:dyDescent="0.25"/>
    <row r="1632" s="236" customFormat="1" x14ac:dyDescent="0.25"/>
    <row r="1633" s="236" customFormat="1" x14ac:dyDescent="0.25"/>
    <row r="1634" s="236" customFormat="1" x14ac:dyDescent="0.25"/>
    <row r="1635" s="236" customFormat="1" x14ac:dyDescent="0.25"/>
    <row r="1636" s="236" customFormat="1" x14ac:dyDescent="0.25"/>
    <row r="1637" s="236" customFormat="1" x14ac:dyDescent="0.25"/>
    <row r="1638" s="236" customFormat="1" x14ac:dyDescent="0.25"/>
    <row r="1639" s="236" customFormat="1" x14ac:dyDescent="0.25"/>
    <row r="1640" s="236" customFormat="1" x14ac:dyDescent="0.25"/>
    <row r="1641" s="236" customFormat="1" x14ac:dyDescent="0.25"/>
    <row r="1642" s="236" customFormat="1" x14ac:dyDescent="0.25"/>
    <row r="1643" s="236" customFormat="1" x14ac:dyDescent="0.25"/>
    <row r="1644" s="236" customFormat="1" x14ac:dyDescent="0.25"/>
    <row r="1645" s="236" customFormat="1" x14ac:dyDescent="0.25"/>
    <row r="1646" s="236" customFormat="1" x14ac:dyDescent="0.25"/>
    <row r="1647" s="236" customFormat="1" x14ac:dyDescent="0.25"/>
    <row r="1648" s="236" customFormat="1" x14ac:dyDescent="0.25"/>
    <row r="1649" s="236" customFormat="1" x14ac:dyDescent="0.25"/>
    <row r="1650" s="236" customFormat="1" x14ac:dyDescent="0.25"/>
    <row r="1651" s="236" customFormat="1" x14ac:dyDescent="0.25"/>
    <row r="1652" s="236" customFormat="1" x14ac:dyDescent="0.25"/>
    <row r="1653" s="236" customFormat="1" x14ac:dyDescent="0.25"/>
    <row r="1654" s="236" customFormat="1" x14ac:dyDescent="0.25"/>
    <row r="1655" s="236" customFormat="1" x14ac:dyDescent="0.25"/>
    <row r="1656" s="236" customFormat="1" x14ac:dyDescent="0.25"/>
    <row r="1657" s="236" customFormat="1" x14ac:dyDescent="0.25"/>
    <row r="1658" s="236" customFormat="1" x14ac:dyDescent="0.25"/>
    <row r="1659" s="236" customFormat="1" x14ac:dyDescent="0.25"/>
    <row r="1660" s="236" customFormat="1" x14ac:dyDescent="0.25"/>
    <row r="1661" s="236" customFormat="1" x14ac:dyDescent="0.25"/>
    <row r="1662" s="236" customFormat="1" x14ac:dyDescent="0.25"/>
    <row r="1663" s="236" customFormat="1" x14ac:dyDescent="0.25"/>
    <row r="1664" s="236" customFormat="1" x14ac:dyDescent="0.25"/>
    <row r="1665" s="236" customFormat="1" x14ac:dyDescent="0.25"/>
    <row r="1666" s="236" customFormat="1" x14ac:dyDescent="0.25"/>
    <row r="1667" s="236" customFormat="1" x14ac:dyDescent="0.25"/>
    <row r="1668" s="236" customFormat="1" x14ac:dyDescent="0.25"/>
    <row r="1669" s="236" customFormat="1" x14ac:dyDescent="0.25"/>
    <row r="1670" s="236" customFormat="1" x14ac:dyDescent="0.25"/>
    <row r="1671" s="236" customFormat="1" x14ac:dyDescent="0.25"/>
    <row r="1672" s="236" customFormat="1" x14ac:dyDescent="0.25"/>
    <row r="1673" s="236" customFormat="1" x14ac:dyDescent="0.25"/>
    <row r="1674" s="236" customFormat="1" x14ac:dyDescent="0.25"/>
    <row r="1675" s="236" customFormat="1" x14ac:dyDescent="0.25"/>
    <row r="1676" s="236" customFormat="1" x14ac:dyDescent="0.25"/>
    <row r="1677" s="236" customFormat="1" x14ac:dyDescent="0.25"/>
    <row r="1678" s="236" customFormat="1" x14ac:dyDescent="0.25"/>
    <row r="1679" s="236" customFormat="1" x14ac:dyDescent="0.25"/>
    <row r="1680" s="236" customFormat="1" x14ac:dyDescent="0.25"/>
    <row r="1681" s="236" customFormat="1" x14ac:dyDescent="0.25"/>
    <row r="1682" s="236" customFormat="1" x14ac:dyDescent="0.25"/>
    <row r="1683" s="236" customFormat="1" x14ac:dyDescent="0.25"/>
    <row r="1684" s="236" customFormat="1" x14ac:dyDescent="0.25"/>
    <row r="1685" s="236" customFormat="1" x14ac:dyDescent="0.25"/>
    <row r="1686" s="236" customFormat="1" x14ac:dyDescent="0.25"/>
    <row r="1687" s="236" customFormat="1" x14ac:dyDescent="0.25"/>
    <row r="1688" s="236" customFormat="1" x14ac:dyDescent="0.25"/>
    <row r="1689" s="236" customFormat="1" x14ac:dyDescent="0.25"/>
    <row r="1690" s="236" customFormat="1" x14ac:dyDescent="0.25"/>
    <row r="1691" s="236" customFormat="1" x14ac:dyDescent="0.25"/>
    <row r="1692" s="236" customFormat="1" x14ac:dyDescent="0.25"/>
    <row r="1693" s="236" customFormat="1" x14ac:dyDescent="0.25"/>
    <row r="1694" s="236" customFormat="1" x14ac:dyDescent="0.25"/>
    <row r="1695" s="236" customFormat="1" x14ac:dyDescent="0.25"/>
    <row r="1696" s="236" customFormat="1" x14ac:dyDescent="0.25"/>
    <row r="1697" s="236" customFormat="1" x14ac:dyDescent="0.25"/>
    <row r="1698" s="236" customFormat="1" x14ac:dyDescent="0.25"/>
    <row r="1699" s="236" customFormat="1" x14ac:dyDescent="0.25"/>
    <row r="1700" s="236" customFormat="1" x14ac:dyDescent="0.25"/>
    <row r="1701" s="236" customFormat="1" x14ac:dyDescent="0.25"/>
    <row r="1702" s="236" customFormat="1" x14ac:dyDescent="0.25"/>
    <row r="1703" s="236" customFormat="1" x14ac:dyDescent="0.25"/>
    <row r="1704" s="236" customFormat="1" x14ac:dyDescent="0.25"/>
    <row r="1705" s="236" customFormat="1" x14ac:dyDescent="0.25"/>
    <row r="1706" s="236" customFormat="1" x14ac:dyDescent="0.25"/>
    <row r="1707" s="236" customFormat="1" x14ac:dyDescent="0.25"/>
    <row r="1708" s="236" customFormat="1" x14ac:dyDescent="0.25"/>
    <row r="1709" s="236" customFormat="1" x14ac:dyDescent="0.25"/>
    <row r="1710" s="236" customFormat="1" x14ac:dyDescent="0.25"/>
    <row r="1711" s="236" customFormat="1" x14ac:dyDescent="0.25"/>
    <row r="1712" s="236" customFormat="1" x14ac:dyDescent="0.25"/>
    <row r="1713" s="236" customFormat="1" x14ac:dyDescent="0.25"/>
    <row r="1714" s="236" customFormat="1" x14ac:dyDescent="0.25"/>
    <row r="1715" s="236" customFormat="1" x14ac:dyDescent="0.25"/>
    <row r="1716" s="236" customFormat="1" x14ac:dyDescent="0.25"/>
    <row r="1717" s="236" customFormat="1" x14ac:dyDescent="0.25"/>
    <row r="1718" s="236" customFormat="1" x14ac:dyDescent="0.25"/>
    <row r="1719" s="236" customFormat="1" x14ac:dyDescent="0.25"/>
    <row r="1720" s="236" customFormat="1" x14ac:dyDescent="0.25"/>
    <row r="1721" s="236" customFormat="1" x14ac:dyDescent="0.25"/>
    <row r="1722" s="236" customFormat="1" x14ac:dyDescent="0.25"/>
    <row r="1723" s="236" customFormat="1" x14ac:dyDescent="0.25"/>
    <row r="1724" s="236" customFormat="1" x14ac:dyDescent="0.25"/>
    <row r="1725" s="236" customFormat="1" x14ac:dyDescent="0.25"/>
    <row r="1726" s="236" customFormat="1" x14ac:dyDescent="0.25"/>
    <row r="1727" s="236" customFormat="1" x14ac:dyDescent="0.25"/>
    <row r="1728" s="236" customFormat="1" x14ac:dyDescent="0.25"/>
    <row r="1729" s="236" customFormat="1" x14ac:dyDescent="0.25"/>
    <row r="1730" s="236" customFormat="1" x14ac:dyDescent="0.25"/>
    <row r="1731" s="236" customFormat="1" x14ac:dyDescent="0.25"/>
    <row r="1732" s="236" customFormat="1" x14ac:dyDescent="0.25"/>
    <row r="1733" s="236" customFormat="1" x14ac:dyDescent="0.25"/>
    <row r="1734" s="236" customFormat="1" x14ac:dyDescent="0.25"/>
    <row r="1735" s="236" customFormat="1" x14ac:dyDescent="0.25"/>
    <row r="1736" s="236" customFormat="1" x14ac:dyDescent="0.25"/>
    <row r="1737" s="236" customFormat="1" x14ac:dyDescent="0.25"/>
    <row r="1738" s="236" customFormat="1" x14ac:dyDescent="0.25"/>
    <row r="1739" s="236" customFormat="1" x14ac:dyDescent="0.25"/>
    <row r="1740" s="236" customFormat="1" x14ac:dyDescent="0.25"/>
    <row r="1741" s="236" customFormat="1" x14ac:dyDescent="0.25"/>
    <row r="1742" s="236" customFormat="1" x14ac:dyDescent="0.25"/>
    <row r="1743" s="236" customFormat="1" x14ac:dyDescent="0.25"/>
    <row r="1744" s="236" customFormat="1" x14ac:dyDescent="0.25"/>
    <row r="1745" s="236" customFormat="1" x14ac:dyDescent="0.25"/>
    <row r="1746" s="236" customFormat="1" x14ac:dyDescent="0.25"/>
    <row r="1747" s="236" customFormat="1" x14ac:dyDescent="0.25"/>
    <row r="1748" s="236" customFormat="1" x14ac:dyDescent="0.25"/>
    <row r="1749" s="236" customFormat="1" x14ac:dyDescent="0.25"/>
    <row r="1750" s="236" customFormat="1" x14ac:dyDescent="0.25"/>
    <row r="1751" s="236" customFormat="1" x14ac:dyDescent="0.25"/>
    <row r="1752" s="236" customFormat="1" x14ac:dyDescent="0.25"/>
    <row r="1753" s="236" customFormat="1" x14ac:dyDescent="0.25"/>
    <row r="1754" s="236" customFormat="1" x14ac:dyDescent="0.25"/>
    <row r="1755" s="236" customFormat="1" x14ac:dyDescent="0.25"/>
    <row r="1756" s="236" customFormat="1" x14ac:dyDescent="0.25"/>
    <row r="1757" s="236" customFormat="1" x14ac:dyDescent="0.25"/>
    <row r="1758" s="236" customFormat="1" x14ac:dyDescent="0.25"/>
    <row r="1759" s="236" customFormat="1" x14ac:dyDescent="0.25"/>
    <row r="1760" s="236" customFormat="1" x14ac:dyDescent="0.25"/>
    <row r="1761" s="236" customFormat="1" x14ac:dyDescent="0.25"/>
    <row r="1762" s="236" customFormat="1" x14ac:dyDescent="0.25"/>
    <row r="1763" s="236" customFormat="1" x14ac:dyDescent="0.25"/>
    <row r="1764" s="236" customFormat="1" x14ac:dyDescent="0.25"/>
    <row r="1765" s="236" customFormat="1" x14ac:dyDescent="0.25"/>
    <row r="1766" s="236" customFormat="1" x14ac:dyDescent="0.25"/>
    <row r="1767" s="236" customFormat="1" x14ac:dyDescent="0.25"/>
    <row r="1768" s="236" customFormat="1" x14ac:dyDescent="0.25"/>
    <row r="1769" s="236" customFormat="1" x14ac:dyDescent="0.25"/>
    <row r="1770" s="236" customFormat="1" x14ac:dyDescent="0.25"/>
    <row r="1771" s="236" customFormat="1" x14ac:dyDescent="0.25"/>
    <row r="1772" s="236" customFormat="1" x14ac:dyDescent="0.25"/>
    <row r="1773" s="236" customFormat="1" x14ac:dyDescent="0.25"/>
    <row r="1774" s="236" customFormat="1" x14ac:dyDescent="0.25"/>
    <row r="1775" s="236" customFormat="1" x14ac:dyDescent="0.25"/>
    <row r="1776" s="236" customFormat="1" x14ac:dyDescent="0.25"/>
    <row r="1777" s="236" customFormat="1" x14ac:dyDescent="0.25"/>
    <row r="1778" s="236" customFormat="1" x14ac:dyDescent="0.25"/>
    <row r="1779" s="236" customFormat="1" x14ac:dyDescent="0.25"/>
    <row r="1780" s="236" customFormat="1" x14ac:dyDescent="0.25"/>
    <row r="1781" s="236" customFormat="1" x14ac:dyDescent="0.25"/>
    <row r="1782" s="236" customFormat="1" x14ac:dyDescent="0.25"/>
    <row r="1783" s="236" customFormat="1" x14ac:dyDescent="0.25"/>
    <row r="1784" s="236" customFormat="1" x14ac:dyDescent="0.25"/>
    <row r="1785" s="236" customFormat="1" x14ac:dyDescent="0.25"/>
    <row r="1786" s="236" customFormat="1" x14ac:dyDescent="0.25"/>
    <row r="1787" s="236" customFormat="1" x14ac:dyDescent="0.25"/>
    <row r="1788" s="236" customFormat="1" x14ac:dyDescent="0.25"/>
    <row r="1789" s="236" customFormat="1" x14ac:dyDescent="0.25"/>
    <row r="1790" s="236" customFormat="1" x14ac:dyDescent="0.25"/>
    <row r="1791" s="236" customFormat="1" x14ac:dyDescent="0.25"/>
    <row r="1792" s="236" customFormat="1" x14ac:dyDescent="0.25"/>
    <row r="1793" s="236" customFormat="1" x14ac:dyDescent="0.25"/>
    <row r="1794" s="236" customFormat="1" x14ac:dyDescent="0.25"/>
    <row r="1795" s="236" customFormat="1" x14ac:dyDescent="0.25"/>
    <row r="1796" s="236" customFormat="1" x14ac:dyDescent="0.25"/>
    <row r="1797" s="236" customFormat="1" x14ac:dyDescent="0.25"/>
    <row r="1798" s="236" customFormat="1" x14ac:dyDescent="0.25"/>
    <row r="1799" s="236" customFormat="1" x14ac:dyDescent="0.25"/>
    <row r="1800" s="236" customFormat="1" x14ac:dyDescent="0.25"/>
    <row r="1801" s="236" customFormat="1" x14ac:dyDescent="0.25"/>
    <row r="1802" s="236" customFormat="1" x14ac:dyDescent="0.25"/>
    <row r="1803" s="236" customFormat="1" x14ac:dyDescent="0.25"/>
    <row r="1804" s="236" customFormat="1" x14ac:dyDescent="0.25"/>
    <row r="1805" s="236" customFormat="1" x14ac:dyDescent="0.25"/>
    <row r="1806" s="236" customFormat="1" x14ac:dyDescent="0.25"/>
    <row r="1807" s="236" customFormat="1" x14ac:dyDescent="0.25"/>
    <row r="1808" s="236" customFormat="1" x14ac:dyDescent="0.25"/>
    <row r="1809" s="236" customFormat="1" x14ac:dyDescent="0.25"/>
    <row r="1810" s="236" customFormat="1" x14ac:dyDescent="0.25"/>
    <row r="1811" s="236" customFormat="1" x14ac:dyDescent="0.25"/>
    <row r="1812" s="236" customFormat="1" x14ac:dyDescent="0.25"/>
    <row r="1813" s="236" customFormat="1" x14ac:dyDescent="0.25"/>
    <row r="1814" s="236" customFormat="1" x14ac:dyDescent="0.25"/>
    <row r="1815" s="236" customFormat="1" x14ac:dyDescent="0.25"/>
    <row r="1816" s="236" customFormat="1" x14ac:dyDescent="0.25"/>
    <row r="1817" s="236" customFormat="1" x14ac:dyDescent="0.25"/>
    <row r="1818" s="236" customFormat="1" x14ac:dyDescent="0.25"/>
    <row r="1819" s="236" customFormat="1" x14ac:dyDescent="0.25"/>
    <row r="1820" s="236" customFormat="1" x14ac:dyDescent="0.25"/>
    <row r="1821" s="236" customFormat="1" x14ac:dyDescent="0.25"/>
    <row r="1822" s="236" customFormat="1" x14ac:dyDescent="0.25"/>
    <row r="1823" s="236" customFormat="1" x14ac:dyDescent="0.25"/>
    <row r="1824" s="236" customFormat="1" x14ac:dyDescent="0.25"/>
    <row r="1825" s="236" customFormat="1" x14ac:dyDescent="0.25"/>
    <row r="1826" s="236" customFormat="1" x14ac:dyDescent="0.25"/>
    <row r="1827" s="236" customFormat="1" x14ac:dyDescent="0.25"/>
    <row r="1828" s="236" customFormat="1" x14ac:dyDescent="0.25"/>
    <row r="1829" s="236" customFormat="1" x14ac:dyDescent="0.25"/>
    <row r="1830" s="236" customFormat="1" x14ac:dyDescent="0.25"/>
    <row r="1831" s="236" customFormat="1" x14ac:dyDescent="0.25"/>
    <row r="1832" s="236" customFormat="1" x14ac:dyDescent="0.25"/>
    <row r="1833" s="236" customFormat="1" x14ac:dyDescent="0.25"/>
    <row r="1834" s="236" customFormat="1" x14ac:dyDescent="0.25"/>
    <row r="1835" s="236" customFormat="1" x14ac:dyDescent="0.25"/>
    <row r="1836" s="236" customFormat="1" x14ac:dyDescent="0.25"/>
    <row r="1837" s="236" customFormat="1" x14ac:dyDescent="0.25"/>
    <row r="1838" s="236" customFormat="1" x14ac:dyDescent="0.25"/>
    <row r="1839" s="236" customFormat="1" x14ac:dyDescent="0.25"/>
    <row r="1840" s="236" customFormat="1" x14ac:dyDescent="0.25"/>
    <row r="1841" s="236" customFormat="1" x14ac:dyDescent="0.25"/>
    <row r="1842" s="236" customFormat="1" x14ac:dyDescent="0.25"/>
    <row r="1843" s="236" customFormat="1" x14ac:dyDescent="0.25"/>
    <row r="1844" s="236" customFormat="1" x14ac:dyDescent="0.25"/>
    <row r="1845" s="236" customFormat="1" x14ac:dyDescent="0.25"/>
    <row r="1846" s="236" customFormat="1" x14ac:dyDescent="0.25"/>
    <row r="1847" s="236" customFormat="1" x14ac:dyDescent="0.25"/>
    <row r="1848" s="236" customFormat="1" x14ac:dyDescent="0.25"/>
    <row r="1849" s="236" customFormat="1" x14ac:dyDescent="0.25"/>
    <row r="1850" s="236" customFormat="1" x14ac:dyDescent="0.25"/>
    <row r="1851" s="236" customFormat="1" x14ac:dyDescent="0.25"/>
    <row r="1852" s="236" customFormat="1" x14ac:dyDescent="0.25"/>
    <row r="1853" s="236" customFormat="1" x14ac:dyDescent="0.25"/>
    <row r="1854" s="236" customFormat="1" x14ac:dyDescent="0.25"/>
    <row r="1855" s="236" customFormat="1" x14ac:dyDescent="0.25"/>
    <row r="1856" s="236" customFormat="1" x14ac:dyDescent="0.25"/>
    <row r="1857" s="236" customFormat="1" x14ac:dyDescent="0.25"/>
    <row r="1858" s="236" customFormat="1" x14ac:dyDescent="0.25"/>
    <row r="1859" s="236" customFormat="1" x14ac:dyDescent="0.25"/>
    <row r="1860" s="236" customFormat="1" x14ac:dyDescent="0.25"/>
    <row r="1861" s="236" customFormat="1" x14ac:dyDescent="0.25"/>
    <row r="1862" s="236" customFormat="1" x14ac:dyDescent="0.25"/>
    <row r="1863" s="236" customFormat="1" x14ac:dyDescent="0.25"/>
    <row r="1864" s="236" customFormat="1" x14ac:dyDescent="0.25"/>
    <row r="1865" s="236" customFormat="1" x14ac:dyDescent="0.25"/>
    <row r="1866" s="236" customFormat="1" x14ac:dyDescent="0.25"/>
    <row r="1867" s="236" customFormat="1" x14ac:dyDescent="0.25"/>
    <row r="1868" s="236" customFormat="1" x14ac:dyDescent="0.25"/>
    <row r="1869" s="236" customFormat="1" x14ac:dyDescent="0.25"/>
    <row r="1870" s="236" customFormat="1" x14ac:dyDescent="0.25"/>
    <row r="1871" s="236" customFormat="1" x14ac:dyDescent="0.25"/>
    <row r="1872" s="236" customFormat="1" x14ac:dyDescent="0.25"/>
    <row r="1873" s="236" customFormat="1" x14ac:dyDescent="0.25"/>
    <row r="1874" s="236" customFormat="1" x14ac:dyDescent="0.25"/>
    <row r="1875" s="236" customFormat="1" x14ac:dyDescent="0.25"/>
    <row r="1876" s="236" customFormat="1" x14ac:dyDescent="0.25"/>
    <row r="1877" s="236" customFormat="1" x14ac:dyDescent="0.25"/>
    <row r="1878" s="236" customFormat="1" x14ac:dyDescent="0.25"/>
    <row r="1879" s="236" customFormat="1" x14ac:dyDescent="0.25"/>
    <row r="1880" s="236" customFormat="1" x14ac:dyDescent="0.25"/>
    <row r="1881" s="236" customFormat="1" x14ac:dyDescent="0.25"/>
    <row r="1882" s="236" customFormat="1" x14ac:dyDescent="0.25"/>
    <row r="1883" s="236" customFormat="1" x14ac:dyDescent="0.25"/>
    <row r="1884" s="236" customFormat="1" x14ac:dyDescent="0.25"/>
    <row r="1885" s="236" customFormat="1" x14ac:dyDescent="0.25"/>
    <row r="1886" s="236" customFormat="1" x14ac:dyDescent="0.25"/>
    <row r="1887" s="236" customFormat="1" x14ac:dyDescent="0.25"/>
    <row r="1888" s="236" customFormat="1" x14ac:dyDescent="0.25"/>
    <row r="1889" s="236" customFormat="1" x14ac:dyDescent="0.25"/>
    <row r="1890" s="236" customFormat="1" x14ac:dyDescent="0.25"/>
    <row r="1891" s="236" customFormat="1" x14ac:dyDescent="0.25"/>
    <row r="1892" s="236" customFormat="1" x14ac:dyDescent="0.25"/>
    <row r="1893" s="236" customFormat="1" x14ac:dyDescent="0.25"/>
    <row r="1894" s="236" customFormat="1" x14ac:dyDescent="0.25"/>
    <row r="1895" s="236" customFormat="1" x14ac:dyDescent="0.25"/>
    <row r="1896" s="236" customFormat="1" x14ac:dyDescent="0.25"/>
    <row r="1897" s="236" customFormat="1" x14ac:dyDescent="0.25"/>
    <row r="1898" s="236" customFormat="1" x14ac:dyDescent="0.25"/>
    <row r="1899" s="236" customFormat="1" x14ac:dyDescent="0.25"/>
    <row r="1900" s="236" customFormat="1" x14ac:dyDescent="0.25"/>
    <row r="1901" s="236" customFormat="1" x14ac:dyDescent="0.25"/>
    <row r="1902" s="236" customFormat="1" x14ac:dyDescent="0.25"/>
    <row r="1903" s="236" customFormat="1" x14ac:dyDescent="0.25"/>
    <row r="1904" s="236" customFormat="1" x14ac:dyDescent="0.25"/>
    <row r="1905" s="236" customFormat="1" x14ac:dyDescent="0.25"/>
    <row r="1906" s="236" customFormat="1" x14ac:dyDescent="0.25"/>
    <row r="1907" s="236" customFormat="1" x14ac:dyDescent="0.25"/>
    <row r="1908" s="236" customFormat="1" x14ac:dyDescent="0.25"/>
    <row r="1909" s="236" customFormat="1" x14ac:dyDescent="0.25"/>
    <row r="1910" s="236" customFormat="1" x14ac:dyDescent="0.25"/>
    <row r="1911" s="236" customFormat="1" x14ac:dyDescent="0.25"/>
    <row r="1912" s="236" customFormat="1" x14ac:dyDescent="0.25"/>
    <row r="1913" s="236" customFormat="1" x14ac:dyDescent="0.25"/>
    <row r="1914" s="236" customFormat="1" x14ac:dyDescent="0.25"/>
    <row r="1915" s="236" customFormat="1" x14ac:dyDescent="0.25"/>
    <row r="1916" s="236" customFormat="1" x14ac:dyDescent="0.25"/>
    <row r="1917" s="236" customFormat="1" x14ac:dyDescent="0.25"/>
    <row r="1918" s="236" customFormat="1" x14ac:dyDescent="0.25"/>
    <row r="1919" s="236" customFormat="1" x14ac:dyDescent="0.25"/>
    <row r="1920" s="236" customFormat="1" x14ac:dyDescent="0.25"/>
    <row r="1921" s="236" customFormat="1" x14ac:dyDescent="0.25"/>
    <row r="1922" s="236" customFormat="1" x14ac:dyDescent="0.25"/>
    <row r="1923" s="236" customFormat="1" x14ac:dyDescent="0.25"/>
    <row r="1924" s="236" customFormat="1" x14ac:dyDescent="0.25"/>
    <row r="1925" s="236" customFormat="1" x14ac:dyDescent="0.25"/>
    <row r="1926" s="236" customFormat="1" x14ac:dyDescent="0.25"/>
    <row r="1927" s="236" customFormat="1" x14ac:dyDescent="0.25"/>
    <row r="1928" s="236" customFormat="1" x14ac:dyDescent="0.25"/>
    <row r="1929" s="236" customFormat="1" x14ac:dyDescent="0.25"/>
    <row r="1930" s="236" customFormat="1" x14ac:dyDescent="0.25"/>
    <row r="1931" s="236" customFormat="1" x14ac:dyDescent="0.25"/>
    <row r="1932" s="236" customFormat="1" x14ac:dyDescent="0.25"/>
    <row r="1933" s="236" customFormat="1" x14ac:dyDescent="0.25"/>
    <row r="1934" s="236" customFormat="1" x14ac:dyDescent="0.25"/>
    <row r="1935" s="236" customFormat="1" x14ac:dyDescent="0.25"/>
    <row r="1936" s="236" customFormat="1" x14ac:dyDescent="0.25"/>
    <row r="1937" s="236" customFormat="1" x14ac:dyDescent="0.25"/>
    <row r="1938" s="236" customFormat="1" x14ac:dyDescent="0.25"/>
    <row r="1939" s="236" customFormat="1" x14ac:dyDescent="0.25"/>
    <row r="1940" s="236" customFormat="1" x14ac:dyDescent="0.25"/>
    <row r="1941" s="236" customFormat="1" x14ac:dyDescent="0.25"/>
    <row r="1942" s="236" customFormat="1" x14ac:dyDescent="0.25"/>
    <row r="1943" s="236" customFormat="1" x14ac:dyDescent="0.25"/>
    <row r="1944" s="236" customFormat="1" x14ac:dyDescent="0.25"/>
    <row r="1945" s="236" customFormat="1" x14ac:dyDescent="0.25"/>
    <row r="1946" s="236" customFormat="1" x14ac:dyDescent="0.25"/>
    <row r="1947" s="236" customFormat="1" x14ac:dyDescent="0.25"/>
    <row r="1948" s="236" customFormat="1" x14ac:dyDescent="0.25"/>
    <row r="1949" s="236" customFormat="1" x14ac:dyDescent="0.25"/>
    <row r="1950" s="236" customFormat="1" x14ac:dyDescent="0.25"/>
    <row r="1951" s="236" customFormat="1" x14ac:dyDescent="0.25"/>
    <row r="1952" s="236" customFormat="1" x14ac:dyDescent="0.25"/>
    <row r="1953" s="236" customFormat="1" x14ac:dyDescent="0.25"/>
    <row r="1954" s="236" customFormat="1" x14ac:dyDescent="0.25"/>
    <row r="1955" s="236" customFormat="1" x14ac:dyDescent="0.25"/>
    <row r="1956" s="236" customFormat="1" x14ac:dyDescent="0.25"/>
    <row r="1957" s="236" customFormat="1" x14ac:dyDescent="0.25"/>
    <row r="1958" s="236" customFormat="1" x14ac:dyDescent="0.25"/>
    <row r="1959" s="236" customFormat="1" x14ac:dyDescent="0.25"/>
    <row r="1960" s="236" customFormat="1" x14ac:dyDescent="0.25"/>
    <row r="1961" s="236" customFormat="1" x14ac:dyDescent="0.25"/>
    <row r="1962" s="236" customFormat="1" x14ac:dyDescent="0.25"/>
    <row r="1963" s="236" customFormat="1" x14ac:dyDescent="0.25"/>
    <row r="1964" s="236" customFormat="1" x14ac:dyDescent="0.25"/>
    <row r="1965" s="236" customFormat="1" x14ac:dyDescent="0.25"/>
    <row r="1966" s="236" customFormat="1" x14ac:dyDescent="0.25"/>
    <row r="1967" s="236" customFormat="1" x14ac:dyDescent="0.25"/>
    <row r="1968" s="236" customFormat="1" x14ac:dyDescent="0.25"/>
    <row r="1969" s="236" customFormat="1" x14ac:dyDescent="0.25"/>
    <row r="1970" s="236" customFormat="1" x14ac:dyDescent="0.25"/>
    <row r="1971" s="236" customFormat="1" x14ac:dyDescent="0.25"/>
    <row r="1972" s="236" customFormat="1" x14ac:dyDescent="0.25"/>
    <row r="1973" s="236" customFormat="1" x14ac:dyDescent="0.25"/>
    <row r="1974" s="236" customFormat="1" x14ac:dyDescent="0.25"/>
    <row r="1975" s="236" customFormat="1" x14ac:dyDescent="0.25"/>
    <row r="1976" s="236" customFormat="1" x14ac:dyDescent="0.25"/>
    <row r="1977" s="236" customFormat="1" x14ac:dyDescent="0.25"/>
    <row r="1978" s="236" customFormat="1" x14ac:dyDescent="0.25"/>
    <row r="1979" s="236" customFormat="1" x14ac:dyDescent="0.25"/>
    <row r="1980" s="236" customFormat="1" x14ac:dyDescent="0.25"/>
    <row r="1981" s="236" customFormat="1" x14ac:dyDescent="0.25"/>
    <row r="1982" s="236" customFormat="1" x14ac:dyDescent="0.25"/>
    <row r="1983" s="236" customFormat="1" x14ac:dyDescent="0.25"/>
    <row r="1984" s="236" customFormat="1" x14ac:dyDescent="0.25"/>
    <row r="1985" s="236" customFormat="1" x14ac:dyDescent="0.25"/>
    <row r="1986" s="236" customFormat="1" x14ac:dyDescent="0.25"/>
    <row r="1987" s="236" customFormat="1" x14ac:dyDescent="0.25"/>
    <row r="1988" s="236" customFormat="1" x14ac:dyDescent="0.25"/>
    <row r="1989" s="236" customFormat="1" x14ac:dyDescent="0.25"/>
    <row r="1990" s="236" customFormat="1" x14ac:dyDescent="0.25"/>
    <row r="1991" s="236" customFormat="1" x14ac:dyDescent="0.25"/>
    <row r="1992" s="236" customFormat="1" x14ac:dyDescent="0.25"/>
    <row r="1993" s="236" customFormat="1" x14ac:dyDescent="0.25"/>
    <row r="1994" s="236" customFormat="1" x14ac:dyDescent="0.25"/>
    <row r="1995" s="236" customFormat="1" x14ac:dyDescent="0.25"/>
    <row r="1996" s="236" customFormat="1" x14ac:dyDescent="0.25"/>
    <row r="1997" s="236" customFormat="1" x14ac:dyDescent="0.25"/>
    <row r="1998" s="236" customFormat="1" x14ac:dyDescent="0.25"/>
    <row r="1999" s="236" customFormat="1" x14ac:dyDescent="0.25"/>
    <row r="2000" s="236" customFormat="1" x14ac:dyDescent="0.25"/>
    <row r="2001" s="236" customFormat="1" x14ac:dyDescent="0.25"/>
    <row r="2002" s="236" customFormat="1" x14ac:dyDescent="0.25"/>
    <row r="2003" s="236" customFormat="1" x14ac:dyDescent="0.25"/>
    <row r="2004" s="236" customFormat="1" x14ac:dyDescent="0.25"/>
    <row r="2005" s="236" customFormat="1" x14ac:dyDescent="0.25"/>
    <row r="2006" s="236" customFormat="1" x14ac:dyDescent="0.25"/>
    <row r="2007" s="236" customFormat="1" x14ac:dyDescent="0.25"/>
    <row r="2008" s="236" customFormat="1" x14ac:dyDescent="0.25"/>
    <row r="2009" s="236" customFormat="1" x14ac:dyDescent="0.25"/>
    <row r="2010" s="236" customFormat="1" x14ac:dyDescent="0.25"/>
    <row r="2011" s="236" customFormat="1" x14ac:dyDescent="0.25"/>
    <row r="2012" s="236" customFormat="1" x14ac:dyDescent="0.25"/>
    <row r="2013" s="236" customFormat="1" x14ac:dyDescent="0.25"/>
    <row r="2014" s="236" customFormat="1" x14ac:dyDescent="0.25"/>
    <row r="2015" s="236" customFormat="1" x14ac:dyDescent="0.25"/>
    <row r="2016" s="236" customFormat="1" x14ac:dyDescent="0.25"/>
    <row r="2017" s="236" customFormat="1" x14ac:dyDescent="0.25"/>
    <row r="2018" s="236" customFormat="1" x14ac:dyDescent="0.25"/>
    <row r="2019" s="236" customFormat="1" x14ac:dyDescent="0.25"/>
    <row r="2020" s="236" customFormat="1" x14ac:dyDescent="0.25"/>
    <row r="2021" s="236" customFormat="1" x14ac:dyDescent="0.25"/>
    <row r="2022" s="236" customFormat="1" x14ac:dyDescent="0.25"/>
    <row r="2023" s="236" customFormat="1" x14ac:dyDescent="0.25"/>
    <row r="2024" s="236" customFormat="1" x14ac:dyDescent="0.25"/>
    <row r="2025" s="236" customFormat="1" x14ac:dyDescent="0.25"/>
    <row r="2026" s="236" customFormat="1" x14ac:dyDescent="0.25"/>
    <row r="2027" s="236" customFormat="1" x14ac:dyDescent="0.25"/>
    <row r="2028" s="236" customFormat="1" x14ac:dyDescent="0.25"/>
    <row r="2029" s="236" customFormat="1" x14ac:dyDescent="0.25"/>
    <row r="2030" s="236" customFormat="1" x14ac:dyDescent="0.25"/>
    <row r="2031" s="236" customFormat="1" x14ac:dyDescent="0.25"/>
    <row r="2032" s="236" customFormat="1" x14ac:dyDescent="0.25"/>
    <row r="2033" s="236" customFormat="1" x14ac:dyDescent="0.25"/>
    <row r="2034" s="236" customFormat="1" x14ac:dyDescent="0.25"/>
    <row r="2035" s="236" customFormat="1" x14ac:dyDescent="0.25"/>
    <row r="2036" s="236" customFormat="1" x14ac:dyDescent="0.25"/>
    <row r="2037" s="236" customFormat="1" x14ac:dyDescent="0.25"/>
    <row r="2038" s="236" customFormat="1" x14ac:dyDescent="0.25"/>
    <row r="2039" s="236" customFormat="1" x14ac:dyDescent="0.25"/>
    <row r="2040" s="236" customFormat="1" x14ac:dyDescent="0.25"/>
    <row r="2041" s="236" customFormat="1" x14ac:dyDescent="0.25"/>
    <row r="2042" s="236" customFormat="1" x14ac:dyDescent="0.25"/>
    <row r="2043" s="236" customFormat="1" x14ac:dyDescent="0.25"/>
    <row r="2044" s="236" customFormat="1" x14ac:dyDescent="0.25"/>
    <row r="2045" s="236" customFormat="1" x14ac:dyDescent="0.25"/>
    <row r="2046" s="236" customFormat="1" x14ac:dyDescent="0.25"/>
    <row r="2047" s="236" customFormat="1" x14ac:dyDescent="0.25"/>
    <row r="2048" s="236" customFormat="1" x14ac:dyDescent="0.25"/>
    <row r="2049" s="236" customFormat="1" x14ac:dyDescent="0.25"/>
    <row r="2050" s="236" customFormat="1" x14ac:dyDescent="0.25"/>
    <row r="2051" s="236" customFormat="1" x14ac:dyDescent="0.25"/>
    <row r="2052" s="236" customFormat="1" x14ac:dyDescent="0.25"/>
    <row r="2053" s="236" customFormat="1" x14ac:dyDescent="0.25"/>
    <row r="2054" s="236" customFormat="1" x14ac:dyDescent="0.25"/>
    <row r="2055" s="236" customFormat="1" x14ac:dyDescent="0.25"/>
    <row r="2056" s="236" customFormat="1" x14ac:dyDescent="0.25"/>
    <row r="2057" s="236" customFormat="1" x14ac:dyDescent="0.25"/>
    <row r="2058" s="236" customFormat="1" x14ac:dyDescent="0.25"/>
    <row r="2059" s="236" customFormat="1" x14ac:dyDescent="0.25"/>
    <row r="2060" s="236" customFormat="1" x14ac:dyDescent="0.25"/>
    <row r="2061" s="236" customFormat="1" x14ac:dyDescent="0.25"/>
    <row r="2062" s="236" customFormat="1" x14ac:dyDescent="0.25"/>
    <row r="2063" s="236" customFormat="1" x14ac:dyDescent="0.25"/>
    <row r="2064" s="236" customFormat="1" x14ac:dyDescent="0.25"/>
    <row r="2065" s="236" customFormat="1" x14ac:dyDescent="0.25"/>
    <row r="2066" s="236" customFormat="1" x14ac:dyDescent="0.25"/>
    <row r="2067" s="236" customFormat="1" x14ac:dyDescent="0.25"/>
    <row r="2068" s="236" customFormat="1" x14ac:dyDescent="0.25"/>
    <row r="2069" s="236" customFormat="1" x14ac:dyDescent="0.25"/>
    <row r="2070" s="236" customFormat="1" x14ac:dyDescent="0.25"/>
    <row r="2071" s="236" customFormat="1" x14ac:dyDescent="0.25"/>
    <row r="2072" s="236" customFormat="1" x14ac:dyDescent="0.25"/>
    <row r="2073" s="236" customFormat="1" x14ac:dyDescent="0.25"/>
    <row r="2074" s="236" customFormat="1" x14ac:dyDescent="0.25"/>
    <row r="2075" s="236" customFormat="1" x14ac:dyDescent="0.25"/>
    <row r="2076" s="236" customFormat="1" x14ac:dyDescent="0.25"/>
    <row r="2077" s="236" customFormat="1" x14ac:dyDescent="0.25"/>
    <row r="2078" s="236" customFormat="1" x14ac:dyDescent="0.25"/>
    <row r="2079" s="236" customFormat="1" x14ac:dyDescent="0.25"/>
    <row r="2080" s="236" customFormat="1" x14ac:dyDescent="0.25"/>
    <row r="2081" s="236" customFormat="1" x14ac:dyDescent="0.25"/>
    <row r="2082" s="236" customFormat="1" x14ac:dyDescent="0.25"/>
    <row r="2083" s="236" customFormat="1" x14ac:dyDescent="0.25"/>
    <row r="2084" s="236" customFormat="1" x14ac:dyDescent="0.25"/>
    <row r="2085" s="236" customFormat="1" x14ac:dyDescent="0.25"/>
    <row r="2086" s="236" customFormat="1" x14ac:dyDescent="0.25"/>
    <row r="2087" s="236" customFormat="1" x14ac:dyDescent="0.25"/>
    <row r="2088" s="236" customFormat="1" x14ac:dyDescent="0.25"/>
    <row r="2089" s="236" customFormat="1" x14ac:dyDescent="0.25"/>
    <row r="2090" s="236" customFormat="1" x14ac:dyDescent="0.25"/>
    <row r="2091" s="236" customFormat="1" x14ac:dyDescent="0.25"/>
    <row r="2092" s="236" customFormat="1" x14ac:dyDescent="0.25"/>
    <row r="2093" s="236" customFormat="1" x14ac:dyDescent="0.25"/>
    <row r="2094" s="236" customFormat="1" x14ac:dyDescent="0.25"/>
    <row r="2095" s="236" customFormat="1" x14ac:dyDescent="0.25"/>
    <row r="2096" s="236" customFormat="1" x14ac:dyDescent="0.25"/>
    <row r="2097" s="236" customFormat="1" x14ac:dyDescent="0.25"/>
    <row r="2098" s="236" customFormat="1" x14ac:dyDescent="0.25"/>
    <row r="2099" s="236" customFormat="1" x14ac:dyDescent="0.25"/>
    <row r="2100" s="236" customFormat="1" x14ac:dyDescent="0.25"/>
    <row r="2101" s="236" customFormat="1" x14ac:dyDescent="0.25"/>
    <row r="2102" s="236" customFormat="1" x14ac:dyDescent="0.25"/>
    <row r="2103" s="236" customFormat="1" x14ac:dyDescent="0.25"/>
    <row r="2104" s="236" customFormat="1" x14ac:dyDescent="0.25"/>
    <row r="2105" s="236" customFormat="1" x14ac:dyDescent="0.25"/>
    <row r="2106" s="236" customFormat="1" x14ac:dyDescent="0.25"/>
    <row r="2107" s="236" customFormat="1" x14ac:dyDescent="0.25"/>
    <row r="2108" s="236" customFormat="1" x14ac:dyDescent="0.25"/>
    <row r="2109" s="236" customFormat="1" x14ac:dyDescent="0.25"/>
    <row r="2110" s="236" customFormat="1" x14ac:dyDescent="0.25"/>
    <row r="2111" s="236" customFormat="1" x14ac:dyDescent="0.25"/>
    <row r="2112" s="236" customFormat="1" x14ac:dyDescent="0.25"/>
    <row r="2113" s="236" customFormat="1" x14ac:dyDescent="0.25"/>
    <row r="2114" s="236" customFormat="1" x14ac:dyDescent="0.25"/>
    <row r="2115" s="236" customFormat="1" x14ac:dyDescent="0.25"/>
    <row r="2116" s="236" customFormat="1" x14ac:dyDescent="0.25"/>
    <row r="2117" s="236" customFormat="1" x14ac:dyDescent="0.25"/>
    <row r="2118" s="236" customFormat="1" x14ac:dyDescent="0.25"/>
    <row r="2119" s="236" customFormat="1" x14ac:dyDescent="0.25"/>
    <row r="2120" s="236" customFormat="1" x14ac:dyDescent="0.25"/>
    <row r="2121" s="236" customFormat="1" x14ac:dyDescent="0.25"/>
    <row r="2122" s="236" customFormat="1" x14ac:dyDescent="0.25"/>
    <row r="2123" s="236" customFormat="1" x14ac:dyDescent="0.25"/>
    <row r="2124" s="236" customFormat="1" x14ac:dyDescent="0.25"/>
    <row r="2125" s="236" customFormat="1" x14ac:dyDescent="0.25"/>
    <row r="2126" s="236" customFormat="1" x14ac:dyDescent="0.25"/>
    <row r="2127" s="236" customFormat="1" x14ac:dyDescent="0.25"/>
    <row r="2128" s="236" customFormat="1" x14ac:dyDescent="0.25"/>
    <row r="2129" s="236" customFormat="1" x14ac:dyDescent="0.25"/>
    <row r="2130" s="236" customFormat="1" x14ac:dyDescent="0.25"/>
    <row r="2131" s="236" customFormat="1" x14ac:dyDescent="0.25"/>
    <row r="2132" s="236" customFormat="1" x14ac:dyDescent="0.25"/>
    <row r="2133" s="236" customFormat="1" x14ac:dyDescent="0.25"/>
    <row r="2134" s="236" customFormat="1" x14ac:dyDescent="0.25"/>
    <row r="2135" s="236" customFormat="1" x14ac:dyDescent="0.25"/>
    <row r="2136" s="236" customFormat="1" x14ac:dyDescent="0.25"/>
    <row r="2137" s="236" customFormat="1" x14ac:dyDescent="0.25"/>
    <row r="2138" s="236" customFormat="1" x14ac:dyDescent="0.25"/>
    <row r="2139" s="236" customFormat="1" x14ac:dyDescent="0.25"/>
    <row r="2140" s="236" customFormat="1" x14ac:dyDescent="0.25"/>
    <row r="2141" s="236" customFormat="1" x14ac:dyDescent="0.25"/>
    <row r="2142" s="236" customFormat="1" x14ac:dyDescent="0.25"/>
    <row r="2143" s="236" customFormat="1" x14ac:dyDescent="0.25"/>
    <row r="2144" s="236" customFormat="1" x14ac:dyDescent="0.25"/>
    <row r="2145" s="236" customFormat="1" x14ac:dyDescent="0.25"/>
    <row r="2146" s="236" customFormat="1" x14ac:dyDescent="0.25"/>
    <row r="2147" s="236" customFormat="1" x14ac:dyDescent="0.25"/>
    <row r="2148" s="236" customFormat="1" x14ac:dyDescent="0.25"/>
    <row r="2149" s="236" customFormat="1" x14ac:dyDescent="0.25"/>
    <row r="2150" s="236" customFormat="1" x14ac:dyDescent="0.25"/>
    <row r="2151" s="236" customFormat="1" x14ac:dyDescent="0.25"/>
    <row r="2152" s="236" customFormat="1" x14ac:dyDescent="0.25"/>
    <row r="2153" s="236" customFormat="1" x14ac:dyDescent="0.25"/>
    <row r="2154" s="236" customFormat="1" x14ac:dyDescent="0.25"/>
    <row r="2155" s="236" customFormat="1" x14ac:dyDescent="0.25"/>
    <row r="2156" s="236" customFormat="1" x14ac:dyDescent="0.25"/>
    <row r="2157" s="236" customFormat="1" x14ac:dyDescent="0.25"/>
    <row r="2158" s="236" customFormat="1" x14ac:dyDescent="0.25"/>
    <row r="2159" s="236" customFormat="1" x14ac:dyDescent="0.25"/>
    <row r="2160" s="236" customFormat="1" x14ac:dyDescent="0.25"/>
    <row r="2161" s="236" customFormat="1" x14ac:dyDescent="0.25"/>
    <row r="2162" s="236" customFormat="1" x14ac:dyDescent="0.25"/>
    <row r="2163" s="236" customFormat="1" x14ac:dyDescent="0.25"/>
    <row r="2164" s="236" customFormat="1" x14ac:dyDescent="0.25"/>
    <row r="2165" s="236" customFormat="1" x14ac:dyDescent="0.25"/>
    <row r="2166" s="236" customFormat="1" x14ac:dyDescent="0.25"/>
    <row r="2167" s="236" customFormat="1" x14ac:dyDescent="0.25"/>
    <row r="2168" s="236" customFormat="1" x14ac:dyDescent="0.25"/>
    <row r="2169" s="236" customFormat="1" x14ac:dyDescent="0.25"/>
    <row r="2170" s="236" customFormat="1" x14ac:dyDescent="0.25"/>
    <row r="2171" s="236" customFormat="1" x14ac:dyDescent="0.25"/>
    <row r="2172" s="236" customFormat="1" x14ac:dyDescent="0.25"/>
    <row r="2173" s="236" customFormat="1" x14ac:dyDescent="0.25"/>
    <row r="2174" s="236" customFormat="1" x14ac:dyDescent="0.25"/>
    <row r="2175" s="236" customFormat="1" x14ac:dyDescent="0.25"/>
    <row r="2176" s="236" customFormat="1" x14ac:dyDescent="0.25"/>
    <row r="2177" s="236" customFormat="1" x14ac:dyDescent="0.25"/>
    <row r="2178" s="236" customFormat="1" x14ac:dyDescent="0.25"/>
    <row r="2179" s="236" customFormat="1" x14ac:dyDescent="0.25"/>
    <row r="2180" s="236" customFormat="1" x14ac:dyDescent="0.25"/>
    <row r="2181" s="236" customFormat="1" x14ac:dyDescent="0.25"/>
    <row r="2182" s="236" customFormat="1" x14ac:dyDescent="0.25"/>
    <row r="2183" s="236" customFormat="1" x14ac:dyDescent="0.25"/>
    <row r="2184" s="236" customFormat="1" x14ac:dyDescent="0.25"/>
    <row r="2185" s="236" customFormat="1" x14ac:dyDescent="0.25"/>
    <row r="2186" s="236" customFormat="1" x14ac:dyDescent="0.25"/>
    <row r="2187" s="236" customFormat="1" x14ac:dyDescent="0.25"/>
    <row r="2188" s="236" customFormat="1" x14ac:dyDescent="0.25"/>
    <row r="2189" s="236" customFormat="1" x14ac:dyDescent="0.25"/>
    <row r="2190" s="236" customFormat="1" x14ac:dyDescent="0.25"/>
    <row r="2191" s="236" customFormat="1" x14ac:dyDescent="0.25"/>
    <row r="2192" s="236" customFormat="1" x14ac:dyDescent="0.25"/>
    <row r="2193" s="236" customFormat="1" x14ac:dyDescent="0.25"/>
    <row r="2194" s="236" customFormat="1" x14ac:dyDescent="0.25"/>
    <row r="2195" s="236" customFormat="1" x14ac:dyDescent="0.25"/>
    <row r="2196" s="236" customFormat="1" x14ac:dyDescent="0.25"/>
    <row r="2197" s="236" customFormat="1" x14ac:dyDescent="0.25"/>
    <row r="2198" s="236" customFormat="1" x14ac:dyDescent="0.25"/>
    <row r="2199" s="236" customFormat="1" x14ac:dyDescent="0.25"/>
    <row r="2200" s="236" customFormat="1" x14ac:dyDescent="0.25"/>
    <row r="2201" s="236" customFormat="1" x14ac:dyDescent="0.25"/>
    <row r="2202" s="236" customFormat="1" x14ac:dyDescent="0.25"/>
    <row r="2203" s="236" customFormat="1" x14ac:dyDescent="0.25"/>
    <row r="2204" s="236" customFormat="1" x14ac:dyDescent="0.25"/>
    <row r="2205" s="236" customFormat="1" x14ac:dyDescent="0.25"/>
    <row r="2206" s="236" customFormat="1" x14ac:dyDescent="0.25"/>
    <row r="2207" s="236" customFormat="1" x14ac:dyDescent="0.25"/>
    <row r="2208" s="236" customFormat="1" x14ac:dyDescent="0.25"/>
    <row r="2209" s="236" customFormat="1" x14ac:dyDescent="0.25"/>
    <row r="2210" s="236" customFormat="1" x14ac:dyDescent="0.25"/>
    <row r="2211" s="236" customFormat="1" x14ac:dyDescent="0.25"/>
    <row r="2212" s="236" customFormat="1" x14ac:dyDescent="0.25"/>
    <row r="2213" s="236" customFormat="1" x14ac:dyDescent="0.25"/>
    <row r="2214" s="236" customFormat="1" x14ac:dyDescent="0.25"/>
    <row r="2215" s="236" customFormat="1" x14ac:dyDescent="0.25"/>
    <row r="2216" s="236" customFormat="1" x14ac:dyDescent="0.25"/>
    <row r="2217" s="236" customFormat="1" x14ac:dyDescent="0.25"/>
    <row r="2218" s="236" customFormat="1" x14ac:dyDescent="0.25"/>
    <row r="2219" s="236" customFormat="1" x14ac:dyDescent="0.25"/>
    <row r="2220" s="236" customFormat="1" x14ac:dyDescent="0.25"/>
    <row r="2221" s="236" customFormat="1" x14ac:dyDescent="0.25"/>
    <row r="2222" s="236" customFormat="1" x14ac:dyDescent="0.25"/>
    <row r="2223" s="236" customFormat="1" x14ac:dyDescent="0.25"/>
    <row r="2224" s="236" customFormat="1" x14ac:dyDescent="0.25"/>
    <row r="2225" s="236" customFormat="1" x14ac:dyDescent="0.25"/>
    <row r="2226" s="236" customFormat="1" x14ac:dyDescent="0.25"/>
    <row r="2227" s="236" customFormat="1" x14ac:dyDescent="0.25"/>
    <row r="2228" s="236" customFormat="1" x14ac:dyDescent="0.25"/>
    <row r="2229" s="236" customFormat="1" x14ac:dyDescent="0.25"/>
    <row r="2230" s="236" customFormat="1" x14ac:dyDescent="0.25"/>
    <row r="2231" s="236" customFormat="1" x14ac:dyDescent="0.25"/>
    <row r="2232" s="236" customFormat="1" x14ac:dyDescent="0.25"/>
    <row r="2233" s="236" customFormat="1" x14ac:dyDescent="0.25"/>
    <row r="2234" s="236" customFormat="1" x14ac:dyDescent="0.25"/>
    <row r="2235" s="236" customFormat="1" x14ac:dyDescent="0.25"/>
    <row r="2236" s="236" customFormat="1" x14ac:dyDescent="0.25"/>
    <row r="2237" s="236" customFormat="1" x14ac:dyDescent="0.25"/>
    <row r="2238" s="236" customFormat="1" x14ac:dyDescent="0.25"/>
    <row r="2239" s="236" customFormat="1" x14ac:dyDescent="0.25"/>
    <row r="2240" s="236" customFormat="1" x14ac:dyDescent="0.25"/>
    <row r="2241" s="236" customFormat="1" x14ac:dyDescent="0.25"/>
    <row r="2242" s="236" customFormat="1" x14ac:dyDescent="0.25"/>
    <row r="2243" s="236" customFormat="1" x14ac:dyDescent="0.25"/>
    <row r="2244" s="236" customFormat="1" x14ac:dyDescent="0.25"/>
    <row r="2245" s="236" customFormat="1" x14ac:dyDescent="0.25"/>
    <row r="2246" s="236" customFormat="1" x14ac:dyDescent="0.25"/>
    <row r="2247" s="236" customFormat="1" x14ac:dyDescent="0.25"/>
    <row r="2248" s="236" customFormat="1" x14ac:dyDescent="0.25"/>
    <row r="2249" s="236" customFormat="1" x14ac:dyDescent="0.25"/>
    <row r="2250" s="236" customFormat="1" x14ac:dyDescent="0.25"/>
    <row r="2251" s="236" customFormat="1" x14ac:dyDescent="0.25"/>
    <row r="2252" s="236" customFormat="1" x14ac:dyDescent="0.25"/>
    <row r="2253" s="236" customFormat="1" x14ac:dyDescent="0.25"/>
    <row r="2254" s="236" customFormat="1" x14ac:dyDescent="0.25"/>
    <row r="2255" s="236" customFormat="1" x14ac:dyDescent="0.25"/>
    <row r="2256" s="236" customFormat="1" x14ac:dyDescent="0.25"/>
    <row r="2257" s="236" customFormat="1" x14ac:dyDescent="0.25"/>
    <row r="2258" s="236" customFormat="1" x14ac:dyDescent="0.25"/>
    <row r="2259" s="236" customFormat="1" x14ac:dyDescent="0.25"/>
    <row r="2260" s="236" customFormat="1" x14ac:dyDescent="0.25"/>
    <row r="2261" s="236" customFormat="1" x14ac:dyDescent="0.25"/>
    <row r="2262" s="236" customFormat="1" x14ac:dyDescent="0.25"/>
    <row r="2263" s="236" customFormat="1" x14ac:dyDescent="0.25"/>
    <row r="2264" s="236" customFormat="1" x14ac:dyDescent="0.25"/>
    <row r="2265" s="236" customFormat="1" x14ac:dyDescent="0.25"/>
    <row r="2266" s="236" customFormat="1" x14ac:dyDescent="0.25"/>
    <row r="2267" s="236" customFormat="1" x14ac:dyDescent="0.25"/>
    <row r="2268" s="236" customFormat="1" x14ac:dyDescent="0.25"/>
    <row r="2269" s="236" customFormat="1" x14ac:dyDescent="0.25"/>
    <row r="2270" s="236" customFormat="1" x14ac:dyDescent="0.25"/>
    <row r="2271" s="236" customFormat="1" x14ac:dyDescent="0.25"/>
    <row r="2272" s="236" customFormat="1" x14ac:dyDescent="0.25"/>
    <row r="2273" s="236" customFormat="1" x14ac:dyDescent="0.25"/>
    <row r="2274" s="236" customFormat="1" x14ac:dyDescent="0.25"/>
    <row r="2275" s="236" customFormat="1" x14ac:dyDescent="0.25"/>
    <row r="2276" s="236" customFormat="1" x14ac:dyDescent="0.25"/>
    <row r="2277" s="236" customFormat="1" x14ac:dyDescent="0.25"/>
    <row r="2278" s="236" customFormat="1" x14ac:dyDescent="0.25"/>
    <row r="2279" s="236" customFormat="1" x14ac:dyDescent="0.25"/>
    <row r="2280" s="236" customFormat="1" x14ac:dyDescent="0.25"/>
    <row r="2281" s="236" customFormat="1" x14ac:dyDescent="0.25"/>
    <row r="2282" s="236" customFormat="1" x14ac:dyDescent="0.25"/>
    <row r="2283" s="236" customFormat="1" x14ac:dyDescent="0.25"/>
    <row r="2284" s="236" customFormat="1" x14ac:dyDescent="0.25"/>
    <row r="2285" s="236" customFormat="1" x14ac:dyDescent="0.25"/>
    <row r="2286" s="236" customFormat="1" x14ac:dyDescent="0.25"/>
    <row r="2287" s="236" customFormat="1" x14ac:dyDescent="0.25"/>
    <row r="2288" s="236" customFormat="1" x14ac:dyDescent="0.25"/>
    <row r="2289" s="236" customFormat="1" x14ac:dyDescent="0.25"/>
    <row r="2290" s="236" customFormat="1" x14ac:dyDescent="0.25"/>
    <row r="2291" s="236" customFormat="1" x14ac:dyDescent="0.25"/>
    <row r="2292" s="236" customFormat="1" x14ac:dyDescent="0.25"/>
    <row r="2293" s="236" customFormat="1" x14ac:dyDescent="0.25"/>
    <row r="2294" s="236" customFormat="1" x14ac:dyDescent="0.25"/>
    <row r="2295" s="236" customFormat="1" x14ac:dyDescent="0.25"/>
    <row r="2296" s="236" customFormat="1" x14ac:dyDescent="0.25"/>
    <row r="2297" s="236" customFormat="1" x14ac:dyDescent="0.25"/>
    <row r="2298" s="236" customFormat="1" x14ac:dyDescent="0.25"/>
    <row r="2299" s="236" customFormat="1" x14ac:dyDescent="0.25"/>
    <row r="2300" s="236" customFormat="1" x14ac:dyDescent="0.25"/>
    <row r="2301" s="236" customFormat="1" x14ac:dyDescent="0.25"/>
    <row r="2302" s="236" customFormat="1" x14ac:dyDescent="0.25"/>
    <row r="2303" s="236" customFormat="1" x14ac:dyDescent="0.25"/>
    <row r="2304" s="236" customFormat="1" x14ac:dyDescent="0.25"/>
    <row r="2305" s="236" customFormat="1" x14ac:dyDescent="0.25"/>
    <row r="2306" s="236" customFormat="1" x14ac:dyDescent="0.25"/>
    <row r="2307" s="236" customFormat="1" x14ac:dyDescent="0.25"/>
    <row r="2308" s="236" customFormat="1" x14ac:dyDescent="0.25"/>
    <row r="2309" s="236" customFormat="1" x14ac:dyDescent="0.25"/>
    <row r="2310" s="236" customFormat="1" x14ac:dyDescent="0.25"/>
    <row r="2311" s="236" customFormat="1" x14ac:dyDescent="0.25"/>
    <row r="2312" s="236" customFormat="1" x14ac:dyDescent="0.25"/>
    <row r="2313" s="236" customFormat="1" x14ac:dyDescent="0.25"/>
    <row r="2314" s="236" customFormat="1" x14ac:dyDescent="0.25"/>
    <row r="2315" s="236" customFormat="1" x14ac:dyDescent="0.25"/>
    <row r="2316" s="236" customFormat="1" x14ac:dyDescent="0.25"/>
    <row r="2317" s="236" customFormat="1" x14ac:dyDescent="0.25"/>
    <row r="2318" s="236" customFormat="1" x14ac:dyDescent="0.25"/>
    <row r="2319" s="236" customFormat="1" x14ac:dyDescent="0.25"/>
    <row r="2320" s="236" customFormat="1" x14ac:dyDescent="0.25"/>
    <row r="2321" s="236" customFormat="1" x14ac:dyDescent="0.25"/>
    <row r="2322" s="236" customFormat="1" x14ac:dyDescent="0.25"/>
    <row r="2323" s="236" customFormat="1" x14ac:dyDescent="0.25"/>
    <row r="2324" s="236" customFormat="1" x14ac:dyDescent="0.25"/>
    <row r="2325" s="236" customFormat="1" x14ac:dyDescent="0.25"/>
    <row r="2326" s="236" customFormat="1" x14ac:dyDescent="0.25"/>
    <row r="2327" s="236" customFormat="1" x14ac:dyDescent="0.25"/>
    <row r="2328" s="236" customFormat="1" x14ac:dyDescent="0.25"/>
    <row r="2329" s="236" customFormat="1" x14ac:dyDescent="0.25"/>
    <row r="2330" s="236" customFormat="1" x14ac:dyDescent="0.25"/>
    <row r="2331" s="236" customFormat="1" x14ac:dyDescent="0.25"/>
    <row r="2332" s="236" customFormat="1" x14ac:dyDescent="0.25"/>
    <row r="2333" s="236" customFormat="1" x14ac:dyDescent="0.25"/>
    <row r="2334" s="236" customFormat="1" x14ac:dyDescent="0.25"/>
    <row r="2335" s="236" customFormat="1" x14ac:dyDescent="0.25"/>
    <row r="2336" s="236" customFormat="1" x14ac:dyDescent="0.25"/>
    <row r="2337" s="236" customFormat="1" x14ac:dyDescent="0.25"/>
    <row r="2338" s="236" customFormat="1" x14ac:dyDescent="0.25"/>
    <row r="2339" s="236" customFormat="1" x14ac:dyDescent="0.25"/>
    <row r="2340" s="236" customFormat="1" x14ac:dyDescent="0.25"/>
    <row r="2341" s="236" customFormat="1" x14ac:dyDescent="0.25"/>
    <row r="2342" s="236" customFormat="1" x14ac:dyDescent="0.25"/>
    <row r="2343" s="236" customFormat="1" x14ac:dyDescent="0.25"/>
    <row r="2344" s="236" customFormat="1" x14ac:dyDescent="0.25"/>
    <row r="2345" s="236" customFormat="1" x14ac:dyDescent="0.25"/>
    <row r="2346" s="236" customFormat="1" x14ac:dyDescent="0.25"/>
    <row r="2347" s="236" customFormat="1" x14ac:dyDescent="0.25"/>
    <row r="2348" s="236" customFormat="1" x14ac:dyDescent="0.25"/>
    <row r="2349" s="236" customFormat="1" x14ac:dyDescent="0.25"/>
    <row r="2350" s="236" customFormat="1" x14ac:dyDescent="0.25"/>
    <row r="2351" s="236" customFormat="1" x14ac:dyDescent="0.25"/>
    <row r="2352" s="236" customFormat="1" x14ac:dyDescent="0.25"/>
    <row r="2353" s="236" customFormat="1" x14ac:dyDescent="0.25"/>
    <row r="2354" s="236" customFormat="1" x14ac:dyDescent="0.25"/>
    <row r="2355" s="236" customFormat="1" x14ac:dyDescent="0.25"/>
    <row r="2356" s="236" customFormat="1" x14ac:dyDescent="0.25"/>
    <row r="2357" s="236" customFormat="1" x14ac:dyDescent="0.25"/>
    <row r="2358" s="236" customFormat="1" x14ac:dyDescent="0.25"/>
    <row r="2359" s="236" customFormat="1" x14ac:dyDescent="0.25"/>
    <row r="2360" s="236" customFormat="1" x14ac:dyDescent="0.25"/>
    <row r="2361" s="236" customFormat="1" x14ac:dyDescent="0.25"/>
    <row r="2362" s="236" customFormat="1" x14ac:dyDescent="0.25"/>
    <row r="2363" s="236" customFormat="1" x14ac:dyDescent="0.25"/>
    <row r="2364" s="236" customFormat="1" x14ac:dyDescent="0.25"/>
    <row r="2365" s="236" customFormat="1" x14ac:dyDescent="0.25"/>
    <row r="2366" s="236" customFormat="1" x14ac:dyDescent="0.25"/>
    <row r="2367" s="236" customFormat="1" x14ac:dyDescent="0.25"/>
    <row r="2368" s="236" customFormat="1" x14ac:dyDescent="0.25"/>
    <row r="2369" s="236" customFormat="1" x14ac:dyDescent="0.25"/>
    <row r="2370" s="236" customFormat="1" x14ac:dyDescent="0.25"/>
    <row r="2371" s="236" customFormat="1" x14ac:dyDescent="0.25"/>
    <row r="2372" s="236" customFormat="1" x14ac:dyDescent="0.25"/>
    <row r="2373" s="236" customFormat="1" x14ac:dyDescent="0.25"/>
    <row r="2374" s="236" customFormat="1" x14ac:dyDescent="0.25"/>
    <row r="2375" s="236" customFormat="1" x14ac:dyDescent="0.25"/>
    <row r="2376" s="236" customFormat="1" x14ac:dyDescent="0.25"/>
    <row r="2377" s="236" customFormat="1" x14ac:dyDescent="0.25"/>
    <row r="2378" s="236" customFormat="1" x14ac:dyDescent="0.25"/>
    <row r="2379" s="236" customFormat="1" x14ac:dyDescent="0.25"/>
    <row r="2380" s="236" customFormat="1" x14ac:dyDescent="0.25"/>
    <row r="2381" s="236" customFormat="1" x14ac:dyDescent="0.25"/>
    <row r="2382" s="236" customFormat="1" x14ac:dyDescent="0.25"/>
    <row r="2383" s="236" customFormat="1" x14ac:dyDescent="0.25"/>
    <row r="2384" s="236" customFormat="1" x14ac:dyDescent="0.25"/>
    <row r="2385" s="236" customFormat="1" x14ac:dyDescent="0.25"/>
    <row r="2386" s="236" customFormat="1" x14ac:dyDescent="0.25"/>
    <row r="2387" s="236" customFormat="1" x14ac:dyDescent="0.25"/>
    <row r="2388" s="236" customFormat="1" x14ac:dyDescent="0.25"/>
    <row r="2389" s="236" customFormat="1" x14ac:dyDescent="0.25"/>
    <row r="2390" s="236" customFormat="1" x14ac:dyDescent="0.25"/>
    <row r="2391" s="236" customFormat="1" x14ac:dyDescent="0.25"/>
    <row r="2392" s="236" customFormat="1" x14ac:dyDescent="0.25"/>
    <row r="2393" s="236" customFormat="1" x14ac:dyDescent="0.25"/>
    <row r="2394" s="236" customFormat="1" x14ac:dyDescent="0.25"/>
    <row r="2395" s="236" customFormat="1" x14ac:dyDescent="0.25"/>
    <row r="2396" s="236" customFormat="1" x14ac:dyDescent="0.25"/>
    <row r="2397" s="236" customFormat="1" x14ac:dyDescent="0.25"/>
    <row r="2398" s="236" customFormat="1" x14ac:dyDescent="0.25"/>
    <row r="2399" s="236" customFormat="1" x14ac:dyDescent="0.25"/>
    <row r="2400" s="236" customFormat="1" x14ac:dyDescent="0.25"/>
    <row r="2401" s="236" customFormat="1" x14ac:dyDescent="0.25"/>
    <row r="2402" s="236" customFormat="1" x14ac:dyDescent="0.25"/>
    <row r="2403" s="236" customFormat="1" x14ac:dyDescent="0.25"/>
    <row r="2404" s="236" customFormat="1" x14ac:dyDescent="0.25"/>
    <row r="2405" s="236" customFormat="1" x14ac:dyDescent="0.25"/>
    <row r="2406" s="236" customFormat="1" x14ac:dyDescent="0.25"/>
    <row r="2407" s="236" customFormat="1" x14ac:dyDescent="0.25"/>
    <row r="2408" s="236" customFormat="1" x14ac:dyDescent="0.25"/>
    <row r="2409" s="236" customFormat="1" x14ac:dyDescent="0.25"/>
    <row r="2410" s="236" customFormat="1" x14ac:dyDescent="0.25"/>
    <row r="2411" s="236" customFormat="1" x14ac:dyDescent="0.25"/>
    <row r="2412" s="236" customFormat="1" x14ac:dyDescent="0.25"/>
    <row r="2413" s="236" customFormat="1" x14ac:dyDescent="0.25"/>
    <row r="2414" s="236" customFormat="1" x14ac:dyDescent="0.25"/>
    <row r="2415" s="236" customFormat="1" x14ac:dyDescent="0.25"/>
    <row r="2416" s="236" customFormat="1" x14ac:dyDescent="0.25"/>
    <row r="2417" s="236" customFormat="1" x14ac:dyDescent="0.25"/>
    <row r="2418" s="236" customFormat="1" x14ac:dyDescent="0.25"/>
    <row r="2419" s="236" customFormat="1" x14ac:dyDescent="0.25"/>
    <row r="2420" s="236" customFormat="1" x14ac:dyDescent="0.25"/>
    <row r="2421" s="236" customFormat="1" x14ac:dyDescent="0.25"/>
    <row r="2422" s="236" customFormat="1" x14ac:dyDescent="0.25"/>
    <row r="2423" s="236" customFormat="1" x14ac:dyDescent="0.25"/>
    <row r="2424" s="236" customFormat="1" x14ac:dyDescent="0.25"/>
    <row r="2425" s="236" customFormat="1" x14ac:dyDescent="0.25"/>
    <row r="2426" s="236" customFormat="1" x14ac:dyDescent="0.25"/>
    <row r="2427" s="236" customFormat="1" x14ac:dyDescent="0.25"/>
    <row r="2428" s="236" customFormat="1" x14ac:dyDescent="0.25"/>
    <row r="2429" s="236" customFormat="1" x14ac:dyDescent="0.25"/>
    <row r="2430" s="236" customFormat="1" x14ac:dyDescent="0.25"/>
    <row r="2431" s="236" customFormat="1" x14ac:dyDescent="0.25"/>
    <row r="2432" s="236" customFormat="1" x14ac:dyDescent="0.25"/>
    <row r="2433" s="236" customFormat="1" x14ac:dyDescent="0.25"/>
    <row r="2434" s="236" customFormat="1" x14ac:dyDescent="0.25"/>
    <row r="2435" s="236" customFormat="1" x14ac:dyDescent="0.25"/>
    <row r="2436" s="236" customFormat="1" x14ac:dyDescent="0.25"/>
    <row r="2437" s="236" customFormat="1" x14ac:dyDescent="0.25"/>
    <row r="2438" s="236" customFormat="1" x14ac:dyDescent="0.25"/>
    <row r="2439" s="236" customFormat="1" x14ac:dyDescent="0.25"/>
    <row r="2440" s="236" customFormat="1" x14ac:dyDescent="0.25"/>
    <row r="2441" s="236" customFormat="1" x14ac:dyDescent="0.25"/>
    <row r="2442" s="236" customFormat="1" x14ac:dyDescent="0.25"/>
    <row r="2443" s="236" customFormat="1" x14ac:dyDescent="0.25"/>
    <row r="2444" s="236" customFormat="1" x14ac:dyDescent="0.25"/>
    <row r="2445" s="236" customFormat="1" x14ac:dyDescent="0.25"/>
    <row r="2446" s="236" customFormat="1" x14ac:dyDescent="0.25"/>
    <row r="2447" s="236" customFormat="1" x14ac:dyDescent="0.25"/>
    <row r="2448" s="236" customFormat="1" x14ac:dyDescent="0.25"/>
    <row r="2449" s="236" customFormat="1" x14ac:dyDescent="0.25"/>
    <row r="2450" s="236" customFormat="1" x14ac:dyDescent="0.25"/>
    <row r="2451" s="236" customFormat="1" x14ac:dyDescent="0.25"/>
    <row r="2452" s="236" customFormat="1" x14ac:dyDescent="0.25"/>
    <row r="2453" s="236" customFormat="1" x14ac:dyDescent="0.25"/>
    <row r="2454" s="236" customFormat="1" x14ac:dyDescent="0.25"/>
    <row r="2455" s="236" customFormat="1" x14ac:dyDescent="0.25"/>
    <row r="2456" s="236" customFormat="1" x14ac:dyDescent="0.25"/>
    <row r="2457" s="236" customFormat="1" x14ac:dyDescent="0.25"/>
    <row r="2458" s="236" customFormat="1" x14ac:dyDescent="0.25"/>
    <row r="2459" s="236" customFormat="1" x14ac:dyDescent="0.25"/>
    <row r="2460" s="236" customFormat="1" x14ac:dyDescent="0.25"/>
    <row r="2461" s="236" customFormat="1" x14ac:dyDescent="0.25"/>
    <row r="2462" s="236" customFormat="1" x14ac:dyDescent="0.25"/>
    <row r="2463" s="236" customFormat="1" x14ac:dyDescent="0.25"/>
    <row r="2464" s="236" customFormat="1" x14ac:dyDescent="0.25"/>
    <row r="2465" spans="1:8" x14ac:dyDescent="0.25">
      <c r="A2465" s="403"/>
      <c r="B2465" s="236"/>
      <c r="D2465" s="236"/>
      <c r="E2465" s="236"/>
      <c r="F2465" s="236"/>
      <c r="G2465" s="236"/>
      <c r="H2465" s="236"/>
    </row>
    <row r="2466" spans="1:8" x14ac:dyDescent="0.25">
      <c r="A2466" s="403"/>
      <c r="B2466" s="236"/>
      <c r="D2466" s="236"/>
      <c r="E2466" s="236"/>
      <c r="F2466" s="236"/>
      <c r="G2466" s="236"/>
      <c r="H2466" s="236"/>
    </row>
    <row r="2467" spans="1:8" x14ac:dyDescent="0.25">
      <c r="A2467" s="403"/>
      <c r="B2467" s="236"/>
      <c r="D2467" s="236"/>
      <c r="E2467" s="236"/>
      <c r="F2467" s="236"/>
      <c r="G2467" s="236"/>
      <c r="H2467" s="236"/>
    </row>
    <row r="2468" spans="1:8" x14ac:dyDescent="0.25">
      <c r="A2468" s="403"/>
      <c r="B2468" s="236"/>
      <c r="D2468" s="236"/>
      <c r="E2468" s="236"/>
      <c r="F2468" s="236"/>
      <c r="G2468" s="236"/>
      <c r="H2468" s="236"/>
    </row>
  </sheetData>
  <mergeCells count="1">
    <mergeCell ref="A1:L1"/>
  </mergeCells>
  <pageMargins left="0.2" right="0.2" top="0.75" bottom="0.75" header="0.3" footer="0.3"/>
  <pageSetup scale="74" orientation="portrait" r:id="rId1"/>
  <rowBreaks count="2" manualBreakCount="2">
    <brk id="294" max="10" man="1"/>
    <brk id="360"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C0C0-2D53-4104-B216-90B8C7910741}">
  <dimension ref="A1:N267"/>
  <sheetViews>
    <sheetView workbookViewId="0">
      <selection activeCell="S4" sqref="S4"/>
    </sheetView>
  </sheetViews>
  <sheetFormatPr defaultRowHeight="15" x14ac:dyDescent="0.25"/>
  <cols>
    <col min="1" max="1" width="7.85546875" style="236" bestFit="1" customWidth="1"/>
    <col min="2" max="2" width="7" style="236" hidden="1" customWidth="1"/>
    <col min="3" max="3" width="7.85546875" style="236" bestFit="1" customWidth="1"/>
    <col min="4" max="4" width="40.7109375" style="236" bestFit="1" customWidth="1"/>
    <col min="5" max="5" width="3" style="236" hidden="1" customWidth="1"/>
    <col min="6" max="6" width="46.28515625" style="236" bestFit="1" customWidth="1"/>
    <col min="7" max="7" width="6.28515625" style="236" bestFit="1" customWidth="1"/>
    <col min="8" max="8" width="6.7109375" style="236" bestFit="1" customWidth="1"/>
    <col min="9" max="12" width="7.140625" style="236" bestFit="1" customWidth="1"/>
    <col min="13" max="13" width="9.5703125" style="236" customWidth="1"/>
    <col min="14" max="14" width="10.7109375" style="236" customWidth="1"/>
    <col min="15" max="16384" width="9.140625" style="236"/>
  </cols>
  <sheetData>
    <row r="1" spans="1:14" ht="39" customHeight="1" x14ac:dyDescent="0.3">
      <c r="A1" s="827" t="str">
        <f>Assets!A1</f>
        <v>County of Riverside
as of May 1, 2024</v>
      </c>
      <c r="B1" s="827"/>
      <c r="C1" s="827"/>
      <c r="D1" s="827"/>
      <c r="E1" s="827"/>
      <c r="F1" s="827"/>
      <c r="G1" s="827"/>
      <c r="H1" s="827"/>
      <c r="I1" s="827"/>
      <c r="J1" s="827"/>
      <c r="K1" s="827"/>
      <c r="L1" s="827"/>
      <c r="M1" s="827"/>
    </row>
    <row r="2" spans="1:14" ht="51" customHeight="1" thickBot="1" x14ac:dyDescent="0.3">
      <c r="F2" s="404"/>
      <c r="G2" s="404"/>
      <c r="H2" s="404"/>
      <c r="I2" s="405" t="s">
        <v>3683</v>
      </c>
      <c r="J2" s="405" t="s">
        <v>3684</v>
      </c>
      <c r="K2" s="405" t="s">
        <v>3685</v>
      </c>
      <c r="L2" s="405" t="s">
        <v>3686</v>
      </c>
      <c r="M2" s="406" t="s">
        <v>3687</v>
      </c>
      <c r="N2" s="404"/>
    </row>
    <row r="3" spans="1:14" ht="39.75" thickBot="1" x14ac:dyDescent="0.3">
      <c r="A3" s="407" t="s">
        <v>3688</v>
      </c>
      <c r="B3" s="408" t="s">
        <v>3689</v>
      </c>
      <c r="C3" s="408" t="s">
        <v>1</v>
      </c>
      <c r="D3" s="409" t="s">
        <v>3690</v>
      </c>
      <c r="E3" s="410"/>
      <c r="F3" s="411" t="s">
        <v>3691</v>
      </c>
      <c r="G3" s="412" t="s">
        <v>2696</v>
      </c>
      <c r="H3" s="412" t="s">
        <v>2697</v>
      </c>
      <c r="I3" s="325" t="s">
        <v>2698</v>
      </c>
      <c r="J3" s="325" t="s">
        <v>2699</v>
      </c>
      <c r="K3" s="325" t="s">
        <v>2700</v>
      </c>
      <c r="L3" s="325" t="s">
        <v>2701</v>
      </c>
      <c r="M3" s="325" t="s">
        <v>2702</v>
      </c>
      <c r="N3" s="325" t="s">
        <v>3692</v>
      </c>
    </row>
    <row r="4" spans="1:14" ht="15.75" x14ac:dyDescent="0.25">
      <c r="A4" s="413"/>
      <c r="B4" s="414"/>
      <c r="C4" s="414"/>
      <c r="D4" s="414"/>
      <c r="E4" s="414"/>
      <c r="F4" s="415" t="s">
        <v>3693</v>
      </c>
      <c r="G4" s="416">
        <f t="shared" ref="G4:G240" si="0">+LEN(F4)</f>
        <v>10</v>
      </c>
      <c r="H4" s="416"/>
      <c r="I4" s="417" t="s">
        <v>15</v>
      </c>
      <c r="J4" s="417"/>
      <c r="K4" s="417"/>
      <c r="L4" s="414"/>
      <c r="M4" s="414"/>
    </row>
    <row r="5" spans="1:14" ht="15.75" x14ac:dyDescent="0.25">
      <c r="A5" s="413"/>
      <c r="B5" s="418"/>
      <c r="C5" s="249"/>
      <c r="D5" s="419" t="s">
        <v>3694</v>
      </c>
      <c r="E5" s="419">
        <f t="shared" ref="E5:E10" si="1">LEN(D5)</f>
        <v>25</v>
      </c>
      <c r="F5" s="420" t="s">
        <v>3695</v>
      </c>
      <c r="G5" s="262">
        <f t="shared" si="0"/>
        <v>21</v>
      </c>
      <c r="H5" s="262"/>
      <c r="I5" s="248"/>
      <c r="J5" s="248" t="s">
        <v>15</v>
      </c>
      <c r="K5" s="248"/>
      <c r="L5" s="249"/>
      <c r="M5" s="249"/>
    </row>
    <row r="6" spans="1:14" ht="15.75" x14ac:dyDescent="0.25">
      <c r="A6" s="413"/>
      <c r="B6" s="249"/>
      <c r="C6" s="249"/>
      <c r="D6" s="419" t="s">
        <v>3696</v>
      </c>
      <c r="E6" s="300">
        <f t="shared" si="1"/>
        <v>25</v>
      </c>
      <c r="F6" s="420" t="s">
        <v>3697</v>
      </c>
      <c r="G6" s="262">
        <f t="shared" si="0"/>
        <v>20</v>
      </c>
      <c r="H6" s="262"/>
      <c r="I6" s="248"/>
      <c r="J6" s="248"/>
      <c r="K6" s="248" t="s">
        <v>15</v>
      </c>
      <c r="L6" s="249"/>
      <c r="M6" s="249"/>
    </row>
    <row r="7" spans="1:14" x14ac:dyDescent="0.25">
      <c r="A7" s="413">
        <v>301100</v>
      </c>
      <c r="B7" s="249" t="s">
        <v>3698</v>
      </c>
      <c r="C7" s="249">
        <v>314100</v>
      </c>
      <c r="D7" s="267" t="s">
        <v>3699</v>
      </c>
      <c r="E7" s="300">
        <f t="shared" si="1"/>
        <v>28</v>
      </c>
      <c r="F7" s="421" t="s">
        <v>3700</v>
      </c>
      <c r="G7" s="262">
        <f t="shared" si="0"/>
        <v>28</v>
      </c>
      <c r="H7" s="422" t="s">
        <v>2710</v>
      </c>
      <c r="I7" s="248"/>
      <c r="J7" s="248"/>
      <c r="K7" s="248"/>
      <c r="L7" s="249" t="s">
        <v>15</v>
      </c>
      <c r="M7" s="249"/>
    </row>
    <row r="8" spans="1:14" x14ac:dyDescent="0.25">
      <c r="A8" s="413">
        <v>301200</v>
      </c>
      <c r="B8" s="249" t="s">
        <v>3701</v>
      </c>
      <c r="C8" s="249">
        <v>314200</v>
      </c>
      <c r="D8" s="267" t="s">
        <v>3702</v>
      </c>
      <c r="E8" s="300">
        <f t="shared" si="1"/>
        <v>27</v>
      </c>
      <c r="F8" s="421" t="s">
        <v>3703</v>
      </c>
      <c r="G8" s="262">
        <f t="shared" si="0"/>
        <v>27</v>
      </c>
      <c r="H8" s="262" t="s">
        <v>2710</v>
      </c>
      <c r="I8" s="248"/>
      <c r="J8" s="248"/>
      <c r="K8" s="248"/>
      <c r="L8" s="249" t="s">
        <v>15</v>
      </c>
      <c r="M8" s="249"/>
    </row>
    <row r="9" spans="1:14" x14ac:dyDescent="0.25">
      <c r="A9" s="413">
        <v>301300</v>
      </c>
      <c r="B9" s="249" t="s">
        <v>3704</v>
      </c>
      <c r="C9" s="249">
        <v>314300</v>
      </c>
      <c r="D9" s="267" t="s">
        <v>3705</v>
      </c>
      <c r="E9" s="300">
        <f t="shared" si="1"/>
        <v>21</v>
      </c>
      <c r="F9" s="421" t="s">
        <v>3706</v>
      </c>
      <c r="G9" s="262">
        <f t="shared" si="0"/>
        <v>25</v>
      </c>
      <c r="H9" s="262" t="s">
        <v>2710</v>
      </c>
      <c r="I9" s="248"/>
      <c r="J9" s="248"/>
      <c r="K9" s="248"/>
      <c r="L9" s="249" t="s">
        <v>15</v>
      </c>
      <c r="M9" s="249"/>
    </row>
    <row r="10" spans="1:14" x14ac:dyDescent="0.25">
      <c r="A10" s="413">
        <v>301400</v>
      </c>
      <c r="B10" s="249" t="s">
        <v>3707</v>
      </c>
      <c r="C10" s="249">
        <v>314400</v>
      </c>
      <c r="D10" s="267" t="s">
        <v>3708</v>
      </c>
      <c r="E10" s="300">
        <f t="shared" si="1"/>
        <v>26</v>
      </c>
      <c r="F10" s="421" t="s">
        <v>3709</v>
      </c>
      <c r="G10" s="262">
        <f t="shared" si="0"/>
        <v>26</v>
      </c>
      <c r="H10" s="262" t="s">
        <v>2710</v>
      </c>
      <c r="I10" s="248"/>
      <c r="J10" s="248"/>
      <c r="K10" s="248"/>
      <c r="L10" s="249" t="s">
        <v>15</v>
      </c>
      <c r="M10" s="249"/>
    </row>
    <row r="11" spans="1:14" ht="15.75" x14ac:dyDescent="0.25">
      <c r="A11" s="413"/>
      <c r="B11" s="249"/>
      <c r="C11" s="249"/>
      <c r="D11" s="249"/>
      <c r="E11" s="249"/>
      <c r="F11" s="420" t="s">
        <v>3710</v>
      </c>
      <c r="G11" s="262">
        <f t="shared" si="0"/>
        <v>24</v>
      </c>
      <c r="H11" s="262"/>
      <c r="I11" s="248"/>
      <c r="J11" s="248"/>
      <c r="K11" s="248" t="s">
        <v>15</v>
      </c>
      <c r="L11" s="249"/>
      <c r="M11" s="249"/>
    </row>
    <row r="12" spans="1:14" x14ac:dyDescent="0.25">
      <c r="A12" s="413">
        <v>302100</v>
      </c>
      <c r="B12" s="249" t="s">
        <v>3711</v>
      </c>
      <c r="C12" s="249"/>
      <c r="D12" s="249" t="s">
        <v>3712</v>
      </c>
      <c r="E12" s="249"/>
      <c r="F12" s="421" t="s">
        <v>3713</v>
      </c>
      <c r="G12" s="262">
        <f t="shared" si="0"/>
        <v>27</v>
      </c>
      <c r="H12" s="262" t="s">
        <v>2710</v>
      </c>
      <c r="I12" s="248"/>
      <c r="J12" s="248"/>
      <c r="K12" s="248"/>
      <c r="L12" s="249" t="s">
        <v>15</v>
      </c>
      <c r="M12" s="249"/>
    </row>
    <row r="13" spans="1:14" x14ac:dyDescent="0.25">
      <c r="A13" s="413">
        <v>302500</v>
      </c>
      <c r="B13" s="249"/>
      <c r="C13" s="249"/>
      <c r="D13" s="249" t="s">
        <v>3712</v>
      </c>
      <c r="E13" s="249"/>
      <c r="F13" s="421" t="s">
        <v>3714</v>
      </c>
      <c r="G13" s="262">
        <f t="shared" si="0"/>
        <v>28</v>
      </c>
      <c r="H13" s="262" t="s">
        <v>2710</v>
      </c>
      <c r="I13" s="248"/>
      <c r="J13" s="248"/>
      <c r="K13" s="248"/>
      <c r="L13" s="249" t="s">
        <v>15</v>
      </c>
      <c r="M13" s="249"/>
    </row>
    <row r="14" spans="1:14" x14ac:dyDescent="0.25">
      <c r="A14" s="413">
        <v>302600</v>
      </c>
      <c r="B14" s="249" t="s">
        <v>3715</v>
      </c>
      <c r="C14" s="249"/>
      <c r="D14" s="249" t="s">
        <v>3712</v>
      </c>
      <c r="E14" s="249"/>
      <c r="F14" s="421" t="s">
        <v>3716</v>
      </c>
      <c r="G14" s="262">
        <f t="shared" si="0"/>
        <v>26</v>
      </c>
      <c r="H14" s="262" t="s">
        <v>2710</v>
      </c>
      <c r="I14" s="248"/>
      <c r="J14" s="248"/>
      <c r="K14" s="248"/>
      <c r="L14" s="249" t="s">
        <v>15</v>
      </c>
      <c r="M14" s="249"/>
    </row>
    <row r="15" spans="1:14" x14ac:dyDescent="0.25">
      <c r="A15" s="413">
        <v>302700</v>
      </c>
      <c r="B15" s="249" t="s">
        <v>3717</v>
      </c>
      <c r="C15" s="249"/>
      <c r="D15" s="249" t="s">
        <v>3712</v>
      </c>
      <c r="E15" s="249"/>
      <c r="F15" s="421" t="s">
        <v>3718</v>
      </c>
      <c r="G15" s="262">
        <f t="shared" si="0"/>
        <v>26</v>
      </c>
      <c r="H15" s="262" t="s">
        <v>2710</v>
      </c>
      <c r="I15" s="248"/>
      <c r="J15" s="248"/>
      <c r="K15" s="248"/>
      <c r="L15" s="249" t="s">
        <v>15</v>
      </c>
      <c r="M15" s="249"/>
    </row>
    <row r="16" spans="1:14" ht="15.75" x14ac:dyDescent="0.25">
      <c r="A16" s="413"/>
      <c r="B16" s="249"/>
      <c r="C16" s="249"/>
      <c r="D16" s="419" t="s">
        <v>3719</v>
      </c>
      <c r="E16" s="300">
        <f t="shared" ref="E16:E46" si="2">LEN(D16)</f>
        <v>26</v>
      </c>
      <c r="F16" s="420" t="s">
        <v>3720</v>
      </c>
      <c r="G16" s="262">
        <f t="shared" si="0"/>
        <v>21</v>
      </c>
      <c r="H16" s="262"/>
      <c r="I16" s="248"/>
      <c r="J16" s="248"/>
      <c r="K16" s="248" t="s">
        <v>15</v>
      </c>
      <c r="L16" s="249"/>
      <c r="M16" s="249"/>
    </row>
    <row r="17" spans="1:13" x14ac:dyDescent="0.25">
      <c r="A17" s="413">
        <v>303100</v>
      </c>
      <c r="B17" s="355" t="s">
        <v>3721</v>
      </c>
      <c r="C17" s="249">
        <v>315100</v>
      </c>
      <c r="D17" s="361" t="s">
        <v>3722</v>
      </c>
      <c r="E17" s="300">
        <f t="shared" si="2"/>
        <v>26</v>
      </c>
      <c r="F17" s="423" t="s">
        <v>3720</v>
      </c>
      <c r="G17" s="424">
        <f t="shared" si="0"/>
        <v>21</v>
      </c>
      <c r="H17" s="424" t="s">
        <v>2710</v>
      </c>
      <c r="I17" s="369"/>
      <c r="J17" s="369"/>
      <c r="K17" s="369"/>
      <c r="L17" s="355" t="s">
        <v>15</v>
      </c>
      <c r="M17" s="355"/>
    </row>
    <row r="18" spans="1:13" x14ac:dyDescent="0.25">
      <c r="A18" s="413">
        <v>303101</v>
      </c>
      <c r="B18" s="249"/>
      <c r="C18" s="249">
        <v>315101</v>
      </c>
      <c r="D18" s="300" t="s">
        <v>3723</v>
      </c>
      <c r="E18" s="300">
        <f t="shared" si="2"/>
        <v>23</v>
      </c>
      <c r="F18" s="421" t="s">
        <v>3724</v>
      </c>
      <c r="G18" s="262">
        <f t="shared" si="0"/>
        <v>24</v>
      </c>
      <c r="H18" s="262" t="s">
        <v>2710</v>
      </c>
      <c r="I18" s="248"/>
      <c r="J18" s="248"/>
      <c r="K18" s="248"/>
      <c r="L18" s="249"/>
      <c r="M18" s="249" t="s">
        <v>15</v>
      </c>
    </row>
    <row r="19" spans="1:13" x14ac:dyDescent="0.25">
      <c r="A19" s="413">
        <v>303102</v>
      </c>
      <c r="B19" s="249"/>
      <c r="C19" s="249">
        <v>315102</v>
      </c>
      <c r="D19" s="267" t="s">
        <v>3725</v>
      </c>
      <c r="E19" s="300">
        <f t="shared" si="2"/>
        <v>31</v>
      </c>
      <c r="F19" s="421" t="s">
        <v>3726</v>
      </c>
      <c r="G19" s="262">
        <f t="shared" si="0"/>
        <v>31</v>
      </c>
      <c r="H19" s="262" t="s">
        <v>2710</v>
      </c>
      <c r="I19" s="248"/>
      <c r="J19" s="248"/>
      <c r="K19" s="248"/>
      <c r="L19" s="249"/>
      <c r="M19" s="249" t="s">
        <v>15</v>
      </c>
    </row>
    <row r="20" spans="1:13" x14ac:dyDescent="0.25">
      <c r="A20" s="413">
        <v>303103</v>
      </c>
      <c r="B20" s="249"/>
      <c r="C20" s="249">
        <v>315103</v>
      </c>
      <c r="D20" s="267" t="s">
        <v>3727</v>
      </c>
      <c r="E20" s="300">
        <f t="shared" si="2"/>
        <v>31</v>
      </c>
      <c r="F20" s="421" t="s">
        <v>3728</v>
      </c>
      <c r="G20" s="262">
        <f t="shared" si="0"/>
        <v>31</v>
      </c>
      <c r="H20" s="262" t="s">
        <v>2710</v>
      </c>
      <c r="I20" s="248"/>
      <c r="J20" s="248"/>
      <c r="K20" s="248"/>
      <c r="L20" s="249"/>
      <c r="M20" s="249" t="s">
        <v>15</v>
      </c>
    </row>
    <row r="21" spans="1:13" x14ac:dyDescent="0.25">
      <c r="A21" s="413">
        <v>303104</v>
      </c>
      <c r="B21" s="249"/>
      <c r="C21" s="249">
        <v>315104</v>
      </c>
      <c r="D21" s="267" t="s">
        <v>3729</v>
      </c>
      <c r="E21" s="300">
        <f t="shared" si="2"/>
        <v>13</v>
      </c>
      <c r="F21" s="421" t="s">
        <v>3730</v>
      </c>
      <c r="G21" s="262">
        <f t="shared" si="0"/>
        <v>13</v>
      </c>
      <c r="H21" s="262" t="s">
        <v>2710</v>
      </c>
      <c r="I21" s="248"/>
      <c r="J21" s="248"/>
      <c r="K21" s="248"/>
      <c r="L21" s="249"/>
      <c r="M21" s="249" t="s">
        <v>15</v>
      </c>
    </row>
    <row r="22" spans="1:13" x14ac:dyDescent="0.25">
      <c r="A22" s="413">
        <v>303105</v>
      </c>
      <c r="B22" s="249"/>
      <c r="C22" s="249">
        <v>315105</v>
      </c>
      <c r="D22" s="267" t="s">
        <v>3731</v>
      </c>
      <c r="E22" s="300">
        <f t="shared" si="2"/>
        <v>26</v>
      </c>
      <c r="F22" s="421" t="s">
        <v>3732</v>
      </c>
      <c r="G22" s="262">
        <f t="shared" si="0"/>
        <v>26</v>
      </c>
      <c r="H22" s="262" t="s">
        <v>2710</v>
      </c>
      <c r="I22" s="248"/>
      <c r="J22" s="248"/>
      <c r="K22" s="248"/>
      <c r="L22" s="249"/>
      <c r="M22" s="249" t="s">
        <v>15</v>
      </c>
    </row>
    <row r="23" spans="1:13" x14ac:dyDescent="0.25">
      <c r="A23" s="413">
        <v>303106</v>
      </c>
      <c r="B23" s="249"/>
      <c r="C23" s="249">
        <v>315106</v>
      </c>
      <c r="D23" s="267" t="s">
        <v>3733</v>
      </c>
      <c r="E23" s="300">
        <f t="shared" si="2"/>
        <v>31</v>
      </c>
      <c r="F23" s="421" t="s">
        <v>3734</v>
      </c>
      <c r="G23" s="262">
        <f t="shared" si="0"/>
        <v>31</v>
      </c>
      <c r="H23" s="262" t="s">
        <v>2710</v>
      </c>
      <c r="I23" s="248"/>
      <c r="J23" s="248"/>
      <c r="K23" s="248"/>
      <c r="L23" s="249"/>
      <c r="M23" s="249" t="s">
        <v>15</v>
      </c>
    </row>
    <row r="24" spans="1:13" x14ac:dyDescent="0.25">
      <c r="A24" s="413">
        <v>303107</v>
      </c>
      <c r="B24" s="249"/>
      <c r="C24" s="249">
        <v>315107</v>
      </c>
      <c r="D24" s="267" t="s">
        <v>3735</v>
      </c>
      <c r="E24" s="300">
        <f t="shared" si="2"/>
        <v>30</v>
      </c>
      <c r="F24" s="421" t="s">
        <v>3736</v>
      </c>
      <c r="G24" s="262">
        <f t="shared" si="0"/>
        <v>30</v>
      </c>
      <c r="H24" s="262" t="s">
        <v>2710</v>
      </c>
      <c r="I24" s="248"/>
      <c r="J24" s="248"/>
      <c r="K24" s="248"/>
      <c r="L24" s="249"/>
      <c r="M24" s="249" t="s">
        <v>15</v>
      </c>
    </row>
    <row r="25" spans="1:13" x14ac:dyDescent="0.25">
      <c r="A25" s="413">
        <v>303108</v>
      </c>
      <c r="B25" s="249"/>
      <c r="C25" s="249">
        <v>315108</v>
      </c>
      <c r="D25" s="267" t="s">
        <v>3737</v>
      </c>
      <c r="E25" s="300">
        <f t="shared" si="2"/>
        <v>21</v>
      </c>
      <c r="F25" s="421" t="s">
        <v>3738</v>
      </c>
      <c r="G25" s="262">
        <f t="shared" si="0"/>
        <v>21</v>
      </c>
      <c r="H25" s="262" t="s">
        <v>2710</v>
      </c>
      <c r="I25" s="248"/>
      <c r="J25" s="248"/>
      <c r="K25" s="248"/>
      <c r="L25" s="249"/>
      <c r="M25" s="249" t="s">
        <v>15</v>
      </c>
    </row>
    <row r="26" spans="1:13" x14ac:dyDescent="0.25">
      <c r="A26" s="413">
        <v>303109</v>
      </c>
      <c r="B26" s="249"/>
      <c r="C26" s="249">
        <v>315109</v>
      </c>
      <c r="D26" s="267" t="s">
        <v>3739</v>
      </c>
      <c r="E26" s="300">
        <f t="shared" si="2"/>
        <v>29</v>
      </c>
      <c r="F26" s="421" t="s">
        <v>3740</v>
      </c>
      <c r="G26" s="262">
        <f t="shared" si="0"/>
        <v>29</v>
      </c>
      <c r="H26" s="262" t="s">
        <v>2710</v>
      </c>
      <c r="I26" s="248"/>
      <c r="J26" s="248"/>
      <c r="K26" s="248"/>
      <c r="L26" s="249"/>
      <c r="M26" s="249" t="s">
        <v>15</v>
      </c>
    </row>
    <row r="27" spans="1:13" x14ac:dyDescent="0.25">
      <c r="A27" s="413">
        <v>303110</v>
      </c>
      <c r="B27" s="249"/>
      <c r="C27" s="249">
        <v>315110</v>
      </c>
      <c r="D27" s="267" t="s">
        <v>3741</v>
      </c>
      <c r="E27" s="300">
        <f t="shared" si="2"/>
        <v>15</v>
      </c>
      <c r="F27" s="421" t="s">
        <v>3742</v>
      </c>
      <c r="G27" s="262">
        <f t="shared" si="0"/>
        <v>15</v>
      </c>
      <c r="H27" s="262" t="s">
        <v>2710</v>
      </c>
      <c r="I27" s="248"/>
      <c r="J27" s="248"/>
      <c r="K27" s="248"/>
      <c r="L27" s="249"/>
      <c r="M27" s="249" t="s">
        <v>15</v>
      </c>
    </row>
    <row r="28" spans="1:13" x14ac:dyDescent="0.25">
      <c r="A28" s="413">
        <v>303111</v>
      </c>
      <c r="B28" s="249"/>
      <c r="C28" s="249">
        <v>315111</v>
      </c>
      <c r="D28" s="267" t="s">
        <v>3743</v>
      </c>
      <c r="E28" s="300">
        <f t="shared" si="2"/>
        <v>24</v>
      </c>
      <c r="F28" s="421" t="s">
        <v>3744</v>
      </c>
      <c r="G28" s="262">
        <f t="shared" si="0"/>
        <v>24</v>
      </c>
      <c r="H28" s="262" t="s">
        <v>2710</v>
      </c>
      <c r="I28" s="248"/>
      <c r="J28" s="248"/>
      <c r="K28" s="248"/>
      <c r="L28" s="249"/>
      <c r="M28" s="249" t="s">
        <v>15</v>
      </c>
    </row>
    <row r="29" spans="1:13" x14ac:dyDescent="0.25">
      <c r="A29" s="413">
        <v>303112</v>
      </c>
      <c r="B29" s="249"/>
      <c r="C29" s="249">
        <v>315112</v>
      </c>
      <c r="D29" s="267" t="s">
        <v>3745</v>
      </c>
      <c r="E29" s="300">
        <f t="shared" si="2"/>
        <v>19</v>
      </c>
      <c r="F29" s="421" t="s">
        <v>3746</v>
      </c>
      <c r="G29" s="262">
        <f t="shared" si="0"/>
        <v>19</v>
      </c>
      <c r="H29" s="262" t="s">
        <v>2710</v>
      </c>
      <c r="I29" s="248"/>
      <c r="J29" s="248"/>
      <c r="K29" s="248"/>
      <c r="L29" s="249"/>
      <c r="M29" s="249" t="s">
        <v>15</v>
      </c>
    </row>
    <row r="30" spans="1:13" x14ac:dyDescent="0.25">
      <c r="A30" s="413">
        <v>303113</v>
      </c>
      <c r="B30" s="249"/>
      <c r="C30" s="249">
        <v>315113</v>
      </c>
      <c r="D30" s="267" t="s">
        <v>3747</v>
      </c>
      <c r="E30" s="300">
        <f t="shared" si="2"/>
        <v>26</v>
      </c>
      <c r="F30" s="421" t="s">
        <v>3748</v>
      </c>
      <c r="G30" s="262">
        <f t="shared" si="0"/>
        <v>26</v>
      </c>
      <c r="H30" s="262" t="s">
        <v>2710</v>
      </c>
      <c r="I30" s="248"/>
      <c r="J30" s="248"/>
      <c r="K30" s="248"/>
      <c r="L30" s="249"/>
      <c r="M30" s="249" t="s">
        <v>15</v>
      </c>
    </row>
    <row r="31" spans="1:13" x14ac:dyDescent="0.25">
      <c r="A31" s="413">
        <v>303114</v>
      </c>
      <c r="B31" s="249"/>
      <c r="C31" s="249">
        <v>315114</v>
      </c>
      <c r="D31" s="267" t="s">
        <v>3749</v>
      </c>
      <c r="E31" s="300">
        <f t="shared" si="2"/>
        <v>29</v>
      </c>
      <c r="F31" s="421" t="s">
        <v>3750</v>
      </c>
      <c r="G31" s="262">
        <f t="shared" si="0"/>
        <v>29</v>
      </c>
      <c r="H31" s="262" t="s">
        <v>2710</v>
      </c>
      <c r="I31" s="248"/>
      <c r="J31" s="248"/>
      <c r="K31" s="248"/>
      <c r="L31" s="249"/>
      <c r="M31" s="249" t="s">
        <v>15</v>
      </c>
    </row>
    <row r="32" spans="1:13" x14ac:dyDescent="0.25">
      <c r="A32" s="413">
        <v>303115</v>
      </c>
      <c r="B32" s="249"/>
      <c r="C32" s="249">
        <v>315115</v>
      </c>
      <c r="D32" s="267" t="s">
        <v>3751</v>
      </c>
      <c r="E32" s="300">
        <f t="shared" si="2"/>
        <v>29</v>
      </c>
      <c r="F32" s="421" t="s">
        <v>3752</v>
      </c>
      <c r="G32" s="262">
        <f t="shared" si="0"/>
        <v>29</v>
      </c>
      <c r="H32" s="262" t="s">
        <v>2710</v>
      </c>
      <c r="I32" s="248"/>
      <c r="J32" s="248"/>
      <c r="K32" s="248"/>
      <c r="L32" s="249"/>
      <c r="M32" s="249" t="s">
        <v>15</v>
      </c>
    </row>
    <row r="33" spans="1:13" x14ac:dyDescent="0.25">
      <c r="A33" s="413">
        <v>303117</v>
      </c>
      <c r="B33" s="249"/>
      <c r="C33" s="249">
        <v>315117</v>
      </c>
      <c r="D33" s="267" t="s">
        <v>3753</v>
      </c>
      <c r="E33" s="300">
        <f t="shared" si="2"/>
        <v>29</v>
      </c>
      <c r="F33" s="421" t="s">
        <v>3754</v>
      </c>
      <c r="G33" s="262">
        <f t="shared" si="0"/>
        <v>29</v>
      </c>
      <c r="H33" s="262" t="s">
        <v>2710</v>
      </c>
      <c r="I33" s="248"/>
      <c r="J33" s="248"/>
      <c r="K33" s="248"/>
      <c r="L33" s="249"/>
      <c r="M33" s="249" t="s">
        <v>15</v>
      </c>
    </row>
    <row r="34" spans="1:13" x14ac:dyDescent="0.25">
      <c r="A34" s="413">
        <v>303118</v>
      </c>
      <c r="B34" s="249"/>
      <c r="C34" s="249">
        <v>315118</v>
      </c>
      <c r="D34" s="267" t="s">
        <v>3755</v>
      </c>
      <c r="E34" s="300">
        <f t="shared" si="2"/>
        <v>24</v>
      </c>
      <c r="F34" s="421" t="s">
        <v>3756</v>
      </c>
      <c r="G34" s="262">
        <f t="shared" si="0"/>
        <v>24</v>
      </c>
      <c r="H34" s="262" t="s">
        <v>2710</v>
      </c>
      <c r="I34" s="248"/>
      <c r="J34" s="248"/>
      <c r="K34" s="248"/>
      <c r="L34" s="249"/>
      <c r="M34" s="249" t="s">
        <v>15</v>
      </c>
    </row>
    <row r="35" spans="1:13" x14ac:dyDescent="0.25">
      <c r="A35" s="413">
        <v>303119</v>
      </c>
      <c r="B35" s="249"/>
      <c r="C35" s="249">
        <v>315119</v>
      </c>
      <c r="D35" s="267" t="s">
        <v>3757</v>
      </c>
      <c r="E35" s="300">
        <f t="shared" si="2"/>
        <v>25</v>
      </c>
      <c r="F35" s="421" t="s">
        <v>3758</v>
      </c>
      <c r="G35" s="262">
        <f t="shared" si="0"/>
        <v>25</v>
      </c>
      <c r="H35" s="262" t="s">
        <v>2710</v>
      </c>
      <c r="I35" s="248"/>
      <c r="J35" s="248"/>
      <c r="K35" s="248"/>
      <c r="L35" s="249"/>
      <c r="M35" s="249" t="s">
        <v>15</v>
      </c>
    </row>
    <row r="36" spans="1:13" x14ac:dyDescent="0.25">
      <c r="A36" s="413">
        <v>303120</v>
      </c>
      <c r="B36" s="249"/>
      <c r="C36" s="249">
        <v>315120</v>
      </c>
      <c r="D36" s="267" t="s">
        <v>3759</v>
      </c>
      <c r="E36" s="300">
        <f t="shared" si="2"/>
        <v>31</v>
      </c>
      <c r="F36" s="421" t="s">
        <v>3760</v>
      </c>
      <c r="G36" s="262">
        <f t="shared" si="0"/>
        <v>31</v>
      </c>
      <c r="H36" s="262" t="s">
        <v>2710</v>
      </c>
      <c r="I36" s="248"/>
      <c r="J36" s="248"/>
      <c r="K36" s="248"/>
      <c r="L36" s="249"/>
      <c r="M36" s="249" t="s">
        <v>15</v>
      </c>
    </row>
    <row r="37" spans="1:13" x14ac:dyDescent="0.25">
      <c r="A37" s="413">
        <v>303121</v>
      </c>
      <c r="B37" s="249"/>
      <c r="C37" s="249">
        <v>315121</v>
      </c>
      <c r="D37" s="267" t="s">
        <v>3761</v>
      </c>
      <c r="E37" s="300">
        <f t="shared" si="2"/>
        <v>31</v>
      </c>
      <c r="F37" s="421" t="s">
        <v>3762</v>
      </c>
      <c r="G37" s="262">
        <f t="shared" si="0"/>
        <v>31</v>
      </c>
      <c r="H37" s="262" t="s">
        <v>2710</v>
      </c>
      <c r="I37" s="248"/>
      <c r="J37" s="248"/>
      <c r="K37" s="248"/>
      <c r="L37" s="249"/>
      <c r="M37" s="249" t="s">
        <v>15</v>
      </c>
    </row>
    <row r="38" spans="1:13" x14ac:dyDescent="0.25">
      <c r="A38" s="413">
        <v>303122</v>
      </c>
      <c r="B38" s="249"/>
      <c r="C38" s="249">
        <v>315122</v>
      </c>
      <c r="D38" s="267" t="s">
        <v>3763</v>
      </c>
      <c r="E38" s="300">
        <f t="shared" si="2"/>
        <v>30</v>
      </c>
      <c r="F38" s="421" t="s">
        <v>3764</v>
      </c>
      <c r="G38" s="262">
        <f t="shared" si="0"/>
        <v>30</v>
      </c>
      <c r="H38" s="262" t="s">
        <v>2710</v>
      </c>
      <c r="I38" s="248"/>
      <c r="J38" s="248"/>
      <c r="K38" s="248"/>
      <c r="L38" s="249"/>
      <c r="M38" s="249" t="s">
        <v>15</v>
      </c>
    </row>
    <row r="39" spans="1:13" x14ac:dyDescent="0.25">
      <c r="A39" s="413">
        <v>303123</v>
      </c>
      <c r="B39" s="249"/>
      <c r="C39" s="249">
        <v>315123</v>
      </c>
      <c r="D39" s="267" t="s">
        <v>3765</v>
      </c>
      <c r="E39" s="300">
        <f t="shared" si="2"/>
        <v>25</v>
      </c>
      <c r="F39" s="421" t="s">
        <v>3766</v>
      </c>
      <c r="G39" s="262">
        <f t="shared" si="0"/>
        <v>25</v>
      </c>
      <c r="H39" s="262" t="s">
        <v>2710</v>
      </c>
      <c r="I39" s="248"/>
      <c r="J39" s="248"/>
      <c r="K39" s="248"/>
      <c r="L39" s="249"/>
      <c r="M39" s="249" t="s">
        <v>15</v>
      </c>
    </row>
    <row r="40" spans="1:13" x14ac:dyDescent="0.25">
      <c r="A40" s="413">
        <v>303125</v>
      </c>
      <c r="B40" s="249"/>
      <c r="C40" s="249">
        <v>315125</v>
      </c>
      <c r="D40" s="267" t="s">
        <v>3767</v>
      </c>
      <c r="E40" s="300">
        <f t="shared" si="2"/>
        <v>22</v>
      </c>
      <c r="F40" s="421" t="s">
        <v>3768</v>
      </c>
      <c r="G40" s="262">
        <f t="shared" si="0"/>
        <v>22</v>
      </c>
      <c r="H40" s="262" t="s">
        <v>2710</v>
      </c>
      <c r="I40" s="248"/>
      <c r="J40" s="248"/>
      <c r="K40" s="248"/>
      <c r="L40" s="249"/>
      <c r="M40" s="249" t="s">
        <v>15</v>
      </c>
    </row>
    <row r="41" spans="1:13" x14ac:dyDescent="0.25">
      <c r="A41" s="413">
        <v>303126</v>
      </c>
      <c r="B41" s="249"/>
      <c r="C41" s="249">
        <v>315126</v>
      </c>
      <c r="D41" s="267" t="s">
        <v>3769</v>
      </c>
      <c r="E41" s="300">
        <f t="shared" si="2"/>
        <v>23</v>
      </c>
      <c r="F41" s="421" t="s">
        <v>3770</v>
      </c>
      <c r="G41" s="262">
        <f t="shared" si="0"/>
        <v>23</v>
      </c>
      <c r="H41" s="262" t="s">
        <v>2710</v>
      </c>
      <c r="I41" s="248"/>
      <c r="J41" s="248"/>
      <c r="K41" s="248"/>
      <c r="L41" s="249"/>
      <c r="M41" s="249" t="s">
        <v>15</v>
      </c>
    </row>
    <row r="42" spans="1:13" ht="15.75" x14ac:dyDescent="0.25">
      <c r="A42" s="413"/>
      <c r="B42" s="306"/>
      <c r="C42" s="306"/>
      <c r="D42" s="419" t="s">
        <v>3771</v>
      </c>
      <c r="E42" s="300">
        <f t="shared" si="2"/>
        <v>30</v>
      </c>
      <c r="F42" s="425" t="s">
        <v>3772</v>
      </c>
      <c r="G42" s="309">
        <f t="shared" si="0"/>
        <v>25</v>
      </c>
      <c r="H42" s="309"/>
      <c r="I42" s="305"/>
      <c r="J42" s="305"/>
      <c r="K42" s="305" t="s">
        <v>15</v>
      </c>
      <c r="L42" s="306"/>
      <c r="M42" s="306"/>
    </row>
    <row r="43" spans="1:13" x14ac:dyDescent="0.25">
      <c r="A43" s="413">
        <v>304100</v>
      </c>
      <c r="B43" s="249" t="s">
        <v>3773</v>
      </c>
      <c r="C43" s="249">
        <v>316100</v>
      </c>
      <c r="D43" s="300" t="s">
        <v>3774</v>
      </c>
      <c r="E43" s="300">
        <f t="shared" si="2"/>
        <v>21</v>
      </c>
      <c r="F43" s="421" t="s">
        <v>3772</v>
      </c>
      <c r="G43" s="262">
        <f t="shared" si="0"/>
        <v>25</v>
      </c>
      <c r="H43" s="262" t="s">
        <v>2710</v>
      </c>
      <c r="I43" s="248"/>
      <c r="J43" s="248"/>
      <c r="K43" s="248"/>
      <c r="L43" s="249" t="s">
        <v>15</v>
      </c>
      <c r="M43" s="249"/>
    </row>
    <row r="44" spans="1:13" ht="15.75" x14ac:dyDescent="0.25">
      <c r="A44" s="413"/>
      <c r="B44" s="249"/>
      <c r="C44" s="249"/>
      <c r="D44" s="419" t="s">
        <v>3775</v>
      </c>
      <c r="E44" s="300">
        <f t="shared" si="2"/>
        <v>29</v>
      </c>
      <c r="F44" s="420" t="s">
        <v>3776</v>
      </c>
      <c r="G44" s="262">
        <f t="shared" si="0"/>
        <v>24</v>
      </c>
      <c r="H44" s="262"/>
      <c r="I44" s="248"/>
      <c r="J44" s="248"/>
      <c r="K44" s="248" t="s">
        <v>15</v>
      </c>
      <c r="L44" s="249"/>
      <c r="M44" s="249"/>
    </row>
    <row r="45" spans="1:13" x14ac:dyDescent="0.25">
      <c r="A45" s="413">
        <v>305100</v>
      </c>
      <c r="B45" s="249" t="s">
        <v>3777</v>
      </c>
      <c r="C45" s="249">
        <v>317100</v>
      </c>
      <c r="D45" s="300" t="s">
        <v>3775</v>
      </c>
      <c r="E45" s="300">
        <f t="shared" si="2"/>
        <v>29</v>
      </c>
      <c r="F45" s="421" t="s">
        <v>3776</v>
      </c>
      <c r="G45" s="262">
        <f t="shared" si="0"/>
        <v>24</v>
      </c>
      <c r="H45" s="262" t="s">
        <v>2710</v>
      </c>
      <c r="I45" s="248"/>
      <c r="J45" s="248"/>
      <c r="K45" s="248"/>
      <c r="L45" s="249" t="s">
        <v>15</v>
      </c>
      <c r="M45" s="249"/>
    </row>
    <row r="46" spans="1:13" x14ac:dyDescent="0.25">
      <c r="A46" s="413">
        <v>305200</v>
      </c>
      <c r="B46" s="249" t="s">
        <v>3778</v>
      </c>
      <c r="C46" s="249">
        <v>317200</v>
      </c>
      <c r="D46" s="300" t="s">
        <v>3779</v>
      </c>
      <c r="E46" s="300">
        <f t="shared" si="2"/>
        <v>30</v>
      </c>
      <c r="F46" s="421" t="s">
        <v>3780</v>
      </c>
      <c r="G46" s="262">
        <f t="shared" si="0"/>
        <v>27</v>
      </c>
      <c r="H46" s="262" t="s">
        <v>2710</v>
      </c>
      <c r="I46" s="248"/>
      <c r="J46" s="248"/>
      <c r="K46" s="248"/>
      <c r="L46" s="249" t="s">
        <v>15</v>
      </c>
      <c r="M46" s="249"/>
    </row>
    <row r="47" spans="1:13" x14ac:dyDescent="0.25">
      <c r="A47" s="413"/>
      <c r="B47" s="249" t="s">
        <v>3781</v>
      </c>
      <c r="C47" s="249"/>
      <c r="D47" s="249"/>
      <c r="E47" s="249"/>
      <c r="F47" s="421" t="s">
        <v>3782</v>
      </c>
      <c r="G47" s="262">
        <f t="shared" si="0"/>
        <v>24</v>
      </c>
      <c r="H47" s="262" t="s">
        <v>2821</v>
      </c>
      <c r="I47" s="248"/>
      <c r="J47" s="248"/>
      <c r="K47" s="248"/>
      <c r="L47" s="249" t="s">
        <v>15</v>
      </c>
      <c r="M47" s="249"/>
    </row>
    <row r="48" spans="1:13" ht="15.75" x14ac:dyDescent="0.25">
      <c r="A48" s="413"/>
      <c r="B48" s="249"/>
      <c r="C48" s="249"/>
      <c r="D48" s="419" t="s">
        <v>3783</v>
      </c>
      <c r="E48" s="249"/>
      <c r="F48" s="420" t="s">
        <v>3784</v>
      </c>
      <c r="G48" s="262">
        <f t="shared" si="0"/>
        <v>11</v>
      </c>
      <c r="H48" s="262"/>
      <c r="I48" s="248"/>
      <c r="J48" s="248"/>
      <c r="K48" s="248" t="s">
        <v>15</v>
      </c>
      <c r="L48" s="249"/>
      <c r="M48" s="249"/>
    </row>
    <row r="49" spans="1:13" x14ac:dyDescent="0.25">
      <c r="A49" s="413"/>
      <c r="B49" s="249"/>
      <c r="C49" s="249">
        <v>317600</v>
      </c>
      <c r="D49" s="300" t="s">
        <v>3785</v>
      </c>
      <c r="E49" s="249"/>
      <c r="F49" s="421"/>
      <c r="G49" s="262"/>
      <c r="H49" s="262"/>
      <c r="I49" s="248"/>
      <c r="J49" s="248"/>
      <c r="K49" s="248"/>
      <c r="L49" s="249" t="s">
        <v>15</v>
      </c>
      <c r="M49" s="249"/>
    </row>
    <row r="50" spans="1:13" ht="15.75" x14ac:dyDescent="0.25">
      <c r="A50" s="413"/>
      <c r="B50" s="249"/>
      <c r="C50" s="249"/>
      <c r="D50" s="249"/>
      <c r="E50" s="249"/>
      <c r="F50" s="420" t="s">
        <v>3786</v>
      </c>
      <c r="G50" s="262">
        <f t="shared" si="0"/>
        <v>26</v>
      </c>
      <c r="H50" s="262"/>
      <c r="I50" s="248"/>
      <c r="J50" s="248"/>
      <c r="K50" s="248" t="s">
        <v>15</v>
      </c>
      <c r="L50" s="249"/>
      <c r="M50" s="249"/>
    </row>
    <row r="51" spans="1:13" x14ac:dyDescent="0.25">
      <c r="A51" s="413">
        <v>306100</v>
      </c>
      <c r="B51" s="249" t="s">
        <v>3787</v>
      </c>
      <c r="C51" s="249"/>
      <c r="D51" s="249" t="s">
        <v>3712</v>
      </c>
      <c r="E51" s="249"/>
      <c r="F51" s="421" t="s">
        <v>3786</v>
      </c>
      <c r="G51" s="262">
        <f t="shared" si="0"/>
        <v>26</v>
      </c>
      <c r="H51" s="262" t="s">
        <v>2710</v>
      </c>
      <c r="I51" s="248"/>
      <c r="J51" s="248"/>
      <c r="K51" s="248"/>
      <c r="L51" s="249" t="s">
        <v>15</v>
      </c>
      <c r="M51" s="249"/>
    </row>
    <row r="52" spans="1:13" x14ac:dyDescent="0.25">
      <c r="A52" s="413"/>
      <c r="B52" s="249" t="s">
        <v>3788</v>
      </c>
      <c r="C52" s="249"/>
      <c r="D52" s="249"/>
      <c r="E52" s="249"/>
      <c r="F52" s="421" t="s">
        <v>3789</v>
      </c>
      <c r="G52" s="262">
        <f t="shared" si="0"/>
        <v>27</v>
      </c>
      <c r="H52" s="262" t="s">
        <v>2821</v>
      </c>
      <c r="I52" s="248"/>
      <c r="J52" s="248"/>
      <c r="K52" s="248"/>
      <c r="L52" s="249" t="s">
        <v>15</v>
      </c>
      <c r="M52" s="249"/>
    </row>
    <row r="53" spans="1:13" x14ac:dyDescent="0.25">
      <c r="A53" s="413"/>
      <c r="B53" s="249" t="s">
        <v>3790</v>
      </c>
      <c r="C53" s="249"/>
      <c r="D53" s="249"/>
      <c r="E53" s="249"/>
      <c r="F53" s="421" t="s">
        <v>3791</v>
      </c>
      <c r="G53" s="262">
        <f t="shared" si="0"/>
        <v>28</v>
      </c>
      <c r="H53" s="262" t="s">
        <v>2821</v>
      </c>
      <c r="I53" s="248"/>
      <c r="J53" s="248"/>
      <c r="K53" s="248"/>
      <c r="L53" s="249" t="s">
        <v>15</v>
      </c>
      <c r="M53" s="249"/>
    </row>
    <row r="54" spans="1:13" x14ac:dyDescent="0.25">
      <c r="A54" s="413"/>
      <c r="B54" s="249" t="s">
        <v>3792</v>
      </c>
      <c r="C54" s="249"/>
      <c r="D54" s="249"/>
      <c r="E54" s="249"/>
      <c r="F54" s="421" t="s">
        <v>3793</v>
      </c>
      <c r="G54" s="262">
        <f t="shared" si="0"/>
        <v>29</v>
      </c>
      <c r="H54" s="262" t="s">
        <v>2821</v>
      </c>
      <c r="I54" s="248"/>
      <c r="J54" s="248"/>
      <c r="K54" s="248"/>
      <c r="L54" s="249" t="s">
        <v>15</v>
      </c>
      <c r="M54" s="249"/>
    </row>
    <row r="55" spans="1:13" x14ac:dyDescent="0.25">
      <c r="A55" s="413">
        <v>306140</v>
      </c>
      <c r="B55" s="249">
        <v>9818</v>
      </c>
      <c r="C55" s="249"/>
      <c r="D55" s="249" t="s">
        <v>3712</v>
      </c>
      <c r="E55" s="249"/>
      <c r="F55" s="421" t="s">
        <v>3794</v>
      </c>
      <c r="G55" s="262">
        <f t="shared" si="0"/>
        <v>27</v>
      </c>
      <c r="H55" s="262" t="s">
        <v>2710</v>
      </c>
      <c r="I55" s="248"/>
      <c r="J55" s="248"/>
      <c r="K55" s="248" t="s">
        <v>461</v>
      </c>
      <c r="L55" s="249" t="s">
        <v>15</v>
      </c>
      <c r="M55" s="249"/>
    </row>
    <row r="56" spans="1:13" ht="15.75" x14ac:dyDescent="0.25">
      <c r="A56" s="413"/>
      <c r="B56" s="300"/>
      <c r="C56" s="300"/>
      <c r="D56" s="419" t="s">
        <v>3795</v>
      </c>
      <c r="E56" s="300">
        <f t="shared" ref="E56:E119" si="3">LEN(D56)</f>
        <v>33</v>
      </c>
      <c r="F56" s="420" t="s">
        <v>3784</v>
      </c>
      <c r="G56" s="262">
        <f t="shared" si="0"/>
        <v>11</v>
      </c>
      <c r="H56" s="262"/>
      <c r="I56" s="248"/>
      <c r="J56" s="248"/>
      <c r="K56" s="248" t="s">
        <v>15</v>
      </c>
      <c r="L56" s="249"/>
      <c r="M56" s="249"/>
    </row>
    <row r="57" spans="1:13" x14ac:dyDescent="0.25">
      <c r="A57" s="413">
        <v>306150</v>
      </c>
      <c r="B57" s="426"/>
      <c r="C57" s="249">
        <v>318150</v>
      </c>
      <c r="D57" s="267" t="s">
        <v>3796</v>
      </c>
      <c r="E57" s="427">
        <f t="shared" si="3"/>
        <v>24</v>
      </c>
      <c r="F57" s="421" t="s">
        <v>3797</v>
      </c>
      <c r="G57" s="262">
        <f>+LEN(D57)</f>
        <v>24</v>
      </c>
      <c r="H57" s="262" t="s">
        <v>2710</v>
      </c>
      <c r="I57" s="248"/>
      <c r="J57" s="248"/>
      <c r="K57" s="248"/>
      <c r="L57" s="248" t="s">
        <v>15</v>
      </c>
      <c r="M57" s="249"/>
    </row>
    <row r="58" spans="1:13" ht="15.75" x14ac:dyDescent="0.25">
      <c r="A58" s="413"/>
      <c r="B58" s="249"/>
      <c r="C58" s="249"/>
      <c r="D58" s="419" t="s">
        <v>3798</v>
      </c>
      <c r="E58" s="300">
        <f t="shared" si="3"/>
        <v>33</v>
      </c>
      <c r="F58" s="420" t="s">
        <v>3799</v>
      </c>
      <c r="G58" s="262">
        <f t="shared" si="0"/>
        <v>28</v>
      </c>
      <c r="H58" s="262"/>
      <c r="I58" s="248"/>
      <c r="J58" s="248"/>
      <c r="K58" s="248" t="s">
        <v>15</v>
      </c>
      <c r="L58" s="249"/>
      <c r="M58" s="249"/>
    </row>
    <row r="59" spans="1:13" x14ac:dyDescent="0.25">
      <c r="A59" s="413">
        <v>307100</v>
      </c>
      <c r="B59" s="249" t="s">
        <v>3800</v>
      </c>
      <c r="C59" s="249">
        <v>319100</v>
      </c>
      <c r="D59" s="300" t="s">
        <v>3801</v>
      </c>
      <c r="E59" s="300">
        <f t="shared" si="3"/>
        <v>24</v>
      </c>
      <c r="F59" s="421" t="s">
        <v>3799</v>
      </c>
      <c r="G59" s="262">
        <f t="shared" si="0"/>
        <v>28</v>
      </c>
      <c r="H59" s="262" t="s">
        <v>2710</v>
      </c>
      <c r="I59" s="248"/>
      <c r="J59" s="248"/>
      <c r="K59" s="248"/>
      <c r="L59" s="249" t="s">
        <v>15</v>
      </c>
      <c r="M59" s="249"/>
    </row>
    <row r="60" spans="1:13" x14ac:dyDescent="0.25">
      <c r="A60" s="413"/>
      <c r="B60" s="418"/>
      <c r="C60" s="249"/>
      <c r="D60" s="419" t="s">
        <v>3802</v>
      </c>
      <c r="E60" s="428">
        <f t="shared" si="3"/>
        <v>23</v>
      </c>
      <c r="F60" s="429" t="s">
        <v>3803</v>
      </c>
      <c r="G60" s="262">
        <f t="shared" si="0"/>
        <v>11</v>
      </c>
      <c r="H60" s="262"/>
      <c r="I60" s="248"/>
      <c r="J60" s="248" t="s">
        <v>15</v>
      </c>
      <c r="K60" s="248"/>
      <c r="L60" s="249"/>
      <c r="M60" s="249"/>
    </row>
    <row r="61" spans="1:13" ht="15.75" x14ac:dyDescent="0.25">
      <c r="A61" s="413"/>
      <c r="B61" s="300"/>
      <c r="C61" s="430"/>
      <c r="D61" s="431" t="s">
        <v>3804</v>
      </c>
      <c r="E61" s="431"/>
      <c r="F61" s="420" t="s">
        <v>3805</v>
      </c>
      <c r="G61" s="262">
        <f t="shared" si="0"/>
        <v>15</v>
      </c>
      <c r="H61" s="262"/>
      <c r="I61" s="248"/>
      <c r="J61" s="248"/>
      <c r="K61" s="248" t="s">
        <v>15</v>
      </c>
      <c r="L61" s="249"/>
      <c r="M61" s="249"/>
    </row>
    <row r="62" spans="1:13" x14ac:dyDescent="0.25">
      <c r="A62" s="413">
        <v>308100</v>
      </c>
      <c r="B62" s="249" t="s">
        <v>3806</v>
      </c>
      <c r="C62" s="249">
        <v>321100</v>
      </c>
      <c r="D62" s="300" t="s">
        <v>3804</v>
      </c>
      <c r="E62" s="300">
        <f t="shared" si="3"/>
        <v>19</v>
      </c>
      <c r="F62" s="421" t="s">
        <v>3805</v>
      </c>
      <c r="G62" s="262">
        <f>+LEN(F62)</f>
        <v>15</v>
      </c>
      <c r="H62" s="262" t="s">
        <v>2710</v>
      </c>
      <c r="I62" s="248"/>
      <c r="J62" s="248"/>
      <c r="K62" s="248"/>
      <c r="L62" s="249" t="s">
        <v>15</v>
      </c>
      <c r="M62" s="249"/>
    </row>
    <row r="63" spans="1:13" ht="15.75" x14ac:dyDescent="0.25">
      <c r="A63" s="413"/>
      <c r="B63" s="249"/>
      <c r="C63" s="249"/>
      <c r="D63" s="419" t="s">
        <v>3807</v>
      </c>
      <c r="E63" s="300">
        <f t="shared" si="3"/>
        <v>28</v>
      </c>
      <c r="F63" s="420" t="s">
        <v>3808</v>
      </c>
      <c r="G63" s="262">
        <f>+LEN(F63)</f>
        <v>26</v>
      </c>
      <c r="H63" s="262"/>
      <c r="I63" s="248"/>
      <c r="J63" s="248"/>
      <c r="K63" s="248" t="s">
        <v>15</v>
      </c>
      <c r="L63" s="248"/>
      <c r="M63" s="249"/>
    </row>
    <row r="64" spans="1:13" x14ac:dyDescent="0.25">
      <c r="A64" s="413">
        <v>308101</v>
      </c>
      <c r="B64" s="249"/>
      <c r="C64" s="249">
        <v>321101</v>
      </c>
      <c r="D64" s="267" t="s">
        <v>3809</v>
      </c>
      <c r="E64" s="300">
        <f t="shared" si="3"/>
        <v>24</v>
      </c>
      <c r="F64" s="421" t="s">
        <v>3809</v>
      </c>
      <c r="G64" s="262">
        <f t="shared" si="0"/>
        <v>24</v>
      </c>
      <c r="H64" s="262" t="s">
        <v>2710</v>
      </c>
      <c r="I64" s="248"/>
      <c r="J64" s="248"/>
      <c r="K64" s="248"/>
      <c r="L64" s="249" t="s">
        <v>15</v>
      </c>
      <c r="M64" s="248"/>
    </row>
    <row r="65" spans="1:13" x14ac:dyDescent="0.25">
      <c r="A65" s="413">
        <v>308102</v>
      </c>
      <c r="B65" s="249">
        <v>9820</v>
      </c>
      <c r="C65" s="249">
        <v>321102</v>
      </c>
      <c r="D65" s="267" t="s">
        <v>3810</v>
      </c>
      <c r="E65" s="300">
        <f t="shared" si="3"/>
        <v>27</v>
      </c>
      <c r="F65" s="421" t="s">
        <v>3811</v>
      </c>
      <c r="G65" s="262">
        <f t="shared" si="0"/>
        <v>27</v>
      </c>
      <c r="H65" s="262" t="s">
        <v>2710</v>
      </c>
      <c r="I65" s="248"/>
      <c r="J65" s="248"/>
      <c r="K65" s="248"/>
      <c r="L65" s="249"/>
      <c r="M65" s="248" t="s">
        <v>15</v>
      </c>
    </row>
    <row r="66" spans="1:13" x14ac:dyDescent="0.25">
      <c r="A66" s="413">
        <v>308103</v>
      </c>
      <c r="B66" s="249">
        <v>9821</v>
      </c>
      <c r="C66" s="249">
        <v>321103</v>
      </c>
      <c r="D66" s="267" t="s">
        <v>3812</v>
      </c>
      <c r="E66" s="300">
        <f t="shared" si="3"/>
        <v>28</v>
      </c>
      <c r="F66" s="421" t="s">
        <v>3813</v>
      </c>
      <c r="G66" s="262">
        <f t="shared" si="0"/>
        <v>28</v>
      </c>
      <c r="H66" s="262" t="s">
        <v>2710</v>
      </c>
      <c r="I66" s="248"/>
      <c r="J66" s="248"/>
      <c r="K66" s="248"/>
      <c r="L66" s="249"/>
      <c r="M66" s="248" t="s">
        <v>15</v>
      </c>
    </row>
    <row r="67" spans="1:13" x14ac:dyDescent="0.25">
      <c r="A67" s="413">
        <v>308104</v>
      </c>
      <c r="B67" s="249">
        <v>9822</v>
      </c>
      <c r="C67" s="249">
        <v>321104</v>
      </c>
      <c r="D67" s="267" t="s">
        <v>3814</v>
      </c>
      <c r="E67" s="300">
        <f t="shared" si="3"/>
        <v>25</v>
      </c>
      <c r="F67" s="421" t="s">
        <v>3815</v>
      </c>
      <c r="G67" s="262">
        <f t="shared" si="0"/>
        <v>25</v>
      </c>
      <c r="H67" s="262" t="s">
        <v>2710</v>
      </c>
      <c r="I67" s="248"/>
      <c r="J67" s="248"/>
      <c r="K67" s="248"/>
      <c r="L67" s="249"/>
      <c r="M67" s="248" t="s">
        <v>15</v>
      </c>
    </row>
    <row r="68" spans="1:13" x14ac:dyDescent="0.25">
      <c r="A68" s="413">
        <v>308105</v>
      </c>
      <c r="B68" s="249">
        <v>9823</v>
      </c>
      <c r="C68" s="249">
        <v>321105</v>
      </c>
      <c r="D68" s="267" t="s">
        <v>3816</v>
      </c>
      <c r="E68" s="300">
        <f t="shared" si="3"/>
        <v>26</v>
      </c>
      <c r="F68" s="421" t="s">
        <v>3817</v>
      </c>
      <c r="G68" s="262">
        <f t="shared" si="0"/>
        <v>26</v>
      </c>
      <c r="H68" s="262" t="s">
        <v>2710</v>
      </c>
      <c r="I68" s="248"/>
      <c r="J68" s="248"/>
      <c r="K68" s="248"/>
      <c r="L68" s="249"/>
      <c r="M68" s="248" t="s">
        <v>15</v>
      </c>
    </row>
    <row r="69" spans="1:13" x14ac:dyDescent="0.25">
      <c r="A69" s="413">
        <v>308106</v>
      </c>
      <c r="B69" s="249">
        <v>9824</v>
      </c>
      <c r="C69" s="249">
        <v>321106</v>
      </c>
      <c r="D69" s="267" t="s">
        <v>3818</v>
      </c>
      <c r="E69" s="300">
        <f t="shared" si="3"/>
        <v>32</v>
      </c>
      <c r="F69" s="421" t="s">
        <v>3819</v>
      </c>
      <c r="G69" s="262">
        <f t="shared" si="0"/>
        <v>32</v>
      </c>
      <c r="H69" s="262" t="s">
        <v>2710</v>
      </c>
      <c r="I69" s="248"/>
      <c r="J69" s="248"/>
      <c r="K69" s="248"/>
      <c r="L69" s="249"/>
      <c r="M69" s="248" t="s">
        <v>15</v>
      </c>
    </row>
    <row r="70" spans="1:13" x14ac:dyDescent="0.25">
      <c r="A70" s="413">
        <v>308107</v>
      </c>
      <c r="B70" s="249">
        <v>9825</v>
      </c>
      <c r="C70" s="249">
        <v>321107</v>
      </c>
      <c r="D70" s="267" t="s">
        <v>3820</v>
      </c>
      <c r="E70" s="300">
        <f t="shared" si="3"/>
        <v>26</v>
      </c>
      <c r="F70" s="421" t="s">
        <v>3821</v>
      </c>
      <c r="G70" s="262">
        <f t="shared" si="0"/>
        <v>26</v>
      </c>
      <c r="H70" s="262" t="s">
        <v>2710</v>
      </c>
      <c r="I70" s="248"/>
      <c r="J70" s="248"/>
      <c r="K70" s="248"/>
      <c r="L70" s="249"/>
      <c r="M70" s="248" t="s">
        <v>15</v>
      </c>
    </row>
    <row r="71" spans="1:13" x14ac:dyDescent="0.25">
      <c r="A71" s="413">
        <v>308108</v>
      </c>
      <c r="B71" s="249">
        <v>9826</v>
      </c>
      <c r="C71" s="249">
        <v>321108</v>
      </c>
      <c r="D71" s="267" t="s">
        <v>3822</v>
      </c>
      <c r="E71" s="300">
        <f t="shared" si="3"/>
        <v>30</v>
      </c>
      <c r="F71" s="421" t="s">
        <v>3823</v>
      </c>
      <c r="G71" s="262">
        <f t="shared" si="0"/>
        <v>30</v>
      </c>
      <c r="H71" s="262" t="s">
        <v>2710</v>
      </c>
      <c r="I71" s="248"/>
      <c r="J71" s="248"/>
      <c r="K71" s="248"/>
      <c r="L71" s="249"/>
      <c r="M71" s="248" t="s">
        <v>15</v>
      </c>
    </row>
    <row r="72" spans="1:13" x14ac:dyDescent="0.25">
      <c r="A72" s="413">
        <v>308109</v>
      </c>
      <c r="B72" s="249">
        <v>9827</v>
      </c>
      <c r="C72" s="249">
        <v>321109</v>
      </c>
      <c r="D72" s="267" t="s">
        <v>3824</v>
      </c>
      <c r="E72" s="300">
        <f t="shared" si="3"/>
        <v>23</v>
      </c>
      <c r="F72" s="421" t="s">
        <v>3825</v>
      </c>
      <c r="G72" s="262">
        <f t="shared" si="0"/>
        <v>23</v>
      </c>
      <c r="H72" s="262" t="s">
        <v>2710</v>
      </c>
      <c r="I72" s="248"/>
      <c r="J72" s="248"/>
      <c r="K72" s="248"/>
      <c r="L72" s="249"/>
      <c r="M72" s="248" t="s">
        <v>15</v>
      </c>
    </row>
    <row r="73" spans="1:13" x14ac:dyDescent="0.25">
      <c r="A73" s="413">
        <v>308110</v>
      </c>
      <c r="B73" s="249">
        <v>9822</v>
      </c>
      <c r="C73" s="249">
        <v>321110</v>
      </c>
      <c r="D73" s="267" t="s">
        <v>3826</v>
      </c>
      <c r="E73" s="300">
        <f t="shared" si="3"/>
        <v>28</v>
      </c>
      <c r="F73" s="421" t="s">
        <v>3827</v>
      </c>
      <c r="G73" s="262">
        <f t="shared" si="0"/>
        <v>28</v>
      </c>
      <c r="H73" s="262" t="s">
        <v>2710</v>
      </c>
      <c r="I73" s="248"/>
      <c r="J73" s="248"/>
      <c r="K73" s="248"/>
      <c r="L73" s="249"/>
      <c r="M73" s="248" t="s">
        <v>15</v>
      </c>
    </row>
    <row r="74" spans="1:13" x14ac:dyDescent="0.25">
      <c r="A74" s="413">
        <v>308111</v>
      </c>
      <c r="B74" s="249">
        <v>9828</v>
      </c>
      <c r="C74" s="249">
        <v>321111</v>
      </c>
      <c r="D74" s="267" t="s">
        <v>3828</v>
      </c>
      <c r="E74" s="300">
        <f t="shared" si="3"/>
        <v>18</v>
      </c>
      <c r="F74" s="421" t="s">
        <v>3829</v>
      </c>
      <c r="G74" s="262">
        <f t="shared" si="0"/>
        <v>18</v>
      </c>
      <c r="H74" s="262" t="s">
        <v>2710</v>
      </c>
      <c r="I74" s="248"/>
      <c r="J74" s="248"/>
      <c r="K74" s="248"/>
      <c r="L74" s="249"/>
      <c r="M74" s="248" t="s">
        <v>15</v>
      </c>
    </row>
    <row r="75" spans="1:13" x14ac:dyDescent="0.25">
      <c r="A75" s="413">
        <v>308112</v>
      </c>
      <c r="B75" s="249">
        <v>9829</v>
      </c>
      <c r="C75" s="249">
        <v>321112</v>
      </c>
      <c r="D75" s="267" t="s">
        <v>3830</v>
      </c>
      <c r="E75" s="300">
        <f t="shared" si="3"/>
        <v>23</v>
      </c>
      <c r="F75" s="421" t="s">
        <v>3831</v>
      </c>
      <c r="G75" s="262">
        <f t="shared" si="0"/>
        <v>23</v>
      </c>
      <c r="H75" s="262" t="s">
        <v>2710</v>
      </c>
      <c r="I75" s="248"/>
      <c r="J75" s="248"/>
      <c r="K75" s="248"/>
      <c r="L75" s="249"/>
      <c r="M75" s="248" t="s">
        <v>15</v>
      </c>
    </row>
    <row r="76" spans="1:13" x14ac:dyDescent="0.25">
      <c r="A76" s="413">
        <v>308113</v>
      </c>
      <c r="B76" s="249">
        <v>9830</v>
      </c>
      <c r="C76" s="249">
        <v>321113</v>
      </c>
      <c r="D76" s="267" t="s">
        <v>3832</v>
      </c>
      <c r="E76" s="300">
        <f t="shared" si="3"/>
        <v>26</v>
      </c>
      <c r="F76" s="421" t="s">
        <v>3833</v>
      </c>
      <c r="G76" s="262">
        <f t="shared" si="0"/>
        <v>26</v>
      </c>
      <c r="H76" s="262" t="s">
        <v>2710</v>
      </c>
      <c r="I76" s="248"/>
      <c r="J76" s="248"/>
      <c r="K76" s="248"/>
      <c r="L76" s="249"/>
      <c r="M76" s="248" t="s">
        <v>15</v>
      </c>
    </row>
    <row r="77" spans="1:13" x14ac:dyDescent="0.25">
      <c r="A77" s="413">
        <v>308114</v>
      </c>
      <c r="B77" s="249">
        <v>9832</v>
      </c>
      <c r="C77" s="249">
        <v>321114</v>
      </c>
      <c r="D77" s="267" t="s">
        <v>3834</v>
      </c>
      <c r="E77" s="300">
        <f t="shared" si="3"/>
        <v>31</v>
      </c>
      <c r="F77" s="421" t="s">
        <v>3835</v>
      </c>
      <c r="G77" s="262">
        <f t="shared" si="0"/>
        <v>31</v>
      </c>
      <c r="H77" s="262" t="s">
        <v>2710</v>
      </c>
      <c r="I77" s="248"/>
      <c r="J77" s="248"/>
      <c r="K77" s="248"/>
      <c r="L77" s="249"/>
      <c r="M77" s="248" t="s">
        <v>15</v>
      </c>
    </row>
    <row r="78" spans="1:13" x14ac:dyDescent="0.25">
      <c r="A78" s="413">
        <v>308115</v>
      </c>
      <c r="B78" s="249">
        <v>9833</v>
      </c>
      <c r="C78" s="249">
        <v>321115</v>
      </c>
      <c r="D78" s="267" t="s">
        <v>3836</v>
      </c>
      <c r="E78" s="300">
        <f t="shared" si="3"/>
        <v>27</v>
      </c>
      <c r="F78" s="421" t="s">
        <v>3837</v>
      </c>
      <c r="G78" s="262">
        <f t="shared" si="0"/>
        <v>27</v>
      </c>
      <c r="H78" s="262" t="s">
        <v>2710</v>
      </c>
      <c r="I78" s="248"/>
      <c r="J78" s="248"/>
      <c r="K78" s="248"/>
      <c r="L78" s="249"/>
      <c r="M78" s="248" t="s">
        <v>15</v>
      </c>
    </row>
    <row r="79" spans="1:13" x14ac:dyDescent="0.25">
      <c r="A79" s="413">
        <v>308116</v>
      </c>
      <c r="B79" s="249">
        <v>9834</v>
      </c>
      <c r="C79" s="249">
        <v>321116</v>
      </c>
      <c r="D79" s="267" t="s">
        <v>3838</v>
      </c>
      <c r="E79" s="300">
        <f t="shared" si="3"/>
        <v>33</v>
      </c>
      <c r="F79" s="421" t="s">
        <v>3839</v>
      </c>
      <c r="G79" s="262">
        <f t="shared" si="0"/>
        <v>33</v>
      </c>
      <c r="H79" s="262" t="s">
        <v>2710</v>
      </c>
      <c r="I79" s="248"/>
      <c r="J79" s="248"/>
      <c r="K79" s="248"/>
      <c r="L79" s="249"/>
      <c r="M79" s="248" t="s">
        <v>15</v>
      </c>
    </row>
    <row r="80" spans="1:13" x14ac:dyDescent="0.25">
      <c r="A80" s="413">
        <v>308117</v>
      </c>
      <c r="B80" s="249">
        <v>9835</v>
      </c>
      <c r="C80" s="249">
        <v>321117</v>
      </c>
      <c r="D80" s="267" t="s">
        <v>3840</v>
      </c>
      <c r="E80" s="300">
        <f t="shared" si="3"/>
        <v>32</v>
      </c>
      <c r="F80" s="421" t="s">
        <v>3841</v>
      </c>
      <c r="G80" s="262">
        <f t="shared" si="0"/>
        <v>32</v>
      </c>
      <c r="H80" s="262" t="s">
        <v>2710</v>
      </c>
      <c r="I80" s="248"/>
      <c r="J80" s="248"/>
      <c r="K80" s="248"/>
      <c r="L80" s="249"/>
      <c r="M80" s="248" t="s">
        <v>15</v>
      </c>
    </row>
    <row r="81" spans="1:13" x14ac:dyDescent="0.25">
      <c r="A81" s="413">
        <v>308118</v>
      </c>
      <c r="B81" s="249">
        <v>9836</v>
      </c>
      <c r="C81" s="249">
        <v>321118</v>
      </c>
      <c r="D81" s="267" t="s">
        <v>3842</v>
      </c>
      <c r="E81" s="300">
        <f t="shared" si="3"/>
        <v>21</v>
      </c>
      <c r="F81" s="421" t="s">
        <v>3843</v>
      </c>
      <c r="G81" s="262">
        <f t="shared" si="0"/>
        <v>21</v>
      </c>
      <c r="H81" s="262" t="s">
        <v>2710</v>
      </c>
      <c r="I81" s="248"/>
      <c r="J81" s="248"/>
      <c r="K81" s="248"/>
      <c r="L81" s="249"/>
      <c r="M81" s="248" t="s">
        <v>15</v>
      </c>
    </row>
    <row r="82" spans="1:13" x14ac:dyDescent="0.25">
      <c r="A82" s="413">
        <v>308119</v>
      </c>
      <c r="B82" s="249">
        <v>9837</v>
      </c>
      <c r="C82" s="249">
        <v>321119</v>
      </c>
      <c r="D82" s="267" t="s">
        <v>3844</v>
      </c>
      <c r="E82" s="300">
        <f t="shared" si="3"/>
        <v>22</v>
      </c>
      <c r="F82" s="421" t="s">
        <v>3845</v>
      </c>
      <c r="G82" s="262">
        <f t="shared" si="0"/>
        <v>22</v>
      </c>
      <c r="H82" s="262" t="s">
        <v>2710</v>
      </c>
      <c r="I82" s="248"/>
      <c r="J82" s="248"/>
      <c r="K82" s="248"/>
      <c r="L82" s="249"/>
      <c r="M82" s="248" t="s">
        <v>15</v>
      </c>
    </row>
    <row r="83" spans="1:13" x14ac:dyDescent="0.25">
      <c r="A83" s="413">
        <v>308120</v>
      </c>
      <c r="B83" s="249">
        <v>9838</v>
      </c>
      <c r="C83" s="249">
        <v>321120</v>
      </c>
      <c r="D83" s="267" t="s">
        <v>3846</v>
      </c>
      <c r="E83" s="300">
        <f t="shared" si="3"/>
        <v>30</v>
      </c>
      <c r="F83" s="421" t="s">
        <v>3847</v>
      </c>
      <c r="G83" s="262">
        <f t="shared" si="0"/>
        <v>30</v>
      </c>
      <c r="H83" s="262" t="s">
        <v>2710</v>
      </c>
      <c r="I83" s="248"/>
      <c r="J83" s="248"/>
      <c r="K83" s="248"/>
      <c r="L83" s="249"/>
      <c r="M83" s="248" t="s">
        <v>15</v>
      </c>
    </row>
    <row r="84" spans="1:13" x14ac:dyDescent="0.25">
      <c r="A84" s="413">
        <v>308121</v>
      </c>
      <c r="B84" s="249">
        <v>9839</v>
      </c>
      <c r="C84" s="249">
        <v>321121</v>
      </c>
      <c r="D84" s="267" t="s">
        <v>3848</v>
      </c>
      <c r="E84" s="300">
        <f t="shared" si="3"/>
        <v>26</v>
      </c>
      <c r="F84" s="421" t="s">
        <v>3849</v>
      </c>
      <c r="G84" s="262">
        <f t="shared" si="0"/>
        <v>26</v>
      </c>
      <c r="H84" s="262" t="s">
        <v>2710</v>
      </c>
      <c r="I84" s="248"/>
      <c r="J84" s="248"/>
      <c r="K84" s="248"/>
      <c r="L84" s="249"/>
      <c r="M84" s="248" t="s">
        <v>15</v>
      </c>
    </row>
    <row r="85" spans="1:13" x14ac:dyDescent="0.25">
      <c r="A85" s="413">
        <v>308122</v>
      </c>
      <c r="B85" s="249">
        <v>9840</v>
      </c>
      <c r="C85" s="249">
        <v>321122</v>
      </c>
      <c r="D85" s="267" t="s">
        <v>3850</v>
      </c>
      <c r="E85" s="300">
        <f t="shared" si="3"/>
        <v>22</v>
      </c>
      <c r="F85" s="421" t="s">
        <v>3851</v>
      </c>
      <c r="G85" s="262">
        <f t="shared" si="0"/>
        <v>22</v>
      </c>
      <c r="H85" s="262" t="s">
        <v>2710</v>
      </c>
      <c r="I85" s="248"/>
      <c r="J85" s="248"/>
      <c r="K85" s="248"/>
      <c r="L85" s="249"/>
      <c r="M85" s="248" t="s">
        <v>15</v>
      </c>
    </row>
    <row r="86" spans="1:13" x14ac:dyDescent="0.25">
      <c r="A86" s="413">
        <v>308123</v>
      </c>
      <c r="B86" s="249">
        <v>9853</v>
      </c>
      <c r="C86" s="249">
        <v>321123</v>
      </c>
      <c r="D86" s="267" t="s">
        <v>3852</v>
      </c>
      <c r="E86" s="300">
        <f t="shared" si="3"/>
        <v>15</v>
      </c>
      <c r="F86" s="421" t="s">
        <v>3853</v>
      </c>
      <c r="G86" s="262">
        <f t="shared" si="0"/>
        <v>15</v>
      </c>
      <c r="H86" s="262" t="s">
        <v>2710</v>
      </c>
      <c r="I86" s="248"/>
      <c r="J86" s="248"/>
      <c r="K86" s="248"/>
      <c r="L86" s="249"/>
      <c r="M86" s="248" t="s">
        <v>15</v>
      </c>
    </row>
    <row r="87" spans="1:13" x14ac:dyDescent="0.25">
      <c r="A87" s="413">
        <v>308124</v>
      </c>
      <c r="B87" s="249">
        <v>9854</v>
      </c>
      <c r="C87" s="249">
        <v>321124</v>
      </c>
      <c r="D87" s="267" t="s">
        <v>3854</v>
      </c>
      <c r="E87" s="300">
        <f t="shared" si="3"/>
        <v>30</v>
      </c>
      <c r="F87" s="421" t="s">
        <v>3855</v>
      </c>
      <c r="G87" s="262">
        <f t="shared" si="0"/>
        <v>30</v>
      </c>
      <c r="H87" s="262" t="s">
        <v>2710</v>
      </c>
      <c r="I87" s="248"/>
      <c r="J87" s="248"/>
      <c r="K87" s="248"/>
      <c r="L87" s="249"/>
      <c r="M87" s="248" t="s">
        <v>15</v>
      </c>
    </row>
    <row r="88" spans="1:13" x14ac:dyDescent="0.25">
      <c r="A88" s="413">
        <v>308125</v>
      </c>
      <c r="B88" s="249">
        <v>9855</v>
      </c>
      <c r="C88" s="249">
        <v>321125</v>
      </c>
      <c r="D88" s="267" t="s">
        <v>3856</v>
      </c>
      <c r="E88" s="300">
        <f t="shared" si="3"/>
        <v>23</v>
      </c>
      <c r="F88" s="421" t="s">
        <v>3857</v>
      </c>
      <c r="G88" s="262">
        <f t="shared" si="0"/>
        <v>23</v>
      </c>
      <c r="H88" s="262" t="s">
        <v>2710</v>
      </c>
      <c r="I88" s="248"/>
      <c r="J88" s="248"/>
      <c r="K88" s="248"/>
      <c r="L88" s="249"/>
      <c r="M88" s="248" t="s">
        <v>15</v>
      </c>
    </row>
    <row r="89" spans="1:13" x14ac:dyDescent="0.25">
      <c r="A89" s="413">
        <v>308126</v>
      </c>
      <c r="B89" s="249">
        <v>9856</v>
      </c>
      <c r="C89" s="249">
        <v>321126</v>
      </c>
      <c r="D89" s="267" t="s">
        <v>3858</v>
      </c>
      <c r="E89" s="300">
        <f t="shared" si="3"/>
        <v>22</v>
      </c>
      <c r="F89" s="421" t="s">
        <v>3859</v>
      </c>
      <c r="G89" s="262">
        <f t="shared" si="0"/>
        <v>22</v>
      </c>
      <c r="H89" s="262" t="s">
        <v>2710</v>
      </c>
      <c r="I89" s="248"/>
      <c r="J89" s="248"/>
      <c r="K89" s="248"/>
      <c r="L89" s="249"/>
      <c r="M89" s="248" t="s">
        <v>15</v>
      </c>
    </row>
    <row r="90" spans="1:13" x14ac:dyDescent="0.25">
      <c r="A90" s="413">
        <v>308127</v>
      </c>
      <c r="B90" s="249">
        <v>9852</v>
      </c>
      <c r="C90" s="249">
        <v>321127</v>
      </c>
      <c r="D90" s="267" t="s">
        <v>3860</v>
      </c>
      <c r="E90" s="300">
        <f t="shared" si="3"/>
        <v>30</v>
      </c>
      <c r="F90" s="421" t="s">
        <v>3861</v>
      </c>
      <c r="G90" s="262">
        <f t="shared" si="0"/>
        <v>30</v>
      </c>
      <c r="H90" s="262" t="s">
        <v>2710</v>
      </c>
      <c r="I90" s="248"/>
      <c r="J90" s="248"/>
      <c r="K90" s="248"/>
      <c r="L90" s="249"/>
      <c r="M90" s="248" t="s">
        <v>15</v>
      </c>
    </row>
    <row r="91" spans="1:13" x14ac:dyDescent="0.25">
      <c r="A91" s="413">
        <v>308128</v>
      </c>
      <c r="B91" s="249">
        <v>9857</v>
      </c>
      <c r="C91" s="249">
        <v>321128</v>
      </c>
      <c r="D91" s="267" t="s">
        <v>3862</v>
      </c>
      <c r="E91" s="300">
        <f t="shared" si="3"/>
        <v>29</v>
      </c>
      <c r="F91" s="421" t="s">
        <v>3863</v>
      </c>
      <c r="G91" s="262">
        <f t="shared" si="0"/>
        <v>29</v>
      </c>
      <c r="H91" s="262" t="s">
        <v>2710</v>
      </c>
      <c r="I91" s="248"/>
      <c r="J91" s="248"/>
      <c r="K91" s="248"/>
      <c r="L91" s="249"/>
      <c r="M91" s="248" t="s">
        <v>15</v>
      </c>
    </row>
    <row r="92" spans="1:13" x14ac:dyDescent="0.25">
      <c r="A92" s="413">
        <v>308129</v>
      </c>
      <c r="B92" s="249">
        <v>9858</v>
      </c>
      <c r="C92" s="249">
        <v>321129</v>
      </c>
      <c r="D92" s="267" t="s">
        <v>3864</v>
      </c>
      <c r="E92" s="300">
        <f t="shared" si="3"/>
        <v>26</v>
      </c>
      <c r="F92" s="421" t="s">
        <v>3865</v>
      </c>
      <c r="G92" s="262">
        <f t="shared" si="0"/>
        <v>26</v>
      </c>
      <c r="H92" s="262" t="s">
        <v>2710</v>
      </c>
      <c r="I92" s="248"/>
      <c r="J92" s="248"/>
      <c r="K92" s="248"/>
      <c r="L92" s="249"/>
      <c r="M92" s="248" t="s">
        <v>15</v>
      </c>
    </row>
    <row r="93" spans="1:13" x14ac:dyDescent="0.25">
      <c r="A93" s="413">
        <v>308130</v>
      </c>
      <c r="B93" s="249">
        <v>9859</v>
      </c>
      <c r="C93" s="249">
        <v>321130</v>
      </c>
      <c r="D93" s="267" t="s">
        <v>3866</v>
      </c>
      <c r="E93" s="300">
        <f t="shared" si="3"/>
        <v>28</v>
      </c>
      <c r="F93" s="421" t="s">
        <v>3867</v>
      </c>
      <c r="G93" s="262">
        <f t="shared" si="0"/>
        <v>28</v>
      </c>
      <c r="H93" s="262" t="s">
        <v>2710</v>
      </c>
      <c r="I93" s="248"/>
      <c r="J93" s="248"/>
      <c r="K93" s="248"/>
      <c r="L93" s="249"/>
      <c r="M93" s="248" t="s">
        <v>15</v>
      </c>
    </row>
    <row r="94" spans="1:13" x14ac:dyDescent="0.25">
      <c r="A94" s="413">
        <v>308131</v>
      </c>
      <c r="B94" s="249">
        <v>9860</v>
      </c>
      <c r="C94" s="249">
        <v>321131</v>
      </c>
      <c r="D94" s="267" t="s">
        <v>3868</v>
      </c>
      <c r="E94" s="300">
        <f t="shared" si="3"/>
        <v>31</v>
      </c>
      <c r="F94" s="421" t="s">
        <v>3869</v>
      </c>
      <c r="G94" s="262">
        <f t="shared" si="0"/>
        <v>31</v>
      </c>
      <c r="H94" s="262" t="s">
        <v>2710</v>
      </c>
      <c r="I94" s="248"/>
      <c r="J94" s="248"/>
      <c r="K94" s="248"/>
      <c r="L94" s="249"/>
      <c r="M94" s="248" t="s">
        <v>15</v>
      </c>
    </row>
    <row r="95" spans="1:13" x14ac:dyDescent="0.25">
      <c r="A95" s="413">
        <v>308132</v>
      </c>
      <c r="B95" s="249">
        <v>9861</v>
      </c>
      <c r="C95" s="249">
        <v>321132</v>
      </c>
      <c r="D95" s="267" t="s">
        <v>3870</v>
      </c>
      <c r="E95" s="300">
        <f t="shared" si="3"/>
        <v>28</v>
      </c>
      <c r="F95" s="421" t="s">
        <v>3871</v>
      </c>
      <c r="G95" s="262">
        <f t="shared" si="0"/>
        <v>28</v>
      </c>
      <c r="H95" s="262" t="s">
        <v>2710</v>
      </c>
      <c r="I95" s="248"/>
      <c r="J95" s="248"/>
      <c r="K95" s="248"/>
      <c r="L95" s="249"/>
      <c r="M95" s="248" t="s">
        <v>15</v>
      </c>
    </row>
    <row r="96" spans="1:13" x14ac:dyDescent="0.25">
      <c r="A96" s="413">
        <v>308133</v>
      </c>
      <c r="B96" s="249">
        <v>9862</v>
      </c>
      <c r="C96" s="249">
        <v>321133</v>
      </c>
      <c r="D96" s="267" t="s">
        <v>3872</v>
      </c>
      <c r="E96" s="300">
        <f t="shared" si="3"/>
        <v>32</v>
      </c>
      <c r="F96" s="421" t="s">
        <v>3873</v>
      </c>
      <c r="G96" s="262">
        <f t="shared" si="0"/>
        <v>32</v>
      </c>
      <c r="H96" s="262" t="s">
        <v>2710</v>
      </c>
      <c r="I96" s="248"/>
      <c r="J96" s="248"/>
      <c r="K96" s="248"/>
      <c r="L96" s="249"/>
      <c r="M96" s="248" t="s">
        <v>15</v>
      </c>
    </row>
    <row r="97" spans="1:13" x14ac:dyDescent="0.25">
      <c r="A97" s="413">
        <v>308134</v>
      </c>
      <c r="B97" s="249">
        <v>9863</v>
      </c>
      <c r="C97" s="249">
        <v>321134</v>
      </c>
      <c r="D97" s="267" t="s">
        <v>3874</v>
      </c>
      <c r="E97" s="300">
        <f t="shared" si="3"/>
        <v>33</v>
      </c>
      <c r="F97" s="421" t="s">
        <v>3875</v>
      </c>
      <c r="G97" s="262">
        <f t="shared" si="0"/>
        <v>33</v>
      </c>
      <c r="H97" s="262" t="s">
        <v>2710</v>
      </c>
      <c r="I97" s="248"/>
      <c r="J97" s="248"/>
      <c r="K97" s="248"/>
      <c r="L97" s="249"/>
      <c r="M97" s="248" t="s">
        <v>15</v>
      </c>
    </row>
    <row r="98" spans="1:13" x14ac:dyDescent="0.25">
      <c r="A98" s="413">
        <v>308135</v>
      </c>
      <c r="B98" s="249">
        <v>9864</v>
      </c>
      <c r="C98" s="249">
        <v>321135</v>
      </c>
      <c r="D98" s="267" t="s">
        <v>3876</v>
      </c>
      <c r="E98" s="300">
        <f t="shared" si="3"/>
        <v>16</v>
      </c>
      <c r="F98" s="421" t="s">
        <v>3877</v>
      </c>
      <c r="G98" s="262">
        <f t="shared" si="0"/>
        <v>16</v>
      </c>
      <c r="H98" s="262" t="s">
        <v>2710</v>
      </c>
      <c r="I98" s="248"/>
      <c r="J98" s="248"/>
      <c r="K98" s="248"/>
      <c r="L98" s="249"/>
      <c r="M98" s="248" t="s">
        <v>15</v>
      </c>
    </row>
    <row r="99" spans="1:13" x14ac:dyDescent="0.25">
      <c r="A99" s="413">
        <v>308136</v>
      </c>
      <c r="B99" s="249">
        <v>9865</v>
      </c>
      <c r="C99" s="249">
        <v>321136</v>
      </c>
      <c r="D99" s="267" t="s">
        <v>3878</v>
      </c>
      <c r="E99" s="300">
        <f t="shared" si="3"/>
        <v>18</v>
      </c>
      <c r="F99" s="421" t="s">
        <v>3879</v>
      </c>
      <c r="G99" s="262">
        <f t="shared" si="0"/>
        <v>18</v>
      </c>
      <c r="H99" s="262" t="s">
        <v>2710</v>
      </c>
      <c r="I99" s="248"/>
      <c r="J99" s="248"/>
      <c r="K99" s="248"/>
      <c r="L99" s="249"/>
      <c r="M99" s="248" t="s">
        <v>15</v>
      </c>
    </row>
    <row r="100" spans="1:13" x14ac:dyDescent="0.25">
      <c r="A100" s="413">
        <v>308137</v>
      </c>
      <c r="B100" s="249">
        <v>9866</v>
      </c>
      <c r="C100" s="249">
        <v>321137</v>
      </c>
      <c r="D100" s="267" t="s">
        <v>3880</v>
      </c>
      <c r="E100" s="300">
        <f t="shared" si="3"/>
        <v>22</v>
      </c>
      <c r="F100" s="421" t="s">
        <v>3881</v>
      </c>
      <c r="G100" s="262">
        <f t="shared" si="0"/>
        <v>22</v>
      </c>
      <c r="H100" s="262" t="s">
        <v>2710</v>
      </c>
      <c r="I100" s="248"/>
      <c r="J100" s="248"/>
      <c r="K100" s="248"/>
      <c r="L100" s="249"/>
      <c r="M100" s="248" t="s">
        <v>15</v>
      </c>
    </row>
    <row r="101" spans="1:13" x14ac:dyDescent="0.25">
      <c r="A101" s="413">
        <v>308138</v>
      </c>
      <c r="B101" s="249">
        <v>9867</v>
      </c>
      <c r="C101" s="249">
        <v>321138</v>
      </c>
      <c r="D101" s="267" t="s">
        <v>3882</v>
      </c>
      <c r="E101" s="300">
        <f t="shared" si="3"/>
        <v>25</v>
      </c>
      <c r="F101" s="421" t="s">
        <v>3883</v>
      </c>
      <c r="G101" s="262">
        <f t="shared" si="0"/>
        <v>25</v>
      </c>
      <c r="H101" s="262" t="s">
        <v>2710</v>
      </c>
      <c r="I101" s="248"/>
      <c r="J101" s="248"/>
      <c r="K101" s="248"/>
      <c r="L101" s="249"/>
      <c r="M101" s="248" t="s">
        <v>15</v>
      </c>
    </row>
    <row r="102" spans="1:13" x14ac:dyDescent="0.25">
      <c r="A102" s="413">
        <v>308139</v>
      </c>
      <c r="B102" s="249">
        <v>9868</v>
      </c>
      <c r="C102" s="249">
        <v>321139</v>
      </c>
      <c r="D102" s="267" t="s">
        <v>3884</v>
      </c>
      <c r="E102" s="300">
        <f t="shared" si="3"/>
        <v>28</v>
      </c>
      <c r="F102" s="421" t="s">
        <v>3885</v>
      </c>
      <c r="G102" s="262">
        <f t="shared" si="0"/>
        <v>28</v>
      </c>
      <c r="H102" s="262" t="s">
        <v>2710</v>
      </c>
      <c r="I102" s="248"/>
      <c r="J102" s="248"/>
      <c r="K102" s="248"/>
      <c r="L102" s="249"/>
      <c r="M102" s="248" t="s">
        <v>15</v>
      </c>
    </row>
    <row r="103" spans="1:13" x14ac:dyDescent="0.25">
      <c r="A103" s="413">
        <v>308140</v>
      </c>
      <c r="B103" s="249">
        <v>9869</v>
      </c>
      <c r="C103" s="249">
        <v>321140</v>
      </c>
      <c r="D103" s="267" t="s">
        <v>3886</v>
      </c>
      <c r="E103" s="300">
        <f t="shared" si="3"/>
        <v>32</v>
      </c>
      <c r="F103" s="421" t="s">
        <v>3887</v>
      </c>
      <c r="G103" s="262">
        <f t="shared" si="0"/>
        <v>32</v>
      </c>
      <c r="H103" s="262" t="s">
        <v>2710</v>
      </c>
      <c r="I103" s="248"/>
      <c r="J103" s="248"/>
      <c r="K103" s="248"/>
      <c r="L103" s="249"/>
      <c r="M103" s="248" t="s">
        <v>15</v>
      </c>
    </row>
    <row r="104" spans="1:13" x14ac:dyDescent="0.25">
      <c r="A104" s="413">
        <v>308141</v>
      </c>
      <c r="B104" s="249">
        <v>9870</v>
      </c>
      <c r="C104" s="249">
        <v>321141</v>
      </c>
      <c r="D104" s="267" t="s">
        <v>3888</v>
      </c>
      <c r="E104" s="300">
        <f t="shared" si="3"/>
        <v>26</v>
      </c>
      <c r="F104" s="421" t="s">
        <v>3889</v>
      </c>
      <c r="G104" s="262">
        <f t="shared" si="0"/>
        <v>26</v>
      </c>
      <c r="H104" s="262" t="s">
        <v>2710</v>
      </c>
      <c r="I104" s="248"/>
      <c r="J104" s="248"/>
      <c r="K104" s="248"/>
      <c r="L104" s="249"/>
      <c r="M104" s="248" t="s">
        <v>15</v>
      </c>
    </row>
    <row r="105" spans="1:13" x14ac:dyDescent="0.25">
      <c r="A105" s="413">
        <v>308142</v>
      </c>
      <c r="B105" s="249">
        <v>9871</v>
      </c>
      <c r="C105" s="249">
        <v>321142</v>
      </c>
      <c r="D105" s="267" t="s">
        <v>3890</v>
      </c>
      <c r="E105" s="300">
        <f t="shared" si="3"/>
        <v>32</v>
      </c>
      <c r="F105" s="421" t="s">
        <v>3891</v>
      </c>
      <c r="G105" s="262">
        <f t="shared" si="0"/>
        <v>32</v>
      </c>
      <c r="H105" s="262" t="s">
        <v>2710</v>
      </c>
      <c r="I105" s="248"/>
      <c r="J105" s="248"/>
      <c r="K105" s="248"/>
      <c r="L105" s="249"/>
      <c r="M105" s="248" t="s">
        <v>15</v>
      </c>
    </row>
    <row r="106" spans="1:13" x14ac:dyDescent="0.25">
      <c r="A106" s="413">
        <v>308143</v>
      </c>
      <c r="B106" s="249">
        <v>9872</v>
      </c>
      <c r="C106" s="249">
        <v>321143</v>
      </c>
      <c r="D106" s="267" t="s">
        <v>3892</v>
      </c>
      <c r="E106" s="300">
        <f t="shared" si="3"/>
        <v>33</v>
      </c>
      <c r="F106" s="421" t="s">
        <v>3893</v>
      </c>
      <c r="G106" s="262">
        <f t="shared" si="0"/>
        <v>33</v>
      </c>
      <c r="H106" s="262" t="s">
        <v>2710</v>
      </c>
      <c r="I106" s="248"/>
      <c r="J106" s="248"/>
      <c r="K106" s="248"/>
      <c r="L106" s="249"/>
      <c r="M106" s="248" t="s">
        <v>15</v>
      </c>
    </row>
    <row r="107" spans="1:13" x14ac:dyDescent="0.25">
      <c r="A107" s="413">
        <v>308144</v>
      </c>
      <c r="B107" s="249"/>
      <c r="C107" s="249">
        <v>321144</v>
      </c>
      <c r="D107" s="267" t="s">
        <v>3894</v>
      </c>
      <c r="E107" s="300">
        <f t="shared" si="3"/>
        <v>31</v>
      </c>
      <c r="F107" s="421" t="s">
        <v>3895</v>
      </c>
      <c r="G107" s="262">
        <f t="shared" si="0"/>
        <v>31</v>
      </c>
      <c r="H107" s="262" t="s">
        <v>2710</v>
      </c>
      <c r="I107" s="248"/>
      <c r="J107" s="248"/>
      <c r="K107" s="248"/>
      <c r="L107" s="249"/>
      <c r="M107" s="248" t="s">
        <v>15</v>
      </c>
    </row>
    <row r="108" spans="1:13" x14ac:dyDescent="0.25">
      <c r="A108" s="413">
        <v>308145</v>
      </c>
      <c r="B108" s="249"/>
      <c r="C108" s="249">
        <v>321145</v>
      </c>
      <c r="D108" s="267" t="s">
        <v>3896</v>
      </c>
      <c r="E108" s="300">
        <f t="shared" si="3"/>
        <v>32</v>
      </c>
      <c r="F108" s="421" t="s">
        <v>3897</v>
      </c>
      <c r="G108" s="262">
        <f t="shared" si="0"/>
        <v>32</v>
      </c>
      <c r="H108" s="262" t="s">
        <v>2710</v>
      </c>
      <c r="I108" s="248"/>
      <c r="J108" s="248"/>
      <c r="K108" s="248"/>
      <c r="L108" s="249"/>
      <c r="M108" s="248" t="s">
        <v>15</v>
      </c>
    </row>
    <row r="109" spans="1:13" x14ac:dyDescent="0.25">
      <c r="A109" s="413">
        <v>308146</v>
      </c>
      <c r="B109" s="249"/>
      <c r="C109" s="249">
        <v>321146</v>
      </c>
      <c r="D109" s="267" t="s">
        <v>3898</v>
      </c>
      <c r="E109" s="300">
        <f t="shared" si="3"/>
        <v>31</v>
      </c>
      <c r="F109" s="421" t="s">
        <v>3899</v>
      </c>
      <c r="G109" s="262">
        <f t="shared" si="0"/>
        <v>31</v>
      </c>
      <c r="H109" s="262" t="s">
        <v>2710</v>
      </c>
      <c r="I109" s="248"/>
      <c r="J109" s="248"/>
      <c r="K109" s="248"/>
      <c r="L109" s="249"/>
      <c r="M109" s="248" t="s">
        <v>15</v>
      </c>
    </row>
    <row r="110" spans="1:13" x14ac:dyDescent="0.25">
      <c r="A110" s="413">
        <v>308147</v>
      </c>
      <c r="B110" s="249"/>
      <c r="C110" s="249">
        <v>321147</v>
      </c>
      <c r="D110" s="267" t="s">
        <v>3900</v>
      </c>
      <c r="E110" s="300">
        <f t="shared" si="3"/>
        <v>31</v>
      </c>
      <c r="F110" s="421" t="s">
        <v>3901</v>
      </c>
      <c r="G110" s="262">
        <f t="shared" si="0"/>
        <v>31</v>
      </c>
      <c r="H110" s="262" t="s">
        <v>2710</v>
      </c>
      <c r="I110" s="248"/>
      <c r="J110" s="248"/>
      <c r="K110" s="248"/>
      <c r="L110" s="249"/>
      <c r="M110" s="248" t="s">
        <v>15</v>
      </c>
    </row>
    <row r="111" spans="1:13" x14ac:dyDescent="0.25">
      <c r="A111" s="413">
        <v>308148</v>
      </c>
      <c r="B111" s="249"/>
      <c r="C111" s="249">
        <v>321148</v>
      </c>
      <c r="D111" s="267" t="s">
        <v>3902</v>
      </c>
      <c r="E111" s="300">
        <f t="shared" si="3"/>
        <v>35</v>
      </c>
      <c r="F111" s="421" t="s">
        <v>3903</v>
      </c>
      <c r="G111" s="262">
        <f t="shared" si="0"/>
        <v>35</v>
      </c>
      <c r="H111" s="262" t="s">
        <v>2710</v>
      </c>
      <c r="I111" s="248"/>
      <c r="J111" s="248"/>
      <c r="K111" s="248"/>
      <c r="L111" s="249"/>
      <c r="M111" s="248" t="s">
        <v>15</v>
      </c>
    </row>
    <row r="112" spans="1:13" x14ac:dyDescent="0.25">
      <c r="A112" s="413">
        <v>308149</v>
      </c>
      <c r="B112" s="249"/>
      <c r="C112" s="249">
        <v>321149</v>
      </c>
      <c r="D112" s="267" t="s">
        <v>3904</v>
      </c>
      <c r="E112" s="300">
        <f t="shared" si="3"/>
        <v>31</v>
      </c>
      <c r="F112" s="421" t="s">
        <v>3905</v>
      </c>
      <c r="G112" s="262">
        <f t="shared" si="0"/>
        <v>31</v>
      </c>
      <c r="H112" s="262" t="s">
        <v>2710</v>
      </c>
      <c r="I112" s="248"/>
      <c r="J112" s="248"/>
      <c r="K112" s="248"/>
      <c r="L112" s="249"/>
      <c r="M112" s="248" t="s">
        <v>15</v>
      </c>
    </row>
    <row r="113" spans="1:13" x14ac:dyDescent="0.25">
      <c r="A113" s="413">
        <v>308152</v>
      </c>
      <c r="B113" s="249"/>
      <c r="C113" s="249">
        <v>321152</v>
      </c>
      <c r="D113" s="267" t="s">
        <v>3906</v>
      </c>
      <c r="E113" s="300">
        <f t="shared" si="3"/>
        <v>33</v>
      </c>
      <c r="F113" s="421" t="s">
        <v>3907</v>
      </c>
      <c r="G113" s="262">
        <f t="shared" si="0"/>
        <v>33</v>
      </c>
      <c r="H113" s="262" t="s">
        <v>2710</v>
      </c>
      <c r="I113" s="248"/>
      <c r="J113" s="248"/>
      <c r="K113" s="248"/>
      <c r="L113" s="249"/>
      <c r="M113" s="248" t="s">
        <v>15</v>
      </c>
    </row>
    <row r="114" spans="1:13" x14ac:dyDescent="0.25">
      <c r="A114" s="413">
        <v>308153</v>
      </c>
      <c r="B114" s="249"/>
      <c r="C114" s="249">
        <v>321153</v>
      </c>
      <c r="D114" s="267" t="s">
        <v>3908</v>
      </c>
      <c r="E114" s="300">
        <f t="shared" si="3"/>
        <v>41</v>
      </c>
      <c r="F114" s="421" t="s">
        <v>3908</v>
      </c>
      <c r="G114" s="262">
        <f t="shared" si="0"/>
        <v>41</v>
      </c>
      <c r="H114" s="262" t="s">
        <v>2710</v>
      </c>
      <c r="I114" s="248"/>
      <c r="J114" s="248"/>
      <c r="K114" s="248"/>
      <c r="L114" s="249"/>
      <c r="M114" s="248" t="s">
        <v>15</v>
      </c>
    </row>
    <row r="115" spans="1:13" x14ac:dyDescent="0.25">
      <c r="A115" s="413">
        <v>308154</v>
      </c>
      <c r="B115" s="249"/>
      <c r="C115" s="249">
        <v>321154</v>
      </c>
      <c r="D115" s="267" t="s">
        <v>3909</v>
      </c>
      <c r="E115" s="300">
        <f t="shared" si="3"/>
        <v>37</v>
      </c>
      <c r="F115" s="421" t="s">
        <v>3910</v>
      </c>
      <c r="G115" s="262">
        <f t="shared" si="0"/>
        <v>37</v>
      </c>
      <c r="H115" s="262" t="s">
        <v>2710</v>
      </c>
      <c r="I115" s="248"/>
      <c r="J115" s="248"/>
      <c r="K115" s="248"/>
      <c r="L115" s="249"/>
      <c r="M115" s="248" t="s">
        <v>15</v>
      </c>
    </row>
    <row r="116" spans="1:13" x14ac:dyDescent="0.25">
      <c r="A116" s="413">
        <v>308155</v>
      </c>
      <c r="B116" s="249"/>
      <c r="C116" s="249">
        <v>321155</v>
      </c>
      <c r="D116" s="267" t="s">
        <v>3911</v>
      </c>
      <c r="E116" s="300">
        <f t="shared" si="3"/>
        <v>34</v>
      </c>
      <c r="F116" s="421" t="s">
        <v>3912</v>
      </c>
      <c r="G116" s="262">
        <f t="shared" si="0"/>
        <v>34</v>
      </c>
      <c r="H116" s="262" t="s">
        <v>2710</v>
      </c>
      <c r="I116" s="248"/>
      <c r="J116" s="248"/>
      <c r="K116" s="248"/>
      <c r="L116" s="249"/>
      <c r="M116" s="248" t="s">
        <v>15</v>
      </c>
    </row>
    <row r="117" spans="1:13" x14ac:dyDescent="0.25">
      <c r="A117" s="413">
        <v>308156</v>
      </c>
      <c r="B117" s="249"/>
      <c r="C117" s="249">
        <v>321156</v>
      </c>
      <c r="D117" s="267" t="s">
        <v>3913</v>
      </c>
      <c r="E117" s="300">
        <f t="shared" si="3"/>
        <v>24</v>
      </c>
      <c r="F117" s="421" t="s">
        <v>3914</v>
      </c>
      <c r="G117" s="262">
        <f t="shared" si="0"/>
        <v>24</v>
      </c>
      <c r="H117" s="262" t="s">
        <v>2710</v>
      </c>
      <c r="I117" s="248"/>
      <c r="J117" s="248"/>
      <c r="K117" s="248"/>
      <c r="L117" s="249"/>
      <c r="M117" s="248" t="s">
        <v>15</v>
      </c>
    </row>
    <row r="118" spans="1:13" x14ac:dyDescent="0.25">
      <c r="A118" s="413">
        <v>308157</v>
      </c>
      <c r="B118" s="249"/>
      <c r="C118" s="249">
        <v>321157</v>
      </c>
      <c r="D118" s="267" t="s">
        <v>3915</v>
      </c>
      <c r="E118" s="300">
        <f t="shared" si="3"/>
        <v>34</v>
      </c>
      <c r="F118" s="421" t="s">
        <v>3916</v>
      </c>
      <c r="G118" s="262">
        <f t="shared" si="0"/>
        <v>34</v>
      </c>
      <c r="H118" s="262" t="s">
        <v>2710</v>
      </c>
      <c r="I118" s="248"/>
      <c r="J118" s="248"/>
      <c r="K118" s="248"/>
      <c r="L118" s="249"/>
      <c r="M118" s="248" t="s">
        <v>15</v>
      </c>
    </row>
    <row r="119" spans="1:13" x14ac:dyDescent="0.25">
      <c r="A119" s="413">
        <v>308158</v>
      </c>
      <c r="B119" s="249"/>
      <c r="C119" s="249">
        <v>321158</v>
      </c>
      <c r="D119" s="267" t="s">
        <v>3917</v>
      </c>
      <c r="E119" s="300">
        <f t="shared" si="3"/>
        <v>32</v>
      </c>
      <c r="F119" s="421" t="s">
        <v>3918</v>
      </c>
      <c r="G119" s="262">
        <f t="shared" si="0"/>
        <v>32</v>
      </c>
      <c r="H119" s="262" t="s">
        <v>2710</v>
      </c>
      <c r="I119" s="248"/>
      <c r="J119" s="248"/>
      <c r="K119" s="248"/>
      <c r="L119" s="249"/>
      <c r="M119" s="248" t="s">
        <v>15</v>
      </c>
    </row>
    <row r="120" spans="1:13" x14ac:dyDescent="0.25">
      <c r="A120" s="413">
        <v>308159</v>
      </c>
      <c r="B120" s="249"/>
      <c r="C120" s="249">
        <v>321159</v>
      </c>
      <c r="D120" s="267" t="s">
        <v>3919</v>
      </c>
      <c r="E120" s="300">
        <f t="shared" ref="E120:E147" si="4">LEN(D120)</f>
        <v>29</v>
      </c>
      <c r="F120" s="421" t="s">
        <v>3920</v>
      </c>
      <c r="G120" s="262">
        <f t="shared" si="0"/>
        <v>29</v>
      </c>
      <c r="H120" s="262" t="s">
        <v>2710</v>
      </c>
      <c r="I120" s="248"/>
      <c r="J120" s="248"/>
      <c r="K120" s="248"/>
      <c r="L120" s="249"/>
      <c r="M120" s="248" t="s">
        <v>15</v>
      </c>
    </row>
    <row r="121" spans="1:13" x14ac:dyDescent="0.25">
      <c r="A121" s="413">
        <v>308160</v>
      </c>
      <c r="B121" s="249"/>
      <c r="C121" s="249">
        <v>321160</v>
      </c>
      <c r="D121" s="267" t="s">
        <v>3921</v>
      </c>
      <c r="E121" s="300">
        <f t="shared" si="4"/>
        <v>22</v>
      </c>
      <c r="F121" s="421" t="s">
        <v>3922</v>
      </c>
      <c r="G121" s="262">
        <f t="shared" si="0"/>
        <v>22</v>
      </c>
      <c r="H121" s="262" t="s">
        <v>2710</v>
      </c>
      <c r="I121" s="248"/>
      <c r="J121" s="248"/>
      <c r="K121" s="248"/>
      <c r="L121" s="249"/>
      <c r="M121" s="248" t="s">
        <v>15</v>
      </c>
    </row>
    <row r="122" spans="1:13" x14ac:dyDescent="0.25">
      <c r="A122" s="413">
        <v>308161</v>
      </c>
      <c r="B122" s="249"/>
      <c r="C122" s="249">
        <v>321161</v>
      </c>
      <c r="D122" s="267" t="s">
        <v>3923</v>
      </c>
      <c r="E122" s="300">
        <f t="shared" si="4"/>
        <v>30</v>
      </c>
      <c r="F122" s="421" t="s">
        <v>3924</v>
      </c>
      <c r="G122" s="262">
        <f t="shared" ref="G122:G132" si="5">LEN(F122)</f>
        <v>30</v>
      </c>
      <c r="H122" s="262" t="s">
        <v>2710</v>
      </c>
      <c r="I122" s="248"/>
      <c r="J122" s="248"/>
      <c r="K122" s="248"/>
      <c r="L122" s="249"/>
      <c r="M122" s="248" t="s">
        <v>15</v>
      </c>
    </row>
    <row r="123" spans="1:13" x14ac:dyDescent="0.25">
      <c r="A123" s="413">
        <v>308162</v>
      </c>
      <c r="B123" s="249"/>
      <c r="C123" s="249">
        <v>321162</v>
      </c>
      <c r="D123" s="267" t="s">
        <v>3925</v>
      </c>
      <c r="E123" s="300">
        <f t="shared" si="4"/>
        <v>24</v>
      </c>
      <c r="F123" s="421" t="s">
        <v>3926</v>
      </c>
      <c r="G123" s="262">
        <f t="shared" si="5"/>
        <v>24</v>
      </c>
      <c r="H123" s="262" t="s">
        <v>2710</v>
      </c>
      <c r="I123" s="248"/>
      <c r="J123" s="248"/>
      <c r="K123" s="248"/>
      <c r="L123" s="249"/>
      <c r="M123" s="248" t="s">
        <v>15</v>
      </c>
    </row>
    <row r="124" spans="1:13" x14ac:dyDescent="0.25">
      <c r="A124" s="413">
        <v>308163</v>
      </c>
      <c r="B124" s="249"/>
      <c r="C124" s="249">
        <v>321163</v>
      </c>
      <c r="D124" s="267" t="s">
        <v>3927</v>
      </c>
      <c r="E124" s="300">
        <f t="shared" si="4"/>
        <v>27</v>
      </c>
      <c r="F124" s="421" t="s">
        <v>3928</v>
      </c>
      <c r="G124" s="262">
        <f t="shared" si="5"/>
        <v>27</v>
      </c>
      <c r="H124" s="262" t="s">
        <v>2710</v>
      </c>
      <c r="I124" s="248"/>
      <c r="J124" s="248"/>
      <c r="K124" s="248"/>
      <c r="L124" s="249"/>
      <c r="M124" s="248" t="s">
        <v>15</v>
      </c>
    </row>
    <row r="125" spans="1:13" x14ac:dyDescent="0.25">
      <c r="A125" s="413">
        <v>308164</v>
      </c>
      <c r="B125" s="249"/>
      <c r="C125" s="249">
        <v>321164</v>
      </c>
      <c r="D125" s="267" t="s">
        <v>3929</v>
      </c>
      <c r="E125" s="300">
        <f t="shared" si="4"/>
        <v>19</v>
      </c>
      <c r="F125" s="421" t="s">
        <v>3930</v>
      </c>
      <c r="G125" s="262">
        <f t="shared" si="5"/>
        <v>19</v>
      </c>
      <c r="H125" s="262" t="s">
        <v>2710</v>
      </c>
      <c r="I125" s="248"/>
      <c r="J125" s="248"/>
      <c r="K125" s="248"/>
      <c r="L125" s="249"/>
      <c r="M125" s="248" t="s">
        <v>15</v>
      </c>
    </row>
    <row r="126" spans="1:13" x14ac:dyDescent="0.25">
      <c r="A126" s="413">
        <v>308165</v>
      </c>
      <c r="B126" s="355"/>
      <c r="C126" s="249">
        <v>321165</v>
      </c>
      <c r="D126" s="432" t="s">
        <v>3931</v>
      </c>
      <c r="E126" s="300">
        <f t="shared" si="4"/>
        <v>21</v>
      </c>
      <c r="F126" s="423" t="s">
        <v>3932</v>
      </c>
      <c r="G126" s="424">
        <f t="shared" si="5"/>
        <v>21</v>
      </c>
      <c r="H126" s="424" t="s">
        <v>2710</v>
      </c>
      <c r="I126" s="369"/>
      <c r="J126" s="369"/>
      <c r="K126" s="369"/>
      <c r="L126" s="355"/>
      <c r="M126" s="369" t="s">
        <v>15</v>
      </c>
    </row>
    <row r="127" spans="1:13" x14ac:dyDescent="0.25">
      <c r="A127" s="413"/>
      <c r="B127" s="355"/>
      <c r="C127" s="249">
        <v>321166</v>
      </c>
      <c r="D127" s="300" t="s">
        <v>3933</v>
      </c>
      <c r="E127" s="300">
        <f t="shared" si="4"/>
        <v>15</v>
      </c>
      <c r="F127" s="423" t="s">
        <v>3934</v>
      </c>
      <c r="G127" s="424">
        <f t="shared" si="5"/>
        <v>3</v>
      </c>
      <c r="H127" s="424" t="s">
        <v>2710</v>
      </c>
      <c r="I127" s="369"/>
      <c r="J127" s="369"/>
      <c r="K127" s="369"/>
      <c r="L127" s="355"/>
      <c r="M127" s="369" t="s">
        <v>15</v>
      </c>
    </row>
    <row r="128" spans="1:13" x14ac:dyDescent="0.25">
      <c r="A128" s="413"/>
      <c r="B128" s="355"/>
      <c r="C128" s="249">
        <v>321167</v>
      </c>
      <c r="D128" s="300" t="s">
        <v>3935</v>
      </c>
      <c r="E128" s="300">
        <f t="shared" si="4"/>
        <v>18</v>
      </c>
      <c r="F128" s="423" t="s">
        <v>3934</v>
      </c>
      <c r="G128" s="424"/>
      <c r="H128" s="424" t="s">
        <v>2710</v>
      </c>
      <c r="I128" s="369"/>
      <c r="J128" s="369"/>
      <c r="K128" s="369"/>
      <c r="L128" s="355"/>
      <c r="M128" s="369" t="s">
        <v>15</v>
      </c>
    </row>
    <row r="129" spans="1:13" x14ac:dyDescent="0.25">
      <c r="A129" s="413"/>
      <c r="B129" s="355"/>
      <c r="C129" s="249">
        <v>321168</v>
      </c>
      <c r="D129" s="300" t="s">
        <v>3936</v>
      </c>
      <c r="E129" s="300">
        <f t="shared" si="4"/>
        <v>8</v>
      </c>
      <c r="F129" s="423" t="s">
        <v>3934</v>
      </c>
      <c r="G129" s="424"/>
      <c r="H129" s="424" t="s">
        <v>2710</v>
      </c>
      <c r="I129" s="369"/>
      <c r="J129" s="369"/>
      <c r="K129" s="369"/>
      <c r="L129" s="355"/>
      <c r="M129" s="369" t="s">
        <v>15</v>
      </c>
    </row>
    <row r="130" spans="1:13" x14ac:dyDescent="0.25">
      <c r="A130" s="413"/>
      <c r="B130" s="355"/>
      <c r="C130" s="249">
        <v>321169</v>
      </c>
      <c r="D130" s="300" t="s">
        <v>3937</v>
      </c>
      <c r="E130" s="300">
        <f t="shared" si="4"/>
        <v>16</v>
      </c>
      <c r="F130" s="423" t="s">
        <v>3934</v>
      </c>
      <c r="G130" s="424"/>
      <c r="H130" s="355" t="s">
        <v>2710</v>
      </c>
      <c r="I130" s="424"/>
      <c r="J130" s="424"/>
      <c r="K130" s="369"/>
      <c r="L130" s="369"/>
      <c r="M130" s="369" t="s">
        <v>15</v>
      </c>
    </row>
    <row r="131" spans="1:13" x14ac:dyDescent="0.25">
      <c r="A131" s="413"/>
      <c r="B131" s="355"/>
      <c r="C131" s="249">
        <v>321170</v>
      </c>
      <c r="D131" s="300" t="s">
        <v>3938</v>
      </c>
      <c r="E131" s="300">
        <f t="shared" si="4"/>
        <v>27</v>
      </c>
      <c r="F131" s="423"/>
      <c r="G131" s="424">
        <f>LEN(D131)</f>
        <v>27</v>
      </c>
      <c r="H131" s="355" t="s">
        <v>2710</v>
      </c>
      <c r="I131" s="424"/>
      <c r="J131" s="424"/>
      <c r="K131" s="369"/>
      <c r="L131" s="369"/>
      <c r="M131" s="369" t="s">
        <v>15</v>
      </c>
    </row>
    <row r="132" spans="1:13" x14ac:dyDescent="0.25">
      <c r="A132" s="413">
        <v>308998</v>
      </c>
      <c r="B132" s="249"/>
      <c r="C132" s="249">
        <v>321998</v>
      </c>
      <c r="D132" s="300" t="s">
        <v>3939</v>
      </c>
      <c r="E132" s="300">
        <f t="shared" si="4"/>
        <v>30</v>
      </c>
      <c r="F132" s="421" t="s">
        <v>3940</v>
      </c>
      <c r="G132" s="262">
        <f t="shared" si="5"/>
        <v>28</v>
      </c>
      <c r="H132" s="262" t="s">
        <v>2710</v>
      </c>
      <c r="I132" s="248"/>
      <c r="J132" s="248"/>
      <c r="K132" s="248"/>
      <c r="L132" s="249" t="s">
        <v>15</v>
      </c>
      <c r="M132" s="249"/>
    </row>
    <row r="133" spans="1:13" ht="15.75" x14ac:dyDescent="0.25">
      <c r="A133" s="413"/>
      <c r="B133" s="300"/>
      <c r="C133" s="300"/>
      <c r="D133" s="419" t="s">
        <v>3941</v>
      </c>
      <c r="E133" s="300">
        <f t="shared" si="4"/>
        <v>44</v>
      </c>
      <c r="F133" s="420" t="s">
        <v>3942</v>
      </c>
      <c r="G133" s="262">
        <f t="shared" si="0"/>
        <v>41</v>
      </c>
      <c r="H133" s="262"/>
      <c r="I133" s="248"/>
      <c r="J133" s="248"/>
      <c r="K133" s="248" t="s">
        <v>15</v>
      </c>
      <c r="L133" s="249"/>
      <c r="M133" s="249"/>
    </row>
    <row r="134" spans="1:13" x14ac:dyDescent="0.25">
      <c r="A134" s="413">
        <v>309100</v>
      </c>
      <c r="B134" s="249"/>
      <c r="C134" s="249">
        <v>322100</v>
      </c>
      <c r="D134" s="300" t="s">
        <v>3943</v>
      </c>
      <c r="E134" s="300">
        <f t="shared" si="4"/>
        <v>30</v>
      </c>
      <c r="F134" s="421" t="s">
        <v>3944</v>
      </c>
      <c r="G134" s="262">
        <f>+LEN(F134)</f>
        <v>43</v>
      </c>
      <c r="H134" s="262" t="s">
        <v>2710</v>
      </c>
      <c r="I134" s="248"/>
      <c r="J134" s="248"/>
      <c r="K134" s="248"/>
      <c r="L134" s="248" t="s">
        <v>15</v>
      </c>
      <c r="M134" s="249"/>
    </row>
    <row r="135" spans="1:13" x14ac:dyDescent="0.25">
      <c r="A135" s="413">
        <v>309101</v>
      </c>
      <c r="B135" s="249"/>
      <c r="C135" s="249">
        <v>322101</v>
      </c>
      <c r="D135" s="267" t="s">
        <v>3945</v>
      </c>
      <c r="E135" s="300">
        <f t="shared" si="4"/>
        <v>31</v>
      </c>
      <c r="F135" s="421" t="s">
        <v>3946</v>
      </c>
      <c r="G135" s="262"/>
      <c r="H135" s="262" t="s">
        <v>2710</v>
      </c>
      <c r="I135" s="248"/>
      <c r="J135" s="248"/>
      <c r="K135" s="248"/>
      <c r="L135" s="248"/>
      <c r="M135" s="249" t="s">
        <v>15</v>
      </c>
    </row>
    <row r="136" spans="1:13" x14ac:dyDescent="0.25">
      <c r="A136" s="433">
        <v>309102</v>
      </c>
      <c r="B136" s="355"/>
      <c r="C136" s="249">
        <v>322102</v>
      </c>
      <c r="D136" s="432" t="s">
        <v>3947</v>
      </c>
      <c r="E136" s="300">
        <f t="shared" si="4"/>
        <v>31</v>
      </c>
      <c r="F136" s="423" t="s">
        <v>3948</v>
      </c>
      <c r="G136" s="424"/>
      <c r="H136" s="424" t="s">
        <v>2710</v>
      </c>
      <c r="I136" s="369"/>
      <c r="J136" s="369"/>
      <c r="K136" s="369"/>
      <c r="L136" s="369"/>
      <c r="M136" s="249" t="s">
        <v>15</v>
      </c>
    </row>
    <row r="137" spans="1:13" x14ac:dyDescent="0.25">
      <c r="A137" s="413">
        <v>309103</v>
      </c>
      <c r="B137" s="249"/>
      <c r="C137" s="249">
        <v>322103</v>
      </c>
      <c r="D137" s="267" t="s">
        <v>3949</v>
      </c>
      <c r="E137" s="300">
        <f t="shared" si="4"/>
        <v>32</v>
      </c>
      <c r="F137" s="421" t="s">
        <v>3950</v>
      </c>
      <c r="G137" s="262">
        <f t="shared" si="0"/>
        <v>32</v>
      </c>
      <c r="H137" s="249" t="s">
        <v>2710</v>
      </c>
      <c r="I137" s="248"/>
      <c r="J137" s="248"/>
      <c r="K137" s="248"/>
      <c r="L137" s="249"/>
      <c r="M137" s="249" t="s">
        <v>15</v>
      </c>
    </row>
    <row r="138" spans="1:13" x14ac:dyDescent="0.25">
      <c r="A138" s="434">
        <v>309104</v>
      </c>
      <c r="B138" s="306"/>
      <c r="C138" s="249">
        <v>322104</v>
      </c>
      <c r="D138" s="304" t="s">
        <v>3951</v>
      </c>
      <c r="E138" s="300">
        <f t="shared" si="4"/>
        <v>30</v>
      </c>
      <c r="F138" s="435" t="s">
        <v>3952</v>
      </c>
      <c r="G138" s="309">
        <f>LEN(F138)</f>
        <v>30</v>
      </c>
      <c r="H138" s="306"/>
      <c r="I138" s="305"/>
      <c r="J138" s="305"/>
      <c r="K138" s="305"/>
      <c r="L138" s="306"/>
      <c r="M138" s="306" t="s">
        <v>15</v>
      </c>
    </row>
    <row r="139" spans="1:13" x14ac:dyDescent="0.25">
      <c r="A139" s="434"/>
      <c r="B139" s="306"/>
      <c r="C139" s="306"/>
      <c r="D139" s="419" t="s">
        <v>3953</v>
      </c>
      <c r="E139" s="300">
        <f t="shared" si="4"/>
        <v>29</v>
      </c>
      <c r="F139" s="435"/>
      <c r="G139" s="309"/>
      <c r="H139" s="306"/>
      <c r="I139" s="305"/>
      <c r="J139" s="305"/>
      <c r="K139" s="305" t="s">
        <v>15</v>
      </c>
      <c r="L139" s="306"/>
      <c r="M139" s="306"/>
    </row>
    <row r="140" spans="1:13" x14ac:dyDescent="0.25">
      <c r="A140" s="434">
        <v>309300</v>
      </c>
      <c r="B140" s="436"/>
      <c r="C140" s="249">
        <v>322300</v>
      </c>
      <c r="D140" s="304" t="s">
        <v>3953</v>
      </c>
      <c r="E140" s="300">
        <f t="shared" si="4"/>
        <v>29</v>
      </c>
      <c r="F140" s="435" t="s">
        <v>3954</v>
      </c>
      <c r="G140" s="309">
        <f>LEN(D140)</f>
        <v>29</v>
      </c>
      <c r="H140" s="306" t="s">
        <v>2710</v>
      </c>
      <c r="I140" s="305"/>
      <c r="J140" s="305"/>
      <c r="K140" s="305"/>
      <c r="L140" s="306" t="s">
        <v>15</v>
      </c>
      <c r="M140" s="306"/>
    </row>
    <row r="141" spans="1:13" x14ac:dyDescent="0.25">
      <c r="A141" s="434">
        <v>309340</v>
      </c>
      <c r="B141" s="436"/>
      <c r="C141" s="249">
        <v>322340</v>
      </c>
      <c r="D141" s="304" t="s">
        <v>3955</v>
      </c>
      <c r="E141" s="300">
        <f t="shared" si="4"/>
        <v>31</v>
      </c>
      <c r="F141" s="435" t="s">
        <v>3956</v>
      </c>
      <c r="G141" s="309">
        <f>LEN(D141)</f>
        <v>31</v>
      </c>
      <c r="H141" s="306" t="s">
        <v>2710</v>
      </c>
      <c r="I141" s="305"/>
      <c r="J141" s="305"/>
      <c r="K141" s="305"/>
      <c r="L141" s="306" t="s">
        <v>15</v>
      </c>
      <c r="M141" s="306"/>
    </row>
    <row r="142" spans="1:13" ht="15.75" x14ac:dyDescent="0.25">
      <c r="A142" s="434"/>
      <c r="B142" s="303"/>
      <c r="C142" s="303"/>
      <c r="D142" s="437" t="s">
        <v>3957</v>
      </c>
      <c r="E142" s="300">
        <f t="shared" si="4"/>
        <v>26</v>
      </c>
      <c r="F142" s="425" t="s">
        <v>3958</v>
      </c>
      <c r="G142" s="309">
        <f t="shared" si="0"/>
        <v>23</v>
      </c>
      <c r="H142" s="309"/>
      <c r="I142" s="305"/>
      <c r="J142" s="305"/>
      <c r="K142" s="305" t="s">
        <v>15</v>
      </c>
      <c r="L142" s="306"/>
      <c r="M142" s="306"/>
    </row>
    <row r="143" spans="1:13" x14ac:dyDescent="0.25">
      <c r="A143" s="413">
        <v>310100</v>
      </c>
      <c r="B143" s="249"/>
      <c r="C143" s="249">
        <v>323100</v>
      </c>
      <c r="D143" s="300" t="s">
        <v>3959</v>
      </c>
      <c r="E143" s="300">
        <f t="shared" si="4"/>
        <v>27</v>
      </c>
      <c r="F143" s="421" t="s">
        <v>3960</v>
      </c>
      <c r="G143" s="262">
        <f>+LEN(F143)</f>
        <v>24</v>
      </c>
      <c r="H143" s="262" t="s">
        <v>2710</v>
      </c>
      <c r="I143" s="248"/>
      <c r="J143" s="248"/>
      <c r="K143" s="248"/>
      <c r="L143" s="248" t="s">
        <v>15</v>
      </c>
      <c r="M143" s="249"/>
    </row>
    <row r="144" spans="1:13" ht="15.75" x14ac:dyDescent="0.25">
      <c r="A144" s="413"/>
      <c r="B144" s="300"/>
      <c r="C144" s="300"/>
      <c r="D144" s="300" t="s">
        <v>3961</v>
      </c>
      <c r="E144" s="300">
        <f t="shared" si="4"/>
        <v>12</v>
      </c>
      <c r="F144" s="420" t="s">
        <v>3962</v>
      </c>
      <c r="G144" s="262">
        <f t="shared" si="0"/>
        <v>32</v>
      </c>
      <c r="H144" s="262"/>
      <c r="I144" s="248"/>
      <c r="J144" s="248"/>
      <c r="K144" s="248" t="s">
        <v>15</v>
      </c>
      <c r="L144" s="249"/>
      <c r="M144" s="249"/>
    </row>
    <row r="145" spans="1:13" x14ac:dyDescent="0.25">
      <c r="A145" s="413">
        <v>311100</v>
      </c>
      <c r="B145" s="249"/>
      <c r="C145" s="249"/>
      <c r="D145" s="249" t="s">
        <v>3963</v>
      </c>
      <c r="E145" s="300">
        <f t="shared" si="4"/>
        <v>11</v>
      </c>
      <c r="F145" s="421" t="s">
        <v>3962</v>
      </c>
      <c r="G145" s="262">
        <f>+LEN(F145)</f>
        <v>32</v>
      </c>
      <c r="H145" s="262" t="s">
        <v>2710</v>
      </c>
      <c r="I145" s="248"/>
      <c r="J145" s="248"/>
      <c r="K145" s="248"/>
      <c r="L145" s="248" t="s">
        <v>15</v>
      </c>
      <c r="M145" s="249"/>
    </row>
    <row r="146" spans="1:13" ht="15.75" x14ac:dyDescent="0.25">
      <c r="A146" s="413"/>
      <c r="B146" s="300"/>
      <c r="C146" s="300"/>
      <c r="D146" s="419" t="s">
        <v>3964</v>
      </c>
      <c r="E146" s="300">
        <f t="shared" si="4"/>
        <v>27</v>
      </c>
      <c r="F146" s="420" t="s">
        <v>3965</v>
      </c>
      <c r="G146" s="262">
        <f t="shared" si="0"/>
        <v>24</v>
      </c>
      <c r="H146" s="262"/>
      <c r="I146" s="248"/>
      <c r="J146" s="248"/>
      <c r="K146" s="248" t="s">
        <v>15</v>
      </c>
      <c r="L146" s="249"/>
      <c r="M146" s="249"/>
    </row>
    <row r="147" spans="1:13" x14ac:dyDescent="0.25">
      <c r="A147" s="413">
        <v>312100</v>
      </c>
      <c r="B147" s="249"/>
      <c r="C147" s="249">
        <v>324100</v>
      </c>
      <c r="D147" s="300" t="s">
        <v>3964</v>
      </c>
      <c r="E147" s="300">
        <f t="shared" si="4"/>
        <v>27</v>
      </c>
      <c r="F147" s="421" t="s">
        <v>3965</v>
      </c>
      <c r="G147" s="262">
        <f>+LEN(F147)</f>
        <v>24</v>
      </c>
      <c r="H147" s="262" t="s">
        <v>2710</v>
      </c>
      <c r="I147" s="248"/>
      <c r="J147" s="248"/>
      <c r="K147" s="248"/>
      <c r="L147" s="248" t="s">
        <v>15</v>
      </c>
      <c r="M147" s="249"/>
    </row>
    <row r="148" spans="1:13" x14ac:dyDescent="0.25">
      <c r="A148" s="413"/>
      <c r="B148" s="249"/>
      <c r="C148" s="249"/>
      <c r="D148" s="249"/>
      <c r="E148" s="249"/>
      <c r="F148" s="421"/>
      <c r="G148" s="262"/>
      <c r="H148" s="262"/>
      <c r="I148" s="248"/>
      <c r="J148" s="248"/>
      <c r="K148" s="248"/>
      <c r="L148" s="248"/>
      <c r="M148" s="249"/>
    </row>
    <row r="149" spans="1:13" ht="15.75" x14ac:dyDescent="0.25">
      <c r="A149" s="413"/>
      <c r="B149" s="300"/>
      <c r="C149" s="300"/>
      <c r="D149" s="300"/>
      <c r="E149" s="300"/>
      <c r="F149" s="420" t="s">
        <v>3966</v>
      </c>
      <c r="G149" s="262">
        <f t="shared" ref="G149:G156" si="6">+LEN(F149)</f>
        <v>21</v>
      </c>
      <c r="H149" s="262"/>
      <c r="I149" s="248"/>
      <c r="J149" s="248"/>
      <c r="K149" s="248" t="s">
        <v>15</v>
      </c>
      <c r="L149" s="249"/>
      <c r="M149" s="249"/>
    </row>
    <row r="150" spans="1:13" x14ac:dyDescent="0.25">
      <c r="A150" s="413">
        <v>313100</v>
      </c>
      <c r="B150" s="300" t="s">
        <v>3967</v>
      </c>
      <c r="C150" s="249" t="s">
        <v>3968</v>
      </c>
      <c r="D150" s="300"/>
      <c r="E150" s="300"/>
      <c r="F150" s="421" t="s">
        <v>3969</v>
      </c>
      <c r="G150" s="262">
        <f t="shared" si="6"/>
        <v>30</v>
      </c>
      <c r="H150" s="262" t="s">
        <v>2710</v>
      </c>
      <c r="I150" s="248"/>
      <c r="J150" s="248"/>
      <c r="K150" s="248"/>
      <c r="L150" s="249" t="s">
        <v>15</v>
      </c>
      <c r="M150" s="249"/>
    </row>
    <row r="151" spans="1:13" x14ac:dyDescent="0.25">
      <c r="A151" s="413">
        <v>313200</v>
      </c>
      <c r="B151" s="300" t="s">
        <v>3970</v>
      </c>
      <c r="C151" s="249" t="s">
        <v>3968</v>
      </c>
      <c r="D151" s="300"/>
      <c r="E151" s="300"/>
      <c r="F151" s="421" t="s">
        <v>3971</v>
      </c>
      <c r="G151" s="262">
        <f t="shared" si="6"/>
        <v>29</v>
      </c>
      <c r="H151" s="262" t="s">
        <v>2710</v>
      </c>
      <c r="I151" s="248"/>
      <c r="J151" s="248"/>
      <c r="K151" s="248"/>
      <c r="L151" s="249" t="s">
        <v>15</v>
      </c>
      <c r="M151" s="249"/>
    </row>
    <row r="152" spans="1:13" x14ac:dyDescent="0.25">
      <c r="A152" s="413">
        <v>313300</v>
      </c>
      <c r="B152" s="300" t="s">
        <v>3972</v>
      </c>
      <c r="C152" s="249" t="s">
        <v>3968</v>
      </c>
      <c r="D152" s="300"/>
      <c r="E152" s="300"/>
      <c r="F152" s="421" t="s">
        <v>3966</v>
      </c>
      <c r="G152" s="262">
        <f t="shared" si="6"/>
        <v>21</v>
      </c>
      <c r="H152" s="262" t="s">
        <v>2710</v>
      </c>
      <c r="I152" s="248"/>
      <c r="J152" s="248"/>
      <c r="K152" s="248"/>
      <c r="L152" s="249" t="s">
        <v>15</v>
      </c>
      <c r="M152" s="249"/>
    </row>
    <row r="153" spans="1:13" x14ac:dyDescent="0.25">
      <c r="A153" s="413">
        <v>313400</v>
      </c>
      <c r="B153" s="300"/>
      <c r="C153" s="249" t="s">
        <v>3968</v>
      </c>
      <c r="D153" s="300"/>
      <c r="E153" s="300"/>
      <c r="F153" s="421" t="s">
        <v>3973</v>
      </c>
      <c r="G153" s="262">
        <f t="shared" si="6"/>
        <v>28</v>
      </c>
      <c r="H153" s="262" t="s">
        <v>2710</v>
      </c>
      <c r="I153" s="248"/>
      <c r="J153" s="248"/>
      <c r="K153" s="248"/>
      <c r="L153" s="249" t="s">
        <v>15</v>
      </c>
      <c r="M153" s="249"/>
    </row>
    <row r="154" spans="1:13" x14ac:dyDescent="0.25">
      <c r="A154" s="413">
        <v>313500</v>
      </c>
      <c r="B154" s="300"/>
      <c r="C154" s="249" t="s">
        <v>3968</v>
      </c>
      <c r="D154" s="300"/>
      <c r="E154" s="300"/>
      <c r="F154" s="421" t="s">
        <v>3974</v>
      </c>
      <c r="G154" s="262">
        <f t="shared" si="6"/>
        <v>29</v>
      </c>
      <c r="H154" s="262" t="s">
        <v>2710</v>
      </c>
      <c r="I154" s="248"/>
      <c r="J154" s="248"/>
      <c r="K154" s="248"/>
      <c r="L154" s="249" t="s">
        <v>15</v>
      </c>
      <c r="M154" s="249"/>
    </row>
    <row r="155" spans="1:13" x14ac:dyDescent="0.25">
      <c r="A155" s="413">
        <v>313501</v>
      </c>
      <c r="B155" s="300"/>
      <c r="C155" s="249" t="s">
        <v>3968</v>
      </c>
      <c r="D155" s="300"/>
      <c r="E155" s="300"/>
      <c r="F155" s="421" t="s">
        <v>3975</v>
      </c>
      <c r="G155" s="262">
        <f t="shared" si="6"/>
        <v>31</v>
      </c>
      <c r="H155" s="262" t="s">
        <v>2710</v>
      </c>
      <c r="I155" s="248"/>
      <c r="J155" s="248"/>
      <c r="K155" s="248"/>
      <c r="L155" s="249"/>
      <c r="M155" s="249" t="s">
        <v>15</v>
      </c>
    </row>
    <row r="156" spans="1:13" x14ac:dyDescent="0.25">
      <c r="A156" s="413">
        <v>313600</v>
      </c>
      <c r="B156" s="300"/>
      <c r="C156" s="249" t="s">
        <v>3968</v>
      </c>
      <c r="D156" s="300"/>
      <c r="E156" s="300"/>
      <c r="F156" s="421" t="s">
        <v>3976</v>
      </c>
      <c r="G156" s="262">
        <f t="shared" si="6"/>
        <v>26</v>
      </c>
      <c r="H156" s="262" t="s">
        <v>2710</v>
      </c>
      <c r="I156" s="248"/>
      <c r="J156" s="248"/>
      <c r="K156" s="248"/>
      <c r="L156" s="249" t="s">
        <v>15</v>
      </c>
      <c r="M156" s="249"/>
    </row>
    <row r="157" spans="1:13" x14ac:dyDescent="0.25">
      <c r="A157" s="413"/>
      <c r="B157" s="249"/>
      <c r="C157" s="249"/>
      <c r="D157" s="249"/>
      <c r="E157" s="249"/>
      <c r="F157" s="421"/>
      <c r="G157" s="262"/>
      <c r="H157" s="262"/>
      <c r="I157" s="248"/>
      <c r="J157" s="248"/>
      <c r="K157" s="248"/>
      <c r="L157" s="249"/>
      <c r="M157" s="248"/>
    </row>
    <row r="158" spans="1:13" ht="15.75" x14ac:dyDescent="0.25">
      <c r="A158" s="413"/>
      <c r="B158" s="438"/>
      <c r="C158" s="300"/>
      <c r="D158" s="419" t="s">
        <v>3977</v>
      </c>
      <c r="E158" s="428"/>
      <c r="F158" s="420" t="s">
        <v>3978</v>
      </c>
      <c r="G158" s="262">
        <f t="shared" si="0"/>
        <v>23</v>
      </c>
      <c r="H158" s="262"/>
      <c r="I158" s="248"/>
      <c r="J158" s="248" t="s">
        <v>15</v>
      </c>
      <c r="K158" s="248"/>
      <c r="L158" s="249"/>
      <c r="M158" s="249"/>
    </row>
    <row r="159" spans="1:13" ht="15.75" x14ac:dyDescent="0.25">
      <c r="A159" s="413"/>
      <c r="B159" s="300"/>
      <c r="C159" s="300"/>
      <c r="D159" s="419" t="s">
        <v>3977</v>
      </c>
      <c r="E159" s="300">
        <f t="shared" ref="E159:E233" si="7">LEN(D159)</f>
        <v>22</v>
      </c>
      <c r="F159" s="420" t="s">
        <v>3979</v>
      </c>
      <c r="G159" s="262">
        <f t="shared" si="0"/>
        <v>23</v>
      </c>
      <c r="H159" s="262"/>
      <c r="I159" s="248"/>
      <c r="J159" s="248"/>
      <c r="K159" s="248" t="s">
        <v>15</v>
      </c>
      <c r="L159" s="249"/>
      <c r="M159" s="249"/>
    </row>
    <row r="160" spans="1:13" x14ac:dyDescent="0.25">
      <c r="A160" s="413">
        <v>320100</v>
      </c>
      <c r="B160" s="300"/>
      <c r="C160" s="249">
        <v>330100</v>
      </c>
      <c r="D160" s="300" t="s">
        <v>3977</v>
      </c>
      <c r="E160" s="300">
        <f t="shared" si="7"/>
        <v>22</v>
      </c>
      <c r="F160" s="421" t="s">
        <v>3979</v>
      </c>
      <c r="G160" s="262">
        <f t="shared" si="0"/>
        <v>23</v>
      </c>
      <c r="H160" s="262" t="s">
        <v>2710</v>
      </c>
      <c r="I160" s="248"/>
      <c r="J160" s="248"/>
      <c r="K160" s="248"/>
      <c r="L160" s="249" t="s">
        <v>15</v>
      </c>
      <c r="M160" s="249"/>
    </row>
    <row r="161" spans="1:13" x14ac:dyDescent="0.25">
      <c r="A161" s="413">
        <v>320101</v>
      </c>
      <c r="B161" s="300" t="s">
        <v>3980</v>
      </c>
      <c r="C161" s="249">
        <v>330101</v>
      </c>
      <c r="D161" s="300" t="s">
        <v>3981</v>
      </c>
      <c r="E161" s="300">
        <f t="shared" si="7"/>
        <v>17</v>
      </c>
      <c r="F161" s="439" t="s">
        <v>3982</v>
      </c>
      <c r="G161" s="262">
        <f t="shared" si="0"/>
        <v>17</v>
      </c>
      <c r="H161" s="262" t="s">
        <v>2710</v>
      </c>
      <c r="I161" s="248"/>
      <c r="J161" s="248"/>
      <c r="K161" s="248"/>
      <c r="L161" s="249"/>
      <c r="M161" s="249" t="s">
        <v>15</v>
      </c>
    </row>
    <row r="162" spans="1:13" x14ac:dyDescent="0.25">
      <c r="A162" s="413">
        <v>320102</v>
      </c>
      <c r="B162" s="300" t="s">
        <v>3983</v>
      </c>
      <c r="C162" s="249">
        <v>330102</v>
      </c>
      <c r="D162" s="300" t="s">
        <v>3984</v>
      </c>
      <c r="E162" s="300">
        <f t="shared" si="7"/>
        <v>17</v>
      </c>
      <c r="F162" s="439" t="s">
        <v>3985</v>
      </c>
      <c r="G162" s="262">
        <f t="shared" si="0"/>
        <v>17</v>
      </c>
      <c r="H162" s="262" t="s">
        <v>2710</v>
      </c>
      <c r="I162" s="248"/>
      <c r="J162" s="248"/>
      <c r="K162" s="248"/>
      <c r="L162" s="249"/>
      <c r="M162" s="249" t="s">
        <v>15</v>
      </c>
    </row>
    <row r="163" spans="1:13" x14ac:dyDescent="0.25">
      <c r="A163" s="413">
        <v>320103</v>
      </c>
      <c r="B163" s="300" t="s">
        <v>3986</v>
      </c>
      <c r="C163" s="249">
        <v>330103</v>
      </c>
      <c r="D163" s="300" t="s">
        <v>3987</v>
      </c>
      <c r="E163" s="300">
        <f t="shared" si="7"/>
        <v>17</v>
      </c>
      <c r="F163" s="439" t="s">
        <v>3988</v>
      </c>
      <c r="G163" s="262">
        <f t="shared" si="0"/>
        <v>17</v>
      </c>
      <c r="H163" s="262" t="s">
        <v>2710</v>
      </c>
      <c r="I163" s="248"/>
      <c r="J163" s="248"/>
      <c r="K163" s="248"/>
      <c r="L163" s="249"/>
      <c r="M163" s="249" t="s">
        <v>15</v>
      </c>
    </row>
    <row r="164" spans="1:13" x14ac:dyDescent="0.25">
      <c r="A164" s="413"/>
      <c r="B164" s="267" t="s">
        <v>3989</v>
      </c>
      <c r="C164" s="267"/>
      <c r="D164" s="267"/>
      <c r="E164" s="267"/>
      <c r="F164" s="421" t="s">
        <v>3990</v>
      </c>
      <c r="G164" s="262">
        <f t="shared" si="0"/>
        <v>20</v>
      </c>
      <c r="H164" s="262" t="s">
        <v>2821</v>
      </c>
      <c r="I164" s="248"/>
      <c r="J164" s="248"/>
      <c r="K164" s="248"/>
      <c r="L164" s="249"/>
      <c r="M164" s="249" t="s">
        <v>15</v>
      </c>
    </row>
    <row r="165" spans="1:13" x14ac:dyDescent="0.25">
      <c r="A165" s="413">
        <v>320104</v>
      </c>
      <c r="B165" s="300" t="s">
        <v>3991</v>
      </c>
      <c r="C165" s="249">
        <v>330104</v>
      </c>
      <c r="D165" s="300" t="s">
        <v>3992</v>
      </c>
      <c r="E165" s="300">
        <f t="shared" si="7"/>
        <v>18</v>
      </c>
      <c r="F165" s="439" t="s">
        <v>3993</v>
      </c>
      <c r="G165" s="262">
        <f t="shared" si="0"/>
        <v>18</v>
      </c>
      <c r="H165" s="262" t="s">
        <v>2710</v>
      </c>
      <c r="I165" s="248"/>
      <c r="J165" s="248"/>
      <c r="K165" s="248"/>
      <c r="L165" s="249"/>
      <c r="M165" s="249" t="s">
        <v>15</v>
      </c>
    </row>
    <row r="166" spans="1:13" x14ac:dyDescent="0.25">
      <c r="A166" s="413">
        <v>320105</v>
      </c>
      <c r="B166" s="300" t="s">
        <v>3994</v>
      </c>
      <c r="C166" s="249">
        <v>330105</v>
      </c>
      <c r="D166" s="300" t="s">
        <v>3995</v>
      </c>
      <c r="E166" s="300">
        <f t="shared" si="7"/>
        <v>15</v>
      </c>
      <c r="F166" s="439" t="s">
        <v>3996</v>
      </c>
      <c r="G166" s="262">
        <f t="shared" si="0"/>
        <v>15</v>
      </c>
      <c r="H166" s="262" t="s">
        <v>2710</v>
      </c>
      <c r="I166" s="248"/>
      <c r="J166" s="248"/>
      <c r="K166" s="248"/>
      <c r="L166" s="249"/>
      <c r="M166" s="249" t="s">
        <v>15</v>
      </c>
    </row>
    <row r="167" spans="1:13" x14ac:dyDescent="0.25">
      <c r="A167" s="413">
        <v>320106</v>
      </c>
      <c r="B167" s="300" t="s">
        <v>3997</v>
      </c>
      <c r="C167" s="249">
        <v>330106</v>
      </c>
      <c r="D167" s="300" t="s">
        <v>3998</v>
      </c>
      <c r="E167" s="300">
        <f t="shared" si="7"/>
        <v>19</v>
      </c>
      <c r="F167" s="439" t="s">
        <v>3999</v>
      </c>
      <c r="G167" s="262">
        <f t="shared" si="0"/>
        <v>19</v>
      </c>
      <c r="H167" s="262" t="s">
        <v>2710</v>
      </c>
      <c r="I167" s="248"/>
      <c r="J167" s="248"/>
      <c r="K167" s="248"/>
      <c r="L167" s="249"/>
      <c r="M167" s="249" t="s">
        <v>15</v>
      </c>
    </row>
    <row r="168" spans="1:13" x14ac:dyDescent="0.25">
      <c r="A168" s="413">
        <v>320107</v>
      </c>
      <c r="B168" s="300" t="s">
        <v>4000</v>
      </c>
      <c r="C168" s="249">
        <v>330107</v>
      </c>
      <c r="D168" s="300" t="s">
        <v>4001</v>
      </c>
      <c r="E168" s="300">
        <f t="shared" si="7"/>
        <v>13</v>
      </c>
      <c r="F168" s="439" t="s">
        <v>4002</v>
      </c>
      <c r="G168" s="262">
        <f t="shared" si="0"/>
        <v>13</v>
      </c>
      <c r="H168" s="262" t="s">
        <v>2710</v>
      </c>
      <c r="I168" s="248"/>
      <c r="J168" s="248"/>
      <c r="K168" s="248"/>
      <c r="L168" s="249"/>
      <c r="M168" s="249" t="s">
        <v>15</v>
      </c>
    </row>
    <row r="169" spans="1:13" x14ac:dyDescent="0.25">
      <c r="A169" s="413">
        <v>320108</v>
      </c>
      <c r="B169" s="300" t="s">
        <v>4003</v>
      </c>
      <c r="C169" s="249">
        <v>330108</v>
      </c>
      <c r="D169" s="300" t="s">
        <v>4004</v>
      </c>
      <c r="E169" s="300">
        <f t="shared" si="7"/>
        <v>19</v>
      </c>
      <c r="F169" s="439" t="s">
        <v>4005</v>
      </c>
      <c r="G169" s="262">
        <f t="shared" si="0"/>
        <v>19</v>
      </c>
      <c r="H169" s="262" t="s">
        <v>2710</v>
      </c>
      <c r="I169" s="248"/>
      <c r="J169" s="248"/>
      <c r="K169" s="248"/>
      <c r="L169" s="249"/>
      <c r="M169" s="249" t="s">
        <v>15</v>
      </c>
    </row>
    <row r="170" spans="1:13" x14ac:dyDescent="0.25">
      <c r="A170" s="413">
        <v>320109</v>
      </c>
      <c r="B170" s="300" t="s">
        <v>4006</v>
      </c>
      <c r="C170" s="249">
        <v>330109</v>
      </c>
      <c r="D170" s="300" t="s">
        <v>4007</v>
      </c>
      <c r="E170" s="300">
        <f t="shared" si="7"/>
        <v>20</v>
      </c>
      <c r="F170" s="439" t="s">
        <v>4008</v>
      </c>
      <c r="G170" s="262">
        <f t="shared" si="0"/>
        <v>20</v>
      </c>
      <c r="H170" s="262" t="s">
        <v>2710</v>
      </c>
      <c r="I170" s="248"/>
      <c r="J170" s="248"/>
      <c r="K170" s="248"/>
      <c r="L170" s="249"/>
      <c r="M170" s="249" t="s">
        <v>15</v>
      </c>
    </row>
    <row r="171" spans="1:13" x14ac:dyDescent="0.25">
      <c r="A171" s="413">
        <v>320110</v>
      </c>
      <c r="B171" s="300" t="s">
        <v>4009</v>
      </c>
      <c r="C171" s="249">
        <v>330110</v>
      </c>
      <c r="D171" s="300" t="s">
        <v>4010</v>
      </c>
      <c r="E171" s="300">
        <f t="shared" si="7"/>
        <v>19</v>
      </c>
      <c r="F171" s="439" t="s">
        <v>4011</v>
      </c>
      <c r="G171" s="262">
        <f t="shared" si="0"/>
        <v>19</v>
      </c>
      <c r="H171" s="262" t="s">
        <v>2710</v>
      </c>
      <c r="I171" s="248"/>
      <c r="J171" s="248"/>
      <c r="K171" s="248"/>
      <c r="L171" s="249"/>
      <c r="M171" s="249" t="s">
        <v>15</v>
      </c>
    </row>
    <row r="172" spans="1:13" x14ac:dyDescent="0.25">
      <c r="A172" s="413">
        <v>320111</v>
      </c>
      <c r="B172" s="300" t="s">
        <v>4012</v>
      </c>
      <c r="C172" s="249">
        <v>330111</v>
      </c>
      <c r="D172" s="300" t="s">
        <v>4013</v>
      </c>
      <c r="E172" s="300">
        <f t="shared" si="7"/>
        <v>19</v>
      </c>
      <c r="F172" s="439" t="s">
        <v>4014</v>
      </c>
      <c r="G172" s="262">
        <f t="shared" si="0"/>
        <v>19</v>
      </c>
      <c r="H172" s="262" t="s">
        <v>2710</v>
      </c>
      <c r="I172" s="248"/>
      <c r="J172" s="248"/>
      <c r="K172" s="248"/>
      <c r="L172" s="249"/>
      <c r="M172" s="249" t="s">
        <v>15</v>
      </c>
    </row>
    <row r="173" spans="1:13" x14ac:dyDescent="0.25">
      <c r="A173" s="413">
        <v>320112</v>
      </c>
      <c r="B173" s="300" t="s">
        <v>4015</v>
      </c>
      <c r="C173" s="249">
        <v>330112</v>
      </c>
      <c r="D173" s="300" t="s">
        <v>4016</v>
      </c>
      <c r="E173" s="300">
        <f t="shared" si="7"/>
        <v>20</v>
      </c>
      <c r="F173" s="439" t="s">
        <v>4017</v>
      </c>
      <c r="G173" s="262">
        <f t="shared" si="0"/>
        <v>20</v>
      </c>
      <c r="H173" s="262" t="s">
        <v>2710</v>
      </c>
      <c r="I173" s="248"/>
      <c r="J173" s="248"/>
      <c r="K173" s="248"/>
      <c r="L173" s="249"/>
      <c r="M173" s="249" t="s">
        <v>15</v>
      </c>
    </row>
    <row r="174" spans="1:13" x14ac:dyDescent="0.25">
      <c r="A174" s="413">
        <v>320113</v>
      </c>
      <c r="B174" s="300" t="s">
        <v>4018</v>
      </c>
      <c r="C174" s="249">
        <v>330113</v>
      </c>
      <c r="D174" s="300" t="s">
        <v>4019</v>
      </c>
      <c r="E174" s="300">
        <f t="shared" si="7"/>
        <v>11</v>
      </c>
      <c r="F174" s="439" t="s">
        <v>4020</v>
      </c>
      <c r="G174" s="262">
        <f t="shared" si="0"/>
        <v>11</v>
      </c>
      <c r="H174" s="262" t="s">
        <v>2710</v>
      </c>
      <c r="I174" s="248"/>
      <c r="J174" s="248"/>
      <c r="K174" s="248"/>
      <c r="L174" s="249"/>
      <c r="M174" s="249" t="s">
        <v>15</v>
      </c>
    </row>
    <row r="175" spans="1:13" x14ac:dyDescent="0.25">
      <c r="A175" s="413">
        <v>320114</v>
      </c>
      <c r="B175" s="300" t="s">
        <v>4021</v>
      </c>
      <c r="C175" s="249">
        <v>330114</v>
      </c>
      <c r="D175" s="300" t="s">
        <v>4022</v>
      </c>
      <c r="E175" s="300">
        <f t="shared" si="7"/>
        <v>9</v>
      </c>
      <c r="F175" s="439" t="s">
        <v>4023</v>
      </c>
      <c r="G175" s="262">
        <f t="shared" si="0"/>
        <v>9</v>
      </c>
      <c r="H175" s="262" t="s">
        <v>2710</v>
      </c>
      <c r="I175" s="248"/>
      <c r="J175" s="248"/>
      <c r="K175" s="248"/>
      <c r="L175" s="249"/>
      <c r="M175" s="249" t="s">
        <v>15</v>
      </c>
    </row>
    <row r="176" spans="1:13" x14ac:dyDescent="0.25">
      <c r="A176" s="413">
        <v>320115</v>
      </c>
      <c r="B176" s="300"/>
      <c r="C176" s="249">
        <v>330115</v>
      </c>
      <c r="D176" s="300" t="s">
        <v>4024</v>
      </c>
      <c r="E176" s="300">
        <f t="shared" si="7"/>
        <v>15</v>
      </c>
      <c r="F176" s="439" t="s">
        <v>4025</v>
      </c>
      <c r="G176" s="262">
        <f t="shared" si="0"/>
        <v>15</v>
      </c>
      <c r="H176" s="262" t="s">
        <v>2821</v>
      </c>
      <c r="I176" s="248"/>
      <c r="J176" s="248"/>
      <c r="K176" s="248"/>
      <c r="L176" s="249"/>
      <c r="M176" s="249" t="s">
        <v>15</v>
      </c>
    </row>
    <row r="177" spans="1:13" x14ac:dyDescent="0.25">
      <c r="A177" s="413">
        <v>320116</v>
      </c>
      <c r="B177" s="300">
        <v>9940</v>
      </c>
      <c r="C177" s="249">
        <v>330116</v>
      </c>
      <c r="D177" s="300" t="s">
        <v>4026</v>
      </c>
      <c r="E177" s="300">
        <f t="shared" si="7"/>
        <v>10</v>
      </c>
      <c r="F177" s="439" t="s">
        <v>4027</v>
      </c>
      <c r="G177" s="262">
        <f t="shared" si="0"/>
        <v>10</v>
      </c>
      <c r="H177" s="262" t="s">
        <v>2710</v>
      </c>
      <c r="I177" s="248"/>
      <c r="J177" s="248"/>
      <c r="K177" s="248"/>
      <c r="L177" s="249"/>
      <c r="M177" s="249" t="s">
        <v>15</v>
      </c>
    </row>
    <row r="178" spans="1:13" x14ac:dyDescent="0.25">
      <c r="A178" s="413">
        <v>320117</v>
      </c>
      <c r="B178" s="300">
        <v>9938</v>
      </c>
      <c r="C178" s="249">
        <v>330117</v>
      </c>
      <c r="D178" s="300" t="s">
        <v>4028</v>
      </c>
      <c r="E178" s="300">
        <f t="shared" si="7"/>
        <v>17</v>
      </c>
      <c r="F178" s="439" t="s">
        <v>4029</v>
      </c>
      <c r="G178" s="262">
        <f t="shared" si="0"/>
        <v>17</v>
      </c>
      <c r="H178" s="262" t="s">
        <v>2710</v>
      </c>
      <c r="I178" s="248"/>
      <c r="J178" s="248"/>
      <c r="K178" s="248"/>
      <c r="L178" s="249"/>
      <c r="M178" s="249" t="s">
        <v>15</v>
      </c>
    </row>
    <row r="179" spans="1:13" x14ac:dyDescent="0.25">
      <c r="A179" s="413">
        <v>320118</v>
      </c>
      <c r="B179" s="300"/>
      <c r="C179" s="249">
        <v>330118</v>
      </c>
      <c r="D179" s="300" t="s">
        <v>4030</v>
      </c>
      <c r="E179" s="300">
        <f t="shared" si="7"/>
        <v>12</v>
      </c>
      <c r="F179" s="439" t="s">
        <v>4031</v>
      </c>
      <c r="G179" s="262">
        <f t="shared" si="0"/>
        <v>12</v>
      </c>
      <c r="H179" s="262" t="s">
        <v>2710</v>
      </c>
      <c r="I179" s="248"/>
      <c r="J179" s="248"/>
      <c r="K179" s="248"/>
      <c r="L179" s="249"/>
      <c r="M179" s="249" t="s">
        <v>15</v>
      </c>
    </row>
    <row r="180" spans="1:13" x14ac:dyDescent="0.25">
      <c r="A180" s="413">
        <v>320119</v>
      </c>
      <c r="B180" s="300"/>
      <c r="C180" s="249">
        <v>330119</v>
      </c>
      <c r="D180" s="300" t="s">
        <v>4032</v>
      </c>
      <c r="E180" s="300">
        <f t="shared" si="7"/>
        <v>19</v>
      </c>
      <c r="F180" s="439" t="s">
        <v>4033</v>
      </c>
      <c r="G180" s="262">
        <f t="shared" si="0"/>
        <v>19</v>
      </c>
      <c r="H180" s="262" t="s">
        <v>2710</v>
      </c>
      <c r="I180" s="248"/>
      <c r="J180" s="248"/>
      <c r="K180" s="248"/>
      <c r="L180" s="249"/>
      <c r="M180" s="249" t="s">
        <v>15</v>
      </c>
    </row>
    <row r="181" spans="1:13" x14ac:dyDescent="0.25">
      <c r="A181" s="413">
        <v>320120</v>
      </c>
      <c r="B181" s="300"/>
      <c r="C181" s="249">
        <v>330120</v>
      </c>
      <c r="D181" s="300" t="s">
        <v>4034</v>
      </c>
      <c r="E181" s="300">
        <f t="shared" si="7"/>
        <v>30</v>
      </c>
      <c r="F181" s="439" t="s">
        <v>4035</v>
      </c>
      <c r="G181" s="262">
        <f t="shared" si="0"/>
        <v>30</v>
      </c>
      <c r="H181" s="262" t="s">
        <v>2710</v>
      </c>
      <c r="I181" s="248"/>
      <c r="J181" s="248"/>
      <c r="K181" s="248"/>
      <c r="L181" s="249"/>
      <c r="M181" s="249" t="s">
        <v>15</v>
      </c>
    </row>
    <row r="182" spans="1:13" x14ac:dyDescent="0.25">
      <c r="A182" s="413">
        <v>320121</v>
      </c>
      <c r="B182" s="300"/>
      <c r="C182" s="249">
        <v>330121</v>
      </c>
      <c r="D182" s="300" t="s">
        <v>4036</v>
      </c>
      <c r="E182" s="300">
        <f t="shared" si="7"/>
        <v>18</v>
      </c>
      <c r="F182" s="439" t="s">
        <v>4037</v>
      </c>
      <c r="G182" s="262">
        <f t="shared" si="0"/>
        <v>18</v>
      </c>
      <c r="H182" s="262" t="s">
        <v>2710</v>
      </c>
      <c r="I182" s="248"/>
      <c r="J182" s="248"/>
      <c r="K182" s="248"/>
      <c r="L182" s="249"/>
      <c r="M182" s="249" t="s">
        <v>15</v>
      </c>
    </row>
    <row r="183" spans="1:13" x14ac:dyDescent="0.25">
      <c r="A183" s="413">
        <v>320122</v>
      </c>
      <c r="B183" s="300"/>
      <c r="C183" s="249">
        <v>330122</v>
      </c>
      <c r="D183" s="300" t="s">
        <v>4038</v>
      </c>
      <c r="E183" s="300">
        <f t="shared" si="7"/>
        <v>28</v>
      </c>
      <c r="F183" s="439" t="s">
        <v>4039</v>
      </c>
      <c r="G183" s="262">
        <f t="shared" si="0"/>
        <v>28</v>
      </c>
      <c r="H183" s="262" t="s">
        <v>2710</v>
      </c>
      <c r="I183" s="248"/>
      <c r="J183" s="248"/>
      <c r="K183" s="248"/>
      <c r="L183" s="249"/>
      <c r="M183" s="249" t="s">
        <v>15</v>
      </c>
    </row>
    <row r="184" spans="1:13" x14ac:dyDescent="0.25">
      <c r="A184" s="413">
        <v>320123</v>
      </c>
      <c r="B184" s="300"/>
      <c r="C184" s="249">
        <v>330123</v>
      </c>
      <c r="D184" s="300" t="s">
        <v>4040</v>
      </c>
      <c r="E184" s="300">
        <f t="shared" si="7"/>
        <v>20</v>
      </c>
      <c r="F184" s="439" t="s">
        <v>4041</v>
      </c>
      <c r="G184" s="262">
        <f t="shared" si="0"/>
        <v>20</v>
      </c>
      <c r="H184" s="262" t="s">
        <v>2710</v>
      </c>
      <c r="I184" s="248"/>
      <c r="J184" s="248"/>
      <c r="K184" s="248"/>
      <c r="L184" s="249"/>
      <c r="M184" s="249" t="s">
        <v>15</v>
      </c>
    </row>
    <row r="185" spans="1:13" x14ac:dyDescent="0.25">
      <c r="A185" s="413">
        <v>320124</v>
      </c>
      <c r="B185" s="300"/>
      <c r="C185" s="249"/>
      <c r="D185" s="419" t="s">
        <v>4042</v>
      </c>
      <c r="E185" s="300">
        <f t="shared" si="7"/>
        <v>17</v>
      </c>
      <c r="F185" s="439" t="s">
        <v>4043</v>
      </c>
      <c r="G185" s="262">
        <f t="shared" si="0"/>
        <v>15</v>
      </c>
      <c r="H185" s="262" t="s">
        <v>2710</v>
      </c>
      <c r="I185" s="248"/>
      <c r="J185" s="248"/>
      <c r="K185" s="248"/>
      <c r="L185" s="249"/>
      <c r="M185" s="249" t="s">
        <v>15</v>
      </c>
    </row>
    <row r="186" spans="1:13" x14ac:dyDescent="0.25">
      <c r="A186" s="413">
        <v>320125</v>
      </c>
      <c r="B186" s="300"/>
      <c r="C186" s="249"/>
      <c r="D186" s="419" t="s">
        <v>4044</v>
      </c>
      <c r="E186" s="300">
        <f t="shared" si="7"/>
        <v>17</v>
      </c>
      <c r="F186" s="439" t="s">
        <v>4045</v>
      </c>
      <c r="G186" s="262">
        <f t="shared" si="0"/>
        <v>18</v>
      </c>
      <c r="H186" s="262" t="s">
        <v>2710</v>
      </c>
      <c r="I186" s="248"/>
      <c r="J186" s="248"/>
      <c r="K186" s="248"/>
      <c r="L186" s="249"/>
      <c r="M186" s="249" t="s">
        <v>15</v>
      </c>
    </row>
    <row r="187" spans="1:13" x14ac:dyDescent="0.25">
      <c r="A187" s="413">
        <v>320126</v>
      </c>
      <c r="B187" s="300"/>
      <c r="C187" s="249"/>
      <c r="D187" s="419" t="s">
        <v>4046</v>
      </c>
      <c r="E187" s="300">
        <f t="shared" si="7"/>
        <v>17</v>
      </c>
      <c r="F187" s="439" t="s">
        <v>4047</v>
      </c>
      <c r="G187" s="262">
        <f t="shared" si="0"/>
        <v>8</v>
      </c>
      <c r="H187" s="262" t="s">
        <v>2710</v>
      </c>
      <c r="I187" s="248"/>
      <c r="J187" s="248"/>
      <c r="K187" s="248"/>
      <c r="L187" s="249"/>
      <c r="M187" s="249" t="s">
        <v>15</v>
      </c>
    </row>
    <row r="188" spans="1:13" x14ac:dyDescent="0.25">
      <c r="A188" s="413">
        <v>320127</v>
      </c>
      <c r="B188" s="300"/>
      <c r="C188" s="249">
        <v>330127</v>
      </c>
      <c r="D188" s="300" t="s">
        <v>4048</v>
      </c>
      <c r="E188" s="300">
        <f t="shared" si="7"/>
        <v>8</v>
      </c>
      <c r="F188" s="439" t="s">
        <v>4049</v>
      </c>
      <c r="G188" s="262">
        <f t="shared" si="0"/>
        <v>8</v>
      </c>
      <c r="H188" s="262" t="s">
        <v>2710</v>
      </c>
      <c r="I188" s="248"/>
      <c r="J188" s="248"/>
      <c r="K188" s="248"/>
      <c r="L188" s="249"/>
      <c r="M188" s="249" t="s">
        <v>15</v>
      </c>
    </row>
    <row r="189" spans="1:13" x14ac:dyDescent="0.25">
      <c r="A189" s="413">
        <v>320128</v>
      </c>
      <c r="B189" s="300"/>
      <c r="C189" s="249">
        <v>330128</v>
      </c>
      <c r="D189" s="300" t="s">
        <v>4050</v>
      </c>
      <c r="E189" s="300">
        <f t="shared" si="7"/>
        <v>18</v>
      </c>
      <c r="F189" s="439" t="s">
        <v>4051</v>
      </c>
      <c r="G189" s="262">
        <f t="shared" si="0"/>
        <v>18</v>
      </c>
      <c r="H189" s="262" t="s">
        <v>2710</v>
      </c>
      <c r="I189" s="248"/>
      <c r="J189" s="248"/>
      <c r="K189" s="248"/>
      <c r="L189" s="249"/>
      <c r="M189" s="249" t="s">
        <v>15</v>
      </c>
    </row>
    <row r="190" spans="1:13" x14ac:dyDescent="0.25">
      <c r="A190" s="413">
        <v>320129</v>
      </c>
      <c r="B190" s="300"/>
      <c r="C190" s="249">
        <v>330129</v>
      </c>
      <c r="D190" s="300" t="s">
        <v>4052</v>
      </c>
      <c r="E190" s="300">
        <f t="shared" si="7"/>
        <v>27</v>
      </c>
      <c r="F190" s="439" t="s">
        <v>4053</v>
      </c>
      <c r="G190" s="262">
        <f t="shared" si="0"/>
        <v>27</v>
      </c>
      <c r="H190" s="262" t="s">
        <v>2710</v>
      </c>
      <c r="I190" s="248"/>
      <c r="J190" s="248"/>
      <c r="K190" s="248"/>
      <c r="L190" s="249"/>
      <c r="M190" s="249" t="s">
        <v>15</v>
      </c>
    </row>
    <row r="191" spans="1:13" x14ac:dyDescent="0.25">
      <c r="A191" s="413">
        <v>320130</v>
      </c>
      <c r="B191" s="300"/>
      <c r="C191" s="249">
        <v>330130</v>
      </c>
      <c r="D191" s="300" t="s">
        <v>4054</v>
      </c>
      <c r="E191" s="300">
        <f t="shared" si="7"/>
        <v>22</v>
      </c>
      <c r="F191" s="439" t="s">
        <v>4055</v>
      </c>
      <c r="G191" s="262">
        <f t="shared" si="0"/>
        <v>22</v>
      </c>
      <c r="H191" s="262" t="s">
        <v>2710</v>
      </c>
      <c r="I191" s="248"/>
      <c r="J191" s="248"/>
      <c r="K191" s="248"/>
      <c r="L191" s="249"/>
      <c r="M191" s="249" t="s">
        <v>15</v>
      </c>
    </row>
    <row r="192" spans="1:13" x14ac:dyDescent="0.25">
      <c r="A192" s="413">
        <v>320131</v>
      </c>
      <c r="B192" s="300">
        <v>9943</v>
      </c>
      <c r="C192" s="249">
        <v>330131</v>
      </c>
      <c r="D192" s="300" t="s">
        <v>4056</v>
      </c>
      <c r="E192" s="300">
        <f t="shared" si="7"/>
        <v>16</v>
      </c>
      <c r="F192" s="439" t="s">
        <v>4057</v>
      </c>
      <c r="G192" s="262">
        <f t="shared" si="0"/>
        <v>16</v>
      </c>
      <c r="H192" s="262" t="s">
        <v>2710</v>
      </c>
      <c r="I192" s="248" t="s">
        <v>461</v>
      </c>
      <c r="J192" s="248"/>
      <c r="K192" s="248"/>
      <c r="L192" s="249"/>
      <c r="M192" s="249" t="s">
        <v>15</v>
      </c>
    </row>
    <row r="193" spans="1:13" x14ac:dyDescent="0.25">
      <c r="A193" s="433">
        <v>320132</v>
      </c>
      <c r="B193" s="361">
        <v>9947</v>
      </c>
      <c r="C193" s="249">
        <v>330132</v>
      </c>
      <c r="D193" s="300" t="s">
        <v>4058</v>
      </c>
      <c r="E193" s="300">
        <f t="shared" si="7"/>
        <v>25</v>
      </c>
      <c r="F193" s="439" t="s">
        <v>4059</v>
      </c>
      <c r="G193" s="424">
        <f t="shared" si="0"/>
        <v>25</v>
      </c>
      <c r="H193" s="424" t="s">
        <v>2710</v>
      </c>
      <c r="I193" s="369"/>
      <c r="J193" s="369"/>
      <c r="K193" s="369"/>
      <c r="L193" s="355"/>
      <c r="M193" s="355" t="s">
        <v>15</v>
      </c>
    </row>
    <row r="194" spans="1:13" x14ac:dyDescent="0.25">
      <c r="A194" s="413">
        <v>320133</v>
      </c>
      <c r="B194" s="300"/>
      <c r="C194" s="249">
        <v>330133</v>
      </c>
      <c r="D194" s="300" t="s">
        <v>4060</v>
      </c>
      <c r="E194" s="300">
        <f t="shared" si="7"/>
        <v>17</v>
      </c>
      <c r="F194" s="439" t="s">
        <v>4061</v>
      </c>
      <c r="G194" s="262">
        <f t="shared" si="0"/>
        <v>17</v>
      </c>
      <c r="H194" s="262" t="s">
        <v>2710</v>
      </c>
      <c r="I194" s="248"/>
      <c r="J194" s="248"/>
      <c r="K194" s="248"/>
      <c r="L194" s="249"/>
      <c r="M194" s="249" t="s">
        <v>15</v>
      </c>
    </row>
    <row r="195" spans="1:13" x14ac:dyDescent="0.25">
      <c r="A195" s="413">
        <v>320134</v>
      </c>
      <c r="B195" s="300"/>
      <c r="C195" s="249">
        <v>330134</v>
      </c>
      <c r="D195" s="300" t="s">
        <v>4062</v>
      </c>
      <c r="E195" s="300">
        <f t="shared" si="7"/>
        <v>15</v>
      </c>
      <c r="F195" s="439" t="s">
        <v>4063</v>
      </c>
      <c r="G195" s="262">
        <f t="shared" si="0"/>
        <v>15</v>
      </c>
      <c r="H195" s="262" t="s">
        <v>2710</v>
      </c>
      <c r="I195" s="248"/>
      <c r="J195" s="248"/>
      <c r="K195" s="248"/>
      <c r="L195" s="249"/>
      <c r="M195" s="249" t="s">
        <v>15</v>
      </c>
    </row>
    <row r="196" spans="1:13" x14ac:dyDescent="0.25">
      <c r="A196" s="413">
        <v>320135</v>
      </c>
      <c r="B196" s="300"/>
      <c r="C196" s="249">
        <v>330135</v>
      </c>
      <c r="D196" s="300" t="s">
        <v>4064</v>
      </c>
      <c r="E196" s="300">
        <f t="shared" si="7"/>
        <v>25</v>
      </c>
      <c r="F196" s="439" t="s">
        <v>4065</v>
      </c>
      <c r="G196" s="262">
        <f t="shared" si="0"/>
        <v>25</v>
      </c>
      <c r="H196" s="262" t="s">
        <v>2710</v>
      </c>
      <c r="I196" s="248"/>
      <c r="J196" s="248"/>
      <c r="K196" s="248"/>
      <c r="L196" s="249"/>
      <c r="M196" s="249" t="s">
        <v>15</v>
      </c>
    </row>
    <row r="197" spans="1:13" x14ac:dyDescent="0.25">
      <c r="A197" s="413">
        <v>320136</v>
      </c>
      <c r="B197" s="300"/>
      <c r="C197" s="249">
        <v>330136</v>
      </c>
      <c r="D197" s="300" t="s">
        <v>4066</v>
      </c>
      <c r="E197" s="300">
        <f t="shared" si="7"/>
        <v>19</v>
      </c>
      <c r="F197" s="439" t="s">
        <v>4067</v>
      </c>
      <c r="G197" s="262">
        <f t="shared" si="0"/>
        <v>19</v>
      </c>
      <c r="H197" s="262" t="s">
        <v>2710</v>
      </c>
      <c r="I197" s="248"/>
      <c r="J197" s="248"/>
      <c r="K197" s="248"/>
      <c r="L197" s="249"/>
      <c r="M197" s="249" t="s">
        <v>15</v>
      </c>
    </row>
    <row r="198" spans="1:13" x14ac:dyDescent="0.25">
      <c r="A198" s="413">
        <v>320137</v>
      </c>
      <c r="B198" s="300"/>
      <c r="C198" s="249">
        <v>330137</v>
      </c>
      <c r="D198" s="300" t="s">
        <v>4068</v>
      </c>
      <c r="E198" s="300">
        <f t="shared" si="7"/>
        <v>17</v>
      </c>
      <c r="F198" s="439" t="s">
        <v>4069</v>
      </c>
      <c r="G198" s="262">
        <f t="shared" si="0"/>
        <v>17</v>
      </c>
      <c r="H198" s="262" t="s">
        <v>2710</v>
      </c>
      <c r="I198" s="248"/>
      <c r="J198" s="248"/>
      <c r="K198" s="248"/>
      <c r="L198" s="249"/>
      <c r="M198" s="249" t="s">
        <v>15</v>
      </c>
    </row>
    <row r="199" spans="1:13" x14ac:dyDescent="0.25">
      <c r="A199" s="413">
        <v>320138</v>
      </c>
      <c r="B199" s="300"/>
      <c r="C199" s="249">
        <v>330138</v>
      </c>
      <c r="D199" s="300" t="s">
        <v>4070</v>
      </c>
      <c r="E199" s="300">
        <f t="shared" si="7"/>
        <v>23</v>
      </c>
      <c r="F199" s="439" t="s">
        <v>4071</v>
      </c>
      <c r="G199" s="262">
        <f t="shared" si="0"/>
        <v>23</v>
      </c>
      <c r="H199" s="262" t="s">
        <v>2710</v>
      </c>
      <c r="I199" s="248"/>
      <c r="J199" s="248"/>
      <c r="K199" s="248"/>
      <c r="L199" s="249"/>
      <c r="M199" s="249" t="s">
        <v>15</v>
      </c>
    </row>
    <row r="200" spans="1:13" x14ac:dyDescent="0.25">
      <c r="A200" s="413">
        <v>320139</v>
      </c>
      <c r="B200" s="300"/>
      <c r="C200" s="249">
        <v>330139</v>
      </c>
      <c r="D200" s="300" t="s">
        <v>4072</v>
      </c>
      <c r="E200" s="300">
        <f t="shared" si="7"/>
        <v>25</v>
      </c>
      <c r="F200" s="439" t="s">
        <v>4073</v>
      </c>
      <c r="G200" s="262">
        <f t="shared" si="0"/>
        <v>25</v>
      </c>
      <c r="H200" s="262" t="s">
        <v>2710</v>
      </c>
      <c r="I200" s="248"/>
      <c r="J200" s="248"/>
      <c r="K200" s="248"/>
      <c r="L200" s="249"/>
      <c r="M200" s="249" t="s">
        <v>15</v>
      </c>
    </row>
    <row r="201" spans="1:13" x14ac:dyDescent="0.25">
      <c r="A201" s="413">
        <v>320140</v>
      </c>
      <c r="B201" s="300"/>
      <c r="C201" s="249">
        <v>330140</v>
      </c>
      <c r="D201" s="300" t="s">
        <v>4074</v>
      </c>
      <c r="E201" s="300">
        <f t="shared" si="7"/>
        <v>24</v>
      </c>
      <c r="F201" s="439" t="s">
        <v>4075</v>
      </c>
      <c r="G201" s="262">
        <f t="shared" si="0"/>
        <v>24</v>
      </c>
      <c r="H201" s="262" t="s">
        <v>2710</v>
      </c>
      <c r="I201" s="248"/>
      <c r="J201" s="248"/>
      <c r="K201" s="248"/>
      <c r="L201" s="249"/>
      <c r="M201" s="249" t="s">
        <v>15</v>
      </c>
    </row>
    <row r="202" spans="1:13" x14ac:dyDescent="0.25">
      <c r="A202" s="413">
        <v>320141</v>
      </c>
      <c r="B202" s="300"/>
      <c r="C202" s="249">
        <v>330141</v>
      </c>
      <c r="D202" s="300" t="s">
        <v>4076</v>
      </c>
      <c r="E202" s="300">
        <f t="shared" si="7"/>
        <v>23</v>
      </c>
      <c r="F202" s="439" t="s">
        <v>4077</v>
      </c>
      <c r="G202" s="262">
        <f t="shared" si="0"/>
        <v>23</v>
      </c>
      <c r="H202" s="262" t="s">
        <v>2710</v>
      </c>
      <c r="I202" s="248"/>
      <c r="J202" s="248"/>
      <c r="K202" s="248"/>
      <c r="L202" s="249"/>
      <c r="M202" s="249" t="s">
        <v>15</v>
      </c>
    </row>
    <row r="203" spans="1:13" x14ac:dyDescent="0.25">
      <c r="A203" s="413">
        <v>320142</v>
      </c>
      <c r="B203" s="300"/>
      <c r="C203" s="249">
        <v>330142</v>
      </c>
      <c r="D203" s="300" t="s">
        <v>4078</v>
      </c>
      <c r="E203" s="300">
        <f t="shared" si="7"/>
        <v>23</v>
      </c>
      <c r="F203" s="439" t="s">
        <v>4079</v>
      </c>
      <c r="G203" s="262">
        <f t="shared" si="0"/>
        <v>23</v>
      </c>
      <c r="H203" s="262" t="s">
        <v>2710</v>
      </c>
      <c r="I203" s="248"/>
      <c r="J203" s="248"/>
      <c r="K203" s="248"/>
      <c r="L203" s="249"/>
      <c r="M203" s="249" t="s">
        <v>15</v>
      </c>
    </row>
    <row r="204" spans="1:13" x14ac:dyDescent="0.25">
      <c r="A204" s="413">
        <v>320143</v>
      </c>
      <c r="B204" s="300"/>
      <c r="C204" s="249">
        <v>330143</v>
      </c>
      <c r="D204" s="300" t="s">
        <v>4080</v>
      </c>
      <c r="E204" s="300">
        <f t="shared" si="7"/>
        <v>23</v>
      </c>
      <c r="F204" s="439" t="s">
        <v>4081</v>
      </c>
      <c r="G204" s="262">
        <f t="shared" si="0"/>
        <v>23</v>
      </c>
      <c r="H204" s="262" t="s">
        <v>2710</v>
      </c>
      <c r="I204" s="248"/>
      <c r="J204" s="248"/>
      <c r="K204" s="248"/>
      <c r="L204" s="249"/>
      <c r="M204" s="249" t="s">
        <v>15</v>
      </c>
    </row>
    <row r="205" spans="1:13" x14ac:dyDescent="0.25">
      <c r="A205" s="413">
        <v>320144</v>
      </c>
      <c r="B205" s="300"/>
      <c r="C205" s="249">
        <v>330144</v>
      </c>
      <c r="D205" s="300" t="s">
        <v>4082</v>
      </c>
      <c r="E205" s="300">
        <f t="shared" si="7"/>
        <v>28</v>
      </c>
      <c r="F205" s="439" t="s">
        <v>4083</v>
      </c>
      <c r="G205" s="262">
        <v>28</v>
      </c>
      <c r="H205" s="262" t="s">
        <v>2710</v>
      </c>
      <c r="I205" s="248"/>
      <c r="J205" s="248"/>
      <c r="K205" s="248"/>
      <c r="L205" s="249"/>
      <c r="M205" s="249" t="s">
        <v>15</v>
      </c>
    </row>
    <row r="206" spans="1:13" x14ac:dyDescent="0.25">
      <c r="A206" s="413">
        <v>320145</v>
      </c>
      <c r="B206" s="300"/>
      <c r="C206" s="249">
        <v>330145</v>
      </c>
      <c r="D206" s="300" t="s">
        <v>4084</v>
      </c>
      <c r="E206" s="300">
        <f t="shared" si="7"/>
        <v>27</v>
      </c>
      <c r="F206" s="439" t="s">
        <v>4085</v>
      </c>
      <c r="G206" s="262">
        <f>LEN(F206)</f>
        <v>27</v>
      </c>
      <c r="H206" s="262" t="s">
        <v>2710</v>
      </c>
      <c r="I206" s="248"/>
      <c r="J206" s="248"/>
      <c r="K206" s="248"/>
      <c r="L206" s="249"/>
      <c r="M206" s="249" t="s">
        <v>15</v>
      </c>
    </row>
    <row r="207" spans="1:13" x14ac:dyDescent="0.25">
      <c r="A207" s="413">
        <v>320146</v>
      </c>
      <c r="B207" s="300"/>
      <c r="C207" s="249">
        <v>330146</v>
      </c>
      <c r="D207" s="300" t="s">
        <v>4086</v>
      </c>
      <c r="E207" s="300">
        <f t="shared" si="7"/>
        <v>28</v>
      </c>
      <c r="F207" s="439" t="s">
        <v>4087</v>
      </c>
      <c r="G207" s="262">
        <v>28</v>
      </c>
      <c r="H207" s="262" t="s">
        <v>2710</v>
      </c>
      <c r="I207" s="248"/>
      <c r="J207" s="248"/>
      <c r="K207" s="248"/>
      <c r="L207" s="249"/>
      <c r="M207" s="249" t="s">
        <v>15</v>
      </c>
    </row>
    <row r="208" spans="1:13" x14ac:dyDescent="0.25">
      <c r="A208" s="413">
        <v>320147</v>
      </c>
      <c r="B208" s="300"/>
      <c r="C208" s="249">
        <v>330147</v>
      </c>
      <c r="D208" s="300" t="s">
        <v>4088</v>
      </c>
      <c r="E208" s="300">
        <f t="shared" si="7"/>
        <v>25</v>
      </c>
      <c r="F208" s="439" t="s">
        <v>4089</v>
      </c>
      <c r="G208" s="262">
        <v>27</v>
      </c>
      <c r="H208" s="262" t="s">
        <v>2710</v>
      </c>
      <c r="I208" s="248"/>
      <c r="J208" s="248"/>
      <c r="K208" s="248"/>
      <c r="L208" s="249"/>
      <c r="M208" s="249" t="s">
        <v>15</v>
      </c>
    </row>
    <row r="209" spans="1:13" x14ac:dyDescent="0.25">
      <c r="A209" s="413">
        <v>320148</v>
      </c>
      <c r="B209" s="300"/>
      <c r="C209" s="249">
        <v>330148</v>
      </c>
      <c r="D209" s="300" t="s">
        <v>4090</v>
      </c>
      <c r="E209" s="300">
        <f t="shared" si="7"/>
        <v>16</v>
      </c>
      <c r="F209" s="439" t="s">
        <v>4091</v>
      </c>
      <c r="G209" s="262">
        <v>16</v>
      </c>
      <c r="H209" s="262" t="s">
        <v>2710</v>
      </c>
      <c r="I209" s="248"/>
      <c r="J209" s="248"/>
      <c r="K209" s="248"/>
      <c r="L209" s="249"/>
      <c r="M209" s="249" t="s">
        <v>15</v>
      </c>
    </row>
    <row r="210" spans="1:13" x14ac:dyDescent="0.25">
      <c r="A210" s="413">
        <v>320149</v>
      </c>
      <c r="B210" s="300"/>
      <c r="C210" s="249">
        <v>330149</v>
      </c>
      <c r="D210" s="300" t="s">
        <v>4092</v>
      </c>
      <c r="E210" s="300">
        <f t="shared" si="7"/>
        <v>19</v>
      </c>
      <c r="F210" s="439" t="s">
        <v>4093</v>
      </c>
      <c r="G210" s="262">
        <f>LEN(F210)</f>
        <v>19</v>
      </c>
      <c r="H210" s="262" t="s">
        <v>2710</v>
      </c>
      <c r="I210" s="248"/>
      <c r="J210" s="248"/>
      <c r="K210" s="248"/>
      <c r="L210" s="249"/>
      <c r="M210" s="249" t="s">
        <v>15</v>
      </c>
    </row>
    <row r="211" spans="1:13" x14ac:dyDescent="0.25">
      <c r="A211" s="413"/>
      <c r="B211" s="300"/>
      <c r="C211" s="249">
        <v>330150</v>
      </c>
      <c r="D211" s="300" t="s">
        <v>4094</v>
      </c>
      <c r="E211" s="300">
        <f t="shared" si="7"/>
        <v>16</v>
      </c>
      <c r="F211" s="439"/>
      <c r="G211" s="262">
        <f>LEN(D211)</f>
        <v>16</v>
      </c>
      <c r="H211" s="309" t="s">
        <v>2710</v>
      </c>
      <c r="I211" s="305"/>
      <c r="J211" s="305"/>
      <c r="K211" s="305"/>
      <c r="L211" s="306"/>
      <c r="M211" s="306" t="s">
        <v>15</v>
      </c>
    </row>
    <row r="212" spans="1:13" x14ac:dyDescent="0.25">
      <c r="A212" s="439"/>
      <c r="B212" s="303"/>
      <c r="C212" s="306">
        <v>330151</v>
      </c>
      <c r="D212" s="300" t="s">
        <v>4095</v>
      </c>
      <c r="E212" s="300">
        <f t="shared" si="7"/>
        <v>19</v>
      </c>
      <c r="F212" s="439"/>
      <c r="G212" s="262">
        <f>LEN(D212)</f>
        <v>19</v>
      </c>
      <c r="H212" s="309" t="s">
        <v>2710</v>
      </c>
      <c r="I212" s="305"/>
      <c r="J212" s="305"/>
      <c r="K212" s="305"/>
      <c r="L212" s="306"/>
      <c r="M212" s="306" t="s">
        <v>15</v>
      </c>
    </row>
    <row r="213" spans="1:13" x14ac:dyDescent="0.25">
      <c r="A213" s="440"/>
      <c r="B213" s="303"/>
      <c r="C213" s="306">
        <v>330152</v>
      </c>
      <c r="D213" s="300" t="s">
        <v>4096</v>
      </c>
      <c r="E213" s="300"/>
      <c r="F213" s="439"/>
      <c r="G213" s="309">
        <f>LEN(D213)</f>
        <v>24</v>
      </c>
      <c r="H213" s="309" t="s">
        <v>2710</v>
      </c>
      <c r="I213" s="305"/>
      <c r="J213" s="305"/>
      <c r="K213" s="305"/>
      <c r="L213" s="306"/>
      <c r="M213" s="306" t="s">
        <v>15</v>
      </c>
    </row>
    <row r="214" spans="1:13" x14ac:dyDescent="0.25">
      <c r="A214" s="440"/>
      <c r="B214" s="303"/>
      <c r="C214" s="306">
        <v>330153</v>
      </c>
      <c r="D214" s="300" t="s">
        <v>4097</v>
      </c>
      <c r="E214" s="300"/>
      <c r="F214" s="439"/>
      <c r="G214" s="309">
        <f t="shared" ref="G214:G221" si="8">LEN(D214)</f>
        <v>27</v>
      </c>
      <c r="H214" s="309" t="s">
        <v>2710</v>
      </c>
      <c r="I214" s="305"/>
      <c r="J214" s="305"/>
      <c r="K214" s="305"/>
      <c r="L214" s="306"/>
      <c r="M214" s="306" t="s">
        <v>15</v>
      </c>
    </row>
    <row r="215" spans="1:13" x14ac:dyDescent="0.25">
      <c r="A215" s="440"/>
      <c r="B215" s="303"/>
      <c r="C215" s="306">
        <v>330154</v>
      </c>
      <c r="D215" s="300" t="s">
        <v>4098</v>
      </c>
      <c r="E215" s="300"/>
      <c r="F215" s="439"/>
      <c r="G215" s="309">
        <f t="shared" si="8"/>
        <v>27</v>
      </c>
      <c r="H215" s="309" t="s">
        <v>2710</v>
      </c>
      <c r="I215" s="305"/>
      <c r="J215" s="305"/>
      <c r="K215" s="305"/>
      <c r="L215" s="306"/>
      <c r="M215" s="306" t="s">
        <v>15</v>
      </c>
    </row>
    <row r="216" spans="1:13" x14ac:dyDescent="0.25">
      <c r="A216" s="440"/>
      <c r="B216" s="303"/>
      <c r="C216" s="306">
        <v>330155</v>
      </c>
      <c r="D216" s="300" t="s">
        <v>4099</v>
      </c>
      <c r="E216" s="300"/>
      <c r="F216" s="439"/>
      <c r="G216" s="309">
        <f t="shared" si="8"/>
        <v>21</v>
      </c>
      <c r="H216" s="309" t="s">
        <v>2710</v>
      </c>
      <c r="I216" s="305"/>
      <c r="J216" s="305"/>
      <c r="K216" s="305"/>
      <c r="L216" s="306"/>
      <c r="M216" s="306" t="s">
        <v>15</v>
      </c>
    </row>
    <row r="217" spans="1:13" x14ac:dyDescent="0.25">
      <c r="A217" s="440"/>
      <c r="B217" s="303"/>
      <c r="C217" s="306">
        <v>330156</v>
      </c>
      <c r="D217" s="300" t="s">
        <v>4100</v>
      </c>
      <c r="E217" s="300"/>
      <c r="F217" s="439"/>
      <c r="G217" s="309">
        <f t="shared" si="8"/>
        <v>27</v>
      </c>
      <c r="H217" s="309" t="s">
        <v>2710</v>
      </c>
      <c r="I217" s="305"/>
      <c r="J217" s="305"/>
      <c r="K217" s="305"/>
      <c r="L217" s="306"/>
      <c r="M217" s="306" t="s">
        <v>15</v>
      </c>
    </row>
    <row r="218" spans="1:13" x14ac:dyDescent="0.25">
      <c r="A218" s="440"/>
      <c r="B218" s="303"/>
      <c r="C218" s="306">
        <v>330157</v>
      </c>
      <c r="D218" s="300" t="s">
        <v>4101</v>
      </c>
      <c r="E218" s="300"/>
      <c r="F218" s="439"/>
      <c r="G218" s="309">
        <f t="shared" si="8"/>
        <v>25</v>
      </c>
      <c r="H218" s="309" t="s">
        <v>2710</v>
      </c>
      <c r="I218" s="305"/>
      <c r="J218" s="305"/>
      <c r="K218" s="305"/>
      <c r="L218" s="306"/>
      <c r="M218" s="306" t="s">
        <v>15</v>
      </c>
    </row>
    <row r="219" spans="1:13" x14ac:dyDescent="0.25">
      <c r="A219" s="440"/>
      <c r="B219" s="303"/>
      <c r="C219" s="306">
        <v>330158</v>
      </c>
      <c r="D219" s="300" t="s">
        <v>4102</v>
      </c>
      <c r="E219" s="300"/>
      <c r="F219" s="439"/>
      <c r="G219" s="309">
        <f t="shared" si="8"/>
        <v>30</v>
      </c>
      <c r="H219" s="309" t="s">
        <v>2710</v>
      </c>
      <c r="I219" s="305"/>
      <c r="J219" s="305"/>
      <c r="K219" s="305"/>
      <c r="L219" s="306"/>
      <c r="M219" s="306" t="s">
        <v>15</v>
      </c>
    </row>
    <row r="220" spans="1:13" x14ac:dyDescent="0.25">
      <c r="A220" s="440"/>
      <c r="B220" s="303"/>
      <c r="C220" s="306">
        <v>330159</v>
      </c>
      <c r="D220" s="300" t="s">
        <v>4103</v>
      </c>
      <c r="E220" s="300"/>
      <c r="F220" s="439"/>
      <c r="G220" s="309">
        <f t="shared" si="8"/>
        <v>28</v>
      </c>
      <c r="H220" s="309" t="s">
        <v>2710</v>
      </c>
      <c r="I220" s="305"/>
      <c r="J220" s="305"/>
      <c r="K220" s="305"/>
      <c r="L220" s="306"/>
      <c r="M220" s="306" t="s">
        <v>15</v>
      </c>
    </row>
    <row r="221" spans="1:13" x14ac:dyDescent="0.25">
      <c r="A221" s="440"/>
      <c r="B221" s="303"/>
      <c r="C221" s="306">
        <v>330160</v>
      </c>
      <c r="D221" s="300" t="s">
        <v>4104</v>
      </c>
      <c r="E221" s="300"/>
      <c r="F221" s="439"/>
      <c r="G221" s="309">
        <f t="shared" si="8"/>
        <v>28</v>
      </c>
      <c r="H221" s="309" t="s">
        <v>2710</v>
      </c>
      <c r="I221" s="305"/>
      <c r="J221" s="305"/>
      <c r="K221" s="305"/>
      <c r="L221" s="306"/>
      <c r="M221" s="306" t="s">
        <v>15</v>
      </c>
    </row>
    <row r="222" spans="1:13" x14ac:dyDescent="0.25">
      <c r="A222" s="434"/>
      <c r="B222" s="441"/>
      <c r="C222" s="303"/>
      <c r="D222" s="419" t="s">
        <v>4105</v>
      </c>
      <c r="E222" s="428">
        <f t="shared" si="7"/>
        <v>21</v>
      </c>
      <c r="F222" s="442" t="s">
        <v>3803</v>
      </c>
      <c r="G222" s="309"/>
      <c r="H222" s="309"/>
      <c r="I222" s="305"/>
      <c r="J222" s="305" t="s">
        <v>15</v>
      </c>
      <c r="K222" s="305"/>
      <c r="L222" s="306"/>
      <c r="M222" s="306"/>
    </row>
    <row r="223" spans="1:13" x14ac:dyDescent="0.25">
      <c r="A223" s="434"/>
      <c r="B223" s="303"/>
      <c r="C223" s="303"/>
      <c r="D223" s="419" t="s">
        <v>4106</v>
      </c>
      <c r="E223" s="300">
        <f t="shared" si="7"/>
        <v>21</v>
      </c>
      <c r="F223" s="439"/>
      <c r="G223" s="309"/>
      <c r="H223" s="309"/>
      <c r="I223" s="305"/>
      <c r="J223" s="305"/>
      <c r="K223" s="305" t="s">
        <v>15</v>
      </c>
      <c r="L223" s="306"/>
      <c r="M223" s="306"/>
    </row>
    <row r="224" spans="1:13" x14ac:dyDescent="0.25">
      <c r="A224" s="434"/>
      <c r="B224" s="303"/>
      <c r="C224" s="249">
        <v>350100</v>
      </c>
      <c r="D224" s="432" t="s">
        <v>4106</v>
      </c>
      <c r="E224" s="443">
        <f t="shared" si="7"/>
        <v>21</v>
      </c>
      <c r="F224" s="439"/>
      <c r="G224" s="262">
        <f>LEN(D224)</f>
        <v>21</v>
      </c>
      <c r="H224" s="309" t="s">
        <v>2710</v>
      </c>
      <c r="I224" s="305"/>
      <c r="J224" s="305"/>
      <c r="K224" s="305"/>
      <c r="L224" s="306" t="s">
        <v>15</v>
      </c>
      <c r="M224" s="306"/>
    </row>
    <row r="225" spans="1:13" x14ac:dyDescent="0.25">
      <c r="A225" s="434"/>
      <c r="B225" s="303"/>
      <c r="C225" s="303"/>
      <c r="D225" s="419" t="s">
        <v>4107</v>
      </c>
      <c r="E225" s="300">
        <f t="shared" si="7"/>
        <v>37</v>
      </c>
      <c r="F225" s="439"/>
      <c r="G225" s="309"/>
      <c r="H225" s="309"/>
      <c r="I225" s="305"/>
      <c r="J225" s="305"/>
      <c r="K225" s="305" t="s">
        <v>15</v>
      </c>
      <c r="L225" s="306"/>
      <c r="M225" s="306"/>
    </row>
    <row r="226" spans="1:13" x14ac:dyDescent="0.25">
      <c r="A226" s="444"/>
      <c r="B226" s="445"/>
      <c r="C226" s="249">
        <v>350200</v>
      </c>
      <c r="D226" s="432" t="s">
        <v>4108</v>
      </c>
      <c r="E226" s="443">
        <f t="shared" si="7"/>
        <v>30</v>
      </c>
      <c r="F226" s="440"/>
      <c r="G226" s="262">
        <f>LEN(D226)</f>
        <v>30</v>
      </c>
      <c r="H226" s="309" t="s">
        <v>2710</v>
      </c>
      <c r="I226" s="305"/>
      <c r="J226" s="305"/>
      <c r="K226" s="305"/>
      <c r="L226" s="306" t="s">
        <v>15</v>
      </c>
      <c r="M226" s="306"/>
    </row>
    <row r="227" spans="1:13" x14ac:dyDescent="0.25">
      <c r="A227" s="444"/>
      <c r="B227" s="445"/>
      <c r="C227" s="249">
        <v>350201</v>
      </c>
      <c r="D227" s="267" t="s">
        <v>4109</v>
      </c>
      <c r="E227" s="443">
        <f t="shared" si="7"/>
        <v>30</v>
      </c>
      <c r="F227" s="440"/>
      <c r="G227" s="262">
        <f t="shared" ref="G227:G234" si="9">LEN(D227)</f>
        <v>30</v>
      </c>
      <c r="H227" s="309" t="s">
        <v>2710</v>
      </c>
      <c r="I227" s="305"/>
      <c r="J227" s="305"/>
      <c r="K227" s="305"/>
      <c r="L227" s="306"/>
      <c r="M227" s="306" t="s">
        <v>15</v>
      </c>
    </row>
    <row r="228" spans="1:13" x14ac:dyDescent="0.25">
      <c r="A228" s="444"/>
      <c r="B228" s="445"/>
      <c r="C228" s="249">
        <v>350202</v>
      </c>
      <c r="D228" s="432" t="s">
        <v>4110</v>
      </c>
      <c r="E228" s="443">
        <f t="shared" si="7"/>
        <v>30</v>
      </c>
      <c r="F228" s="440"/>
      <c r="G228" s="262">
        <f t="shared" si="9"/>
        <v>30</v>
      </c>
      <c r="H228" s="309" t="s">
        <v>2710</v>
      </c>
      <c r="I228" s="305"/>
      <c r="J228" s="305"/>
      <c r="K228" s="305"/>
      <c r="L228" s="306"/>
      <c r="M228" s="306" t="s">
        <v>15</v>
      </c>
    </row>
    <row r="229" spans="1:13" x14ac:dyDescent="0.25">
      <c r="A229" s="444"/>
      <c r="B229" s="445"/>
      <c r="C229" s="249">
        <v>350203</v>
      </c>
      <c r="D229" s="267" t="s">
        <v>4111</v>
      </c>
      <c r="E229" s="443">
        <f t="shared" si="7"/>
        <v>29</v>
      </c>
      <c r="F229" s="440"/>
      <c r="G229" s="262">
        <f t="shared" si="9"/>
        <v>29</v>
      </c>
      <c r="H229" s="309" t="s">
        <v>2710</v>
      </c>
      <c r="I229" s="305"/>
      <c r="J229" s="305"/>
      <c r="K229" s="305"/>
      <c r="L229" s="306"/>
      <c r="M229" s="306" t="s">
        <v>15</v>
      </c>
    </row>
    <row r="230" spans="1:13" x14ac:dyDescent="0.25">
      <c r="A230" s="444"/>
      <c r="B230" s="445"/>
      <c r="C230" s="249">
        <v>350204</v>
      </c>
      <c r="D230" s="304" t="s">
        <v>4112</v>
      </c>
      <c r="E230" s="443">
        <f t="shared" si="7"/>
        <v>30</v>
      </c>
      <c r="F230" s="440"/>
      <c r="G230" s="262">
        <f t="shared" si="9"/>
        <v>30</v>
      </c>
      <c r="H230" s="309" t="s">
        <v>2710</v>
      </c>
      <c r="I230" s="305"/>
      <c r="J230" s="305"/>
      <c r="K230" s="305"/>
      <c r="L230" s="306"/>
      <c r="M230" s="306" t="s">
        <v>15</v>
      </c>
    </row>
    <row r="231" spans="1:13" x14ac:dyDescent="0.25">
      <c r="A231" s="434"/>
      <c r="B231" s="303"/>
      <c r="C231" s="303"/>
      <c r="D231" s="419" t="s">
        <v>4113</v>
      </c>
      <c r="E231" s="300">
        <f t="shared" si="7"/>
        <v>37</v>
      </c>
      <c r="F231" s="440"/>
      <c r="G231" s="309"/>
      <c r="H231" s="309"/>
      <c r="I231" s="305"/>
      <c r="J231" s="305"/>
      <c r="K231" s="305" t="s">
        <v>15</v>
      </c>
      <c r="L231" s="306"/>
      <c r="M231" s="306"/>
    </row>
    <row r="232" spans="1:13" x14ac:dyDescent="0.25">
      <c r="A232" s="444"/>
      <c r="B232" s="445"/>
      <c r="C232" s="249">
        <v>350300</v>
      </c>
      <c r="D232" s="267" t="s">
        <v>4114</v>
      </c>
      <c r="E232" s="427">
        <f t="shared" si="7"/>
        <v>19</v>
      </c>
      <c r="F232" s="440"/>
      <c r="G232" s="262">
        <f t="shared" si="9"/>
        <v>19</v>
      </c>
      <c r="H232" s="309" t="s">
        <v>2710</v>
      </c>
      <c r="I232" s="305"/>
      <c r="J232" s="305"/>
      <c r="K232" s="305"/>
      <c r="L232" s="306" t="s">
        <v>15</v>
      </c>
      <c r="M232" s="306"/>
    </row>
    <row r="233" spans="1:13" x14ac:dyDescent="0.25">
      <c r="A233" s="434"/>
      <c r="B233" s="303"/>
      <c r="C233" s="303"/>
      <c r="D233" s="419" t="s">
        <v>4115</v>
      </c>
      <c r="E233" s="300">
        <f t="shared" si="7"/>
        <v>38</v>
      </c>
      <c r="F233" s="440"/>
      <c r="G233" s="309"/>
      <c r="H233" s="309"/>
      <c r="I233" s="305"/>
      <c r="J233" s="305"/>
      <c r="K233" s="305" t="s">
        <v>15</v>
      </c>
      <c r="L233" s="306"/>
      <c r="M233" s="306"/>
    </row>
    <row r="234" spans="1:13" x14ac:dyDescent="0.25">
      <c r="A234" s="444"/>
      <c r="B234" s="445"/>
      <c r="C234" s="249">
        <v>350400</v>
      </c>
      <c r="D234" s="267" t="s">
        <v>4116</v>
      </c>
      <c r="E234" s="427">
        <f t="shared" ref="E234:E242" si="10">LEN(D234)</f>
        <v>20</v>
      </c>
      <c r="F234" s="439"/>
      <c r="G234" s="262">
        <f t="shared" si="9"/>
        <v>20</v>
      </c>
      <c r="H234" s="309" t="s">
        <v>2710</v>
      </c>
      <c r="I234" s="305"/>
      <c r="J234" s="305"/>
      <c r="K234" s="305"/>
      <c r="L234" s="306" t="s">
        <v>15</v>
      </c>
      <c r="M234" s="306"/>
    </row>
    <row r="235" spans="1:13" x14ac:dyDescent="0.25">
      <c r="A235" s="303"/>
      <c r="B235" s="303"/>
      <c r="C235" s="303"/>
      <c r="D235" s="419" t="s">
        <v>4117</v>
      </c>
      <c r="E235" s="300">
        <f t="shared" si="10"/>
        <v>38</v>
      </c>
      <c r="F235" s="439"/>
      <c r="G235" s="309"/>
      <c r="H235" s="309"/>
      <c r="I235" s="305"/>
      <c r="J235" s="305"/>
      <c r="K235" s="305" t="s">
        <v>15</v>
      </c>
      <c r="L235" s="306"/>
      <c r="M235" s="306"/>
    </row>
    <row r="236" spans="1:13" x14ac:dyDescent="0.25">
      <c r="A236" s="446" t="s">
        <v>461</v>
      </c>
      <c r="B236" s="303"/>
      <c r="C236" s="249">
        <v>350500</v>
      </c>
      <c r="D236" s="267" t="s">
        <v>4118</v>
      </c>
      <c r="E236" s="300">
        <f t="shared" si="10"/>
        <v>20</v>
      </c>
      <c r="F236" s="439" t="s">
        <v>4119</v>
      </c>
      <c r="G236" s="262">
        <f>LEN(D236)</f>
        <v>20</v>
      </c>
      <c r="H236" s="309" t="s">
        <v>2710</v>
      </c>
      <c r="I236" s="305"/>
      <c r="J236" s="305"/>
      <c r="K236" s="305"/>
      <c r="L236" s="306" t="s">
        <v>15</v>
      </c>
      <c r="M236" s="306"/>
    </row>
    <row r="237" spans="1:13" ht="15.75" x14ac:dyDescent="0.25">
      <c r="A237" s="434"/>
      <c r="B237" s="441"/>
      <c r="C237" s="303"/>
      <c r="D237" s="270" t="s">
        <v>4120</v>
      </c>
      <c r="E237" s="447"/>
      <c r="F237" s="442" t="s">
        <v>3803</v>
      </c>
      <c r="G237" s="309"/>
      <c r="H237" s="309"/>
      <c r="I237" s="305"/>
      <c r="J237" s="305" t="s">
        <v>15</v>
      </c>
      <c r="K237" s="305"/>
      <c r="L237" s="306"/>
      <c r="M237" s="306"/>
    </row>
    <row r="238" spans="1:13" ht="15.75" x14ac:dyDescent="0.25">
      <c r="A238" s="434"/>
      <c r="B238" s="303"/>
      <c r="C238" s="303"/>
      <c r="D238" s="308" t="s">
        <v>4120</v>
      </c>
      <c r="E238" s="300">
        <f t="shared" si="10"/>
        <v>23</v>
      </c>
      <c r="F238" s="425" t="s">
        <v>4121</v>
      </c>
      <c r="G238" s="309">
        <f t="shared" si="0"/>
        <v>25</v>
      </c>
      <c r="H238" s="309"/>
      <c r="I238" s="305"/>
      <c r="J238" s="305"/>
      <c r="K238" s="305" t="s">
        <v>15</v>
      </c>
      <c r="L238" s="306"/>
      <c r="M238" s="306"/>
    </row>
    <row r="239" spans="1:13" x14ac:dyDescent="0.25">
      <c r="A239" s="433"/>
      <c r="B239" s="361"/>
      <c r="C239" s="361"/>
      <c r="D239" s="432" t="s">
        <v>4120</v>
      </c>
      <c r="E239" s="361">
        <f t="shared" si="10"/>
        <v>23</v>
      </c>
      <c r="F239" s="423"/>
      <c r="G239" s="424"/>
      <c r="H239" s="424"/>
      <c r="I239" s="369"/>
      <c r="J239" s="369"/>
      <c r="K239" s="355" t="s">
        <v>15</v>
      </c>
      <c r="L239" s="355"/>
      <c r="M239" s="355"/>
    </row>
    <row r="240" spans="1:13" x14ac:dyDescent="0.25">
      <c r="A240" s="413">
        <v>325100</v>
      </c>
      <c r="B240" s="300" t="s">
        <v>4122</v>
      </c>
      <c r="C240" s="300">
        <v>370100</v>
      </c>
      <c r="D240" s="267" t="s">
        <v>4120</v>
      </c>
      <c r="E240" s="300">
        <f t="shared" si="10"/>
        <v>23</v>
      </c>
      <c r="F240" s="421" t="s">
        <v>3978</v>
      </c>
      <c r="G240" s="262">
        <f t="shared" si="0"/>
        <v>23</v>
      </c>
      <c r="H240" s="262" t="s">
        <v>2710</v>
      </c>
      <c r="I240" s="248"/>
      <c r="J240" s="248"/>
      <c r="K240" s="249"/>
      <c r="L240" s="249" t="s">
        <v>15</v>
      </c>
      <c r="M240" s="249"/>
    </row>
    <row r="241" spans="1:13" x14ac:dyDescent="0.25">
      <c r="A241" s="413"/>
      <c r="B241" s="430"/>
      <c r="C241" s="300">
        <v>370105</v>
      </c>
      <c r="D241" s="267" t="s">
        <v>4123</v>
      </c>
      <c r="E241" s="430">
        <f t="shared" si="10"/>
        <v>30</v>
      </c>
      <c r="F241" s="421"/>
      <c r="G241" s="262">
        <f>LEN(D241)</f>
        <v>30</v>
      </c>
      <c r="H241" s="262" t="s">
        <v>2710</v>
      </c>
      <c r="I241" s="248"/>
      <c r="J241" s="248"/>
      <c r="K241" s="249"/>
      <c r="L241" s="249"/>
      <c r="M241" s="249" t="s">
        <v>15</v>
      </c>
    </row>
    <row r="242" spans="1:13" x14ac:dyDescent="0.25">
      <c r="A242" s="300"/>
      <c r="B242" s="430"/>
      <c r="C242" s="300">
        <v>370106</v>
      </c>
      <c r="D242" s="267" t="s">
        <v>4124</v>
      </c>
      <c r="E242" s="430">
        <f t="shared" si="10"/>
        <v>30</v>
      </c>
      <c r="F242" s="267"/>
      <c r="G242" s="262">
        <f>LEN(D242)</f>
        <v>30</v>
      </c>
      <c r="H242" s="262" t="s">
        <v>2710</v>
      </c>
      <c r="I242" s="248"/>
      <c r="J242" s="248"/>
      <c r="K242" s="249"/>
      <c r="L242" s="249"/>
      <c r="M242" s="249" t="s">
        <v>15</v>
      </c>
    </row>
    <row r="243" spans="1:13" x14ac:dyDescent="0.25">
      <c r="A243" s="300">
        <v>325998</v>
      </c>
      <c r="C243" s="300"/>
      <c r="D243" s="267"/>
      <c r="F243" s="267" t="s">
        <v>4125</v>
      </c>
      <c r="G243" s="262">
        <f>+LEN(F243)</f>
        <v>28</v>
      </c>
      <c r="H243" s="262" t="s">
        <v>2710</v>
      </c>
      <c r="I243" s="248"/>
      <c r="J243" s="248"/>
      <c r="K243" s="248"/>
      <c r="L243" s="249" t="s">
        <v>15</v>
      </c>
      <c r="M243" s="249"/>
    </row>
    <row r="244" spans="1:13" ht="15.75" x14ac:dyDescent="0.25">
      <c r="A244" s="307"/>
      <c r="C244" s="300"/>
      <c r="D244" s="267"/>
      <c r="F244" s="448" t="s">
        <v>4126</v>
      </c>
      <c r="G244" s="309">
        <f t="shared" ref="G244:G265" si="11">+LEN(F244)</f>
        <v>39</v>
      </c>
      <c r="H244" s="309"/>
      <c r="I244" s="305"/>
      <c r="J244" s="305"/>
      <c r="K244" s="305" t="s">
        <v>15</v>
      </c>
      <c r="L244" s="306"/>
      <c r="M244" s="306"/>
    </row>
    <row r="245" spans="1:13" x14ac:dyDescent="0.25">
      <c r="A245" s="260">
        <v>340100</v>
      </c>
      <c r="C245" s="300"/>
      <c r="D245" s="267"/>
      <c r="F245" s="300" t="s">
        <v>4127</v>
      </c>
      <c r="G245" s="262">
        <f t="shared" si="11"/>
        <v>30</v>
      </c>
      <c r="H245" s="262" t="s">
        <v>2710</v>
      </c>
      <c r="I245" s="248"/>
      <c r="J245" s="248"/>
      <c r="K245" s="248"/>
      <c r="L245" s="249" t="s">
        <v>15</v>
      </c>
      <c r="M245" s="249"/>
    </row>
    <row r="246" spans="1:13" ht="15.75" x14ac:dyDescent="0.25">
      <c r="A246" s="260"/>
      <c r="C246" s="300"/>
      <c r="D246" s="267"/>
      <c r="F246" s="270" t="s">
        <v>4128</v>
      </c>
      <c r="G246" s="262">
        <f t="shared" si="11"/>
        <v>23</v>
      </c>
      <c r="H246" s="262"/>
      <c r="I246" s="248"/>
      <c r="J246" s="248"/>
      <c r="K246" s="248" t="s">
        <v>15</v>
      </c>
      <c r="L246" s="249"/>
      <c r="M246" s="249"/>
    </row>
    <row r="247" spans="1:13" x14ac:dyDescent="0.25">
      <c r="A247" s="260">
        <v>360100</v>
      </c>
      <c r="C247" s="300"/>
      <c r="D247" s="267"/>
      <c r="F247" s="267" t="s">
        <v>3969</v>
      </c>
      <c r="G247" s="262">
        <f t="shared" si="11"/>
        <v>30</v>
      </c>
      <c r="H247" s="262" t="s">
        <v>2821</v>
      </c>
      <c r="I247" s="248"/>
      <c r="J247" s="248"/>
      <c r="K247" s="248"/>
      <c r="L247" s="249" t="s">
        <v>15</v>
      </c>
      <c r="M247" s="249"/>
    </row>
    <row r="248" spans="1:13" x14ac:dyDescent="0.25">
      <c r="A248" s="260">
        <v>360200</v>
      </c>
      <c r="C248" s="300"/>
      <c r="D248" s="267"/>
      <c r="F248" s="267" t="s">
        <v>3971</v>
      </c>
      <c r="G248" s="262">
        <f t="shared" si="11"/>
        <v>29</v>
      </c>
      <c r="H248" s="262" t="s">
        <v>2821</v>
      </c>
      <c r="I248" s="248"/>
      <c r="J248" s="248"/>
      <c r="K248" s="248"/>
      <c r="L248" s="249" t="s">
        <v>15</v>
      </c>
      <c r="M248" s="249"/>
    </row>
    <row r="249" spans="1:13" x14ac:dyDescent="0.25">
      <c r="A249" s="260">
        <v>360300</v>
      </c>
      <c r="C249" s="300"/>
      <c r="D249" s="267"/>
      <c r="F249" s="267" t="s">
        <v>3966</v>
      </c>
      <c r="G249" s="262">
        <f t="shared" si="11"/>
        <v>21</v>
      </c>
      <c r="H249" s="262" t="s">
        <v>2821</v>
      </c>
      <c r="I249" s="248"/>
      <c r="J249" s="248"/>
      <c r="K249" s="248"/>
      <c r="L249" s="249" t="s">
        <v>15</v>
      </c>
      <c r="M249" s="249"/>
    </row>
    <row r="250" spans="1:13" x14ac:dyDescent="0.25">
      <c r="A250" s="260">
        <v>360400</v>
      </c>
      <c r="C250" s="300"/>
      <c r="D250" s="267"/>
      <c r="F250" s="267" t="s">
        <v>3973</v>
      </c>
      <c r="G250" s="262">
        <f t="shared" si="11"/>
        <v>28</v>
      </c>
      <c r="H250" s="262" t="s">
        <v>2821</v>
      </c>
      <c r="I250" s="248"/>
      <c r="J250" s="248"/>
      <c r="K250" s="248"/>
      <c r="L250" s="249" t="s">
        <v>15</v>
      </c>
      <c r="M250" s="249"/>
    </row>
    <row r="251" spans="1:13" x14ac:dyDescent="0.25">
      <c r="A251" s="260">
        <v>360500</v>
      </c>
      <c r="C251" s="300"/>
      <c r="D251" s="267"/>
      <c r="F251" s="267" t="s">
        <v>3974</v>
      </c>
      <c r="G251" s="262">
        <f t="shared" si="11"/>
        <v>29</v>
      </c>
      <c r="H251" s="262" t="s">
        <v>2821</v>
      </c>
      <c r="I251" s="248"/>
      <c r="J251" s="248"/>
      <c r="K251" s="248"/>
      <c r="L251" s="249" t="s">
        <v>15</v>
      </c>
      <c r="M251" s="249"/>
    </row>
    <row r="252" spans="1:13" x14ac:dyDescent="0.25">
      <c r="A252" s="260">
        <v>360600</v>
      </c>
      <c r="C252" s="300"/>
      <c r="D252" s="267"/>
      <c r="F252" s="267" t="s">
        <v>3976</v>
      </c>
      <c r="G252" s="262">
        <f t="shared" si="11"/>
        <v>26</v>
      </c>
      <c r="H252" s="262" t="s">
        <v>2821</v>
      </c>
      <c r="I252" s="248"/>
      <c r="J252" s="248"/>
      <c r="K252" s="248"/>
      <c r="L252" s="249" t="s">
        <v>15</v>
      </c>
      <c r="M252" s="249"/>
    </row>
    <row r="253" spans="1:13" ht="15.75" x14ac:dyDescent="0.25">
      <c r="A253" s="260"/>
      <c r="C253" s="300"/>
      <c r="D253" s="267"/>
      <c r="F253" s="270" t="s">
        <v>4129</v>
      </c>
      <c r="G253" s="262">
        <f t="shared" si="11"/>
        <v>25</v>
      </c>
      <c r="H253" s="262"/>
      <c r="I253" s="248"/>
      <c r="J253" s="158"/>
      <c r="K253" s="248" t="s">
        <v>15</v>
      </c>
      <c r="L253" s="249"/>
      <c r="M253" s="249"/>
    </row>
    <row r="254" spans="1:13" x14ac:dyDescent="0.25">
      <c r="A254" s="260">
        <v>380100</v>
      </c>
      <c r="C254" s="300"/>
      <c r="D254" s="267"/>
      <c r="F254" s="267" t="s">
        <v>4130</v>
      </c>
      <c r="G254" s="262">
        <f t="shared" si="11"/>
        <v>23</v>
      </c>
      <c r="H254" s="262" t="s">
        <v>2710</v>
      </c>
      <c r="I254" s="248"/>
      <c r="J254" s="248"/>
      <c r="K254" s="248"/>
      <c r="L254" s="249" t="s">
        <v>15</v>
      </c>
      <c r="M254" s="249"/>
    </row>
    <row r="255" spans="1:13" x14ac:dyDescent="0.25">
      <c r="A255" s="260">
        <v>380101</v>
      </c>
      <c r="C255" s="300"/>
      <c r="D255" s="267"/>
      <c r="F255" s="267" t="s">
        <v>4131</v>
      </c>
      <c r="G255" s="262">
        <f t="shared" si="11"/>
        <v>14</v>
      </c>
      <c r="H255" s="262" t="s">
        <v>2710</v>
      </c>
      <c r="I255" s="248"/>
      <c r="J255" s="248"/>
      <c r="K255" s="248"/>
      <c r="L255" s="249"/>
      <c r="M255" s="249" t="s">
        <v>15</v>
      </c>
    </row>
    <row r="256" spans="1:13" x14ac:dyDescent="0.25">
      <c r="A256" s="260">
        <v>380102</v>
      </c>
      <c r="C256" s="300"/>
      <c r="D256" s="267"/>
      <c r="F256" s="267" t="s">
        <v>4132</v>
      </c>
      <c r="G256" s="262">
        <f t="shared" si="11"/>
        <v>29</v>
      </c>
      <c r="H256" s="262" t="s">
        <v>2710</v>
      </c>
      <c r="I256" s="248"/>
      <c r="J256" s="248"/>
      <c r="K256" s="248"/>
      <c r="L256" s="249"/>
      <c r="M256" s="249" t="s">
        <v>15</v>
      </c>
    </row>
    <row r="257" spans="1:14" x14ac:dyDescent="0.25">
      <c r="A257" s="260">
        <v>380103</v>
      </c>
      <c r="C257" s="300"/>
      <c r="D257" s="267"/>
      <c r="F257" s="267" t="s">
        <v>4133</v>
      </c>
      <c r="G257" s="262">
        <f t="shared" si="11"/>
        <v>15</v>
      </c>
      <c r="H257" s="262" t="s">
        <v>2710</v>
      </c>
      <c r="I257" s="248" t="s">
        <v>461</v>
      </c>
      <c r="J257" s="248"/>
      <c r="K257" s="248"/>
      <c r="L257" s="249" t="s">
        <v>15</v>
      </c>
      <c r="M257" s="249"/>
    </row>
    <row r="258" spans="1:14" x14ac:dyDescent="0.25">
      <c r="A258" s="260">
        <v>380104</v>
      </c>
      <c r="C258" s="300"/>
      <c r="D258" s="267"/>
      <c r="F258" s="267" t="s">
        <v>4134</v>
      </c>
      <c r="G258" s="262">
        <f t="shared" si="11"/>
        <v>16</v>
      </c>
      <c r="H258" s="262" t="s">
        <v>2710</v>
      </c>
      <c r="I258" s="248" t="s">
        <v>461</v>
      </c>
      <c r="J258" s="248"/>
      <c r="K258" s="248"/>
      <c r="L258" s="249" t="s">
        <v>15</v>
      </c>
      <c r="M258" s="249"/>
    </row>
    <row r="259" spans="1:14" x14ac:dyDescent="0.25">
      <c r="A259" s="260">
        <v>380105</v>
      </c>
      <c r="C259" s="300"/>
      <c r="D259" s="267"/>
      <c r="F259" s="267" t="s">
        <v>4135</v>
      </c>
      <c r="G259" s="262">
        <f t="shared" si="11"/>
        <v>29</v>
      </c>
      <c r="H259" s="262" t="s">
        <v>2710</v>
      </c>
      <c r="I259" s="248"/>
      <c r="J259" s="248"/>
      <c r="K259" s="248"/>
      <c r="L259" s="249" t="s">
        <v>15</v>
      </c>
      <c r="M259" s="249"/>
    </row>
    <row r="260" spans="1:14" x14ac:dyDescent="0.25">
      <c r="A260" s="260">
        <v>380106</v>
      </c>
      <c r="C260" s="300"/>
      <c r="D260" s="267"/>
      <c r="F260" s="267" t="s">
        <v>4136</v>
      </c>
      <c r="G260" s="262">
        <f t="shared" si="11"/>
        <v>24</v>
      </c>
      <c r="H260" s="262" t="s">
        <v>2710</v>
      </c>
      <c r="I260" s="248"/>
      <c r="J260" s="248"/>
      <c r="K260" s="248"/>
      <c r="L260" s="249" t="s">
        <v>15</v>
      </c>
      <c r="M260" s="249"/>
    </row>
    <row r="261" spans="1:14" x14ac:dyDescent="0.25">
      <c r="A261" s="260">
        <v>380107</v>
      </c>
      <c r="C261" s="300"/>
      <c r="D261" s="267"/>
      <c r="F261" s="267" t="s">
        <v>4137</v>
      </c>
      <c r="G261" s="262">
        <f t="shared" si="11"/>
        <v>25</v>
      </c>
      <c r="H261" s="262" t="s">
        <v>2710</v>
      </c>
      <c r="I261" s="248"/>
      <c r="J261" s="248"/>
      <c r="K261" s="248"/>
      <c r="L261" s="249" t="s">
        <v>15</v>
      </c>
      <c r="M261" s="249"/>
    </row>
    <row r="262" spans="1:14" x14ac:dyDescent="0.25">
      <c r="A262" s="260">
        <v>380108</v>
      </c>
      <c r="C262" s="300"/>
      <c r="D262" s="267"/>
      <c r="F262" s="267" t="s">
        <v>4138</v>
      </c>
      <c r="G262" s="262">
        <f t="shared" si="11"/>
        <v>22</v>
      </c>
      <c r="H262" s="262" t="s">
        <v>2710</v>
      </c>
      <c r="I262" s="248"/>
      <c r="J262" s="248"/>
      <c r="K262" s="248"/>
      <c r="L262" s="249" t="s">
        <v>15</v>
      </c>
      <c r="M262" s="249"/>
    </row>
    <row r="263" spans="1:14" x14ac:dyDescent="0.25">
      <c r="A263" s="260">
        <v>380109</v>
      </c>
      <c r="C263" s="300"/>
      <c r="D263" s="267"/>
      <c r="F263" s="267" t="s">
        <v>4139</v>
      </c>
      <c r="G263" s="262">
        <f t="shared" si="11"/>
        <v>27</v>
      </c>
      <c r="H263" s="262" t="s">
        <v>2710</v>
      </c>
      <c r="I263" s="248"/>
      <c r="J263" s="248"/>
      <c r="K263" s="248"/>
      <c r="L263" s="249" t="s">
        <v>15</v>
      </c>
      <c r="M263" s="249"/>
    </row>
    <row r="264" spans="1:14" x14ac:dyDescent="0.25">
      <c r="A264" s="260">
        <v>380110</v>
      </c>
      <c r="C264" s="300"/>
      <c r="D264" s="267"/>
      <c r="F264" s="267" t="s">
        <v>4140</v>
      </c>
      <c r="G264" s="262">
        <f>LEN(F264)</f>
        <v>30</v>
      </c>
      <c r="H264" s="262" t="s">
        <v>4141</v>
      </c>
      <c r="I264" s="248"/>
      <c r="J264" s="248"/>
      <c r="K264" s="248"/>
      <c r="L264" s="249" t="s">
        <v>15</v>
      </c>
      <c r="M264" s="249"/>
      <c r="N264" s="236" t="s">
        <v>4142</v>
      </c>
    </row>
    <row r="265" spans="1:14" x14ac:dyDescent="0.25">
      <c r="A265" s="260">
        <v>380200</v>
      </c>
      <c r="C265" s="300"/>
      <c r="D265" s="267"/>
      <c r="F265" s="267" t="s">
        <v>4143</v>
      </c>
      <c r="G265" s="262">
        <f t="shared" si="11"/>
        <v>29</v>
      </c>
      <c r="H265" s="262" t="s">
        <v>2710</v>
      </c>
      <c r="I265" s="248"/>
      <c r="J265" s="248"/>
      <c r="K265" s="248"/>
      <c r="L265" s="249" t="s">
        <v>15</v>
      </c>
      <c r="M265" s="249"/>
    </row>
    <row r="267" spans="1:14" x14ac:dyDescent="0.25">
      <c r="F267" s="449">
        <f>LEN(F264)</f>
        <v>30</v>
      </c>
      <c r="G267" s="265"/>
    </row>
  </sheetData>
  <autoFilter ref="A3:M265" xr:uid="{00000000-0009-0000-0000-000004000000}"/>
  <mergeCells count="1">
    <mergeCell ref="A1:M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94D15-2C95-42A5-9904-92419C27DDBB}">
  <dimension ref="A1:AE1734"/>
  <sheetViews>
    <sheetView zoomScale="90" zoomScaleNormal="90" workbookViewId="0">
      <pane ySplit="2" topLeftCell="A192" activePane="bottomLeft" state="frozen"/>
      <selection activeCell="C2" sqref="C2"/>
      <selection pane="bottomLeft" activeCell="M222" sqref="M222"/>
    </sheetView>
  </sheetViews>
  <sheetFormatPr defaultColWidth="9.5703125" defaultRowHeight="12.75" x14ac:dyDescent="0.2"/>
  <cols>
    <col min="1" max="1" width="9.5703125" style="451" customWidth="1"/>
    <col min="2" max="2" width="10.140625" style="451" bestFit="1" customWidth="1"/>
    <col min="3" max="5" width="9.5703125" style="451" customWidth="1"/>
    <col min="6" max="6" width="48.85546875" style="451" customWidth="1"/>
    <col min="7" max="10" width="9.5703125" style="451" customWidth="1"/>
    <col min="11" max="11" width="18.42578125" style="451" customWidth="1"/>
    <col min="12" max="12" width="9.140625" style="451" customWidth="1"/>
    <col min="13" max="13" width="50.85546875" style="451" customWidth="1"/>
    <col min="14" max="14" width="113" style="452" customWidth="1"/>
    <col min="15" max="16384" width="9.5703125" style="451"/>
  </cols>
  <sheetData>
    <row r="1" spans="1:18" ht="36.75" customHeight="1" thickBot="1" x14ac:dyDescent="0.25">
      <c r="A1" s="828" t="str">
        <f>Assets!A1</f>
        <v>County of Riverside
as of May 1, 2024</v>
      </c>
      <c r="B1" s="828"/>
      <c r="C1" s="828"/>
      <c r="D1" s="828"/>
      <c r="E1" s="828"/>
      <c r="F1" s="828"/>
      <c r="G1" s="828"/>
      <c r="H1" s="828"/>
      <c r="I1" s="828"/>
      <c r="J1" s="828"/>
      <c r="K1" s="828"/>
      <c r="L1" s="828"/>
      <c r="M1" s="828"/>
    </row>
    <row r="2" spans="1:18" s="453" customFormat="1" ht="26.25" thickBot="1" x14ac:dyDescent="0.25">
      <c r="A2" s="646" t="s">
        <v>3686</v>
      </c>
      <c r="B2" s="647" t="s">
        <v>4144</v>
      </c>
      <c r="C2" s="646" t="s">
        <v>2697</v>
      </c>
      <c r="D2" s="647" t="s">
        <v>4145</v>
      </c>
      <c r="E2" s="646" t="s">
        <v>4146</v>
      </c>
      <c r="F2" s="646" t="s">
        <v>2694</v>
      </c>
      <c r="G2" s="646" t="s">
        <v>2696</v>
      </c>
      <c r="H2" s="647" t="s">
        <v>2698</v>
      </c>
      <c r="I2" s="647" t="s">
        <v>2699</v>
      </c>
      <c r="J2" s="647" t="s">
        <v>2700</v>
      </c>
      <c r="K2" s="647" t="s">
        <v>2701</v>
      </c>
      <c r="L2" s="648" t="s">
        <v>2702</v>
      </c>
      <c r="M2" s="649" t="s">
        <v>3692</v>
      </c>
      <c r="N2" s="647" t="s">
        <v>4147</v>
      </c>
    </row>
    <row r="3" spans="1:18" s="453" customFormat="1" ht="20.25" x14ac:dyDescent="0.2">
      <c r="A3" s="454"/>
      <c r="B3" s="455"/>
      <c r="C3" s="456"/>
      <c r="D3" s="455"/>
      <c r="E3" s="457"/>
      <c r="F3" s="458" t="s">
        <v>4148</v>
      </c>
      <c r="G3" s="456">
        <f>+LEN(F3)</f>
        <v>8</v>
      </c>
      <c r="H3" s="459" t="s">
        <v>15</v>
      </c>
      <c r="I3" s="459"/>
      <c r="J3" s="459"/>
      <c r="K3" s="455"/>
      <c r="L3" s="455"/>
      <c r="M3" s="460"/>
      <c r="N3" s="461"/>
    </row>
    <row r="4" spans="1:18" ht="18" x14ac:dyDescent="0.2">
      <c r="A4" s="462"/>
      <c r="B4" s="463"/>
      <c r="C4" s="464"/>
      <c r="D4" s="463"/>
      <c r="E4" s="465"/>
      <c r="F4" s="466" t="s">
        <v>4149</v>
      </c>
      <c r="G4" s="464">
        <f t="shared" ref="G4:G86" si="0">+LEN(F4)</f>
        <v>5</v>
      </c>
      <c r="H4" s="467"/>
      <c r="I4" s="467" t="s">
        <v>15</v>
      </c>
      <c r="J4" s="467"/>
      <c r="K4" s="463"/>
      <c r="L4" s="463"/>
      <c r="M4" s="460"/>
      <c r="N4" s="468"/>
    </row>
    <row r="5" spans="1:18" ht="16.5" thickBot="1" x14ac:dyDescent="0.25">
      <c r="A5" s="462"/>
      <c r="B5" s="463"/>
      <c r="C5" s="464"/>
      <c r="D5" s="463"/>
      <c r="E5" s="465"/>
      <c r="F5" s="469" t="s">
        <v>4150</v>
      </c>
      <c r="G5" s="464">
        <f t="shared" si="0"/>
        <v>22</v>
      </c>
      <c r="H5" s="467"/>
      <c r="I5" s="467"/>
      <c r="J5" s="467" t="s">
        <v>15</v>
      </c>
      <c r="K5" s="463"/>
      <c r="L5" s="463"/>
      <c r="M5" s="460"/>
      <c r="N5" s="468" t="s">
        <v>4151</v>
      </c>
    </row>
    <row r="6" spans="1:18" ht="15" x14ac:dyDescent="0.2">
      <c r="A6" s="462"/>
      <c r="B6" s="463"/>
      <c r="C6" s="464" t="s">
        <v>2821</v>
      </c>
      <c r="D6" s="470"/>
      <c r="E6" s="463"/>
      <c r="F6" s="465" t="s">
        <v>4152</v>
      </c>
      <c r="G6" s="464">
        <f t="shared" si="0"/>
        <v>25</v>
      </c>
      <c r="H6" s="467"/>
      <c r="I6" s="467"/>
      <c r="J6" s="467"/>
      <c r="K6" s="463" t="s">
        <v>15</v>
      </c>
      <c r="L6" s="463"/>
      <c r="M6" s="460" t="s">
        <v>4153</v>
      </c>
      <c r="N6" s="468"/>
      <c r="P6" s="465" t="s">
        <v>4154</v>
      </c>
      <c r="Q6" s="451">
        <f>+LEN(P6)</f>
        <v>10</v>
      </c>
      <c r="R6" s="471" t="str">
        <f>+IF(Q6&gt;10,"over"," ")</f>
        <v xml:space="preserve"> </v>
      </c>
    </row>
    <row r="7" spans="1:18" ht="15" x14ac:dyDescent="0.2">
      <c r="A7" s="462">
        <v>700020</v>
      </c>
      <c r="B7" s="463" t="s">
        <v>4155</v>
      </c>
      <c r="C7" s="464" t="s">
        <v>2710</v>
      </c>
      <c r="D7" s="470" t="s">
        <v>643</v>
      </c>
      <c r="E7" s="463" t="s">
        <v>4156</v>
      </c>
      <c r="F7" s="472" t="s">
        <v>4157</v>
      </c>
      <c r="G7" s="464">
        <f t="shared" si="0"/>
        <v>24</v>
      </c>
      <c r="H7" s="467"/>
      <c r="I7" s="467"/>
      <c r="J7" s="467"/>
      <c r="K7" s="463" t="s">
        <v>15</v>
      </c>
      <c r="L7" s="463"/>
      <c r="M7" s="460"/>
      <c r="N7" s="468"/>
      <c r="P7" s="473" t="s">
        <v>4158</v>
      </c>
      <c r="Q7" s="451">
        <f>+LEN(P7)</f>
        <v>10</v>
      </c>
      <c r="R7" s="453" t="str">
        <f>+IF(Q7&gt;10,"over"," ")</f>
        <v xml:space="preserve"> </v>
      </c>
    </row>
    <row r="8" spans="1:18" ht="15" x14ac:dyDescent="0.2">
      <c r="A8" s="462">
        <v>700040</v>
      </c>
      <c r="B8" s="463" t="s">
        <v>4155</v>
      </c>
      <c r="C8" s="464" t="s">
        <v>2710</v>
      </c>
      <c r="D8" s="470" t="s">
        <v>643</v>
      </c>
      <c r="E8" s="463" t="s">
        <v>4159</v>
      </c>
      <c r="F8" s="472" t="s">
        <v>4160</v>
      </c>
      <c r="G8" s="464">
        <f t="shared" si="0"/>
        <v>15</v>
      </c>
      <c r="H8" s="467"/>
      <c r="I8" s="467"/>
      <c r="J8" s="467"/>
      <c r="K8" s="463" t="s">
        <v>15</v>
      </c>
      <c r="L8" s="463"/>
      <c r="M8" s="460"/>
      <c r="N8" s="468"/>
      <c r="P8" s="474" t="s">
        <v>4161</v>
      </c>
      <c r="Q8" s="451">
        <f t="shared" ref="Q8:Q98" si="1">+LEN(P8)</f>
        <v>10</v>
      </c>
      <c r="R8" s="453" t="str">
        <f t="shared" ref="R8:R98" si="2">+IF(Q8&gt;10,"over"," ")</f>
        <v xml:space="preserve"> </v>
      </c>
    </row>
    <row r="9" spans="1:18" ht="15" x14ac:dyDescent="0.2">
      <c r="A9" s="462">
        <v>700060</v>
      </c>
      <c r="B9" s="463" t="s">
        <v>4155</v>
      </c>
      <c r="C9" s="464" t="s">
        <v>2710</v>
      </c>
      <c r="D9" s="470" t="s">
        <v>643</v>
      </c>
      <c r="E9" s="463" t="s">
        <v>4162</v>
      </c>
      <c r="F9" s="472" t="s">
        <v>4163</v>
      </c>
      <c r="G9" s="464">
        <f t="shared" si="0"/>
        <v>20</v>
      </c>
      <c r="H9" s="467"/>
      <c r="I9" s="467"/>
      <c r="J9" s="467"/>
      <c r="K9" s="463" t="s">
        <v>15</v>
      </c>
      <c r="L9" s="463"/>
      <c r="M9" s="460"/>
      <c r="N9" s="468"/>
      <c r="P9" s="474" t="s">
        <v>4164</v>
      </c>
      <c r="Q9" s="451">
        <f t="shared" si="1"/>
        <v>9</v>
      </c>
      <c r="R9" s="453" t="str">
        <f t="shared" si="2"/>
        <v xml:space="preserve"> </v>
      </c>
    </row>
    <row r="10" spans="1:18" ht="15" x14ac:dyDescent="0.2">
      <c r="A10" s="462">
        <v>700080</v>
      </c>
      <c r="B10" s="463" t="s">
        <v>4155</v>
      </c>
      <c r="C10" s="464" t="s">
        <v>2710</v>
      </c>
      <c r="D10" s="470" t="s">
        <v>643</v>
      </c>
      <c r="E10" s="463" t="s">
        <v>4165</v>
      </c>
      <c r="F10" s="472" t="s">
        <v>4166</v>
      </c>
      <c r="G10" s="464">
        <f t="shared" si="0"/>
        <v>11</v>
      </c>
      <c r="H10" s="467"/>
      <c r="I10" s="467"/>
      <c r="J10" s="467"/>
      <c r="K10" s="463" t="s">
        <v>15</v>
      </c>
      <c r="L10" s="463"/>
      <c r="M10" s="460"/>
      <c r="N10" s="468"/>
      <c r="P10" s="474" t="s">
        <v>4167</v>
      </c>
      <c r="Q10" s="451">
        <f t="shared" si="1"/>
        <v>10</v>
      </c>
      <c r="R10" s="453" t="str">
        <f t="shared" si="2"/>
        <v xml:space="preserve"> </v>
      </c>
    </row>
    <row r="11" spans="1:18" ht="15.75" x14ac:dyDescent="0.2">
      <c r="A11" s="462"/>
      <c r="B11" s="463"/>
      <c r="C11" s="464"/>
      <c r="D11" s="470"/>
      <c r="E11" s="463"/>
      <c r="F11" s="469" t="s">
        <v>4168</v>
      </c>
      <c r="G11" s="464">
        <f t="shared" si="0"/>
        <v>24</v>
      </c>
      <c r="H11" s="467"/>
      <c r="I11" s="467"/>
      <c r="J11" s="467" t="s">
        <v>15</v>
      </c>
      <c r="K11" s="463"/>
      <c r="L11" s="463"/>
      <c r="M11" s="460"/>
      <c r="N11" s="468" t="s">
        <v>4169</v>
      </c>
      <c r="Q11" s="451">
        <f t="shared" si="1"/>
        <v>0</v>
      </c>
      <c r="R11" s="453" t="str">
        <f t="shared" si="2"/>
        <v xml:space="preserve"> </v>
      </c>
    </row>
    <row r="12" spans="1:18" ht="15" x14ac:dyDescent="0.2">
      <c r="A12" s="462"/>
      <c r="B12" s="463"/>
      <c r="C12" s="464" t="s">
        <v>2821</v>
      </c>
      <c r="D12" s="470"/>
      <c r="E12" s="463"/>
      <c r="F12" s="465" t="s">
        <v>4170</v>
      </c>
      <c r="G12" s="464">
        <f t="shared" si="0"/>
        <v>27</v>
      </c>
      <c r="H12" s="467"/>
      <c r="I12" s="467"/>
      <c r="J12" s="467"/>
      <c r="K12" s="463" t="s">
        <v>15</v>
      </c>
      <c r="L12" s="463"/>
      <c r="M12" s="460" t="s">
        <v>4171</v>
      </c>
      <c r="N12" s="468"/>
      <c r="P12" s="465" t="s">
        <v>4172</v>
      </c>
      <c r="Q12" s="451">
        <f t="shared" si="1"/>
        <v>10</v>
      </c>
      <c r="R12" s="453"/>
    </row>
    <row r="13" spans="1:18" ht="15" x14ac:dyDescent="0.2">
      <c r="A13" s="462">
        <v>701020</v>
      </c>
      <c r="B13" s="463" t="s">
        <v>4155</v>
      </c>
      <c r="C13" s="464" t="s">
        <v>2710</v>
      </c>
      <c r="D13" s="470"/>
      <c r="E13" s="463">
        <v>5011</v>
      </c>
      <c r="F13" s="472" t="s">
        <v>4173</v>
      </c>
      <c r="G13" s="464">
        <f t="shared" si="0"/>
        <v>26</v>
      </c>
      <c r="H13" s="467"/>
      <c r="I13" s="467"/>
      <c r="J13" s="467"/>
      <c r="K13" s="463" t="s">
        <v>15</v>
      </c>
      <c r="L13" s="463"/>
      <c r="M13" s="460"/>
      <c r="N13" s="468"/>
      <c r="P13" s="474" t="s">
        <v>4174</v>
      </c>
      <c r="Q13" s="451">
        <f t="shared" si="1"/>
        <v>10</v>
      </c>
      <c r="R13" s="453" t="str">
        <f t="shared" si="2"/>
        <v xml:space="preserve"> </v>
      </c>
    </row>
    <row r="14" spans="1:18" ht="25.5" x14ac:dyDescent="0.2">
      <c r="A14" s="462"/>
      <c r="B14" s="463"/>
      <c r="C14" s="464"/>
      <c r="D14" s="470"/>
      <c r="E14" s="463"/>
      <c r="F14" s="469" t="s">
        <v>4175</v>
      </c>
      <c r="G14" s="464">
        <f t="shared" si="0"/>
        <v>28</v>
      </c>
      <c r="H14" s="467"/>
      <c r="I14" s="467"/>
      <c r="J14" s="467" t="s">
        <v>15</v>
      </c>
      <c r="K14" s="463"/>
      <c r="L14" s="463"/>
      <c r="M14" s="460"/>
      <c r="N14" s="468" t="s">
        <v>4176</v>
      </c>
      <c r="Q14" s="451">
        <f t="shared" si="1"/>
        <v>0</v>
      </c>
      <c r="R14" s="453" t="str">
        <f t="shared" si="2"/>
        <v xml:space="preserve"> </v>
      </c>
    </row>
    <row r="15" spans="1:18" ht="15" x14ac:dyDescent="0.2">
      <c r="A15" s="462">
        <v>702000</v>
      </c>
      <c r="B15" s="463" t="s">
        <v>4155</v>
      </c>
      <c r="C15" s="464" t="s">
        <v>2710</v>
      </c>
      <c r="D15" s="470" t="s">
        <v>1703</v>
      </c>
      <c r="E15" s="463" t="s">
        <v>4177</v>
      </c>
      <c r="F15" s="472" t="s">
        <v>4178</v>
      </c>
      <c r="G15" s="464">
        <f t="shared" si="0"/>
        <v>22</v>
      </c>
      <c r="H15" s="467"/>
      <c r="I15" s="467"/>
      <c r="J15" s="467"/>
      <c r="K15" s="463" t="s">
        <v>15</v>
      </c>
      <c r="L15" s="463"/>
      <c r="M15" s="460"/>
      <c r="N15" s="468"/>
      <c r="P15" s="475" t="s">
        <v>4179</v>
      </c>
      <c r="Q15" s="451">
        <f t="shared" si="1"/>
        <v>10</v>
      </c>
      <c r="R15" s="453" t="str">
        <f t="shared" si="2"/>
        <v xml:space="preserve"> </v>
      </c>
    </row>
    <row r="16" spans="1:18" ht="15" x14ac:dyDescent="0.2">
      <c r="A16" s="462">
        <v>702020</v>
      </c>
      <c r="B16" s="463" t="s">
        <v>4155</v>
      </c>
      <c r="C16" s="464" t="s">
        <v>2821</v>
      </c>
      <c r="D16" s="470" t="s">
        <v>1691</v>
      </c>
      <c r="E16" s="463" t="s">
        <v>4180</v>
      </c>
      <c r="F16" s="465" t="s">
        <v>4181</v>
      </c>
      <c r="G16" s="464">
        <f t="shared" si="0"/>
        <v>8</v>
      </c>
      <c r="H16" s="467"/>
      <c r="I16" s="467"/>
      <c r="J16" s="467"/>
      <c r="K16" s="463" t="s">
        <v>15</v>
      </c>
      <c r="L16" s="463"/>
      <c r="M16" s="460"/>
      <c r="N16" s="468"/>
      <c r="P16" s="474" t="s">
        <v>4182</v>
      </c>
      <c r="Q16" s="451">
        <f t="shared" si="1"/>
        <v>8</v>
      </c>
      <c r="R16" s="453" t="str">
        <f t="shared" si="2"/>
        <v xml:space="preserve"> </v>
      </c>
    </row>
    <row r="17" spans="1:18" ht="15.75" x14ac:dyDescent="0.2">
      <c r="A17" s="462"/>
      <c r="B17" s="463"/>
      <c r="C17" s="464"/>
      <c r="D17" s="470"/>
      <c r="E17" s="463"/>
      <c r="F17" s="469" t="s">
        <v>4183</v>
      </c>
      <c r="G17" s="464">
        <f t="shared" si="0"/>
        <v>30</v>
      </c>
      <c r="H17" s="467"/>
      <c r="I17" s="467"/>
      <c r="J17" s="467" t="s">
        <v>15</v>
      </c>
      <c r="K17" s="463"/>
      <c r="L17" s="463"/>
      <c r="M17" s="460"/>
      <c r="N17" s="468" t="s">
        <v>4184</v>
      </c>
      <c r="Q17" s="451">
        <f t="shared" si="1"/>
        <v>0</v>
      </c>
      <c r="R17" s="453" t="str">
        <f t="shared" si="2"/>
        <v xml:space="preserve"> </v>
      </c>
    </row>
    <row r="18" spans="1:18" ht="15" x14ac:dyDescent="0.2">
      <c r="A18" s="462">
        <v>703000</v>
      </c>
      <c r="B18" s="463" t="s">
        <v>4155</v>
      </c>
      <c r="C18" s="464" t="s">
        <v>2710</v>
      </c>
      <c r="D18" s="470" t="s">
        <v>4185</v>
      </c>
      <c r="E18" s="463" t="s">
        <v>4186</v>
      </c>
      <c r="F18" s="472" t="s">
        <v>4187</v>
      </c>
      <c r="G18" s="464">
        <f t="shared" si="0"/>
        <v>24</v>
      </c>
      <c r="H18" s="467"/>
      <c r="I18" s="467"/>
      <c r="J18" s="467"/>
      <c r="K18" s="463" t="s">
        <v>15</v>
      </c>
      <c r="L18" s="463"/>
      <c r="M18" s="460"/>
      <c r="N18" s="468"/>
      <c r="P18" s="474" t="s">
        <v>4188</v>
      </c>
      <c r="Q18" s="451">
        <f t="shared" si="1"/>
        <v>10</v>
      </c>
      <c r="R18" s="453" t="str">
        <f t="shared" si="2"/>
        <v xml:space="preserve"> </v>
      </c>
    </row>
    <row r="19" spans="1:18" ht="25.5" x14ac:dyDescent="0.2">
      <c r="A19" s="462"/>
      <c r="B19" s="463"/>
      <c r="C19" s="464"/>
      <c r="D19" s="470"/>
      <c r="E19" s="463"/>
      <c r="F19" s="469" t="s">
        <v>4189</v>
      </c>
      <c r="G19" s="464">
        <f t="shared" si="0"/>
        <v>29</v>
      </c>
      <c r="H19" s="467"/>
      <c r="I19" s="467"/>
      <c r="J19" s="467" t="s">
        <v>15</v>
      </c>
      <c r="K19" s="463"/>
      <c r="L19" s="463"/>
      <c r="M19" s="460"/>
      <c r="N19" s="468" t="s">
        <v>4190</v>
      </c>
      <c r="Q19" s="451">
        <f t="shared" si="1"/>
        <v>0</v>
      </c>
      <c r="R19" s="453" t="str">
        <f t="shared" si="2"/>
        <v xml:space="preserve"> </v>
      </c>
    </row>
    <row r="20" spans="1:18" ht="15" x14ac:dyDescent="0.2">
      <c r="A20" s="462">
        <v>704000</v>
      </c>
      <c r="B20" s="463" t="s">
        <v>4155</v>
      </c>
      <c r="C20" s="464" t="s">
        <v>2710</v>
      </c>
      <c r="D20" s="470" t="s">
        <v>1691</v>
      </c>
      <c r="E20" s="463" t="s">
        <v>4191</v>
      </c>
      <c r="F20" s="472" t="s">
        <v>4192</v>
      </c>
      <c r="G20" s="464">
        <f t="shared" si="0"/>
        <v>29</v>
      </c>
      <c r="H20" s="467"/>
      <c r="I20" s="467"/>
      <c r="J20" s="467"/>
      <c r="K20" s="463" t="s">
        <v>15</v>
      </c>
      <c r="L20" s="463"/>
      <c r="M20" s="460"/>
      <c r="N20" s="468"/>
      <c r="P20" s="474" t="s">
        <v>4193</v>
      </c>
      <c r="Q20" s="451">
        <f t="shared" si="1"/>
        <v>10</v>
      </c>
      <c r="R20" s="453" t="str">
        <f t="shared" si="2"/>
        <v xml:space="preserve"> </v>
      </c>
    </row>
    <row r="21" spans="1:18" ht="25.5" x14ac:dyDescent="0.2">
      <c r="A21" s="462"/>
      <c r="B21" s="463"/>
      <c r="C21" s="464"/>
      <c r="D21" s="470"/>
      <c r="E21" s="463"/>
      <c r="F21" s="469" t="s">
        <v>4194</v>
      </c>
      <c r="G21" s="464">
        <f t="shared" si="0"/>
        <v>27</v>
      </c>
      <c r="H21" s="467"/>
      <c r="I21" s="467"/>
      <c r="J21" s="467" t="s">
        <v>15</v>
      </c>
      <c r="K21" s="463"/>
      <c r="L21" s="463"/>
      <c r="M21" s="460"/>
      <c r="N21" s="468" t="s">
        <v>4195</v>
      </c>
      <c r="Q21" s="451">
        <f t="shared" si="1"/>
        <v>0</v>
      </c>
      <c r="R21" s="453" t="str">
        <f t="shared" si="2"/>
        <v xml:space="preserve"> </v>
      </c>
    </row>
    <row r="22" spans="1:18" ht="15" x14ac:dyDescent="0.2">
      <c r="A22" s="462">
        <v>705000</v>
      </c>
      <c r="B22" s="463" t="s">
        <v>4155</v>
      </c>
      <c r="C22" s="464" t="s">
        <v>2710</v>
      </c>
      <c r="D22" s="470" t="s">
        <v>4196</v>
      </c>
      <c r="E22" s="463" t="s">
        <v>4197</v>
      </c>
      <c r="F22" s="472" t="s">
        <v>4198</v>
      </c>
      <c r="G22" s="464">
        <f t="shared" si="0"/>
        <v>27</v>
      </c>
      <c r="H22" s="467"/>
      <c r="I22" s="467"/>
      <c r="J22" s="467"/>
      <c r="K22" s="463" t="s">
        <v>15</v>
      </c>
      <c r="L22" s="463"/>
      <c r="M22" s="460"/>
      <c r="N22" s="468"/>
      <c r="P22" s="474" t="s">
        <v>4199</v>
      </c>
      <c r="Q22" s="451">
        <f t="shared" si="1"/>
        <v>10</v>
      </c>
      <c r="R22" s="453" t="str">
        <f t="shared" si="2"/>
        <v xml:space="preserve"> </v>
      </c>
    </row>
    <row r="23" spans="1:18" ht="18" x14ac:dyDescent="0.2">
      <c r="A23" s="462"/>
      <c r="B23" s="463"/>
      <c r="C23" s="464"/>
      <c r="D23" s="470"/>
      <c r="E23" s="463"/>
      <c r="F23" s="466" t="s">
        <v>4200</v>
      </c>
      <c r="G23" s="464">
        <f t="shared" si="0"/>
        <v>11</v>
      </c>
      <c r="H23" s="467"/>
      <c r="I23" s="467" t="s">
        <v>15</v>
      </c>
      <c r="J23" s="467"/>
      <c r="K23" s="463"/>
      <c r="L23" s="463"/>
      <c r="M23" s="460"/>
      <c r="N23" s="468" t="s">
        <v>4201</v>
      </c>
      <c r="Q23" s="451">
        <f t="shared" si="1"/>
        <v>0</v>
      </c>
      <c r="R23" s="453" t="str">
        <f t="shared" si="2"/>
        <v xml:space="preserve"> </v>
      </c>
    </row>
    <row r="24" spans="1:18" ht="15.75" x14ac:dyDescent="0.2">
      <c r="A24" s="462"/>
      <c r="B24" s="463"/>
      <c r="C24" s="464"/>
      <c r="D24" s="470"/>
      <c r="E24" s="463"/>
      <c r="F24" s="469" t="s">
        <v>4202</v>
      </c>
      <c r="G24" s="464">
        <f t="shared" si="0"/>
        <v>17</v>
      </c>
      <c r="H24" s="467"/>
      <c r="I24" s="467"/>
      <c r="J24" s="467" t="s">
        <v>15</v>
      </c>
      <c r="K24" s="463"/>
      <c r="L24" s="463"/>
      <c r="M24" s="460"/>
      <c r="N24" s="468" t="s">
        <v>4203</v>
      </c>
      <c r="Q24" s="451">
        <f>+LEN(P24)</f>
        <v>0</v>
      </c>
      <c r="R24" s="453" t="str">
        <f>+IF(Q24&gt;10,"over"," ")</f>
        <v xml:space="preserve"> </v>
      </c>
    </row>
    <row r="25" spans="1:18" ht="15" x14ac:dyDescent="0.2">
      <c r="A25" s="462">
        <v>710000</v>
      </c>
      <c r="B25" s="463" t="s">
        <v>4155</v>
      </c>
      <c r="C25" s="464" t="s">
        <v>2821</v>
      </c>
      <c r="D25" s="470" t="s">
        <v>4204</v>
      </c>
      <c r="E25" s="463" t="s">
        <v>4205</v>
      </c>
      <c r="F25" s="472" t="s">
        <v>4206</v>
      </c>
      <c r="G25" s="464">
        <f t="shared" si="0"/>
        <v>22</v>
      </c>
      <c r="H25" s="467"/>
      <c r="I25" s="467"/>
      <c r="J25" s="467"/>
      <c r="K25" s="463" t="s">
        <v>15</v>
      </c>
      <c r="L25" s="463"/>
      <c r="M25" s="460"/>
      <c r="N25" s="468"/>
      <c r="P25" s="474" t="s">
        <v>4207</v>
      </c>
      <c r="Q25" s="451">
        <f>+LEN(P25)</f>
        <v>9</v>
      </c>
      <c r="R25" s="453" t="str">
        <f>+IF(Q25&gt;10,"over"," ")</f>
        <v xml:space="preserve"> </v>
      </c>
    </row>
    <row r="26" spans="1:18" ht="15" x14ac:dyDescent="0.2">
      <c r="A26" s="476">
        <v>710020</v>
      </c>
      <c r="B26" s="477" t="s">
        <v>4155</v>
      </c>
      <c r="C26" s="478" t="s">
        <v>2710</v>
      </c>
      <c r="D26" s="479" t="s">
        <v>4204</v>
      </c>
      <c r="E26" s="477" t="s">
        <v>4208</v>
      </c>
      <c r="F26" s="480" t="s">
        <v>4202</v>
      </c>
      <c r="G26" s="478">
        <f t="shared" si="0"/>
        <v>17</v>
      </c>
      <c r="H26" s="481"/>
      <c r="I26" s="481"/>
      <c r="J26" s="481"/>
      <c r="K26" s="477" t="s">
        <v>15</v>
      </c>
      <c r="L26" s="477"/>
      <c r="M26" s="482"/>
      <c r="N26" s="468"/>
      <c r="P26" s="483" t="s">
        <v>4209</v>
      </c>
      <c r="Q26" s="451">
        <f>+LEN(P26)</f>
        <v>10</v>
      </c>
      <c r="R26" s="453" t="str">
        <f>+IF(Q26&gt;10,"over"," ")</f>
        <v xml:space="preserve"> </v>
      </c>
    </row>
    <row r="27" spans="1:18" ht="15" x14ac:dyDescent="0.2">
      <c r="A27" s="484">
        <v>710040</v>
      </c>
      <c r="B27" s="485" t="s">
        <v>4155</v>
      </c>
      <c r="C27" s="486" t="s">
        <v>2710</v>
      </c>
      <c r="D27" s="487"/>
      <c r="E27" s="485"/>
      <c r="F27" s="488" t="s">
        <v>4210</v>
      </c>
      <c r="G27" s="486">
        <f>+LEN(F27)</f>
        <v>28</v>
      </c>
      <c r="H27" s="489"/>
      <c r="I27" s="489"/>
      <c r="J27" s="489"/>
      <c r="K27" s="485" t="s">
        <v>15</v>
      </c>
      <c r="L27" s="485"/>
      <c r="M27" s="490"/>
      <c r="N27" s="468"/>
      <c r="P27" s="483"/>
      <c r="R27" s="453"/>
    </row>
    <row r="28" spans="1:18" ht="15.75" x14ac:dyDescent="0.2">
      <c r="A28" s="454"/>
      <c r="B28" s="455"/>
      <c r="C28" s="456"/>
      <c r="D28" s="491"/>
      <c r="E28" s="455"/>
      <c r="F28" s="492" t="s">
        <v>4211</v>
      </c>
      <c r="G28" s="456">
        <f t="shared" si="0"/>
        <v>18</v>
      </c>
      <c r="H28" s="459"/>
      <c r="I28" s="459"/>
      <c r="J28" s="459" t="s">
        <v>15</v>
      </c>
      <c r="K28" s="455"/>
      <c r="L28" s="455"/>
      <c r="M28" s="493"/>
      <c r="N28" s="468" t="s">
        <v>4212</v>
      </c>
      <c r="R28" s="453"/>
    </row>
    <row r="29" spans="1:18" ht="15" x14ac:dyDescent="0.2">
      <c r="A29" s="462">
        <v>711000</v>
      </c>
      <c r="B29" s="463" t="s">
        <v>2151</v>
      </c>
      <c r="C29" s="464" t="s">
        <v>2710</v>
      </c>
      <c r="D29" s="470" t="s">
        <v>4213</v>
      </c>
      <c r="E29" s="463" t="s">
        <v>4214</v>
      </c>
      <c r="F29" s="472" t="s">
        <v>4215</v>
      </c>
      <c r="G29" s="464">
        <f t="shared" si="0"/>
        <v>24</v>
      </c>
      <c r="H29" s="467"/>
      <c r="I29" s="467"/>
      <c r="J29" s="467"/>
      <c r="K29" s="463" t="s">
        <v>15</v>
      </c>
      <c r="L29" s="463"/>
      <c r="M29" s="460"/>
      <c r="N29" s="468"/>
      <c r="P29" s="474" t="s">
        <v>4216</v>
      </c>
      <c r="Q29" s="451">
        <f t="shared" si="1"/>
        <v>10</v>
      </c>
      <c r="R29" s="453" t="str">
        <f t="shared" si="2"/>
        <v xml:space="preserve"> </v>
      </c>
    </row>
    <row r="30" spans="1:18" ht="15" x14ac:dyDescent="0.2">
      <c r="A30" s="462">
        <v>711020</v>
      </c>
      <c r="B30" s="463" t="s">
        <v>2151</v>
      </c>
      <c r="C30" s="464" t="s">
        <v>2710</v>
      </c>
      <c r="D30" s="470" t="s">
        <v>4213</v>
      </c>
      <c r="E30" s="463" t="s">
        <v>4217</v>
      </c>
      <c r="F30" s="472" t="s">
        <v>4218</v>
      </c>
      <c r="G30" s="464">
        <f t="shared" si="0"/>
        <v>17</v>
      </c>
      <c r="H30" s="467"/>
      <c r="I30" s="467"/>
      <c r="J30" s="467"/>
      <c r="K30" s="463" t="s">
        <v>15</v>
      </c>
      <c r="L30" s="463"/>
      <c r="M30" s="460"/>
      <c r="N30" s="468"/>
      <c r="P30" s="474" t="s">
        <v>4219</v>
      </c>
      <c r="Q30" s="451">
        <f t="shared" si="1"/>
        <v>10</v>
      </c>
      <c r="R30" s="453" t="str">
        <f>+IF(Q30&gt;10,"over"," ")</f>
        <v xml:space="preserve"> </v>
      </c>
    </row>
    <row r="31" spans="1:18" ht="15" x14ac:dyDescent="0.2">
      <c r="A31" s="462">
        <v>711040</v>
      </c>
      <c r="B31" s="463" t="s">
        <v>2151</v>
      </c>
      <c r="C31" s="464" t="s">
        <v>2710</v>
      </c>
      <c r="D31" s="470" t="s">
        <v>4213</v>
      </c>
      <c r="E31" s="463" t="s">
        <v>4220</v>
      </c>
      <c r="F31" s="472" t="s">
        <v>4221</v>
      </c>
      <c r="G31" s="464">
        <f t="shared" si="0"/>
        <v>21</v>
      </c>
      <c r="H31" s="467"/>
      <c r="I31" s="467"/>
      <c r="J31" s="467"/>
      <c r="K31" s="463" t="s">
        <v>15</v>
      </c>
      <c r="L31" s="463"/>
      <c r="M31" s="460"/>
      <c r="N31" s="468"/>
      <c r="P31" s="474" t="s">
        <v>4222</v>
      </c>
      <c r="Q31" s="451">
        <f t="shared" si="1"/>
        <v>10</v>
      </c>
      <c r="R31" s="453" t="str">
        <f t="shared" si="2"/>
        <v xml:space="preserve"> </v>
      </c>
    </row>
    <row r="32" spans="1:18" ht="15.75" x14ac:dyDescent="0.2">
      <c r="A32" s="462"/>
      <c r="B32" s="463"/>
      <c r="C32" s="464"/>
      <c r="D32" s="470"/>
      <c r="E32" s="463"/>
      <c r="F32" s="469" t="s">
        <v>4223</v>
      </c>
      <c r="G32" s="464">
        <f t="shared" si="0"/>
        <v>17</v>
      </c>
      <c r="H32" s="467"/>
      <c r="I32" s="467"/>
      <c r="J32" s="467" t="s">
        <v>15</v>
      </c>
      <c r="K32" s="463"/>
      <c r="L32" s="463"/>
      <c r="M32" s="460"/>
      <c r="N32" s="468" t="s">
        <v>4224</v>
      </c>
      <c r="R32" s="453"/>
    </row>
    <row r="33" spans="1:18" ht="15" x14ac:dyDescent="0.2">
      <c r="A33" s="462">
        <v>712000</v>
      </c>
      <c r="B33" s="463" t="s">
        <v>4155</v>
      </c>
      <c r="C33" s="464" t="s">
        <v>2710</v>
      </c>
      <c r="D33" s="470" t="s">
        <v>4225</v>
      </c>
      <c r="E33" s="463" t="s">
        <v>4226</v>
      </c>
      <c r="F33" s="472" t="s">
        <v>4227</v>
      </c>
      <c r="G33" s="464">
        <f t="shared" si="0"/>
        <v>24</v>
      </c>
      <c r="H33" s="467"/>
      <c r="I33" s="467"/>
      <c r="J33" s="467"/>
      <c r="K33" s="463" t="s">
        <v>15</v>
      </c>
      <c r="L33" s="463"/>
      <c r="M33" s="460"/>
      <c r="N33" s="468"/>
      <c r="P33" s="474" t="s">
        <v>4228</v>
      </c>
      <c r="Q33" s="451">
        <f>+LEN(P33)</f>
        <v>10</v>
      </c>
      <c r="R33" s="453" t="str">
        <f>+IF(Q33&gt;10,"over"," ")</f>
        <v xml:space="preserve"> </v>
      </c>
    </row>
    <row r="34" spans="1:18" ht="15.75" x14ac:dyDescent="0.2">
      <c r="A34" s="462"/>
      <c r="B34" s="463"/>
      <c r="C34" s="464"/>
      <c r="D34" s="470"/>
      <c r="E34" s="463"/>
      <c r="F34" s="469" t="s">
        <v>4229</v>
      </c>
      <c r="G34" s="464">
        <f t="shared" si="0"/>
        <v>17</v>
      </c>
      <c r="H34" s="467"/>
      <c r="I34" s="467"/>
      <c r="J34" s="467" t="s">
        <v>15</v>
      </c>
      <c r="K34" s="463"/>
      <c r="L34" s="463"/>
      <c r="M34" s="460"/>
      <c r="N34" s="468" t="s">
        <v>4230</v>
      </c>
      <c r="R34" s="453"/>
    </row>
    <row r="35" spans="1:18" ht="15" x14ac:dyDescent="0.2">
      <c r="A35" s="476">
        <v>713000</v>
      </c>
      <c r="B35" s="477" t="s">
        <v>4155</v>
      </c>
      <c r="C35" s="478" t="s">
        <v>2710</v>
      </c>
      <c r="D35" s="479" t="s">
        <v>4231</v>
      </c>
      <c r="E35" s="477" t="s">
        <v>4232</v>
      </c>
      <c r="F35" s="480" t="s">
        <v>4233</v>
      </c>
      <c r="G35" s="478">
        <f t="shared" si="0"/>
        <v>19</v>
      </c>
      <c r="H35" s="481"/>
      <c r="I35" s="481"/>
      <c r="J35" s="481"/>
      <c r="K35" s="477" t="s">
        <v>15</v>
      </c>
      <c r="L35" s="477"/>
      <c r="M35" s="482"/>
      <c r="N35" s="468"/>
      <c r="P35" s="483" t="s">
        <v>4234</v>
      </c>
      <c r="Q35" s="451">
        <f>+LEN(P35)</f>
        <v>10</v>
      </c>
      <c r="R35" s="453" t="str">
        <f>+IF(Q35&gt;10,"over"," ")</f>
        <v xml:space="preserve"> </v>
      </c>
    </row>
    <row r="36" spans="1:18" ht="15" x14ac:dyDescent="0.2">
      <c r="A36" s="484">
        <v>713020</v>
      </c>
      <c r="B36" s="485" t="s">
        <v>4155</v>
      </c>
      <c r="C36" s="486" t="s">
        <v>2710</v>
      </c>
      <c r="D36" s="487"/>
      <c r="E36" s="485"/>
      <c r="F36" s="488" t="s">
        <v>4235</v>
      </c>
      <c r="G36" s="486">
        <f>+LEN(F36)</f>
        <v>27</v>
      </c>
      <c r="H36" s="489"/>
      <c r="I36" s="489"/>
      <c r="J36" s="489"/>
      <c r="K36" s="485" t="s">
        <v>15</v>
      </c>
      <c r="L36" s="485"/>
      <c r="M36" s="490"/>
      <c r="N36" s="468"/>
      <c r="P36" s="483"/>
      <c r="R36" s="453"/>
    </row>
    <row r="37" spans="1:18" ht="15.75" x14ac:dyDescent="0.2">
      <c r="A37" s="454"/>
      <c r="B37" s="455"/>
      <c r="C37" s="456"/>
      <c r="D37" s="491"/>
      <c r="E37" s="455"/>
      <c r="F37" s="492" t="s">
        <v>4236</v>
      </c>
      <c r="G37" s="456">
        <f t="shared" si="0"/>
        <v>8</v>
      </c>
      <c r="H37" s="459"/>
      <c r="I37" s="459"/>
      <c r="J37" s="459" t="s">
        <v>15</v>
      </c>
      <c r="K37" s="455"/>
      <c r="L37" s="455"/>
      <c r="M37" s="493"/>
      <c r="N37" s="468" t="s">
        <v>4237</v>
      </c>
      <c r="R37" s="453"/>
    </row>
    <row r="38" spans="1:18" ht="15" x14ac:dyDescent="0.2">
      <c r="A38" s="462">
        <v>714000</v>
      </c>
      <c r="B38" s="463" t="s">
        <v>4155</v>
      </c>
      <c r="C38" s="464" t="s">
        <v>2710</v>
      </c>
      <c r="D38" s="470" t="s">
        <v>4238</v>
      </c>
      <c r="E38" s="463" t="s">
        <v>4239</v>
      </c>
      <c r="F38" s="472" t="s">
        <v>4240</v>
      </c>
      <c r="G38" s="464">
        <f t="shared" si="0"/>
        <v>18</v>
      </c>
      <c r="H38" s="467"/>
      <c r="I38" s="467"/>
      <c r="J38" s="467"/>
      <c r="K38" s="463" t="s">
        <v>15</v>
      </c>
      <c r="L38" s="463"/>
      <c r="M38" s="460"/>
      <c r="N38" s="468"/>
      <c r="P38" s="474" t="s">
        <v>4241</v>
      </c>
      <c r="Q38" s="451">
        <f>+LEN(P38)</f>
        <v>10</v>
      </c>
      <c r="R38" s="453" t="str">
        <f>+IF(Q38&gt;10,"over"," ")</f>
        <v xml:space="preserve"> </v>
      </c>
    </row>
    <row r="39" spans="1:18" ht="15.75" x14ac:dyDescent="0.2">
      <c r="A39" s="462"/>
      <c r="B39" s="463"/>
      <c r="C39" s="464"/>
      <c r="D39" s="470"/>
      <c r="E39" s="463"/>
      <c r="F39" s="469" t="s">
        <v>4242</v>
      </c>
      <c r="G39" s="464">
        <f t="shared" si="0"/>
        <v>11</v>
      </c>
      <c r="H39" s="467"/>
      <c r="I39" s="467"/>
      <c r="J39" s="467" t="s">
        <v>15</v>
      </c>
      <c r="K39" s="463"/>
      <c r="L39" s="463"/>
      <c r="M39" s="460"/>
      <c r="N39" s="468" t="s">
        <v>4201</v>
      </c>
      <c r="R39" s="453"/>
    </row>
    <row r="40" spans="1:18" ht="15" x14ac:dyDescent="0.2">
      <c r="A40" s="462">
        <v>715000</v>
      </c>
      <c r="B40" s="463" t="s">
        <v>4155</v>
      </c>
      <c r="C40" s="464" t="s">
        <v>2821</v>
      </c>
      <c r="D40" s="470" t="s">
        <v>4243</v>
      </c>
      <c r="E40" s="463" t="s">
        <v>4244</v>
      </c>
      <c r="F40" s="472" t="s">
        <v>4245</v>
      </c>
      <c r="G40" s="464">
        <f t="shared" si="0"/>
        <v>14</v>
      </c>
      <c r="H40" s="467"/>
      <c r="I40" s="467"/>
      <c r="J40" s="467"/>
      <c r="K40" s="463" t="s">
        <v>15</v>
      </c>
      <c r="L40" s="463"/>
      <c r="M40" s="460"/>
      <c r="N40" s="468"/>
      <c r="P40" s="474" t="s">
        <v>4246</v>
      </c>
      <c r="Q40" s="451">
        <f>+LEN(P40)</f>
        <v>9</v>
      </c>
      <c r="R40" s="453" t="str">
        <f>+IF(Q40&gt;10,"over"," ")</f>
        <v xml:space="preserve"> </v>
      </c>
    </row>
    <row r="41" spans="1:18" ht="15" x14ac:dyDescent="0.2">
      <c r="A41" s="462">
        <v>715020</v>
      </c>
      <c r="B41" s="463" t="s">
        <v>4155</v>
      </c>
      <c r="C41" s="464" t="s">
        <v>2710</v>
      </c>
      <c r="D41" s="470" t="s">
        <v>4243</v>
      </c>
      <c r="E41" s="463" t="s">
        <v>4247</v>
      </c>
      <c r="F41" s="472" t="s">
        <v>4242</v>
      </c>
      <c r="G41" s="464">
        <f t="shared" si="0"/>
        <v>11</v>
      </c>
      <c r="H41" s="467"/>
      <c r="I41" s="467"/>
      <c r="J41" s="467"/>
      <c r="K41" s="463" t="s">
        <v>15</v>
      </c>
      <c r="L41" s="463"/>
      <c r="M41" s="460"/>
      <c r="N41" s="468"/>
      <c r="P41" s="474" t="s">
        <v>4248</v>
      </c>
      <c r="Q41" s="451">
        <f>+LEN(P41)</f>
        <v>9</v>
      </c>
      <c r="R41" s="453" t="str">
        <f>+IF(Q41&gt;10,"over"," ")</f>
        <v xml:space="preserve"> </v>
      </c>
    </row>
    <row r="42" spans="1:18" ht="15" x14ac:dyDescent="0.2">
      <c r="A42" s="462">
        <v>715040</v>
      </c>
      <c r="B42" s="463" t="s">
        <v>4155</v>
      </c>
      <c r="C42" s="464" t="s">
        <v>2710</v>
      </c>
      <c r="D42" s="470" t="s">
        <v>4249</v>
      </c>
      <c r="E42" s="463" t="s">
        <v>4250</v>
      </c>
      <c r="F42" s="472" t="s">
        <v>4251</v>
      </c>
      <c r="G42" s="464">
        <f t="shared" si="0"/>
        <v>13</v>
      </c>
      <c r="H42" s="467"/>
      <c r="I42" s="467"/>
      <c r="J42" s="467"/>
      <c r="K42" s="463" t="s">
        <v>15</v>
      </c>
      <c r="L42" s="463"/>
      <c r="M42" s="460"/>
      <c r="N42" s="468"/>
      <c r="P42" s="474" t="s">
        <v>4252</v>
      </c>
      <c r="Q42" s="451">
        <f>+LEN(P42)</f>
        <v>10</v>
      </c>
      <c r="R42" s="453" t="str">
        <f>+IF(Q42&gt;10,"over"," ")</f>
        <v xml:space="preserve"> </v>
      </c>
    </row>
    <row r="43" spans="1:18" ht="15" x14ac:dyDescent="0.2">
      <c r="A43" s="462">
        <v>715060</v>
      </c>
      <c r="B43" s="463" t="s">
        <v>2151</v>
      </c>
      <c r="C43" s="464" t="s">
        <v>2710</v>
      </c>
      <c r="D43" s="470" t="s">
        <v>4231</v>
      </c>
      <c r="E43" s="463" t="s">
        <v>4253</v>
      </c>
      <c r="F43" s="472" t="s">
        <v>4254</v>
      </c>
      <c r="G43" s="464">
        <f t="shared" si="0"/>
        <v>20</v>
      </c>
      <c r="H43" s="467"/>
      <c r="I43" s="467"/>
      <c r="J43" s="467"/>
      <c r="K43" s="463" t="s">
        <v>15</v>
      </c>
      <c r="L43" s="463"/>
      <c r="M43" s="460"/>
      <c r="N43" s="468"/>
      <c r="P43" s="474" t="s">
        <v>4255</v>
      </c>
      <c r="Q43" s="451">
        <f>+LEN(P43)</f>
        <v>10</v>
      </c>
      <c r="R43" s="453" t="str">
        <f>+IF(Q43&gt;10,"over"," ")</f>
        <v xml:space="preserve"> </v>
      </c>
    </row>
    <row r="44" spans="1:18" ht="15" x14ac:dyDescent="0.2">
      <c r="A44" s="462">
        <v>715070</v>
      </c>
      <c r="B44" s="463" t="s">
        <v>4155</v>
      </c>
      <c r="C44" s="464" t="s">
        <v>2710</v>
      </c>
      <c r="D44" s="470"/>
      <c r="E44" s="463"/>
      <c r="F44" s="472" t="s">
        <v>4256</v>
      </c>
      <c r="G44" s="464">
        <f t="shared" si="0"/>
        <v>30</v>
      </c>
      <c r="H44" s="467"/>
      <c r="I44" s="467"/>
      <c r="J44" s="467"/>
      <c r="K44" s="463" t="s">
        <v>15</v>
      </c>
      <c r="L44" s="463"/>
      <c r="M44" s="460"/>
      <c r="N44" s="468"/>
      <c r="P44" s="474"/>
      <c r="R44" s="453"/>
    </row>
    <row r="45" spans="1:18" ht="18" x14ac:dyDescent="0.2">
      <c r="A45" s="462"/>
      <c r="B45" s="463"/>
      <c r="C45" s="464"/>
      <c r="D45" s="470"/>
      <c r="E45" s="463"/>
      <c r="F45" s="494" t="s">
        <v>4257</v>
      </c>
      <c r="G45" s="464">
        <f t="shared" si="0"/>
        <v>30</v>
      </c>
      <c r="H45" s="467"/>
      <c r="I45" s="467" t="s">
        <v>15</v>
      </c>
      <c r="J45" s="467"/>
      <c r="K45" s="463"/>
      <c r="L45" s="463"/>
      <c r="M45" s="460"/>
      <c r="N45" s="468"/>
      <c r="P45" s="474"/>
      <c r="Q45" s="451">
        <f t="shared" si="1"/>
        <v>0</v>
      </c>
      <c r="R45" s="453" t="str">
        <f t="shared" si="2"/>
        <v xml:space="preserve"> </v>
      </c>
    </row>
    <row r="46" spans="1:18" ht="15.75" x14ac:dyDescent="0.2">
      <c r="A46" s="462"/>
      <c r="B46" s="463"/>
      <c r="C46" s="464"/>
      <c r="D46" s="470"/>
      <c r="E46" s="463"/>
      <c r="F46" s="495" t="s">
        <v>4258</v>
      </c>
      <c r="G46" s="464">
        <f t="shared" si="0"/>
        <v>15</v>
      </c>
      <c r="H46" s="467"/>
      <c r="I46" s="467"/>
      <c r="J46" s="467" t="s">
        <v>15</v>
      </c>
      <c r="K46" s="463"/>
      <c r="L46" s="463"/>
      <c r="M46" s="460"/>
      <c r="N46" s="468" t="s">
        <v>4259</v>
      </c>
      <c r="P46" s="474"/>
      <c r="Q46" s="451">
        <f t="shared" si="1"/>
        <v>0</v>
      </c>
      <c r="R46" s="453" t="str">
        <f t="shared" si="2"/>
        <v xml:space="preserve"> </v>
      </c>
    </row>
    <row r="47" spans="1:18" ht="15" x14ac:dyDescent="0.2">
      <c r="A47" s="462">
        <v>720000</v>
      </c>
      <c r="B47" s="463" t="s">
        <v>2151</v>
      </c>
      <c r="C47" s="464" t="s">
        <v>2710</v>
      </c>
      <c r="D47" s="470" t="s">
        <v>4260</v>
      </c>
      <c r="E47" s="463" t="s">
        <v>4261</v>
      </c>
      <c r="F47" s="472" t="s">
        <v>4262</v>
      </c>
      <c r="G47" s="464">
        <f t="shared" si="0"/>
        <v>22</v>
      </c>
      <c r="H47" s="467"/>
      <c r="I47" s="467"/>
      <c r="J47" s="467"/>
      <c r="K47" s="463" t="s">
        <v>15</v>
      </c>
      <c r="L47" s="463"/>
      <c r="M47" s="460"/>
      <c r="N47" s="468"/>
      <c r="P47" s="474" t="s">
        <v>4263</v>
      </c>
      <c r="Q47" s="451">
        <f t="shared" si="1"/>
        <v>10</v>
      </c>
      <c r="R47" s="453" t="str">
        <f t="shared" si="2"/>
        <v xml:space="preserve"> </v>
      </c>
    </row>
    <row r="48" spans="1:18" ht="15" x14ac:dyDescent="0.2">
      <c r="A48" s="462">
        <v>720020</v>
      </c>
      <c r="B48" s="463" t="s">
        <v>2151</v>
      </c>
      <c r="C48" s="464" t="s">
        <v>2710</v>
      </c>
      <c r="D48" s="470" t="s">
        <v>4264</v>
      </c>
      <c r="E48" s="463" t="s">
        <v>4265</v>
      </c>
      <c r="F48" s="472" t="s">
        <v>4266</v>
      </c>
      <c r="G48" s="464">
        <f t="shared" si="0"/>
        <v>14</v>
      </c>
      <c r="H48" s="467"/>
      <c r="I48" s="467"/>
      <c r="J48" s="467"/>
      <c r="K48" s="463" t="s">
        <v>15</v>
      </c>
      <c r="L48" s="463"/>
      <c r="M48" s="460"/>
      <c r="N48" s="468"/>
      <c r="P48" s="474" t="s">
        <v>4267</v>
      </c>
      <c r="Q48" s="451">
        <f t="shared" si="1"/>
        <v>10</v>
      </c>
      <c r="R48" s="453" t="str">
        <f t="shared" si="2"/>
        <v xml:space="preserve"> </v>
      </c>
    </row>
    <row r="49" spans="1:18" ht="15.75" x14ac:dyDescent="0.2">
      <c r="A49" s="462"/>
      <c r="B49" s="477"/>
      <c r="C49" s="478"/>
      <c r="D49" s="479"/>
      <c r="E49" s="477"/>
      <c r="F49" s="496" t="s">
        <v>4268</v>
      </c>
      <c r="G49" s="478">
        <f t="shared" si="0"/>
        <v>17</v>
      </c>
      <c r="H49" s="481"/>
      <c r="I49" s="481"/>
      <c r="J49" s="481" t="s">
        <v>15</v>
      </c>
      <c r="K49" s="477"/>
      <c r="L49" s="477"/>
      <c r="M49" s="482"/>
      <c r="N49" s="468" t="s">
        <v>4269</v>
      </c>
      <c r="P49" s="474"/>
      <c r="Q49" s="451">
        <f t="shared" si="1"/>
        <v>0</v>
      </c>
      <c r="R49" s="453" t="str">
        <f t="shared" si="2"/>
        <v xml:space="preserve"> </v>
      </c>
    </row>
    <row r="50" spans="1:18" ht="15" x14ac:dyDescent="0.2">
      <c r="A50" s="476">
        <v>721000</v>
      </c>
      <c r="B50" s="497" t="s">
        <v>2151</v>
      </c>
      <c r="C50" s="498" t="s">
        <v>2710</v>
      </c>
      <c r="D50" s="499" t="s">
        <v>4264</v>
      </c>
      <c r="E50" s="497" t="s">
        <v>4270</v>
      </c>
      <c r="F50" s="500" t="s">
        <v>4268</v>
      </c>
      <c r="G50" s="498">
        <f t="shared" si="0"/>
        <v>17</v>
      </c>
      <c r="H50" s="501"/>
      <c r="I50" s="501"/>
      <c r="J50" s="501"/>
      <c r="K50" s="497" t="s">
        <v>15</v>
      </c>
      <c r="L50" s="497"/>
      <c r="M50" s="482"/>
      <c r="N50" s="468"/>
      <c r="P50" s="483" t="s">
        <v>4271</v>
      </c>
      <c r="Q50" s="451">
        <f t="shared" si="1"/>
        <v>8</v>
      </c>
      <c r="R50" s="453" t="str">
        <f t="shared" si="2"/>
        <v xml:space="preserve"> </v>
      </c>
    </row>
    <row r="51" spans="1:18" ht="15" x14ac:dyDescent="0.2">
      <c r="A51" s="502">
        <v>721001</v>
      </c>
      <c r="B51" s="497" t="s">
        <v>2151</v>
      </c>
      <c r="C51" s="498" t="s">
        <v>2710</v>
      </c>
      <c r="D51" s="499"/>
      <c r="E51" s="497"/>
      <c r="F51" s="500" t="s">
        <v>4272</v>
      </c>
      <c r="G51" s="498">
        <f t="shared" si="0"/>
        <v>24</v>
      </c>
      <c r="H51" s="501"/>
      <c r="I51" s="501"/>
      <c r="J51" s="501"/>
      <c r="K51" s="497"/>
      <c r="L51" s="497" t="s">
        <v>15</v>
      </c>
      <c r="M51" s="482"/>
      <c r="N51" s="468"/>
      <c r="P51" s="156"/>
      <c r="R51" s="453"/>
    </row>
    <row r="52" spans="1:18" ht="15" x14ac:dyDescent="0.2">
      <c r="A52" s="502">
        <v>721002</v>
      </c>
      <c r="B52" s="497" t="s">
        <v>2151</v>
      </c>
      <c r="C52" s="498" t="s">
        <v>2710</v>
      </c>
      <c r="D52" s="499"/>
      <c r="E52" s="497"/>
      <c r="F52" s="500" t="s">
        <v>4273</v>
      </c>
      <c r="G52" s="498">
        <f t="shared" si="0"/>
        <v>23</v>
      </c>
      <c r="H52" s="501"/>
      <c r="I52" s="501"/>
      <c r="J52" s="501"/>
      <c r="K52" s="497"/>
      <c r="L52" s="497" t="s">
        <v>15</v>
      </c>
      <c r="M52" s="482"/>
      <c r="N52" s="468"/>
      <c r="P52" s="156"/>
      <c r="R52" s="453"/>
    </row>
    <row r="53" spans="1:18" s="453" customFormat="1" ht="15" x14ac:dyDescent="0.2">
      <c r="A53" s="497">
        <v>721003</v>
      </c>
      <c r="B53" s="497" t="s">
        <v>2151</v>
      </c>
      <c r="C53" s="498" t="s">
        <v>2710</v>
      </c>
      <c r="D53" s="497"/>
      <c r="E53" s="499"/>
      <c r="F53" s="500" t="s">
        <v>4274</v>
      </c>
      <c r="G53" s="498">
        <f t="shared" si="0"/>
        <v>19</v>
      </c>
      <c r="H53" s="501"/>
      <c r="I53" s="501"/>
      <c r="J53" s="497"/>
      <c r="K53" s="497"/>
      <c r="L53" s="499" t="s">
        <v>15</v>
      </c>
      <c r="M53" s="482"/>
      <c r="N53" s="468"/>
    </row>
    <row r="54" spans="1:18" s="453" customFormat="1" ht="15" x14ac:dyDescent="0.2">
      <c r="A54" s="497">
        <v>721004</v>
      </c>
      <c r="B54" s="497" t="s">
        <v>2151</v>
      </c>
      <c r="C54" s="498" t="s">
        <v>2710</v>
      </c>
      <c r="D54" s="497"/>
      <c r="E54" s="499"/>
      <c r="F54" s="500" t="s">
        <v>4275</v>
      </c>
      <c r="G54" s="498">
        <f t="shared" si="0"/>
        <v>20</v>
      </c>
      <c r="H54" s="501"/>
      <c r="I54" s="501"/>
      <c r="J54" s="497"/>
      <c r="K54" s="497"/>
      <c r="L54" s="499" t="s">
        <v>15</v>
      </c>
      <c r="M54" s="482"/>
      <c r="N54" s="468"/>
    </row>
    <row r="55" spans="1:18" s="453" customFormat="1" ht="15" x14ac:dyDescent="0.2">
      <c r="A55" s="497">
        <v>721005</v>
      </c>
      <c r="B55" s="497" t="s">
        <v>2151</v>
      </c>
      <c r="C55" s="498" t="s">
        <v>2710</v>
      </c>
      <c r="D55" s="497"/>
      <c r="E55" s="499"/>
      <c r="F55" s="500" t="s">
        <v>4276</v>
      </c>
      <c r="G55" s="498">
        <f t="shared" si="0"/>
        <v>24</v>
      </c>
      <c r="H55" s="501"/>
      <c r="I55" s="501"/>
      <c r="J55" s="497"/>
      <c r="K55" s="497"/>
      <c r="L55" s="499" t="s">
        <v>15</v>
      </c>
      <c r="M55" s="482"/>
      <c r="N55" s="468"/>
    </row>
    <row r="56" spans="1:18" s="453" customFormat="1" ht="15" x14ac:dyDescent="0.2">
      <c r="A56" s="497">
        <v>721006</v>
      </c>
      <c r="B56" s="497" t="s">
        <v>2151</v>
      </c>
      <c r="C56" s="498" t="s">
        <v>2710</v>
      </c>
      <c r="D56" s="497"/>
      <c r="E56" s="499"/>
      <c r="F56" s="500" t="s">
        <v>4277</v>
      </c>
      <c r="G56" s="498">
        <f t="shared" si="0"/>
        <v>20</v>
      </c>
      <c r="H56" s="501"/>
      <c r="I56" s="501"/>
      <c r="J56" s="497"/>
      <c r="K56" s="497"/>
      <c r="L56" s="499" t="s">
        <v>15</v>
      </c>
      <c r="M56" s="482"/>
      <c r="N56" s="468"/>
    </row>
    <row r="57" spans="1:18" s="453" customFormat="1" ht="15" x14ac:dyDescent="0.2">
      <c r="A57" s="497">
        <v>721007</v>
      </c>
      <c r="B57" s="497" t="s">
        <v>2151</v>
      </c>
      <c r="C57" s="498" t="s">
        <v>2710</v>
      </c>
      <c r="D57" s="497"/>
      <c r="E57" s="499"/>
      <c r="F57" s="500" t="s">
        <v>4278</v>
      </c>
      <c r="G57" s="498">
        <f t="shared" si="0"/>
        <v>29</v>
      </c>
      <c r="H57" s="501"/>
      <c r="I57" s="501"/>
      <c r="J57" s="497"/>
      <c r="K57" s="497"/>
      <c r="L57" s="499" t="s">
        <v>15</v>
      </c>
      <c r="M57" s="482"/>
      <c r="N57" s="468"/>
    </row>
    <row r="58" spans="1:18" s="453" customFormat="1" ht="15" x14ac:dyDescent="0.2">
      <c r="A58" s="497">
        <v>721008</v>
      </c>
      <c r="B58" s="497" t="s">
        <v>2151</v>
      </c>
      <c r="C58" s="498" t="s">
        <v>2710</v>
      </c>
      <c r="D58" s="497"/>
      <c r="E58" s="499"/>
      <c r="F58" s="500" t="s">
        <v>4279</v>
      </c>
      <c r="G58" s="498">
        <f t="shared" si="0"/>
        <v>30</v>
      </c>
      <c r="H58" s="501"/>
      <c r="I58" s="501"/>
      <c r="J58" s="497"/>
      <c r="K58" s="497"/>
      <c r="L58" s="499" t="s">
        <v>15</v>
      </c>
      <c r="M58" s="482"/>
      <c r="N58" s="468"/>
    </row>
    <row r="59" spans="1:18" ht="15" x14ac:dyDescent="0.2">
      <c r="A59" s="454">
        <v>721020</v>
      </c>
      <c r="B59" s="455" t="s">
        <v>2151</v>
      </c>
      <c r="C59" s="456" t="s">
        <v>2710</v>
      </c>
      <c r="D59" s="491" t="s">
        <v>4264</v>
      </c>
      <c r="E59" s="455" t="s">
        <v>4280</v>
      </c>
      <c r="F59" s="503" t="s">
        <v>4281</v>
      </c>
      <c r="G59" s="456">
        <f t="shared" si="0"/>
        <v>30</v>
      </c>
      <c r="H59" s="459"/>
      <c r="I59" s="459"/>
      <c r="J59" s="459"/>
      <c r="K59" s="455" t="s">
        <v>15</v>
      </c>
      <c r="L59" s="455"/>
      <c r="M59" s="482"/>
      <c r="N59" s="468"/>
      <c r="P59" s="474" t="s">
        <v>4282</v>
      </c>
      <c r="Q59" s="451">
        <f t="shared" si="1"/>
        <v>10</v>
      </c>
      <c r="R59" s="453" t="str">
        <f t="shared" si="2"/>
        <v xml:space="preserve"> </v>
      </c>
    </row>
    <row r="60" spans="1:18" ht="15" x14ac:dyDescent="0.2">
      <c r="A60" s="462">
        <v>721040</v>
      </c>
      <c r="B60" s="463" t="s">
        <v>2151</v>
      </c>
      <c r="C60" s="464" t="s">
        <v>2710</v>
      </c>
      <c r="D60" s="470" t="s">
        <v>4264</v>
      </c>
      <c r="E60" s="463" t="s">
        <v>4283</v>
      </c>
      <c r="F60" s="472" t="s">
        <v>4284</v>
      </c>
      <c r="G60" s="464">
        <f t="shared" si="0"/>
        <v>29</v>
      </c>
      <c r="H60" s="467"/>
      <c r="I60" s="467"/>
      <c r="J60" s="467"/>
      <c r="K60" s="463" t="s">
        <v>15</v>
      </c>
      <c r="L60" s="463"/>
      <c r="M60" s="460"/>
      <c r="N60" s="468"/>
      <c r="P60" s="474" t="s">
        <v>4285</v>
      </c>
      <c r="Q60" s="451">
        <f t="shared" si="1"/>
        <v>10</v>
      </c>
      <c r="R60" s="453" t="str">
        <f t="shared" si="2"/>
        <v xml:space="preserve"> </v>
      </c>
    </row>
    <row r="61" spans="1:18" ht="15" x14ac:dyDescent="0.2">
      <c r="A61" s="462"/>
      <c r="B61" s="463" t="s">
        <v>2151</v>
      </c>
      <c r="C61" s="464" t="s">
        <v>2821</v>
      </c>
      <c r="D61" s="470" t="s">
        <v>4264</v>
      </c>
      <c r="E61" s="463" t="s">
        <v>4286</v>
      </c>
      <c r="F61" s="472" t="s">
        <v>4287</v>
      </c>
      <c r="G61" s="464">
        <f t="shared" si="0"/>
        <v>29</v>
      </c>
      <c r="H61" s="467"/>
      <c r="I61" s="467"/>
      <c r="J61" s="467"/>
      <c r="K61" s="463" t="s">
        <v>15</v>
      </c>
      <c r="L61" s="463"/>
      <c r="M61" s="460" t="s">
        <v>4288</v>
      </c>
      <c r="N61" s="468"/>
      <c r="P61" s="474" t="s">
        <v>4289</v>
      </c>
      <c r="Q61" s="451">
        <f t="shared" si="1"/>
        <v>10</v>
      </c>
      <c r="R61" s="453" t="str">
        <f t="shared" si="2"/>
        <v xml:space="preserve"> </v>
      </c>
    </row>
    <row r="62" spans="1:18" ht="15" x14ac:dyDescent="0.2">
      <c r="A62" s="462">
        <v>721060</v>
      </c>
      <c r="B62" s="463" t="s">
        <v>2151</v>
      </c>
      <c r="C62" s="464" t="s">
        <v>2710</v>
      </c>
      <c r="D62" s="470" t="s">
        <v>4264</v>
      </c>
      <c r="E62" s="463" t="s">
        <v>4290</v>
      </c>
      <c r="F62" s="472" t="s">
        <v>4291</v>
      </c>
      <c r="G62" s="464">
        <f t="shared" si="0"/>
        <v>30</v>
      </c>
      <c r="H62" s="467"/>
      <c r="I62" s="467"/>
      <c r="J62" s="467"/>
      <c r="K62" s="463" t="s">
        <v>15</v>
      </c>
      <c r="L62" s="463"/>
      <c r="M62" s="460"/>
      <c r="N62" s="468"/>
      <c r="P62" s="474" t="s">
        <v>4292</v>
      </c>
      <c r="Q62" s="451">
        <f t="shared" si="1"/>
        <v>10</v>
      </c>
      <c r="R62" s="453" t="str">
        <f t="shared" si="2"/>
        <v xml:space="preserve"> </v>
      </c>
    </row>
    <row r="63" spans="1:18" ht="15" x14ac:dyDescent="0.2">
      <c r="A63" s="462"/>
      <c r="B63" s="463" t="s">
        <v>2151</v>
      </c>
      <c r="C63" s="464" t="s">
        <v>2821</v>
      </c>
      <c r="D63" s="470" t="s">
        <v>4264</v>
      </c>
      <c r="E63" s="463" t="s">
        <v>4293</v>
      </c>
      <c r="F63" s="472" t="s">
        <v>4294</v>
      </c>
      <c r="G63" s="464">
        <f t="shared" si="0"/>
        <v>25</v>
      </c>
      <c r="H63" s="467"/>
      <c r="I63" s="467"/>
      <c r="J63" s="467"/>
      <c r="K63" s="463" t="s">
        <v>15</v>
      </c>
      <c r="L63" s="463"/>
      <c r="M63" s="460" t="s">
        <v>4288</v>
      </c>
      <c r="N63" s="468"/>
      <c r="P63" s="474" t="s">
        <v>4295</v>
      </c>
      <c r="Q63" s="451">
        <f t="shared" si="1"/>
        <v>8</v>
      </c>
      <c r="R63" s="453" t="str">
        <f t="shared" si="2"/>
        <v xml:space="preserve"> </v>
      </c>
    </row>
    <row r="64" spans="1:18" ht="15" x14ac:dyDescent="0.2">
      <c r="A64" s="462"/>
      <c r="B64" s="463" t="s">
        <v>2151</v>
      </c>
      <c r="C64" s="464" t="s">
        <v>2821</v>
      </c>
      <c r="D64" s="470" t="s">
        <v>4264</v>
      </c>
      <c r="E64" s="463" t="s">
        <v>4296</v>
      </c>
      <c r="F64" s="472" t="s">
        <v>4297</v>
      </c>
      <c r="G64" s="464">
        <f t="shared" si="0"/>
        <v>25</v>
      </c>
      <c r="H64" s="467"/>
      <c r="I64" s="467"/>
      <c r="J64" s="467"/>
      <c r="K64" s="463" t="s">
        <v>15</v>
      </c>
      <c r="L64" s="463"/>
      <c r="M64" s="460" t="s">
        <v>4288</v>
      </c>
      <c r="N64" s="468"/>
      <c r="P64" s="474" t="s">
        <v>4298</v>
      </c>
      <c r="Q64" s="451">
        <f t="shared" si="1"/>
        <v>10</v>
      </c>
      <c r="R64" s="453" t="str">
        <f t="shared" si="2"/>
        <v xml:space="preserve"> </v>
      </c>
    </row>
    <row r="65" spans="1:18" ht="15" x14ac:dyDescent="0.2">
      <c r="A65" s="462"/>
      <c r="B65" s="463" t="s">
        <v>2151</v>
      </c>
      <c r="C65" s="464" t="s">
        <v>2821</v>
      </c>
      <c r="D65" s="470" t="s">
        <v>4264</v>
      </c>
      <c r="E65" s="463" t="s">
        <v>4299</v>
      </c>
      <c r="F65" s="472" t="s">
        <v>4300</v>
      </c>
      <c r="G65" s="464">
        <f t="shared" si="0"/>
        <v>26</v>
      </c>
      <c r="H65" s="467"/>
      <c r="I65" s="467"/>
      <c r="J65" s="467"/>
      <c r="K65" s="463" t="s">
        <v>15</v>
      </c>
      <c r="L65" s="463"/>
      <c r="M65" s="460" t="s">
        <v>4301</v>
      </c>
      <c r="N65" s="468"/>
      <c r="P65" s="474" t="s">
        <v>4302</v>
      </c>
      <c r="Q65" s="451">
        <f t="shared" si="1"/>
        <v>10</v>
      </c>
      <c r="R65" s="453" t="str">
        <f t="shared" si="2"/>
        <v xml:space="preserve"> </v>
      </c>
    </row>
    <row r="66" spans="1:18" ht="15" x14ac:dyDescent="0.2">
      <c r="A66" s="462">
        <v>721080</v>
      </c>
      <c r="B66" s="463" t="s">
        <v>2151</v>
      </c>
      <c r="C66" s="464" t="s">
        <v>2710</v>
      </c>
      <c r="D66" s="470"/>
      <c r="E66" s="463"/>
      <c r="F66" s="472" t="s">
        <v>4303</v>
      </c>
      <c r="G66" s="464">
        <f>+LEN(F66)</f>
        <v>22</v>
      </c>
      <c r="H66" s="467"/>
      <c r="I66" s="467"/>
      <c r="J66" s="467"/>
      <c r="K66" s="463" t="s">
        <v>15</v>
      </c>
      <c r="L66" s="463"/>
      <c r="M66" s="460"/>
      <c r="N66" s="468"/>
      <c r="P66" s="474"/>
      <c r="R66" s="453"/>
    </row>
    <row r="67" spans="1:18" ht="15" x14ac:dyDescent="0.2">
      <c r="A67" s="462">
        <v>721081</v>
      </c>
      <c r="B67" s="463" t="s">
        <v>2151</v>
      </c>
      <c r="C67" s="464" t="s">
        <v>2710</v>
      </c>
      <c r="D67" s="470"/>
      <c r="E67" s="463"/>
      <c r="F67" s="472" t="s">
        <v>4304</v>
      </c>
      <c r="G67" s="464">
        <f>+LEN(F67)</f>
        <v>30</v>
      </c>
      <c r="H67" s="467"/>
      <c r="I67" s="467"/>
      <c r="J67" s="467"/>
      <c r="K67" s="463"/>
      <c r="L67" s="463" t="s">
        <v>15</v>
      </c>
      <c r="M67" s="460"/>
      <c r="N67" s="468"/>
      <c r="P67" s="474"/>
      <c r="R67" s="453"/>
    </row>
    <row r="68" spans="1:18" ht="63.75" x14ac:dyDescent="0.2">
      <c r="A68" s="454"/>
      <c r="B68" s="477"/>
      <c r="C68" s="456"/>
      <c r="D68" s="491"/>
      <c r="E68" s="455"/>
      <c r="F68" s="504" t="s">
        <v>4305</v>
      </c>
      <c r="G68" s="456">
        <f t="shared" si="0"/>
        <v>21</v>
      </c>
      <c r="H68" s="459"/>
      <c r="I68" s="459"/>
      <c r="J68" s="459" t="s">
        <v>15</v>
      </c>
      <c r="K68" s="455"/>
      <c r="L68" s="455"/>
      <c r="M68" s="493"/>
      <c r="N68" s="468" t="s">
        <v>4306</v>
      </c>
      <c r="P68" s="474"/>
      <c r="Q68" s="451">
        <f t="shared" si="1"/>
        <v>0</v>
      </c>
      <c r="R68" s="453" t="str">
        <f t="shared" si="2"/>
        <v xml:space="preserve"> </v>
      </c>
    </row>
    <row r="69" spans="1:18" ht="15" x14ac:dyDescent="0.2">
      <c r="A69" s="476">
        <v>722000</v>
      </c>
      <c r="B69" s="477" t="s">
        <v>4155</v>
      </c>
      <c r="C69" s="478" t="s">
        <v>2710</v>
      </c>
      <c r="D69" s="479" t="s">
        <v>69</v>
      </c>
      <c r="E69" s="477" t="s">
        <v>4307</v>
      </c>
      <c r="F69" s="480" t="s">
        <v>4308</v>
      </c>
      <c r="G69" s="478">
        <f t="shared" si="0"/>
        <v>14</v>
      </c>
      <c r="H69" s="481"/>
      <c r="I69" s="481"/>
      <c r="J69" s="481"/>
      <c r="K69" s="477" t="s">
        <v>15</v>
      </c>
      <c r="L69" s="477"/>
      <c r="M69" s="482"/>
      <c r="N69" s="468"/>
      <c r="P69" s="483" t="s">
        <v>4309</v>
      </c>
      <c r="Q69" s="451">
        <f>+LEN(P69)</f>
        <v>10</v>
      </c>
      <c r="R69" s="453"/>
    </row>
    <row r="70" spans="1:18" ht="15" x14ac:dyDescent="0.2">
      <c r="A70" s="476">
        <v>722001</v>
      </c>
      <c r="B70" s="477" t="s">
        <v>2151</v>
      </c>
      <c r="C70" s="478" t="s">
        <v>2710</v>
      </c>
      <c r="D70" s="479"/>
      <c r="E70" s="477"/>
      <c r="F70" s="480" t="s">
        <v>4310</v>
      </c>
      <c r="G70" s="478">
        <f>LEN(F70)</f>
        <v>26</v>
      </c>
      <c r="H70" s="481"/>
      <c r="I70" s="481"/>
      <c r="J70" s="481"/>
      <c r="K70" s="477"/>
      <c r="L70" s="477" t="s">
        <v>15</v>
      </c>
      <c r="M70" s="482"/>
      <c r="N70" s="468"/>
      <c r="P70" s="483"/>
      <c r="R70" s="453"/>
    </row>
    <row r="71" spans="1:18" ht="15" x14ac:dyDescent="0.2">
      <c r="A71" s="476">
        <v>722002</v>
      </c>
      <c r="B71" s="477" t="s">
        <v>2151</v>
      </c>
      <c r="C71" s="478" t="s">
        <v>2710</v>
      </c>
      <c r="D71" s="479"/>
      <c r="E71" s="477"/>
      <c r="F71" s="480" t="s">
        <v>4311</v>
      </c>
      <c r="G71" s="478">
        <f>LEN(F71)</f>
        <v>30</v>
      </c>
      <c r="H71" s="481"/>
      <c r="I71" s="481"/>
      <c r="J71" s="481"/>
      <c r="K71" s="477"/>
      <c r="L71" s="477" t="s">
        <v>15</v>
      </c>
      <c r="M71" s="482"/>
      <c r="N71" s="468"/>
      <c r="P71" s="483"/>
      <c r="R71" s="453"/>
    </row>
    <row r="72" spans="1:18" ht="15" x14ac:dyDescent="0.2">
      <c r="A72" s="476">
        <v>722003</v>
      </c>
      <c r="B72" s="477" t="s">
        <v>2151</v>
      </c>
      <c r="C72" s="478" t="s">
        <v>2710</v>
      </c>
      <c r="D72" s="479"/>
      <c r="E72" s="477"/>
      <c r="F72" s="480" t="s">
        <v>4312</v>
      </c>
      <c r="G72" s="478">
        <f>LEN(F72)</f>
        <v>30</v>
      </c>
      <c r="H72" s="481"/>
      <c r="I72" s="481"/>
      <c r="J72" s="481"/>
      <c r="K72" s="477"/>
      <c r="L72" s="477" t="s">
        <v>15</v>
      </c>
      <c r="M72" s="482"/>
      <c r="N72" s="468"/>
      <c r="P72" s="483"/>
      <c r="R72" s="453"/>
    </row>
    <row r="73" spans="1:18" ht="15" x14ac:dyDescent="0.2">
      <c r="A73" s="476">
        <v>722020</v>
      </c>
      <c r="B73" s="477" t="s">
        <v>2151</v>
      </c>
      <c r="C73" s="478" t="s">
        <v>2710</v>
      </c>
      <c r="D73" s="479" t="s">
        <v>69</v>
      </c>
      <c r="E73" s="477" t="s">
        <v>4313</v>
      </c>
      <c r="F73" s="480" t="s">
        <v>4314</v>
      </c>
      <c r="G73" s="478">
        <f t="shared" si="0"/>
        <v>30</v>
      </c>
      <c r="H73" s="481"/>
      <c r="I73" s="481"/>
      <c r="J73" s="481"/>
      <c r="K73" s="477" t="s">
        <v>15</v>
      </c>
      <c r="L73" s="477"/>
      <c r="M73" s="482"/>
      <c r="N73" s="468"/>
      <c r="P73" s="483" t="s">
        <v>4315</v>
      </c>
      <c r="Q73" s="451">
        <f t="shared" si="1"/>
        <v>10</v>
      </c>
      <c r="R73" s="453" t="str">
        <f t="shared" si="2"/>
        <v xml:space="preserve"> </v>
      </c>
    </row>
    <row r="74" spans="1:18" ht="15" x14ac:dyDescent="0.2">
      <c r="A74" s="476">
        <v>722040</v>
      </c>
      <c r="B74" s="477" t="s">
        <v>2151</v>
      </c>
      <c r="C74" s="478" t="s">
        <v>2710</v>
      </c>
      <c r="D74" s="479" t="s">
        <v>69</v>
      </c>
      <c r="E74" s="477" t="s">
        <v>4316</v>
      </c>
      <c r="F74" s="480" t="s">
        <v>4305</v>
      </c>
      <c r="G74" s="478">
        <f t="shared" si="0"/>
        <v>21</v>
      </c>
      <c r="H74" s="481"/>
      <c r="I74" s="481"/>
      <c r="J74" s="481"/>
      <c r="K74" s="477" t="s">
        <v>15</v>
      </c>
      <c r="L74" s="477"/>
      <c r="M74" s="482"/>
      <c r="N74" s="468"/>
      <c r="P74" s="483" t="s">
        <v>4317</v>
      </c>
      <c r="Q74" s="451">
        <f t="shared" si="1"/>
        <v>10</v>
      </c>
      <c r="R74" s="453" t="str">
        <f t="shared" si="2"/>
        <v xml:space="preserve"> </v>
      </c>
    </row>
    <row r="75" spans="1:18" ht="15" x14ac:dyDescent="0.2">
      <c r="A75" s="476">
        <v>722060</v>
      </c>
      <c r="B75" s="477" t="s">
        <v>2151</v>
      </c>
      <c r="C75" s="478" t="s">
        <v>2710</v>
      </c>
      <c r="D75" s="479" t="s">
        <v>69</v>
      </c>
      <c r="E75" s="477" t="s">
        <v>4318</v>
      </c>
      <c r="F75" s="480" t="s">
        <v>4319</v>
      </c>
      <c r="G75" s="478">
        <f t="shared" si="0"/>
        <v>15</v>
      </c>
      <c r="H75" s="481"/>
      <c r="I75" s="481"/>
      <c r="J75" s="481"/>
      <c r="K75" s="477" t="s">
        <v>15</v>
      </c>
      <c r="L75" s="477"/>
      <c r="M75" s="482"/>
      <c r="N75" s="468"/>
      <c r="P75" s="483" t="s">
        <v>4320</v>
      </c>
      <c r="Q75" s="451">
        <f t="shared" si="1"/>
        <v>10</v>
      </c>
      <c r="R75" s="453" t="str">
        <f t="shared" si="2"/>
        <v xml:space="preserve"> </v>
      </c>
    </row>
    <row r="76" spans="1:18" ht="15" x14ac:dyDescent="0.2">
      <c r="A76" s="476">
        <v>722061</v>
      </c>
      <c r="B76" s="477"/>
      <c r="C76" s="478" t="s">
        <v>2710</v>
      </c>
      <c r="D76" s="479"/>
      <c r="E76" s="477"/>
      <c r="F76" s="480" t="s">
        <v>4321</v>
      </c>
      <c r="G76" s="478">
        <f>LEN(F76)</f>
        <v>29</v>
      </c>
      <c r="H76" s="481"/>
      <c r="I76" s="481"/>
      <c r="J76" s="481"/>
      <c r="K76" s="477"/>
      <c r="L76" s="477" t="s">
        <v>15</v>
      </c>
      <c r="M76" s="482"/>
      <c r="N76" s="468"/>
      <c r="P76" s="483"/>
      <c r="R76" s="453"/>
    </row>
    <row r="77" spans="1:18" ht="15" x14ac:dyDescent="0.2">
      <c r="A77" s="476">
        <v>722080</v>
      </c>
      <c r="B77" s="477" t="s">
        <v>2151</v>
      </c>
      <c r="C77" s="478" t="s">
        <v>2710</v>
      </c>
      <c r="D77" s="479" t="s">
        <v>69</v>
      </c>
      <c r="E77" s="477" t="s">
        <v>4322</v>
      </c>
      <c r="F77" s="480" t="s">
        <v>4323</v>
      </c>
      <c r="G77" s="478">
        <f t="shared" si="0"/>
        <v>24</v>
      </c>
      <c r="H77" s="481"/>
      <c r="I77" s="481"/>
      <c r="J77" s="481"/>
      <c r="K77" s="477" t="s">
        <v>15</v>
      </c>
      <c r="L77" s="477"/>
      <c r="M77" s="482"/>
      <c r="N77" s="468"/>
      <c r="P77" s="483" t="s">
        <v>4324</v>
      </c>
      <c r="Q77" s="451">
        <f t="shared" si="1"/>
        <v>10</v>
      </c>
      <c r="R77" s="453" t="str">
        <f t="shared" si="2"/>
        <v xml:space="preserve"> </v>
      </c>
    </row>
    <row r="78" spans="1:18" ht="15" x14ac:dyDescent="0.2">
      <c r="A78" s="476">
        <v>722100</v>
      </c>
      <c r="B78" s="477" t="s">
        <v>2151</v>
      </c>
      <c r="C78" s="478" t="s">
        <v>2710</v>
      </c>
      <c r="D78" s="479" t="s">
        <v>69</v>
      </c>
      <c r="E78" s="477" t="s">
        <v>4325</v>
      </c>
      <c r="F78" s="480" t="s">
        <v>4326</v>
      </c>
      <c r="G78" s="478">
        <f t="shared" si="0"/>
        <v>26</v>
      </c>
      <c r="H78" s="481"/>
      <c r="I78" s="481"/>
      <c r="J78" s="481"/>
      <c r="K78" s="477" t="s">
        <v>15</v>
      </c>
      <c r="L78" s="477"/>
      <c r="M78" s="482"/>
      <c r="N78" s="468"/>
      <c r="P78" s="483" t="s">
        <v>4327</v>
      </c>
      <c r="Q78" s="451">
        <f t="shared" si="1"/>
        <v>9</v>
      </c>
      <c r="R78" s="453" t="str">
        <f t="shared" si="2"/>
        <v xml:space="preserve"> </v>
      </c>
    </row>
    <row r="79" spans="1:18" ht="15" x14ac:dyDescent="0.2">
      <c r="A79" s="484">
        <v>722110</v>
      </c>
      <c r="B79" s="485" t="s">
        <v>2151</v>
      </c>
      <c r="C79" s="486" t="s">
        <v>2710</v>
      </c>
      <c r="D79" s="487"/>
      <c r="E79" s="485"/>
      <c r="F79" s="488" t="s">
        <v>4328</v>
      </c>
      <c r="G79" s="486">
        <f>+LEN(F79)</f>
        <v>30</v>
      </c>
      <c r="H79" s="489"/>
      <c r="I79" s="489"/>
      <c r="J79" s="489"/>
      <c r="K79" s="485" t="s">
        <v>15</v>
      </c>
      <c r="L79" s="485"/>
      <c r="M79" s="490"/>
      <c r="N79" s="468"/>
      <c r="P79" s="483"/>
      <c r="R79" s="453"/>
    </row>
    <row r="80" spans="1:18" ht="15.75" x14ac:dyDescent="0.2">
      <c r="A80" s="454"/>
      <c r="B80" s="455"/>
      <c r="C80" s="456"/>
      <c r="D80" s="491"/>
      <c r="E80" s="455"/>
      <c r="F80" s="504" t="s">
        <v>4329</v>
      </c>
      <c r="G80" s="456">
        <f t="shared" si="0"/>
        <v>27</v>
      </c>
      <c r="H80" s="459"/>
      <c r="I80" s="459"/>
      <c r="J80" s="459" t="s">
        <v>15</v>
      </c>
      <c r="K80" s="455"/>
      <c r="L80" s="459"/>
      <c r="M80" s="493"/>
      <c r="N80" s="468" t="s">
        <v>4330</v>
      </c>
      <c r="P80" s="474"/>
      <c r="Q80" s="451">
        <f t="shared" si="1"/>
        <v>0</v>
      </c>
      <c r="R80" s="453" t="str">
        <f t="shared" si="2"/>
        <v xml:space="preserve"> </v>
      </c>
    </row>
    <row r="81" spans="1:18" ht="15" x14ac:dyDescent="0.2">
      <c r="A81" s="462">
        <v>723000</v>
      </c>
      <c r="B81" s="463" t="s">
        <v>2151</v>
      </c>
      <c r="C81" s="464" t="s">
        <v>2710</v>
      </c>
      <c r="D81" s="470" t="s">
        <v>4331</v>
      </c>
      <c r="E81" s="463" t="s">
        <v>4332</v>
      </c>
      <c r="F81" s="472" t="s">
        <v>4333</v>
      </c>
      <c r="G81" s="464">
        <f t="shared" si="0"/>
        <v>22</v>
      </c>
      <c r="H81" s="467"/>
      <c r="I81" s="467"/>
      <c r="J81" s="467"/>
      <c r="K81" s="463" t="s">
        <v>15</v>
      </c>
      <c r="L81" s="463"/>
      <c r="M81" s="460"/>
      <c r="N81" s="468"/>
      <c r="P81" s="474" t="s">
        <v>4334</v>
      </c>
      <c r="Q81" s="451">
        <f t="shared" si="1"/>
        <v>9</v>
      </c>
      <c r="R81" s="453" t="str">
        <f t="shared" si="2"/>
        <v xml:space="preserve"> </v>
      </c>
    </row>
    <row r="82" spans="1:18" ht="15" x14ac:dyDescent="0.2">
      <c r="A82" s="462">
        <v>723020</v>
      </c>
      <c r="B82" s="463" t="s">
        <v>2151</v>
      </c>
      <c r="C82" s="464" t="s">
        <v>2710</v>
      </c>
      <c r="D82" s="470" t="s">
        <v>4331</v>
      </c>
      <c r="E82" s="463" t="s">
        <v>4335</v>
      </c>
      <c r="F82" s="472" t="s">
        <v>4336</v>
      </c>
      <c r="G82" s="464">
        <f t="shared" si="0"/>
        <v>11</v>
      </c>
      <c r="H82" s="467"/>
      <c r="I82" s="467"/>
      <c r="J82" s="467"/>
      <c r="K82" s="463" t="s">
        <v>15</v>
      </c>
      <c r="L82" s="463"/>
      <c r="M82" s="460"/>
      <c r="N82" s="468"/>
      <c r="P82" s="474" t="s">
        <v>4337</v>
      </c>
      <c r="Q82" s="451">
        <f t="shared" si="1"/>
        <v>10</v>
      </c>
      <c r="R82" s="453" t="str">
        <f t="shared" si="2"/>
        <v xml:space="preserve"> </v>
      </c>
    </row>
    <row r="83" spans="1:18" ht="38.25" x14ac:dyDescent="0.2">
      <c r="A83" s="462"/>
      <c r="B83" s="463"/>
      <c r="C83" s="464"/>
      <c r="D83" s="470"/>
      <c r="E83" s="463"/>
      <c r="F83" s="495" t="s">
        <v>4338</v>
      </c>
      <c r="G83" s="464">
        <f t="shared" si="0"/>
        <v>29</v>
      </c>
      <c r="H83" s="467"/>
      <c r="I83" s="467"/>
      <c r="J83" s="467" t="s">
        <v>15</v>
      </c>
      <c r="K83" s="463"/>
      <c r="L83" s="467"/>
      <c r="M83" s="460"/>
      <c r="N83" s="468" t="s">
        <v>4339</v>
      </c>
      <c r="P83" s="474"/>
      <c r="Q83" s="451">
        <f t="shared" si="1"/>
        <v>0</v>
      </c>
      <c r="R83" s="453" t="str">
        <f t="shared" si="2"/>
        <v xml:space="preserve"> </v>
      </c>
    </row>
    <row r="84" spans="1:18" ht="15" x14ac:dyDescent="0.2">
      <c r="A84" s="462">
        <v>724000</v>
      </c>
      <c r="B84" s="463" t="s">
        <v>2151</v>
      </c>
      <c r="C84" s="464" t="s">
        <v>2710</v>
      </c>
      <c r="D84" s="470" t="s">
        <v>4340</v>
      </c>
      <c r="E84" s="463" t="s">
        <v>4341</v>
      </c>
      <c r="F84" s="472" t="s">
        <v>4342</v>
      </c>
      <c r="G84" s="464">
        <f t="shared" si="0"/>
        <v>14</v>
      </c>
      <c r="H84" s="467"/>
      <c r="I84" s="467"/>
      <c r="J84" s="467"/>
      <c r="K84" s="463" t="s">
        <v>15</v>
      </c>
      <c r="L84" s="463"/>
      <c r="M84" s="460"/>
      <c r="N84" s="468"/>
      <c r="P84" s="474" t="s">
        <v>4343</v>
      </c>
      <c r="Q84" s="451">
        <f t="shared" si="1"/>
        <v>10</v>
      </c>
      <c r="R84" s="453" t="str">
        <f t="shared" si="2"/>
        <v xml:space="preserve"> </v>
      </c>
    </row>
    <row r="85" spans="1:18" ht="15" x14ac:dyDescent="0.2">
      <c r="A85" s="462">
        <v>724100</v>
      </c>
      <c r="B85" s="463" t="s">
        <v>2151</v>
      </c>
      <c r="C85" s="464" t="s">
        <v>2710</v>
      </c>
      <c r="D85" s="470"/>
      <c r="E85" s="463"/>
      <c r="F85" s="472" t="s">
        <v>4344</v>
      </c>
      <c r="G85" s="464">
        <f t="shared" si="0"/>
        <v>21</v>
      </c>
      <c r="H85" s="467"/>
      <c r="I85" s="467"/>
      <c r="J85" s="467"/>
      <c r="K85" s="463" t="s">
        <v>15</v>
      </c>
      <c r="L85" s="463"/>
      <c r="M85" s="460" t="s">
        <v>4345</v>
      </c>
      <c r="N85" s="468"/>
      <c r="P85" s="474"/>
      <c r="R85" s="453"/>
    </row>
    <row r="86" spans="1:18" ht="38.25" x14ac:dyDescent="0.2">
      <c r="A86" s="462"/>
      <c r="B86" s="463"/>
      <c r="C86" s="464"/>
      <c r="D86" s="470"/>
      <c r="E86" s="463"/>
      <c r="F86" s="495" t="s">
        <v>4346</v>
      </c>
      <c r="G86" s="464">
        <f t="shared" si="0"/>
        <v>10</v>
      </c>
      <c r="H86" s="467"/>
      <c r="I86" s="467"/>
      <c r="J86" s="467" t="s">
        <v>15</v>
      </c>
      <c r="K86" s="463"/>
      <c r="L86" s="463"/>
      <c r="M86" s="460"/>
      <c r="N86" s="468" t="s">
        <v>4347</v>
      </c>
      <c r="P86" s="474"/>
      <c r="Q86" s="451">
        <f t="shared" si="1"/>
        <v>0</v>
      </c>
      <c r="R86" s="453" t="str">
        <f t="shared" si="2"/>
        <v xml:space="preserve"> </v>
      </c>
    </row>
    <row r="87" spans="1:18" ht="15" x14ac:dyDescent="0.2">
      <c r="A87" s="462">
        <v>725000</v>
      </c>
      <c r="B87" s="463" t="s">
        <v>4155</v>
      </c>
      <c r="C87" s="464" t="s">
        <v>2710</v>
      </c>
      <c r="D87" s="470"/>
      <c r="E87" s="463"/>
      <c r="F87" s="472" t="s">
        <v>4348</v>
      </c>
      <c r="G87" s="464">
        <f t="shared" ref="G87:G185" si="3">+LEN(F87)</f>
        <v>13</v>
      </c>
      <c r="H87" s="467"/>
      <c r="I87" s="467"/>
      <c r="J87" s="467"/>
      <c r="K87" s="463" t="s">
        <v>15</v>
      </c>
      <c r="L87" s="463"/>
      <c r="M87" s="460" t="s">
        <v>3562</v>
      </c>
      <c r="N87" s="468"/>
      <c r="P87" s="472" t="s">
        <v>4349</v>
      </c>
      <c r="Q87" s="451">
        <f t="shared" si="1"/>
        <v>10</v>
      </c>
      <c r="R87" s="453"/>
    </row>
    <row r="88" spans="1:18" ht="15" x14ac:dyDescent="0.2">
      <c r="A88" s="462">
        <v>725020</v>
      </c>
      <c r="B88" s="463" t="s">
        <v>4155</v>
      </c>
      <c r="C88" s="464" t="s">
        <v>2710</v>
      </c>
      <c r="D88" s="470" t="s">
        <v>4350</v>
      </c>
      <c r="E88" s="463" t="s">
        <v>4351</v>
      </c>
      <c r="F88" s="472" t="s">
        <v>4346</v>
      </c>
      <c r="G88" s="464">
        <f t="shared" si="3"/>
        <v>10</v>
      </c>
      <c r="H88" s="467"/>
      <c r="I88" s="467"/>
      <c r="J88" s="467"/>
      <c r="K88" s="463" t="s">
        <v>15</v>
      </c>
      <c r="L88" s="463"/>
      <c r="M88" s="460"/>
      <c r="N88" s="468"/>
      <c r="P88" s="474" t="s">
        <v>4346</v>
      </c>
      <c r="Q88" s="451">
        <f t="shared" si="1"/>
        <v>10</v>
      </c>
      <c r="R88" s="453" t="str">
        <f t="shared" si="2"/>
        <v xml:space="preserve"> </v>
      </c>
    </row>
    <row r="89" spans="1:18" ht="15.75" x14ac:dyDescent="0.2">
      <c r="A89" s="462"/>
      <c r="B89" s="463"/>
      <c r="C89" s="464"/>
      <c r="D89" s="470"/>
      <c r="E89" s="463"/>
      <c r="F89" s="495" t="s">
        <v>4352</v>
      </c>
      <c r="G89" s="464">
        <f t="shared" si="3"/>
        <v>24</v>
      </c>
      <c r="H89" s="467"/>
      <c r="I89" s="467"/>
      <c r="J89" s="467" t="s">
        <v>15</v>
      </c>
      <c r="K89" s="463"/>
      <c r="L89" s="463"/>
      <c r="M89" s="460"/>
      <c r="N89" s="468" t="s">
        <v>4353</v>
      </c>
      <c r="P89" s="474"/>
      <c r="Q89" s="451">
        <f t="shared" si="1"/>
        <v>0</v>
      </c>
      <c r="R89" s="453" t="str">
        <f t="shared" si="2"/>
        <v xml:space="preserve"> </v>
      </c>
    </row>
    <row r="90" spans="1:18" ht="15" x14ac:dyDescent="0.2">
      <c r="A90" s="462">
        <v>726000</v>
      </c>
      <c r="B90" s="463" t="s">
        <v>2151</v>
      </c>
      <c r="C90" s="464" t="s">
        <v>2710</v>
      </c>
      <c r="D90" s="470" t="s">
        <v>4243</v>
      </c>
      <c r="E90" s="463" t="s">
        <v>4354</v>
      </c>
      <c r="F90" s="472" t="s">
        <v>4355</v>
      </c>
      <c r="G90" s="464">
        <f t="shared" si="3"/>
        <v>19</v>
      </c>
      <c r="H90" s="467"/>
      <c r="I90" s="467"/>
      <c r="J90" s="467"/>
      <c r="K90" s="463" t="s">
        <v>15</v>
      </c>
      <c r="L90" s="463"/>
      <c r="M90" s="460"/>
      <c r="N90" s="468"/>
      <c r="P90" s="474" t="s">
        <v>4356</v>
      </c>
      <c r="Q90" s="451">
        <f>+LEN(P90)</f>
        <v>10</v>
      </c>
      <c r="R90" s="453"/>
    </row>
    <row r="91" spans="1:18" ht="15" x14ac:dyDescent="0.2">
      <c r="A91" s="462">
        <v>726010</v>
      </c>
      <c r="B91" s="463" t="s">
        <v>2151</v>
      </c>
      <c r="C91" s="464" t="s">
        <v>2710</v>
      </c>
      <c r="D91" s="470"/>
      <c r="E91" s="463"/>
      <c r="F91" s="472" t="s">
        <v>16476</v>
      </c>
      <c r="G91" s="464">
        <f t="shared" si="3"/>
        <v>23</v>
      </c>
      <c r="H91" s="467"/>
      <c r="I91" s="467"/>
      <c r="J91" s="467"/>
      <c r="K91" s="463" t="s">
        <v>15</v>
      </c>
      <c r="L91" s="463"/>
      <c r="M91" s="460"/>
      <c r="N91" s="468"/>
      <c r="P91" s="474"/>
      <c r="R91" s="453"/>
    </row>
    <row r="92" spans="1:18" ht="15" x14ac:dyDescent="0.2">
      <c r="A92" s="462">
        <v>726020</v>
      </c>
      <c r="B92" s="463" t="s">
        <v>2151</v>
      </c>
      <c r="C92" s="464" t="s">
        <v>2710</v>
      </c>
      <c r="D92" s="470" t="s">
        <v>4357</v>
      </c>
      <c r="E92" s="463" t="s">
        <v>4358</v>
      </c>
      <c r="F92" s="472" t="s">
        <v>4359</v>
      </c>
      <c r="G92" s="464">
        <f t="shared" si="3"/>
        <v>28</v>
      </c>
      <c r="H92" s="467"/>
      <c r="I92" s="467"/>
      <c r="J92" s="467"/>
      <c r="K92" s="463" t="s">
        <v>15</v>
      </c>
      <c r="L92" s="463"/>
      <c r="M92" s="460"/>
      <c r="N92" s="468"/>
      <c r="P92" s="474" t="s">
        <v>4360</v>
      </c>
      <c r="Q92" s="451">
        <f t="shared" si="1"/>
        <v>10</v>
      </c>
      <c r="R92" s="453" t="str">
        <f t="shared" si="2"/>
        <v xml:space="preserve"> </v>
      </c>
    </row>
    <row r="93" spans="1:18" ht="15" x14ac:dyDescent="0.2">
      <c r="A93" s="462">
        <v>726040</v>
      </c>
      <c r="B93" s="463" t="s">
        <v>2151</v>
      </c>
      <c r="C93" s="464" t="s">
        <v>2710</v>
      </c>
      <c r="D93" s="470" t="s">
        <v>4357</v>
      </c>
      <c r="E93" s="463" t="s">
        <v>4361</v>
      </c>
      <c r="F93" s="472" t="s">
        <v>4362</v>
      </c>
      <c r="G93" s="464">
        <f t="shared" si="3"/>
        <v>30</v>
      </c>
      <c r="H93" s="467"/>
      <c r="I93" s="467"/>
      <c r="J93" s="467"/>
      <c r="K93" s="463" t="s">
        <v>15</v>
      </c>
      <c r="L93" s="463"/>
      <c r="M93" s="460"/>
      <c r="N93" s="468"/>
      <c r="P93" s="474" t="s">
        <v>4363</v>
      </c>
      <c r="Q93" s="451">
        <f t="shared" si="1"/>
        <v>10</v>
      </c>
      <c r="R93" s="453" t="str">
        <f t="shared" si="2"/>
        <v xml:space="preserve"> </v>
      </c>
    </row>
    <row r="94" spans="1:18" ht="15" x14ac:dyDescent="0.2">
      <c r="A94" s="462">
        <v>726060</v>
      </c>
      <c r="B94" s="463" t="s">
        <v>2151</v>
      </c>
      <c r="C94" s="464" t="s">
        <v>2710</v>
      </c>
      <c r="D94" s="470" t="s">
        <v>4364</v>
      </c>
      <c r="E94" s="463" t="s">
        <v>4365</v>
      </c>
      <c r="F94" s="472" t="s">
        <v>4366</v>
      </c>
      <c r="G94" s="464">
        <f t="shared" si="3"/>
        <v>26</v>
      </c>
      <c r="H94" s="467"/>
      <c r="I94" s="467"/>
      <c r="J94" s="467"/>
      <c r="K94" s="463" t="s">
        <v>15</v>
      </c>
      <c r="L94" s="463"/>
      <c r="M94" s="460"/>
      <c r="N94" s="468"/>
      <c r="P94" s="474" t="s">
        <v>4367</v>
      </c>
      <c r="Q94" s="451">
        <f t="shared" si="1"/>
        <v>9</v>
      </c>
      <c r="R94" s="453" t="str">
        <f t="shared" si="2"/>
        <v xml:space="preserve"> </v>
      </c>
    </row>
    <row r="95" spans="1:18" ht="15" x14ac:dyDescent="0.2">
      <c r="A95" s="462">
        <v>726080</v>
      </c>
      <c r="B95" s="463" t="s">
        <v>2151</v>
      </c>
      <c r="C95" s="464" t="s">
        <v>2710</v>
      </c>
      <c r="D95" s="470" t="s">
        <v>4364</v>
      </c>
      <c r="E95" s="463" t="s">
        <v>4368</v>
      </c>
      <c r="F95" s="472" t="s">
        <v>4369</v>
      </c>
      <c r="G95" s="464">
        <f t="shared" si="3"/>
        <v>12</v>
      </c>
      <c r="H95" s="467"/>
      <c r="I95" s="467"/>
      <c r="J95" s="467"/>
      <c r="K95" s="463" t="s">
        <v>15</v>
      </c>
      <c r="L95" s="463"/>
      <c r="M95" s="460"/>
      <c r="N95" s="468"/>
      <c r="P95" s="474" t="s">
        <v>4370</v>
      </c>
      <c r="Q95" s="451">
        <f t="shared" si="1"/>
        <v>8</v>
      </c>
      <c r="R95" s="453" t="str">
        <f t="shared" si="2"/>
        <v xml:space="preserve"> </v>
      </c>
    </row>
    <row r="96" spans="1:18" ht="15" x14ac:dyDescent="0.2">
      <c r="A96" s="462">
        <v>726100</v>
      </c>
      <c r="B96" s="463" t="s">
        <v>2151</v>
      </c>
      <c r="C96" s="464" t="s">
        <v>2710</v>
      </c>
      <c r="D96" s="470" t="s">
        <v>4364</v>
      </c>
      <c r="E96" s="463" t="s">
        <v>4371</v>
      </c>
      <c r="F96" s="472" t="s">
        <v>4372</v>
      </c>
      <c r="G96" s="464">
        <f t="shared" si="3"/>
        <v>26</v>
      </c>
      <c r="H96" s="467"/>
      <c r="I96" s="467"/>
      <c r="J96" s="467"/>
      <c r="K96" s="463" t="s">
        <v>15</v>
      </c>
      <c r="L96" s="463"/>
      <c r="M96" s="460"/>
      <c r="N96" s="468"/>
      <c r="P96" s="474" t="s">
        <v>4373</v>
      </c>
      <c r="Q96" s="451">
        <f t="shared" si="1"/>
        <v>9</v>
      </c>
      <c r="R96" s="453" t="str">
        <f t="shared" si="2"/>
        <v xml:space="preserve"> </v>
      </c>
    </row>
    <row r="97" spans="1:18" ht="15" x14ac:dyDescent="0.2">
      <c r="A97" s="462">
        <v>726120</v>
      </c>
      <c r="B97" s="463" t="s">
        <v>2151</v>
      </c>
      <c r="C97" s="464" t="s">
        <v>2710</v>
      </c>
      <c r="D97" s="470" t="s">
        <v>4364</v>
      </c>
      <c r="E97" s="463" t="s">
        <v>4374</v>
      </c>
      <c r="F97" s="472" t="s">
        <v>4375</v>
      </c>
      <c r="G97" s="464">
        <f t="shared" si="3"/>
        <v>27</v>
      </c>
      <c r="H97" s="467"/>
      <c r="I97" s="467"/>
      <c r="J97" s="467"/>
      <c r="K97" s="463" t="s">
        <v>15</v>
      </c>
      <c r="L97" s="463"/>
      <c r="M97" s="460"/>
      <c r="N97" s="468"/>
      <c r="P97" s="474" t="s">
        <v>4376</v>
      </c>
      <c r="Q97" s="451">
        <f t="shared" si="1"/>
        <v>10</v>
      </c>
      <c r="R97" s="453" t="str">
        <f t="shared" si="2"/>
        <v xml:space="preserve"> </v>
      </c>
    </row>
    <row r="98" spans="1:18" ht="15" x14ac:dyDescent="0.2">
      <c r="A98" s="462">
        <v>726140</v>
      </c>
      <c r="B98" s="463" t="s">
        <v>2151</v>
      </c>
      <c r="C98" s="464" t="s">
        <v>2710</v>
      </c>
      <c r="D98" s="470" t="s">
        <v>4364</v>
      </c>
      <c r="E98" s="463" t="s">
        <v>4377</v>
      </c>
      <c r="F98" s="472" t="s">
        <v>4378</v>
      </c>
      <c r="G98" s="464">
        <f t="shared" si="3"/>
        <v>25</v>
      </c>
      <c r="H98" s="467"/>
      <c r="I98" s="467"/>
      <c r="J98" s="467"/>
      <c r="K98" s="463" t="s">
        <v>15</v>
      </c>
      <c r="L98" s="463"/>
      <c r="M98" s="460"/>
      <c r="N98" s="468"/>
      <c r="P98" s="474" t="s">
        <v>4379</v>
      </c>
      <c r="Q98" s="451">
        <f t="shared" si="1"/>
        <v>9</v>
      </c>
      <c r="R98" s="453" t="str">
        <f t="shared" si="2"/>
        <v xml:space="preserve"> </v>
      </c>
    </row>
    <row r="99" spans="1:18" ht="15" x14ac:dyDescent="0.2">
      <c r="A99" s="462">
        <v>726160</v>
      </c>
      <c r="B99" s="463" t="s">
        <v>2151</v>
      </c>
      <c r="C99" s="464" t="s">
        <v>2710</v>
      </c>
      <c r="D99" s="470" t="s">
        <v>4364</v>
      </c>
      <c r="E99" s="463" t="s">
        <v>4380</v>
      </c>
      <c r="F99" s="472" t="s">
        <v>4381</v>
      </c>
      <c r="G99" s="464">
        <f t="shared" si="3"/>
        <v>21</v>
      </c>
      <c r="H99" s="467"/>
      <c r="I99" s="467"/>
      <c r="J99" s="467"/>
      <c r="K99" s="463" t="s">
        <v>15</v>
      </c>
      <c r="L99" s="463"/>
      <c r="M99" s="460"/>
      <c r="N99" s="468"/>
      <c r="P99" s="474" t="s">
        <v>4382</v>
      </c>
      <c r="Q99" s="451">
        <f t="shared" ref="Q99:Q204" si="4">+LEN(P99)</f>
        <v>10</v>
      </c>
      <c r="R99" s="453" t="str">
        <f t="shared" ref="R99:R204" si="5">+IF(Q99&gt;10,"over"," ")</f>
        <v xml:space="preserve"> </v>
      </c>
    </row>
    <row r="100" spans="1:18" ht="15" x14ac:dyDescent="0.2">
      <c r="A100" s="462">
        <v>726180</v>
      </c>
      <c r="B100" s="463" t="s">
        <v>2151</v>
      </c>
      <c r="C100" s="464" t="s">
        <v>2710</v>
      </c>
      <c r="D100" s="470" t="s">
        <v>4364</v>
      </c>
      <c r="E100" s="463" t="s">
        <v>4383</v>
      </c>
      <c r="F100" s="472" t="s">
        <v>4384</v>
      </c>
      <c r="G100" s="464">
        <f t="shared" si="3"/>
        <v>21</v>
      </c>
      <c r="H100" s="467"/>
      <c r="I100" s="467"/>
      <c r="J100" s="467"/>
      <c r="K100" s="463" t="s">
        <v>15</v>
      </c>
      <c r="L100" s="463"/>
      <c r="M100" s="460"/>
      <c r="N100" s="468"/>
      <c r="P100" s="474" t="s">
        <v>4385</v>
      </c>
      <c r="Q100" s="451">
        <f t="shared" si="4"/>
        <v>10</v>
      </c>
      <c r="R100" s="453" t="str">
        <f t="shared" si="5"/>
        <v xml:space="preserve"> </v>
      </c>
    </row>
    <row r="101" spans="1:18" ht="15" x14ac:dyDescent="0.2">
      <c r="A101" s="462"/>
      <c r="B101" s="463" t="s">
        <v>2151</v>
      </c>
      <c r="C101" s="464" t="s">
        <v>2821</v>
      </c>
      <c r="D101" s="470" t="s">
        <v>4364</v>
      </c>
      <c r="E101" s="463" t="s">
        <v>4386</v>
      </c>
      <c r="F101" s="472" t="s">
        <v>4352</v>
      </c>
      <c r="G101" s="464">
        <f t="shared" si="3"/>
        <v>24</v>
      </c>
      <c r="H101" s="467"/>
      <c r="I101" s="467"/>
      <c r="J101" s="467"/>
      <c r="K101" s="463" t="s">
        <v>15</v>
      </c>
      <c r="L101" s="463"/>
      <c r="M101" s="460" t="s">
        <v>4288</v>
      </c>
      <c r="N101" s="468" t="s">
        <v>4353</v>
      </c>
      <c r="P101" s="474" t="s">
        <v>4387</v>
      </c>
      <c r="Q101" s="451">
        <f t="shared" si="4"/>
        <v>10</v>
      </c>
      <c r="R101" s="453" t="str">
        <f t="shared" si="5"/>
        <v xml:space="preserve"> </v>
      </c>
    </row>
    <row r="102" spans="1:18" ht="15" x14ac:dyDescent="0.2">
      <c r="A102" s="462">
        <v>726200</v>
      </c>
      <c r="B102" s="463" t="s">
        <v>2151</v>
      </c>
      <c r="C102" s="464" t="s">
        <v>2710</v>
      </c>
      <c r="D102" s="470" t="s">
        <v>4364</v>
      </c>
      <c r="E102" s="463" t="s">
        <v>4388</v>
      </c>
      <c r="F102" s="472" t="s">
        <v>4389</v>
      </c>
      <c r="G102" s="464">
        <f t="shared" si="3"/>
        <v>21</v>
      </c>
      <c r="H102" s="467"/>
      <c r="I102" s="467"/>
      <c r="J102" s="467"/>
      <c r="K102" s="463" t="s">
        <v>15</v>
      </c>
      <c r="L102" s="463"/>
      <c r="M102" s="460" t="s">
        <v>4390</v>
      </c>
      <c r="N102" s="468"/>
      <c r="P102" s="474" t="s">
        <v>4391</v>
      </c>
      <c r="Q102" s="451">
        <f t="shared" si="4"/>
        <v>10</v>
      </c>
      <c r="R102" s="453" t="str">
        <f t="shared" si="5"/>
        <v xml:space="preserve"> </v>
      </c>
    </row>
    <row r="103" spans="1:18" ht="15" x14ac:dyDescent="0.2">
      <c r="A103" s="462">
        <v>726220</v>
      </c>
      <c r="B103" s="463" t="s">
        <v>2151</v>
      </c>
      <c r="C103" s="464" t="s">
        <v>2710</v>
      </c>
      <c r="D103" s="470" t="s">
        <v>4364</v>
      </c>
      <c r="E103" s="463" t="s">
        <v>4392</v>
      </c>
      <c r="F103" s="472" t="s">
        <v>4393</v>
      </c>
      <c r="G103" s="464">
        <f t="shared" si="3"/>
        <v>25</v>
      </c>
      <c r="H103" s="467"/>
      <c r="I103" s="467"/>
      <c r="J103" s="467"/>
      <c r="K103" s="463" t="s">
        <v>15</v>
      </c>
      <c r="L103" s="463"/>
      <c r="M103" s="460"/>
      <c r="N103" s="468"/>
      <c r="P103" s="474" t="s">
        <v>4394</v>
      </c>
      <c r="Q103" s="451">
        <f t="shared" si="4"/>
        <v>10</v>
      </c>
      <c r="R103" s="453" t="str">
        <f t="shared" si="5"/>
        <v xml:space="preserve"> </v>
      </c>
    </row>
    <row r="104" spans="1:18" ht="15" x14ac:dyDescent="0.2">
      <c r="A104" s="462"/>
      <c r="B104" s="463" t="s">
        <v>2151</v>
      </c>
      <c r="C104" s="464" t="s">
        <v>2821</v>
      </c>
      <c r="D104" s="470" t="s">
        <v>4364</v>
      </c>
      <c r="E104" s="463" t="s">
        <v>4395</v>
      </c>
      <c r="F104" s="472" t="s">
        <v>4396</v>
      </c>
      <c r="G104" s="464">
        <f t="shared" si="3"/>
        <v>28</v>
      </c>
      <c r="H104" s="467"/>
      <c r="I104" s="467"/>
      <c r="J104" s="467"/>
      <c r="K104" s="463" t="s">
        <v>15</v>
      </c>
      <c r="L104" s="463"/>
      <c r="M104" s="460" t="s">
        <v>4301</v>
      </c>
      <c r="N104" s="468"/>
      <c r="P104" s="474" t="s">
        <v>4397</v>
      </c>
      <c r="Q104" s="451">
        <f t="shared" si="4"/>
        <v>10</v>
      </c>
      <c r="R104" s="453" t="str">
        <f t="shared" si="5"/>
        <v xml:space="preserve"> </v>
      </c>
    </row>
    <row r="105" spans="1:18" ht="15" x14ac:dyDescent="0.2">
      <c r="A105" s="462">
        <v>726240</v>
      </c>
      <c r="B105" s="463" t="s">
        <v>2151</v>
      </c>
      <c r="C105" s="464" t="s">
        <v>2710</v>
      </c>
      <c r="D105" s="470" t="s">
        <v>4357</v>
      </c>
      <c r="E105" s="463" t="s">
        <v>4398</v>
      </c>
      <c r="F105" s="472" t="s">
        <v>4399</v>
      </c>
      <c r="G105" s="464">
        <f t="shared" si="3"/>
        <v>28</v>
      </c>
      <c r="H105" s="467"/>
      <c r="I105" s="467"/>
      <c r="J105" s="467"/>
      <c r="K105" s="463" t="s">
        <v>15</v>
      </c>
      <c r="L105" s="463"/>
      <c r="M105" s="460"/>
      <c r="N105" s="468"/>
      <c r="P105" s="474" t="s">
        <v>4400</v>
      </c>
      <c r="Q105" s="451">
        <f t="shared" si="4"/>
        <v>10</v>
      </c>
      <c r="R105" s="453" t="str">
        <f t="shared" si="5"/>
        <v xml:space="preserve"> </v>
      </c>
    </row>
    <row r="106" spans="1:18" ht="15" x14ac:dyDescent="0.2">
      <c r="A106" s="462">
        <v>726260</v>
      </c>
      <c r="B106" s="463" t="s">
        <v>2151</v>
      </c>
      <c r="C106" s="464" t="s">
        <v>2710</v>
      </c>
      <c r="D106" s="470" t="s">
        <v>4357</v>
      </c>
      <c r="E106" s="463" t="s">
        <v>4401</v>
      </c>
      <c r="F106" s="472" t="s">
        <v>4402</v>
      </c>
      <c r="G106" s="464">
        <f t="shared" si="3"/>
        <v>20</v>
      </c>
      <c r="H106" s="467"/>
      <c r="I106" s="467"/>
      <c r="J106" s="467"/>
      <c r="K106" s="463" t="s">
        <v>15</v>
      </c>
      <c r="L106" s="463"/>
      <c r="M106" s="460"/>
      <c r="N106" s="468"/>
      <c r="P106" s="474" t="s">
        <v>4403</v>
      </c>
      <c r="Q106" s="451">
        <f t="shared" si="4"/>
        <v>10</v>
      </c>
      <c r="R106" s="453" t="str">
        <f t="shared" si="5"/>
        <v xml:space="preserve"> </v>
      </c>
    </row>
    <row r="107" spans="1:18" ht="15" x14ac:dyDescent="0.2">
      <c r="A107" s="462">
        <v>726280</v>
      </c>
      <c r="B107" s="463" t="s">
        <v>2151</v>
      </c>
      <c r="C107" s="464" t="s">
        <v>2710</v>
      </c>
      <c r="D107" s="470" t="s">
        <v>4357</v>
      </c>
      <c r="E107" s="463" t="s">
        <v>4404</v>
      </c>
      <c r="F107" s="472" t="s">
        <v>4405</v>
      </c>
      <c r="G107" s="464">
        <f t="shared" si="3"/>
        <v>30</v>
      </c>
      <c r="H107" s="467"/>
      <c r="I107" s="467"/>
      <c r="J107" s="467"/>
      <c r="K107" s="463" t="s">
        <v>15</v>
      </c>
      <c r="L107" s="463"/>
      <c r="M107" s="460"/>
      <c r="N107" s="468"/>
      <c r="P107" s="474" t="s">
        <v>4406</v>
      </c>
      <c r="Q107" s="451">
        <f t="shared" si="4"/>
        <v>10</v>
      </c>
      <c r="R107" s="453" t="str">
        <f t="shared" si="5"/>
        <v xml:space="preserve"> </v>
      </c>
    </row>
    <row r="108" spans="1:18" ht="15" x14ac:dyDescent="0.2">
      <c r="A108" s="462">
        <v>726300</v>
      </c>
      <c r="B108" s="463" t="s">
        <v>2151</v>
      </c>
      <c r="C108" s="464" t="s">
        <v>2710</v>
      </c>
      <c r="D108" s="470" t="s">
        <v>4357</v>
      </c>
      <c r="E108" s="463" t="s">
        <v>4407</v>
      </c>
      <c r="F108" s="472" t="s">
        <v>2350</v>
      </c>
      <c r="G108" s="464">
        <f t="shared" si="3"/>
        <v>13</v>
      </c>
      <c r="H108" s="467"/>
      <c r="I108" s="467"/>
      <c r="J108" s="467"/>
      <c r="K108" s="463" t="s">
        <v>15</v>
      </c>
      <c r="L108" s="463"/>
      <c r="M108" s="460"/>
      <c r="N108" s="468"/>
      <c r="P108" s="474" t="s">
        <v>4408</v>
      </c>
      <c r="Q108" s="451">
        <f t="shared" si="4"/>
        <v>9</v>
      </c>
      <c r="R108" s="453" t="str">
        <f t="shared" si="5"/>
        <v xml:space="preserve"> </v>
      </c>
    </row>
    <row r="109" spans="1:18" ht="15" x14ac:dyDescent="0.2">
      <c r="A109" s="462">
        <v>726320</v>
      </c>
      <c r="B109" s="463" t="s">
        <v>2151</v>
      </c>
      <c r="C109" s="464" t="s">
        <v>2710</v>
      </c>
      <c r="D109" s="470" t="s">
        <v>4243</v>
      </c>
      <c r="E109" s="463" t="s">
        <v>4409</v>
      </c>
      <c r="F109" s="472" t="s">
        <v>4410</v>
      </c>
      <c r="G109" s="464">
        <f t="shared" si="3"/>
        <v>23</v>
      </c>
      <c r="H109" s="467"/>
      <c r="I109" s="467"/>
      <c r="J109" s="467"/>
      <c r="K109" s="463" t="s">
        <v>15</v>
      </c>
      <c r="L109" s="463"/>
      <c r="M109" s="460" t="s">
        <v>3193</v>
      </c>
      <c r="N109" s="468"/>
      <c r="P109" s="474" t="s">
        <v>4411</v>
      </c>
      <c r="Q109" s="451">
        <f>+LEN(P109)</f>
        <v>9</v>
      </c>
      <c r="R109" s="453" t="str">
        <f>+IF(Q109&gt;10,"over"," ")</f>
        <v xml:space="preserve"> </v>
      </c>
    </row>
    <row r="110" spans="1:18" ht="15" x14ac:dyDescent="0.2">
      <c r="A110" s="462">
        <v>726340</v>
      </c>
      <c r="B110" s="463" t="s">
        <v>4155</v>
      </c>
      <c r="C110" s="464" t="s">
        <v>2710</v>
      </c>
      <c r="D110" s="470"/>
      <c r="E110" s="463"/>
      <c r="F110" s="472" t="s">
        <v>4412</v>
      </c>
      <c r="G110" s="464">
        <f t="shared" si="3"/>
        <v>24</v>
      </c>
      <c r="H110" s="467"/>
      <c r="I110" s="467"/>
      <c r="J110" s="467"/>
      <c r="K110" s="463" t="s">
        <v>15</v>
      </c>
      <c r="L110" s="463" t="s">
        <v>4413</v>
      </c>
      <c r="M110" s="460"/>
      <c r="N110" s="468"/>
      <c r="P110" s="474"/>
      <c r="R110" s="453"/>
    </row>
    <row r="111" spans="1:18" ht="15" x14ac:dyDescent="0.2">
      <c r="A111" s="462">
        <v>726350</v>
      </c>
      <c r="B111" s="463" t="s">
        <v>2151</v>
      </c>
      <c r="C111" s="464" t="s">
        <v>2710</v>
      </c>
      <c r="D111" s="470"/>
      <c r="E111" s="463"/>
      <c r="F111" s="472" t="s">
        <v>4414</v>
      </c>
      <c r="G111" s="464">
        <f t="shared" si="3"/>
        <v>19</v>
      </c>
      <c r="H111" s="467"/>
      <c r="I111" s="467"/>
      <c r="J111" s="467"/>
      <c r="K111" s="463" t="s">
        <v>15</v>
      </c>
      <c r="L111" s="463"/>
      <c r="M111" s="460"/>
      <c r="N111" s="468"/>
      <c r="P111" s="474"/>
      <c r="R111" s="453"/>
    </row>
    <row r="112" spans="1:18" ht="15" x14ac:dyDescent="0.2">
      <c r="A112" s="462">
        <v>726360</v>
      </c>
      <c r="B112" s="463" t="s">
        <v>2151</v>
      </c>
      <c r="C112" s="464" t="s">
        <v>2710</v>
      </c>
      <c r="D112" s="470"/>
      <c r="E112" s="463"/>
      <c r="F112" s="472" t="s">
        <v>4415</v>
      </c>
      <c r="G112" s="464">
        <f t="shared" si="3"/>
        <v>30</v>
      </c>
      <c r="H112" s="467"/>
      <c r="I112" s="467"/>
      <c r="J112" s="467"/>
      <c r="K112" s="463" t="s">
        <v>15</v>
      </c>
      <c r="L112" s="463"/>
      <c r="M112" s="460"/>
      <c r="N112" s="468"/>
      <c r="P112" s="474"/>
      <c r="R112" s="453"/>
    </row>
    <row r="113" spans="1:18" ht="15" x14ac:dyDescent="0.2">
      <c r="A113" s="462">
        <v>726370</v>
      </c>
      <c r="B113" s="463" t="s">
        <v>2151</v>
      </c>
      <c r="C113" s="464" t="s">
        <v>2710</v>
      </c>
      <c r="D113" s="470"/>
      <c r="E113" s="463"/>
      <c r="F113" s="500" t="s">
        <v>4416</v>
      </c>
      <c r="G113" s="464">
        <f>LEN(F113)</f>
        <v>29</v>
      </c>
      <c r="H113" s="467"/>
      <c r="I113" s="467"/>
      <c r="J113" s="467"/>
      <c r="K113" s="463" t="s">
        <v>15</v>
      </c>
      <c r="L113" s="463"/>
      <c r="M113" s="460"/>
      <c r="N113" s="468"/>
      <c r="P113" s="474"/>
      <c r="R113" s="453"/>
    </row>
    <row r="114" spans="1:18" ht="15" x14ac:dyDescent="0.2">
      <c r="A114" s="462">
        <v>726371</v>
      </c>
      <c r="B114" s="463" t="s">
        <v>2151</v>
      </c>
      <c r="C114" s="464" t="s">
        <v>2710</v>
      </c>
      <c r="D114" s="505"/>
      <c r="E114" s="463"/>
      <c r="F114" s="500" t="s">
        <v>4417</v>
      </c>
      <c r="G114" s="464">
        <f>LEN(F114)</f>
        <v>30</v>
      </c>
      <c r="H114" s="467"/>
      <c r="I114" s="467"/>
      <c r="J114" s="467"/>
      <c r="K114" s="463"/>
      <c r="L114" s="463" t="s">
        <v>15</v>
      </c>
      <c r="M114" s="460"/>
      <c r="N114" s="468"/>
      <c r="P114" s="474"/>
      <c r="R114" s="453"/>
    </row>
    <row r="115" spans="1:18" ht="15" x14ac:dyDescent="0.2">
      <c r="A115" s="462">
        <v>726372</v>
      </c>
      <c r="B115" s="463" t="s">
        <v>2151</v>
      </c>
      <c r="C115" s="464" t="s">
        <v>2710</v>
      </c>
      <c r="D115" s="505"/>
      <c r="E115" s="463"/>
      <c r="F115" s="500" t="s">
        <v>4418</v>
      </c>
      <c r="G115" s="464">
        <f>LEN(F115)</f>
        <v>30</v>
      </c>
      <c r="H115" s="467"/>
      <c r="I115" s="467"/>
      <c r="J115" s="467"/>
      <c r="K115" s="463"/>
      <c r="L115" s="463" t="s">
        <v>15</v>
      </c>
      <c r="M115" s="460"/>
      <c r="N115" s="468"/>
      <c r="P115" s="474"/>
      <c r="R115" s="453"/>
    </row>
    <row r="116" spans="1:18" ht="18" x14ac:dyDescent="0.2">
      <c r="A116" s="462"/>
      <c r="B116" s="463"/>
      <c r="C116" s="464"/>
      <c r="D116" s="470"/>
      <c r="E116" s="463"/>
      <c r="F116" s="494" t="s">
        <v>4419</v>
      </c>
      <c r="G116" s="464">
        <f t="shared" si="3"/>
        <v>30</v>
      </c>
      <c r="H116" s="467"/>
      <c r="I116" s="467" t="s">
        <v>15</v>
      </c>
      <c r="J116" s="467"/>
      <c r="K116" s="463"/>
      <c r="L116" s="463"/>
      <c r="M116" s="460"/>
      <c r="N116" s="468"/>
      <c r="P116" s="474"/>
      <c r="Q116" s="451">
        <f t="shared" si="4"/>
        <v>0</v>
      </c>
      <c r="R116" s="453" t="str">
        <f t="shared" si="5"/>
        <v xml:space="preserve"> </v>
      </c>
    </row>
    <row r="117" spans="1:18" ht="15.75" x14ac:dyDescent="0.2">
      <c r="A117" s="462"/>
      <c r="B117" s="463"/>
      <c r="C117" s="464"/>
      <c r="D117" s="470"/>
      <c r="E117" s="463"/>
      <c r="F117" s="495" t="s">
        <v>4420</v>
      </c>
      <c r="G117" s="464">
        <f t="shared" si="3"/>
        <v>18</v>
      </c>
      <c r="H117" s="467"/>
      <c r="I117" s="467"/>
      <c r="J117" s="467" t="s">
        <v>15</v>
      </c>
      <c r="K117" s="463"/>
      <c r="L117" s="463"/>
      <c r="M117" s="460"/>
      <c r="N117" s="468" t="s">
        <v>4421</v>
      </c>
      <c r="P117" s="474"/>
      <c r="Q117" s="451">
        <f t="shared" si="4"/>
        <v>0</v>
      </c>
      <c r="R117" s="453" t="str">
        <f t="shared" si="5"/>
        <v xml:space="preserve"> </v>
      </c>
    </row>
    <row r="118" spans="1:18" ht="15" x14ac:dyDescent="0.2">
      <c r="A118" s="462">
        <v>730000</v>
      </c>
      <c r="B118" s="463" t="s">
        <v>4155</v>
      </c>
      <c r="C118" s="464" t="s">
        <v>2710</v>
      </c>
      <c r="D118" s="470" t="s">
        <v>4340</v>
      </c>
      <c r="E118" s="463" t="s">
        <v>4422</v>
      </c>
      <c r="F118" s="472" t="s">
        <v>4420</v>
      </c>
      <c r="G118" s="464">
        <f t="shared" si="3"/>
        <v>18</v>
      </c>
      <c r="H118" s="467"/>
      <c r="I118" s="467"/>
      <c r="J118" s="467"/>
      <c r="K118" s="463" t="s">
        <v>15</v>
      </c>
      <c r="L118" s="463"/>
      <c r="M118" s="460"/>
      <c r="N118" s="468"/>
      <c r="P118" s="474" t="s">
        <v>4423</v>
      </c>
      <c r="Q118" s="451">
        <f t="shared" si="4"/>
        <v>10</v>
      </c>
      <c r="R118" s="453" t="str">
        <f t="shared" si="5"/>
        <v xml:space="preserve"> </v>
      </c>
    </row>
    <row r="119" spans="1:18" ht="15" x14ac:dyDescent="0.2">
      <c r="A119" s="462">
        <v>730020</v>
      </c>
      <c r="B119" s="463" t="s">
        <v>4155</v>
      </c>
      <c r="C119" s="464" t="s">
        <v>2710</v>
      </c>
      <c r="D119" s="470" t="s">
        <v>4340</v>
      </c>
      <c r="E119" s="463" t="s">
        <v>4424</v>
      </c>
      <c r="F119" s="472" t="s">
        <v>4425</v>
      </c>
      <c r="G119" s="464">
        <f t="shared" si="3"/>
        <v>19</v>
      </c>
      <c r="H119" s="467"/>
      <c r="I119" s="467"/>
      <c r="J119" s="467"/>
      <c r="K119" s="463" t="s">
        <v>15</v>
      </c>
      <c r="L119" s="463"/>
      <c r="M119" s="460"/>
      <c r="N119" s="468"/>
      <c r="P119" s="474" t="s">
        <v>4426</v>
      </c>
      <c r="Q119" s="451">
        <f t="shared" si="4"/>
        <v>10</v>
      </c>
      <c r="R119" s="453" t="str">
        <f t="shared" si="5"/>
        <v xml:space="preserve"> </v>
      </c>
    </row>
    <row r="120" spans="1:18" ht="15" x14ac:dyDescent="0.2">
      <c r="A120" s="462">
        <v>730040</v>
      </c>
      <c r="B120" s="463" t="s">
        <v>4155</v>
      </c>
      <c r="C120" s="464" t="s">
        <v>2710</v>
      </c>
      <c r="D120" s="470" t="s">
        <v>4340</v>
      </c>
      <c r="E120" s="463" t="s">
        <v>4427</v>
      </c>
      <c r="F120" s="472" t="s">
        <v>4428</v>
      </c>
      <c r="G120" s="464">
        <f t="shared" si="3"/>
        <v>29</v>
      </c>
      <c r="H120" s="467"/>
      <c r="I120" s="467"/>
      <c r="J120" s="467"/>
      <c r="K120" s="463" t="s">
        <v>15</v>
      </c>
      <c r="L120" s="463"/>
      <c r="M120" s="460"/>
      <c r="N120" s="468"/>
      <c r="P120" s="474" t="s">
        <v>4429</v>
      </c>
      <c r="Q120" s="451">
        <f t="shared" si="4"/>
        <v>10</v>
      </c>
      <c r="R120" s="453" t="str">
        <f t="shared" si="5"/>
        <v xml:space="preserve"> </v>
      </c>
    </row>
    <row r="121" spans="1:18" ht="15.75" x14ac:dyDescent="0.2">
      <c r="A121" s="462"/>
      <c r="B121" s="463"/>
      <c r="C121" s="464"/>
      <c r="D121" s="470"/>
      <c r="E121" s="463"/>
      <c r="F121" s="495" t="s">
        <v>4430</v>
      </c>
      <c r="G121" s="464">
        <f t="shared" si="3"/>
        <v>17</v>
      </c>
      <c r="H121" s="467"/>
      <c r="I121" s="467"/>
      <c r="J121" s="467" t="s">
        <v>15</v>
      </c>
      <c r="K121" s="463"/>
      <c r="L121" s="463"/>
      <c r="M121" s="460"/>
      <c r="N121" s="468" t="s">
        <v>4431</v>
      </c>
      <c r="P121" s="474"/>
      <c r="Q121" s="451">
        <f t="shared" si="4"/>
        <v>0</v>
      </c>
      <c r="R121" s="453" t="str">
        <f t="shared" si="5"/>
        <v xml:space="preserve"> </v>
      </c>
    </row>
    <row r="122" spans="1:18" ht="15" x14ac:dyDescent="0.2">
      <c r="A122" s="462">
        <v>731000</v>
      </c>
      <c r="B122" s="463" t="s">
        <v>2151</v>
      </c>
      <c r="C122" s="464" t="s">
        <v>2821</v>
      </c>
      <c r="D122" s="470" t="s">
        <v>4243</v>
      </c>
      <c r="E122" s="463" t="s">
        <v>4432</v>
      </c>
      <c r="F122" s="472" t="s">
        <v>4433</v>
      </c>
      <c r="G122" s="464">
        <f t="shared" si="3"/>
        <v>10</v>
      </c>
      <c r="H122" s="467"/>
      <c r="I122" s="467"/>
      <c r="J122" s="467"/>
      <c r="K122" s="463" t="s">
        <v>15</v>
      </c>
      <c r="L122" s="463"/>
      <c r="M122" s="460"/>
      <c r="N122" s="468"/>
      <c r="P122" s="474" t="s">
        <v>4434</v>
      </c>
      <c r="Q122" s="451">
        <f t="shared" si="4"/>
        <v>9</v>
      </c>
      <c r="R122" s="453" t="str">
        <f t="shared" si="5"/>
        <v xml:space="preserve"> </v>
      </c>
    </row>
    <row r="123" spans="1:18" ht="15" x14ac:dyDescent="0.2">
      <c r="A123" s="462"/>
      <c r="B123" s="463" t="s">
        <v>4155</v>
      </c>
      <c r="C123" s="464" t="s">
        <v>2821</v>
      </c>
      <c r="D123" s="470" t="s">
        <v>4435</v>
      </c>
      <c r="E123" s="463" t="s">
        <v>4436</v>
      </c>
      <c r="F123" s="472" t="s">
        <v>4437</v>
      </c>
      <c r="G123" s="464">
        <f t="shared" si="3"/>
        <v>16</v>
      </c>
      <c r="H123" s="467"/>
      <c r="I123" s="467"/>
      <c r="J123" s="467"/>
      <c r="K123" s="463" t="s">
        <v>15</v>
      </c>
      <c r="L123" s="463"/>
      <c r="M123" s="460" t="s">
        <v>4288</v>
      </c>
      <c r="N123" s="468"/>
      <c r="P123" s="474" t="s">
        <v>4438</v>
      </c>
      <c r="Q123" s="451">
        <f t="shared" si="4"/>
        <v>10</v>
      </c>
      <c r="R123" s="453" t="str">
        <f t="shared" si="5"/>
        <v xml:space="preserve"> </v>
      </c>
    </row>
    <row r="124" spans="1:18" ht="15" x14ac:dyDescent="0.2">
      <c r="A124" s="462"/>
      <c r="B124" s="463" t="s">
        <v>4155</v>
      </c>
      <c r="C124" s="464" t="s">
        <v>2821</v>
      </c>
      <c r="D124" s="470" t="s">
        <v>4435</v>
      </c>
      <c r="E124" s="463" t="s">
        <v>4439</v>
      </c>
      <c r="F124" s="472" t="s">
        <v>4440</v>
      </c>
      <c r="G124" s="464">
        <f t="shared" si="3"/>
        <v>27</v>
      </c>
      <c r="H124" s="467"/>
      <c r="I124" s="467"/>
      <c r="J124" s="467"/>
      <c r="K124" s="463" t="s">
        <v>15</v>
      </c>
      <c r="L124" s="463"/>
      <c r="M124" s="460" t="s">
        <v>4288</v>
      </c>
      <c r="N124" s="468"/>
      <c r="P124" s="474" t="s">
        <v>4441</v>
      </c>
      <c r="Q124" s="451">
        <f t="shared" si="4"/>
        <v>10</v>
      </c>
      <c r="R124" s="453" t="str">
        <f t="shared" si="5"/>
        <v xml:space="preserve"> </v>
      </c>
    </row>
    <row r="125" spans="1:18" ht="15" x14ac:dyDescent="0.2">
      <c r="A125" s="462">
        <v>731020</v>
      </c>
      <c r="B125" s="463" t="s">
        <v>4155</v>
      </c>
      <c r="C125" s="464" t="s">
        <v>2710</v>
      </c>
      <c r="D125" s="470" t="s">
        <v>4435</v>
      </c>
      <c r="E125" s="463" t="s">
        <v>4442</v>
      </c>
      <c r="F125" s="472" t="s">
        <v>4443</v>
      </c>
      <c r="G125" s="464">
        <f t="shared" si="3"/>
        <v>18</v>
      </c>
      <c r="H125" s="467"/>
      <c r="I125" s="467"/>
      <c r="J125" s="467"/>
      <c r="K125" s="463" t="s">
        <v>15</v>
      </c>
      <c r="L125" s="463"/>
      <c r="M125" s="460"/>
      <c r="N125" s="468"/>
      <c r="P125" s="472" t="s">
        <v>4444</v>
      </c>
      <c r="Q125" s="451">
        <f t="shared" si="4"/>
        <v>10</v>
      </c>
      <c r="R125" s="453" t="str">
        <f t="shared" si="5"/>
        <v xml:space="preserve"> </v>
      </c>
    </row>
    <row r="126" spans="1:18" ht="15" x14ac:dyDescent="0.2">
      <c r="A126" s="462">
        <v>731040</v>
      </c>
      <c r="B126" s="463" t="s">
        <v>2151</v>
      </c>
      <c r="C126" s="464" t="s">
        <v>2710</v>
      </c>
      <c r="D126" s="470" t="s">
        <v>4435</v>
      </c>
      <c r="E126" s="463" t="s">
        <v>4445</v>
      </c>
      <c r="F126" s="472" t="s">
        <v>4446</v>
      </c>
      <c r="G126" s="464">
        <f t="shared" si="3"/>
        <v>24</v>
      </c>
      <c r="H126" s="467"/>
      <c r="I126" s="467"/>
      <c r="J126" s="467"/>
      <c r="K126" s="463" t="s">
        <v>15</v>
      </c>
      <c r="L126" s="463"/>
      <c r="M126" s="460"/>
      <c r="N126" s="468"/>
      <c r="P126" s="474" t="s">
        <v>4447</v>
      </c>
      <c r="Q126" s="451">
        <f t="shared" si="4"/>
        <v>10</v>
      </c>
      <c r="R126" s="453" t="str">
        <f t="shared" si="5"/>
        <v xml:space="preserve"> </v>
      </c>
    </row>
    <row r="127" spans="1:18" ht="15" x14ac:dyDescent="0.2">
      <c r="A127" s="462">
        <v>731060</v>
      </c>
      <c r="B127" s="463" t="s">
        <v>2151</v>
      </c>
      <c r="C127" s="464" t="s">
        <v>2710</v>
      </c>
      <c r="D127" s="470" t="s">
        <v>4435</v>
      </c>
      <c r="E127" s="463" t="s">
        <v>4448</v>
      </c>
      <c r="F127" s="472" t="s">
        <v>4449</v>
      </c>
      <c r="G127" s="464">
        <f t="shared" si="3"/>
        <v>26</v>
      </c>
      <c r="H127" s="467"/>
      <c r="I127" s="467"/>
      <c r="J127" s="467"/>
      <c r="K127" s="463" t="s">
        <v>15</v>
      </c>
      <c r="L127" s="463"/>
      <c r="M127" s="460"/>
      <c r="N127" s="468"/>
      <c r="P127" s="474" t="s">
        <v>4450</v>
      </c>
      <c r="Q127" s="451">
        <f t="shared" si="4"/>
        <v>10</v>
      </c>
      <c r="R127" s="453" t="str">
        <f t="shared" si="5"/>
        <v xml:space="preserve"> </v>
      </c>
    </row>
    <row r="128" spans="1:18" ht="15" x14ac:dyDescent="0.2">
      <c r="A128" s="462">
        <v>731080</v>
      </c>
      <c r="B128" s="463" t="s">
        <v>2151</v>
      </c>
      <c r="C128" s="464" t="s">
        <v>2710</v>
      </c>
      <c r="D128" s="470" t="s">
        <v>4435</v>
      </c>
      <c r="E128" s="463" t="s">
        <v>4451</v>
      </c>
      <c r="F128" s="472" t="s">
        <v>4430</v>
      </c>
      <c r="G128" s="464">
        <f t="shared" si="3"/>
        <v>17</v>
      </c>
      <c r="H128" s="467"/>
      <c r="I128" s="467"/>
      <c r="J128" s="467"/>
      <c r="K128" s="463" t="s">
        <v>15</v>
      </c>
      <c r="L128" s="463"/>
      <c r="M128" s="460"/>
      <c r="N128" s="468"/>
      <c r="P128" s="474" t="s">
        <v>4452</v>
      </c>
      <c r="Q128" s="451">
        <f t="shared" si="4"/>
        <v>10</v>
      </c>
      <c r="R128" s="453" t="str">
        <f t="shared" si="5"/>
        <v xml:space="preserve"> </v>
      </c>
    </row>
    <row r="129" spans="1:18" ht="15" x14ac:dyDescent="0.2">
      <c r="A129" s="462">
        <v>731100</v>
      </c>
      <c r="B129" s="463" t="s">
        <v>2151</v>
      </c>
      <c r="C129" s="464" t="s">
        <v>2710</v>
      </c>
      <c r="D129" s="470" t="s">
        <v>4435</v>
      </c>
      <c r="E129" s="463" t="s">
        <v>4453</v>
      </c>
      <c r="F129" s="472" t="s">
        <v>4454</v>
      </c>
      <c r="G129" s="464">
        <f t="shared" si="3"/>
        <v>16</v>
      </c>
      <c r="H129" s="467"/>
      <c r="I129" s="467"/>
      <c r="J129" s="467"/>
      <c r="K129" s="463" t="s">
        <v>15</v>
      </c>
      <c r="L129" s="463"/>
      <c r="M129" s="460"/>
      <c r="N129" s="468"/>
      <c r="P129" s="474" t="s">
        <v>4455</v>
      </c>
      <c r="Q129" s="451">
        <f t="shared" si="4"/>
        <v>10</v>
      </c>
      <c r="R129" s="453" t="str">
        <f t="shared" si="5"/>
        <v xml:space="preserve"> </v>
      </c>
    </row>
    <row r="130" spans="1:18" ht="15" x14ac:dyDescent="0.2">
      <c r="A130" s="462">
        <v>731101</v>
      </c>
      <c r="B130" s="463"/>
      <c r="C130" s="464" t="s">
        <v>2710</v>
      </c>
      <c r="D130" s="470"/>
      <c r="E130" s="463"/>
      <c r="F130" s="472" t="s">
        <v>4456</v>
      </c>
      <c r="G130" s="464">
        <f t="shared" si="3"/>
        <v>24</v>
      </c>
      <c r="H130" s="467"/>
      <c r="I130" s="467"/>
      <c r="J130" s="467"/>
      <c r="K130" s="463"/>
      <c r="L130" s="463" t="s">
        <v>15</v>
      </c>
      <c r="M130" s="460"/>
      <c r="N130" s="468"/>
      <c r="P130" s="474"/>
      <c r="R130" s="453"/>
    </row>
    <row r="131" spans="1:18" ht="15" x14ac:dyDescent="0.2">
      <c r="A131" s="462">
        <v>731102</v>
      </c>
      <c r="B131" s="463"/>
      <c r="C131" s="464" t="s">
        <v>2710</v>
      </c>
      <c r="D131" s="470"/>
      <c r="E131" s="463"/>
      <c r="F131" s="472" t="s">
        <v>4457</v>
      </c>
      <c r="G131" s="464">
        <f t="shared" si="3"/>
        <v>20</v>
      </c>
      <c r="H131" s="467"/>
      <c r="I131" s="467"/>
      <c r="J131" s="467"/>
      <c r="K131" s="463"/>
      <c r="L131" s="463" t="s">
        <v>15</v>
      </c>
      <c r="M131" s="460"/>
      <c r="N131" s="468"/>
      <c r="P131" s="474"/>
      <c r="R131" s="453"/>
    </row>
    <row r="132" spans="1:18" ht="15" x14ac:dyDescent="0.2">
      <c r="A132" s="462">
        <v>731103</v>
      </c>
      <c r="B132" s="463"/>
      <c r="C132" s="464" t="s">
        <v>2710</v>
      </c>
      <c r="D132" s="470"/>
      <c r="E132" s="463"/>
      <c r="F132" s="472" t="s">
        <v>4458</v>
      </c>
      <c r="G132" s="464">
        <f t="shared" si="3"/>
        <v>20</v>
      </c>
      <c r="H132" s="467"/>
      <c r="I132" s="467"/>
      <c r="J132" s="467"/>
      <c r="K132" s="463"/>
      <c r="L132" s="463" t="s">
        <v>15</v>
      </c>
      <c r="M132" s="460"/>
      <c r="N132" s="468"/>
      <c r="P132" s="474"/>
      <c r="R132" s="453"/>
    </row>
    <row r="133" spans="1:18" ht="15" x14ac:dyDescent="0.2">
      <c r="A133" s="462">
        <v>731104</v>
      </c>
      <c r="B133" s="463"/>
      <c r="C133" s="464" t="s">
        <v>2710</v>
      </c>
      <c r="D133" s="470"/>
      <c r="E133" s="463"/>
      <c r="F133" s="472" t="s">
        <v>4459</v>
      </c>
      <c r="G133" s="464">
        <f t="shared" si="3"/>
        <v>23</v>
      </c>
      <c r="H133" s="467"/>
      <c r="I133" s="467"/>
      <c r="J133" s="467"/>
      <c r="K133" s="463"/>
      <c r="L133" s="463" t="s">
        <v>15</v>
      </c>
      <c r="M133" s="460"/>
      <c r="N133" s="468"/>
      <c r="P133" s="474"/>
      <c r="R133" s="453"/>
    </row>
    <row r="134" spans="1:18" ht="15" x14ac:dyDescent="0.2">
      <c r="A134" s="462">
        <v>731105</v>
      </c>
      <c r="B134" s="463"/>
      <c r="C134" s="464" t="s">
        <v>2710</v>
      </c>
      <c r="D134" s="470"/>
      <c r="E134" s="463"/>
      <c r="F134" s="472" t="s">
        <v>4460</v>
      </c>
      <c r="G134" s="464">
        <f t="shared" si="3"/>
        <v>19</v>
      </c>
      <c r="H134" s="467"/>
      <c r="I134" s="467"/>
      <c r="J134" s="467"/>
      <c r="K134" s="463"/>
      <c r="L134" s="463" t="s">
        <v>15</v>
      </c>
      <c r="M134" s="460"/>
      <c r="N134" s="468"/>
      <c r="P134" s="474"/>
      <c r="R134" s="453"/>
    </row>
    <row r="135" spans="1:18" ht="15" x14ac:dyDescent="0.2">
      <c r="A135" s="462">
        <v>731106</v>
      </c>
      <c r="B135" s="463"/>
      <c r="C135" s="464" t="s">
        <v>2710</v>
      </c>
      <c r="D135" s="470"/>
      <c r="E135" s="463"/>
      <c r="F135" s="472" t="s">
        <v>4461</v>
      </c>
      <c r="G135" s="464">
        <f t="shared" si="3"/>
        <v>24</v>
      </c>
      <c r="H135" s="467"/>
      <c r="I135" s="467"/>
      <c r="J135" s="467"/>
      <c r="K135" s="463"/>
      <c r="L135" s="463" t="s">
        <v>15</v>
      </c>
      <c r="M135" s="460"/>
      <c r="N135" s="468"/>
      <c r="P135" s="474"/>
      <c r="R135" s="453"/>
    </row>
    <row r="136" spans="1:18" ht="15" x14ac:dyDescent="0.2">
      <c r="A136" s="462">
        <v>731107</v>
      </c>
      <c r="B136" s="463"/>
      <c r="C136" s="464" t="s">
        <v>2710</v>
      </c>
      <c r="D136" s="470"/>
      <c r="E136" s="463"/>
      <c r="F136" s="472" t="s">
        <v>4462</v>
      </c>
      <c r="G136" s="464">
        <f t="shared" si="3"/>
        <v>30</v>
      </c>
      <c r="H136" s="467"/>
      <c r="I136" s="467"/>
      <c r="J136" s="467"/>
      <c r="K136" s="463"/>
      <c r="L136" s="463" t="s">
        <v>15</v>
      </c>
      <c r="M136" s="460"/>
      <c r="N136" s="468"/>
      <c r="P136" s="474"/>
      <c r="R136" s="453"/>
    </row>
    <row r="137" spans="1:18" ht="15" x14ac:dyDescent="0.2">
      <c r="A137" s="462">
        <v>731108</v>
      </c>
      <c r="B137" s="463" t="s">
        <v>2151</v>
      </c>
      <c r="C137" s="464" t="s">
        <v>2710</v>
      </c>
      <c r="D137" s="470"/>
      <c r="E137" s="463"/>
      <c r="F137" s="472" t="s">
        <v>4463</v>
      </c>
      <c r="G137" s="464">
        <f>LEN(F137)</f>
        <v>30</v>
      </c>
      <c r="H137" s="467"/>
      <c r="I137" s="467"/>
      <c r="J137" s="467"/>
      <c r="K137" s="463"/>
      <c r="L137" s="463" t="s">
        <v>15</v>
      </c>
      <c r="M137" s="460"/>
      <c r="N137" s="468"/>
      <c r="P137" s="474"/>
      <c r="R137" s="453"/>
    </row>
    <row r="138" spans="1:18" ht="15" x14ac:dyDescent="0.2">
      <c r="A138" s="462">
        <v>731109</v>
      </c>
      <c r="B138" s="463" t="s">
        <v>2151</v>
      </c>
      <c r="C138" s="464" t="s">
        <v>2710</v>
      </c>
      <c r="D138" s="470"/>
      <c r="E138" s="463"/>
      <c r="F138" s="472" t="s">
        <v>4464</v>
      </c>
      <c r="G138" s="464">
        <f t="shared" ref="G138:G147" si="6">LEN(F138)</f>
        <v>24</v>
      </c>
      <c r="H138" s="467"/>
      <c r="I138" s="467"/>
      <c r="J138" s="467"/>
      <c r="K138" s="463"/>
      <c r="L138" s="463" t="s">
        <v>15</v>
      </c>
      <c r="M138" s="460"/>
      <c r="N138" s="468"/>
      <c r="P138" s="474"/>
      <c r="R138" s="453"/>
    </row>
    <row r="139" spans="1:18" ht="15" x14ac:dyDescent="0.2">
      <c r="A139" s="462">
        <v>731110</v>
      </c>
      <c r="B139" s="463" t="s">
        <v>2151</v>
      </c>
      <c r="C139" s="464" t="s">
        <v>2710</v>
      </c>
      <c r="D139" s="470"/>
      <c r="E139" s="463"/>
      <c r="F139" s="472" t="s">
        <v>4465</v>
      </c>
      <c r="G139" s="464">
        <f t="shared" si="6"/>
        <v>18</v>
      </c>
      <c r="H139" s="467"/>
      <c r="I139" s="467"/>
      <c r="J139" s="467"/>
      <c r="K139" s="463"/>
      <c r="L139" s="463" t="s">
        <v>15</v>
      </c>
      <c r="M139" s="460"/>
      <c r="N139" s="468"/>
      <c r="P139" s="474"/>
      <c r="R139" s="453"/>
    </row>
    <row r="140" spans="1:18" ht="15" x14ac:dyDescent="0.2">
      <c r="A140" s="462">
        <v>731111</v>
      </c>
      <c r="B140" s="463" t="s">
        <v>2151</v>
      </c>
      <c r="C140" s="464" t="s">
        <v>2710</v>
      </c>
      <c r="D140" s="470"/>
      <c r="E140" s="463"/>
      <c r="F140" s="472" t="s">
        <v>4466</v>
      </c>
      <c r="G140" s="464">
        <f t="shared" si="6"/>
        <v>30</v>
      </c>
      <c r="H140" s="467"/>
      <c r="I140" s="467"/>
      <c r="J140" s="467"/>
      <c r="K140" s="463"/>
      <c r="L140" s="463" t="s">
        <v>15</v>
      </c>
      <c r="M140" s="460"/>
      <c r="N140" s="468"/>
      <c r="P140" s="474"/>
      <c r="R140" s="453"/>
    </row>
    <row r="141" spans="1:18" ht="15" x14ac:dyDescent="0.2">
      <c r="A141" s="462">
        <v>731112</v>
      </c>
      <c r="B141" s="463" t="s">
        <v>2151</v>
      </c>
      <c r="C141" s="464" t="s">
        <v>2710</v>
      </c>
      <c r="D141" s="470"/>
      <c r="E141" s="463"/>
      <c r="F141" s="472" t="s">
        <v>4467</v>
      </c>
      <c r="G141" s="464">
        <f t="shared" si="6"/>
        <v>24</v>
      </c>
      <c r="H141" s="467"/>
      <c r="I141" s="467"/>
      <c r="J141" s="467"/>
      <c r="K141" s="463"/>
      <c r="L141" s="463" t="s">
        <v>15</v>
      </c>
      <c r="M141" s="460"/>
      <c r="N141" s="468"/>
      <c r="P141" s="474"/>
      <c r="R141" s="453"/>
    </row>
    <row r="142" spans="1:18" ht="15" x14ac:dyDescent="0.2">
      <c r="A142" s="462">
        <v>731113</v>
      </c>
      <c r="B142" s="463" t="s">
        <v>2151</v>
      </c>
      <c r="C142" s="464" t="s">
        <v>2710</v>
      </c>
      <c r="D142" s="470"/>
      <c r="E142" s="463"/>
      <c r="F142" s="472" t="s">
        <v>4468</v>
      </c>
      <c r="G142" s="464">
        <f t="shared" si="6"/>
        <v>18</v>
      </c>
      <c r="H142" s="467"/>
      <c r="I142" s="467"/>
      <c r="J142" s="467"/>
      <c r="K142" s="463"/>
      <c r="L142" s="463" t="s">
        <v>15</v>
      </c>
      <c r="M142" s="460"/>
      <c r="N142" s="468"/>
      <c r="P142" s="474"/>
      <c r="R142" s="453"/>
    </row>
    <row r="143" spans="1:18" ht="15" x14ac:dyDescent="0.2">
      <c r="A143" s="462">
        <v>731114</v>
      </c>
      <c r="B143" s="463" t="s">
        <v>2151</v>
      </c>
      <c r="C143" s="464" t="s">
        <v>2710</v>
      </c>
      <c r="D143" s="470"/>
      <c r="E143" s="463"/>
      <c r="F143" s="472" t="s">
        <v>4469</v>
      </c>
      <c r="G143" s="464">
        <f t="shared" si="6"/>
        <v>23</v>
      </c>
      <c r="H143" s="467"/>
      <c r="I143" s="467"/>
      <c r="J143" s="467"/>
      <c r="K143" s="463"/>
      <c r="L143" s="463" t="s">
        <v>15</v>
      </c>
      <c r="M143" s="460" t="s">
        <v>4470</v>
      </c>
      <c r="N143" s="468"/>
      <c r="P143" s="474"/>
      <c r="R143" s="453"/>
    </row>
    <row r="144" spans="1:18" ht="15" x14ac:dyDescent="0.2">
      <c r="A144" s="462">
        <v>731115</v>
      </c>
      <c r="B144" s="463" t="s">
        <v>2151</v>
      </c>
      <c r="C144" s="464" t="s">
        <v>2710</v>
      </c>
      <c r="D144" s="470"/>
      <c r="E144" s="463"/>
      <c r="F144" s="472" t="s">
        <v>4471</v>
      </c>
      <c r="G144" s="464">
        <f t="shared" si="6"/>
        <v>23</v>
      </c>
      <c r="H144" s="467"/>
      <c r="I144" s="467"/>
      <c r="J144" s="467"/>
      <c r="K144" s="463"/>
      <c r="L144" s="463" t="s">
        <v>15</v>
      </c>
      <c r="M144" s="460" t="s">
        <v>4472</v>
      </c>
      <c r="N144" s="468"/>
      <c r="P144" s="474"/>
      <c r="R144" s="453"/>
    </row>
    <row r="145" spans="1:18" ht="15" x14ac:dyDescent="0.2">
      <c r="A145" s="462">
        <v>731116</v>
      </c>
      <c r="B145" s="463" t="s">
        <v>2151</v>
      </c>
      <c r="C145" s="464" t="s">
        <v>2710</v>
      </c>
      <c r="D145" s="470"/>
      <c r="E145" s="463"/>
      <c r="F145" s="472" t="s">
        <v>4473</v>
      </c>
      <c r="G145" s="464">
        <f t="shared" si="6"/>
        <v>18</v>
      </c>
      <c r="H145" s="467"/>
      <c r="I145" s="467"/>
      <c r="J145" s="467"/>
      <c r="K145" s="463"/>
      <c r="L145" s="463" t="s">
        <v>15</v>
      </c>
      <c r="M145" s="460" t="s">
        <v>4474</v>
      </c>
      <c r="N145" s="468"/>
      <c r="P145" s="474"/>
      <c r="R145" s="453"/>
    </row>
    <row r="146" spans="1:18" ht="15" x14ac:dyDescent="0.2">
      <c r="A146" s="462">
        <v>731117</v>
      </c>
      <c r="B146" s="463" t="s">
        <v>2151</v>
      </c>
      <c r="C146" s="464" t="s">
        <v>2710</v>
      </c>
      <c r="D146" s="470"/>
      <c r="E146" s="463"/>
      <c r="F146" s="472" t="s">
        <v>4475</v>
      </c>
      <c r="G146" s="464">
        <f t="shared" si="6"/>
        <v>18</v>
      </c>
      <c r="H146" s="467"/>
      <c r="I146" s="467"/>
      <c r="J146" s="467"/>
      <c r="K146" s="463"/>
      <c r="L146" s="463" t="s">
        <v>15</v>
      </c>
      <c r="M146" s="460" t="s">
        <v>4476</v>
      </c>
      <c r="N146" s="468"/>
      <c r="P146" s="474"/>
      <c r="R146" s="453"/>
    </row>
    <row r="147" spans="1:18" ht="15" x14ac:dyDescent="0.2">
      <c r="A147" s="462">
        <v>731118</v>
      </c>
      <c r="B147" s="463" t="s">
        <v>2151</v>
      </c>
      <c r="C147" s="464" t="s">
        <v>2710</v>
      </c>
      <c r="D147" s="470"/>
      <c r="E147" s="463"/>
      <c r="F147" s="472" t="s">
        <v>4477</v>
      </c>
      <c r="G147" s="464">
        <f t="shared" si="6"/>
        <v>16</v>
      </c>
      <c r="H147" s="467"/>
      <c r="I147" s="467"/>
      <c r="J147" s="467"/>
      <c r="K147" s="463"/>
      <c r="L147" s="463" t="s">
        <v>15</v>
      </c>
      <c r="M147" s="460" t="s">
        <v>4478</v>
      </c>
      <c r="N147" s="468"/>
      <c r="P147" s="474"/>
      <c r="R147" s="453"/>
    </row>
    <row r="148" spans="1:18" ht="15" x14ac:dyDescent="0.2">
      <c r="A148" s="462">
        <v>731120</v>
      </c>
      <c r="B148" s="463" t="s">
        <v>2151</v>
      </c>
      <c r="C148" s="464" t="s">
        <v>2710</v>
      </c>
      <c r="D148" s="470" t="s">
        <v>4435</v>
      </c>
      <c r="E148" s="463" t="s">
        <v>4479</v>
      </c>
      <c r="F148" s="472" t="s">
        <v>4480</v>
      </c>
      <c r="G148" s="464">
        <f t="shared" si="3"/>
        <v>14</v>
      </c>
      <c r="H148" s="467"/>
      <c r="I148" s="467"/>
      <c r="J148" s="467"/>
      <c r="K148" s="463" t="s">
        <v>15</v>
      </c>
      <c r="L148" s="463"/>
      <c r="M148" s="460"/>
      <c r="N148" s="468"/>
      <c r="P148" s="474" t="s">
        <v>4481</v>
      </c>
      <c r="Q148" s="451">
        <f t="shared" si="4"/>
        <v>9</v>
      </c>
      <c r="R148" s="453" t="str">
        <f t="shared" si="5"/>
        <v xml:space="preserve"> </v>
      </c>
    </row>
    <row r="149" spans="1:18" ht="15" x14ac:dyDescent="0.2">
      <c r="A149" s="462">
        <v>731140</v>
      </c>
      <c r="B149" s="463" t="s">
        <v>2151</v>
      </c>
      <c r="C149" s="464" t="s">
        <v>2710</v>
      </c>
      <c r="D149" s="470" t="s">
        <v>4482</v>
      </c>
      <c r="E149" s="463" t="s">
        <v>4483</v>
      </c>
      <c r="F149" s="472" t="s">
        <v>4484</v>
      </c>
      <c r="G149" s="464">
        <f t="shared" si="3"/>
        <v>25</v>
      </c>
      <c r="H149" s="467"/>
      <c r="I149" s="467"/>
      <c r="J149" s="467"/>
      <c r="K149" s="463" t="s">
        <v>15</v>
      </c>
      <c r="L149" s="463"/>
      <c r="M149" s="460"/>
      <c r="N149" s="468"/>
      <c r="P149" s="474" t="s">
        <v>4485</v>
      </c>
      <c r="Q149" s="451">
        <f t="shared" si="4"/>
        <v>10</v>
      </c>
      <c r="R149" s="453" t="str">
        <f t="shared" si="5"/>
        <v xml:space="preserve"> </v>
      </c>
    </row>
    <row r="150" spans="1:18" ht="15" x14ac:dyDescent="0.2">
      <c r="A150" s="462">
        <v>731160</v>
      </c>
      <c r="B150" s="463" t="s">
        <v>4155</v>
      </c>
      <c r="C150" s="464" t="s">
        <v>2710</v>
      </c>
      <c r="D150" s="470" t="s">
        <v>4486</v>
      </c>
      <c r="E150" s="463" t="s">
        <v>4487</v>
      </c>
      <c r="F150" s="472" t="s">
        <v>4488</v>
      </c>
      <c r="G150" s="464">
        <f t="shared" si="3"/>
        <v>20</v>
      </c>
      <c r="H150" s="467"/>
      <c r="I150" s="467"/>
      <c r="J150" s="467"/>
      <c r="K150" s="463" t="s">
        <v>15</v>
      </c>
      <c r="L150" s="463"/>
      <c r="M150" s="460"/>
      <c r="N150" s="468"/>
      <c r="P150" s="474" t="s">
        <v>4489</v>
      </c>
      <c r="Q150" s="451">
        <f>+LEN(P150)</f>
        <v>9</v>
      </c>
      <c r="R150" s="453"/>
    </row>
    <row r="151" spans="1:18" ht="15" x14ac:dyDescent="0.2">
      <c r="A151" s="462">
        <v>731180</v>
      </c>
      <c r="B151" s="463" t="s">
        <v>4155</v>
      </c>
      <c r="C151" s="464" t="s">
        <v>2710</v>
      </c>
      <c r="D151" s="470" t="s">
        <v>4486</v>
      </c>
      <c r="E151" s="463" t="s">
        <v>4490</v>
      </c>
      <c r="F151" s="472" t="s">
        <v>4491</v>
      </c>
      <c r="G151" s="464">
        <f t="shared" si="3"/>
        <v>19</v>
      </c>
      <c r="H151" s="467"/>
      <c r="I151" s="467"/>
      <c r="J151" s="467"/>
      <c r="K151" s="463" t="s">
        <v>15</v>
      </c>
      <c r="L151" s="463"/>
      <c r="M151" s="460"/>
      <c r="N151" s="468"/>
      <c r="P151" s="474" t="s">
        <v>4492</v>
      </c>
      <c r="Q151" s="451">
        <f>+LEN(P151)</f>
        <v>10</v>
      </c>
      <c r="R151" s="453"/>
    </row>
    <row r="152" spans="1:18" ht="15" x14ac:dyDescent="0.2">
      <c r="A152" s="462"/>
      <c r="B152" s="463" t="s">
        <v>2151</v>
      </c>
      <c r="C152" s="464" t="s">
        <v>2821</v>
      </c>
      <c r="D152" s="470" t="s">
        <v>4435</v>
      </c>
      <c r="E152" s="463" t="s">
        <v>4493</v>
      </c>
      <c r="F152" s="472" t="s">
        <v>4494</v>
      </c>
      <c r="G152" s="464">
        <f t="shared" si="3"/>
        <v>19</v>
      </c>
      <c r="H152" s="467"/>
      <c r="I152" s="467"/>
      <c r="J152" s="467"/>
      <c r="K152" s="463" t="s">
        <v>15</v>
      </c>
      <c r="L152" s="463"/>
      <c r="M152" s="460" t="s">
        <v>4288</v>
      </c>
      <c r="N152" s="468"/>
      <c r="P152" s="474" t="s">
        <v>4495</v>
      </c>
      <c r="Q152" s="451">
        <f t="shared" si="4"/>
        <v>9</v>
      </c>
      <c r="R152" s="453" t="str">
        <f t="shared" si="5"/>
        <v xml:space="preserve"> </v>
      </c>
    </row>
    <row r="153" spans="1:18" ht="15" x14ac:dyDescent="0.2">
      <c r="A153" s="462"/>
      <c r="B153" s="463" t="s">
        <v>2151</v>
      </c>
      <c r="C153" s="464" t="s">
        <v>2821</v>
      </c>
      <c r="D153" s="470" t="s">
        <v>4435</v>
      </c>
      <c r="E153" s="463" t="s">
        <v>4496</v>
      </c>
      <c r="F153" s="472" t="s">
        <v>4497</v>
      </c>
      <c r="G153" s="464">
        <f t="shared" si="3"/>
        <v>22</v>
      </c>
      <c r="H153" s="467"/>
      <c r="I153" s="467"/>
      <c r="J153" s="467"/>
      <c r="K153" s="463" t="s">
        <v>15</v>
      </c>
      <c r="L153" s="463"/>
      <c r="M153" s="460" t="s">
        <v>4301</v>
      </c>
      <c r="N153" s="468"/>
      <c r="P153" s="474" t="s">
        <v>4498</v>
      </c>
      <c r="Q153" s="451">
        <f t="shared" si="4"/>
        <v>7</v>
      </c>
      <c r="R153" s="453" t="str">
        <f t="shared" si="5"/>
        <v xml:space="preserve"> </v>
      </c>
    </row>
    <row r="154" spans="1:18" ht="15" x14ac:dyDescent="0.2">
      <c r="A154" s="462"/>
      <c r="B154" s="463" t="s">
        <v>2151</v>
      </c>
      <c r="C154" s="464" t="s">
        <v>2821</v>
      </c>
      <c r="D154" s="470" t="s">
        <v>4435</v>
      </c>
      <c r="E154" s="463" t="s">
        <v>4499</v>
      </c>
      <c r="F154" s="472" t="s">
        <v>4500</v>
      </c>
      <c r="G154" s="464">
        <f t="shared" si="3"/>
        <v>28</v>
      </c>
      <c r="H154" s="467"/>
      <c r="I154" s="467"/>
      <c r="J154" s="467"/>
      <c r="K154" s="463" t="s">
        <v>15</v>
      </c>
      <c r="L154" s="463"/>
      <c r="M154" s="460" t="s">
        <v>4301</v>
      </c>
      <c r="N154" s="468"/>
      <c r="P154" s="474" t="s">
        <v>4501</v>
      </c>
      <c r="Q154" s="451">
        <f t="shared" si="4"/>
        <v>10</v>
      </c>
      <c r="R154" s="453" t="str">
        <f t="shared" si="5"/>
        <v xml:space="preserve"> </v>
      </c>
    </row>
    <row r="155" spans="1:18" ht="15" x14ac:dyDescent="0.2">
      <c r="A155" s="462">
        <v>731200</v>
      </c>
      <c r="B155" s="463" t="s">
        <v>4155</v>
      </c>
      <c r="C155" s="464" t="s">
        <v>2710</v>
      </c>
      <c r="D155" s="470" t="s">
        <v>4435</v>
      </c>
      <c r="E155" s="463" t="s">
        <v>4502</v>
      </c>
      <c r="F155" s="465" t="s">
        <v>4503</v>
      </c>
      <c r="G155" s="464">
        <f t="shared" si="3"/>
        <v>17</v>
      </c>
      <c r="H155" s="467"/>
      <c r="I155" s="467"/>
      <c r="J155" s="467"/>
      <c r="K155" s="463" t="s">
        <v>15</v>
      </c>
      <c r="L155" s="463"/>
      <c r="M155" s="460"/>
      <c r="N155" s="468"/>
      <c r="P155" s="474" t="s">
        <v>4504</v>
      </c>
      <c r="Q155" s="451">
        <f t="shared" si="4"/>
        <v>10</v>
      </c>
      <c r="R155" s="453" t="str">
        <f t="shared" si="5"/>
        <v xml:space="preserve"> </v>
      </c>
    </row>
    <row r="156" spans="1:18" ht="15" x14ac:dyDescent="0.2">
      <c r="A156" s="462">
        <v>731220</v>
      </c>
      <c r="B156" s="463" t="s">
        <v>4155</v>
      </c>
      <c r="C156" s="464" t="s">
        <v>2710</v>
      </c>
      <c r="D156" s="470" t="s">
        <v>4435</v>
      </c>
      <c r="E156" s="463" t="s">
        <v>4505</v>
      </c>
      <c r="F156" s="472" t="s">
        <v>4506</v>
      </c>
      <c r="G156" s="464">
        <f t="shared" si="3"/>
        <v>26</v>
      </c>
      <c r="H156" s="467"/>
      <c r="I156" s="467"/>
      <c r="J156" s="467"/>
      <c r="K156" s="463" t="s">
        <v>15</v>
      </c>
      <c r="L156" s="463"/>
      <c r="M156" s="460"/>
      <c r="N156" s="468"/>
      <c r="P156" s="474" t="s">
        <v>4507</v>
      </c>
      <c r="Q156" s="451">
        <f t="shared" si="4"/>
        <v>10</v>
      </c>
      <c r="R156" s="453" t="str">
        <f t="shared" si="5"/>
        <v xml:space="preserve"> </v>
      </c>
    </row>
    <row r="157" spans="1:18" ht="15" x14ac:dyDescent="0.2">
      <c r="A157" s="462">
        <v>731240</v>
      </c>
      <c r="B157" s="463" t="s">
        <v>4155</v>
      </c>
      <c r="C157" s="464" t="s">
        <v>2710</v>
      </c>
      <c r="D157" s="470" t="s">
        <v>4435</v>
      </c>
      <c r="E157" s="463" t="s">
        <v>4508</v>
      </c>
      <c r="F157" s="472" t="s">
        <v>4509</v>
      </c>
      <c r="G157" s="464">
        <f t="shared" si="3"/>
        <v>16</v>
      </c>
      <c r="H157" s="467"/>
      <c r="I157" s="467"/>
      <c r="J157" s="467"/>
      <c r="K157" s="463" t="s">
        <v>15</v>
      </c>
      <c r="L157" s="463"/>
      <c r="M157" s="460"/>
      <c r="N157" s="468"/>
      <c r="P157" s="474" t="s">
        <v>4510</v>
      </c>
      <c r="Q157" s="451">
        <f>+LEN(P157)</f>
        <v>10</v>
      </c>
      <c r="R157" s="453" t="str">
        <f>+IF(Q157&gt;10,"over"," ")</f>
        <v xml:space="preserve"> </v>
      </c>
    </row>
    <row r="158" spans="1:18" ht="15" x14ac:dyDescent="0.2">
      <c r="A158" s="462"/>
      <c r="B158" s="463" t="s">
        <v>2151</v>
      </c>
      <c r="C158" s="464" t="s">
        <v>2821</v>
      </c>
      <c r="D158" s="470" t="s">
        <v>4435</v>
      </c>
      <c r="E158" s="463" t="s">
        <v>4511</v>
      </c>
      <c r="F158" s="472" t="s">
        <v>4512</v>
      </c>
      <c r="G158" s="464">
        <f t="shared" si="3"/>
        <v>20</v>
      </c>
      <c r="H158" s="467"/>
      <c r="I158" s="467"/>
      <c r="J158" s="467"/>
      <c r="K158" s="463" t="s">
        <v>15</v>
      </c>
      <c r="L158" s="463"/>
      <c r="M158" s="460" t="s">
        <v>4301</v>
      </c>
      <c r="N158" s="468"/>
      <c r="P158" s="474" t="s">
        <v>4513</v>
      </c>
      <c r="Q158" s="451">
        <f t="shared" si="4"/>
        <v>9</v>
      </c>
      <c r="R158" s="453" t="str">
        <f t="shared" si="5"/>
        <v xml:space="preserve"> </v>
      </c>
    </row>
    <row r="159" spans="1:18" ht="15" x14ac:dyDescent="0.2">
      <c r="A159" s="462"/>
      <c r="B159" s="463" t="s">
        <v>2151</v>
      </c>
      <c r="C159" s="464" t="s">
        <v>2821</v>
      </c>
      <c r="D159" s="470" t="s">
        <v>4435</v>
      </c>
      <c r="E159" s="463" t="s">
        <v>4514</v>
      </c>
      <c r="F159" s="472" t="s">
        <v>4515</v>
      </c>
      <c r="G159" s="464">
        <f t="shared" si="3"/>
        <v>21</v>
      </c>
      <c r="H159" s="467"/>
      <c r="I159" s="467"/>
      <c r="J159" s="467"/>
      <c r="K159" s="463" t="s">
        <v>15</v>
      </c>
      <c r="L159" s="463"/>
      <c r="M159" s="460" t="s">
        <v>4301</v>
      </c>
      <c r="N159" s="468"/>
      <c r="P159" s="474" t="s">
        <v>4516</v>
      </c>
      <c r="Q159" s="451">
        <f t="shared" si="4"/>
        <v>10</v>
      </c>
      <c r="R159" s="453" t="str">
        <f t="shared" si="5"/>
        <v xml:space="preserve"> </v>
      </c>
    </row>
    <row r="160" spans="1:18" ht="15" x14ac:dyDescent="0.2">
      <c r="A160" s="462"/>
      <c r="B160" s="463" t="s">
        <v>2151</v>
      </c>
      <c r="C160" s="464" t="s">
        <v>2821</v>
      </c>
      <c r="D160" s="470" t="s">
        <v>4435</v>
      </c>
      <c r="E160" s="463" t="s">
        <v>4517</v>
      </c>
      <c r="F160" s="472" t="s">
        <v>4518</v>
      </c>
      <c r="G160" s="464">
        <f t="shared" si="3"/>
        <v>24</v>
      </c>
      <c r="H160" s="467"/>
      <c r="I160" s="467"/>
      <c r="J160" s="467"/>
      <c r="K160" s="463" t="s">
        <v>15</v>
      </c>
      <c r="L160" s="463"/>
      <c r="M160" s="460" t="s">
        <v>4301</v>
      </c>
      <c r="N160" s="468"/>
      <c r="P160" s="474" t="s">
        <v>4513</v>
      </c>
      <c r="Q160" s="451">
        <f t="shared" si="4"/>
        <v>9</v>
      </c>
      <c r="R160" s="453" t="str">
        <f t="shared" si="5"/>
        <v xml:space="preserve"> </v>
      </c>
    </row>
    <row r="161" spans="1:18" ht="15" x14ac:dyDescent="0.2">
      <c r="A161" s="462"/>
      <c r="B161" s="463" t="s">
        <v>2151</v>
      </c>
      <c r="C161" s="464" t="s">
        <v>2821</v>
      </c>
      <c r="D161" s="470" t="s">
        <v>4435</v>
      </c>
      <c r="E161" s="463" t="s">
        <v>4519</v>
      </c>
      <c r="F161" s="472" t="s">
        <v>4520</v>
      </c>
      <c r="G161" s="464">
        <f t="shared" si="3"/>
        <v>25</v>
      </c>
      <c r="H161" s="467"/>
      <c r="I161" s="467"/>
      <c r="J161" s="467"/>
      <c r="K161" s="463" t="s">
        <v>15</v>
      </c>
      <c r="L161" s="463"/>
      <c r="M161" s="460" t="s">
        <v>4301</v>
      </c>
      <c r="N161" s="468"/>
      <c r="P161" s="474" t="s">
        <v>4521</v>
      </c>
      <c r="Q161" s="451">
        <f t="shared" si="4"/>
        <v>10</v>
      </c>
      <c r="R161" s="453" t="str">
        <f t="shared" si="5"/>
        <v xml:space="preserve"> </v>
      </c>
    </row>
    <row r="162" spans="1:18" ht="15" x14ac:dyDescent="0.2">
      <c r="A162" s="462">
        <v>731260</v>
      </c>
      <c r="B162" s="463" t="s">
        <v>2151</v>
      </c>
      <c r="C162" s="464" t="s">
        <v>2710</v>
      </c>
      <c r="D162" s="470" t="s">
        <v>4486</v>
      </c>
      <c r="E162" s="463" t="s">
        <v>4522</v>
      </c>
      <c r="F162" s="465" t="s">
        <v>4523</v>
      </c>
      <c r="G162" s="464">
        <f t="shared" si="3"/>
        <v>11</v>
      </c>
      <c r="H162" s="467"/>
      <c r="I162" s="467"/>
      <c r="J162" s="467"/>
      <c r="K162" s="463" t="s">
        <v>15</v>
      </c>
      <c r="L162" s="463"/>
      <c r="M162" s="460"/>
      <c r="N162" s="468"/>
      <c r="P162" s="474" t="s">
        <v>4524</v>
      </c>
      <c r="Q162" s="451">
        <f>+LEN(P162)</f>
        <v>10</v>
      </c>
      <c r="R162" s="453" t="str">
        <f>+IF(Q162&gt;10,"over"," ")</f>
        <v xml:space="preserve"> </v>
      </c>
    </row>
    <row r="163" spans="1:18" ht="15" x14ac:dyDescent="0.2">
      <c r="A163" s="462">
        <v>731261</v>
      </c>
      <c r="B163" s="463"/>
      <c r="C163" s="464" t="s">
        <v>2710</v>
      </c>
      <c r="D163" s="470"/>
      <c r="E163" s="463"/>
      <c r="F163" s="465" t="s">
        <v>4525</v>
      </c>
      <c r="G163" s="464">
        <f t="shared" si="3"/>
        <v>24</v>
      </c>
      <c r="H163" s="467"/>
      <c r="I163" s="467"/>
      <c r="J163" s="467"/>
      <c r="K163" s="463"/>
      <c r="L163" s="463" t="s">
        <v>15</v>
      </c>
      <c r="M163" s="460"/>
      <c r="N163" s="468"/>
      <c r="P163" s="474"/>
      <c r="R163" s="453"/>
    </row>
    <row r="164" spans="1:18" ht="15" x14ac:dyDescent="0.2">
      <c r="A164" s="462">
        <v>731262</v>
      </c>
      <c r="B164" s="463"/>
      <c r="C164" s="464" t="s">
        <v>2710</v>
      </c>
      <c r="D164" s="470"/>
      <c r="E164" s="463"/>
      <c r="F164" s="465" t="s">
        <v>4526</v>
      </c>
      <c r="G164" s="464">
        <f t="shared" si="3"/>
        <v>20</v>
      </c>
      <c r="H164" s="467"/>
      <c r="I164" s="467"/>
      <c r="J164" s="467"/>
      <c r="K164" s="463"/>
      <c r="L164" s="463" t="s">
        <v>15</v>
      </c>
      <c r="M164" s="460"/>
      <c r="N164" s="468"/>
      <c r="P164" s="474"/>
      <c r="R164" s="453"/>
    </row>
    <row r="165" spans="1:18" ht="15" x14ac:dyDescent="0.2">
      <c r="A165" s="462">
        <v>731263</v>
      </c>
      <c r="B165" s="463"/>
      <c r="C165" s="464" t="s">
        <v>2710</v>
      </c>
      <c r="D165" s="470"/>
      <c r="E165" s="463"/>
      <c r="F165" s="465" t="s">
        <v>4527</v>
      </c>
      <c r="G165" s="464">
        <f t="shared" si="3"/>
        <v>21</v>
      </c>
      <c r="H165" s="467"/>
      <c r="I165" s="467"/>
      <c r="J165" s="467"/>
      <c r="K165" s="463"/>
      <c r="L165" s="463" t="s">
        <v>15</v>
      </c>
      <c r="M165" s="460"/>
      <c r="N165" s="468"/>
      <c r="P165" s="474"/>
      <c r="R165" s="453"/>
    </row>
    <row r="166" spans="1:18" ht="15" x14ac:dyDescent="0.2">
      <c r="A166" s="462">
        <v>731264</v>
      </c>
      <c r="B166" s="463"/>
      <c r="C166" s="464" t="s">
        <v>2710</v>
      </c>
      <c r="D166" s="470"/>
      <c r="E166" s="463"/>
      <c r="F166" s="465" t="s">
        <v>4528</v>
      </c>
      <c r="G166" s="464">
        <f t="shared" si="3"/>
        <v>24</v>
      </c>
      <c r="H166" s="467"/>
      <c r="I166" s="467"/>
      <c r="J166" s="467"/>
      <c r="K166" s="463"/>
      <c r="L166" s="463" t="s">
        <v>15</v>
      </c>
      <c r="M166" s="460"/>
      <c r="N166" s="468"/>
      <c r="P166" s="474"/>
      <c r="R166" s="453"/>
    </row>
    <row r="167" spans="1:18" ht="15" x14ac:dyDescent="0.2">
      <c r="A167" s="462">
        <v>731265</v>
      </c>
      <c r="B167" s="463" t="s">
        <v>2151</v>
      </c>
      <c r="C167" s="464" t="s">
        <v>2710</v>
      </c>
      <c r="D167" s="470"/>
      <c r="E167" s="463"/>
      <c r="F167" s="465" t="s">
        <v>4529</v>
      </c>
      <c r="G167" s="464">
        <f t="shared" si="3"/>
        <v>30</v>
      </c>
      <c r="H167" s="467"/>
      <c r="I167" s="467"/>
      <c r="J167" s="467"/>
      <c r="K167" s="463"/>
      <c r="L167" s="463" t="s">
        <v>15</v>
      </c>
      <c r="M167" s="460"/>
      <c r="N167" s="468"/>
      <c r="P167" s="474"/>
      <c r="R167" s="453"/>
    </row>
    <row r="168" spans="1:18" ht="15" x14ac:dyDescent="0.2">
      <c r="A168" s="462">
        <v>731266</v>
      </c>
      <c r="B168" s="463" t="s">
        <v>2151</v>
      </c>
      <c r="C168" s="464" t="s">
        <v>2710</v>
      </c>
      <c r="D168" s="470"/>
      <c r="E168" s="463"/>
      <c r="F168" s="465" t="s">
        <v>4530</v>
      </c>
      <c r="G168" s="464">
        <f t="shared" si="3"/>
        <v>25</v>
      </c>
      <c r="H168" s="467"/>
      <c r="I168" s="467"/>
      <c r="J168" s="467"/>
      <c r="K168" s="463"/>
      <c r="L168" s="463" t="s">
        <v>15</v>
      </c>
      <c r="M168" s="460"/>
      <c r="N168" s="468"/>
      <c r="P168" s="474"/>
      <c r="R168" s="453"/>
    </row>
    <row r="169" spans="1:18" ht="15" x14ac:dyDescent="0.2">
      <c r="A169" s="462">
        <v>731267</v>
      </c>
      <c r="B169" s="463" t="s">
        <v>2151</v>
      </c>
      <c r="C169" s="464" t="s">
        <v>2710</v>
      </c>
      <c r="D169" s="470"/>
      <c r="E169" s="463"/>
      <c r="F169" s="465" t="s">
        <v>4531</v>
      </c>
      <c r="G169" s="464">
        <f t="shared" si="3"/>
        <v>19</v>
      </c>
      <c r="H169" s="467"/>
      <c r="I169" s="467"/>
      <c r="J169" s="467"/>
      <c r="K169" s="463"/>
      <c r="L169" s="463" t="s">
        <v>15</v>
      </c>
      <c r="M169" s="460"/>
      <c r="N169" s="468"/>
      <c r="P169" s="474"/>
      <c r="R169" s="453"/>
    </row>
    <row r="170" spans="1:18" ht="15" x14ac:dyDescent="0.2">
      <c r="A170" s="462">
        <v>731280</v>
      </c>
      <c r="B170" s="463" t="s">
        <v>2151</v>
      </c>
      <c r="C170" s="464" t="s">
        <v>2710</v>
      </c>
      <c r="D170" s="470" t="s">
        <v>4532</v>
      </c>
      <c r="E170" s="463" t="s">
        <v>4533</v>
      </c>
      <c r="F170" s="472" t="s">
        <v>4534</v>
      </c>
      <c r="G170" s="464">
        <f t="shared" si="3"/>
        <v>28</v>
      </c>
      <c r="H170" s="467"/>
      <c r="I170" s="467"/>
      <c r="J170" s="467"/>
      <c r="K170" s="463" t="s">
        <v>15</v>
      </c>
      <c r="L170" s="463"/>
      <c r="M170" s="460" t="s">
        <v>4535</v>
      </c>
      <c r="N170" s="468"/>
      <c r="P170" s="474" t="s">
        <v>4536</v>
      </c>
      <c r="Q170" s="451">
        <f t="shared" si="4"/>
        <v>10</v>
      </c>
      <c r="R170" s="453" t="str">
        <f t="shared" si="5"/>
        <v xml:space="preserve"> </v>
      </c>
    </row>
    <row r="171" spans="1:18" ht="15" x14ac:dyDescent="0.2">
      <c r="A171" s="462"/>
      <c r="B171" s="463" t="s">
        <v>4155</v>
      </c>
      <c r="C171" s="464" t="s">
        <v>2821</v>
      </c>
      <c r="D171" s="470" t="s">
        <v>4185</v>
      </c>
      <c r="E171" s="463" t="s">
        <v>4537</v>
      </c>
      <c r="F171" s="472" t="s">
        <v>4538</v>
      </c>
      <c r="G171" s="464">
        <f t="shared" si="3"/>
        <v>25</v>
      </c>
      <c r="H171" s="467"/>
      <c r="I171" s="467"/>
      <c r="J171" s="467"/>
      <c r="K171" s="463" t="s">
        <v>15</v>
      </c>
      <c r="L171" s="463"/>
      <c r="M171" s="460" t="s">
        <v>4539</v>
      </c>
      <c r="N171" s="468"/>
      <c r="P171" s="474" t="s">
        <v>4540</v>
      </c>
      <c r="Q171" s="451">
        <f>+LEN(P171)</f>
        <v>10</v>
      </c>
      <c r="R171" s="453" t="str">
        <f>+IF(Q171&gt;10,"over"," ")</f>
        <v xml:space="preserve"> </v>
      </c>
    </row>
    <row r="172" spans="1:18" ht="15" x14ac:dyDescent="0.2">
      <c r="A172" s="462">
        <v>731300</v>
      </c>
      <c r="B172" s="463" t="s">
        <v>2151</v>
      </c>
      <c r="C172" s="464" t="s">
        <v>2710</v>
      </c>
      <c r="D172" s="470"/>
      <c r="E172" s="463"/>
      <c r="F172" s="472" t="s">
        <v>4541</v>
      </c>
      <c r="G172" s="464">
        <f t="shared" si="3"/>
        <v>28</v>
      </c>
      <c r="H172" s="467"/>
      <c r="I172" s="467"/>
      <c r="J172" s="467"/>
      <c r="K172" s="463" t="s">
        <v>15</v>
      </c>
      <c r="L172" s="463"/>
      <c r="M172" s="460" t="s">
        <v>4542</v>
      </c>
      <c r="N172" s="468"/>
      <c r="P172" s="474"/>
      <c r="R172" s="453"/>
    </row>
    <row r="173" spans="1:18" ht="15" x14ac:dyDescent="0.2">
      <c r="A173" s="462"/>
      <c r="B173" s="463"/>
      <c r="C173" s="464"/>
      <c r="D173" s="470"/>
      <c r="E173" s="463"/>
      <c r="F173" s="472"/>
      <c r="G173" s="464"/>
      <c r="H173" s="467"/>
      <c r="I173" s="467"/>
      <c r="J173" s="467"/>
      <c r="K173" s="463"/>
      <c r="L173" s="463"/>
      <c r="M173" s="460"/>
      <c r="N173" s="468"/>
      <c r="P173" s="474"/>
      <c r="R173" s="453"/>
    </row>
    <row r="174" spans="1:18" ht="25.5" x14ac:dyDescent="0.2">
      <c r="A174" s="462"/>
      <c r="B174" s="463"/>
      <c r="C174" s="464"/>
      <c r="D174" s="470"/>
      <c r="E174" s="463"/>
      <c r="F174" s="495" t="s">
        <v>4543</v>
      </c>
      <c r="G174" s="464">
        <f t="shared" si="3"/>
        <v>25</v>
      </c>
      <c r="H174" s="467"/>
      <c r="I174" s="467"/>
      <c r="J174" s="467" t="s">
        <v>15</v>
      </c>
      <c r="K174" s="463"/>
      <c r="L174" s="463"/>
      <c r="M174" s="460"/>
      <c r="N174" s="468" t="s">
        <v>4544</v>
      </c>
      <c r="P174" s="474"/>
      <c r="Q174" s="451">
        <f t="shared" si="4"/>
        <v>0</v>
      </c>
      <c r="R174" s="453" t="str">
        <f t="shared" si="5"/>
        <v xml:space="preserve"> </v>
      </c>
    </row>
    <row r="175" spans="1:18" ht="15" x14ac:dyDescent="0.2">
      <c r="A175" s="462">
        <v>732000</v>
      </c>
      <c r="B175" s="463" t="s">
        <v>2151</v>
      </c>
      <c r="C175" s="464" t="s">
        <v>2821</v>
      </c>
      <c r="D175" s="470" t="s">
        <v>4243</v>
      </c>
      <c r="E175" s="463" t="s">
        <v>4432</v>
      </c>
      <c r="F175" s="472" t="s">
        <v>4545</v>
      </c>
      <c r="G175" s="464">
        <f t="shared" si="3"/>
        <v>26</v>
      </c>
      <c r="H175" s="467"/>
      <c r="I175" s="467"/>
      <c r="J175" s="467"/>
      <c r="K175" s="463" t="s">
        <v>15</v>
      </c>
      <c r="L175" s="463"/>
      <c r="M175" s="460"/>
      <c r="N175" s="468"/>
      <c r="P175" s="474" t="s">
        <v>4434</v>
      </c>
      <c r="Q175" s="451">
        <f t="shared" si="4"/>
        <v>9</v>
      </c>
      <c r="R175" s="453" t="str">
        <f t="shared" si="5"/>
        <v xml:space="preserve"> </v>
      </c>
    </row>
    <row r="176" spans="1:18" ht="15" x14ac:dyDescent="0.2">
      <c r="A176" s="462"/>
      <c r="B176" s="463" t="s">
        <v>4155</v>
      </c>
      <c r="C176" s="464" t="s">
        <v>2821</v>
      </c>
      <c r="D176" s="470" t="s">
        <v>4486</v>
      </c>
      <c r="E176" s="463" t="s">
        <v>4546</v>
      </c>
      <c r="F176" s="472" t="s">
        <v>4547</v>
      </c>
      <c r="G176" s="464">
        <f t="shared" si="3"/>
        <v>15</v>
      </c>
      <c r="H176" s="467"/>
      <c r="I176" s="467"/>
      <c r="J176" s="467"/>
      <c r="K176" s="463" t="s">
        <v>15</v>
      </c>
      <c r="L176" s="463"/>
      <c r="M176" s="460" t="s">
        <v>4288</v>
      </c>
      <c r="N176" s="468"/>
      <c r="P176" s="474" t="s">
        <v>4548</v>
      </c>
      <c r="Q176" s="451">
        <f t="shared" si="4"/>
        <v>10</v>
      </c>
      <c r="R176" s="453" t="str">
        <f t="shared" si="5"/>
        <v xml:space="preserve"> </v>
      </c>
    </row>
    <row r="177" spans="1:18" ht="15" x14ac:dyDescent="0.2">
      <c r="A177" s="462">
        <v>732020</v>
      </c>
      <c r="B177" s="463" t="s">
        <v>4155</v>
      </c>
      <c r="C177" s="464" t="s">
        <v>2710</v>
      </c>
      <c r="D177" s="470" t="s">
        <v>4486</v>
      </c>
      <c r="E177" s="463" t="s">
        <v>4549</v>
      </c>
      <c r="F177" s="472" t="s">
        <v>4550</v>
      </c>
      <c r="G177" s="464">
        <f t="shared" si="3"/>
        <v>19</v>
      </c>
      <c r="H177" s="467"/>
      <c r="I177" s="467"/>
      <c r="J177" s="467"/>
      <c r="K177" s="463" t="s">
        <v>15</v>
      </c>
      <c r="L177" s="463"/>
      <c r="M177" s="460"/>
      <c r="N177" s="468"/>
      <c r="P177" s="474" t="s">
        <v>4551</v>
      </c>
      <c r="Q177" s="451">
        <f t="shared" si="4"/>
        <v>10</v>
      </c>
      <c r="R177" s="453" t="str">
        <f t="shared" si="5"/>
        <v xml:space="preserve"> </v>
      </c>
    </row>
    <row r="178" spans="1:18" ht="15" x14ac:dyDescent="0.2">
      <c r="A178" s="462"/>
      <c r="B178" s="463" t="s">
        <v>2151</v>
      </c>
      <c r="C178" s="464" t="s">
        <v>4552</v>
      </c>
      <c r="D178" s="470" t="s">
        <v>4532</v>
      </c>
      <c r="E178" s="463" t="s">
        <v>4533</v>
      </c>
      <c r="F178" s="472" t="s">
        <v>4534</v>
      </c>
      <c r="G178" s="464">
        <f t="shared" si="3"/>
        <v>28</v>
      </c>
      <c r="H178" s="467"/>
      <c r="I178" s="467"/>
      <c r="J178" s="467"/>
      <c r="K178" s="463" t="s">
        <v>15</v>
      </c>
      <c r="L178" s="463"/>
      <c r="M178" s="460" t="s">
        <v>4553</v>
      </c>
      <c r="N178" s="468"/>
      <c r="P178" s="474" t="s">
        <v>4536</v>
      </c>
      <c r="Q178" s="451">
        <f t="shared" si="4"/>
        <v>10</v>
      </c>
      <c r="R178" s="453" t="str">
        <f t="shared" si="5"/>
        <v xml:space="preserve"> </v>
      </c>
    </row>
    <row r="179" spans="1:18" ht="15" x14ac:dyDescent="0.2">
      <c r="A179" s="462">
        <v>732040</v>
      </c>
      <c r="B179" s="463" t="s">
        <v>4155</v>
      </c>
      <c r="C179" s="464" t="s">
        <v>2710</v>
      </c>
      <c r="D179" s="470"/>
      <c r="E179" s="463"/>
      <c r="F179" s="472" t="s">
        <v>4554</v>
      </c>
      <c r="G179" s="464">
        <f t="shared" si="3"/>
        <v>30</v>
      </c>
      <c r="H179" s="467"/>
      <c r="I179" s="467"/>
      <c r="J179" s="467"/>
      <c r="K179" s="463" t="s">
        <v>15</v>
      </c>
      <c r="L179" s="463"/>
      <c r="M179" s="460"/>
      <c r="N179" s="468"/>
      <c r="P179" s="474"/>
      <c r="R179" s="453"/>
    </row>
    <row r="180" spans="1:18" ht="15" x14ac:dyDescent="0.2">
      <c r="A180" s="462">
        <v>732060</v>
      </c>
      <c r="B180" s="463" t="s">
        <v>2151</v>
      </c>
      <c r="C180" s="464" t="s">
        <v>2710</v>
      </c>
      <c r="D180" s="470" t="s">
        <v>4486</v>
      </c>
      <c r="E180" s="463" t="s">
        <v>4555</v>
      </c>
      <c r="F180" s="472" t="s">
        <v>2147</v>
      </c>
      <c r="G180" s="464">
        <f t="shared" si="3"/>
        <v>16</v>
      </c>
      <c r="H180" s="467"/>
      <c r="I180" s="467"/>
      <c r="J180" s="467"/>
      <c r="K180" s="463" t="s">
        <v>15</v>
      </c>
      <c r="L180" s="463"/>
      <c r="M180" s="460"/>
      <c r="N180" s="468"/>
      <c r="P180" s="474" t="s">
        <v>4556</v>
      </c>
      <c r="Q180" s="451">
        <f t="shared" si="4"/>
        <v>10</v>
      </c>
      <c r="R180" s="453" t="str">
        <f t="shared" si="5"/>
        <v xml:space="preserve"> </v>
      </c>
    </row>
    <row r="181" spans="1:18" ht="15" x14ac:dyDescent="0.2">
      <c r="A181" s="462">
        <v>732080</v>
      </c>
      <c r="B181" s="463" t="s">
        <v>2151</v>
      </c>
      <c r="C181" s="464" t="s">
        <v>2710</v>
      </c>
      <c r="D181" s="470" t="s">
        <v>4486</v>
      </c>
      <c r="E181" s="463" t="s">
        <v>4557</v>
      </c>
      <c r="F181" s="472" t="s">
        <v>4558</v>
      </c>
      <c r="G181" s="464">
        <f t="shared" si="3"/>
        <v>15</v>
      </c>
      <c r="H181" s="467"/>
      <c r="I181" s="467"/>
      <c r="J181" s="467"/>
      <c r="K181" s="463" t="s">
        <v>15</v>
      </c>
      <c r="L181" s="463"/>
      <c r="M181" s="460"/>
      <c r="N181" s="468"/>
      <c r="P181" s="474" t="s">
        <v>4559</v>
      </c>
      <c r="Q181" s="451">
        <f t="shared" si="4"/>
        <v>10</v>
      </c>
      <c r="R181" s="453" t="str">
        <f t="shared" si="5"/>
        <v xml:space="preserve"> </v>
      </c>
    </row>
    <row r="182" spans="1:18" ht="15" x14ac:dyDescent="0.2">
      <c r="A182" s="462"/>
      <c r="B182" s="463" t="s">
        <v>2151</v>
      </c>
      <c r="C182" s="464" t="s">
        <v>2821</v>
      </c>
      <c r="D182" s="470" t="s">
        <v>4435</v>
      </c>
      <c r="E182" s="463" t="s">
        <v>4560</v>
      </c>
      <c r="F182" s="472" t="s">
        <v>4561</v>
      </c>
      <c r="G182" s="464">
        <f t="shared" si="3"/>
        <v>21</v>
      </c>
      <c r="H182" s="467"/>
      <c r="I182" s="467"/>
      <c r="J182" s="467"/>
      <c r="K182" s="463" t="s">
        <v>15</v>
      </c>
      <c r="L182" s="463"/>
      <c r="M182" s="460" t="s">
        <v>4301</v>
      </c>
      <c r="N182" s="468"/>
      <c r="P182" s="474" t="s">
        <v>4562</v>
      </c>
      <c r="Q182" s="451">
        <f t="shared" si="4"/>
        <v>8</v>
      </c>
      <c r="R182" s="453" t="str">
        <f t="shared" si="5"/>
        <v xml:space="preserve"> </v>
      </c>
    </row>
    <row r="183" spans="1:18" ht="15" x14ac:dyDescent="0.2">
      <c r="A183" s="462"/>
      <c r="B183" s="463" t="s">
        <v>2151</v>
      </c>
      <c r="C183" s="464" t="s">
        <v>2821</v>
      </c>
      <c r="D183" s="470" t="s">
        <v>4435</v>
      </c>
      <c r="E183" s="463" t="s">
        <v>4563</v>
      </c>
      <c r="F183" s="472" t="s">
        <v>4564</v>
      </c>
      <c r="G183" s="464">
        <f t="shared" si="3"/>
        <v>22</v>
      </c>
      <c r="H183" s="467"/>
      <c r="I183" s="467"/>
      <c r="J183" s="467"/>
      <c r="K183" s="463" t="s">
        <v>15</v>
      </c>
      <c r="L183" s="463"/>
      <c r="M183" s="460" t="s">
        <v>4301</v>
      </c>
      <c r="N183" s="468"/>
      <c r="P183" s="474" t="s">
        <v>4565</v>
      </c>
      <c r="Q183" s="451">
        <f t="shared" si="4"/>
        <v>9</v>
      </c>
      <c r="R183" s="453" t="str">
        <f t="shared" si="5"/>
        <v xml:space="preserve"> </v>
      </c>
    </row>
    <row r="184" spans="1:18" ht="15" x14ac:dyDescent="0.2">
      <c r="A184" s="462"/>
      <c r="B184" s="463" t="s">
        <v>4155</v>
      </c>
      <c r="C184" s="464" t="s">
        <v>2821</v>
      </c>
      <c r="D184" s="470" t="s">
        <v>4486</v>
      </c>
      <c r="E184" s="463" t="s">
        <v>4566</v>
      </c>
      <c r="F184" s="472" t="s">
        <v>4558</v>
      </c>
      <c r="G184" s="464">
        <f t="shared" si="3"/>
        <v>15</v>
      </c>
      <c r="H184" s="467"/>
      <c r="I184" s="467"/>
      <c r="J184" s="467"/>
      <c r="K184" s="463" t="s">
        <v>15</v>
      </c>
      <c r="L184" s="463"/>
      <c r="M184" s="460" t="s">
        <v>4567</v>
      </c>
      <c r="N184" s="468"/>
      <c r="P184" s="474" t="s">
        <v>4568</v>
      </c>
      <c r="Q184" s="451">
        <f t="shared" si="4"/>
        <v>10</v>
      </c>
      <c r="R184" s="453" t="str">
        <f t="shared" si="5"/>
        <v xml:space="preserve"> </v>
      </c>
    </row>
    <row r="185" spans="1:18" ht="15" x14ac:dyDescent="0.2">
      <c r="A185" s="462"/>
      <c r="B185" s="463" t="s">
        <v>2151</v>
      </c>
      <c r="C185" s="464" t="s">
        <v>2821</v>
      </c>
      <c r="D185" s="470" t="s">
        <v>4435</v>
      </c>
      <c r="E185" s="463" t="s">
        <v>4569</v>
      </c>
      <c r="F185" s="472" t="s">
        <v>4570</v>
      </c>
      <c r="G185" s="464">
        <f t="shared" si="3"/>
        <v>26</v>
      </c>
      <c r="H185" s="467"/>
      <c r="I185" s="467"/>
      <c r="J185" s="467"/>
      <c r="K185" s="463" t="s">
        <v>15</v>
      </c>
      <c r="L185" s="463"/>
      <c r="M185" s="460" t="s">
        <v>4301</v>
      </c>
      <c r="N185" s="468"/>
      <c r="P185" s="474" t="s">
        <v>4565</v>
      </c>
      <c r="Q185" s="451">
        <f t="shared" si="4"/>
        <v>9</v>
      </c>
      <c r="R185" s="453" t="str">
        <f t="shared" si="5"/>
        <v xml:space="preserve"> </v>
      </c>
    </row>
    <row r="186" spans="1:18" ht="15" x14ac:dyDescent="0.2">
      <c r="A186" s="462"/>
      <c r="B186" s="463" t="s">
        <v>2151</v>
      </c>
      <c r="C186" s="464" t="s">
        <v>2821</v>
      </c>
      <c r="D186" s="470" t="s">
        <v>4435</v>
      </c>
      <c r="E186" s="463" t="s">
        <v>4571</v>
      </c>
      <c r="F186" s="472" t="s">
        <v>4572</v>
      </c>
      <c r="G186" s="464">
        <f t="shared" ref="G186:G269" si="7">+LEN(F186)</f>
        <v>25</v>
      </c>
      <c r="H186" s="467"/>
      <c r="I186" s="467"/>
      <c r="J186" s="467"/>
      <c r="K186" s="463" t="s">
        <v>15</v>
      </c>
      <c r="L186" s="463"/>
      <c r="M186" s="460" t="s">
        <v>4301</v>
      </c>
      <c r="N186" s="468"/>
      <c r="P186" s="474" t="s">
        <v>4562</v>
      </c>
      <c r="Q186" s="451">
        <f t="shared" si="4"/>
        <v>8</v>
      </c>
      <c r="R186" s="453" t="str">
        <f t="shared" si="5"/>
        <v xml:space="preserve"> </v>
      </c>
    </row>
    <row r="187" spans="1:18" ht="15" x14ac:dyDescent="0.2">
      <c r="A187" s="462">
        <v>732100</v>
      </c>
      <c r="B187" s="463" t="s">
        <v>2151</v>
      </c>
      <c r="C187" s="464" t="s">
        <v>2710</v>
      </c>
      <c r="D187" s="470" t="s">
        <v>4486</v>
      </c>
      <c r="E187" s="463" t="s">
        <v>4573</v>
      </c>
      <c r="F187" s="472" t="s">
        <v>4574</v>
      </c>
      <c r="G187" s="464">
        <f t="shared" si="7"/>
        <v>26</v>
      </c>
      <c r="H187" s="467"/>
      <c r="I187" s="467"/>
      <c r="J187" s="467"/>
      <c r="K187" s="463" t="s">
        <v>15</v>
      </c>
      <c r="L187" s="463"/>
      <c r="M187" s="460"/>
      <c r="N187" s="468"/>
      <c r="P187" s="474" t="s">
        <v>4575</v>
      </c>
      <c r="Q187" s="451">
        <f t="shared" si="4"/>
        <v>10</v>
      </c>
      <c r="R187" s="453" t="str">
        <f t="shared" si="5"/>
        <v xml:space="preserve"> </v>
      </c>
    </row>
    <row r="188" spans="1:18" ht="15" x14ac:dyDescent="0.2">
      <c r="A188" s="462">
        <v>732120</v>
      </c>
      <c r="B188" s="463" t="s">
        <v>2151</v>
      </c>
      <c r="C188" s="464" t="s">
        <v>2710</v>
      </c>
      <c r="D188" s="470">
        <v>132</v>
      </c>
      <c r="E188" s="463" t="s">
        <v>4576</v>
      </c>
      <c r="F188" s="472" t="s">
        <v>4577</v>
      </c>
      <c r="G188" s="464">
        <f t="shared" si="7"/>
        <v>22</v>
      </c>
      <c r="H188" s="467"/>
      <c r="I188" s="467"/>
      <c r="J188" s="467"/>
      <c r="K188" s="463" t="s">
        <v>15</v>
      </c>
      <c r="L188" s="463"/>
      <c r="M188" s="460"/>
      <c r="N188" s="468"/>
      <c r="P188" s="474" t="s">
        <v>4578</v>
      </c>
      <c r="Q188" s="451">
        <f t="shared" si="4"/>
        <v>10</v>
      </c>
      <c r="R188" s="453" t="str">
        <f t="shared" si="5"/>
        <v xml:space="preserve"> </v>
      </c>
    </row>
    <row r="189" spans="1:18" ht="15" x14ac:dyDescent="0.2">
      <c r="A189" s="462"/>
      <c r="B189" s="463" t="s">
        <v>2151</v>
      </c>
      <c r="C189" s="464" t="s">
        <v>2821</v>
      </c>
      <c r="D189" s="463" t="s">
        <v>4486</v>
      </c>
      <c r="E189" s="463" t="s">
        <v>4579</v>
      </c>
      <c r="F189" s="472" t="s">
        <v>4580</v>
      </c>
      <c r="G189" s="464">
        <f t="shared" si="7"/>
        <v>21</v>
      </c>
      <c r="H189" s="467"/>
      <c r="I189" s="467"/>
      <c r="J189" s="467"/>
      <c r="K189" s="463" t="s">
        <v>15</v>
      </c>
      <c r="L189" s="463"/>
      <c r="M189" s="460" t="s">
        <v>4301</v>
      </c>
      <c r="N189" s="468"/>
      <c r="P189" s="474" t="s">
        <v>4581</v>
      </c>
      <c r="Q189" s="451">
        <f t="shared" si="4"/>
        <v>10</v>
      </c>
      <c r="R189" s="453" t="str">
        <f t="shared" si="5"/>
        <v xml:space="preserve"> </v>
      </c>
    </row>
    <row r="190" spans="1:18" ht="15" x14ac:dyDescent="0.2">
      <c r="A190" s="462"/>
      <c r="B190" s="463" t="s">
        <v>2151</v>
      </c>
      <c r="C190" s="464" t="s">
        <v>2821</v>
      </c>
      <c r="D190" s="463" t="s">
        <v>4486</v>
      </c>
      <c r="E190" s="463" t="s">
        <v>4582</v>
      </c>
      <c r="F190" s="472" t="s">
        <v>4583</v>
      </c>
      <c r="G190" s="464">
        <f t="shared" si="7"/>
        <v>30</v>
      </c>
      <c r="H190" s="467"/>
      <c r="I190" s="467"/>
      <c r="J190" s="467"/>
      <c r="K190" s="463" t="s">
        <v>15</v>
      </c>
      <c r="L190" s="463"/>
      <c r="M190" s="460" t="s">
        <v>4584</v>
      </c>
      <c r="N190" s="468"/>
      <c r="P190" s="474" t="s">
        <v>4585</v>
      </c>
      <c r="Q190" s="451">
        <f t="shared" si="4"/>
        <v>10</v>
      </c>
      <c r="R190" s="453" t="str">
        <f t="shared" si="5"/>
        <v xml:space="preserve"> </v>
      </c>
    </row>
    <row r="191" spans="1:18" ht="15" x14ac:dyDescent="0.2">
      <c r="A191" s="462">
        <v>732140</v>
      </c>
      <c r="B191" s="463" t="s">
        <v>2151</v>
      </c>
      <c r="C191" s="464" t="s">
        <v>2710</v>
      </c>
      <c r="D191" s="470"/>
      <c r="E191" s="463"/>
      <c r="F191" s="472" t="s">
        <v>4586</v>
      </c>
      <c r="G191" s="464">
        <f t="shared" si="7"/>
        <v>29</v>
      </c>
      <c r="H191" s="467"/>
      <c r="I191" s="467"/>
      <c r="J191" s="467"/>
      <c r="K191" s="463" t="s">
        <v>15</v>
      </c>
      <c r="L191" s="463"/>
      <c r="M191" s="460" t="s">
        <v>4587</v>
      </c>
      <c r="N191" s="468"/>
      <c r="P191" s="474" t="s">
        <v>4588</v>
      </c>
      <c r="Q191" s="451">
        <f t="shared" si="4"/>
        <v>9</v>
      </c>
      <c r="R191" s="453" t="str">
        <f t="shared" si="5"/>
        <v xml:space="preserve"> </v>
      </c>
    </row>
    <row r="192" spans="1:18" ht="15" x14ac:dyDescent="0.2">
      <c r="A192" s="476">
        <v>732141</v>
      </c>
      <c r="B192" s="477" t="s">
        <v>2151</v>
      </c>
      <c r="C192" s="478" t="s">
        <v>2710</v>
      </c>
      <c r="D192" s="479"/>
      <c r="E192" s="477"/>
      <c r="F192" s="480" t="s">
        <v>4589</v>
      </c>
      <c r="G192" s="478">
        <f t="shared" si="7"/>
        <v>29</v>
      </c>
      <c r="H192" s="481"/>
      <c r="I192" s="481"/>
      <c r="J192" s="481"/>
      <c r="K192" s="477"/>
      <c r="L192" s="477" t="s">
        <v>15</v>
      </c>
      <c r="M192" s="482"/>
      <c r="N192" s="468"/>
      <c r="P192" s="483"/>
      <c r="R192" s="453"/>
    </row>
    <row r="193" spans="1:18" ht="15" x14ac:dyDescent="0.2">
      <c r="A193" s="476">
        <v>732160</v>
      </c>
      <c r="B193" s="477" t="s">
        <v>2151</v>
      </c>
      <c r="C193" s="478" t="s">
        <v>2710</v>
      </c>
      <c r="D193" s="479" t="s">
        <v>4486</v>
      </c>
      <c r="E193" s="477" t="s">
        <v>4590</v>
      </c>
      <c r="F193" s="480" t="s">
        <v>4591</v>
      </c>
      <c r="G193" s="478">
        <f t="shared" si="7"/>
        <v>21</v>
      </c>
      <c r="H193" s="481"/>
      <c r="I193" s="481"/>
      <c r="J193" s="481"/>
      <c r="K193" s="477" t="s">
        <v>15</v>
      </c>
      <c r="L193" s="477"/>
      <c r="M193" s="482"/>
      <c r="N193" s="468"/>
      <c r="P193" s="483" t="s">
        <v>4592</v>
      </c>
      <c r="Q193" s="451">
        <f t="shared" si="4"/>
        <v>10</v>
      </c>
      <c r="R193" s="453" t="str">
        <f t="shared" si="5"/>
        <v xml:space="preserve"> </v>
      </c>
    </row>
    <row r="194" spans="1:18" ht="15" x14ac:dyDescent="0.2">
      <c r="A194" s="476">
        <v>732180</v>
      </c>
      <c r="B194" s="477" t="s">
        <v>2151</v>
      </c>
      <c r="C194" s="478" t="s">
        <v>2710</v>
      </c>
      <c r="D194" s="479"/>
      <c r="E194" s="477"/>
      <c r="F194" s="480" t="s">
        <v>4593</v>
      </c>
      <c r="G194" s="478">
        <f>+LEN(F194)</f>
        <v>23</v>
      </c>
      <c r="H194" s="481"/>
      <c r="I194" s="481"/>
      <c r="J194" s="481"/>
      <c r="K194" s="477" t="s">
        <v>15</v>
      </c>
      <c r="L194" s="477"/>
      <c r="M194" s="482"/>
      <c r="N194" s="468"/>
      <c r="P194" s="483"/>
      <c r="R194" s="453"/>
    </row>
    <row r="195" spans="1:18" ht="15" x14ac:dyDescent="0.2">
      <c r="A195" s="476">
        <v>732200</v>
      </c>
      <c r="B195" s="477" t="s">
        <v>2151</v>
      </c>
      <c r="C195" s="478" t="s">
        <v>2710</v>
      </c>
      <c r="D195" s="479"/>
      <c r="E195" s="477"/>
      <c r="F195" s="480" t="s">
        <v>4594</v>
      </c>
      <c r="G195" s="478">
        <f>+LEN(F195)</f>
        <v>19</v>
      </c>
      <c r="H195" s="481"/>
      <c r="I195" s="481"/>
      <c r="J195" s="481"/>
      <c r="K195" s="477" t="s">
        <v>15</v>
      </c>
      <c r="L195" s="477"/>
      <c r="M195" s="482"/>
      <c r="N195" s="468"/>
      <c r="P195" s="483"/>
      <c r="R195" s="453"/>
    </row>
    <row r="196" spans="1:18" ht="15" x14ac:dyDescent="0.2">
      <c r="A196" s="454">
        <v>732220</v>
      </c>
      <c r="B196" s="455" t="s">
        <v>2151</v>
      </c>
      <c r="C196" s="456" t="s">
        <v>2710</v>
      </c>
      <c r="D196" s="491"/>
      <c r="E196" s="455"/>
      <c r="F196" s="503" t="s">
        <v>4595</v>
      </c>
      <c r="G196" s="456">
        <f>+LEN(F196)</f>
        <v>17</v>
      </c>
      <c r="H196" s="459"/>
      <c r="I196" s="459"/>
      <c r="J196" s="459"/>
      <c r="K196" s="455" t="s">
        <v>15</v>
      </c>
      <c r="L196" s="455"/>
      <c r="M196" s="493"/>
      <c r="N196" s="468"/>
      <c r="P196" s="474"/>
      <c r="R196" s="453"/>
    </row>
    <row r="197" spans="1:18" ht="25.5" x14ac:dyDescent="0.2">
      <c r="A197" s="462"/>
      <c r="B197" s="463"/>
      <c r="C197" s="464"/>
      <c r="D197" s="470"/>
      <c r="E197" s="463"/>
      <c r="F197" s="495" t="s">
        <v>4596</v>
      </c>
      <c r="G197" s="464">
        <f t="shared" si="7"/>
        <v>30</v>
      </c>
      <c r="H197" s="467"/>
      <c r="I197" s="467"/>
      <c r="J197" s="467" t="s">
        <v>15</v>
      </c>
      <c r="K197" s="463"/>
      <c r="L197" s="463"/>
      <c r="M197" s="460"/>
      <c r="N197" s="468" t="s">
        <v>4597</v>
      </c>
      <c r="P197" s="474"/>
      <c r="Q197" s="451">
        <f t="shared" si="4"/>
        <v>0</v>
      </c>
      <c r="R197" s="453" t="str">
        <f t="shared" si="5"/>
        <v xml:space="preserve"> </v>
      </c>
    </row>
    <row r="198" spans="1:18" ht="15" x14ac:dyDescent="0.2">
      <c r="A198" s="462"/>
      <c r="B198" s="463" t="s">
        <v>4155</v>
      </c>
      <c r="C198" s="464" t="s">
        <v>2821</v>
      </c>
      <c r="D198" s="470" t="s">
        <v>4486</v>
      </c>
      <c r="E198" s="463" t="s">
        <v>4598</v>
      </c>
      <c r="F198" s="472" t="s">
        <v>4599</v>
      </c>
      <c r="G198" s="464">
        <f t="shared" si="7"/>
        <v>19</v>
      </c>
      <c r="H198" s="467"/>
      <c r="I198" s="467"/>
      <c r="J198" s="467"/>
      <c r="K198" s="463" t="s">
        <v>15</v>
      </c>
      <c r="L198" s="463"/>
      <c r="M198" s="460" t="s">
        <v>4288</v>
      </c>
      <c r="N198" s="468"/>
      <c r="P198" s="474" t="s">
        <v>4600</v>
      </c>
      <c r="Q198" s="451">
        <f>+LEN(P198)</f>
        <v>10</v>
      </c>
      <c r="R198" s="453" t="str">
        <f>+IF(Q198&gt;10,"over"," ")</f>
        <v xml:space="preserve"> </v>
      </c>
    </row>
    <row r="199" spans="1:18" ht="15" x14ac:dyDescent="0.2">
      <c r="A199" s="462">
        <v>733000</v>
      </c>
      <c r="B199" s="463" t="s">
        <v>4155</v>
      </c>
      <c r="C199" s="464" t="s">
        <v>2710</v>
      </c>
      <c r="D199" s="470" t="s">
        <v>4185</v>
      </c>
      <c r="E199" s="463" t="s">
        <v>4601</v>
      </c>
      <c r="F199" s="472" t="s">
        <v>4602</v>
      </c>
      <c r="G199" s="464">
        <f t="shared" si="7"/>
        <v>28</v>
      </c>
      <c r="H199" s="467"/>
      <c r="I199" s="467"/>
      <c r="J199" s="467"/>
      <c r="K199" s="463" t="s">
        <v>15</v>
      </c>
      <c r="L199" s="463"/>
      <c r="M199" s="460" t="s">
        <v>4603</v>
      </c>
      <c r="N199" s="468"/>
      <c r="P199" s="474" t="s">
        <v>4604</v>
      </c>
      <c r="Q199" s="451">
        <f t="shared" si="4"/>
        <v>10</v>
      </c>
      <c r="R199" s="453" t="str">
        <f t="shared" si="5"/>
        <v xml:space="preserve"> </v>
      </c>
    </row>
    <row r="200" spans="1:18" ht="15" x14ac:dyDescent="0.2">
      <c r="A200" s="462">
        <v>733010</v>
      </c>
      <c r="B200" s="463" t="s">
        <v>4155</v>
      </c>
      <c r="C200" s="464" t="s">
        <v>2710</v>
      </c>
      <c r="D200" s="470" t="s">
        <v>4185</v>
      </c>
      <c r="E200" s="463" t="s">
        <v>4605</v>
      </c>
      <c r="F200" s="472" t="s">
        <v>4606</v>
      </c>
      <c r="G200" s="464">
        <f t="shared" si="7"/>
        <v>25</v>
      </c>
      <c r="H200" s="467"/>
      <c r="I200" s="467"/>
      <c r="J200" s="467"/>
      <c r="K200" s="463" t="s">
        <v>15</v>
      </c>
      <c r="L200" s="463"/>
      <c r="M200" s="460" t="s">
        <v>4607</v>
      </c>
      <c r="N200" s="468"/>
      <c r="P200" s="474" t="s">
        <v>4608</v>
      </c>
      <c r="Q200" s="451">
        <f>+LEN(P200)</f>
        <v>10</v>
      </c>
      <c r="R200" s="453" t="str">
        <f>+IF(Q200&gt;10,"over"," ")</f>
        <v xml:space="preserve"> </v>
      </c>
    </row>
    <row r="201" spans="1:18" ht="15" x14ac:dyDescent="0.2">
      <c r="A201" s="462">
        <v>733020</v>
      </c>
      <c r="B201" s="463" t="s">
        <v>2151</v>
      </c>
      <c r="C201" s="464" t="s">
        <v>2710</v>
      </c>
      <c r="D201" s="470"/>
      <c r="E201" s="463"/>
      <c r="F201" s="472" t="s">
        <v>4609</v>
      </c>
      <c r="G201" s="464">
        <f>+LEN(F201)</f>
        <v>25</v>
      </c>
      <c r="H201" s="467"/>
      <c r="I201" s="467"/>
      <c r="J201" s="467"/>
      <c r="K201" s="463" t="s">
        <v>15</v>
      </c>
      <c r="L201" s="463"/>
      <c r="M201" s="460" t="s">
        <v>4607</v>
      </c>
      <c r="N201" s="468"/>
      <c r="P201" s="474"/>
      <c r="R201" s="453"/>
    </row>
    <row r="202" spans="1:18" ht="15" x14ac:dyDescent="0.2">
      <c r="A202" s="462">
        <v>733030</v>
      </c>
      <c r="B202" s="463" t="s">
        <v>4155</v>
      </c>
      <c r="C202" s="464" t="s">
        <v>2710</v>
      </c>
      <c r="D202" s="470"/>
      <c r="E202" s="463"/>
      <c r="F202" s="472" t="s">
        <v>4160</v>
      </c>
      <c r="G202" s="464">
        <f t="shared" si="7"/>
        <v>15</v>
      </c>
      <c r="H202" s="467"/>
      <c r="I202" s="467"/>
      <c r="J202" s="467"/>
      <c r="K202" s="463" t="s">
        <v>15</v>
      </c>
      <c r="L202" s="463"/>
      <c r="M202" s="460"/>
      <c r="N202" s="468"/>
      <c r="P202" s="474"/>
      <c r="R202" s="453"/>
    </row>
    <row r="203" spans="1:18" ht="15" x14ac:dyDescent="0.2">
      <c r="A203" s="462"/>
      <c r="B203" s="463" t="s">
        <v>4155</v>
      </c>
      <c r="C203" s="464" t="s">
        <v>2821</v>
      </c>
      <c r="D203" s="470" t="s">
        <v>4185</v>
      </c>
      <c r="E203" s="463" t="s">
        <v>4610</v>
      </c>
      <c r="F203" s="472" t="s">
        <v>4611</v>
      </c>
      <c r="G203" s="464">
        <f t="shared" si="7"/>
        <v>26</v>
      </c>
      <c r="H203" s="467"/>
      <c r="I203" s="467"/>
      <c r="J203" s="467"/>
      <c r="K203" s="463" t="s">
        <v>15</v>
      </c>
      <c r="L203" s="463"/>
      <c r="M203" s="460" t="s">
        <v>4288</v>
      </c>
      <c r="N203" s="468"/>
      <c r="P203" s="474" t="s">
        <v>4612</v>
      </c>
      <c r="Q203" s="451">
        <f t="shared" si="4"/>
        <v>10</v>
      </c>
      <c r="R203" s="453" t="str">
        <f t="shared" si="5"/>
        <v xml:space="preserve"> </v>
      </c>
    </row>
    <row r="204" spans="1:18" ht="18" x14ac:dyDescent="0.2">
      <c r="A204" s="462"/>
      <c r="B204" s="463"/>
      <c r="C204" s="464"/>
      <c r="D204" s="470"/>
      <c r="E204" s="463"/>
      <c r="F204" s="494" t="s">
        <v>4613</v>
      </c>
      <c r="G204" s="464">
        <f t="shared" si="7"/>
        <v>30</v>
      </c>
      <c r="H204" s="467"/>
      <c r="I204" s="467" t="s">
        <v>15</v>
      </c>
      <c r="J204" s="467"/>
      <c r="K204" s="463"/>
      <c r="L204" s="463"/>
      <c r="M204" s="460"/>
      <c r="N204" s="468"/>
      <c r="P204" s="474"/>
      <c r="Q204" s="451">
        <f t="shared" si="4"/>
        <v>0</v>
      </c>
      <c r="R204" s="453" t="str">
        <f t="shared" si="5"/>
        <v xml:space="preserve"> </v>
      </c>
    </row>
    <row r="205" spans="1:18" ht="15.75" x14ac:dyDescent="0.2">
      <c r="A205" s="462"/>
      <c r="B205" s="463"/>
      <c r="C205" s="464"/>
      <c r="D205" s="470"/>
      <c r="E205" s="463"/>
      <c r="F205" s="495" t="s">
        <v>4614</v>
      </c>
      <c r="G205" s="464">
        <f t="shared" si="7"/>
        <v>17</v>
      </c>
      <c r="H205" s="467"/>
      <c r="I205" s="467"/>
      <c r="J205" s="467" t="s">
        <v>15</v>
      </c>
      <c r="K205" s="463"/>
      <c r="L205" s="463"/>
      <c r="M205" s="460"/>
      <c r="N205" s="468" t="s">
        <v>4615</v>
      </c>
      <c r="P205" s="474"/>
      <c r="Q205" s="451">
        <f t="shared" ref="Q205:Q290" si="8">+LEN(P205)</f>
        <v>0</v>
      </c>
      <c r="R205" s="453" t="str">
        <f t="shared" ref="R205:R290" si="9">+IF(Q205&gt;10,"over"," ")</f>
        <v xml:space="preserve"> </v>
      </c>
    </row>
    <row r="206" spans="1:18" ht="15" x14ac:dyDescent="0.2">
      <c r="A206" s="462">
        <v>740000</v>
      </c>
      <c r="B206" s="463" t="s">
        <v>4155</v>
      </c>
      <c r="C206" s="464" t="s">
        <v>2821</v>
      </c>
      <c r="D206" s="470" t="s">
        <v>4243</v>
      </c>
      <c r="E206" s="463" t="s">
        <v>4616</v>
      </c>
      <c r="F206" s="465" t="s">
        <v>4617</v>
      </c>
      <c r="G206" s="464">
        <f t="shared" si="7"/>
        <v>26</v>
      </c>
      <c r="H206" s="467"/>
      <c r="I206" s="467"/>
      <c r="J206" s="467"/>
      <c r="K206" s="463" t="s">
        <v>15</v>
      </c>
      <c r="L206" s="463"/>
      <c r="M206" s="460"/>
      <c r="N206" s="468"/>
      <c r="P206" s="474" t="s">
        <v>4618</v>
      </c>
      <c r="Q206" s="451">
        <f t="shared" si="8"/>
        <v>10</v>
      </c>
      <c r="R206" s="453" t="str">
        <f t="shared" si="9"/>
        <v xml:space="preserve"> </v>
      </c>
    </row>
    <row r="207" spans="1:18" ht="15" x14ac:dyDescent="0.2">
      <c r="A207" s="462">
        <v>740020</v>
      </c>
      <c r="B207" s="463" t="s">
        <v>4155</v>
      </c>
      <c r="C207" s="464" t="s">
        <v>2710</v>
      </c>
      <c r="D207" s="470" t="s">
        <v>1012</v>
      </c>
      <c r="E207" s="463" t="s">
        <v>4619</v>
      </c>
      <c r="F207" s="472" t="s">
        <v>4620</v>
      </c>
      <c r="G207" s="464">
        <f t="shared" si="7"/>
        <v>23</v>
      </c>
      <c r="H207" s="467"/>
      <c r="I207" s="467"/>
      <c r="J207" s="467"/>
      <c r="K207" s="463" t="s">
        <v>15</v>
      </c>
      <c r="L207" s="463"/>
      <c r="M207" s="460"/>
      <c r="N207" s="468"/>
      <c r="P207" s="474" t="s">
        <v>4621</v>
      </c>
      <c r="Q207" s="451">
        <f t="shared" si="8"/>
        <v>10</v>
      </c>
      <c r="R207" s="453" t="str">
        <f t="shared" si="9"/>
        <v xml:space="preserve"> </v>
      </c>
    </row>
    <row r="208" spans="1:18" ht="15" x14ac:dyDescent="0.2">
      <c r="A208" s="462">
        <v>740021</v>
      </c>
      <c r="B208" s="463"/>
      <c r="C208" s="464" t="s">
        <v>2710</v>
      </c>
      <c r="D208" s="470"/>
      <c r="E208" s="463"/>
      <c r="F208" s="472" t="s">
        <v>4622</v>
      </c>
      <c r="G208" s="464">
        <f>LEN(F208)</f>
        <v>28</v>
      </c>
      <c r="H208" s="467"/>
      <c r="I208" s="467"/>
      <c r="J208" s="467"/>
      <c r="K208" s="463"/>
      <c r="L208" s="463" t="s">
        <v>15</v>
      </c>
      <c r="M208" s="460"/>
      <c r="N208" s="468"/>
      <c r="P208" s="474"/>
      <c r="R208" s="453"/>
    </row>
    <row r="209" spans="1:18" ht="15" x14ac:dyDescent="0.2">
      <c r="A209" s="462">
        <v>740040</v>
      </c>
      <c r="B209" s="463" t="s">
        <v>4155</v>
      </c>
      <c r="C209" s="464" t="s">
        <v>2710</v>
      </c>
      <c r="D209" s="470" t="s">
        <v>1012</v>
      </c>
      <c r="E209" s="463" t="s">
        <v>4623</v>
      </c>
      <c r="F209" s="472" t="s">
        <v>4624</v>
      </c>
      <c r="G209" s="464">
        <f t="shared" si="7"/>
        <v>14</v>
      </c>
      <c r="H209" s="467"/>
      <c r="I209" s="467"/>
      <c r="J209" s="467"/>
      <c r="K209" s="463" t="s">
        <v>15</v>
      </c>
      <c r="L209" s="463"/>
      <c r="M209" s="460"/>
      <c r="N209" s="468"/>
      <c r="P209" s="474" t="s">
        <v>4625</v>
      </c>
      <c r="Q209" s="451">
        <f t="shared" si="8"/>
        <v>10</v>
      </c>
      <c r="R209" s="453" t="str">
        <f t="shared" si="9"/>
        <v xml:space="preserve"> </v>
      </c>
    </row>
    <row r="210" spans="1:18" ht="15" x14ac:dyDescent="0.2">
      <c r="A210" s="462">
        <v>740060</v>
      </c>
      <c r="B210" s="463" t="s">
        <v>2151</v>
      </c>
      <c r="C210" s="464" t="s">
        <v>2710</v>
      </c>
      <c r="D210" s="470" t="s">
        <v>1012</v>
      </c>
      <c r="E210" s="463" t="s">
        <v>4626</v>
      </c>
      <c r="F210" s="472" t="s">
        <v>4627</v>
      </c>
      <c r="G210" s="464">
        <f t="shared" si="7"/>
        <v>27</v>
      </c>
      <c r="H210" s="467"/>
      <c r="I210" s="467"/>
      <c r="J210" s="467"/>
      <c r="K210" s="463" t="s">
        <v>15</v>
      </c>
      <c r="L210" s="463"/>
      <c r="M210" s="460"/>
      <c r="N210" s="468"/>
      <c r="P210" s="474" t="s">
        <v>4628</v>
      </c>
      <c r="Q210" s="451">
        <f t="shared" si="8"/>
        <v>10</v>
      </c>
      <c r="R210" s="453" t="str">
        <f t="shared" si="9"/>
        <v xml:space="preserve"> </v>
      </c>
    </row>
    <row r="211" spans="1:18" ht="15" x14ac:dyDescent="0.2">
      <c r="A211" s="462">
        <v>740080</v>
      </c>
      <c r="B211" s="463" t="s">
        <v>2151</v>
      </c>
      <c r="C211" s="464" t="s">
        <v>2710</v>
      </c>
      <c r="D211" s="470" t="s">
        <v>1012</v>
      </c>
      <c r="E211" s="463" t="s">
        <v>4629</v>
      </c>
      <c r="F211" s="472" t="s">
        <v>4630</v>
      </c>
      <c r="G211" s="464">
        <f t="shared" si="7"/>
        <v>21</v>
      </c>
      <c r="H211" s="467"/>
      <c r="I211" s="467"/>
      <c r="J211" s="467"/>
      <c r="K211" s="463" t="s">
        <v>15</v>
      </c>
      <c r="L211" s="463"/>
      <c r="M211" s="460"/>
      <c r="N211" s="468"/>
      <c r="P211" s="474" t="s">
        <v>4631</v>
      </c>
      <c r="Q211" s="451">
        <f t="shared" si="8"/>
        <v>10</v>
      </c>
      <c r="R211" s="453" t="str">
        <f t="shared" si="9"/>
        <v xml:space="preserve"> </v>
      </c>
    </row>
    <row r="212" spans="1:18" ht="15" x14ac:dyDescent="0.2">
      <c r="A212" s="462">
        <v>740100</v>
      </c>
      <c r="B212" s="463" t="s">
        <v>2151</v>
      </c>
      <c r="C212" s="464" t="s">
        <v>2710</v>
      </c>
      <c r="D212" s="470" t="s">
        <v>1012</v>
      </c>
      <c r="E212" s="463" t="s">
        <v>4632</v>
      </c>
      <c r="F212" s="472" t="s">
        <v>4614</v>
      </c>
      <c r="G212" s="464">
        <f t="shared" si="7"/>
        <v>17</v>
      </c>
      <c r="H212" s="467"/>
      <c r="I212" s="467"/>
      <c r="J212" s="467"/>
      <c r="K212" s="463" t="s">
        <v>15</v>
      </c>
      <c r="L212" s="463"/>
      <c r="M212" s="460"/>
      <c r="N212" s="468"/>
      <c r="P212" s="474" t="s">
        <v>4633</v>
      </c>
      <c r="Q212" s="451">
        <f t="shared" si="8"/>
        <v>10</v>
      </c>
      <c r="R212" s="453" t="str">
        <f t="shared" si="9"/>
        <v xml:space="preserve"> </v>
      </c>
    </row>
    <row r="213" spans="1:18" ht="15.75" x14ac:dyDescent="0.2">
      <c r="A213" s="462"/>
      <c r="B213" s="463"/>
      <c r="C213" s="464"/>
      <c r="D213" s="470"/>
      <c r="E213" s="463"/>
      <c r="F213" s="495" t="s">
        <v>4634</v>
      </c>
      <c r="G213" s="464">
        <f t="shared" si="7"/>
        <v>21</v>
      </c>
      <c r="H213" s="467"/>
      <c r="I213" s="467"/>
      <c r="J213" s="467" t="s">
        <v>15</v>
      </c>
      <c r="K213" s="463"/>
      <c r="L213" s="463"/>
      <c r="M213" s="460"/>
      <c r="N213" s="468" t="s">
        <v>4635</v>
      </c>
      <c r="P213" s="474"/>
      <c r="Q213" s="451">
        <f t="shared" si="8"/>
        <v>0</v>
      </c>
      <c r="R213" s="453" t="str">
        <f t="shared" si="9"/>
        <v xml:space="preserve"> </v>
      </c>
    </row>
    <row r="214" spans="1:18" ht="15" x14ac:dyDescent="0.2">
      <c r="A214" s="462">
        <v>741000</v>
      </c>
      <c r="B214" s="463" t="s">
        <v>2151</v>
      </c>
      <c r="C214" s="464" t="s">
        <v>2710</v>
      </c>
      <c r="D214" s="470" t="s">
        <v>1478</v>
      </c>
      <c r="E214" s="463" t="s">
        <v>4636</v>
      </c>
      <c r="F214" s="472" t="s">
        <v>4637</v>
      </c>
      <c r="G214" s="464">
        <f t="shared" si="7"/>
        <v>5</v>
      </c>
      <c r="H214" s="467"/>
      <c r="I214" s="467"/>
      <c r="J214" s="467"/>
      <c r="K214" s="463" t="s">
        <v>15</v>
      </c>
      <c r="L214" s="463"/>
      <c r="M214" s="460"/>
      <c r="N214" s="468"/>
      <c r="P214" s="474" t="s">
        <v>4637</v>
      </c>
      <c r="Q214" s="451">
        <f t="shared" si="8"/>
        <v>5</v>
      </c>
      <c r="R214" s="453" t="str">
        <f t="shared" si="9"/>
        <v xml:space="preserve"> </v>
      </c>
    </row>
    <row r="215" spans="1:18" ht="15" x14ac:dyDescent="0.2">
      <c r="A215" s="462">
        <v>741010</v>
      </c>
      <c r="B215" s="463" t="s">
        <v>2151</v>
      </c>
      <c r="C215" s="464" t="s">
        <v>2710</v>
      </c>
      <c r="D215" s="470"/>
      <c r="E215" s="463"/>
      <c r="F215" s="465" t="s">
        <v>4638</v>
      </c>
      <c r="G215" s="464">
        <f t="shared" si="7"/>
        <v>20</v>
      </c>
      <c r="H215" s="467"/>
      <c r="I215" s="467"/>
      <c r="J215" s="467"/>
      <c r="K215" s="463" t="s">
        <v>15</v>
      </c>
      <c r="L215" s="463"/>
      <c r="M215" s="460"/>
      <c r="N215" s="468"/>
      <c r="P215" s="474"/>
      <c r="R215" s="453"/>
    </row>
    <row r="216" spans="1:18" ht="15" x14ac:dyDescent="0.2">
      <c r="A216" s="462">
        <v>741020</v>
      </c>
      <c r="B216" s="463" t="s">
        <v>2151</v>
      </c>
      <c r="C216" s="464" t="s">
        <v>2710</v>
      </c>
      <c r="D216" s="470" t="s">
        <v>1478</v>
      </c>
      <c r="E216" s="463" t="s">
        <v>4639</v>
      </c>
      <c r="F216" s="472" t="s">
        <v>4640</v>
      </c>
      <c r="G216" s="464">
        <f t="shared" si="7"/>
        <v>10</v>
      </c>
      <c r="H216" s="467"/>
      <c r="I216" s="467"/>
      <c r="J216" s="467"/>
      <c r="K216" s="463" t="s">
        <v>15</v>
      </c>
      <c r="L216" s="463"/>
      <c r="M216" s="460"/>
      <c r="N216" s="468"/>
      <c r="P216" s="474" t="s">
        <v>4640</v>
      </c>
      <c r="Q216" s="451">
        <f t="shared" si="8"/>
        <v>10</v>
      </c>
      <c r="R216" s="453" t="str">
        <f t="shared" si="9"/>
        <v xml:space="preserve"> </v>
      </c>
    </row>
    <row r="217" spans="1:18" ht="15" x14ac:dyDescent="0.2">
      <c r="A217" s="462">
        <v>741030</v>
      </c>
      <c r="B217" s="463" t="s">
        <v>2151</v>
      </c>
      <c r="C217" s="464" t="s">
        <v>2821</v>
      </c>
      <c r="D217" s="470" t="s">
        <v>1478</v>
      </c>
      <c r="E217" s="463">
        <v>5313</v>
      </c>
      <c r="F217" s="472" t="s">
        <v>4641</v>
      </c>
      <c r="G217" s="464">
        <f t="shared" si="7"/>
        <v>34</v>
      </c>
      <c r="H217" s="467"/>
      <c r="I217" s="467"/>
      <c r="J217" s="467"/>
      <c r="K217" s="463" t="s">
        <v>15</v>
      </c>
      <c r="L217" s="463"/>
      <c r="M217" s="460" t="s">
        <v>4642</v>
      </c>
      <c r="N217" s="468"/>
      <c r="P217" s="474" t="s">
        <v>4643</v>
      </c>
      <c r="Q217" s="451">
        <f t="shared" si="8"/>
        <v>10</v>
      </c>
      <c r="R217" s="453" t="str">
        <f t="shared" si="9"/>
        <v xml:space="preserve"> </v>
      </c>
    </row>
    <row r="218" spans="1:18" ht="15" x14ac:dyDescent="0.2">
      <c r="A218" s="462">
        <v>741040</v>
      </c>
      <c r="B218" s="463" t="s">
        <v>2151</v>
      </c>
      <c r="C218" s="464" t="s">
        <v>2710</v>
      </c>
      <c r="D218" s="470" t="s">
        <v>1478</v>
      </c>
      <c r="E218" s="463" t="s">
        <v>4644</v>
      </c>
      <c r="F218" s="472" t="s">
        <v>4645</v>
      </c>
      <c r="G218" s="464">
        <f t="shared" si="7"/>
        <v>12</v>
      </c>
      <c r="H218" s="467"/>
      <c r="I218" s="467"/>
      <c r="J218" s="467"/>
      <c r="K218" s="463" t="s">
        <v>15</v>
      </c>
      <c r="L218" s="463"/>
      <c r="M218" s="460"/>
      <c r="N218" s="468"/>
      <c r="P218" s="474" t="s">
        <v>4646</v>
      </c>
      <c r="Q218" s="451">
        <f t="shared" si="8"/>
        <v>9</v>
      </c>
      <c r="R218" s="453" t="str">
        <f t="shared" si="9"/>
        <v xml:space="preserve"> </v>
      </c>
    </row>
    <row r="219" spans="1:18" ht="15" x14ac:dyDescent="0.2">
      <c r="A219" s="462">
        <v>741060</v>
      </c>
      <c r="B219" s="463" t="s">
        <v>2151</v>
      </c>
      <c r="C219" s="464" t="s">
        <v>2710</v>
      </c>
      <c r="D219" s="470" t="s">
        <v>1478</v>
      </c>
      <c r="E219" s="463" t="s">
        <v>4647</v>
      </c>
      <c r="F219" s="472" t="s">
        <v>4648</v>
      </c>
      <c r="G219" s="464">
        <f t="shared" si="7"/>
        <v>8</v>
      </c>
      <c r="H219" s="467"/>
      <c r="I219" s="467"/>
      <c r="J219" s="467"/>
      <c r="K219" s="463" t="s">
        <v>15</v>
      </c>
      <c r="L219" s="463"/>
      <c r="M219" s="460"/>
      <c r="N219" s="468"/>
      <c r="P219" s="474" t="s">
        <v>4648</v>
      </c>
      <c r="Q219" s="451">
        <f t="shared" si="8"/>
        <v>8</v>
      </c>
      <c r="R219" s="453" t="str">
        <f t="shared" si="9"/>
        <v xml:space="preserve"> </v>
      </c>
    </row>
    <row r="220" spans="1:18" ht="15" x14ac:dyDescent="0.2">
      <c r="A220" s="462">
        <v>741080</v>
      </c>
      <c r="B220" s="463" t="s">
        <v>2151</v>
      </c>
      <c r="C220" s="464" t="s">
        <v>2710</v>
      </c>
      <c r="D220" s="470" t="s">
        <v>1478</v>
      </c>
      <c r="E220" s="463" t="s">
        <v>4649</v>
      </c>
      <c r="F220" s="472" t="s">
        <v>4650</v>
      </c>
      <c r="G220" s="464">
        <f t="shared" si="7"/>
        <v>8</v>
      </c>
      <c r="H220" s="467"/>
      <c r="I220" s="467"/>
      <c r="J220" s="467"/>
      <c r="K220" s="463" t="s">
        <v>15</v>
      </c>
      <c r="L220" s="463"/>
      <c r="M220" s="460"/>
      <c r="N220" s="468"/>
      <c r="P220" s="474" t="s">
        <v>4650</v>
      </c>
      <c r="Q220" s="451">
        <f t="shared" si="8"/>
        <v>8</v>
      </c>
      <c r="R220" s="453" t="str">
        <f t="shared" si="9"/>
        <v xml:space="preserve"> </v>
      </c>
    </row>
    <row r="221" spans="1:18" ht="15" x14ac:dyDescent="0.2">
      <c r="A221" s="462">
        <v>741100</v>
      </c>
      <c r="B221" s="463" t="s">
        <v>2151</v>
      </c>
      <c r="C221" s="464" t="s">
        <v>2710</v>
      </c>
      <c r="D221" s="470" t="s">
        <v>1478</v>
      </c>
      <c r="E221" s="463" t="s">
        <v>4651</v>
      </c>
      <c r="F221" s="472" t="s">
        <v>4652</v>
      </c>
      <c r="G221" s="464">
        <f t="shared" si="7"/>
        <v>10</v>
      </c>
      <c r="H221" s="467"/>
      <c r="I221" s="467"/>
      <c r="J221" s="467"/>
      <c r="K221" s="463" t="s">
        <v>15</v>
      </c>
      <c r="L221" s="463"/>
      <c r="M221" s="460"/>
      <c r="N221" s="468"/>
      <c r="P221" s="474" t="s">
        <v>4652</v>
      </c>
      <c r="Q221" s="451">
        <f t="shared" si="8"/>
        <v>10</v>
      </c>
      <c r="R221" s="453" t="str">
        <f t="shared" si="9"/>
        <v xml:space="preserve"> </v>
      </c>
    </row>
    <row r="222" spans="1:18" ht="15" x14ac:dyDescent="0.2">
      <c r="A222" s="462">
        <v>741120</v>
      </c>
      <c r="B222" s="463" t="s">
        <v>2151</v>
      </c>
      <c r="C222" s="464" t="s">
        <v>2710</v>
      </c>
      <c r="D222" s="470" t="s">
        <v>1478</v>
      </c>
      <c r="E222" s="463" t="s">
        <v>4653</v>
      </c>
      <c r="F222" s="472" t="s">
        <v>3108</v>
      </c>
      <c r="G222" s="464">
        <f t="shared" si="7"/>
        <v>9</v>
      </c>
      <c r="H222" s="467"/>
      <c r="I222" s="467"/>
      <c r="J222" s="467"/>
      <c r="K222" s="463" t="s">
        <v>15</v>
      </c>
      <c r="L222" s="463"/>
      <c r="M222" s="460"/>
      <c r="N222" s="468"/>
      <c r="P222" s="474" t="s">
        <v>3108</v>
      </c>
      <c r="Q222" s="451">
        <f t="shared" si="8"/>
        <v>9</v>
      </c>
      <c r="R222" s="453" t="str">
        <f t="shared" si="9"/>
        <v xml:space="preserve"> </v>
      </c>
    </row>
    <row r="223" spans="1:18" ht="15" x14ac:dyDescent="0.2">
      <c r="A223" s="462">
        <v>741140</v>
      </c>
      <c r="B223" s="463" t="s">
        <v>2151</v>
      </c>
      <c r="C223" s="464" t="s">
        <v>2710</v>
      </c>
      <c r="D223" s="470" t="s">
        <v>1478</v>
      </c>
      <c r="E223" s="463" t="s">
        <v>4654</v>
      </c>
      <c r="F223" s="472" t="s">
        <v>4655</v>
      </c>
      <c r="G223" s="464">
        <f t="shared" si="7"/>
        <v>23</v>
      </c>
      <c r="H223" s="467"/>
      <c r="I223" s="467"/>
      <c r="J223" s="467"/>
      <c r="K223" s="463" t="s">
        <v>15</v>
      </c>
      <c r="L223" s="463"/>
      <c r="M223" s="460"/>
      <c r="N223" s="468"/>
      <c r="P223" s="474" t="s">
        <v>4656</v>
      </c>
      <c r="Q223" s="451">
        <f t="shared" si="8"/>
        <v>10</v>
      </c>
      <c r="R223" s="453" t="str">
        <f t="shared" si="9"/>
        <v xml:space="preserve"> </v>
      </c>
    </row>
    <row r="224" spans="1:18" ht="15" x14ac:dyDescent="0.2">
      <c r="A224" s="462">
        <v>741160</v>
      </c>
      <c r="B224" s="463" t="s">
        <v>2151</v>
      </c>
      <c r="C224" s="464" t="s">
        <v>2710</v>
      </c>
      <c r="D224" s="470" t="s">
        <v>1478</v>
      </c>
      <c r="E224" s="463" t="s">
        <v>4657</v>
      </c>
      <c r="F224" s="472" t="s">
        <v>4658</v>
      </c>
      <c r="G224" s="464">
        <f t="shared" si="7"/>
        <v>16</v>
      </c>
      <c r="H224" s="467"/>
      <c r="I224" s="467"/>
      <c r="J224" s="467"/>
      <c r="K224" s="463" t="s">
        <v>15</v>
      </c>
      <c r="L224" s="463"/>
      <c r="M224" s="460"/>
      <c r="N224" s="468"/>
      <c r="P224" s="474" t="s">
        <v>4659</v>
      </c>
      <c r="Q224" s="451">
        <f t="shared" si="8"/>
        <v>10</v>
      </c>
      <c r="R224" s="453" t="str">
        <f t="shared" si="9"/>
        <v xml:space="preserve"> </v>
      </c>
    </row>
    <row r="225" spans="1:18" ht="15" x14ac:dyDescent="0.2">
      <c r="A225" s="462">
        <v>741180</v>
      </c>
      <c r="B225" s="463" t="s">
        <v>2151</v>
      </c>
      <c r="C225" s="464" t="s">
        <v>2710</v>
      </c>
      <c r="D225" s="470" t="s">
        <v>1478</v>
      </c>
      <c r="E225" s="463" t="s">
        <v>4660</v>
      </c>
      <c r="F225" s="472" t="s">
        <v>4661</v>
      </c>
      <c r="G225" s="464">
        <f t="shared" si="7"/>
        <v>19</v>
      </c>
      <c r="H225" s="467"/>
      <c r="I225" s="467"/>
      <c r="J225" s="467"/>
      <c r="K225" s="463" t="s">
        <v>15</v>
      </c>
      <c r="L225" s="463"/>
      <c r="M225" s="460"/>
      <c r="N225" s="468"/>
      <c r="P225" s="474" t="s">
        <v>4662</v>
      </c>
      <c r="Q225" s="451">
        <f t="shared" si="8"/>
        <v>9</v>
      </c>
      <c r="R225" s="453" t="str">
        <f t="shared" si="9"/>
        <v xml:space="preserve"> </v>
      </c>
    </row>
    <row r="226" spans="1:18" ht="15" x14ac:dyDescent="0.2">
      <c r="A226" s="462">
        <v>741200</v>
      </c>
      <c r="B226" s="463" t="s">
        <v>2151</v>
      </c>
      <c r="C226" s="464" t="s">
        <v>2710</v>
      </c>
      <c r="D226" s="470" t="s">
        <v>1478</v>
      </c>
      <c r="E226" s="463" t="s">
        <v>4663</v>
      </c>
      <c r="F226" s="472" t="s">
        <v>4664</v>
      </c>
      <c r="G226" s="464">
        <f t="shared" si="7"/>
        <v>29</v>
      </c>
      <c r="H226" s="467"/>
      <c r="I226" s="467"/>
      <c r="J226" s="467"/>
      <c r="K226" s="463" t="s">
        <v>15</v>
      </c>
      <c r="L226" s="463"/>
      <c r="M226" s="460"/>
      <c r="N226" s="468"/>
      <c r="P226" s="474" t="s">
        <v>4665</v>
      </c>
      <c r="Q226" s="451">
        <f t="shared" si="8"/>
        <v>10</v>
      </c>
      <c r="R226" s="453" t="str">
        <f t="shared" si="9"/>
        <v xml:space="preserve"> </v>
      </c>
    </row>
    <row r="227" spans="1:18" ht="15" x14ac:dyDescent="0.2">
      <c r="A227" s="462">
        <v>741220</v>
      </c>
      <c r="B227" s="463" t="s">
        <v>2151</v>
      </c>
      <c r="C227" s="464" t="s">
        <v>2710</v>
      </c>
      <c r="D227" s="470" t="s">
        <v>1478</v>
      </c>
      <c r="E227" s="463" t="s">
        <v>4666</v>
      </c>
      <c r="F227" s="472" t="s">
        <v>4667</v>
      </c>
      <c r="G227" s="464">
        <f t="shared" si="7"/>
        <v>21</v>
      </c>
      <c r="H227" s="467"/>
      <c r="I227" s="467"/>
      <c r="J227" s="467"/>
      <c r="K227" s="463" t="s">
        <v>15</v>
      </c>
      <c r="L227" s="463"/>
      <c r="M227" s="460"/>
      <c r="N227" s="468"/>
      <c r="P227" s="474" t="s">
        <v>4668</v>
      </c>
      <c r="Q227" s="451">
        <f t="shared" si="8"/>
        <v>10</v>
      </c>
      <c r="R227" s="453" t="str">
        <f t="shared" si="9"/>
        <v xml:space="preserve"> </v>
      </c>
    </row>
    <row r="228" spans="1:18" ht="15" x14ac:dyDescent="0.2">
      <c r="A228" s="462">
        <v>741230</v>
      </c>
      <c r="B228" s="463" t="s">
        <v>2151</v>
      </c>
      <c r="C228" s="464" t="s">
        <v>2710</v>
      </c>
      <c r="D228" s="470"/>
      <c r="E228" s="463"/>
      <c r="F228" s="472" t="s">
        <v>4669</v>
      </c>
      <c r="G228" s="464">
        <f t="shared" si="7"/>
        <v>23</v>
      </c>
      <c r="H228" s="467"/>
      <c r="I228" s="467"/>
      <c r="J228" s="467"/>
      <c r="K228" s="463" t="s">
        <v>15</v>
      </c>
      <c r="L228" s="463"/>
      <c r="M228" s="460"/>
      <c r="N228" s="468"/>
      <c r="P228" s="474"/>
      <c r="R228" s="453"/>
    </row>
    <row r="229" spans="1:18" ht="15" x14ac:dyDescent="0.2">
      <c r="A229" s="462">
        <v>741240</v>
      </c>
      <c r="B229" s="463" t="s">
        <v>2151</v>
      </c>
      <c r="C229" s="464" t="s">
        <v>2710</v>
      </c>
      <c r="D229" s="470" t="s">
        <v>1478</v>
      </c>
      <c r="E229" s="463" t="s">
        <v>4670</v>
      </c>
      <c r="F229" s="472" t="s">
        <v>4671</v>
      </c>
      <c r="G229" s="464">
        <f t="shared" si="7"/>
        <v>18</v>
      </c>
      <c r="H229" s="467"/>
      <c r="I229" s="467"/>
      <c r="J229" s="467"/>
      <c r="K229" s="463" t="s">
        <v>15</v>
      </c>
      <c r="L229" s="463"/>
      <c r="M229" s="460"/>
      <c r="N229" s="468"/>
      <c r="P229" s="474" t="s">
        <v>4672</v>
      </c>
      <c r="Q229" s="451">
        <f t="shared" si="8"/>
        <v>10</v>
      </c>
      <c r="R229" s="453" t="str">
        <f t="shared" si="9"/>
        <v xml:space="preserve"> </v>
      </c>
    </row>
    <row r="230" spans="1:18" ht="15" x14ac:dyDescent="0.2">
      <c r="A230" s="462">
        <v>741260</v>
      </c>
      <c r="B230" s="463" t="s">
        <v>2151</v>
      </c>
      <c r="C230" s="464" t="s">
        <v>2710</v>
      </c>
      <c r="D230" s="470" t="s">
        <v>1478</v>
      </c>
      <c r="E230" s="463" t="s">
        <v>4673</v>
      </c>
      <c r="F230" s="472" t="s">
        <v>4674</v>
      </c>
      <c r="G230" s="464">
        <f t="shared" si="7"/>
        <v>10</v>
      </c>
      <c r="H230" s="467"/>
      <c r="I230" s="467"/>
      <c r="J230" s="467"/>
      <c r="K230" s="463" t="s">
        <v>15</v>
      </c>
      <c r="L230" s="463"/>
      <c r="M230" s="460"/>
      <c r="N230" s="468"/>
      <c r="P230" s="474" t="s">
        <v>4674</v>
      </c>
      <c r="Q230" s="451">
        <f t="shared" si="8"/>
        <v>10</v>
      </c>
      <c r="R230" s="453" t="str">
        <f t="shared" si="9"/>
        <v xml:space="preserve"> </v>
      </c>
    </row>
    <row r="231" spans="1:18" ht="15" x14ac:dyDescent="0.2">
      <c r="A231" s="462">
        <v>741270</v>
      </c>
      <c r="B231" s="463" t="s">
        <v>4155</v>
      </c>
      <c r="C231" s="464" t="s">
        <v>2710</v>
      </c>
      <c r="D231" s="470"/>
      <c r="E231" s="463"/>
      <c r="F231" s="472" t="s">
        <v>4675</v>
      </c>
      <c r="G231" s="464">
        <f t="shared" si="7"/>
        <v>24</v>
      </c>
      <c r="H231" s="467"/>
      <c r="I231" s="467"/>
      <c r="J231" s="467"/>
      <c r="K231" s="463" t="s">
        <v>15</v>
      </c>
      <c r="L231" s="463"/>
      <c r="M231" s="460"/>
      <c r="N231" s="468"/>
      <c r="P231" s="474"/>
      <c r="R231" s="453"/>
    </row>
    <row r="232" spans="1:18" ht="15" x14ac:dyDescent="0.2">
      <c r="A232" s="462">
        <v>741280</v>
      </c>
      <c r="B232" s="463" t="s">
        <v>2151</v>
      </c>
      <c r="C232" s="464" t="s">
        <v>2710</v>
      </c>
      <c r="D232" s="470" t="s">
        <v>1478</v>
      </c>
      <c r="E232" s="463" t="s">
        <v>4676</v>
      </c>
      <c r="F232" s="472" t="s">
        <v>4677</v>
      </c>
      <c r="G232" s="464">
        <f t="shared" si="7"/>
        <v>15</v>
      </c>
      <c r="H232" s="467"/>
      <c r="I232" s="467"/>
      <c r="J232" s="467"/>
      <c r="K232" s="463" t="s">
        <v>15</v>
      </c>
      <c r="L232" s="463"/>
      <c r="M232" s="460"/>
      <c r="N232" s="468"/>
      <c r="P232" s="474" t="s">
        <v>4678</v>
      </c>
      <c r="Q232" s="451">
        <f t="shared" si="8"/>
        <v>9</v>
      </c>
      <c r="R232" s="453" t="str">
        <f t="shared" si="9"/>
        <v xml:space="preserve"> </v>
      </c>
    </row>
    <row r="233" spans="1:18" ht="15" x14ac:dyDescent="0.2">
      <c r="A233" s="462">
        <v>741300</v>
      </c>
      <c r="B233" s="463" t="s">
        <v>2151</v>
      </c>
      <c r="C233" s="464" t="s">
        <v>2710</v>
      </c>
      <c r="D233" s="470" t="s">
        <v>1478</v>
      </c>
      <c r="E233" s="463" t="s">
        <v>4679</v>
      </c>
      <c r="F233" s="472" t="s">
        <v>4680</v>
      </c>
      <c r="G233" s="464">
        <f t="shared" si="7"/>
        <v>26</v>
      </c>
      <c r="H233" s="467"/>
      <c r="I233" s="467"/>
      <c r="J233" s="467"/>
      <c r="K233" s="463" t="s">
        <v>15</v>
      </c>
      <c r="L233" s="463"/>
      <c r="M233" s="460"/>
      <c r="N233" s="468"/>
      <c r="P233" s="474" t="s">
        <v>4681</v>
      </c>
      <c r="Q233" s="451">
        <f t="shared" si="8"/>
        <v>10</v>
      </c>
      <c r="R233" s="453" t="str">
        <f t="shared" si="9"/>
        <v xml:space="preserve"> </v>
      </c>
    </row>
    <row r="234" spans="1:18" ht="15" x14ac:dyDescent="0.2">
      <c r="A234" s="462">
        <v>741320</v>
      </c>
      <c r="B234" s="463" t="s">
        <v>2151</v>
      </c>
      <c r="C234" s="464" t="s">
        <v>2710</v>
      </c>
      <c r="D234" s="470" t="s">
        <v>1478</v>
      </c>
      <c r="E234" s="463" t="s">
        <v>4682</v>
      </c>
      <c r="F234" s="472" t="s">
        <v>4683</v>
      </c>
      <c r="G234" s="464">
        <f t="shared" si="7"/>
        <v>18</v>
      </c>
      <c r="H234" s="467"/>
      <c r="I234" s="467"/>
      <c r="J234" s="467"/>
      <c r="K234" s="463" t="s">
        <v>15</v>
      </c>
      <c r="L234" s="463"/>
      <c r="M234" s="460"/>
      <c r="N234" s="468"/>
      <c r="P234" s="474" t="s">
        <v>4684</v>
      </c>
      <c r="Q234" s="451">
        <f t="shared" si="8"/>
        <v>10</v>
      </c>
      <c r="R234" s="453" t="str">
        <f t="shared" si="9"/>
        <v xml:space="preserve"> </v>
      </c>
    </row>
    <row r="235" spans="1:18" ht="15" x14ac:dyDescent="0.2">
      <c r="A235" s="462">
        <v>741340</v>
      </c>
      <c r="B235" s="463" t="s">
        <v>2151</v>
      </c>
      <c r="C235" s="464" t="s">
        <v>2710</v>
      </c>
      <c r="D235" s="470" t="s">
        <v>1478</v>
      </c>
      <c r="E235" s="463" t="s">
        <v>4685</v>
      </c>
      <c r="F235" s="472" t="s">
        <v>4686</v>
      </c>
      <c r="G235" s="464">
        <f t="shared" si="7"/>
        <v>14</v>
      </c>
      <c r="H235" s="467"/>
      <c r="I235" s="467"/>
      <c r="J235" s="467"/>
      <c r="K235" s="463" t="s">
        <v>15</v>
      </c>
      <c r="L235" s="463"/>
      <c r="M235" s="460"/>
      <c r="N235" s="468"/>
      <c r="P235" s="474" t="s">
        <v>4687</v>
      </c>
      <c r="Q235" s="451">
        <f t="shared" si="8"/>
        <v>10</v>
      </c>
      <c r="R235" s="453" t="str">
        <f t="shared" si="9"/>
        <v xml:space="preserve"> </v>
      </c>
    </row>
    <row r="236" spans="1:18" ht="15" x14ac:dyDescent="0.2">
      <c r="A236" s="462">
        <v>741360</v>
      </c>
      <c r="B236" s="463" t="s">
        <v>2151</v>
      </c>
      <c r="C236" s="464" t="s">
        <v>2710</v>
      </c>
      <c r="D236" s="470" t="s">
        <v>1478</v>
      </c>
      <c r="E236" s="463" t="s">
        <v>4688</v>
      </c>
      <c r="F236" s="472" t="s">
        <v>4689</v>
      </c>
      <c r="G236" s="464">
        <f t="shared" si="7"/>
        <v>11</v>
      </c>
      <c r="H236" s="467"/>
      <c r="I236" s="467"/>
      <c r="J236" s="467"/>
      <c r="K236" s="463" t="s">
        <v>15</v>
      </c>
      <c r="L236" s="463"/>
      <c r="M236" s="460"/>
      <c r="N236" s="468"/>
      <c r="P236" s="474" t="s">
        <v>4690</v>
      </c>
      <c r="Q236" s="451">
        <f t="shared" si="8"/>
        <v>10</v>
      </c>
      <c r="R236" s="453" t="str">
        <f t="shared" si="9"/>
        <v xml:space="preserve"> </v>
      </c>
    </row>
    <row r="237" spans="1:18" ht="15" x14ac:dyDescent="0.2">
      <c r="A237" s="462">
        <v>741380</v>
      </c>
      <c r="B237" s="463" t="s">
        <v>2151</v>
      </c>
      <c r="C237" s="464" t="s">
        <v>2710</v>
      </c>
      <c r="D237" s="470" t="s">
        <v>1478</v>
      </c>
      <c r="E237" s="463" t="s">
        <v>4691</v>
      </c>
      <c r="F237" s="472" t="s">
        <v>4692</v>
      </c>
      <c r="G237" s="464">
        <f t="shared" si="7"/>
        <v>7</v>
      </c>
      <c r="H237" s="467"/>
      <c r="I237" s="467"/>
      <c r="J237" s="467"/>
      <c r="K237" s="463" t="s">
        <v>15</v>
      </c>
      <c r="L237" s="463"/>
      <c r="M237" s="460"/>
      <c r="N237" s="468"/>
      <c r="P237" s="474" t="s">
        <v>4692</v>
      </c>
      <c r="Q237" s="451">
        <f t="shared" si="8"/>
        <v>7</v>
      </c>
      <c r="R237" s="453" t="str">
        <f t="shared" si="9"/>
        <v xml:space="preserve"> </v>
      </c>
    </row>
    <row r="238" spans="1:18" ht="15" x14ac:dyDescent="0.2">
      <c r="A238" s="462">
        <v>741400</v>
      </c>
      <c r="B238" s="463" t="s">
        <v>2151</v>
      </c>
      <c r="C238" s="464" t="s">
        <v>2710</v>
      </c>
      <c r="D238" s="470" t="s">
        <v>1478</v>
      </c>
      <c r="E238" s="463" t="s">
        <v>4693</v>
      </c>
      <c r="F238" s="472" t="s">
        <v>4694</v>
      </c>
      <c r="G238" s="464">
        <f t="shared" si="7"/>
        <v>17</v>
      </c>
      <c r="H238" s="467"/>
      <c r="I238" s="467"/>
      <c r="J238" s="467"/>
      <c r="K238" s="463" t="s">
        <v>15</v>
      </c>
      <c r="L238" s="463"/>
      <c r="M238" s="460"/>
      <c r="N238" s="468"/>
      <c r="P238" s="474" t="s">
        <v>4695</v>
      </c>
      <c r="Q238" s="451">
        <f t="shared" si="8"/>
        <v>10</v>
      </c>
      <c r="R238" s="453" t="str">
        <f t="shared" si="9"/>
        <v xml:space="preserve"> </v>
      </c>
    </row>
    <row r="239" spans="1:18" ht="15" x14ac:dyDescent="0.2">
      <c r="A239" s="462">
        <v>741420</v>
      </c>
      <c r="B239" s="463" t="s">
        <v>2151</v>
      </c>
      <c r="C239" s="464" t="s">
        <v>2710</v>
      </c>
      <c r="D239" s="470" t="s">
        <v>1478</v>
      </c>
      <c r="E239" s="463" t="s">
        <v>4696</v>
      </c>
      <c r="F239" s="472" t="s">
        <v>4697</v>
      </c>
      <c r="G239" s="464">
        <f t="shared" si="7"/>
        <v>10</v>
      </c>
      <c r="H239" s="467"/>
      <c r="I239" s="467"/>
      <c r="J239" s="467"/>
      <c r="K239" s="463" t="s">
        <v>15</v>
      </c>
      <c r="L239" s="463"/>
      <c r="M239" s="460"/>
      <c r="N239" s="468"/>
      <c r="P239" s="474" t="s">
        <v>4697</v>
      </c>
      <c r="Q239" s="451">
        <f t="shared" si="8"/>
        <v>10</v>
      </c>
      <c r="R239" s="453" t="str">
        <f t="shared" si="9"/>
        <v xml:space="preserve"> </v>
      </c>
    </row>
    <row r="240" spans="1:18" ht="15" x14ac:dyDescent="0.2">
      <c r="A240" s="462">
        <v>741440</v>
      </c>
      <c r="B240" s="463" t="s">
        <v>2151</v>
      </c>
      <c r="C240" s="464" t="s">
        <v>2710</v>
      </c>
      <c r="D240" s="470" t="s">
        <v>1478</v>
      </c>
      <c r="E240" s="463" t="s">
        <v>4698</v>
      </c>
      <c r="F240" s="472" t="s">
        <v>4699</v>
      </c>
      <c r="G240" s="464">
        <f t="shared" si="7"/>
        <v>27</v>
      </c>
      <c r="H240" s="467"/>
      <c r="I240" s="467"/>
      <c r="J240" s="467"/>
      <c r="K240" s="463" t="s">
        <v>15</v>
      </c>
      <c r="L240" s="463"/>
      <c r="M240" s="460"/>
      <c r="N240" s="468"/>
      <c r="P240" s="474" t="s">
        <v>4700</v>
      </c>
      <c r="Q240" s="451">
        <f t="shared" si="8"/>
        <v>10</v>
      </c>
      <c r="R240" s="453" t="str">
        <f t="shared" si="9"/>
        <v xml:space="preserve"> </v>
      </c>
    </row>
    <row r="241" spans="1:18" ht="15" x14ac:dyDescent="0.2">
      <c r="A241" s="462">
        <v>741460</v>
      </c>
      <c r="B241" s="463" t="s">
        <v>2151</v>
      </c>
      <c r="C241" s="464" t="s">
        <v>2710</v>
      </c>
      <c r="D241" s="470" t="s">
        <v>1478</v>
      </c>
      <c r="E241" s="463" t="s">
        <v>4701</v>
      </c>
      <c r="F241" s="472" t="s">
        <v>4702</v>
      </c>
      <c r="G241" s="464">
        <f t="shared" si="7"/>
        <v>19</v>
      </c>
      <c r="H241" s="467"/>
      <c r="I241" s="467"/>
      <c r="J241" s="467"/>
      <c r="K241" s="463" t="s">
        <v>15</v>
      </c>
      <c r="L241" s="463"/>
      <c r="M241" s="460"/>
      <c r="N241" s="468"/>
      <c r="P241" s="474" t="s">
        <v>4703</v>
      </c>
      <c r="Q241" s="451">
        <f t="shared" si="8"/>
        <v>9</v>
      </c>
      <c r="R241" s="453" t="str">
        <f t="shared" si="9"/>
        <v xml:space="preserve"> </v>
      </c>
    </row>
    <row r="242" spans="1:18" ht="15" x14ac:dyDescent="0.2">
      <c r="A242" s="462">
        <v>741480</v>
      </c>
      <c r="B242" s="463" t="s">
        <v>2151</v>
      </c>
      <c r="C242" s="464" t="s">
        <v>2710</v>
      </c>
      <c r="D242" s="470" t="s">
        <v>1478</v>
      </c>
      <c r="E242" s="463" t="s">
        <v>4704</v>
      </c>
      <c r="F242" s="472" t="s">
        <v>4705</v>
      </c>
      <c r="G242" s="464">
        <f t="shared" si="7"/>
        <v>8</v>
      </c>
      <c r="H242" s="467"/>
      <c r="I242" s="467"/>
      <c r="J242" s="467"/>
      <c r="K242" s="463" t="s">
        <v>15</v>
      </c>
      <c r="L242" s="463"/>
      <c r="M242" s="460"/>
      <c r="N242" s="468"/>
      <c r="P242" s="474" t="s">
        <v>4705</v>
      </c>
      <c r="Q242" s="451">
        <f t="shared" si="8"/>
        <v>8</v>
      </c>
      <c r="R242" s="453" t="str">
        <f t="shared" si="9"/>
        <v xml:space="preserve"> </v>
      </c>
    </row>
    <row r="243" spans="1:18" ht="15" x14ac:dyDescent="0.2">
      <c r="A243" s="462"/>
      <c r="B243" s="463" t="s">
        <v>2151</v>
      </c>
      <c r="C243" s="464" t="s">
        <v>2821</v>
      </c>
      <c r="D243" s="470" t="s">
        <v>1478</v>
      </c>
      <c r="E243" s="463" t="s">
        <v>4706</v>
      </c>
      <c r="F243" s="472" t="s">
        <v>4707</v>
      </c>
      <c r="G243" s="464">
        <f t="shared" si="7"/>
        <v>25</v>
      </c>
      <c r="H243" s="467"/>
      <c r="I243" s="467"/>
      <c r="J243" s="467"/>
      <c r="K243" s="463" t="s">
        <v>15</v>
      </c>
      <c r="L243" s="463"/>
      <c r="M243" s="460" t="s">
        <v>4288</v>
      </c>
      <c r="N243" s="468"/>
      <c r="P243" s="474" t="s">
        <v>4708</v>
      </c>
      <c r="Q243" s="451">
        <f t="shared" si="8"/>
        <v>10</v>
      </c>
      <c r="R243" s="453" t="str">
        <f t="shared" si="9"/>
        <v xml:space="preserve"> </v>
      </c>
    </row>
    <row r="244" spans="1:18" ht="15" x14ac:dyDescent="0.2">
      <c r="A244" s="462">
        <v>741500</v>
      </c>
      <c r="B244" s="463" t="s">
        <v>2151</v>
      </c>
      <c r="C244" s="464" t="s">
        <v>2710</v>
      </c>
      <c r="D244" s="470" t="s">
        <v>1478</v>
      </c>
      <c r="E244" s="463" t="s">
        <v>4709</v>
      </c>
      <c r="F244" s="472" t="s">
        <v>4710</v>
      </c>
      <c r="G244" s="464">
        <f t="shared" si="7"/>
        <v>19</v>
      </c>
      <c r="H244" s="467"/>
      <c r="I244" s="467"/>
      <c r="J244" s="467"/>
      <c r="K244" s="463" t="s">
        <v>15</v>
      </c>
      <c r="L244" s="463"/>
      <c r="M244" s="460"/>
      <c r="N244" s="468"/>
      <c r="P244" s="474" t="s">
        <v>4711</v>
      </c>
      <c r="Q244" s="451">
        <f t="shared" si="8"/>
        <v>10</v>
      </c>
      <c r="R244" s="453" t="str">
        <f t="shared" si="9"/>
        <v xml:space="preserve"> </v>
      </c>
    </row>
    <row r="245" spans="1:18" ht="15" x14ac:dyDescent="0.2">
      <c r="A245" s="462">
        <v>741520</v>
      </c>
      <c r="B245" s="463" t="s">
        <v>2151</v>
      </c>
      <c r="C245" s="464" t="s">
        <v>2710</v>
      </c>
      <c r="D245" s="470" t="s">
        <v>1478</v>
      </c>
      <c r="E245" s="463" t="s">
        <v>4712</v>
      </c>
      <c r="F245" s="472" t="s">
        <v>4713</v>
      </c>
      <c r="G245" s="464">
        <f t="shared" si="7"/>
        <v>16</v>
      </c>
      <c r="H245" s="467"/>
      <c r="I245" s="467"/>
      <c r="J245" s="467"/>
      <c r="K245" s="463" t="s">
        <v>15</v>
      </c>
      <c r="L245" s="463"/>
      <c r="M245" s="460"/>
      <c r="N245" s="468"/>
      <c r="P245" s="474" t="s">
        <v>4714</v>
      </c>
      <c r="Q245" s="451">
        <f t="shared" si="8"/>
        <v>10</v>
      </c>
      <c r="R245" s="453" t="str">
        <f t="shared" si="9"/>
        <v xml:space="preserve"> </v>
      </c>
    </row>
    <row r="246" spans="1:18" ht="15" x14ac:dyDescent="0.2">
      <c r="A246" s="462">
        <v>741540</v>
      </c>
      <c r="B246" s="463" t="s">
        <v>2151</v>
      </c>
      <c r="C246" s="464" t="s">
        <v>2710</v>
      </c>
      <c r="D246" s="470" t="s">
        <v>1478</v>
      </c>
      <c r="E246" s="463" t="s">
        <v>4715</v>
      </c>
      <c r="F246" s="472" t="s">
        <v>4716</v>
      </c>
      <c r="G246" s="464">
        <f t="shared" si="7"/>
        <v>11</v>
      </c>
      <c r="H246" s="467"/>
      <c r="I246" s="467"/>
      <c r="J246" s="467"/>
      <c r="K246" s="463" t="s">
        <v>15</v>
      </c>
      <c r="L246" s="463"/>
      <c r="M246" s="460"/>
      <c r="N246" s="468"/>
      <c r="P246" s="474" t="s">
        <v>4717</v>
      </c>
      <c r="Q246" s="451">
        <f t="shared" si="8"/>
        <v>10</v>
      </c>
      <c r="R246" s="453" t="str">
        <f t="shared" si="9"/>
        <v xml:space="preserve"> </v>
      </c>
    </row>
    <row r="247" spans="1:18" ht="15" x14ac:dyDescent="0.2">
      <c r="A247" s="462">
        <v>741560</v>
      </c>
      <c r="B247" s="463" t="s">
        <v>2151</v>
      </c>
      <c r="C247" s="464" t="s">
        <v>2821</v>
      </c>
      <c r="D247" s="470" t="s">
        <v>1478</v>
      </c>
      <c r="E247" s="463">
        <v>5313</v>
      </c>
      <c r="F247" s="472" t="s">
        <v>4641</v>
      </c>
      <c r="G247" s="464">
        <f t="shared" si="7"/>
        <v>34</v>
      </c>
      <c r="H247" s="467"/>
      <c r="I247" s="467"/>
      <c r="J247" s="467"/>
      <c r="K247" s="463" t="s">
        <v>15</v>
      </c>
      <c r="L247" s="463"/>
      <c r="M247" s="460" t="s">
        <v>4718</v>
      </c>
      <c r="N247" s="468"/>
      <c r="P247" s="474"/>
      <c r="R247" s="453"/>
    </row>
    <row r="248" spans="1:18" ht="15" x14ac:dyDescent="0.2">
      <c r="A248" s="462">
        <v>741580</v>
      </c>
      <c r="B248" s="463" t="s">
        <v>4155</v>
      </c>
      <c r="C248" s="464" t="s">
        <v>2710</v>
      </c>
      <c r="D248" s="470"/>
      <c r="E248" s="463"/>
      <c r="F248" s="472" t="s">
        <v>4719</v>
      </c>
      <c r="G248" s="464">
        <v>30</v>
      </c>
      <c r="H248" s="467"/>
      <c r="I248" s="467"/>
      <c r="J248" s="467"/>
      <c r="K248" s="463" t="s">
        <v>15</v>
      </c>
      <c r="L248" s="463"/>
      <c r="M248" s="460" t="s">
        <v>4720</v>
      </c>
      <c r="N248" s="468"/>
      <c r="P248" s="474"/>
      <c r="R248" s="453"/>
    </row>
    <row r="249" spans="1:18" ht="15" x14ac:dyDescent="0.2">
      <c r="A249" s="462">
        <v>741590</v>
      </c>
      <c r="B249" s="463" t="s">
        <v>2151</v>
      </c>
      <c r="C249" s="464" t="s">
        <v>2710</v>
      </c>
      <c r="D249" s="470"/>
      <c r="E249" s="463"/>
      <c r="F249" s="472" t="s">
        <v>4721</v>
      </c>
      <c r="G249" s="464">
        <f>LEN(F249)</f>
        <v>27</v>
      </c>
      <c r="H249" s="467"/>
      <c r="I249" s="467"/>
      <c r="J249" s="467"/>
      <c r="K249" s="463" t="s">
        <v>15</v>
      </c>
      <c r="L249" s="463"/>
      <c r="M249" s="460"/>
      <c r="N249" s="468"/>
      <c r="P249" s="474"/>
      <c r="R249" s="453"/>
    </row>
    <row r="250" spans="1:18" ht="15" x14ac:dyDescent="0.2">
      <c r="A250" s="462">
        <v>741600</v>
      </c>
      <c r="B250" s="463" t="s">
        <v>2151</v>
      </c>
      <c r="C250" s="464" t="s">
        <v>2710</v>
      </c>
      <c r="D250" s="470"/>
      <c r="E250" s="463"/>
      <c r="F250" s="472" t="s">
        <v>4722</v>
      </c>
      <c r="G250" s="464">
        <f>LEN(F250)</f>
        <v>28</v>
      </c>
      <c r="H250" s="467"/>
      <c r="I250" s="467"/>
      <c r="J250" s="467"/>
      <c r="K250" s="463" t="s">
        <v>15</v>
      </c>
      <c r="L250" s="463"/>
      <c r="M250" s="460"/>
      <c r="N250" s="468"/>
      <c r="P250" s="474"/>
      <c r="R250" s="453"/>
    </row>
    <row r="251" spans="1:18" ht="15" x14ac:dyDescent="0.2">
      <c r="A251" s="462">
        <v>741610</v>
      </c>
      <c r="B251" s="463" t="s">
        <v>2151</v>
      </c>
      <c r="C251" s="464" t="s">
        <v>2710</v>
      </c>
      <c r="D251" s="470"/>
      <c r="E251" s="463"/>
      <c r="F251" s="472" t="s">
        <v>4723</v>
      </c>
      <c r="G251" s="464">
        <f>LEN(F251)</f>
        <v>28</v>
      </c>
      <c r="H251" s="467"/>
      <c r="I251" s="467"/>
      <c r="J251" s="467"/>
      <c r="K251" s="463" t="s">
        <v>15</v>
      </c>
      <c r="L251" s="463"/>
      <c r="M251" s="460"/>
      <c r="N251" s="468"/>
      <c r="P251" s="474"/>
      <c r="R251" s="453"/>
    </row>
    <row r="252" spans="1:18" ht="15" x14ac:dyDescent="0.2">
      <c r="A252" s="462">
        <v>741620</v>
      </c>
      <c r="B252" s="463" t="s">
        <v>2151</v>
      </c>
      <c r="C252" s="464" t="s">
        <v>2710</v>
      </c>
      <c r="D252" s="470"/>
      <c r="E252" s="463"/>
      <c r="F252" s="472" t="s">
        <v>4724</v>
      </c>
      <c r="G252" s="464">
        <f>LEN(F252)</f>
        <v>30</v>
      </c>
      <c r="H252" s="467"/>
      <c r="I252" s="467"/>
      <c r="J252" s="467"/>
      <c r="K252" s="463" t="s">
        <v>15</v>
      </c>
      <c r="L252" s="463"/>
      <c r="M252" s="460"/>
      <c r="N252" s="468"/>
      <c r="P252" s="474"/>
      <c r="R252" s="453"/>
    </row>
    <row r="253" spans="1:18" ht="15" x14ac:dyDescent="0.2">
      <c r="A253" s="462">
        <v>741630</v>
      </c>
      <c r="B253" s="463" t="s">
        <v>2151</v>
      </c>
      <c r="C253" s="464" t="s">
        <v>2710</v>
      </c>
      <c r="D253" s="470"/>
      <c r="E253" s="463"/>
      <c r="F253" s="472" t="s">
        <v>4725</v>
      </c>
      <c r="G253" s="464">
        <f>LEN(F253)</f>
        <v>26</v>
      </c>
      <c r="H253" s="467"/>
      <c r="I253" s="467"/>
      <c r="J253" s="467"/>
      <c r="K253" s="463" t="s">
        <v>15</v>
      </c>
      <c r="L253" s="463"/>
      <c r="M253" s="460"/>
      <c r="N253" s="468"/>
      <c r="P253" s="474"/>
      <c r="R253" s="453"/>
    </row>
    <row r="254" spans="1:18" ht="15.75" x14ac:dyDescent="0.2">
      <c r="A254" s="462"/>
      <c r="B254" s="463"/>
      <c r="C254" s="464"/>
      <c r="D254" s="470"/>
      <c r="E254" s="463"/>
      <c r="F254" s="495" t="s">
        <v>4726</v>
      </c>
      <c r="G254" s="464">
        <f t="shared" si="7"/>
        <v>9</v>
      </c>
      <c r="H254" s="467"/>
      <c r="I254" s="467"/>
      <c r="J254" s="467" t="s">
        <v>15</v>
      </c>
      <c r="K254" s="463"/>
      <c r="L254" s="463"/>
      <c r="M254" s="460"/>
      <c r="N254" s="468" t="s">
        <v>4727</v>
      </c>
      <c r="P254" s="474"/>
      <c r="Q254" s="451">
        <f t="shared" si="8"/>
        <v>0</v>
      </c>
      <c r="R254" s="453" t="str">
        <f t="shared" si="9"/>
        <v xml:space="preserve"> </v>
      </c>
    </row>
    <row r="255" spans="1:18" ht="15" x14ac:dyDescent="0.2">
      <c r="A255" s="462">
        <v>743000</v>
      </c>
      <c r="B255" s="463" t="s">
        <v>2151</v>
      </c>
      <c r="C255" s="464" t="s">
        <v>2710</v>
      </c>
      <c r="D255" s="470"/>
      <c r="E255" s="463"/>
      <c r="F255" s="472" t="s">
        <v>4726</v>
      </c>
      <c r="G255" s="464">
        <f t="shared" si="7"/>
        <v>9</v>
      </c>
      <c r="H255" s="467"/>
      <c r="I255" s="467"/>
      <c r="J255" s="467"/>
      <c r="K255" s="463" t="s">
        <v>15</v>
      </c>
      <c r="L255" s="463"/>
      <c r="M255" s="460" t="s">
        <v>3562</v>
      </c>
      <c r="N255" s="468"/>
      <c r="P255" s="474" t="s">
        <v>4726</v>
      </c>
      <c r="Q255" s="451">
        <f t="shared" si="8"/>
        <v>9</v>
      </c>
      <c r="R255" s="453"/>
    </row>
    <row r="256" spans="1:18" ht="18" x14ac:dyDescent="0.2">
      <c r="A256" s="462"/>
      <c r="B256" s="463"/>
      <c r="C256" s="464"/>
      <c r="D256" s="470"/>
      <c r="E256" s="463"/>
      <c r="F256" s="494" t="s">
        <v>1458</v>
      </c>
      <c r="G256" s="464">
        <f t="shared" si="7"/>
        <v>5</v>
      </c>
      <c r="H256" s="467"/>
      <c r="I256" s="467" t="s">
        <v>15</v>
      </c>
      <c r="J256" s="467"/>
      <c r="K256" s="463"/>
      <c r="L256" s="463"/>
      <c r="M256" s="460"/>
      <c r="N256" s="468"/>
      <c r="P256" s="474"/>
      <c r="Q256" s="451">
        <f t="shared" si="8"/>
        <v>0</v>
      </c>
      <c r="R256" s="453" t="str">
        <f t="shared" si="9"/>
        <v xml:space="preserve"> </v>
      </c>
    </row>
    <row r="257" spans="1:18" ht="15.75" x14ac:dyDescent="0.2">
      <c r="A257" s="462"/>
      <c r="B257" s="463"/>
      <c r="C257" s="464"/>
      <c r="D257" s="470"/>
      <c r="E257" s="463"/>
      <c r="F257" s="495" t="s">
        <v>4728</v>
      </c>
      <c r="G257" s="464">
        <f t="shared" si="7"/>
        <v>20</v>
      </c>
      <c r="H257" s="467"/>
      <c r="I257" s="467"/>
      <c r="J257" s="467" t="s">
        <v>15</v>
      </c>
      <c r="K257" s="463"/>
      <c r="L257" s="463"/>
      <c r="M257" s="460"/>
      <c r="N257" s="468" t="s">
        <v>4729</v>
      </c>
      <c r="P257" s="474" t="s">
        <v>4730</v>
      </c>
      <c r="Q257" s="451">
        <f t="shared" si="8"/>
        <v>10</v>
      </c>
      <c r="R257" s="453" t="str">
        <f t="shared" si="9"/>
        <v xml:space="preserve"> </v>
      </c>
    </row>
    <row r="258" spans="1:18" ht="15" x14ac:dyDescent="0.2">
      <c r="A258" s="462">
        <v>750000</v>
      </c>
      <c r="B258" s="463" t="s">
        <v>4155</v>
      </c>
      <c r="C258" s="464" t="s">
        <v>2710</v>
      </c>
      <c r="D258" s="470" t="s">
        <v>4731</v>
      </c>
      <c r="E258" s="463" t="s">
        <v>4732</v>
      </c>
      <c r="F258" s="472" t="s">
        <v>4733</v>
      </c>
      <c r="G258" s="464">
        <f t="shared" si="7"/>
        <v>30</v>
      </c>
      <c r="H258" s="467"/>
      <c r="I258" s="467"/>
      <c r="J258" s="467"/>
      <c r="K258" s="463" t="s">
        <v>15</v>
      </c>
      <c r="L258" s="463"/>
      <c r="M258" s="460"/>
      <c r="N258" s="468"/>
      <c r="P258" s="474" t="s">
        <v>4734</v>
      </c>
      <c r="Q258" s="451">
        <f t="shared" si="8"/>
        <v>8</v>
      </c>
      <c r="R258" s="453"/>
    </row>
    <row r="259" spans="1:18" ht="15" x14ac:dyDescent="0.2">
      <c r="A259" s="462">
        <v>750020</v>
      </c>
      <c r="B259" s="463" t="s">
        <v>4155</v>
      </c>
      <c r="C259" s="464" t="s">
        <v>2710</v>
      </c>
      <c r="D259" s="470"/>
      <c r="E259" s="463">
        <v>5413</v>
      </c>
      <c r="F259" s="472" t="s">
        <v>4735</v>
      </c>
      <c r="G259" s="464">
        <f t="shared" si="7"/>
        <v>30</v>
      </c>
      <c r="H259" s="467"/>
      <c r="I259" s="467"/>
      <c r="J259" s="467"/>
      <c r="K259" s="463" t="s">
        <v>15</v>
      </c>
      <c r="L259" s="463"/>
      <c r="M259" s="460"/>
      <c r="N259" s="468"/>
      <c r="P259" s="474" t="s">
        <v>4736</v>
      </c>
      <c r="Q259" s="451">
        <f t="shared" si="8"/>
        <v>8</v>
      </c>
      <c r="R259" s="453"/>
    </row>
    <row r="260" spans="1:18" ht="15" x14ac:dyDescent="0.2">
      <c r="A260" s="462">
        <v>750030</v>
      </c>
      <c r="B260" s="463" t="s">
        <v>4155</v>
      </c>
      <c r="C260" s="464" t="s">
        <v>2710</v>
      </c>
      <c r="D260" s="470"/>
      <c r="E260" s="463"/>
      <c r="F260" s="472" t="s">
        <v>4737</v>
      </c>
      <c r="G260" s="464">
        <f t="shared" si="7"/>
        <v>29</v>
      </c>
      <c r="H260" s="467"/>
      <c r="I260" s="467"/>
      <c r="J260" s="467"/>
      <c r="K260" s="463" t="s">
        <v>15</v>
      </c>
      <c r="L260" s="463"/>
      <c r="M260" s="460"/>
      <c r="N260" s="468"/>
      <c r="P260" s="474"/>
      <c r="R260" s="453"/>
    </row>
    <row r="261" spans="1:18" ht="15" x14ac:dyDescent="0.2">
      <c r="A261" s="462">
        <v>750040</v>
      </c>
      <c r="B261" s="463" t="s">
        <v>4155</v>
      </c>
      <c r="C261" s="464" t="s">
        <v>2710</v>
      </c>
      <c r="D261" s="470"/>
      <c r="E261" s="463">
        <v>5414</v>
      </c>
      <c r="F261" s="472" t="s">
        <v>4738</v>
      </c>
      <c r="G261" s="464">
        <f t="shared" si="7"/>
        <v>30</v>
      </c>
      <c r="H261" s="467"/>
      <c r="I261" s="467"/>
      <c r="J261" s="467"/>
      <c r="K261" s="463" t="s">
        <v>15</v>
      </c>
      <c r="L261" s="463"/>
      <c r="M261" s="460"/>
      <c r="N261" s="468"/>
      <c r="P261" s="474" t="s">
        <v>4739</v>
      </c>
      <c r="Q261" s="451">
        <f t="shared" si="8"/>
        <v>8</v>
      </c>
      <c r="R261" s="453"/>
    </row>
    <row r="262" spans="1:18" ht="15" x14ac:dyDescent="0.2">
      <c r="A262" s="462">
        <v>750050</v>
      </c>
      <c r="B262" s="463" t="s">
        <v>4155</v>
      </c>
      <c r="C262" s="464" t="s">
        <v>2710</v>
      </c>
      <c r="D262" s="470"/>
      <c r="E262" s="463"/>
      <c r="F262" s="472" t="s">
        <v>4740</v>
      </c>
      <c r="G262" s="464">
        <f t="shared" si="7"/>
        <v>29</v>
      </c>
      <c r="H262" s="467"/>
      <c r="I262" s="467"/>
      <c r="J262" s="467"/>
      <c r="K262" s="463" t="s">
        <v>15</v>
      </c>
      <c r="L262" s="463"/>
      <c r="M262" s="460"/>
      <c r="N262" s="468"/>
      <c r="P262" s="474"/>
      <c r="R262" s="453"/>
    </row>
    <row r="263" spans="1:18" ht="15" x14ac:dyDescent="0.2">
      <c r="A263" s="462">
        <v>750060</v>
      </c>
      <c r="B263" s="463" t="s">
        <v>4155</v>
      </c>
      <c r="C263" s="464" t="s">
        <v>2710</v>
      </c>
      <c r="D263" s="470"/>
      <c r="E263" s="463">
        <v>5415</v>
      </c>
      <c r="F263" s="472" t="s">
        <v>4741</v>
      </c>
      <c r="G263" s="464">
        <f t="shared" si="7"/>
        <v>30</v>
      </c>
      <c r="H263" s="467"/>
      <c r="I263" s="467"/>
      <c r="J263" s="467"/>
      <c r="K263" s="463" t="s">
        <v>15</v>
      </c>
      <c r="L263" s="463"/>
      <c r="M263" s="460"/>
      <c r="N263" s="468"/>
      <c r="P263" s="474" t="s">
        <v>4742</v>
      </c>
      <c r="Q263" s="451">
        <f t="shared" si="8"/>
        <v>10</v>
      </c>
      <c r="R263" s="453"/>
    </row>
    <row r="264" spans="1:18" ht="15" x14ac:dyDescent="0.2">
      <c r="A264" s="462">
        <v>750070</v>
      </c>
      <c r="B264" s="463"/>
      <c r="C264" s="464" t="s">
        <v>2710</v>
      </c>
      <c r="D264" s="470"/>
      <c r="E264" s="463"/>
      <c r="F264" s="472" t="s">
        <v>4743</v>
      </c>
      <c r="G264" s="464">
        <f t="shared" si="7"/>
        <v>22</v>
      </c>
      <c r="H264" s="467"/>
      <c r="I264" s="467"/>
      <c r="J264" s="467"/>
      <c r="K264" s="463" t="s">
        <v>15</v>
      </c>
      <c r="L264" s="463"/>
      <c r="M264" s="460"/>
      <c r="N264" s="468"/>
      <c r="P264" s="474"/>
      <c r="R264" s="453"/>
    </row>
    <row r="265" spans="1:18" ht="15" x14ac:dyDescent="0.2">
      <c r="A265" s="462">
        <v>750080</v>
      </c>
      <c r="B265" s="463" t="s">
        <v>4155</v>
      </c>
      <c r="C265" s="464" t="s">
        <v>2710</v>
      </c>
      <c r="D265" s="470"/>
      <c r="E265" s="463">
        <v>5416</v>
      </c>
      <c r="F265" s="472" t="s">
        <v>4744</v>
      </c>
      <c r="G265" s="464">
        <f t="shared" si="7"/>
        <v>29</v>
      </c>
      <c r="H265" s="467"/>
      <c r="I265" s="467"/>
      <c r="J265" s="467"/>
      <c r="K265" s="463" t="s">
        <v>15</v>
      </c>
      <c r="L265" s="463"/>
      <c r="M265" s="460"/>
      <c r="N265" s="468"/>
      <c r="P265" s="474" t="s">
        <v>4745</v>
      </c>
      <c r="Q265" s="451">
        <f t="shared" si="8"/>
        <v>10</v>
      </c>
      <c r="R265" s="453"/>
    </row>
    <row r="266" spans="1:18" ht="15" x14ac:dyDescent="0.2">
      <c r="A266" s="462">
        <v>750100</v>
      </c>
      <c r="B266" s="463" t="s">
        <v>4155</v>
      </c>
      <c r="C266" s="464" t="s">
        <v>2710</v>
      </c>
      <c r="D266" s="470"/>
      <c r="E266" s="463">
        <v>5417</v>
      </c>
      <c r="F266" s="472" t="s">
        <v>4746</v>
      </c>
      <c r="G266" s="464">
        <f t="shared" si="7"/>
        <v>29</v>
      </c>
      <c r="H266" s="467"/>
      <c r="I266" s="467"/>
      <c r="J266" s="467"/>
      <c r="K266" s="463" t="s">
        <v>15</v>
      </c>
      <c r="L266" s="463"/>
      <c r="M266" s="460"/>
      <c r="N266" s="468"/>
      <c r="P266" s="474" t="s">
        <v>4747</v>
      </c>
      <c r="Q266" s="451">
        <f t="shared" si="8"/>
        <v>10</v>
      </c>
      <c r="R266" s="453"/>
    </row>
    <row r="267" spans="1:18" ht="15.75" x14ac:dyDescent="0.2">
      <c r="A267" s="462"/>
      <c r="B267" s="463"/>
      <c r="C267" s="464"/>
      <c r="D267" s="470"/>
      <c r="E267" s="463"/>
      <c r="F267" s="495" t="s">
        <v>4748</v>
      </c>
      <c r="G267" s="464">
        <f t="shared" si="7"/>
        <v>28</v>
      </c>
      <c r="H267" s="467"/>
      <c r="I267" s="467"/>
      <c r="J267" s="467" t="s">
        <v>15</v>
      </c>
      <c r="K267" s="463"/>
      <c r="L267" s="463"/>
      <c r="M267" s="460"/>
      <c r="N267" s="468" t="s">
        <v>4749</v>
      </c>
      <c r="P267" s="474"/>
      <c r="Q267" s="451">
        <f t="shared" si="8"/>
        <v>0</v>
      </c>
      <c r="R267" s="453" t="str">
        <f t="shared" si="9"/>
        <v xml:space="preserve"> </v>
      </c>
    </row>
    <row r="268" spans="1:18" ht="15" x14ac:dyDescent="0.2">
      <c r="A268" s="462">
        <v>750200</v>
      </c>
      <c r="B268" s="463" t="s">
        <v>4155</v>
      </c>
      <c r="C268" s="464" t="s">
        <v>2710</v>
      </c>
      <c r="D268" s="470" t="s">
        <v>4731</v>
      </c>
      <c r="E268" s="463" t="s">
        <v>4750</v>
      </c>
      <c r="F268" s="472" t="s">
        <v>4748</v>
      </c>
      <c r="G268" s="464">
        <f t="shared" si="7"/>
        <v>28</v>
      </c>
      <c r="H268" s="467"/>
      <c r="I268" s="467"/>
      <c r="J268" s="467"/>
      <c r="K268" s="463" t="s">
        <v>15</v>
      </c>
      <c r="L268" s="463"/>
      <c r="M268" s="460"/>
      <c r="N268" s="468"/>
      <c r="P268" s="474" t="s">
        <v>4751</v>
      </c>
      <c r="Q268" s="451">
        <f t="shared" si="8"/>
        <v>10</v>
      </c>
      <c r="R268" s="453" t="str">
        <f t="shared" si="9"/>
        <v xml:space="preserve"> </v>
      </c>
    </row>
    <row r="269" spans="1:18" ht="15.75" x14ac:dyDescent="0.2">
      <c r="A269" s="462"/>
      <c r="B269" s="463"/>
      <c r="C269" s="464"/>
      <c r="D269" s="470"/>
      <c r="E269" s="463"/>
      <c r="F269" s="495" t="s">
        <v>4752</v>
      </c>
      <c r="G269" s="464">
        <f t="shared" si="7"/>
        <v>22</v>
      </c>
      <c r="H269" s="467"/>
      <c r="I269" s="467"/>
      <c r="J269" s="467"/>
      <c r="K269" s="463" t="s">
        <v>15</v>
      </c>
      <c r="L269" s="463"/>
      <c r="M269" s="460"/>
      <c r="N269" s="468"/>
      <c r="P269" s="474"/>
      <c r="R269" s="453"/>
    </row>
    <row r="270" spans="1:18" ht="15" x14ac:dyDescent="0.2">
      <c r="A270" s="502">
        <v>750250</v>
      </c>
      <c r="B270" s="463" t="s">
        <v>2151</v>
      </c>
      <c r="C270" s="464" t="s">
        <v>2710</v>
      </c>
      <c r="D270" s="470"/>
      <c r="E270" s="463"/>
      <c r="F270" s="472" t="s">
        <v>4752</v>
      </c>
      <c r="G270" s="464">
        <f>+LEN(F270)</f>
        <v>22</v>
      </c>
      <c r="H270" s="467"/>
      <c r="I270" s="467"/>
      <c r="J270" s="467"/>
      <c r="K270" s="463" t="s">
        <v>15</v>
      </c>
      <c r="L270" s="463"/>
      <c r="M270" s="460"/>
      <c r="N270" s="468"/>
      <c r="P270" s="474"/>
      <c r="R270" s="453"/>
    </row>
    <row r="271" spans="1:18" ht="15.75" x14ac:dyDescent="0.2">
      <c r="B271" s="463"/>
      <c r="C271" s="464"/>
      <c r="D271" s="470"/>
      <c r="E271" s="463"/>
      <c r="F271" s="495" t="s">
        <v>4753</v>
      </c>
      <c r="G271" s="464">
        <f t="shared" ref="G271:G342" si="10">+LEN(F271)</f>
        <v>26</v>
      </c>
      <c r="H271" s="467"/>
      <c r="I271" s="467"/>
      <c r="J271" s="467" t="s">
        <v>15</v>
      </c>
      <c r="K271" s="463"/>
      <c r="L271" s="463"/>
      <c r="M271" s="460"/>
      <c r="N271" s="468" t="s">
        <v>4754</v>
      </c>
      <c r="P271" s="474"/>
      <c r="Q271" s="451">
        <f t="shared" si="8"/>
        <v>0</v>
      </c>
      <c r="R271" s="453" t="str">
        <f t="shared" si="9"/>
        <v xml:space="preserve"> </v>
      </c>
    </row>
    <row r="272" spans="1:18" ht="15" x14ac:dyDescent="0.2">
      <c r="A272" s="462">
        <v>750300</v>
      </c>
      <c r="B272" s="463" t="s">
        <v>2151</v>
      </c>
      <c r="C272" s="464" t="s">
        <v>2710</v>
      </c>
      <c r="D272" s="470" t="s">
        <v>759</v>
      </c>
      <c r="E272" s="463" t="s">
        <v>4755</v>
      </c>
      <c r="F272" s="472" t="s">
        <v>4756</v>
      </c>
      <c r="G272" s="464">
        <f t="shared" si="10"/>
        <v>29</v>
      </c>
      <c r="H272" s="467"/>
      <c r="I272" s="467"/>
      <c r="J272" s="467"/>
      <c r="K272" s="463" t="s">
        <v>15</v>
      </c>
      <c r="L272" s="463"/>
      <c r="M272" s="460"/>
      <c r="N272" s="468"/>
      <c r="P272" s="474" t="s">
        <v>4757</v>
      </c>
      <c r="Q272" s="451">
        <f t="shared" si="8"/>
        <v>10</v>
      </c>
      <c r="R272" s="453" t="str">
        <f t="shared" si="9"/>
        <v xml:space="preserve"> </v>
      </c>
    </row>
    <row r="273" spans="1:18" ht="15" x14ac:dyDescent="0.2">
      <c r="A273" s="462"/>
      <c r="B273" s="463" t="s">
        <v>2151</v>
      </c>
      <c r="C273" s="464" t="s">
        <v>2821</v>
      </c>
      <c r="D273" s="470" t="s">
        <v>759</v>
      </c>
      <c r="E273" s="463" t="s">
        <v>4758</v>
      </c>
      <c r="F273" s="472" t="s">
        <v>4759</v>
      </c>
      <c r="G273" s="464">
        <f t="shared" si="10"/>
        <v>30</v>
      </c>
      <c r="H273" s="467"/>
      <c r="I273" s="467"/>
      <c r="J273" s="467"/>
      <c r="K273" s="463" t="s">
        <v>15</v>
      </c>
      <c r="L273" s="463"/>
      <c r="M273" s="460" t="s">
        <v>4301</v>
      </c>
      <c r="N273" s="468"/>
      <c r="P273" s="474" t="s">
        <v>4760</v>
      </c>
      <c r="Q273" s="451">
        <f t="shared" si="8"/>
        <v>9</v>
      </c>
      <c r="R273" s="453" t="str">
        <f t="shared" si="9"/>
        <v xml:space="preserve"> </v>
      </c>
    </row>
    <row r="274" spans="1:18" ht="15" x14ac:dyDescent="0.2">
      <c r="A274" s="462"/>
      <c r="B274" s="463" t="s">
        <v>2151</v>
      </c>
      <c r="C274" s="464" t="s">
        <v>2821</v>
      </c>
      <c r="D274" s="470" t="s">
        <v>759</v>
      </c>
      <c r="E274" s="463" t="s">
        <v>4761</v>
      </c>
      <c r="F274" s="472" t="s">
        <v>4762</v>
      </c>
      <c r="G274" s="464">
        <f t="shared" si="10"/>
        <v>18</v>
      </c>
      <c r="H274" s="467"/>
      <c r="I274" s="467"/>
      <c r="J274" s="467"/>
      <c r="K274" s="463" t="s">
        <v>15</v>
      </c>
      <c r="L274" s="463"/>
      <c r="M274" s="460" t="s">
        <v>4301</v>
      </c>
      <c r="N274" s="468"/>
      <c r="P274" s="474" t="s">
        <v>4763</v>
      </c>
      <c r="Q274" s="451">
        <f t="shared" si="8"/>
        <v>10</v>
      </c>
      <c r="R274" s="453" t="str">
        <f t="shared" si="9"/>
        <v xml:space="preserve"> </v>
      </c>
    </row>
    <row r="275" spans="1:18" ht="15" x14ac:dyDescent="0.2">
      <c r="A275" s="462"/>
      <c r="B275" s="463" t="s">
        <v>2151</v>
      </c>
      <c r="C275" s="464" t="s">
        <v>2821</v>
      </c>
      <c r="D275" s="470" t="s">
        <v>759</v>
      </c>
      <c r="E275" s="463" t="s">
        <v>4764</v>
      </c>
      <c r="F275" s="472" t="s">
        <v>4765</v>
      </c>
      <c r="G275" s="464">
        <f t="shared" si="10"/>
        <v>25</v>
      </c>
      <c r="H275" s="467"/>
      <c r="I275" s="467"/>
      <c r="J275" s="467"/>
      <c r="K275" s="463" t="s">
        <v>15</v>
      </c>
      <c r="L275" s="463"/>
      <c r="M275" s="460" t="s">
        <v>4301</v>
      </c>
      <c r="N275" s="468"/>
      <c r="P275" s="474" t="s">
        <v>4766</v>
      </c>
      <c r="Q275" s="451">
        <f t="shared" si="8"/>
        <v>10</v>
      </c>
      <c r="R275" s="453" t="str">
        <f t="shared" si="9"/>
        <v xml:space="preserve"> </v>
      </c>
    </row>
    <row r="276" spans="1:18" ht="15" x14ac:dyDescent="0.2">
      <c r="A276" s="462"/>
      <c r="B276" s="463" t="s">
        <v>2151</v>
      </c>
      <c r="C276" s="464" t="s">
        <v>2821</v>
      </c>
      <c r="D276" s="470" t="s">
        <v>759</v>
      </c>
      <c r="E276" s="463" t="s">
        <v>4767</v>
      </c>
      <c r="F276" s="472" t="s">
        <v>4768</v>
      </c>
      <c r="G276" s="464">
        <f t="shared" si="10"/>
        <v>29</v>
      </c>
      <c r="H276" s="467"/>
      <c r="I276" s="467"/>
      <c r="J276" s="467"/>
      <c r="K276" s="463" t="s">
        <v>15</v>
      </c>
      <c r="L276" s="463"/>
      <c r="M276" s="460" t="s">
        <v>4301</v>
      </c>
      <c r="N276" s="468"/>
      <c r="P276" s="474" t="s">
        <v>4769</v>
      </c>
      <c r="Q276" s="451">
        <f t="shared" si="8"/>
        <v>10</v>
      </c>
      <c r="R276" s="453" t="str">
        <f t="shared" si="9"/>
        <v xml:space="preserve"> </v>
      </c>
    </row>
    <row r="277" spans="1:18" ht="15" x14ac:dyDescent="0.2">
      <c r="A277" s="462"/>
      <c r="B277" s="463" t="s">
        <v>2151</v>
      </c>
      <c r="C277" s="464" t="s">
        <v>2821</v>
      </c>
      <c r="D277" s="470" t="s">
        <v>759</v>
      </c>
      <c r="E277" s="463" t="s">
        <v>4770</v>
      </c>
      <c r="F277" s="472" t="s">
        <v>4771</v>
      </c>
      <c r="G277" s="464">
        <f t="shared" si="10"/>
        <v>27</v>
      </c>
      <c r="H277" s="467"/>
      <c r="I277" s="467"/>
      <c r="J277" s="467"/>
      <c r="K277" s="463" t="s">
        <v>15</v>
      </c>
      <c r="L277" s="463"/>
      <c r="M277" s="460" t="s">
        <v>4301</v>
      </c>
      <c r="N277" s="468"/>
      <c r="P277" s="474" t="s">
        <v>4772</v>
      </c>
      <c r="Q277" s="451">
        <f t="shared" si="8"/>
        <v>10</v>
      </c>
      <c r="R277" s="453" t="str">
        <f t="shared" si="9"/>
        <v xml:space="preserve"> </v>
      </c>
    </row>
    <row r="278" spans="1:18" ht="15" x14ac:dyDescent="0.2">
      <c r="A278" s="462"/>
      <c r="B278" s="463" t="s">
        <v>2151</v>
      </c>
      <c r="C278" s="464" t="s">
        <v>2821</v>
      </c>
      <c r="D278" s="470" t="s">
        <v>759</v>
      </c>
      <c r="E278" s="463" t="s">
        <v>4773</v>
      </c>
      <c r="F278" s="472" t="s">
        <v>4774</v>
      </c>
      <c r="G278" s="464">
        <f t="shared" si="10"/>
        <v>30</v>
      </c>
      <c r="H278" s="467"/>
      <c r="I278" s="467"/>
      <c r="J278" s="467"/>
      <c r="K278" s="463" t="s">
        <v>15</v>
      </c>
      <c r="L278" s="463"/>
      <c r="M278" s="460" t="s">
        <v>4301</v>
      </c>
      <c r="N278" s="468"/>
      <c r="P278" s="474" t="s">
        <v>4775</v>
      </c>
      <c r="Q278" s="451">
        <f t="shared" si="8"/>
        <v>10</v>
      </c>
      <c r="R278" s="453" t="str">
        <f t="shared" si="9"/>
        <v xml:space="preserve"> </v>
      </c>
    </row>
    <row r="279" spans="1:18" ht="15" x14ac:dyDescent="0.2">
      <c r="A279" s="462"/>
      <c r="B279" s="463" t="s">
        <v>2151</v>
      </c>
      <c r="C279" s="464" t="s">
        <v>2821</v>
      </c>
      <c r="D279" s="470" t="s">
        <v>759</v>
      </c>
      <c r="E279" s="463" t="s">
        <v>4776</v>
      </c>
      <c r="F279" s="472" t="s">
        <v>4777</v>
      </c>
      <c r="G279" s="464">
        <f t="shared" si="10"/>
        <v>29</v>
      </c>
      <c r="H279" s="467"/>
      <c r="I279" s="467"/>
      <c r="J279" s="467"/>
      <c r="K279" s="463" t="s">
        <v>15</v>
      </c>
      <c r="L279" s="463"/>
      <c r="M279" s="460" t="s">
        <v>4301</v>
      </c>
      <c r="N279" s="468"/>
      <c r="P279" s="474" t="s">
        <v>4778</v>
      </c>
      <c r="Q279" s="451">
        <f t="shared" si="8"/>
        <v>9</v>
      </c>
      <c r="R279" s="453" t="str">
        <f t="shared" si="9"/>
        <v xml:space="preserve"> </v>
      </c>
    </row>
    <row r="280" spans="1:18" ht="15" x14ac:dyDescent="0.2">
      <c r="A280" s="462"/>
      <c r="B280" s="463" t="s">
        <v>2151</v>
      </c>
      <c r="C280" s="464" t="s">
        <v>2821</v>
      </c>
      <c r="D280" s="470" t="s">
        <v>759</v>
      </c>
      <c r="E280" s="463" t="s">
        <v>4779</v>
      </c>
      <c r="F280" s="472" t="s">
        <v>4780</v>
      </c>
      <c r="G280" s="464">
        <f t="shared" si="10"/>
        <v>28</v>
      </c>
      <c r="H280" s="467"/>
      <c r="I280" s="467"/>
      <c r="J280" s="467"/>
      <c r="K280" s="463" t="s">
        <v>15</v>
      </c>
      <c r="L280" s="463"/>
      <c r="M280" s="460" t="s">
        <v>4301</v>
      </c>
      <c r="N280" s="468"/>
      <c r="P280" s="474" t="s">
        <v>4781</v>
      </c>
      <c r="Q280" s="451">
        <f t="shared" si="8"/>
        <v>10</v>
      </c>
      <c r="R280" s="453" t="str">
        <f t="shared" si="9"/>
        <v xml:space="preserve"> </v>
      </c>
    </row>
    <row r="281" spans="1:18" ht="15" x14ac:dyDescent="0.2">
      <c r="A281" s="462"/>
      <c r="B281" s="463" t="s">
        <v>2151</v>
      </c>
      <c r="C281" s="464" t="s">
        <v>2821</v>
      </c>
      <c r="D281" s="470" t="s">
        <v>759</v>
      </c>
      <c r="E281" s="463" t="s">
        <v>4782</v>
      </c>
      <c r="F281" s="472" t="s">
        <v>4783</v>
      </c>
      <c r="G281" s="464">
        <f t="shared" si="10"/>
        <v>24</v>
      </c>
      <c r="H281" s="467"/>
      <c r="I281" s="467"/>
      <c r="J281" s="467"/>
      <c r="K281" s="463" t="s">
        <v>15</v>
      </c>
      <c r="L281" s="463"/>
      <c r="M281" s="460" t="s">
        <v>4301</v>
      </c>
      <c r="N281" s="468"/>
      <c r="P281" s="474" t="s">
        <v>4784</v>
      </c>
      <c r="Q281" s="451">
        <f t="shared" si="8"/>
        <v>10</v>
      </c>
      <c r="R281" s="453" t="str">
        <f t="shared" si="9"/>
        <v xml:space="preserve"> </v>
      </c>
    </row>
    <row r="282" spans="1:18" ht="15" x14ac:dyDescent="0.2">
      <c r="A282" s="462"/>
      <c r="B282" s="463" t="s">
        <v>2151</v>
      </c>
      <c r="C282" s="464" t="s">
        <v>2821</v>
      </c>
      <c r="D282" s="470" t="s">
        <v>759</v>
      </c>
      <c r="E282" s="463" t="s">
        <v>4785</v>
      </c>
      <c r="F282" s="472" t="s">
        <v>4786</v>
      </c>
      <c r="G282" s="464">
        <f t="shared" si="10"/>
        <v>17</v>
      </c>
      <c r="H282" s="467"/>
      <c r="I282" s="467"/>
      <c r="J282" s="467"/>
      <c r="K282" s="463" t="s">
        <v>15</v>
      </c>
      <c r="L282" s="463"/>
      <c r="M282" s="460" t="s">
        <v>4301</v>
      </c>
      <c r="N282" s="468"/>
      <c r="P282" s="474" t="s">
        <v>4787</v>
      </c>
      <c r="Q282" s="451">
        <f t="shared" si="8"/>
        <v>10</v>
      </c>
      <c r="R282" s="453" t="str">
        <f t="shared" si="9"/>
        <v xml:space="preserve"> </v>
      </c>
    </row>
    <row r="283" spans="1:18" ht="15" x14ac:dyDescent="0.2">
      <c r="A283" s="462"/>
      <c r="B283" s="463" t="s">
        <v>2151</v>
      </c>
      <c r="C283" s="464" t="s">
        <v>2821</v>
      </c>
      <c r="D283" s="470" t="s">
        <v>759</v>
      </c>
      <c r="E283" s="463" t="s">
        <v>4788</v>
      </c>
      <c r="F283" s="472" t="s">
        <v>4789</v>
      </c>
      <c r="G283" s="464">
        <f t="shared" si="10"/>
        <v>20</v>
      </c>
      <c r="H283" s="467"/>
      <c r="I283" s="467"/>
      <c r="J283" s="467"/>
      <c r="K283" s="463" t="s">
        <v>15</v>
      </c>
      <c r="L283" s="463"/>
      <c r="M283" s="460" t="s">
        <v>4301</v>
      </c>
      <c r="N283" s="468"/>
      <c r="P283" s="474" t="s">
        <v>4790</v>
      </c>
      <c r="Q283" s="451">
        <f t="shared" si="8"/>
        <v>10</v>
      </c>
      <c r="R283" s="453" t="str">
        <f t="shared" si="9"/>
        <v xml:space="preserve"> </v>
      </c>
    </row>
    <row r="284" spans="1:18" ht="15" x14ac:dyDescent="0.2">
      <c r="A284" s="462"/>
      <c r="B284" s="463" t="s">
        <v>2151</v>
      </c>
      <c r="C284" s="464" t="s">
        <v>2821</v>
      </c>
      <c r="D284" s="470" t="s">
        <v>759</v>
      </c>
      <c r="E284" s="463" t="s">
        <v>4791</v>
      </c>
      <c r="F284" s="472" t="s">
        <v>4792</v>
      </c>
      <c r="G284" s="464">
        <f t="shared" si="10"/>
        <v>30</v>
      </c>
      <c r="H284" s="467"/>
      <c r="I284" s="467"/>
      <c r="J284" s="467"/>
      <c r="K284" s="463" t="s">
        <v>15</v>
      </c>
      <c r="L284" s="463"/>
      <c r="M284" s="460" t="s">
        <v>4288</v>
      </c>
      <c r="N284" s="468"/>
      <c r="P284" s="474" t="s">
        <v>4793</v>
      </c>
      <c r="Q284" s="451">
        <f t="shared" si="8"/>
        <v>10</v>
      </c>
      <c r="R284" s="453" t="str">
        <f t="shared" si="9"/>
        <v xml:space="preserve"> </v>
      </c>
    </row>
    <row r="285" spans="1:18" ht="15" x14ac:dyDescent="0.2">
      <c r="A285" s="462"/>
      <c r="B285" s="463" t="s">
        <v>2151</v>
      </c>
      <c r="C285" s="464" t="s">
        <v>2821</v>
      </c>
      <c r="D285" s="470" t="s">
        <v>759</v>
      </c>
      <c r="E285" s="463" t="s">
        <v>4794</v>
      </c>
      <c r="F285" s="472" t="s">
        <v>4795</v>
      </c>
      <c r="G285" s="464">
        <f t="shared" si="10"/>
        <v>21</v>
      </c>
      <c r="H285" s="467"/>
      <c r="I285" s="467"/>
      <c r="J285" s="467"/>
      <c r="K285" s="463" t="s">
        <v>15</v>
      </c>
      <c r="L285" s="463"/>
      <c r="M285" s="460" t="s">
        <v>4301</v>
      </c>
      <c r="N285" s="468"/>
      <c r="P285" s="474" t="s">
        <v>4796</v>
      </c>
      <c r="Q285" s="451">
        <f t="shared" si="8"/>
        <v>10</v>
      </c>
      <c r="R285" s="453" t="str">
        <f t="shared" si="9"/>
        <v xml:space="preserve"> </v>
      </c>
    </row>
    <row r="286" spans="1:18" ht="15" x14ac:dyDescent="0.2">
      <c r="A286" s="462">
        <v>750320</v>
      </c>
      <c r="B286" s="463" t="s">
        <v>2151</v>
      </c>
      <c r="C286" s="464" t="s">
        <v>2710</v>
      </c>
      <c r="D286" s="470" t="s">
        <v>759</v>
      </c>
      <c r="E286" s="463" t="s">
        <v>4797</v>
      </c>
      <c r="F286" s="465" t="s">
        <v>4798</v>
      </c>
      <c r="G286" s="464">
        <f t="shared" si="10"/>
        <v>24</v>
      </c>
      <c r="H286" s="467"/>
      <c r="I286" s="467"/>
      <c r="J286" s="467"/>
      <c r="K286" s="463" t="s">
        <v>15</v>
      </c>
      <c r="L286" s="463"/>
      <c r="M286" s="460"/>
      <c r="N286" s="468"/>
      <c r="P286" s="474" t="s">
        <v>4799</v>
      </c>
      <c r="Q286" s="451">
        <f t="shared" si="8"/>
        <v>10</v>
      </c>
      <c r="R286" s="453" t="str">
        <f t="shared" si="9"/>
        <v xml:space="preserve"> </v>
      </c>
    </row>
    <row r="287" spans="1:18" ht="15" x14ac:dyDescent="0.2">
      <c r="A287" s="462">
        <v>750340</v>
      </c>
      <c r="B287" s="463" t="s">
        <v>2151</v>
      </c>
      <c r="C287" s="464" t="s">
        <v>2710</v>
      </c>
      <c r="D287" s="463"/>
      <c r="E287" s="463"/>
      <c r="F287" s="465" t="s">
        <v>4800</v>
      </c>
      <c r="G287" s="464">
        <f t="shared" si="10"/>
        <v>16</v>
      </c>
      <c r="H287" s="467"/>
      <c r="I287" s="467"/>
      <c r="J287" s="467"/>
      <c r="K287" s="463" t="s">
        <v>15</v>
      </c>
      <c r="L287" s="463"/>
      <c r="M287" s="460" t="s">
        <v>4801</v>
      </c>
      <c r="N287" s="468"/>
      <c r="P287" s="465" t="s">
        <v>4802</v>
      </c>
      <c r="Q287" s="451">
        <f t="shared" si="8"/>
        <v>9</v>
      </c>
      <c r="R287" s="453" t="str">
        <f t="shared" si="9"/>
        <v xml:space="preserve"> </v>
      </c>
    </row>
    <row r="288" spans="1:18" ht="15" x14ac:dyDescent="0.2">
      <c r="A288" s="462">
        <v>750360</v>
      </c>
      <c r="B288" s="463" t="s">
        <v>2151</v>
      </c>
      <c r="C288" s="464" t="s">
        <v>2710</v>
      </c>
      <c r="D288" s="463"/>
      <c r="E288" s="463"/>
      <c r="F288" s="465" t="s">
        <v>4803</v>
      </c>
      <c r="G288" s="464">
        <f t="shared" si="10"/>
        <v>14</v>
      </c>
      <c r="H288" s="467"/>
      <c r="I288" s="467"/>
      <c r="J288" s="467"/>
      <c r="K288" s="463" t="s">
        <v>15</v>
      </c>
      <c r="L288" s="463"/>
      <c r="M288" s="460" t="s">
        <v>4804</v>
      </c>
      <c r="N288" s="468"/>
      <c r="P288" s="465" t="s">
        <v>4805</v>
      </c>
      <c r="Q288" s="451">
        <f t="shared" si="8"/>
        <v>10</v>
      </c>
      <c r="R288" s="453" t="str">
        <f t="shared" si="9"/>
        <v xml:space="preserve"> </v>
      </c>
    </row>
    <row r="289" spans="1:18" ht="15" x14ac:dyDescent="0.2">
      <c r="A289" s="462"/>
      <c r="B289" s="463" t="s">
        <v>2151</v>
      </c>
      <c r="C289" s="464" t="s">
        <v>2821</v>
      </c>
      <c r="D289" s="470" t="s">
        <v>759</v>
      </c>
      <c r="E289" s="463" t="s">
        <v>4806</v>
      </c>
      <c r="F289" s="472" t="s">
        <v>4807</v>
      </c>
      <c r="G289" s="464">
        <f t="shared" si="10"/>
        <v>27</v>
      </c>
      <c r="H289" s="467"/>
      <c r="I289" s="467"/>
      <c r="J289" s="467"/>
      <c r="K289" s="463" t="s">
        <v>15</v>
      </c>
      <c r="L289" s="463"/>
      <c r="M289" s="460" t="s">
        <v>4288</v>
      </c>
      <c r="N289" s="468"/>
      <c r="P289" s="474" t="s">
        <v>4808</v>
      </c>
      <c r="Q289" s="451">
        <f t="shared" si="8"/>
        <v>10</v>
      </c>
      <c r="R289" s="453" t="str">
        <f t="shared" si="9"/>
        <v xml:space="preserve"> </v>
      </c>
    </row>
    <row r="290" spans="1:18" ht="15" x14ac:dyDescent="0.2">
      <c r="A290" s="462"/>
      <c r="B290" s="463" t="s">
        <v>2151</v>
      </c>
      <c r="C290" s="464" t="s">
        <v>2821</v>
      </c>
      <c r="D290" s="470" t="s">
        <v>759</v>
      </c>
      <c r="E290" s="463" t="s">
        <v>4809</v>
      </c>
      <c r="F290" s="472" t="s">
        <v>4810</v>
      </c>
      <c r="G290" s="464">
        <f t="shared" si="10"/>
        <v>27</v>
      </c>
      <c r="H290" s="467"/>
      <c r="I290" s="467"/>
      <c r="J290" s="467"/>
      <c r="K290" s="463" t="s">
        <v>15</v>
      </c>
      <c r="L290" s="463"/>
      <c r="M290" s="460" t="s">
        <v>4301</v>
      </c>
      <c r="N290" s="468"/>
      <c r="P290" s="474" t="s">
        <v>4811</v>
      </c>
      <c r="Q290" s="451">
        <f t="shared" si="8"/>
        <v>10</v>
      </c>
      <c r="R290" s="453" t="str">
        <f t="shared" si="9"/>
        <v xml:space="preserve"> </v>
      </c>
    </row>
    <row r="291" spans="1:18" ht="15" x14ac:dyDescent="0.2">
      <c r="A291" s="462"/>
      <c r="B291" s="463" t="s">
        <v>2151</v>
      </c>
      <c r="C291" s="464" t="s">
        <v>2821</v>
      </c>
      <c r="D291" s="470" t="s">
        <v>759</v>
      </c>
      <c r="E291" s="463" t="s">
        <v>4812</v>
      </c>
      <c r="F291" s="472" t="s">
        <v>4813</v>
      </c>
      <c r="G291" s="464">
        <f t="shared" si="10"/>
        <v>20</v>
      </c>
      <c r="H291" s="467"/>
      <c r="I291" s="467"/>
      <c r="J291" s="467"/>
      <c r="K291" s="463" t="s">
        <v>15</v>
      </c>
      <c r="L291" s="463"/>
      <c r="M291" s="460" t="s">
        <v>4301</v>
      </c>
      <c r="N291" s="468"/>
      <c r="P291" s="474" t="s">
        <v>4814</v>
      </c>
      <c r="Q291" s="451">
        <f t="shared" ref="Q291:Q395" si="11">+LEN(P291)</f>
        <v>9</v>
      </c>
      <c r="R291" s="453" t="str">
        <f t="shared" ref="R291:R395" si="12">+IF(Q291&gt;10,"over"," ")</f>
        <v xml:space="preserve"> </v>
      </c>
    </row>
    <row r="292" spans="1:18" ht="15" x14ac:dyDescent="0.2">
      <c r="A292" s="462"/>
      <c r="B292" s="463" t="s">
        <v>2151</v>
      </c>
      <c r="C292" s="464" t="s">
        <v>2821</v>
      </c>
      <c r="D292" s="470" t="s">
        <v>759</v>
      </c>
      <c r="E292" s="463" t="s">
        <v>4815</v>
      </c>
      <c r="F292" s="472" t="s">
        <v>4816</v>
      </c>
      <c r="G292" s="464">
        <f t="shared" si="10"/>
        <v>28</v>
      </c>
      <c r="H292" s="467"/>
      <c r="I292" s="467"/>
      <c r="J292" s="467"/>
      <c r="K292" s="463" t="s">
        <v>15</v>
      </c>
      <c r="L292" s="463"/>
      <c r="M292" s="460" t="s">
        <v>4301</v>
      </c>
      <c r="N292" s="468"/>
      <c r="P292" s="474" t="s">
        <v>4817</v>
      </c>
      <c r="Q292" s="451">
        <f t="shared" si="11"/>
        <v>10</v>
      </c>
      <c r="R292" s="453" t="str">
        <f t="shared" si="12"/>
        <v xml:space="preserve"> </v>
      </c>
    </row>
    <row r="293" spans="1:18" ht="15" x14ac:dyDescent="0.2">
      <c r="A293" s="462"/>
      <c r="B293" s="463" t="s">
        <v>2151</v>
      </c>
      <c r="C293" s="464" t="s">
        <v>2821</v>
      </c>
      <c r="D293" s="470" t="s">
        <v>759</v>
      </c>
      <c r="E293" s="463" t="s">
        <v>4818</v>
      </c>
      <c r="F293" s="472" t="s">
        <v>4819</v>
      </c>
      <c r="G293" s="464">
        <f t="shared" si="10"/>
        <v>27</v>
      </c>
      <c r="H293" s="467"/>
      <c r="I293" s="467"/>
      <c r="J293" s="467"/>
      <c r="K293" s="463" t="s">
        <v>15</v>
      </c>
      <c r="L293" s="463"/>
      <c r="M293" s="460" t="s">
        <v>4288</v>
      </c>
      <c r="N293" s="468"/>
      <c r="P293" s="474" t="s">
        <v>4820</v>
      </c>
      <c r="Q293" s="451">
        <f t="shared" si="11"/>
        <v>10</v>
      </c>
      <c r="R293" s="453" t="str">
        <f t="shared" si="12"/>
        <v xml:space="preserve"> </v>
      </c>
    </row>
    <row r="294" spans="1:18" ht="15" x14ac:dyDescent="0.2">
      <c r="A294" s="462"/>
      <c r="B294" s="463" t="s">
        <v>2151</v>
      </c>
      <c r="C294" s="464" t="s">
        <v>2821</v>
      </c>
      <c r="D294" s="470" t="s">
        <v>759</v>
      </c>
      <c r="E294" s="463" t="s">
        <v>4821</v>
      </c>
      <c r="F294" s="472" t="s">
        <v>4822</v>
      </c>
      <c r="G294" s="464">
        <f t="shared" si="10"/>
        <v>29</v>
      </c>
      <c r="H294" s="467"/>
      <c r="I294" s="467"/>
      <c r="J294" s="467"/>
      <c r="K294" s="463" t="s">
        <v>15</v>
      </c>
      <c r="L294" s="463"/>
      <c r="M294" s="460" t="s">
        <v>4301</v>
      </c>
      <c r="N294" s="468"/>
      <c r="P294" s="474" t="s">
        <v>4823</v>
      </c>
      <c r="Q294" s="451">
        <f t="shared" si="11"/>
        <v>10</v>
      </c>
      <c r="R294" s="453" t="str">
        <f t="shared" si="12"/>
        <v xml:space="preserve"> </v>
      </c>
    </row>
    <row r="295" spans="1:18" ht="15" x14ac:dyDescent="0.2">
      <c r="A295" s="462"/>
      <c r="B295" s="463" t="s">
        <v>2151</v>
      </c>
      <c r="C295" s="464" t="s">
        <v>2821</v>
      </c>
      <c r="D295" s="470" t="s">
        <v>759</v>
      </c>
      <c r="E295" s="463" t="s">
        <v>4824</v>
      </c>
      <c r="F295" s="472" t="s">
        <v>4825</v>
      </c>
      <c r="G295" s="464">
        <f t="shared" si="10"/>
        <v>27</v>
      </c>
      <c r="H295" s="467"/>
      <c r="I295" s="467"/>
      <c r="J295" s="467"/>
      <c r="K295" s="463" t="s">
        <v>15</v>
      </c>
      <c r="L295" s="463"/>
      <c r="M295" s="460" t="s">
        <v>4301</v>
      </c>
      <c r="N295" s="468"/>
      <c r="P295" s="474" t="s">
        <v>4826</v>
      </c>
      <c r="Q295" s="451">
        <f t="shared" si="11"/>
        <v>10</v>
      </c>
      <c r="R295" s="453" t="str">
        <f t="shared" si="12"/>
        <v xml:space="preserve"> </v>
      </c>
    </row>
    <row r="296" spans="1:18" ht="15" x14ac:dyDescent="0.2">
      <c r="A296" s="462"/>
      <c r="B296" s="463" t="s">
        <v>2151</v>
      </c>
      <c r="C296" s="464" t="s">
        <v>2821</v>
      </c>
      <c r="D296" s="470" t="s">
        <v>759</v>
      </c>
      <c r="E296" s="463" t="s">
        <v>4827</v>
      </c>
      <c r="F296" s="472" t="s">
        <v>4828</v>
      </c>
      <c r="G296" s="464">
        <f t="shared" si="10"/>
        <v>27</v>
      </c>
      <c r="H296" s="467"/>
      <c r="I296" s="467"/>
      <c r="J296" s="467"/>
      <c r="K296" s="463" t="s">
        <v>15</v>
      </c>
      <c r="L296" s="463"/>
      <c r="M296" s="460" t="s">
        <v>4288</v>
      </c>
      <c r="N296" s="468"/>
      <c r="P296" s="474" t="s">
        <v>4829</v>
      </c>
      <c r="Q296" s="451">
        <f t="shared" si="11"/>
        <v>10</v>
      </c>
      <c r="R296" s="453" t="str">
        <f t="shared" si="12"/>
        <v xml:space="preserve"> </v>
      </c>
    </row>
    <row r="297" spans="1:18" ht="15" x14ac:dyDescent="0.2">
      <c r="A297" s="484">
        <v>750380</v>
      </c>
      <c r="B297" s="485" t="s">
        <v>2151</v>
      </c>
      <c r="C297" s="486" t="s">
        <v>2710</v>
      </c>
      <c r="D297" s="487" t="s">
        <v>772</v>
      </c>
      <c r="E297" s="485" t="s">
        <v>4830</v>
      </c>
      <c r="F297" s="488" t="s">
        <v>4831</v>
      </c>
      <c r="G297" s="486">
        <f t="shared" si="10"/>
        <v>24</v>
      </c>
      <c r="H297" s="489"/>
      <c r="I297" s="489"/>
      <c r="J297" s="489"/>
      <c r="K297" s="485" t="s">
        <v>15</v>
      </c>
      <c r="L297" s="485"/>
      <c r="M297" s="490"/>
      <c r="N297" s="468"/>
      <c r="P297" s="483" t="s">
        <v>4832</v>
      </c>
      <c r="Q297" s="451">
        <f>+LEN(P297)</f>
        <v>9</v>
      </c>
      <c r="R297" s="453"/>
    </row>
    <row r="298" spans="1:18" ht="15.75" x14ac:dyDescent="0.2">
      <c r="A298" s="454"/>
      <c r="B298" s="455"/>
      <c r="C298" s="456"/>
      <c r="D298" s="491"/>
      <c r="E298" s="455"/>
      <c r="F298" s="504" t="s">
        <v>4833</v>
      </c>
      <c r="G298" s="456">
        <f>+LEN(F298)</f>
        <v>19</v>
      </c>
      <c r="H298" s="459"/>
      <c r="I298" s="459"/>
      <c r="J298" s="459" t="s">
        <v>15</v>
      </c>
      <c r="K298" s="455"/>
      <c r="L298" s="455"/>
      <c r="M298" s="493"/>
      <c r="N298" s="468" t="s">
        <v>4834</v>
      </c>
      <c r="P298" s="474"/>
      <c r="R298" s="453"/>
    </row>
    <row r="299" spans="1:18" ht="15" x14ac:dyDescent="0.2">
      <c r="A299" s="462">
        <v>750600</v>
      </c>
      <c r="B299" s="463" t="s">
        <v>4155</v>
      </c>
      <c r="C299" s="464" t="s">
        <v>2710</v>
      </c>
      <c r="D299" s="470"/>
      <c r="E299" s="463"/>
      <c r="F299" s="472" t="s">
        <v>4835</v>
      </c>
      <c r="G299" s="464">
        <f>+LEN(F299)</f>
        <v>28</v>
      </c>
      <c r="H299" s="467"/>
      <c r="I299" s="467"/>
      <c r="J299" s="467"/>
      <c r="K299" s="463" t="s">
        <v>15</v>
      </c>
      <c r="L299" s="463"/>
      <c r="M299" s="460"/>
      <c r="N299" s="468"/>
      <c r="P299" s="474"/>
      <c r="R299" s="453"/>
    </row>
    <row r="300" spans="1:18" ht="16.5" customHeight="1" x14ac:dyDescent="0.2">
      <c r="A300" s="454"/>
      <c r="B300" s="455"/>
      <c r="C300" s="456"/>
      <c r="D300" s="491"/>
      <c r="E300" s="455"/>
      <c r="F300" s="504" t="s">
        <v>4836</v>
      </c>
      <c r="G300" s="456">
        <f t="shared" si="10"/>
        <v>26</v>
      </c>
      <c r="H300" s="459"/>
      <c r="I300" s="459"/>
      <c r="J300" s="459" t="s">
        <v>15</v>
      </c>
      <c r="K300" s="455"/>
      <c r="L300" s="455"/>
      <c r="M300" s="493"/>
      <c r="N300" s="468" t="s">
        <v>4837</v>
      </c>
      <c r="P300" s="474"/>
      <c r="Q300" s="451">
        <f t="shared" si="11"/>
        <v>0</v>
      </c>
      <c r="R300" s="453" t="str">
        <f t="shared" si="12"/>
        <v xml:space="preserve"> </v>
      </c>
    </row>
    <row r="301" spans="1:18" ht="15" x14ac:dyDescent="0.2">
      <c r="A301" s="462"/>
      <c r="B301" s="463" t="s">
        <v>2151</v>
      </c>
      <c r="C301" s="464" t="s">
        <v>2821</v>
      </c>
      <c r="D301" s="470" t="s">
        <v>4838</v>
      </c>
      <c r="E301" s="463" t="s">
        <v>4839</v>
      </c>
      <c r="F301" s="472" t="s">
        <v>4840</v>
      </c>
      <c r="G301" s="464">
        <f t="shared" si="10"/>
        <v>23</v>
      </c>
      <c r="H301" s="467"/>
      <c r="I301" s="467"/>
      <c r="J301" s="467"/>
      <c r="K301" s="463" t="s">
        <v>15</v>
      </c>
      <c r="L301" s="463"/>
      <c r="M301" s="460" t="s">
        <v>4301</v>
      </c>
      <c r="N301" s="468"/>
      <c r="P301" s="474" t="s">
        <v>4841</v>
      </c>
      <c r="Q301" s="451">
        <f t="shared" si="11"/>
        <v>10</v>
      </c>
      <c r="R301" s="453" t="str">
        <f t="shared" si="12"/>
        <v xml:space="preserve"> </v>
      </c>
    </row>
    <row r="302" spans="1:18" ht="15" x14ac:dyDescent="0.2">
      <c r="A302" s="462"/>
      <c r="B302" s="463" t="s">
        <v>2151</v>
      </c>
      <c r="C302" s="464" t="s">
        <v>2821</v>
      </c>
      <c r="D302" s="470" t="s">
        <v>4838</v>
      </c>
      <c r="E302" s="463" t="s">
        <v>4842</v>
      </c>
      <c r="F302" s="472" t="s">
        <v>4843</v>
      </c>
      <c r="G302" s="464">
        <f t="shared" si="10"/>
        <v>14</v>
      </c>
      <c r="H302" s="467"/>
      <c r="I302" s="467"/>
      <c r="J302" s="467"/>
      <c r="K302" s="463" t="s">
        <v>15</v>
      </c>
      <c r="L302" s="463"/>
      <c r="M302" s="460" t="s">
        <v>4301</v>
      </c>
      <c r="N302" s="468"/>
      <c r="P302" s="474" t="s">
        <v>4844</v>
      </c>
      <c r="Q302" s="451">
        <f t="shared" si="11"/>
        <v>9</v>
      </c>
      <c r="R302" s="453" t="str">
        <f t="shared" si="12"/>
        <v xml:space="preserve"> </v>
      </c>
    </row>
    <row r="303" spans="1:18" ht="15" x14ac:dyDescent="0.2">
      <c r="A303" s="462"/>
      <c r="B303" s="463" t="s">
        <v>2151</v>
      </c>
      <c r="C303" s="464" t="s">
        <v>2821</v>
      </c>
      <c r="D303" s="470" t="s">
        <v>4838</v>
      </c>
      <c r="E303" s="463" t="s">
        <v>4845</v>
      </c>
      <c r="F303" s="472" t="s">
        <v>4846</v>
      </c>
      <c r="G303" s="464">
        <f t="shared" si="10"/>
        <v>30</v>
      </c>
      <c r="H303" s="467"/>
      <c r="I303" s="467"/>
      <c r="J303" s="467"/>
      <c r="K303" s="463" t="s">
        <v>15</v>
      </c>
      <c r="L303" s="463"/>
      <c r="M303" s="460" t="s">
        <v>4288</v>
      </c>
      <c r="N303" s="468"/>
      <c r="P303" s="474" t="s">
        <v>4847</v>
      </c>
      <c r="Q303" s="451">
        <f t="shared" si="11"/>
        <v>10</v>
      </c>
      <c r="R303" s="453" t="str">
        <f t="shared" si="12"/>
        <v xml:space="preserve"> </v>
      </c>
    </row>
    <row r="304" spans="1:18" ht="15" x14ac:dyDescent="0.2">
      <c r="A304" s="484">
        <v>750700</v>
      </c>
      <c r="B304" s="485" t="s">
        <v>2151</v>
      </c>
      <c r="C304" s="486" t="s">
        <v>2710</v>
      </c>
      <c r="D304" s="487" t="s">
        <v>4838</v>
      </c>
      <c r="E304" s="485" t="s">
        <v>4848</v>
      </c>
      <c r="F304" s="488" t="s">
        <v>4849</v>
      </c>
      <c r="G304" s="486">
        <f t="shared" si="10"/>
        <v>22</v>
      </c>
      <c r="H304" s="489"/>
      <c r="I304" s="489"/>
      <c r="J304" s="489"/>
      <c r="K304" s="485" t="s">
        <v>15</v>
      </c>
      <c r="L304" s="485"/>
      <c r="M304" s="490"/>
      <c r="N304" s="468"/>
      <c r="P304" s="483" t="s">
        <v>4850</v>
      </c>
      <c r="Q304" s="451">
        <f t="shared" si="11"/>
        <v>10</v>
      </c>
      <c r="R304" s="453" t="str">
        <f t="shared" si="12"/>
        <v xml:space="preserve"> </v>
      </c>
    </row>
    <row r="305" spans="1:18" ht="15.75" x14ac:dyDescent="0.2">
      <c r="A305" s="454"/>
      <c r="B305" s="455"/>
      <c r="C305" s="456"/>
      <c r="D305" s="491"/>
      <c r="E305" s="455"/>
      <c r="F305" s="504" t="s">
        <v>4851</v>
      </c>
      <c r="G305" s="456">
        <f>+LEN(F305)</f>
        <v>31</v>
      </c>
      <c r="H305" s="459"/>
      <c r="I305" s="459"/>
      <c r="J305" s="459" t="s">
        <v>15</v>
      </c>
      <c r="K305" s="455"/>
      <c r="L305" s="455"/>
      <c r="M305" s="493"/>
      <c r="N305" s="468" t="s">
        <v>4852</v>
      </c>
      <c r="P305" s="474"/>
      <c r="R305" s="453"/>
    </row>
    <row r="306" spans="1:18" ht="15" x14ac:dyDescent="0.2">
      <c r="A306" s="454">
        <v>750740</v>
      </c>
      <c r="B306" s="455" t="s">
        <v>2151</v>
      </c>
      <c r="C306" s="456" t="s">
        <v>2710</v>
      </c>
      <c r="D306" s="491" t="s">
        <v>4838</v>
      </c>
      <c r="E306" s="455" t="s">
        <v>4853</v>
      </c>
      <c r="F306" s="503" t="s">
        <v>4854</v>
      </c>
      <c r="G306" s="456">
        <f t="shared" si="10"/>
        <v>20</v>
      </c>
      <c r="H306" s="459"/>
      <c r="I306" s="459"/>
      <c r="J306" s="459"/>
      <c r="K306" s="455" t="s">
        <v>15</v>
      </c>
      <c r="L306" s="455"/>
      <c r="M306" s="493" t="s">
        <v>4855</v>
      </c>
      <c r="N306" s="468"/>
      <c r="P306" s="474" t="s">
        <v>4856</v>
      </c>
      <c r="Q306" s="451">
        <f t="shared" si="11"/>
        <v>10</v>
      </c>
      <c r="R306" s="453" t="str">
        <f t="shared" si="12"/>
        <v xml:space="preserve"> </v>
      </c>
    </row>
    <row r="307" spans="1:18" ht="15" x14ac:dyDescent="0.2">
      <c r="A307" s="454">
        <v>750741</v>
      </c>
      <c r="B307" s="455"/>
      <c r="C307" s="456" t="s">
        <v>2710</v>
      </c>
      <c r="D307" s="491"/>
      <c r="E307" s="455"/>
      <c r="F307" s="503" t="s">
        <v>4857</v>
      </c>
      <c r="G307" s="456">
        <f t="shared" si="10"/>
        <v>30</v>
      </c>
      <c r="H307" s="459"/>
      <c r="I307" s="459"/>
      <c r="J307" s="459"/>
      <c r="K307" s="455"/>
      <c r="L307" s="455" t="s">
        <v>15</v>
      </c>
      <c r="M307" s="493"/>
      <c r="N307" s="468"/>
      <c r="P307" s="474"/>
      <c r="R307" s="453"/>
    </row>
    <row r="308" spans="1:18" ht="15" x14ac:dyDescent="0.2">
      <c r="A308" s="454">
        <v>750742</v>
      </c>
      <c r="B308" s="455"/>
      <c r="C308" s="456" t="s">
        <v>2710</v>
      </c>
      <c r="D308" s="491"/>
      <c r="E308" s="455"/>
      <c r="F308" s="503" t="s">
        <v>4858</v>
      </c>
      <c r="G308" s="456">
        <f t="shared" si="10"/>
        <v>29</v>
      </c>
      <c r="H308" s="459"/>
      <c r="I308" s="459"/>
      <c r="J308" s="459"/>
      <c r="K308" s="455"/>
      <c r="L308" s="455" t="s">
        <v>15</v>
      </c>
      <c r="M308" s="493"/>
      <c r="N308" s="468"/>
      <c r="P308" s="474"/>
      <c r="R308" s="453"/>
    </row>
    <row r="309" spans="1:18" ht="15" x14ac:dyDescent="0.2">
      <c r="A309" s="462"/>
      <c r="B309" s="463" t="s">
        <v>2151</v>
      </c>
      <c r="C309" s="464" t="s">
        <v>2821</v>
      </c>
      <c r="D309" s="470" t="s">
        <v>4838</v>
      </c>
      <c r="E309" s="463" t="s">
        <v>4859</v>
      </c>
      <c r="F309" s="472" t="s">
        <v>4860</v>
      </c>
      <c r="G309" s="456">
        <f t="shared" si="10"/>
        <v>28</v>
      </c>
      <c r="H309" s="467"/>
      <c r="I309" s="467"/>
      <c r="J309" s="467"/>
      <c r="K309" s="463" t="s">
        <v>15</v>
      </c>
      <c r="L309" s="463"/>
      <c r="M309" s="460" t="s">
        <v>4301</v>
      </c>
      <c r="N309" s="468"/>
      <c r="P309" s="474" t="s">
        <v>4861</v>
      </c>
      <c r="Q309" s="451">
        <f t="shared" si="11"/>
        <v>10</v>
      </c>
      <c r="R309" s="453" t="str">
        <f t="shared" si="12"/>
        <v xml:space="preserve"> </v>
      </c>
    </row>
    <row r="310" spans="1:18" ht="15" x14ac:dyDescent="0.2">
      <c r="A310" s="462"/>
      <c r="B310" s="463" t="s">
        <v>2151</v>
      </c>
      <c r="C310" s="464" t="s">
        <v>2821</v>
      </c>
      <c r="D310" s="470" t="s">
        <v>4838</v>
      </c>
      <c r="E310" s="463" t="s">
        <v>4862</v>
      </c>
      <c r="F310" s="472" t="s">
        <v>4863</v>
      </c>
      <c r="G310" s="456">
        <f t="shared" si="10"/>
        <v>19</v>
      </c>
      <c r="H310" s="467"/>
      <c r="I310" s="467"/>
      <c r="J310" s="467"/>
      <c r="K310" s="463" t="s">
        <v>15</v>
      </c>
      <c r="L310" s="463"/>
      <c r="M310" s="460" t="s">
        <v>4301</v>
      </c>
      <c r="N310" s="468"/>
      <c r="P310" s="474" t="s">
        <v>4864</v>
      </c>
      <c r="Q310" s="451">
        <f t="shared" si="11"/>
        <v>9</v>
      </c>
      <c r="R310" s="453" t="str">
        <f t="shared" si="12"/>
        <v xml:space="preserve"> </v>
      </c>
    </row>
    <row r="311" spans="1:18" ht="15" x14ac:dyDescent="0.2">
      <c r="A311" s="462"/>
      <c r="B311" s="463" t="s">
        <v>2151</v>
      </c>
      <c r="C311" s="464" t="s">
        <v>2821</v>
      </c>
      <c r="D311" s="470" t="s">
        <v>4838</v>
      </c>
      <c r="E311" s="463" t="s">
        <v>4865</v>
      </c>
      <c r="F311" s="472" t="s">
        <v>4866</v>
      </c>
      <c r="G311" s="456">
        <f t="shared" si="10"/>
        <v>20</v>
      </c>
      <c r="H311" s="467"/>
      <c r="I311" s="467"/>
      <c r="J311" s="467"/>
      <c r="K311" s="463" t="s">
        <v>15</v>
      </c>
      <c r="L311" s="463"/>
      <c r="M311" s="460" t="s">
        <v>4301</v>
      </c>
      <c r="N311" s="468"/>
      <c r="P311" s="474" t="s">
        <v>4867</v>
      </c>
      <c r="Q311" s="451">
        <f t="shared" si="11"/>
        <v>10</v>
      </c>
      <c r="R311" s="453" t="str">
        <f t="shared" si="12"/>
        <v xml:space="preserve"> </v>
      </c>
    </row>
    <row r="312" spans="1:18" ht="15" x14ac:dyDescent="0.2">
      <c r="A312" s="462"/>
      <c r="B312" s="463" t="s">
        <v>2151</v>
      </c>
      <c r="C312" s="464" t="s">
        <v>2821</v>
      </c>
      <c r="D312" s="470" t="s">
        <v>4838</v>
      </c>
      <c r="E312" s="463" t="s">
        <v>4868</v>
      </c>
      <c r="F312" s="472" t="s">
        <v>4869</v>
      </c>
      <c r="G312" s="456">
        <f t="shared" si="10"/>
        <v>28</v>
      </c>
      <c r="H312" s="467"/>
      <c r="I312" s="467"/>
      <c r="J312" s="467"/>
      <c r="K312" s="463" t="s">
        <v>15</v>
      </c>
      <c r="L312" s="463"/>
      <c r="M312" s="460" t="s">
        <v>4301</v>
      </c>
      <c r="N312" s="468"/>
      <c r="P312" s="474" t="s">
        <v>4870</v>
      </c>
      <c r="Q312" s="451">
        <f t="shared" si="11"/>
        <v>10</v>
      </c>
      <c r="R312" s="453" t="str">
        <f t="shared" si="12"/>
        <v xml:space="preserve"> </v>
      </c>
    </row>
    <row r="313" spans="1:18" ht="15" x14ac:dyDescent="0.2">
      <c r="A313" s="462"/>
      <c r="B313" s="463" t="s">
        <v>2151</v>
      </c>
      <c r="C313" s="464" t="s">
        <v>2821</v>
      </c>
      <c r="D313" s="470" t="s">
        <v>4838</v>
      </c>
      <c r="E313" s="463" t="s">
        <v>4871</v>
      </c>
      <c r="F313" s="472" t="s">
        <v>4872</v>
      </c>
      <c r="G313" s="456">
        <f t="shared" si="10"/>
        <v>26</v>
      </c>
      <c r="H313" s="467"/>
      <c r="I313" s="467"/>
      <c r="J313" s="467"/>
      <c r="K313" s="463" t="s">
        <v>15</v>
      </c>
      <c r="L313" s="463"/>
      <c r="M313" s="460" t="s">
        <v>4288</v>
      </c>
      <c r="N313" s="468"/>
      <c r="P313" s="474" t="s">
        <v>4873</v>
      </c>
      <c r="Q313" s="451">
        <f t="shared" si="11"/>
        <v>10</v>
      </c>
      <c r="R313" s="453" t="str">
        <f t="shared" si="12"/>
        <v xml:space="preserve"> </v>
      </c>
    </row>
    <row r="314" spans="1:18" ht="15" x14ac:dyDescent="0.2">
      <c r="A314" s="462"/>
      <c r="B314" s="463" t="s">
        <v>2151</v>
      </c>
      <c r="C314" s="464" t="s">
        <v>2821</v>
      </c>
      <c r="D314" s="470" t="s">
        <v>4838</v>
      </c>
      <c r="E314" s="463" t="s">
        <v>4874</v>
      </c>
      <c r="F314" s="472" t="s">
        <v>4875</v>
      </c>
      <c r="G314" s="456">
        <f t="shared" si="10"/>
        <v>30</v>
      </c>
      <c r="H314" s="467"/>
      <c r="I314" s="467"/>
      <c r="J314" s="467"/>
      <c r="K314" s="463" t="s">
        <v>15</v>
      </c>
      <c r="L314" s="463"/>
      <c r="M314" s="460" t="s">
        <v>4288</v>
      </c>
      <c r="N314" s="468"/>
      <c r="P314" s="474" t="s">
        <v>4876</v>
      </c>
      <c r="Q314" s="451">
        <f t="shared" si="11"/>
        <v>10</v>
      </c>
      <c r="R314" s="453" t="str">
        <f t="shared" si="12"/>
        <v xml:space="preserve"> </v>
      </c>
    </row>
    <row r="315" spans="1:18" ht="15" x14ac:dyDescent="0.2">
      <c r="A315" s="462"/>
      <c r="B315" s="463" t="s">
        <v>2151</v>
      </c>
      <c r="C315" s="464" t="s">
        <v>2821</v>
      </c>
      <c r="D315" s="470" t="s">
        <v>4838</v>
      </c>
      <c r="E315" s="463" t="s">
        <v>4877</v>
      </c>
      <c r="F315" s="472" t="s">
        <v>4878</v>
      </c>
      <c r="G315" s="456">
        <f t="shared" si="10"/>
        <v>27</v>
      </c>
      <c r="H315" s="467"/>
      <c r="I315" s="467"/>
      <c r="J315" s="467"/>
      <c r="K315" s="463" t="s">
        <v>15</v>
      </c>
      <c r="L315" s="463"/>
      <c r="M315" s="460" t="s">
        <v>4288</v>
      </c>
      <c r="N315" s="468"/>
      <c r="P315" s="474" t="s">
        <v>4879</v>
      </c>
      <c r="Q315" s="451">
        <f t="shared" si="11"/>
        <v>10</v>
      </c>
      <c r="R315" s="453" t="str">
        <f t="shared" si="12"/>
        <v xml:space="preserve"> </v>
      </c>
    </row>
    <row r="316" spans="1:18" ht="15" x14ac:dyDescent="0.2">
      <c r="A316" s="462"/>
      <c r="B316" s="463" t="s">
        <v>2151</v>
      </c>
      <c r="C316" s="464" t="s">
        <v>2821</v>
      </c>
      <c r="D316" s="470" t="s">
        <v>4838</v>
      </c>
      <c r="E316" s="463" t="s">
        <v>4880</v>
      </c>
      <c r="F316" s="472" t="s">
        <v>4881</v>
      </c>
      <c r="G316" s="456">
        <f t="shared" si="10"/>
        <v>28</v>
      </c>
      <c r="H316" s="467"/>
      <c r="I316" s="467"/>
      <c r="J316" s="467"/>
      <c r="K316" s="463" t="s">
        <v>15</v>
      </c>
      <c r="L316" s="463"/>
      <c r="M316" s="460" t="s">
        <v>4882</v>
      </c>
      <c r="N316" s="468"/>
      <c r="P316" s="474" t="s">
        <v>4883</v>
      </c>
      <c r="Q316" s="451">
        <f t="shared" si="11"/>
        <v>10</v>
      </c>
      <c r="R316" s="453" t="str">
        <f t="shared" si="12"/>
        <v xml:space="preserve"> </v>
      </c>
    </row>
    <row r="317" spans="1:18" ht="15" x14ac:dyDescent="0.2">
      <c r="A317" s="462"/>
      <c r="B317" s="463" t="s">
        <v>2151</v>
      </c>
      <c r="C317" s="464" t="s">
        <v>2821</v>
      </c>
      <c r="D317" s="470" t="s">
        <v>4838</v>
      </c>
      <c r="E317" s="463" t="s">
        <v>4884</v>
      </c>
      <c r="F317" s="472" t="s">
        <v>4885</v>
      </c>
      <c r="G317" s="456">
        <f t="shared" si="10"/>
        <v>15</v>
      </c>
      <c r="H317" s="467"/>
      <c r="I317" s="467"/>
      <c r="J317" s="467"/>
      <c r="K317" s="463" t="s">
        <v>15</v>
      </c>
      <c r="L317" s="463"/>
      <c r="M317" s="460" t="s">
        <v>4301</v>
      </c>
      <c r="N317" s="468"/>
      <c r="P317" s="474" t="s">
        <v>4844</v>
      </c>
      <c r="Q317" s="451">
        <f t="shared" si="11"/>
        <v>9</v>
      </c>
      <c r="R317" s="453" t="str">
        <f t="shared" si="12"/>
        <v xml:space="preserve"> </v>
      </c>
    </row>
    <row r="318" spans="1:18" ht="15" x14ac:dyDescent="0.2">
      <c r="A318" s="462"/>
      <c r="B318" s="463" t="s">
        <v>2151</v>
      </c>
      <c r="C318" s="464" t="s">
        <v>2821</v>
      </c>
      <c r="D318" s="470" t="s">
        <v>4886</v>
      </c>
      <c r="E318" s="463" t="s">
        <v>4887</v>
      </c>
      <c r="F318" s="472" t="s">
        <v>4888</v>
      </c>
      <c r="G318" s="456">
        <f t="shared" si="10"/>
        <v>20</v>
      </c>
      <c r="H318" s="467"/>
      <c r="I318" s="467"/>
      <c r="J318" s="467"/>
      <c r="K318" s="463" t="s">
        <v>15</v>
      </c>
      <c r="L318" s="463"/>
      <c r="M318" s="460" t="s">
        <v>4301</v>
      </c>
      <c r="N318" s="468"/>
      <c r="P318" s="474" t="s">
        <v>4889</v>
      </c>
      <c r="Q318" s="451">
        <f t="shared" si="11"/>
        <v>10</v>
      </c>
      <c r="R318" s="453" t="str">
        <f t="shared" si="12"/>
        <v xml:space="preserve"> </v>
      </c>
    </row>
    <row r="319" spans="1:18" ht="15" x14ac:dyDescent="0.2">
      <c r="A319" s="462"/>
      <c r="B319" s="463" t="s">
        <v>2151</v>
      </c>
      <c r="C319" s="464" t="s">
        <v>2821</v>
      </c>
      <c r="D319" s="470" t="s">
        <v>4886</v>
      </c>
      <c r="E319" s="463" t="s">
        <v>4890</v>
      </c>
      <c r="F319" s="472" t="s">
        <v>4891</v>
      </c>
      <c r="G319" s="456">
        <f t="shared" si="10"/>
        <v>23</v>
      </c>
      <c r="H319" s="467"/>
      <c r="I319" s="467"/>
      <c r="J319" s="467"/>
      <c r="K319" s="463" t="s">
        <v>15</v>
      </c>
      <c r="L319" s="463"/>
      <c r="M319" s="460" t="s">
        <v>4301</v>
      </c>
      <c r="N319" s="468"/>
      <c r="P319" s="474" t="s">
        <v>4892</v>
      </c>
      <c r="Q319" s="451">
        <f t="shared" si="11"/>
        <v>10</v>
      </c>
      <c r="R319" s="453" t="str">
        <f t="shared" si="12"/>
        <v xml:space="preserve"> </v>
      </c>
    </row>
    <row r="320" spans="1:18" ht="15" x14ac:dyDescent="0.2">
      <c r="A320" s="476"/>
      <c r="B320" s="477" t="s">
        <v>2151</v>
      </c>
      <c r="C320" s="478" t="s">
        <v>2821</v>
      </c>
      <c r="D320" s="479" t="s">
        <v>4886</v>
      </c>
      <c r="E320" s="477" t="s">
        <v>4893</v>
      </c>
      <c r="F320" s="480" t="s">
        <v>4894</v>
      </c>
      <c r="G320" s="456">
        <f t="shared" si="10"/>
        <v>6</v>
      </c>
      <c r="H320" s="481"/>
      <c r="I320" s="481"/>
      <c r="J320" s="481"/>
      <c r="K320" s="477" t="s">
        <v>15</v>
      </c>
      <c r="L320" s="477"/>
      <c r="M320" s="482" t="s">
        <v>4301</v>
      </c>
      <c r="N320" s="468"/>
      <c r="P320" s="483" t="s">
        <v>4894</v>
      </c>
      <c r="Q320" s="451">
        <f t="shared" si="11"/>
        <v>6</v>
      </c>
      <c r="R320" s="453" t="str">
        <f t="shared" si="12"/>
        <v xml:space="preserve"> </v>
      </c>
    </row>
    <row r="321" spans="1:18" ht="15.75" x14ac:dyDescent="0.2">
      <c r="A321" s="462"/>
      <c r="B321" s="463"/>
      <c r="C321" s="464"/>
      <c r="D321" s="470"/>
      <c r="E321" s="463"/>
      <c r="F321" s="495" t="s">
        <v>4895</v>
      </c>
      <c r="G321" s="464">
        <f>+LEN(F321)</f>
        <v>29</v>
      </c>
      <c r="H321" s="467"/>
      <c r="I321" s="467"/>
      <c r="J321" s="467" t="s">
        <v>15</v>
      </c>
      <c r="K321" s="463"/>
      <c r="L321" s="463"/>
      <c r="M321" s="460"/>
      <c r="N321" s="468" t="s">
        <v>4896</v>
      </c>
      <c r="P321" s="474"/>
      <c r="R321" s="453"/>
    </row>
    <row r="322" spans="1:18" ht="15" x14ac:dyDescent="0.2">
      <c r="A322" s="454">
        <v>750900</v>
      </c>
      <c r="B322" s="455" t="s">
        <v>2151</v>
      </c>
      <c r="C322" s="456" t="s">
        <v>2710</v>
      </c>
      <c r="D322" s="491" t="s">
        <v>700</v>
      </c>
      <c r="E322" s="455" t="s">
        <v>4897</v>
      </c>
      <c r="F322" s="503" t="s">
        <v>4898</v>
      </c>
      <c r="G322" s="456">
        <f t="shared" si="10"/>
        <v>28</v>
      </c>
      <c r="H322" s="459"/>
      <c r="I322" s="459"/>
      <c r="J322" s="459"/>
      <c r="K322" s="455" t="s">
        <v>15</v>
      </c>
      <c r="L322" s="455"/>
      <c r="M322" s="493"/>
      <c r="N322" s="468"/>
      <c r="P322" s="474" t="s">
        <v>4856</v>
      </c>
      <c r="Q322" s="451">
        <f t="shared" si="11"/>
        <v>10</v>
      </c>
      <c r="R322" s="453" t="str">
        <f t="shared" si="12"/>
        <v xml:space="preserve"> </v>
      </c>
    </row>
    <row r="323" spans="1:18" ht="15.75" x14ac:dyDescent="0.2">
      <c r="A323" s="462"/>
      <c r="B323" s="463"/>
      <c r="C323" s="464"/>
      <c r="D323" s="470"/>
      <c r="E323" s="463"/>
      <c r="F323" s="495" t="s">
        <v>4899</v>
      </c>
      <c r="G323" s="464">
        <f>+LEN(F323)</f>
        <v>22</v>
      </c>
      <c r="H323" s="467"/>
      <c r="I323" s="467"/>
      <c r="J323" s="467" t="s">
        <v>15</v>
      </c>
      <c r="K323" s="463"/>
      <c r="L323" s="463"/>
      <c r="M323" s="460"/>
      <c r="N323" s="468" t="s">
        <v>4900</v>
      </c>
      <c r="P323" s="474"/>
      <c r="Q323" s="451">
        <f>+LEN(P323)</f>
        <v>0</v>
      </c>
      <c r="R323" s="453" t="str">
        <f>+IF(Q323&gt;10,"over"," ")</f>
        <v xml:space="preserve"> </v>
      </c>
    </row>
    <row r="324" spans="1:18" ht="15" x14ac:dyDescent="0.2">
      <c r="A324" s="462"/>
      <c r="B324" s="463" t="s">
        <v>2151</v>
      </c>
      <c r="C324" s="464" t="s">
        <v>2821</v>
      </c>
      <c r="D324" s="470" t="s">
        <v>700</v>
      </c>
      <c r="E324" s="463" t="s">
        <v>4901</v>
      </c>
      <c r="F324" s="472" t="s">
        <v>4902</v>
      </c>
      <c r="G324" s="464">
        <f t="shared" si="10"/>
        <v>9</v>
      </c>
      <c r="H324" s="467"/>
      <c r="I324" s="467"/>
      <c r="J324" s="467"/>
      <c r="K324" s="463" t="s">
        <v>15</v>
      </c>
      <c r="L324" s="463"/>
      <c r="M324" s="460" t="s">
        <v>4288</v>
      </c>
      <c r="N324" s="468"/>
      <c r="P324" s="474" t="s">
        <v>4903</v>
      </c>
      <c r="Q324" s="451">
        <f t="shared" si="11"/>
        <v>8</v>
      </c>
      <c r="R324" s="453" t="str">
        <f t="shared" si="12"/>
        <v xml:space="preserve"> </v>
      </c>
    </row>
    <row r="325" spans="1:18" ht="15" x14ac:dyDescent="0.2">
      <c r="A325" s="462">
        <v>750920</v>
      </c>
      <c r="B325" s="463" t="s">
        <v>2151</v>
      </c>
      <c r="C325" s="464" t="s">
        <v>2710</v>
      </c>
      <c r="D325" s="470"/>
      <c r="E325" s="463"/>
      <c r="F325" s="472" t="s">
        <v>4904</v>
      </c>
      <c r="G325" s="464">
        <f t="shared" si="10"/>
        <v>25</v>
      </c>
      <c r="H325" s="467"/>
      <c r="I325" s="467"/>
      <c r="J325" s="467"/>
      <c r="K325" s="463" t="s">
        <v>15</v>
      </c>
      <c r="L325" s="463"/>
      <c r="M325" s="460" t="s">
        <v>3562</v>
      </c>
      <c r="N325" s="468"/>
      <c r="P325" s="474" t="s">
        <v>4905</v>
      </c>
      <c r="Q325" s="451">
        <f t="shared" si="11"/>
        <v>10</v>
      </c>
      <c r="R325" s="453" t="str">
        <f t="shared" si="12"/>
        <v xml:space="preserve"> </v>
      </c>
    </row>
    <row r="326" spans="1:18" ht="15" x14ac:dyDescent="0.2">
      <c r="A326" s="462">
        <v>750940</v>
      </c>
      <c r="B326" s="463" t="s">
        <v>2151</v>
      </c>
      <c r="C326" s="464" t="s">
        <v>2710</v>
      </c>
      <c r="D326" s="470"/>
      <c r="E326" s="463"/>
      <c r="F326" s="472" t="s">
        <v>4906</v>
      </c>
      <c r="G326" s="464">
        <f t="shared" si="10"/>
        <v>27</v>
      </c>
      <c r="H326" s="467"/>
      <c r="I326" s="467"/>
      <c r="J326" s="467"/>
      <c r="K326" s="463" t="s">
        <v>15</v>
      </c>
      <c r="L326" s="463"/>
      <c r="M326" s="460" t="s">
        <v>4907</v>
      </c>
      <c r="N326" s="468"/>
      <c r="P326" s="474" t="s">
        <v>4908</v>
      </c>
      <c r="Q326" s="451">
        <f t="shared" si="11"/>
        <v>10</v>
      </c>
      <c r="R326" s="453"/>
    </row>
    <row r="327" spans="1:18" ht="15" x14ac:dyDescent="0.2">
      <c r="A327" s="462">
        <v>750960</v>
      </c>
      <c r="B327" s="463" t="s">
        <v>2151</v>
      </c>
      <c r="C327" s="464" t="s">
        <v>2710</v>
      </c>
      <c r="D327" s="470" t="s">
        <v>700</v>
      </c>
      <c r="E327" s="463" t="s">
        <v>4909</v>
      </c>
      <c r="F327" s="472" t="s">
        <v>4910</v>
      </c>
      <c r="G327" s="464">
        <f t="shared" si="10"/>
        <v>11</v>
      </c>
      <c r="H327" s="467"/>
      <c r="I327" s="467"/>
      <c r="J327" s="467"/>
      <c r="K327" s="463" t="s">
        <v>15</v>
      </c>
      <c r="L327" s="463"/>
      <c r="M327" s="460"/>
      <c r="N327" s="468"/>
      <c r="P327" s="474" t="s">
        <v>4911</v>
      </c>
      <c r="Q327" s="451">
        <f t="shared" si="11"/>
        <v>10</v>
      </c>
      <c r="R327" s="453" t="str">
        <f t="shared" si="12"/>
        <v xml:space="preserve"> </v>
      </c>
    </row>
    <row r="328" spans="1:18" ht="15" x14ac:dyDescent="0.2">
      <c r="A328" s="462">
        <v>750980</v>
      </c>
      <c r="B328" s="463" t="s">
        <v>2151</v>
      </c>
      <c r="C328" s="464" t="s">
        <v>2710</v>
      </c>
      <c r="D328" s="470" t="s">
        <v>700</v>
      </c>
      <c r="E328" s="463" t="s">
        <v>4912</v>
      </c>
      <c r="F328" s="472" t="s">
        <v>4913</v>
      </c>
      <c r="G328" s="464">
        <f t="shared" si="10"/>
        <v>24</v>
      </c>
      <c r="H328" s="467"/>
      <c r="I328" s="467"/>
      <c r="J328" s="467"/>
      <c r="K328" s="463" t="s">
        <v>15</v>
      </c>
      <c r="L328" s="463"/>
      <c r="M328" s="460"/>
      <c r="N328" s="468"/>
      <c r="P328" s="474" t="s">
        <v>4914</v>
      </c>
      <c r="Q328" s="451">
        <f t="shared" si="11"/>
        <v>10</v>
      </c>
      <c r="R328" s="453" t="str">
        <f t="shared" si="12"/>
        <v xml:space="preserve"> </v>
      </c>
    </row>
    <row r="329" spans="1:18" ht="15" x14ac:dyDescent="0.2">
      <c r="A329" s="462">
        <v>750981</v>
      </c>
      <c r="B329" s="463" t="s">
        <v>2151</v>
      </c>
      <c r="C329" s="464" t="s">
        <v>2710</v>
      </c>
      <c r="D329" s="470"/>
      <c r="E329" s="463"/>
      <c r="F329" s="472" t="s">
        <v>4915</v>
      </c>
      <c r="G329" s="464">
        <f t="shared" si="10"/>
        <v>30</v>
      </c>
      <c r="H329" s="467"/>
      <c r="I329" s="467"/>
      <c r="J329" s="467"/>
      <c r="K329" s="463"/>
      <c r="L329" s="463" t="s">
        <v>15</v>
      </c>
      <c r="M329" s="460" t="s">
        <v>4916</v>
      </c>
      <c r="N329" s="468"/>
      <c r="P329" s="474" t="s">
        <v>4917</v>
      </c>
      <c r="Q329" s="451">
        <f t="shared" si="11"/>
        <v>10</v>
      </c>
      <c r="R329" s="453"/>
    </row>
    <row r="330" spans="1:18" ht="15" x14ac:dyDescent="0.2">
      <c r="A330" s="462">
        <v>750982</v>
      </c>
      <c r="B330" s="463" t="s">
        <v>2151</v>
      </c>
      <c r="C330" s="464" t="s">
        <v>2710</v>
      </c>
      <c r="D330" s="470"/>
      <c r="E330" s="463"/>
      <c r="F330" s="472" t="s">
        <v>4918</v>
      </c>
      <c r="G330" s="464">
        <f t="shared" si="10"/>
        <v>20</v>
      </c>
      <c r="H330" s="467"/>
      <c r="I330" s="467"/>
      <c r="J330" s="467"/>
      <c r="K330" s="463"/>
      <c r="L330" s="463" t="s">
        <v>15</v>
      </c>
      <c r="M330" s="460" t="s">
        <v>4916</v>
      </c>
      <c r="N330" s="468"/>
      <c r="P330" s="474" t="s">
        <v>4919</v>
      </c>
      <c r="Q330" s="451">
        <f t="shared" si="11"/>
        <v>10</v>
      </c>
      <c r="R330" s="453"/>
    </row>
    <row r="331" spans="1:18" ht="15" x14ac:dyDescent="0.2">
      <c r="A331" s="462">
        <v>750983</v>
      </c>
      <c r="B331" s="463" t="s">
        <v>2151</v>
      </c>
      <c r="C331" s="464" t="s">
        <v>2710</v>
      </c>
      <c r="D331" s="470"/>
      <c r="E331" s="463"/>
      <c r="F331" s="472" t="s">
        <v>4920</v>
      </c>
      <c r="G331" s="464">
        <f t="shared" si="10"/>
        <v>21</v>
      </c>
      <c r="H331" s="467"/>
      <c r="I331" s="467"/>
      <c r="J331" s="467"/>
      <c r="K331" s="463"/>
      <c r="L331" s="463" t="s">
        <v>15</v>
      </c>
      <c r="M331" s="460" t="s">
        <v>4916</v>
      </c>
      <c r="N331" s="468"/>
      <c r="P331" s="474" t="s">
        <v>4921</v>
      </c>
      <c r="Q331" s="451">
        <f t="shared" si="11"/>
        <v>10</v>
      </c>
      <c r="R331" s="453"/>
    </row>
    <row r="332" spans="1:18" ht="15" x14ac:dyDescent="0.2">
      <c r="A332" s="462">
        <v>750984</v>
      </c>
      <c r="B332" s="463" t="s">
        <v>2151</v>
      </c>
      <c r="C332" s="464" t="s">
        <v>2710</v>
      </c>
      <c r="D332" s="470"/>
      <c r="E332" s="463"/>
      <c r="F332" s="472" t="s">
        <v>4922</v>
      </c>
      <c r="G332" s="464">
        <f t="shared" si="10"/>
        <v>8</v>
      </c>
      <c r="H332" s="467"/>
      <c r="I332" s="467"/>
      <c r="J332" s="467"/>
      <c r="K332" s="463"/>
      <c r="L332" s="463" t="s">
        <v>15</v>
      </c>
      <c r="M332" s="460" t="s">
        <v>4916</v>
      </c>
      <c r="N332" s="468"/>
      <c r="P332" s="474" t="s">
        <v>4922</v>
      </c>
      <c r="Q332" s="451">
        <f t="shared" si="11"/>
        <v>8</v>
      </c>
      <c r="R332" s="453"/>
    </row>
    <row r="333" spans="1:18" ht="15" x14ac:dyDescent="0.2">
      <c r="A333" s="462">
        <v>750985</v>
      </c>
      <c r="B333" s="463" t="s">
        <v>2151</v>
      </c>
      <c r="C333" s="464" t="s">
        <v>2710</v>
      </c>
      <c r="D333" s="470"/>
      <c r="E333" s="463"/>
      <c r="F333" s="472" t="s">
        <v>4923</v>
      </c>
      <c r="G333" s="464">
        <f t="shared" si="10"/>
        <v>30</v>
      </c>
      <c r="H333" s="467"/>
      <c r="I333" s="467"/>
      <c r="J333" s="467"/>
      <c r="K333" s="463"/>
      <c r="L333" s="463" t="s">
        <v>15</v>
      </c>
      <c r="M333" s="460" t="s">
        <v>4916</v>
      </c>
      <c r="N333" s="468"/>
      <c r="P333" s="474" t="s">
        <v>4924</v>
      </c>
      <c r="Q333" s="451">
        <f t="shared" si="11"/>
        <v>10</v>
      </c>
      <c r="R333" s="453"/>
    </row>
    <row r="334" spans="1:18" ht="15" x14ac:dyDescent="0.2">
      <c r="A334" s="462">
        <v>750986</v>
      </c>
      <c r="B334" s="463" t="s">
        <v>2151</v>
      </c>
      <c r="C334" s="464" t="s">
        <v>2710</v>
      </c>
      <c r="D334" s="470"/>
      <c r="E334" s="463"/>
      <c r="F334" s="472" t="s">
        <v>4925</v>
      </c>
      <c r="G334" s="464">
        <f t="shared" si="10"/>
        <v>30</v>
      </c>
      <c r="H334" s="467"/>
      <c r="I334" s="467"/>
      <c r="J334" s="467"/>
      <c r="K334" s="463"/>
      <c r="L334" s="463" t="s">
        <v>15</v>
      </c>
      <c r="M334" s="460" t="s">
        <v>4916</v>
      </c>
      <c r="N334" s="468"/>
      <c r="P334" s="474" t="s">
        <v>4926</v>
      </c>
      <c r="Q334" s="451">
        <f t="shared" si="11"/>
        <v>10</v>
      </c>
      <c r="R334" s="453"/>
    </row>
    <row r="335" spans="1:18" ht="15" x14ac:dyDescent="0.2">
      <c r="A335" s="462">
        <v>750987</v>
      </c>
      <c r="B335" s="463" t="s">
        <v>2151</v>
      </c>
      <c r="C335" s="464" t="s">
        <v>2710</v>
      </c>
      <c r="D335" s="470"/>
      <c r="E335" s="463"/>
      <c r="F335" s="472" t="s">
        <v>4927</v>
      </c>
      <c r="G335" s="464">
        <f t="shared" si="10"/>
        <v>19</v>
      </c>
      <c r="H335" s="467"/>
      <c r="I335" s="467"/>
      <c r="J335" s="467"/>
      <c r="K335" s="463"/>
      <c r="L335" s="463" t="s">
        <v>15</v>
      </c>
      <c r="M335" s="460" t="s">
        <v>4916</v>
      </c>
      <c r="N335" s="468"/>
      <c r="P335" s="474" t="s">
        <v>4928</v>
      </c>
      <c r="Q335" s="451">
        <f t="shared" si="11"/>
        <v>10</v>
      </c>
      <c r="R335" s="453"/>
    </row>
    <row r="336" spans="1:18" ht="15" x14ac:dyDescent="0.2">
      <c r="A336" s="462">
        <v>751000</v>
      </c>
      <c r="B336" s="463" t="s">
        <v>2151</v>
      </c>
      <c r="C336" s="464" t="s">
        <v>2710</v>
      </c>
      <c r="D336" s="470" t="s">
        <v>700</v>
      </c>
      <c r="E336" s="463" t="s">
        <v>4929</v>
      </c>
      <c r="F336" s="472" t="s">
        <v>4930</v>
      </c>
      <c r="G336" s="464">
        <f t="shared" si="10"/>
        <v>15</v>
      </c>
      <c r="H336" s="467"/>
      <c r="I336" s="467"/>
      <c r="J336" s="467"/>
      <c r="K336" s="463" t="s">
        <v>15</v>
      </c>
      <c r="L336" s="463"/>
      <c r="M336" s="460" t="s">
        <v>4931</v>
      </c>
      <c r="N336" s="468"/>
      <c r="P336" s="474" t="s">
        <v>4932</v>
      </c>
      <c r="Q336" s="451">
        <f t="shared" si="11"/>
        <v>9</v>
      </c>
      <c r="R336" s="453" t="str">
        <f t="shared" si="12"/>
        <v xml:space="preserve"> </v>
      </c>
    </row>
    <row r="337" spans="1:18" ht="15" x14ac:dyDescent="0.2">
      <c r="A337" s="462">
        <v>751020</v>
      </c>
      <c r="B337" s="463" t="s">
        <v>2151</v>
      </c>
      <c r="C337" s="464" t="s">
        <v>2710</v>
      </c>
      <c r="D337" s="470"/>
      <c r="E337" s="463"/>
      <c r="F337" s="472" t="s">
        <v>4933</v>
      </c>
      <c r="G337" s="464">
        <f t="shared" si="10"/>
        <v>32</v>
      </c>
      <c r="H337" s="467"/>
      <c r="I337" s="467"/>
      <c r="J337" s="467"/>
      <c r="K337" s="463" t="s">
        <v>15</v>
      </c>
      <c r="L337" s="463"/>
      <c r="M337" s="460" t="s">
        <v>4916</v>
      </c>
      <c r="N337" s="468"/>
      <c r="P337" s="474"/>
      <c r="R337" s="453"/>
    </row>
    <row r="338" spans="1:18" ht="15" x14ac:dyDescent="0.2">
      <c r="A338" s="462">
        <v>751040</v>
      </c>
      <c r="B338" s="463" t="s">
        <v>2151</v>
      </c>
      <c r="C338" s="464" t="s">
        <v>2710</v>
      </c>
      <c r="D338" s="470"/>
      <c r="E338" s="463"/>
      <c r="F338" s="472" t="s">
        <v>4934</v>
      </c>
      <c r="G338" s="464">
        <f>+LEN(F338)</f>
        <v>25</v>
      </c>
      <c r="H338" s="467"/>
      <c r="I338" s="467"/>
      <c r="J338" s="467"/>
      <c r="K338" s="463" t="s">
        <v>15</v>
      </c>
      <c r="L338" s="463"/>
      <c r="M338" s="460"/>
      <c r="N338" s="468"/>
      <c r="P338" s="474"/>
      <c r="R338" s="453"/>
    </row>
    <row r="339" spans="1:18" ht="15" x14ac:dyDescent="0.2">
      <c r="A339" s="462"/>
      <c r="B339" s="463" t="s">
        <v>2151</v>
      </c>
      <c r="C339" s="464" t="s">
        <v>2821</v>
      </c>
      <c r="D339" s="470" t="s">
        <v>700</v>
      </c>
      <c r="E339" s="463" t="s">
        <v>4935</v>
      </c>
      <c r="F339" s="472" t="s">
        <v>4936</v>
      </c>
      <c r="G339" s="464">
        <f t="shared" si="10"/>
        <v>28</v>
      </c>
      <c r="H339" s="467"/>
      <c r="I339" s="467"/>
      <c r="J339" s="467"/>
      <c r="K339" s="463" t="s">
        <v>15</v>
      </c>
      <c r="L339" s="463"/>
      <c r="M339" s="460" t="s">
        <v>4301</v>
      </c>
      <c r="N339" s="468"/>
      <c r="P339" s="474" t="s">
        <v>4937</v>
      </c>
      <c r="Q339" s="451">
        <f t="shared" si="11"/>
        <v>10</v>
      </c>
      <c r="R339" s="453" t="str">
        <f t="shared" si="12"/>
        <v xml:space="preserve"> </v>
      </c>
    </row>
    <row r="340" spans="1:18" ht="15" x14ac:dyDescent="0.2">
      <c r="A340" s="462"/>
      <c r="B340" s="463" t="s">
        <v>2151</v>
      </c>
      <c r="C340" s="464" t="s">
        <v>2821</v>
      </c>
      <c r="D340" s="470" t="s">
        <v>700</v>
      </c>
      <c r="E340" s="463" t="s">
        <v>4938</v>
      </c>
      <c r="F340" s="472" t="s">
        <v>4939</v>
      </c>
      <c r="G340" s="464">
        <f t="shared" si="10"/>
        <v>23</v>
      </c>
      <c r="H340" s="467"/>
      <c r="I340" s="467"/>
      <c r="J340" s="467"/>
      <c r="K340" s="463" t="s">
        <v>15</v>
      </c>
      <c r="L340" s="463"/>
      <c r="M340" s="460" t="s">
        <v>4301</v>
      </c>
      <c r="N340" s="468"/>
      <c r="P340" s="474" t="s">
        <v>4940</v>
      </c>
      <c r="Q340" s="451">
        <f t="shared" si="11"/>
        <v>10</v>
      </c>
      <c r="R340" s="453" t="str">
        <f t="shared" si="12"/>
        <v xml:space="preserve"> </v>
      </c>
    </row>
    <row r="341" spans="1:18" ht="15" x14ac:dyDescent="0.2">
      <c r="A341" s="462"/>
      <c r="B341" s="463" t="s">
        <v>2151</v>
      </c>
      <c r="C341" s="464" t="s">
        <v>2821</v>
      </c>
      <c r="D341" s="470" t="s">
        <v>700</v>
      </c>
      <c r="E341" s="463" t="s">
        <v>4941</v>
      </c>
      <c r="F341" s="472" t="s">
        <v>4942</v>
      </c>
      <c r="G341" s="464">
        <f t="shared" si="10"/>
        <v>28</v>
      </c>
      <c r="H341" s="467"/>
      <c r="I341" s="467"/>
      <c r="J341" s="467"/>
      <c r="K341" s="463" t="s">
        <v>15</v>
      </c>
      <c r="L341" s="463"/>
      <c r="M341" s="460" t="s">
        <v>4301</v>
      </c>
      <c r="N341" s="468"/>
      <c r="P341" s="474" t="s">
        <v>4943</v>
      </c>
      <c r="Q341" s="451">
        <f t="shared" si="11"/>
        <v>10</v>
      </c>
      <c r="R341" s="453" t="str">
        <f t="shared" si="12"/>
        <v xml:space="preserve"> </v>
      </c>
    </row>
    <row r="342" spans="1:18" ht="15" x14ac:dyDescent="0.2">
      <c r="A342" s="462"/>
      <c r="B342" s="463" t="s">
        <v>2151</v>
      </c>
      <c r="C342" s="464" t="s">
        <v>2821</v>
      </c>
      <c r="D342" s="470" t="s">
        <v>700</v>
      </c>
      <c r="E342" s="463" t="s">
        <v>4944</v>
      </c>
      <c r="F342" s="472" t="s">
        <v>4945</v>
      </c>
      <c r="G342" s="464">
        <f t="shared" si="10"/>
        <v>22</v>
      </c>
      <c r="H342" s="467"/>
      <c r="I342" s="467"/>
      <c r="J342" s="467"/>
      <c r="K342" s="463" t="s">
        <v>15</v>
      </c>
      <c r="L342" s="463"/>
      <c r="M342" s="460" t="s">
        <v>4301</v>
      </c>
      <c r="N342" s="468"/>
      <c r="P342" s="474" t="s">
        <v>4946</v>
      </c>
      <c r="Q342" s="451">
        <f t="shared" si="11"/>
        <v>10</v>
      </c>
      <c r="R342" s="453" t="str">
        <f t="shared" si="12"/>
        <v xml:space="preserve"> </v>
      </c>
    </row>
    <row r="343" spans="1:18" ht="15" x14ac:dyDescent="0.2">
      <c r="A343" s="462"/>
      <c r="B343" s="463" t="s">
        <v>2151</v>
      </c>
      <c r="C343" s="464" t="s">
        <v>2821</v>
      </c>
      <c r="D343" s="470" t="s">
        <v>700</v>
      </c>
      <c r="E343" s="463" t="s">
        <v>4947</v>
      </c>
      <c r="F343" s="472" t="s">
        <v>4948</v>
      </c>
      <c r="G343" s="464">
        <f t="shared" ref="G343:G416" si="13">+LEN(F343)</f>
        <v>27</v>
      </c>
      <c r="H343" s="467"/>
      <c r="I343" s="467"/>
      <c r="J343" s="467"/>
      <c r="K343" s="463" t="s">
        <v>15</v>
      </c>
      <c r="L343" s="463"/>
      <c r="M343" s="460" t="s">
        <v>4301</v>
      </c>
      <c r="N343" s="468"/>
      <c r="P343" s="474" t="s">
        <v>4949</v>
      </c>
      <c r="Q343" s="451">
        <f t="shared" si="11"/>
        <v>10</v>
      </c>
      <c r="R343" s="453" t="str">
        <f t="shared" si="12"/>
        <v xml:space="preserve"> </v>
      </c>
    </row>
    <row r="344" spans="1:18" ht="15" x14ac:dyDescent="0.2">
      <c r="A344" s="462"/>
      <c r="B344" s="463" t="s">
        <v>2151</v>
      </c>
      <c r="C344" s="464" t="s">
        <v>2821</v>
      </c>
      <c r="D344" s="470" t="s">
        <v>700</v>
      </c>
      <c r="E344" s="463" t="s">
        <v>4950</v>
      </c>
      <c r="F344" s="472" t="s">
        <v>4951</v>
      </c>
      <c r="G344" s="464">
        <f t="shared" si="13"/>
        <v>25</v>
      </c>
      <c r="H344" s="467"/>
      <c r="I344" s="467"/>
      <c r="J344" s="467"/>
      <c r="K344" s="463" t="s">
        <v>15</v>
      </c>
      <c r="L344" s="463"/>
      <c r="M344" s="460" t="s">
        <v>4288</v>
      </c>
      <c r="N344" s="468"/>
      <c r="P344" s="474" t="s">
        <v>4952</v>
      </c>
      <c r="Q344" s="451">
        <f t="shared" si="11"/>
        <v>9</v>
      </c>
      <c r="R344" s="453" t="str">
        <f t="shared" si="12"/>
        <v xml:space="preserve"> </v>
      </c>
    </row>
    <row r="345" spans="1:18" ht="15" x14ac:dyDescent="0.2">
      <c r="A345" s="462"/>
      <c r="B345" s="463" t="s">
        <v>2151</v>
      </c>
      <c r="C345" s="464" t="s">
        <v>2821</v>
      </c>
      <c r="D345" s="470" t="s">
        <v>700</v>
      </c>
      <c r="E345" s="463" t="s">
        <v>4953</v>
      </c>
      <c r="F345" s="472" t="s">
        <v>4954</v>
      </c>
      <c r="G345" s="464">
        <f t="shared" si="13"/>
        <v>29</v>
      </c>
      <c r="H345" s="467"/>
      <c r="I345" s="467"/>
      <c r="J345" s="467"/>
      <c r="K345" s="463" t="s">
        <v>15</v>
      </c>
      <c r="L345" s="463"/>
      <c r="M345" s="460" t="s">
        <v>4301</v>
      </c>
      <c r="N345" s="468"/>
      <c r="P345" s="474" t="s">
        <v>4955</v>
      </c>
      <c r="Q345" s="451">
        <f t="shared" si="11"/>
        <v>10</v>
      </c>
      <c r="R345" s="453" t="str">
        <f t="shared" si="12"/>
        <v xml:space="preserve"> </v>
      </c>
    </row>
    <row r="346" spans="1:18" ht="15" x14ac:dyDescent="0.2">
      <c r="A346" s="462"/>
      <c r="B346" s="463" t="s">
        <v>2151</v>
      </c>
      <c r="C346" s="464" t="s">
        <v>2821</v>
      </c>
      <c r="D346" s="470" t="s">
        <v>700</v>
      </c>
      <c r="E346" s="463" t="s">
        <v>4956</v>
      </c>
      <c r="F346" s="472" t="s">
        <v>4957</v>
      </c>
      <c r="G346" s="464">
        <f t="shared" si="13"/>
        <v>28</v>
      </c>
      <c r="H346" s="467"/>
      <c r="I346" s="467"/>
      <c r="J346" s="467"/>
      <c r="K346" s="463" t="s">
        <v>15</v>
      </c>
      <c r="L346" s="463"/>
      <c r="M346" s="460" t="s">
        <v>4288</v>
      </c>
      <c r="N346" s="468"/>
      <c r="P346" s="474" t="s">
        <v>4958</v>
      </c>
      <c r="Q346" s="451">
        <f t="shared" si="11"/>
        <v>10</v>
      </c>
      <c r="R346" s="453" t="str">
        <f t="shared" si="12"/>
        <v xml:space="preserve"> </v>
      </c>
    </row>
    <row r="347" spans="1:18" ht="15" x14ac:dyDescent="0.2">
      <c r="A347" s="462"/>
      <c r="B347" s="463" t="s">
        <v>2151</v>
      </c>
      <c r="C347" s="464" t="s">
        <v>2821</v>
      </c>
      <c r="D347" s="470" t="s">
        <v>700</v>
      </c>
      <c r="E347" s="463" t="s">
        <v>4959</v>
      </c>
      <c r="F347" s="472" t="s">
        <v>4960</v>
      </c>
      <c r="G347" s="464">
        <f t="shared" si="13"/>
        <v>23</v>
      </c>
      <c r="H347" s="467"/>
      <c r="I347" s="467"/>
      <c r="J347" s="467"/>
      <c r="K347" s="463" t="s">
        <v>15</v>
      </c>
      <c r="L347" s="463"/>
      <c r="M347" s="460" t="s">
        <v>4301</v>
      </c>
      <c r="N347" s="468"/>
      <c r="P347" s="474" t="s">
        <v>4961</v>
      </c>
      <c r="Q347" s="451">
        <f t="shared" si="11"/>
        <v>10</v>
      </c>
      <c r="R347" s="453" t="str">
        <f t="shared" si="12"/>
        <v xml:space="preserve"> </v>
      </c>
    </row>
    <row r="348" spans="1:18" ht="15" x14ac:dyDescent="0.2">
      <c r="A348" s="462"/>
      <c r="B348" s="463" t="s">
        <v>2151</v>
      </c>
      <c r="C348" s="464" t="s">
        <v>2821</v>
      </c>
      <c r="D348" s="470" t="s">
        <v>700</v>
      </c>
      <c r="E348" s="463" t="s">
        <v>4962</v>
      </c>
      <c r="F348" s="472" t="s">
        <v>4963</v>
      </c>
      <c r="G348" s="464">
        <f t="shared" si="13"/>
        <v>30</v>
      </c>
      <c r="H348" s="467"/>
      <c r="I348" s="467"/>
      <c r="J348" s="467"/>
      <c r="K348" s="463" t="s">
        <v>15</v>
      </c>
      <c r="L348" s="463"/>
      <c r="M348" s="460" t="s">
        <v>4301</v>
      </c>
      <c r="N348" s="468"/>
      <c r="P348" s="474" t="s">
        <v>4964</v>
      </c>
      <c r="Q348" s="451">
        <f t="shared" si="11"/>
        <v>10</v>
      </c>
      <c r="R348" s="453" t="str">
        <f t="shared" si="12"/>
        <v xml:space="preserve"> </v>
      </c>
    </row>
    <row r="349" spans="1:18" ht="15" x14ac:dyDescent="0.2">
      <c r="A349" s="462"/>
      <c r="B349" s="463" t="s">
        <v>2151</v>
      </c>
      <c r="C349" s="464" t="s">
        <v>2821</v>
      </c>
      <c r="D349" s="470" t="s">
        <v>700</v>
      </c>
      <c r="E349" s="463" t="s">
        <v>4965</v>
      </c>
      <c r="F349" s="472" t="s">
        <v>4966</v>
      </c>
      <c r="G349" s="464">
        <f t="shared" si="13"/>
        <v>30</v>
      </c>
      <c r="H349" s="467"/>
      <c r="I349" s="467"/>
      <c r="J349" s="467"/>
      <c r="K349" s="463" t="s">
        <v>15</v>
      </c>
      <c r="L349" s="463"/>
      <c r="M349" s="460" t="s">
        <v>4301</v>
      </c>
      <c r="N349" s="468"/>
      <c r="P349" s="474" t="s">
        <v>4967</v>
      </c>
      <c r="Q349" s="451">
        <f t="shared" si="11"/>
        <v>10</v>
      </c>
      <c r="R349" s="453" t="str">
        <f t="shared" si="12"/>
        <v xml:space="preserve"> </v>
      </c>
    </row>
    <row r="350" spans="1:18" ht="15" x14ac:dyDescent="0.2">
      <c r="A350" s="462"/>
      <c r="B350" s="463" t="s">
        <v>2151</v>
      </c>
      <c r="C350" s="464" t="s">
        <v>2821</v>
      </c>
      <c r="D350" s="470" t="s">
        <v>700</v>
      </c>
      <c r="E350" s="463" t="s">
        <v>4968</v>
      </c>
      <c r="F350" s="472" t="s">
        <v>4969</v>
      </c>
      <c r="G350" s="464">
        <f t="shared" si="13"/>
        <v>27</v>
      </c>
      <c r="H350" s="467"/>
      <c r="I350" s="467"/>
      <c r="J350" s="467"/>
      <c r="K350" s="463" t="s">
        <v>15</v>
      </c>
      <c r="L350" s="463"/>
      <c r="M350" s="460" t="s">
        <v>4301</v>
      </c>
      <c r="N350" s="468"/>
      <c r="P350" s="474" t="s">
        <v>4970</v>
      </c>
      <c r="Q350" s="451">
        <f t="shared" si="11"/>
        <v>10</v>
      </c>
      <c r="R350" s="453" t="str">
        <f t="shared" si="12"/>
        <v xml:space="preserve"> </v>
      </c>
    </row>
    <row r="351" spans="1:18" ht="15.75" x14ac:dyDescent="0.2">
      <c r="A351" s="462"/>
      <c r="B351" s="463"/>
      <c r="C351" s="464"/>
      <c r="D351" s="470"/>
      <c r="E351" s="463"/>
      <c r="F351" s="495" t="s">
        <v>4971</v>
      </c>
      <c r="G351" s="464">
        <f t="shared" si="13"/>
        <v>15</v>
      </c>
      <c r="H351" s="467"/>
      <c r="I351" s="467"/>
      <c r="J351" s="467" t="s">
        <v>15</v>
      </c>
      <c r="K351" s="463"/>
      <c r="L351" s="463"/>
      <c r="M351" s="460"/>
      <c r="N351" s="468" t="s">
        <v>4972</v>
      </c>
      <c r="P351" s="474"/>
      <c r="Q351" s="451">
        <f t="shared" si="11"/>
        <v>0</v>
      </c>
      <c r="R351" s="453" t="str">
        <f t="shared" si="12"/>
        <v xml:space="preserve"> </v>
      </c>
    </row>
    <row r="352" spans="1:18" ht="15" x14ac:dyDescent="0.2">
      <c r="A352" s="462">
        <v>751190</v>
      </c>
      <c r="B352" s="463" t="s">
        <v>2151</v>
      </c>
      <c r="C352" s="464" t="s">
        <v>2710</v>
      </c>
      <c r="D352" s="470"/>
      <c r="E352" s="463"/>
      <c r="F352" s="472" t="s">
        <v>4973</v>
      </c>
      <c r="G352" s="464">
        <f t="shared" si="13"/>
        <v>25</v>
      </c>
      <c r="H352" s="467"/>
      <c r="I352" s="467"/>
      <c r="J352" s="467"/>
      <c r="K352" s="463" t="s">
        <v>15</v>
      </c>
      <c r="L352" s="463"/>
      <c r="M352" s="460"/>
      <c r="N352" s="468"/>
      <c r="P352" s="474"/>
      <c r="R352" s="453"/>
    </row>
    <row r="353" spans="1:18" ht="15" x14ac:dyDescent="0.2">
      <c r="A353" s="462">
        <v>751191</v>
      </c>
      <c r="B353" s="463"/>
      <c r="C353" s="464" t="s">
        <v>2710</v>
      </c>
      <c r="D353" s="470"/>
      <c r="E353" s="463"/>
      <c r="F353" s="506" t="s">
        <v>4974</v>
      </c>
      <c r="G353" s="464">
        <f t="shared" si="13"/>
        <v>20</v>
      </c>
      <c r="H353" s="467"/>
      <c r="I353" s="467"/>
      <c r="J353" s="467"/>
      <c r="K353" s="463"/>
      <c r="L353" s="463" t="s">
        <v>15</v>
      </c>
      <c r="M353" s="460"/>
      <c r="N353" s="468"/>
      <c r="P353" s="474"/>
      <c r="R353" s="453"/>
    </row>
    <row r="354" spans="1:18" ht="15" x14ac:dyDescent="0.2">
      <c r="A354" s="462">
        <v>751200</v>
      </c>
      <c r="B354" s="463" t="s">
        <v>2151</v>
      </c>
      <c r="C354" s="464" t="s">
        <v>2710</v>
      </c>
      <c r="D354" s="470"/>
      <c r="E354" s="463"/>
      <c r="F354" s="472" t="s">
        <v>4975</v>
      </c>
      <c r="G354" s="464">
        <f t="shared" si="13"/>
        <v>18</v>
      </c>
      <c r="H354" s="467"/>
      <c r="I354" s="467"/>
      <c r="J354" s="467"/>
      <c r="K354" s="463" t="s">
        <v>15</v>
      </c>
      <c r="L354" s="463"/>
      <c r="M354" s="460" t="s">
        <v>4976</v>
      </c>
      <c r="N354" s="468"/>
      <c r="P354" s="474" t="s">
        <v>4977</v>
      </c>
      <c r="Q354" s="451">
        <f t="shared" si="11"/>
        <v>10</v>
      </c>
      <c r="R354" s="453" t="str">
        <f t="shared" si="12"/>
        <v xml:space="preserve"> </v>
      </c>
    </row>
    <row r="355" spans="1:18" ht="15" x14ac:dyDescent="0.2">
      <c r="A355" s="462">
        <v>751210</v>
      </c>
      <c r="B355" s="463" t="s">
        <v>2151</v>
      </c>
      <c r="C355" s="464" t="s">
        <v>2710</v>
      </c>
      <c r="D355" s="470"/>
      <c r="E355" s="463"/>
      <c r="F355" s="472" t="s">
        <v>4978</v>
      </c>
      <c r="G355" s="464">
        <f t="shared" si="13"/>
        <v>11</v>
      </c>
      <c r="H355" s="467"/>
      <c r="I355" s="467"/>
      <c r="J355" s="467"/>
      <c r="K355" s="463" t="s">
        <v>15</v>
      </c>
      <c r="L355" s="463"/>
      <c r="M355" s="460" t="s">
        <v>4976</v>
      </c>
      <c r="N355" s="468"/>
      <c r="P355" s="474" t="s">
        <v>4977</v>
      </c>
      <c r="Q355" s="451">
        <f t="shared" si="11"/>
        <v>10</v>
      </c>
      <c r="R355" s="453" t="str">
        <f t="shared" si="12"/>
        <v xml:space="preserve"> </v>
      </c>
    </row>
    <row r="356" spans="1:18" ht="15" x14ac:dyDescent="0.2">
      <c r="A356" s="462">
        <v>751220</v>
      </c>
      <c r="B356" s="463" t="s">
        <v>2151</v>
      </c>
      <c r="C356" s="464" t="s">
        <v>2710</v>
      </c>
      <c r="D356" s="470" t="s">
        <v>4979</v>
      </c>
      <c r="E356" s="463" t="s">
        <v>4980</v>
      </c>
      <c r="F356" s="472" t="s">
        <v>4981</v>
      </c>
      <c r="G356" s="464">
        <f t="shared" si="13"/>
        <v>23</v>
      </c>
      <c r="H356" s="467"/>
      <c r="I356" s="467"/>
      <c r="J356" s="467"/>
      <c r="K356" s="463" t="s">
        <v>15</v>
      </c>
      <c r="L356" s="463"/>
      <c r="M356" s="460"/>
      <c r="N356" s="468"/>
      <c r="P356" s="474" t="s">
        <v>4977</v>
      </c>
      <c r="Q356" s="451">
        <f t="shared" si="11"/>
        <v>10</v>
      </c>
      <c r="R356" s="453" t="str">
        <f t="shared" si="12"/>
        <v xml:space="preserve"> </v>
      </c>
    </row>
    <row r="357" spans="1:18" ht="15" x14ac:dyDescent="0.2">
      <c r="A357" s="462"/>
      <c r="B357" s="463" t="s">
        <v>2151</v>
      </c>
      <c r="C357" s="464" t="s">
        <v>2821</v>
      </c>
      <c r="D357" s="470" t="s">
        <v>4979</v>
      </c>
      <c r="E357" s="463" t="s">
        <v>4982</v>
      </c>
      <c r="F357" s="472" t="s">
        <v>4983</v>
      </c>
      <c r="G357" s="464">
        <f t="shared" si="13"/>
        <v>12</v>
      </c>
      <c r="H357" s="467"/>
      <c r="I357" s="467"/>
      <c r="J357" s="467"/>
      <c r="K357" s="463" t="s">
        <v>15</v>
      </c>
      <c r="L357" s="463"/>
      <c r="M357" s="460" t="s">
        <v>4301</v>
      </c>
      <c r="N357" s="468"/>
      <c r="P357" s="474" t="s">
        <v>4984</v>
      </c>
      <c r="Q357" s="451">
        <f t="shared" si="11"/>
        <v>10</v>
      </c>
      <c r="R357" s="453" t="str">
        <f t="shared" si="12"/>
        <v xml:space="preserve"> </v>
      </c>
    </row>
    <row r="358" spans="1:18" ht="15" x14ac:dyDescent="0.2">
      <c r="A358" s="462">
        <v>751230</v>
      </c>
      <c r="B358" s="463" t="s">
        <v>2151</v>
      </c>
      <c r="C358" s="464" t="s">
        <v>2710</v>
      </c>
      <c r="D358" s="470" t="s">
        <v>4979</v>
      </c>
      <c r="E358" s="463" t="s">
        <v>4985</v>
      </c>
      <c r="F358" s="472" t="s">
        <v>4986</v>
      </c>
      <c r="G358" s="464">
        <f t="shared" si="13"/>
        <v>14</v>
      </c>
      <c r="H358" s="467"/>
      <c r="I358" s="467"/>
      <c r="J358" s="467"/>
      <c r="K358" s="463" t="s">
        <v>15</v>
      </c>
      <c r="L358" s="463"/>
      <c r="M358" s="460"/>
      <c r="N358" s="468"/>
      <c r="P358" s="474" t="s">
        <v>4987</v>
      </c>
      <c r="Q358" s="451">
        <f t="shared" si="11"/>
        <v>10</v>
      </c>
      <c r="R358" s="453" t="str">
        <f t="shared" si="12"/>
        <v xml:space="preserve"> </v>
      </c>
    </row>
    <row r="359" spans="1:18" ht="15" x14ac:dyDescent="0.2">
      <c r="A359" s="462">
        <v>751240</v>
      </c>
      <c r="B359" s="463" t="s">
        <v>2151</v>
      </c>
      <c r="C359" s="464" t="s">
        <v>2710</v>
      </c>
      <c r="D359" s="470"/>
      <c r="E359" s="463"/>
      <c r="F359" s="472" t="s">
        <v>4988</v>
      </c>
      <c r="G359" s="464">
        <f t="shared" si="13"/>
        <v>7</v>
      </c>
      <c r="H359" s="467"/>
      <c r="I359" s="467"/>
      <c r="J359" s="467"/>
      <c r="K359" s="463" t="s">
        <v>15</v>
      </c>
      <c r="L359" s="463"/>
      <c r="M359" s="460" t="s">
        <v>4976</v>
      </c>
      <c r="N359" s="468"/>
      <c r="P359" s="474" t="s">
        <v>4989</v>
      </c>
      <c r="Q359" s="451">
        <f t="shared" si="11"/>
        <v>7</v>
      </c>
      <c r="R359" s="453" t="str">
        <f t="shared" si="12"/>
        <v xml:space="preserve"> </v>
      </c>
    </row>
    <row r="360" spans="1:18" ht="15" x14ac:dyDescent="0.2">
      <c r="A360" s="462">
        <v>751250</v>
      </c>
      <c r="B360" s="463" t="s">
        <v>2151</v>
      </c>
      <c r="C360" s="464" t="s">
        <v>2710</v>
      </c>
      <c r="D360" s="470"/>
      <c r="E360" s="463"/>
      <c r="F360" s="472" t="s">
        <v>4990</v>
      </c>
      <c r="G360" s="464">
        <f t="shared" si="13"/>
        <v>18</v>
      </c>
      <c r="H360" s="467"/>
      <c r="I360" s="467"/>
      <c r="J360" s="467"/>
      <c r="K360" s="463" t="s">
        <v>15</v>
      </c>
      <c r="L360" s="463"/>
      <c r="M360" s="460" t="s">
        <v>4976</v>
      </c>
      <c r="N360" s="468"/>
      <c r="P360" s="474" t="s">
        <v>4991</v>
      </c>
      <c r="Q360" s="451">
        <f t="shared" si="11"/>
        <v>10</v>
      </c>
      <c r="R360" s="453" t="str">
        <f t="shared" si="12"/>
        <v xml:space="preserve"> </v>
      </c>
    </row>
    <row r="361" spans="1:18" ht="15" x14ac:dyDescent="0.2">
      <c r="A361" s="462">
        <v>751260</v>
      </c>
      <c r="B361" s="463" t="s">
        <v>2151</v>
      </c>
      <c r="C361" s="464" t="s">
        <v>2710</v>
      </c>
      <c r="D361" s="470"/>
      <c r="E361" s="463"/>
      <c r="F361" s="472" t="s">
        <v>4992</v>
      </c>
      <c r="G361" s="464">
        <f t="shared" si="13"/>
        <v>10</v>
      </c>
      <c r="H361" s="467"/>
      <c r="I361" s="467"/>
      <c r="J361" s="467"/>
      <c r="K361" s="463" t="s">
        <v>15</v>
      </c>
      <c r="L361" s="463"/>
      <c r="M361" s="460" t="s">
        <v>2838</v>
      </c>
      <c r="N361" s="468"/>
      <c r="P361" s="474" t="s">
        <v>4993</v>
      </c>
      <c r="Q361" s="451">
        <f t="shared" si="11"/>
        <v>6</v>
      </c>
      <c r="R361" s="453" t="str">
        <f t="shared" si="12"/>
        <v xml:space="preserve"> </v>
      </c>
    </row>
    <row r="362" spans="1:18" ht="15" x14ac:dyDescent="0.2">
      <c r="A362" s="462">
        <v>751270</v>
      </c>
      <c r="B362" s="463" t="s">
        <v>2151</v>
      </c>
      <c r="C362" s="464" t="s">
        <v>2710</v>
      </c>
      <c r="D362" s="470"/>
      <c r="E362" s="463"/>
      <c r="F362" s="472" t="s">
        <v>4902</v>
      </c>
      <c r="G362" s="464">
        <f t="shared" si="13"/>
        <v>9</v>
      </c>
      <c r="H362" s="467"/>
      <c r="I362" s="467"/>
      <c r="J362" s="467"/>
      <c r="K362" s="463" t="s">
        <v>15</v>
      </c>
      <c r="L362" s="463"/>
      <c r="M362" s="460"/>
      <c r="N362" s="468"/>
      <c r="P362" s="474"/>
      <c r="R362" s="453"/>
    </row>
    <row r="363" spans="1:18" ht="15" x14ac:dyDescent="0.2">
      <c r="A363" s="462">
        <v>751280</v>
      </c>
      <c r="B363" s="463" t="s">
        <v>2151</v>
      </c>
      <c r="C363" s="464" t="s">
        <v>2710</v>
      </c>
      <c r="D363" s="470"/>
      <c r="E363" s="463"/>
      <c r="F363" s="472" t="s">
        <v>4994</v>
      </c>
      <c r="G363" s="464">
        <f t="shared" si="13"/>
        <v>10</v>
      </c>
      <c r="H363" s="467"/>
      <c r="I363" s="467"/>
      <c r="J363" s="467"/>
      <c r="K363" s="463" t="s">
        <v>15</v>
      </c>
      <c r="L363" s="463"/>
      <c r="M363" s="460"/>
      <c r="N363" s="468"/>
      <c r="P363" s="474"/>
      <c r="R363" s="453"/>
    </row>
    <row r="364" spans="1:18" ht="15" x14ac:dyDescent="0.2">
      <c r="A364" s="462">
        <v>751290</v>
      </c>
      <c r="B364" s="463" t="s">
        <v>2151</v>
      </c>
      <c r="C364" s="464" t="s">
        <v>2710</v>
      </c>
      <c r="D364" s="470"/>
      <c r="E364" s="463"/>
      <c r="F364" s="472" t="s">
        <v>4995</v>
      </c>
      <c r="G364" s="464">
        <f t="shared" si="13"/>
        <v>9</v>
      </c>
      <c r="H364" s="467"/>
      <c r="I364" s="467"/>
      <c r="J364" s="467"/>
      <c r="K364" s="463" t="s">
        <v>15</v>
      </c>
      <c r="L364" s="463"/>
      <c r="M364" s="460"/>
      <c r="N364" s="468"/>
      <c r="P364" s="474"/>
      <c r="R364" s="453"/>
    </row>
    <row r="365" spans="1:18" ht="15.75" x14ac:dyDescent="0.2">
      <c r="A365" s="462"/>
      <c r="B365" s="463"/>
      <c r="C365" s="464"/>
      <c r="D365" s="470"/>
      <c r="E365" s="463"/>
      <c r="F365" s="495" t="s">
        <v>4996</v>
      </c>
      <c r="G365" s="464">
        <f t="shared" si="13"/>
        <v>18</v>
      </c>
      <c r="H365" s="467"/>
      <c r="I365" s="467"/>
      <c r="J365" s="467" t="s">
        <v>15</v>
      </c>
      <c r="K365" s="463"/>
      <c r="L365" s="463"/>
      <c r="M365" s="460"/>
      <c r="N365" s="468" t="s">
        <v>4997</v>
      </c>
      <c r="P365" s="474"/>
      <c r="Q365" s="451">
        <f t="shared" si="11"/>
        <v>0</v>
      </c>
      <c r="R365" s="453" t="str">
        <f t="shared" si="12"/>
        <v xml:space="preserve"> </v>
      </c>
    </row>
    <row r="366" spans="1:18" ht="15" x14ac:dyDescent="0.2">
      <c r="A366" s="462">
        <v>751300</v>
      </c>
      <c r="B366" s="463" t="s">
        <v>2151</v>
      </c>
      <c r="C366" s="464" t="s">
        <v>2710</v>
      </c>
      <c r="D366" s="470" t="s">
        <v>4998</v>
      </c>
      <c r="E366" s="463" t="s">
        <v>4999</v>
      </c>
      <c r="F366" s="472" t="s">
        <v>5000</v>
      </c>
      <c r="G366" s="464">
        <f t="shared" si="13"/>
        <v>21</v>
      </c>
      <c r="H366" s="467"/>
      <c r="I366" s="467"/>
      <c r="J366" s="467"/>
      <c r="K366" s="463" t="s">
        <v>15</v>
      </c>
      <c r="L366" s="463"/>
      <c r="M366" s="460"/>
      <c r="N366" s="468"/>
      <c r="P366" s="474" t="s">
        <v>5001</v>
      </c>
      <c r="Q366" s="451">
        <f t="shared" si="11"/>
        <v>10</v>
      </c>
      <c r="R366" s="453" t="str">
        <f t="shared" si="12"/>
        <v xml:space="preserve"> </v>
      </c>
    </row>
    <row r="367" spans="1:18" ht="15" x14ac:dyDescent="0.2">
      <c r="A367" s="462">
        <v>751310</v>
      </c>
      <c r="B367" s="463" t="s">
        <v>2151</v>
      </c>
      <c r="C367" s="464" t="s">
        <v>2710</v>
      </c>
      <c r="D367" s="470" t="s">
        <v>727</v>
      </c>
      <c r="E367" s="463" t="s">
        <v>5002</v>
      </c>
      <c r="F367" s="472" t="s">
        <v>5003</v>
      </c>
      <c r="G367" s="464">
        <f t="shared" si="13"/>
        <v>25</v>
      </c>
      <c r="H367" s="467"/>
      <c r="I367" s="467"/>
      <c r="J367" s="467"/>
      <c r="K367" s="463" t="s">
        <v>15</v>
      </c>
      <c r="L367" s="463"/>
      <c r="M367" s="460"/>
      <c r="N367" s="468"/>
      <c r="P367" s="474" t="s">
        <v>5004</v>
      </c>
      <c r="Q367" s="451">
        <f t="shared" si="11"/>
        <v>10</v>
      </c>
      <c r="R367" s="453" t="str">
        <f t="shared" si="12"/>
        <v xml:space="preserve"> </v>
      </c>
    </row>
    <row r="368" spans="1:18" ht="15" x14ac:dyDescent="0.2">
      <c r="A368" s="462">
        <v>751320</v>
      </c>
      <c r="B368" s="463" t="s">
        <v>2151</v>
      </c>
      <c r="C368" s="464" t="s">
        <v>2710</v>
      </c>
      <c r="D368" s="470" t="s">
        <v>727</v>
      </c>
      <c r="E368" s="463" t="s">
        <v>5005</v>
      </c>
      <c r="F368" s="472" t="s">
        <v>5006</v>
      </c>
      <c r="G368" s="464">
        <f t="shared" si="13"/>
        <v>22</v>
      </c>
      <c r="H368" s="467"/>
      <c r="I368" s="467"/>
      <c r="J368" s="467"/>
      <c r="K368" s="463" t="s">
        <v>15</v>
      </c>
      <c r="L368" s="463"/>
      <c r="M368" s="460"/>
      <c r="N368" s="468"/>
      <c r="P368" s="474" t="s">
        <v>5007</v>
      </c>
      <c r="Q368" s="451">
        <f t="shared" si="11"/>
        <v>10</v>
      </c>
      <c r="R368" s="453" t="str">
        <f t="shared" si="12"/>
        <v xml:space="preserve"> </v>
      </c>
    </row>
    <row r="369" spans="1:18" ht="15" x14ac:dyDescent="0.2">
      <c r="A369" s="462">
        <v>751330</v>
      </c>
      <c r="B369" s="463" t="s">
        <v>2151</v>
      </c>
      <c r="C369" s="464" t="s">
        <v>2710</v>
      </c>
      <c r="D369" s="470" t="s">
        <v>727</v>
      </c>
      <c r="E369" s="463" t="s">
        <v>5008</v>
      </c>
      <c r="F369" s="472" t="s">
        <v>5009</v>
      </c>
      <c r="G369" s="464">
        <f t="shared" si="13"/>
        <v>29</v>
      </c>
      <c r="H369" s="467"/>
      <c r="I369" s="467"/>
      <c r="J369" s="467"/>
      <c r="K369" s="463" t="s">
        <v>15</v>
      </c>
      <c r="L369" s="463"/>
      <c r="M369" s="460"/>
      <c r="N369" s="468"/>
      <c r="P369" s="474" t="s">
        <v>5010</v>
      </c>
      <c r="Q369" s="451">
        <f t="shared" si="11"/>
        <v>10</v>
      </c>
      <c r="R369" s="453" t="str">
        <f t="shared" si="12"/>
        <v xml:space="preserve"> </v>
      </c>
    </row>
    <row r="370" spans="1:18" ht="15.75" x14ac:dyDescent="0.2">
      <c r="A370" s="462"/>
      <c r="B370" s="463"/>
      <c r="C370" s="464" t="s">
        <v>461</v>
      </c>
      <c r="D370" s="470"/>
      <c r="E370" s="463"/>
      <c r="F370" s="495" t="s">
        <v>5011</v>
      </c>
      <c r="G370" s="464">
        <f t="shared" si="13"/>
        <v>23</v>
      </c>
      <c r="H370" s="467"/>
      <c r="I370" s="467"/>
      <c r="J370" s="467" t="s">
        <v>15</v>
      </c>
      <c r="K370" s="463"/>
      <c r="L370" s="463"/>
      <c r="M370" s="460"/>
      <c r="N370" s="468" t="s">
        <v>5012</v>
      </c>
      <c r="P370" s="474"/>
      <c r="Q370" s="451">
        <f t="shared" si="11"/>
        <v>0</v>
      </c>
      <c r="R370" s="453" t="str">
        <f t="shared" si="12"/>
        <v xml:space="preserve"> </v>
      </c>
    </row>
    <row r="371" spans="1:18" ht="15" x14ac:dyDescent="0.2">
      <c r="A371" s="462">
        <v>751400</v>
      </c>
      <c r="B371" s="463" t="s">
        <v>2151</v>
      </c>
      <c r="C371" s="464" t="s">
        <v>2710</v>
      </c>
      <c r="D371" s="470" t="s">
        <v>4532</v>
      </c>
      <c r="E371" s="463" t="s">
        <v>5013</v>
      </c>
      <c r="F371" s="472" t="s">
        <v>5014</v>
      </c>
      <c r="G371" s="464">
        <f t="shared" si="13"/>
        <v>17</v>
      </c>
      <c r="H371" s="467"/>
      <c r="I371" s="467"/>
      <c r="J371" s="467"/>
      <c r="K371" s="463" t="s">
        <v>15</v>
      </c>
      <c r="L371" s="463"/>
      <c r="M371" s="460"/>
      <c r="N371" s="468"/>
      <c r="P371" s="474" t="s">
        <v>5015</v>
      </c>
      <c r="Q371" s="451">
        <f t="shared" si="11"/>
        <v>10</v>
      </c>
      <c r="R371" s="453" t="str">
        <f t="shared" si="12"/>
        <v xml:space="preserve"> </v>
      </c>
    </row>
    <row r="372" spans="1:18" ht="15" x14ac:dyDescent="0.2">
      <c r="A372" s="462">
        <v>751401</v>
      </c>
      <c r="B372" s="463" t="s">
        <v>2151</v>
      </c>
      <c r="C372" s="464" t="s">
        <v>2710</v>
      </c>
      <c r="D372" s="470"/>
      <c r="E372" s="463"/>
      <c r="F372" s="472" t="s">
        <v>5016</v>
      </c>
      <c r="G372" s="464">
        <f t="shared" si="13"/>
        <v>24</v>
      </c>
      <c r="H372" s="467"/>
      <c r="I372" s="467"/>
      <c r="J372" s="467"/>
      <c r="K372" s="463"/>
      <c r="L372" s="463" t="s">
        <v>15</v>
      </c>
      <c r="M372" s="460" t="s">
        <v>4916</v>
      </c>
      <c r="N372" s="468"/>
      <c r="P372" s="474" t="s">
        <v>5017</v>
      </c>
      <c r="Q372" s="451">
        <f t="shared" si="11"/>
        <v>10</v>
      </c>
      <c r="R372" s="453"/>
    </row>
    <row r="373" spans="1:18" ht="15" x14ac:dyDescent="0.2">
      <c r="A373" s="462">
        <v>751402</v>
      </c>
      <c r="B373" s="463" t="s">
        <v>2151</v>
      </c>
      <c r="C373" s="464" t="s">
        <v>2710</v>
      </c>
      <c r="D373" s="470"/>
      <c r="E373" s="463"/>
      <c r="F373" s="472" t="s">
        <v>5018</v>
      </c>
      <c r="G373" s="464">
        <f t="shared" si="13"/>
        <v>26</v>
      </c>
      <c r="H373" s="467"/>
      <c r="I373" s="467"/>
      <c r="J373" s="467"/>
      <c r="K373" s="463"/>
      <c r="L373" s="463" t="s">
        <v>15</v>
      </c>
      <c r="M373" s="460" t="s">
        <v>4916</v>
      </c>
      <c r="N373" s="468"/>
      <c r="P373" s="474" t="s">
        <v>5019</v>
      </c>
      <c r="Q373" s="451">
        <f t="shared" si="11"/>
        <v>10</v>
      </c>
      <c r="R373" s="453"/>
    </row>
    <row r="374" spans="1:18" ht="15" x14ac:dyDescent="0.2">
      <c r="A374" s="462"/>
      <c r="B374" s="463" t="s">
        <v>2151</v>
      </c>
      <c r="C374" s="464" t="s">
        <v>2710</v>
      </c>
      <c r="D374" s="470" t="s">
        <v>4532</v>
      </c>
      <c r="E374" s="463" t="s">
        <v>5020</v>
      </c>
      <c r="F374" s="472" t="s">
        <v>5021</v>
      </c>
      <c r="G374" s="464">
        <f t="shared" si="13"/>
        <v>27</v>
      </c>
      <c r="H374" s="467"/>
      <c r="I374" s="467"/>
      <c r="J374" s="467"/>
      <c r="K374" s="463" t="s">
        <v>15</v>
      </c>
      <c r="L374" s="463"/>
      <c r="M374" s="460" t="s">
        <v>4288</v>
      </c>
      <c r="N374" s="468"/>
      <c r="P374" s="474" t="s">
        <v>5022</v>
      </c>
      <c r="Q374" s="451">
        <f t="shared" si="11"/>
        <v>10</v>
      </c>
      <c r="R374" s="453" t="str">
        <f t="shared" si="12"/>
        <v xml:space="preserve"> </v>
      </c>
    </row>
    <row r="375" spans="1:18" ht="15.75" x14ac:dyDescent="0.2">
      <c r="A375" s="462"/>
      <c r="B375" s="463"/>
      <c r="C375" s="464"/>
      <c r="D375" s="470"/>
      <c r="E375" s="463"/>
      <c r="F375" s="495" t="s">
        <v>5023</v>
      </c>
      <c r="G375" s="464">
        <f t="shared" si="13"/>
        <v>27</v>
      </c>
      <c r="H375" s="467"/>
      <c r="I375" s="467"/>
      <c r="J375" s="467" t="s">
        <v>15</v>
      </c>
      <c r="K375" s="463"/>
      <c r="L375" s="463"/>
      <c r="M375" s="460"/>
      <c r="N375" s="468" t="s">
        <v>5024</v>
      </c>
      <c r="P375" s="474"/>
      <c r="Q375" s="451">
        <f>+LEN(P375)</f>
        <v>0</v>
      </c>
      <c r="R375" s="453" t="str">
        <f>+IF(Q375&gt;10,"over"," ")</f>
        <v xml:space="preserve"> </v>
      </c>
    </row>
    <row r="376" spans="1:18" ht="15" x14ac:dyDescent="0.2">
      <c r="A376" s="462">
        <v>751500</v>
      </c>
      <c r="B376" s="463" t="s">
        <v>2151</v>
      </c>
      <c r="C376" s="464" t="s">
        <v>2710</v>
      </c>
      <c r="D376" s="470" t="s">
        <v>45</v>
      </c>
      <c r="E376" s="463" t="s">
        <v>5025</v>
      </c>
      <c r="F376" s="472" t="s">
        <v>5026</v>
      </c>
      <c r="G376" s="464">
        <f t="shared" si="13"/>
        <v>21</v>
      </c>
      <c r="H376" s="467"/>
      <c r="I376" s="467"/>
      <c r="J376" s="467"/>
      <c r="K376" s="463" t="s">
        <v>15</v>
      </c>
      <c r="L376" s="463"/>
      <c r="M376" s="460"/>
      <c r="N376" s="468"/>
      <c r="P376" s="474" t="s">
        <v>4856</v>
      </c>
      <c r="Q376" s="451">
        <f>+LEN(P376)</f>
        <v>10</v>
      </c>
      <c r="R376" s="453" t="str">
        <f>+IF(Q376&gt;10,"over"," ")</f>
        <v xml:space="preserve"> </v>
      </c>
    </row>
    <row r="377" spans="1:18" ht="15.75" x14ac:dyDescent="0.2">
      <c r="A377" s="462"/>
      <c r="B377" s="463"/>
      <c r="C377" s="464"/>
      <c r="D377" s="470"/>
      <c r="E377" s="463"/>
      <c r="F377" s="495" t="s">
        <v>5027</v>
      </c>
      <c r="G377" s="464">
        <f t="shared" si="13"/>
        <v>19</v>
      </c>
      <c r="H377" s="467"/>
      <c r="I377" s="467"/>
      <c r="J377" s="467" t="s">
        <v>15</v>
      </c>
      <c r="K377" s="463"/>
      <c r="L377" s="463"/>
      <c r="M377" s="460"/>
      <c r="N377" s="468" t="s">
        <v>5028</v>
      </c>
      <c r="P377" s="474"/>
      <c r="Q377" s="451">
        <f t="shared" si="11"/>
        <v>0</v>
      </c>
      <c r="R377" s="453" t="str">
        <f t="shared" si="12"/>
        <v xml:space="preserve"> </v>
      </c>
    </row>
    <row r="378" spans="1:18" ht="15" x14ac:dyDescent="0.2">
      <c r="A378" s="462"/>
      <c r="B378" s="463" t="s">
        <v>2151</v>
      </c>
      <c r="C378" s="464" t="s">
        <v>2821</v>
      </c>
      <c r="D378" s="470" t="s">
        <v>5029</v>
      </c>
      <c r="E378" s="463" t="s">
        <v>5030</v>
      </c>
      <c r="F378" s="472" t="s">
        <v>5031</v>
      </c>
      <c r="G378" s="464">
        <f t="shared" si="13"/>
        <v>26</v>
      </c>
      <c r="H378" s="467"/>
      <c r="I378" s="467"/>
      <c r="J378" s="467"/>
      <c r="K378" s="463" t="s">
        <v>15</v>
      </c>
      <c r="L378" s="463"/>
      <c r="M378" s="460" t="s">
        <v>4301</v>
      </c>
      <c r="N378" s="468"/>
      <c r="P378" s="474" t="s">
        <v>5032</v>
      </c>
      <c r="Q378" s="451">
        <f t="shared" si="11"/>
        <v>10</v>
      </c>
      <c r="R378" s="453" t="str">
        <f t="shared" si="12"/>
        <v xml:space="preserve"> </v>
      </c>
    </row>
    <row r="379" spans="1:18" ht="15" x14ac:dyDescent="0.2">
      <c r="A379" s="462"/>
      <c r="B379" s="463" t="s">
        <v>2151</v>
      </c>
      <c r="C379" s="464" t="s">
        <v>2821</v>
      </c>
      <c r="D379" s="470" t="s">
        <v>5029</v>
      </c>
      <c r="E379" s="463" t="s">
        <v>5033</v>
      </c>
      <c r="F379" s="472" t="s">
        <v>5034</v>
      </c>
      <c r="G379" s="464">
        <f t="shared" si="13"/>
        <v>17</v>
      </c>
      <c r="H379" s="467"/>
      <c r="I379" s="467"/>
      <c r="J379" s="467"/>
      <c r="K379" s="463" t="s">
        <v>15</v>
      </c>
      <c r="L379" s="463"/>
      <c r="M379" s="460" t="s">
        <v>4301</v>
      </c>
      <c r="N379" s="468"/>
      <c r="P379" s="474" t="s">
        <v>5035</v>
      </c>
      <c r="Q379" s="451">
        <f t="shared" si="11"/>
        <v>10</v>
      </c>
      <c r="R379" s="453" t="str">
        <f t="shared" si="12"/>
        <v xml:space="preserve"> </v>
      </c>
    </row>
    <row r="380" spans="1:18" ht="15" x14ac:dyDescent="0.2">
      <c r="A380" s="462"/>
      <c r="B380" s="463" t="s">
        <v>2151</v>
      </c>
      <c r="C380" s="464" t="s">
        <v>2821</v>
      </c>
      <c r="D380" s="470" t="s">
        <v>5029</v>
      </c>
      <c r="E380" s="463" t="s">
        <v>5036</v>
      </c>
      <c r="F380" s="472" t="s">
        <v>5037</v>
      </c>
      <c r="G380" s="464">
        <f t="shared" si="13"/>
        <v>9</v>
      </c>
      <c r="H380" s="467"/>
      <c r="I380" s="467"/>
      <c r="J380" s="467"/>
      <c r="K380" s="463" t="s">
        <v>15</v>
      </c>
      <c r="L380" s="463"/>
      <c r="M380" s="460" t="s">
        <v>4301</v>
      </c>
      <c r="N380" s="468"/>
      <c r="P380" s="474" t="s">
        <v>5037</v>
      </c>
      <c r="Q380" s="451">
        <f t="shared" si="11"/>
        <v>9</v>
      </c>
      <c r="R380" s="453" t="str">
        <f t="shared" si="12"/>
        <v xml:space="preserve"> </v>
      </c>
    </row>
    <row r="381" spans="1:18" ht="15" x14ac:dyDescent="0.2">
      <c r="A381" s="462"/>
      <c r="B381" s="463" t="s">
        <v>2151</v>
      </c>
      <c r="C381" s="464" t="s">
        <v>2821</v>
      </c>
      <c r="D381" s="470" t="s">
        <v>5029</v>
      </c>
      <c r="E381" s="463" t="s">
        <v>5038</v>
      </c>
      <c r="F381" s="472" t="s">
        <v>5039</v>
      </c>
      <c r="G381" s="464">
        <f t="shared" si="13"/>
        <v>23</v>
      </c>
      <c r="H381" s="467"/>
      <c r="I381" s="467"/>
      <c r="J381" s="467"/>
      <c r="K381" s="463" t="s">
        <v>15</v>
      </c>
      <c r="L381" s="463"/>
      <c r="M381" s="460" t="s">
        <v>4301</v>
      </c>
      <c r="N381" s="468"/>
      <c r="P381" s="474" t="s">
        <v>5040</v>
      </c>
      <c r="Q381" s="451">
        <f t="shared" si="11"/>
        <v>10</v>
      </c>
      <c r="R381" s="453" t="str">
        <f t="shared" si="12"/>
        <v xml:space="preserve"> </v>
      </c>
    </row>
    <row r="382" spans="1:18" ht="15" x14ac:dyDescent="0.2">
      <c r="A382" s="462"/>
      <c r="B382" s="463" t="s">
        <v>2151</v>
      </c>
      <c r="C382" s="464" t="s">
        <v>2821</v>
      </c>
      <c r="D382" s="470" t="s">
        <v>5029</v>
      </c>
      <c r="E382" s="463" t="s">
        <v>5041</v>
      </c>
      <c r="F382" s="472" t="s">
        <v>5042</v>
      </c>
      <c r="G382" s="464">
        <f t="shared" si="13"/>
        <v>7</v>
      </c>
      <c r="H382" s="467"/>
      <c r="I382" s="467"/>
      <c r="J382" s="467"/>
      <c r="K382" s="463" t="s">
        <v>15</v>
      </c>
      <c r="L382" s="463"/>
      <c r="M382" s="460" t="s">
        <v>4301</v>
      </c>
      <c r="N382" s="468"/>
      <c r="P382" s="474" t="s">
        <v>5043</v>
      </c>
      <c r="Q382" s="451">
        <f t="shared" si="11"/>
        <v>10</v>
      </c>
      <c r="R382" s="453" t="str">
        <f t="shared" si="12"/>
        <v xml:space="preserve"> </v>
      </c>
    </row>
    <row r="383" spans="1:18" ht="15" x14ac:dyDescent="0.2">
      <c r="A383" s="462"/>
      <c r="B383" s="463" t="s">
        <v>2151</v>
      </c>
      <c r="C383" s="464" t="s">
        <v>2821</v>
      </c>
      <c r="D383" s="470" t="s">
        <v>5029</v>
      </c>
      <c r="E383" s="463" t="s">
        <v>5044</v>
      </c>
      <c r="F383" s="472" t="s">
        <v>5045</v>
      </c>
      <c r="G383" s="464">
        <f t="shared" si="13"/>
        <v>22</v>
      </c>
      <c r="H383" s="467"/>
      <c r="I383" s="467"/>
      <c r="J383" s="467"/>
      <c r="K383" s="463" t="s">
        <v>15</v>
      </c>
      <c r="L383" s="463"/>
      <c r="M383" s="460" t="s">
        <v>4301</v>
      </c>
      <c r="N383" s="468"/>
      <c r="P383" s="474" t="s">
        <v>5046</v>
      </c>
      <c r="Q383" s="451">
        <f t="shared" si="11"/>
        <v>10</v>
      </c>
      <c r="R383" s="453" t="str">
        <f t="shared" si="12"/>
        <v xml:space="preserve"> </v>
      </c>
    </row>
    <row r="384" spans="1:18" ht="15" x14ac:dyDescent="0.2">
      <c r="A384" s="462"/>
      <c r="B384" s="463" t="s">
        <v>2151</v>
      </c>
      <c r="C384" s="464" t="s">
        <v>2821</v>
      </c>
      <c r="D384" s="470" t="s">
        <v>5029</v>
      </c>
      <c r="E384" s="463" t="s">
        <v>5047</v>
      </c>
      <c r="F384" s="472" t="s">
        <v>5048</v>
      </c>
      <c r="G384" s="464">
        <f t="shared" si="13"/>
        <v>26</v>
      </c>
      <c r="H384" s="467"/>
      <c r="I384" s="467"/>
      <c r="J384" s="467"/>
      <c r="K384" s="463" t="s">
        <v>15</v>
      </c>
      <c r="L384" s="463"/>
      <c r="M384" s="460" t="s">
        <v>4301</v>
      </c>
      <c r="N384" s="468"/>
      <c r="P384" s="474" t="s">
        <v>4922</v>
      </c>
      <c r="Q384" s="451">
        <f t="shared" si="11"/>
        <v>8</v>
      </c>
      <c r="R384" s="453" t="str">
        <f t="shared" si="12"/>
        <v xml:space="preserve"> </v>
      </c>
    </row>
    <row r="385" spans="1:18" ht="15" x14ac:dyDescent="0.2">
      <c r="A385" s="462"/>
      <c r="B385" s="463" t="s">
        <v>2151</v>
      </c>
      <c r="C385" s="464" t="s">
        <v>2821</v>
      </c>
      <c r="D385" s="470" t="s">
        <v>5029</v>
      </c>
      <c r="E385" s="463" t="s">
        <v>5049</v>
      </c>
      <c r="F385" s="472" t="s">
        <v>5050</v>
      </c>
      <c r="G385" s="464">
        <f t="shared" si="13"/>
        <v>30</v>
      </c>
      <c r="H385" s="467"/>
      <c r="I385" s="467"/>
      <c r="J385" s="467"/>
      <c r="K385" s="463" t="s">
        <v>15</v>
      </c>
      <c r="L385" s="463"/>
      <c r="M385" s="460" t="s">
        <v>4288</v>
      </c>
      <c r="N385" s="468"/>
      <c r="P385" s="474" t="s">
        <v>5051</v>
      </c>
      <c r="Q385" s="451">
        <f t="shared" si="11"/>
        <v>10</v>
      </c>
      <c r="R385" s="453" t="str">
        <f t="shared" si="12"/>
        <v xml:space="preserve"> </v>
      </c>
    </row>
    <row r="386" spans="1:18" ht="15" x14ac:dyDescent="0.2">
      <c r="A386" s="462"/>
      <c r="B386" s="463" t="s">
        <v>2151</v>
      </c>
      <c r="C386" s="464" t="s">
        <v>2821</v>
      </c>
      <c r="D386" s="470" t="s">
        <v>5029</v>
      </c>
      <c r="E386" s="463" t="s">
        <v>5052</v>
      </c>
      <c r="F386" s="472" t="s">
        <v>5053</v>
      </c>
      <c r="G386" s="464">
        <f t="shared" si="13"/>
        <v>27</v>
      </c>
      <c r="H386" s="467"/>
      <c r="I386" s="467"/>
      <c r="J386" s="467"/>
      <c r="K386" s="463" t="s">
        <v>15</v>
      </c>
      <c r="L386" s="463"/>
      <c r="M386" s="460" t="s">
        <v>4301</v>
      </c>
      <c r="N386" s="468"/>
      <c r="P386" s="474" t="s">
        <v>5054</v>
      </c>
      <c r="Q386" s="451">
        <f t="shared" si="11"/>
        <v>10</v>
      </c>
      <c r="R386" s="453" t="str">
        <f t="shared" si="12"/>
        <v xml:space="preserve"> </v>
      </c>
    </row>
    <row r="387" spans="1:18" ht="15" x14ac:dyDescent="0.2">
      <c r="A387" s="462"/>
      <c r="B387" s="463" t="s">
        <v>2151</v>
      </c>
      <c r="C387" s="464" t="s">
        <v>2821</v>
      </c>
      <c r="D387" s="470" t="s">
        <v>5029</v>
      </c>
      <c r="E387" s="463" t="s">
        <v>5055</v>
      </c>
      <c r="F387" s="472" t="s">
        <v>5056</v>
      </c>
      <c r="G387" s="464">
        <f t="shared" si="13"/>
        <v>24</v>
      </c>
      <c r="H387" s="467"/>
      <c r="I387" s="467"/>
      <c r="J387" s="467"/>
      <c r="K387" s="463" t="s">
        <v>15</v>
      </c>
      <c r="L387" s="463"/>
      <c r="M387" s="460" t="s">
        <v>4301</v>
      </c>
      <c r="N387" s="468"/>
      <c r="P387" s="474" t="s">
        <v>5057</v>
      </c>
      <c r="Q387" s="451">
        <f t="shared" si="11"/>
        <v>9</v>
      </c>
      <c r="R387" s="453" t="str">
        <f t="shared" si="12"/>
        <v xml:space="preserve"> </v>
      </c>
    </row>
    <row r="388" spans="1:18" ht="15" x14ac:dyDescent="0.2">
      <c r="A388" s="462"/>
      <c r="B388" s="463" t="s">
        <v>2151</v>
      </c>
      <c r="C388" s="464" t="s">
        <v>2821</v>
      </c>
      <c r="D388" s="470" t="s">
        <v>5029</v>
      </c>
      <c r="E388" s="463" t="s">
        <v>5058</v>
      </c>
      <c r="F388" s="472" t="s">
        <v>5059</v>
      </c>
      <c r="G388" s="464">
        <f t="shared" si="13"/>
        <v>26</v>
      </c>
      <c r="H388" s="467"/>
      <c r="I388" s="467"/>
      <c r="J388" s="467"/>
      <c r="K388" s="463" t="s">
        <v>15</v>
      </c>
      <c r="L388" s="463"/>
      <c r="M388" s="460" t="s">
        <v>4301</v>
      </c>
      <c r="N388" s="468"/>
      <c r="P388" s="474" t="s">
        <v>5060</v>
      </c>
      <c r="Q388" s="451">
        <f t="shared" si="11"/>
        <v>10</v>
      </c>
      <c r="R388" s="453" t="str">
        <f t="shared" si="12"/>
        <v xml:space="preserve"> </v>
      </c>
    </row>
    <row r="389" spans="1:18" ht="15" x14ac:dyDescent="0.2">
      <c r="A389" s="462"/>
      <c r="B389" s="463" t="s">
        <v>2151</v>
      </c>
      <c r="C389" s="464" t="s">
        <v>2821</v>
      </c>
      <c r="D389" s="470" t="s">
        <v>5029</v>
      </c>
      <c r="E389" s="463" t="s">
        <v>5061</v>
      </c>
      <c r="F389" s="472" t="s">
        <v>5062</v>
      </c>
      <c r="G389" s="464">
        <f t="shared" si="13"/>
        <v>27</v>
      </c>
      <c r="H389" s="467"/>
      <c r="I389" s="467"/>
      <c r="J389" s="467"/>
      <c r="K389" s="463" t="s">
        <v>15</v>
      </c>
      <c r="L389" s="463"/>
      <c r="M389" s="460" t="s">
        <v>4301</v>
      </c>
      <c r="N389" s="468"/>
      <c r="P389" s="474" t="s">
        <v>5063</v>
      </c>
      <c r="Q389" s="451">
        <f t="shared" si="11"/>
        <v>10</v>
      </c>
      <c r="R389" s="453" t="str">
        <f t="shared" si="12"/>
        <v xml:space="preserve"> </v>
      </c>
    </row>
    <row r="390" spans="1:18" ht="15" x14ac:dyDescent="0.2">
      <c r="A390" s="462"/>
      <c r="B390" s="463" t="s">
        <v>2151</v>
      </c>
      <c r="C390" s="464" t="s">
        <v>2821</v>
      </c>
      <c r="D390" s="470" t="s">
        <v>5029</v>
      </c>
      <c r="E390" s="463" t="s">
        <v>5064</v>
      </c>
      <c r="F390" s="472" t="s">
        <v>5065</v>
      </c>
      <c r="G390" s="464">
        <f t="shared" si="13"/>
        <v>21</v>
      </c>
      <c r="H390" s="467"/>
      <c r="I390" s="467"/>
      <c r="J390" s="467"/>
      <c r="K390" s="463" t="s">
        <v>15</v>
      </c>
      <c r="L390" s="463"/>
      <c r="M390" s="460" t="s">
        <v>4301</v>
      </c>
      <c r="N390" s="468"/>
      <c r="P390" s="474" t="s">
        <v>5066</v>
      </c>
      <c r="Q390" s="451">
        <f t="shared" si="11"/>
        <v>10</v>
      </c>
      <c r="R390" s="453" t="str">
        <f t="shared" si="12"/>
        <v xml:space="preserve"> </v>
      </c>
    </row>
    <row r="391" spans="1:18" ht="15" x14ac:dyDescent="0.2">
      <c r="A391" s="462"/>
      <c r="B391" s="463" t="s">
        <v>2151</v>
      </c>
      <c r="C391" s="464" t="s">
        <v>2821</v>
      </c>
      <c r="D391" s="470" t="s">
        <v>5029</v>
      </c>
      <c r="E391" s="463" t="s">
        <v>5067</v>
      </c>
      <c r="F391" s="472" t="s">
        <v>5068</v>
      </c>
      <c r="G391" s="464">
        <f t="shared" si="13"/>
        <v>21</v>
      </c>
      <c r="H391" s="467"/>
      <c r="I391" s="467"/>
      <c r="J391" s="467"/>
      <c r="K391" s="463" t="s">
        <v>15</v>
      </c>
      <c r="L391" s="463"/>
      <c r="M391" s="460" t="s">
        <v>4288</v>
      </c>
      <c r="N391" s="468"/>
      <c r="P391" s="474" t="s">
        <v>5069</v>
      </c>
      <c r="Q391" s="451">
        <f t="shared" si="11"/>
        <v>10</v>
      </c>
      <c r="R391" s="453" t="str">
        <f t="shared" si="12"/>
        <v xml:space="preserve"> </v>
      </c>
    </row>
    <row r="392" spans="1:18" ht="15" x14ac:dyDescent="0.2">
      <c r="A392" s="462"/>
      <c r="B392" s="463" t="s">
        <v>2151</v>
      </c>
      <c r="C392" s="464" t="s">
        <v>2821</v>
      </c>
      <c r="D392" s="470" t="s">
        <v>5029</v>
      </c>
      <c r="E392" s="463" t="s">
        <v>5070</v>
      </c>
      <c r="F392" s="472" t="s">
        <v>5071</v>
      </c>
      <c r="G392" s="464">
        <f t="shared" si="13"/>
        <v>7</v>
      </c>
      <c r="H392" s="467"/>
      <c r="I392" s="467"/>
      <c r="J392" s="467"/>
      <c r="K392" s="463" t="s">
        <v>15</v>
      </c>
      <c r="L392" s="463"/>
      <c r="M392" s="460" t="s">
        <v>4288</v>
      </c>
      <c r="N392" s="468"/>
      <c r="P392" s="474" t="s">
        <v>5071</v>
      </c>
      <c r="Q392" s="451">
        <f t="shared" si="11"/>
        <v>7</v>
      </c>
      <c r="R392" s="453" t="str">
        <f t="shared" si="12"/>
        <v xml:space="preserve"> </v>
      </c>
    </row>
    <row r="393" spans="1:18" ht="15" x14ac:dyDescent="0.2">
      <c r="A393" s="462"/>
      <c r="B393" s="463" t="s">
        <v>2151</v>
      </c>
      <c r="C393" s="464" t="s">
        <v>2821</v>
      </c>
      <c r="D393" s="470" t="s">
        <v>5029</v>
      </c>
      <c r="E393" s="463" t="s">
        <v>5072</v>
      </c>
      <c r="F393" s="472" t="s">
        <v>5073</v>
      </c>
      <c r="G393" s="464">
        <f t="shared" si="13"/>
        <v>30</v>
      </c>
      <c r="H393" s="467"/>
      <c r="I393" s="467"/>
      <c r="J393" s="467"/>
      <c r="K393" s="463" t="s">
        <v>15</v>
      </c>
      <c r="L393" s="463"/>
      <c r="M393" s="460" t="s">
        <v>5074</v>
      </c>
      <c r="N393" s="468"/>
      <c r="P393" s="474" t="s">
        <v>5075</v>
      </c>
      <c r="Q393" s="451">
        <f t="shared" si="11"/>
        <v>10</v>
      </c>
      <c r="R393" s="453" t="str">
        <f t="shared" si="12"/>
        <v xml:space="preserve"> </v>
      </c>
    </row>
    <row r="394" spans="1:18" ht="15" x14ac:dyDescent="0.2">
      <c r="A394" s="462"/>
      <c r="B394" s="463" t="s">
        <v>2151</v>
      </c>
      <c r="C394" s="464" t="s">
        <v>2821</v>
      </c>
      <c r="D394" s="470" t="s">
        <v>5029</v>
      </c>
      <c r="E394" s="463" t="s">
        <v>5076</v>
      </c>
      <c r="F394" s="472" t="s">
        <v>5077</v>
      </c>
      <c r="G394" s="464">
        <f t="shared" si="13"/>
        <v>12</v>
      </c>
      <c r="H394" s="467"/>
      <c r="I394" s="467"/>
      <c r="J394" s="467"/>
      <c r="K394" s="463" t="s">
        <v>15</v>
      </c>
      <c r="L394" s="463"/>
      <c r="M394" s="460" t="s">
        <v>5074</v>
      </c>
      <c r="N394" s="468"/>
      <c r="P394" s="474" t="s">
        <v>5078</v>
      </c>
      <c r="Q394" s="451">
        <f t="shared" si="11"/>
        <v>10</v>
      </c>
      <c r="R394" s="453" t="str">
        <f t="shared" si="12"/>
        <v xml:space="preserve"> </v>
      </c>
    </row>
    <row r="395" spans="1:18" ht="15" x14ac:dyDescent="0.2">
      <c r="A395" s="462">
        <v>751600</v>
      </c>
      <c r="B395" s="463" t="s">
        <v>2151</v>
      </c>
      <c r="C395" s="464" t="s">
        <v>2710</v>
      </c>
      <c r="D395" s="470"/>
      <c r="E395" s="463"/>
      <c r="F395" s="472" t="s">
        <v>5079</v>
      </c>
      <c r="G395" s="464">
        <f t="shared" si="13"/>
        <v>22</v>
      </c>
      <c r="H395" s="467"/>
      <c r="I395" s="467"/>
      <c r="J395" s="467"/>
      <c r="K395" s="463" t="s">
        <v>15</v>
      </c>
      <c r="L395" s="463"/>
      <c r="M395" s="460" t="s">
        <v>3562</v>
      </c>
      <c r="N395" s="468"/>
      <c r="P395" s="474" t="s">
        <v>5080</v>
      </c>
      <c r="Q395" s="451">
        <f t="shared" si="11"/>
        <v>10</v>
      </c>
      <c r="R395" s="453" t="str">
        <f t="shared" si="12"/>
        <v xml:space="preserve"> </v>
      </c>
    </row>
    <row r="396" spans="1:18" ht="15" x14ac:dyDescent="0.2">
      <c r="A396" s="462">
        <v>751610</v>
      </c>
      <c r="B396" s="463" t="s">
        <v>2151</v>
      </c>
      <c r="C396" s="464" t="s">
        <v>2710</v>
      </c>
      <c r="D396" s="470"/>
      <c r="E396" s="463"/>
      <c r="F396" s="472" t="s">
        <v>5081</v>
      </c>
      <c r="G396" s="464">
        <f>+LEN(F396)</f>
        <v>15</v>
      </c>
      <c r="H396" s="467"/>
      <c r="I396" s="467"/>
      <c r="J396" s="467"/>
      <c r="K396" s="463" t="s">
        <v>15</v>
      </c>
      <c r="L396" s="463"/>
      <c r="M396" s="460"/>
      <c r="N396" s="468"/>
      <c r="P396" s="474"/>
      <c r="R396" s="453"/>
    </row>
    <row r="397" spans="1:18" ht="15" x14ac:dyDescent="0.2">
      <c r="A397" s="462">
        <v>751620</v>
      </c>
      <c r="B397" s="463" t="s">
        <v>2151</v>
      </c>
      <c r="C397" s="464" t="s">
        <v>2710</v>
      </c>
      <c r="D397" s="470" t="s">
        <v>5029</v>
      </c>
      <c r="E397" s="463" t="s">
        <v>5082</v>
      </c>
      <c r="F397" s="472" t="s">
        <v>5083</v>
      </c>
      <c r="G397" s="464">
        <f t="shared" si="13"/>
        <v>13</v>
      </c>
      <c r="H397" s="467"/>
      <c r="I397" s="467"/>
      <c r="J397" s="467"/>
      <c r="K397" s="463" t="s">
        <v>15</v>
      </c>
      <c r="L397" s="463"/>
      <c r="M397" s="460"/>
      <c r="N397" s="468"/>
      <c r="P397" s="474" t="s">
        <v>5084</v>
      </c>
      <c r="Q397" s="451">
        <f t="shared" ref="Q397:Q433" si="14">+LEN(P397)</f>
        <v>10</v>
      </c>
      <c r="R397" s="453" t="str">
        <f t="shared" ref="R397:R441" si="15">+IF(Q397&gt;10,"over"," ")</f>
        <v xml:space="preserve"> </v>
      </c>
    </row>
    <row r="398" spans="1:18" ht="15" x14ac:dyDescent="0.2">
      <c r="A398" s="462">
        <v>751630</v>
      </c>
      <c r="B398" s="463" t="s">
        <v>2151</v>
      </c>
      <c r="C398" s="464" t="s">
        <v>2710</v>
      </c>
      <c r="D398" s="470"/>
      <c r="E398" s="463"/>
      <c r="F398" s="472" t="s">
        <v>5085</v>
      </c>
      <c r="G398" s="464">
        <f>+LEN(F398)</f>
        <v>8</v>
      </c>
      <c r="H398" s="467"/>
      <c r="I398" s="467"/>
      <c r="J398" s="467"/>
      <c r="K398" s="463" t="s">
        <v>15</v>
      </c>
      <c r="L398" s="463"/>
      <c r="M398" s="460"/>
      <c r="N398" s="468"/>
      <c r="P398" s="474"/>
      <c r="R398" s="453"/>
    </row>
    <row r="399" spans="1:18" ht="15" x14ac:dyDescent="0.2">
      <c r="A399" s="454"/>
      <c r="B399" s="455" t="s">
        <v>2151</v>
      </c>
      <c r="C399" s="456" t="s">
        <v>2821</v>
      </c>
      <c r="D399" s="491" t="s">
        <v>5029</v>
      </c>
      <c r="E399" s="455" t="s">
        <v>5086</v>
      </c>
      <c r="F399" s="503" t="s">
        <v>5087</v>
      </c>
      <c r="G399" s="456">
        <f t="shared" si="13"/>
        <v>28</v>
      </c>
      <c r="H399" s="459"/>
      <c r="I399" s="459"/>
      <c r="J399" s="459"/>
      <c r="K399" s="455" t="s">
        <v>15</v>
      </c>
      <c r="L399" s="455"/>
      <c r="M399" s="493" t="s">
        <v>5074</v>
      </c>
      <c r="N399" s="468"/>
      <c r="P399" s="474" t="s">
        <v>5088</v>
      </c>
      <c r="Q399" s="451">
        <f t="shared" si="14"/>
        <v>7</v>
      </c>
      <c r="R399" s="453" t="str">
        <f t="shared" si="15"/>
        <v xml:space="preserve"> </v>
      </c>
    </row>
    <row r="400" spans="1:18" ht="15" x14ac:dyDescent="0.2">
      <c r="A400" s="462"/>
      <c r="B400" s="463" t="s">
        <v>2151</v>
      </c>
      <c r="C400" s="464" t="s">
        <v>2821</v>
      </c>
      <c r="D400" s="470" t="s">
        <v>5029</v>
      </c>
      <c r="E400" s="463" t="s">
        <v>5089</v>
      </c>
      <c r="F400" s="472" t="s">
        <v>5090</v>
      </c>
      <c r="G400" s="464">
        <f t="shared" si="13"/>
        <v>28</v>
      </c>
      <c r="H400" s="467"/>
      <c r="I400" s="467"/>
      <c r="J400" s="467"/>
      <c r="K400" s="463" t="s">
        <v>15</v>
      </c>
      <c r="L400" s="463"/>
      <c r="M400" s="460" t="s">
        <v>5091</v>
      </c>
      <c r="N400" s="468"/>
      <c r="P400" s="474" t="s">
        <v>5092</v>
      </c>
      <c r="Q400" s="451">
        <f t="shared" si="14"/>
        <v>10</v>
      </c>
      <c r="R400" s="453" t="str">
        <f t="shared" si="15"/>
        <v xml:space="preserve"> </v>
      </c>
    </row>
    <row r="401" spans="1:18" ht="15" x14ac:dyDescent="0.2">
      <c r="A401" s="462">
        <v>751640</v>
      </c>
      <c r="B401" s="463" t="s">
        <v>2151</v>
      </c>
      <c r="C401" s="464" t="s">
        <v>2710</v>
      </c>
      <c r="D401" s="470"/>
      <c r="E401" s="463"/>
      <c r="F401" s="472" t="s">
        <v>5093</v>
      </c>
      <c r="G401" s="464">
        <f t="shared" si="13"/>
        <v>23</v>
      </c>
      <c r="H401" s="467"/>
      <c r="I401" s="467"/>
      <c r="J401" s="467"/>
      <c r="K401" s="463" t="s">
        <v>15</v>
      </c>
      <c r="L401" s="463"/>
      <c r="M401" s="460" t="s">
        <v>4907</v>
      </c>
      <c r="N401" s="468"/>
      <c r="P401" s="474" t="s">
        <v>5094</v>
      </c>
      <c r="Q401" s="451">
        <f t="shared" si="14"/>
        <v>10</v>
      </c>
      <c r="R401" s="453"/>
    </row>
    <row r="402" spans="1:18" ht="15" x14ac:dyDescent="0.2">
      <c r="A402" s="502">
        <v>751650</v>
      </c>
      <c r="B402" s="463" t="s">
        <v>2151</v>
      </c>
      <c r="C402" s="464" t="s">
        <v>2710</v>
      </c>
      <c r="D402" s="470"/>
      <c r="E402" s="463"/>
      <c r="F402" s="472" t="s">
        <v>5095</v>
      </c>
      <c r="G402" s="464">
        <f t="shared" si="13"/>
        <v>16</v>
      </c>
      <c r="H402" s="467"/>
      <c r="I402" s="467"/>
      <c r="J402" s="467"/>
      <c r="K402" s="463" t="s">
        <v>15</v>
      </c>
      <c r="L402" s="463"/>
      <c r="M402" s="460"/>
      <c r="N402" s="468"/>
      <c r="P402" s="474"/>
      <c r="R402" s="453"/>
    </row>
    <row r="403" spans="1:18" ht="15" x14ac:dyDescent="0.2">
      <c r="A403" s="462">
        <v>751660</v>
      </c>
      <c r="B403" s="463" t="s">
        <v>2151</v>
      </c>
      <c r="C403" s="464" t="s">
        <v>2710</v>
      </c>
      <c r="D403" s="470"/>
      <c r="E403" s="463"/>
      <c r="F403" s="472" t="s">
        <v>5096</v>
      </c>
      <c r="G403" s="464">
        <f t="shared" si="13"/>
        <v>24</v>
      </c>
      <c r="H403" s="467"/>
      <c r="I403" s="467"/>
      <c r="J403" s="467"/>
      <c r="K403" s="463" t="s">
        <v>15</v>
      </c>
      <c r="L403" s="463"/>
      <c r="M403" s="460" t="s">
        <v>4907</v>
      </c>
      <c r="N403" s="468"/>
      <c r="P403" s="474" t="s">
        <v>5097</v>
      </c>
      <c r="Q403" s="451">
        <f t="shared" si="14"/>
        <v>8</v>
      </c>
      <c r="R403" s="453"/>
    </row>
    <row r="404" spans="1:18" ht="15" x14ac:dyDescent="0.2">
      <c r="A404" s="462"/>
      <c r="B404" s="463" t="s">
        <v>2151</v>
      </c>
      <c r="C404" s="464" t="s">
        <v>2821</v>
      </c>
      <c r="D404" s="470" t="s">
        <v>5029</v>
      </c>
      <c r="E404" s="463" t="s">
        <v>5098</v>
      </c>
      <c r="F404" s="472" t="s">
        <v>5099</v>
      </c>
      <c r="G404" s="464">
        <f t="shared" si="13"/>
        <v>21</v>
      </c>
      <c r="H404" s="467"/>
      <c r="I404" s="467"/>
      <c r="J404" s="467"/>
      <c r="K404" s="463" t="s">
        <v>15</v>
      </c>
      <c r="L404" s="463"/>
      <c r="M404" s="460" t="s">
        <v>5074</v>
      </c>
      <c r="N404" s="468"/>
      <c r="P404" s="474" t="s">
        <v>5100</v>
      </c>
      <c r="Q404" s="451">
        <f t="shared" si="14"/>
        <v>10</v>
      </c>
      <c r="R404" s="453" t="str">
        <f t="shared" si="15"/>
        <v xml:space="preserve"> </v>
      </c>
    </row>
    <row r="405" spans="1:18" ht="15" x14ac:dyDescent="0.2">
      <c r="A405" s="462"/>
      <c r="B405" s="463" t="s">
        <v>2151</v>
      </c>
      <c r="C405" s="464" t="s">
        <v>2821</v>
      </c>
      <c r="D405" s="470" t="s">
        <v>5101</v>
      </c>
      <c r="E405" s="463" t="s">
        <v>5102</v>
      </c>
      <c r="F405" s="472" t="s">
        <v>5103</v>
      </c>
      <c r="G405" s="464">
        <f t="shared" si="13"/>
        <v>27</v>
      </c>
      <c r="H405" s="467"/>
      <c r="I405" s="467"/>
      <c r="J405" s="467"/>
      <c r="K405" s="463" t="s">
        <v>15</v>
      </c>
      <c r="L405" s="463"/>
      <c r="M405" s="460" t="s">
        <v>4288</v>
      </c>
      <c r="N405" s="468"/>
      <c r="P405" s="474" t="s">
        <v>4970</v>
      </c>
      <c r="Q405" s="451">
        <f t="shared" si="14"/>
        <v>10</v>
      </c>
      <c r="R405" s="453" t="str">
        <f>+IF(Q405&gt;10,"over"," ")</f>
        <v xml:space="preserve"> </v>
      </c>
    </row>
    <row r="406" spans="1:18" ht="15" x14ac:dyDescent="0.2">
      <c r="A406" s="476"/>
      <c r="B406" s="477" t="s">
        <v>2151</v>
      </c>
      <c r="C406" s="478" t="s">
        <v>2821</v>
      </c>
      <c r="D406" s="479" t="s">
        <v>5101</v>
      </c>
      <c r="E406" s="477" t="s">
        <v>5104</v>
      </c>
      <c r="F406" s="480" t="s">
        <v>5105</v>
      </c>
      <c r="G406" s="478">
        <f t="shared" si="13"/>
        <v>29</v>
      </c>
      <c r="H406" s="481"/>
      <c r="I406" s="481"/>
      <c r="J406" s="481"/>
      <c r="K406" s="477" t="s">
        <v>15</v>
      </c>
      <c r="L406" s="477"/>
      <c r="M406" s="482" t="s">
        <v>4288</v>
      </c>
      <c r="N406" s="468"/>
      <c r="P406" s="483" t="s">
        <v>5106</v>
      </c>
      <c r="Q406" s="451">
        <f t="shared" si="14"/>
        <v>9</v>
      </c>
      <c r="R406" s="453" t="str">
        <f>+IF(Q406&gt;10,"over"," ")</f>
        <v xml:space="preserve"> </v>
      </c>
    </row>
    <row r="407" spans="1:18" ht="15" x14ac:dyDescent="0.2">
      <c r="A407" s="462">
        <v>751680</v>
      </c>
      <c r="B407" s="463" t="s">
        <v>2151</v>
      </c>
      <c r="C407" s="464" t="s">
        <v>2710</v>
      </c>
      <c r="D407" s="470">
        <v>5570</v>
      </c>
      <c r="E407" s="463">
        <v>152</v>
      </c>
      <c r="F407" s="472" t="s">
        <v>5107</v>
      </c>
      <c r="G407" s="464">
        <f>+LEN(F407)</f>
        <v>22</v>
      </c>
      <c r="H407" s="467"/>
      <c r="I407" s="467"/>
      <c r="J407" s="467"/>
      <c r="K407" s="463" t="s">
        <v>15</v>
      </c>
      <c r="L407" s="463"/>
      <c r="M407" s="460"/>
      <c r="N407" s="468"/>
      <c r="P407" s="474"/>
      <c r="R407" s="453"/>
    </row>
    <row r="408" spans="1:18" ht="15.75" x14ac:dyDescent="0.2">
      <c r="A408" s="462"/>
      <c r="B408" s="463"/>
      <c r="C408" s="464"/>
      <c r="D408" s="470"/>
      <c r="E408" s="463"/>
      <c r="F408" s="495" t="s">
        <v>5108</v>
      </c>
      <c r="G408" s="464">
        <f t="shared" si="13"/>
        <v>11</v>
      </c>
      <c r="H408" s="467"/>
      <c r="I408" s="467"/>
      <c r="J408" s="467" t="s">
        <v>15</v>
      </c>
      <c r="K408" s="463"/>
      <c r="L408" s="463"/>
      <c r="M408" s="460"/>
      <c r="N408" s="468" t="s">
        <v>5109</v>
      </c>
      <c r="P408" s="474"/>
      <c r="Q408" s="451">
        <f t="shared" si="14"/>
        <v>0</v>
      </c>
      <c r="R408" s="453" t="str">
        <f t="shared" si="15"/>
        <v xml:space="preserve"> </v>
      </c>
    </row>
    <row r="409" spans="1:18" ht="15" x14ac:dyDescent="0.2">
      <c r="A409" s="462"/>
      <c r="B409" s="463" t="s">
        <v>2151</v>
      </c>
      <c r="C409" s="464" t="s">
        <v>2821</v>
      </c>
      <c r="D409" s="470" t="s">
        <v>955</v>
      </c>
      <c r="E409" s="463" t="s">
        <v>5110</v>
      </c>
      <c r="F409" s="472" t="s">
        <v>5111</v>
      </c>
      <c r="G409" s="464">
        <f t="shared" si="13"/>
        <v>23</v>
      </c>
      <c r="H409" s="467"/>
      <c r="I409" s="467"/>
      <c r="J409" s="467"/>
      <c r="K409" s="463" t="s">
        <v>15</v>
      </c>
      <c r="L409" s="463"/>
      <c r="M409" s="460" t="s">
        <v>5074</v>
      </c>
      <c r="N409" s="468"/>
      <c r="P409" s="474" t="s">
        <v>5112</v>
      </c>
      <c r="Q409" s="451">
        <f t="shared" si="14"/>
        <v>10</v>
      </c>
      <c r="R409" s="453" t="str">
        <f t="shared" si="15"/>
        <v xml:space="preserve"> </v>
      </c>
    </row>
    <row r="410" spans="1:18" ht="15" x14ac:dyDescent="0.2">
      <c r="A410" s="462"/>
      <c r="B410" s="463" t="s">
        <v>2151</v>
      </c>
      <c r="C410" s="464" t="s">
        <v>2821</v>
      </c>
      <c r="D410" s="470" t="s">
        <v>955</v>
      </c>
      <c r="E410" s="463" t="s">
        <v>5113</v>
      </c>
      <c r="F410" s="472" t="s">
        <v>5114</v>
      </c>
      <c r="G410" s="464">
        <f t="shared" si="13"/>
        <v>26</v>
      </c>
      <c r="H410" s="467"/>
      <c r="I410" s="467"/>
      <c r="J410" s="467"/>
      <c r="K410" s="463" t="s">
        <v>15</v>
      </c>
      <c r="L410" s="463"/>
      <c r="M410" s="460" t="s">
        <v>5074</v>
      </c>
      <c r="N410" s="468"/>
      <c r="P410" s="474" t="s">
        <v>5115</v>
      </c>
      <c r="Q410" s="451">
        <f t="shared" si="14"/>
        <v>10</v>
      </c>
      <c r="R410" s="453" t="str">
        <f t="shared" si="15"/>
        <v xml:space="preserve"> </v>
      </c>
    </row>
    <row r="411" spans="1:18" ht="15" x14ac:dyDescent="0.2">
      <c r="A411" s="462">
        <v>752000</v>
      </c>
      <c r="B411" s="463" t="s">
        <v>2151</v>
      </c>
      <c r="C411" s="464" t="s">
        <v>2710</v>
      </c>
      <c r="D411" s="470" t="s">
        <v>955</v>
      </c>
      <c r="E411" s="463" t="s">
        <v>5116</v>
      </c>
      <c r="F411" s="472" t="s">
        <v>5117</v>
      </c>
      <c r="G411" s="464">
        <f t="shared" si="13"/>
        <v>24</v>
      </c>
      <c r="H411" s="467"/>
      <c r="I411" s="467"/>
      <c r="J411" s="467"/>
      <c r="K411" s="463" t="s">
        <v>15</v>
      </c>
      <c r="L411" s="463"/>
      <c r="M411" s="460"/>
      <c r="N411" s="468"/>
      <c r="P411" s="474" t="s">
        <v>5118</v>
      </c>
      <c r="Q411" s="451">
        <f t="shared" si="14"/>
        <v>9</v>
      </c>
      <c r="R411" s="453" t="str">
        <f t="shared" si="15"/>
        <v xml:space="preserve"> </v>
      </c>
    </row>
    <row r="412" spans="1:18" ht="15" x14ac:dyDescent="0.2">
      <c r="A412" s="462">
        <v>752020</v>
      </c>
      <c r="B412" s="463" t="s">
        <v>2151</v>
      </c>
      <c r="C412" s="464" t="s">
        <v>2710</v>
      </c>
      <c r="D412" s="470" t="s">
        <v>955</v>
      </c>
      <c r="E412" s="463" t="s">
        <v>5119</v>
      </c>
      <c r="F412" s="472" t="s">
        <v>5120</v>
      </c>
      <c r="G412" s="464">
        <f t="shared" si="13"/>
        <v>29</v>
      </c>
      <c r="H412" s="467"/>
      <c r="I412" s="467"/>
      <c r="J412" s="467"/>
      <c r="K412" s="463" t="s">
        <v>15</v>
      </c>
      <c r="L412" s="463"/>
      <c r="M412" s="460"/>
      <c r="N412" s="468"/>
      <c r="P412" s="474" t="s">
        <v>5121</v>
      </c>
      <c r="Q412" s="451">
        <f t="shared" si="14"/>
        <v>9</v>
      </c>
      <c r="R412" s="453" t="str">
        <f t="shared" si="15"/>
        <v xml:space="preserve"> </v>
      </c>
    </row>
    <row r="413" spans="1:18" ht="15" x14ac:dyDescent="0.2">
      <c r="A413" s="462"/>
      <c r="B413" s="463" t="s">
        <v>2151</v>
      </c>
      <c r="C413" s="464" t="s">
        <v>2821</v>
      </c>
      <c r="D413" s="470" t="s">
        <v>955</v>
      </c>
      <c r="E413" s="463" t="s">
        <v>5122</v>
      </c>
      <c r="F413" s="472" t="s">
        <v>5123</v>
      </c>
      <c r="G413" s="464">
        <f t="shared" si="13"/>
        <v>30</v>
      </c>
      <c r="H413" s="467"/>
      <c r="I413" s="467"/>
      <c r="J413" s="467"/>
      <c r="K413" s="463" t="s">
        <v>15</v>
      </c>
      <c r="L413" s="463"/>
      <c r="M413" s="460" t="s">
        <v>5074</v>
      </c>
      <c r="N413" s="468"/>
      <c r="P413" s="474" t="s">
        <v>5124</v>
      </c>
      <c r="Q413" s="451">
        <f t="shared" si="14"/>
        <v>9</v>
      </c>
      <c r="R413" s="453" t="str">
        <f t="shared" si="15"/>
        <v xml:space="preserve"> </v>
      </c>
    </row>
    <row r="414" spans="1:18" ht="15" x14ac:dyDescent="0.2">
      <c r="A414" s="462"/>
      <c r="B414" s="463" t="s">
        <v>2151</v>
      </c>
      <c r="C414" s="464" t="s">
        <v>2821</v>
      </c>
      <c r="D414" s="470" t="s">
        <v>955</v>
      </c>
      <c r="E414" s="463" t="s">
        <v>5125</v>
      </c>
      <c r="F414" s="472" t="s">
        <v>5126</v>
      </c>
      <c r="G414" s="464">
        <f t="shared" si="13"/>
        <v>20</v>
      </c>
      <c r="H414" s="467"/>
      <c r="I414" s="467"/>
      <c r="J414" s="467"/>
      <c r="K414" s="463" t="s">
        <v>15</v>
      </c>
      <c r="L414" s="463"/>
      <c r="M414" s="460" t="s">
        <v>5074</v>
      </c>
      <c r="N414" s="468"/>
      <c r="P414" s="474" t="s">
        <v>5127</v>
      </c>
      <c r="Q414" s="451">
        <f t="shared" si="14"/>
        <v>9</v>
      </c>
      <c r="R414" s="453" t="str">
        <f t="shared" si="15"/>
        <v xml:space="preserve"> </v>
      </c>
    </row>
    <row r="415" spans="1:18" ht="15" x14ac:dyDescent="0.2">
      <c r="A415" s="462"/>
      <c r="B415" s="463" t="s">
        <v>2151</v>
      </c>
      <c r="C415" s="464" t="s">
        <v>2821</v>
      </c>
      <c r="D415" s="470" t="s">
        <v>863</v>
      </c>
      <c r="E415" s="463" t="s">
        <v>5128</v>
      </c>
      <c r="F415" s="472" t="s">
        <v>5129</v>
      </c>
      <c r="G415" s="464">
        <f t="shared" si="13"/>
        <v>19</v>
      </c>
      <c r="H415" s="467"/>
      <c r="I415" s="467"/>
      <c r="J415" s="467"/>
      <c r="K415" s="463" t="s">
        <v>15</v>
      </c>
      <c r="L415" s="463"/>
      <c r="M415" s="460" t="s">
        <v>5074</v>
      </c>
      <c r="N415" s="468"/>
      <c r="P415" s="474" t="s">
        <v>5130</v>
      </c>
      <c r="Q415" s="451">
        <f t="shared" si="14"/>
        <v>10</v>
      </c>
      <c r="R415" s="453" t="str">
        <f t="shared" si="15"/>
        <v xml:space="preserve"> </v>
      </c>
    </row>
    <row r="416" spans="1:18" ht="15" x14ac:dyDescent="0.2">
      <c r="A416" s="462"/>
      <c r="B416" s="463" t="s">
        <v>2151</v>
      </c>
      <c r="C416" s="464" t="s">
        <v>2821</v>
      </c>
      <c r="D416" s="470" t="s">
        <v>955</v>
      </c>
      <c r="E416" s="463" t="s">
        <v>5131</v>
      </c>
      <c r="F416" s="472" t="s">
        <v>5132</v>
      </c>
      <c r="G416" s="464">
        <f t="shared" si="13"/>
        <v>19</v>
      </c>
      <c r="H416" s="467"/>
      <c r="I416" s="467"/>
      <c r="J416" s="467"/>
      <c r="K416" s="463" t="s">
        <v>15</v>
      </c>
      <c r="L416" s="463"/>
      <c r="M416" s="460" t="s">
        <v>5074</v>
      </c>
      <c r="N416" s="468"/>
      <c r="P416" s="474" t="s">
        <v>5133</v>
      </c>
      <c r="Q416" s="451">
        <f t="shared" si="14"/>
        <v>10</v>
      </c>
      <c r="R416" s="453" t="str">
        <f t="shared" si="15"/>
        <v xml:space="preserve"> </v>
      </c>
    </row>
    <row r="417" spans="1:18" ht="15" x14ac:dyDescent="0.2">
      <c r="A417" s="462">
        <v>752040</v>
      </c>
      <c r="B417" s="463" t="s">
        <v>2151</v>
      </c>
      <c r="C417" s="464" t="s">
        <v>2710</v>
      </c>
      <c r="D417" s="470" t="s">
        <v>955</v>
      </c>
      <c r="E417" s="463" t="s">
        <v>5134</v>
      </c>
      <c r="F417" s="472" t="s">
        <v>5135</v>
      </c>
      <c r="G417" s="464">
        <f t="shared" ref="G417:G496" si="16">+LEN(F417)</f>
        <v>20</v>
      </c>
      <c r="H417" s="467"/>
      <c r="I417" s="467"/>
      <c r="J417" s="467"/>
      <c r="K417" s="463" t="s">
        <v>15</v>
      </c>
      <c r="L417" s="463"/>
      <c r="M417" s="460"/>
      <c r="N417" s="468"/>
      <c r="P417" s="474" t="s">
        <v>5136</v>
      </c>
      <c r="Q417" s="451">
        <f t="shared" si="14"/>
        <v>10</v>
      </c>
      <c r="R417" s="453" t="str">
        <f t="shared" si="15"/>
        <v xml:space="preserve"> </v>
      </c>
    </row>
    <row r="418" spans="1:18" ht="15" x14ac:dyDescent="0.2">
      <c r="A418" s="462"/>
      <c r="B418" s="463" t="s">
        <v>2151</v>
      </c>
      <c r="C418" s="464" t="s">
        <v>2821</v>
      </c>
      <c r="D418" s="470" t="s">
        <v>955</v>
      </c>
      <c r="E418" s="463" t="s">
        <v>5137</v>
      </c>
      <c r="F418" s="472" t="s">
        <v>5138</v>
      </c>
      <c r="G418" s="464">
        <f t="shared" si="16"/>
        <v>27</v>
      </c>
      <c r="H418" s="467"/>
      <c r="I418" s="467"/>
      <c r="J418" s="467"/>
      <c r="K418" s="463" t="s">
        <v>15</v>
      </c>
      <c r="L418" s="463"/>
      <c r="M418" s="460" t="s">
        <v>5074</v>
      </c>
      <c r="N418" s="468"/>
      <c r="P418" s="474" t="s">
        <v>5139</v>
      </c>
      <c r="Q418" s="451">
        <f t="shared" si="14"/>
        <v>10</v>
      </c>
      <c r="R418" s="453" t="str">
        <f t="shared" si="15"/>
        <v xml:space="preserve"> </v>
      </c>
    </row>
    <row r="419" spans="1:18" ht="15" x14ac:dyDescent="0.2">
      <c r="A419" s="462"/>
      <c r="B419" s="463" t="s">
        <v>2151</v>
      </c>
      <c r="C419" s="464" t="s">
        <v>2821</v>
      </c>
      <c r="D419" s="470" t="s">
        <v>955</v>
      </c>
      <c r="E419" s="463" t="s">
        <v>5140</v>
      </c>
      <c r="F419" s="472" t="s">
        <v>5141</v>
      </c>
      <c r="G419" s="464">
        <f t="shared" si="16"/>
        <v>21</v>
      </c>
      <c r="H419" s="467"/>
      <c r="I419" s="467"/>
      <c r="J419" s="467"/>
      <c r="K419" s="463" t="s">
        <v>15</v>
      </c>
      <c r="L419" s="463"/>
      <c r="M419" s="460" t="s">
        <v>5074</v>
      </c>
      <c r="N419" s="468"/>
      <c r="P419" s="474" t="s">
        <v>5142</v>
      </c>
      <c r="Q419" s="451">
        <f t="shared" si="14"/>
        <v>10</v>
      </c>
      <c r="R419" s="453" t="str">
        <f t="shared" si="15"/>
        <v xml:space="preserve"> </v>
      </c>
    </row>
    <row r="420" spans="1:18" ht="15" x14ac:dyDescent="0.2">
      <c r="A420" s="462"/>
      <c r="B420" s="463" t="s">
        <v>2151</v>
      </c>
      <c r="C420" s="464" t="s">
        <v>2821</v>
      </c>
      <c r="D420" s="470" t="s">
        <v>955</v>
      </c>
      <c r="E420" s="463" t="s">
        <v>5143</v>
      </c>
      <c r="F420" s="472" t="s">
        <v>5144</v>
      </c>
      <c r="G420" s="464">
        <f t="shared" si="16"/>
        <v>27</v>
      </c>
      <c r="H420" s="467"/>
      <c r="I420" s="467"/>
      <c r="J420" s="467"/>
      <c r="K420" s="463" t="s">
        <v>15</v>
      </c>
      <c r="L420" s="463"/>
      <c r="M420" s="460" t="s">
        <v>5074</v>
      </c>
      <c r="N420" s="468"/>
      <c r="P420" s="474" t="s">
        <v>5145</v>
      </c>
      <c r="Q420" s="451">
        <f t="shared" si="14"/>
        <v>10</v>
      </c>
      <c r="R420" s="453" t="str">
        <f t="shared" si="15"/>
        <v xml:space="preserve"> </v>
      </c>
    </row>
    <row r="421" spans="1:18" ht="15" x14ac:dyDescent="0.2">
      <c r="A421" s="462">
        <v>752060</v>
      </c>
      <c r="B421" s="463" t="s">
        <v>2151</v>
      </c>
      <c r="C421" s="464" t="s">
        <v>2710</v>
      </c>
      <c r="D421" s="470" t="s">
        <v>955</v>
      </c>
      <c r="E421" s="463" t="s">
        <v>5146</v>
      </c>
      <c r="F421" s="472" t="s">
        <v>5147</v>
      </c>
      <c r="G421" s="464">
        <f t="shared" si="16"/>
        <v>30</v>
      </c>
      <c r="H421" s="467"/>
      <c r="I421" s="467"/>
      <c r="J421" s="467"/>
      <c r="K421" s="463" t="s">
        <v>15</v>
      </c>
      <c r="L421" s="463"/>
      <c r="M421" s="460"/>
      <c r="N421" s="468"/>
      <c r="P421" s="474" t="s">
        <v>5148</v>
      </c>
      <c r="Q421" s="451">
        <f t="shared" si="14"/>
        <v>10</v>
      </c>
      <c r="R421" s="453" t="str">
        <f t="shared" si="15"/>
        <v xml:space="preserve"> </v>
      </c>
    </row>
    <row r="422" spans="1:18" ht="15.75" x14ac:dyDescent="0.2">
      <c r="A422" s="462"/>
      <c r="B422" s="463"/>
      <c r="C422" s="464"/>
      <c r="D422" s="470"/>
      <c r="E422" s="463"/>
      <c r="F422" s="495" t="s">
        <v>5149</v>
      </c>
      <c r="G422" s="464">
        <f t="shared" si="16"/>
        <v>12</v>
      </c>
      <c r="H422" s="467"/>
      <c r="I422" s="467"/>
      <c r="J422" s="467" t="s">
        <v>15</v>
      </c>
      <c r="K422" s="463"/>
      <c r="L422" s="463"/>
      <c r="M422" s="460"/>
      <c r="N422" s="468" t="s">
        <v>5150</v>
      </c>
      <c r="P422" s="474"/>
      <c r="Q422" s="451">
        <f t="shared" si="14"/>
        <v>0</v>
      </c>
      <c r="R422" s="453" t="str">
        <f t="shared" si="15"/>
        <v xml:space="preserve"> </v>
      </c>
    </row>
    <row r="423" spans="1:18" ht="15" x14ac:dyDescent="0.2">
      <c r="A423" s="462">
        <v>752200</v>
      </c>
      <c r="B423" s="463" t="s">
        <v>2151</v>
      </c>
      <c r="C423" s="464" t="s">
        <v>2710</v>
      </c>
      <c r="D423" s="470" t="s">
        <v>960</v>
      </c>
      <c r="E423" s="463" t="s">
        <v>5151</v>
      </c>
      <c r="F423" s="472" t="s">
        <v>5152</v>
      </c>
      <c r="G423" s="464">
        <f t="shared" si="16"/>
        <v>15</v>
      </c>
      <c r="H423" s="467"/>
      <c r="I423" s="467"/>
      <c r="J423" s="467"/>
      <c r="K423" s="463" t="s">
        <v>15</v>
      </c>
      <c r="L423" s="463"/>
      <c r="M423" s="460"/>
      <c r="N423" s="468"/>
      <c r="P423" s="474" t="s">
        <v>5153</v>
      </c>
      <c r="Q423" s="451">
        <f t="shared" si="14"/>
        <v>8</v>
      </c>
      <c r="R423" s="453" t="str">
        <f t="shared" si="15"/>
        <v xml:space="preserve"> </v>
      </c>
    </row>
    <row r="424" spans="1:18" ht="15.75" x14ac:dyDescent="0.2">
      <c r="A424" s="462"/>
      <c r="B424" s="463"/>
      <c r="C424" s="464"/>
      <c r="D424" s="470"/>
      <c r="E424" s="463"/>
      <c r="F424" s="495" t="s">
        <v>5154</v>
      </c>
      <c r="G424" s="464">
        <f t="shared" si="16"/>
        <v>11</v>
      </c>
      <c r="H424" s="467"/>
      <c r="I424" s="467"/>
      <c r="J424" s="467" t="s">
        <v>15</v>
      </c>
      <c r="K424" s="463"/>
      <c r="L424" s="463"/>
      <c r="M424" s="460"/>
      <c r="N424" s="468" t="s">
        <v>5155</v>
      </c>
      <c r="P424" s="474"/>
      <c r="Q424" s="451">
        <f t="shared" si="14"/>
        <v>0</v>
      </c>
      <c r="R424" s="453" t="str">
        <f t="shared" si="15"/>
        <v xml:space="preserve"> </v>
      </c>
    </row>
    <row r="425" spans="1:18" ht="15" x14ac:dyDescent="0.2">
      <c r="A425" s="476">
        <v>752400</v>
      </c>
      <c r="B425" s="477" t="s">
        <v>2151</v>
      </c>
      <c r="C425" s="478" t="s">
        <v>2710</v>
      </c>
      <c r="D425" s="479" t="s">
        <v>5156</v>
      </c>
      <c r="E425" s="477" t="s">
        <v>5157</v>
      </c>
      <c r="F425" s="480" t="s">
        <v>5158</v>
      </c>
      <c r="G425" s="478">
        <f t="shared" si="16"/>
        <v>29</v>
      </c>
      <c r="H425" s="481"/>
      <c r="I425" s="481"/>
      <c r="J425" s="481"/>
      <c r="K425" s="477" t="s">
        <v>15</v>
      </c>
      <c r="L425" s="477"/>
      <c r="M425" s="482"/>
      <c r="N425" s="468"/>
      <c r="P425" s="483" t="s">
        <v>5159</v>
      </c>
      <c r="Q425" s="451">
        <f t="shared" si="14"/>
        <v>10</v>
      </c>
      <c r="R425" s="453" t="str">
        <f t="shared" si="15"/>
        <v xml:space="preserve"> </v>
      </c>
    </row>
    <row r="426" spans="1:18" ht="15" x14ac:dyDescent="0.2">
      <c r="A426" s="476">
        <v>752401</v>
      </c>
      <c r="B426" s="477" t="s">
        <v>2151</v>
      </c>
      <c r="C426" s="478" t="s">
        <v>2710</v>
      </c>
      <c r="D426" s="479"/>
      <c r="E426" s="477"/>
      <c r="F426" s="480" t="s">
        <v>5160</v>
      </c>
      <c r="G426" s="478">
        <f>+LEN(F426)</f>
        <v>17</v>
      </c>
      <c r="H426" s="481"/>
      <c r="I426" s="481"/>
      <c r="J426" s="481"/>
      <c r="K426" s="477"/>
      <c r="L426" s="477" t="s">
        <v>15</v>
      </c>
      <c r="M426" s="482"/>
      <c r="N426" s="468"/>
      <c r="P426" s="483"/>
      <c r="R426" s="453"/>
    </row>
    <row r="427" spans="1:18" ht="15" x14ac:dyDescent="0.2">
      <c r="A427" s="476">
        <v>752402</v>
      </c>
      <c r="B427" s="477" t="s">
        <v>2151</v>
      </c>
      <c r="C427" s="478" t="s">
        <v>2710</v>
      </c>
      <c r="D427" s="479"/>
      <c r="E427" s="477"/>
      <c r="F427" s="480" t="s">
        <v>5161</v>
      </c>
      <c r="G427" s="478">
        <f>LEN(F427)</f>
        <v>18</v>
      </c>
      <c r="H427" s="481"/>
      <c r="I427" s="481"/>
      <c r="J427" s="481"/>
      <c r="K427" s="477"/>
      <c r="L427" s="477" t="s">
        <v>15</v>
      </c>
      <c r="M427" s="482"/>
      <c r="N427" s="468"/>
      <c r="P427" s="483"/>
      <c r="R427" s="453"/>
    </row>
    <row r="428" spans="1:18" ht="15" x14ac:dyDescent="0.2">
      <c r="A428" s="476">
        <v>752403</v>
      </c>
      <c r="B428" s="477" t="s">
        <v>2151</v>
      </c>
      <c r="C428" s="478" t="s">
        <v>2710</v>
      </c>
      <c r="D428" s="479"/>
      <c r="E428" s="477"/>
      <c r="F428" s="480" t="s">
        <v>5162</v>
      </c>
      <c r="G428" s="478">
        <f>LEN(F428)</f>
        <v>30</v>
      </c>
      <c r="H428" s="481"/>
      <c r="I428" s="481"/>
      <c r="J428" s="481"/>
      <c r="K428" s="477" t="s">
        <v>15</v>
      </c>
      <c r="L428" s="477"/>
      <c r="M428" s="482"/>
      <c r="N428" s="468"/>
      <c r="P428" s="483"/>
      <c r="R428" s="453"/>
    </row>
    <row r="429" spans="1:18" ht="15" x14ac:dyDescent="0.2">
      <c r="A429" s="476">
        <v>752410</v>
      </c>
      <c r="B429" s="477" t="s">
        <v>2151</v>
      </c>
      <c r="C429" s="478" t="s">
        <v>2710</v>
      </c>
      <c r="D429" s="479"/>
      <c r="E429" s="477"/>
      <c r="F429" s="480" t="s">
        <v>5163</v>
      </c>
      <c r="G429" s="478">
        <f>LEN(F429)</f>
        <v>29</v>
      </c>
      <c r="H429" s="481"/>
      <c r="I429" s="481"/>
      <c r="J429" s="481"/>
      <c r="K429" s="477" t="s">
        <v>15</v>
      </c>
      <c r="L429" s="477"/>
      <c r="M429" s="482"/>
      <c r="N429" s="468"/>
      <c r="P429" s="483"/>
      <c r="R429" s="453"/>
    </row>
    <row r="430" spans="1:18" ht="15" x14ac:dyDescent="0.2">
      <c r="A430" s="476">
        <v>752420</v>
      </c>
      <c r="B430" s="477" t="s">
        <v>2151</v>
      </c>
      <c r="C430" s="478" t="s">
        <v>2710</v>
      </c>
      <c r="D430" s="479" t="s">
        <v>5156</v>
      </c>
      <c r="E430" s="477" t="s">
        <v>5164</v>
      </c>
      <c r="F430" s="480" t="s">
        <v>5165</v>
      </c>
      <c r="G430" s="478">
        <f t="shared" si="16"/>
        <v>26</v>
      </c>
      <c r="H430" s="481"/>
      <c r="I430" s="481"/>
      <c r="J430" s="481"/>
      <c r="K430" s="477" t="s">
        <v>15</v>
      </c>
      <c r="L430" s="477"/>
      <c r="M430" s="482"/>
      <c r="N430" s="468"/>
      <c r="P430" s="483" t="s">
        <v>5166</v>
      </c>
      <c r="Q430" s="451">
        <f t="shared" si="14"/>
        <v>10</v>
      </c>
      <c r="R430" s="453" t="str">
        <f t="shared" si="15"/>
        <v xml:space="preserve"> </v>
      </c>
    </row>
    <row r="431" spans="1:18" ht="15" x14ac:dyDescent="0.2">
      <c r="A431" s="484">
        <v>752430</v>
      </c>
      <c r="B431" s="485" t="s">
        <v>2151</v>
      </c>
      <c r="C431" s="486" t="s">
        <v>2710</v>
      </c>
      <c r="D431" s="487"/>
      <c r="E431" s="485"/>
      <c r="F431" s="488" t="s">
        <v>5167</v>
      </c>
      <c r="G431" s="486">
        <f>+LEN(F431)</f>
        <v>18</v>
      </c>
      <c r="H431" s="489"/>
      <c r="I431" s="489"/>
      <c r="J431" s="489"/>
      <c r="K431" s="485" t="s">
        <v>15</v>
      </c>
      <c r="L431" s="485"/>
      <c r="M431" s="490"/>
      <c r="N431" s="468"/>
      <c r="P431" s="483"/>
      <c r="R431" s="453"/>
    </row>
    <row r="432" spans="1:18" ht="15.75" x14ac:dyDescent="0.2">
      <c r="A432" s="454"/>
      <c r="B432" s="455"/>
      <c r="C432" s="456"/>
      <c r="D432" s="491"/>
      <c r="E432" s="455"/>
      <c r="F432" s="504" t="s">
        <v>5168</v>
      </c>
      <c r="G432" s="456">
        <f t="shared" si="16"/>
        <v>12</v>
      </c>
      <c r="H432" s="459"/>
      <c r="I432" s="459"/>
      <c r="J432" s="459" t="s">
        <v>15</v>
      </c>
      <c r="K432" s="455"/>
      <c r="L432" s="455"/>
      <c r="M432" s="493"/>
      <c r="N432" s="468" t="s">
        <v>5169</v>
      </c>
      <c r="P432" s="474"/>
      <c r="Q432" s="451">
        <f t="shared" si="14"/>
        <v>0</v>
      </c>
      <c r="R432" s="453" t="str">
        <f t="shared" si="15"/>
        <v xml:space="preserve"> </v>
      </c>
    </row>
    <row r="433" spans="1:18" ht="15" x14ac:dyDescent="0.2">
      <c r="A433" s="462">
        <v>752600</v>
      </c>
      <c r="B433" s="463" t="s">
        <v>2151</v>
      </c>
      <c r="C433" s="464" t="s">
        <v>2710</v>
      </c>
      <c r="D433" s="470" t="s">
        <v>5170</v>
      </c>
      <c r="E433" s="463" t="s">
        <v>5171</v>
      </c>
      <c r="F433" s="472" t="s">
        <v>5172</v>
      </c>
      <c r="G433" s="464">
        <f t="shared" si="16"/>
        <v>8</v>
      </c>
      <c r="H433" s="467"/>
      <c r="I433" s="467"/>
      <c r="J433" s="467"/>
      <c r="K433" s="463" t="s">
        <v>15</v>
      </c>
      <c r="L433" s="463"/>
      <c r="M433" s="460"/>
      <c r="N433" s="468"/>
      <c r="P433" s="474" t="s">
        <v>5172</v>
      </c>
      <c r="Q433" s="451">
        <f t="shared" si="14"/>
        <v>8</v>
      </c>
      <c r="R433" s="453" t="str">
        <f t="shared" si="15"/>
        <v xml:space="preserve"> </v>
      </c>
    </row>
    <row r="434" spans="1:18" ht="15.75" x14ac:dyDescent="0.2">
      <c r="A434" s="462"/>
      <c r="B434" s="463"/>
      <c r="C434" s="464"/>
      <c r="D434" s="470"/>
      <c r="E434" s="463"/>
      <c r="F434" s="495" t="s">
        <v>5173</v>
      </c>
      <c r="G434" s="464">
        <f t="shared" si="16"/>
        <v>8</v>
      </c>
      <c r="H434" s="467"/>
      <c r="I434" s="467"/>
      <c r="J434" s="467" t="s">
        <v>15</v>
      </c>
      <c r="K434" s="463"/>
      <c r="L434" s="463"/>
      <c r="M434" s="460"/>
      <c r="N434" s="468" t="s">
        <v>5174</v>
      </c>
      <c r="P434" s="474"/>
      <c r="R434" s="453"/>
    </row>
    <row r="435" spans="1:18" ht="15" x14ac:dyDescent="0.2">
      <c r="A435" s="462">
        <v>752700</v>
      </c>
      <c r="B435" s="463" t="s">
        <v>2151</v>
      </c>
      <c r="C435" s="464" t="s">
        <v>2710</v>
      </c>
      <c r="D435" s="470"/>
      <c r="E435" s="463"/>
      <c r="F435" s="472" t="s">
        <v>5175</v>
      </c>
      <c r="G435" s="464">
        <f t="shared" si="16"/>
        <v>11</v>
      </c>
      <c r="H435" s="467"/>
      <c r="I435" s="467"/>
      <c r="J435" s="467"/>
      <c r="K435" s="463" t="s">
        <v>15</v>
      </c>
      <c r="L435" s="463"/>
      <c r="M435" s="460" t="s">
        <v>3562</v>
      </c>
      <c r="N435" s="468"/>
      <c r="P435" s="474" t="s">
        <v>5175</v>
      </c>
      <c r="Q435" s="451">
        <f t="shared" ref="Q435:Q459" si="17">+LEN(P435)</f>
        <v>11</v>
      </c>
      <c r="R435" s="453"/>
    </row>
    <row r="436" spans="1:18" ht="25.5" x14ac:dyDescent="0.2">
      <c r="A436" s="462"/>
      <c r="B436" s="463"/>
      <c r="C436" s="464"/>
      <c r="D436" s="470"/>
      <c r="E436" s="463"/>
      <c r="F436" s="495" t="s">
        <v>5176</v>
      </c>
      <c r="G436" s="464">
        <f t="shared" si="16"/>
        <v>30</v>
      </c>
      <c r="H436" s="467"/>
      <c r="I436" s="467"/>
      <c r="J436" s="467" t="s">
        <v>15</v>
      </c>
      <c r="K436" s="463"/>
      <c r="L436" s="463"/>
      <c r="M436" s="460"/>
      <c r="N436" s="468" t="s">
        <v>5177</v>
      </c>
      <c r="P436" s="474"/>
      <c r="Q436" s="451">
        <f t="shared" si="17"/>
        <v>0</v>
      </c>
      <c r="R436" s="453" t="str">
        <f t="shared" si="15"/>
        <v xml:space="preserve"> </v>
      </c>
    </row>
    <row r="437" spans="1:18" ht="15" x14ac:dyDescent="0.2">
      <c r="A437" s="462">
        <v>752800</v>
      </c>
      <c r="B437" s="463" t="s">
        <v>4155</v>
      </c>
      <c r="C437" s="464" t="s">
        <v>2710</v>
      </c>
      <c r="D437" s="470" t="s">
        <v>5178</v>
      </c>
      <c r="E437" s="463" t="s">
        <v>5179</v>
      </c>
      <c r="F437" s="472" t="s">
        <v>5180</v>
      </c>
      <c r="G437" s="464">
        <f t="shared" si="16"/>
        <v>24</v>
      </c>
      <c r="H437" s="467"/>
      <c r="I437" s="467"/>
      <c r="J437" s="467"/>
      <c r="K437" s="463" t="s">
        <v>15</v>
      </c>
      <c r="L437" s="463"/>
      <c r="M437" s="460"/>
      <c r="N437" s="468"/>
      <c r="P437" s="474" t="s">
        <v>5181</v>
      </c>
      <c r="Q437" s="451">
        <f t="shared" si="17"/>
        <v>10</v>
      </c>
      <c r="R437" s="453" t="str">
        <f t="shared" si="15"/>
        <v xml:space="preserve"> </v>
      </c>
    </row>
    <row r="438" spans="1:18" ht="15" x14ac:dyDescent="0.2">
      <c r="A438" s="462">
        <v>752820</v>
      </c>
      <c r="B438" s="463" t="s">
        <v>4155</v>
      </c>
      <c r="C438" s="464" t="s">
        <v>2710</v>
      </c>
      <c r="D438" s="470" t="s">
        <v>5182</v>
      </c>
      <c r="E438" s="463" t="s">
        <v>5183</v>
      </c>
      <c r="F438" s="472" t="s">
        <v>5184</v>
      </c>
      <c r="G438" s="464">
        <f t="shared" si="16"/>
        <v>30</v>
      </c>
      <c r="H438" s="467"/>
      <c r="I438" s="467"/>
      <c r="J438" s="467"/>
      <c r="K438" s="463" t="s">
        <v>15</v>
      </c>
      <c r="L438" s="463"/>
      <c r="M438" s="460"/>
      <c r="N438" s="468"/>
      <c r="P438" s="474" t="s">
        <v>5185</v>
      </c>
      <c r="Q438" s="451">
        <f t="shared" si="17"/>
        <v>10</v>
      </c>
      <c r="R438" s="453" t="str">
        <f>+IF(Q438&gt;10,"over"," ")</f>
        <v xml:space="preserve"> </v>
      </c>
    </row>
    <row r="439" spans="1:18" ht="15" x14ac:dyDescent="0.2">
      <c r="A439" s="462">
        <v>752840</v>
      </c>
      <c r="B439" s="463" t="s">
        <v>2151</v>
      </c>
      <c r="C439" s="464" t="s">
        <v>2710</v>
      </c>
      <c r="D439" s="470" t="s">
        <v>5182</v>
      </c>
      <c r="E439" s="463" t="s">
        <v>5186</v>
      </c>
      <c r="F439" s="472" t="s">
        <v>5187</v>
      </c>
      <c r="G439" s="464">
        <f t="shared" si="16"/>
        <v>26</v>
      </c>
      <c r="H439" s="467"/>
      <c r="I439" s="467"/>
      <c r="J439" s="467"/>
      <c r="K439" s="463" t="s">
        <v>15</v>
      </c>
      <c r="L439" s="463"/>
      <c r="M439" s="460"/>
      <c r="N439" s="468"/>
      <c r="P439" s="474" t="s">
        <v>5188</v>
      </c>
      <c r="Q439" s="451">
        <f t="shared" si="17"/>
        <v>10</v>
      </c>
      <c r="R439" s="453" t="str">
        <f>+IF(Q439&gt;10,"over"," ")</f>
        <v xml:space="preserve"> </v>
      </c>
    </row>
    <row r="440" spans="1:18" ht="15.75" x14ac:dyDescent="0.2">
      <c r="A440" s="462"/>
      <c r="B440" s="463"/>
      <c r="C440" s="464"/>
      <c r="D440" s="470"/>
      <c r="E440" s="463"/>
      <c r="F440" s="495" t="s">
        <v>5189</v>
      </c>
      <c r="G440" s="464">
        <f t="shared" si="16"/>
        <v>21</v>
      </c>
      <c r="H440" s="467"/>
      <c r="I440" s="467"/>
      <c r="J440" s="467" t="s">
        <v>15</v>
      </c>
      <c r="K440" s="463"/>
      <c r="L440" s="463"/>
      <c r="M440" s="460"/>
      <c r="N440" s="468" t="s">
        <v>5190</v>
      </c>
      <c r="P440" s="474"/>
      <c r="Q440" s="451">
        <f t="shared" si="17"/>
        <v>0</v>
      </c>
      <c r="R440" s="453" t="str">
        <f t="shared" si="15"/>
        <v xml:space="preserve"> </v>
      </c>
    </row>
    <row r="441" spans="1:18" ht="15" x14ac:dyDescent="0.2">
      <c r="A441" s="462">
        <v>753200</v>
      </c>
      <c r="B441" s="463" t="s">
        <v>4155</v>
      </c>
      <c r="C441" s="464" t="s">
        <v>2710</v>
      </c>
      <c r="D441" s="470" t="s">
        <v>5182</v>
      </c>
      <c r="E441" s="463" t="s">
        <v>5191</v>
      </c>
      <c r="F441" s="472" t="s">
        <v>5192</v>
      </c>
      <c r="G441" s="464">
        <f t="shared" si="16"/>
        <v>24</v>
      </c>
      <c r="H441" s="467"/>
      <c r="I441" s="467"/>
      <c r="J441" s="467"/>
      <c r="K441" s="463" t="s">
        <v>15</v>
      </c>
      <c r="L441" s="463"/>
      <c r="M441" s="460"/>
      <c r="N441" s="468"/>
      <c r="P441" s="474" t="s">
        <v>5193</v>
      </c>
      <c r="Q441" s="451">
        <f t="shared" si="17"/>
        <v>10</v>
      </c>
      <c r="R441" s="453" t="str">
        <f t="shared" si="15"/>
        <v xml:space="preserve"> </v>
      </c>
    </row>
    <row r="442" spans="1:18" ht="15.75" x14ac:dyDescent="0.2">
      <c r="A442" s="462"/>
      <c r="B442" s="463"/>
      <c r="C442" s="464"/>
      <c r="D442" s="470"/>
      <c r="E442" s="463"/>
      <c r="F442" s="495" t="s">
        <v>5194</v>
      </c>
      <c r="G442" s="464">
        <f t="shared" si="16"/>
        <v>20</v>
      </c>
      <c r="H442" s="467"/>
      <c r="I442" s="467"/>
      <c r="J442" s="467" t="s">
        <v>15</v>
      </c>
      <c r="K442" s="463"/>
      <c r="L442" s="463"/>
      <c r="M442" s="460"/>
      <c r="N442" s="468" t="s">
        <v>5195</v>
      </c>
      <c r="P442" s="474"/>
      <c r="Q442" s="451">
        <f t="shared" si="17"/>
        <v>0</v>
      </c>
      <c r="R442" s="453" t="str">
        <f>+IF(Q442&gt;10,"over"," ")</f>
        <v xml:space="preserve"> </v>
      </c>
    </row>
    <row r="443" spans="1:18" ht="15" x14ac:dyDescent="0.2">
      <c r="A443" s="462"/>
      <c r="B443" s="463" t="s">
        <v>2151</v>
      </c>
      <c r="C443" s="464" t="s">
        <v>2821</v>
      </c>
      <c r="D443" s="470" t="s">
        <v>5196</v>
      </c>
      <c r="E443" s="463" t="s">
        <v>5197</v>
      </c>
      <c r="F443" s="472" t="s">
        <v>5198</v>
      </c>
      <c r="G443" s="464">
        <f t="shared" si="16"/>
        <v>17</v>
      </c>
      <c r="H443" s="467"/>
      <c r="I443" s="467"/>
      <c r="J443" s="467"/>
      <c r="K443" s="463" t="s">
        <v>15</v>
      </c>
      <c r="L443" s="463"/>
      <c r="M443" s="460" t="s">
        <v>5199</v>
      </c>
      <c r="N443" s="468"/>
      <c r="P443" s="474" t="s">
        <v>5200</v>
      </c>
      <c r="Q443" s="451">
        <f t="shared" si="17"/>
        <v>10</v>
      </c>
      <c r="R443" s="453" t="str">
        <f>+IF(Q443&gt;10,"over"," ")</f>
        <v xml:space="preserve"> </v>
      </c>
    </row>
    <row r="444" spans="1:18" ht="15" x14ac:dyDescent="0.2">
      <c r="A444" s="462">
        <v>753300</v>
      </c>
      <c r="B444" s="463" t="s">
        <v>2151</v>
      </c>
      <c r="C444" s="464" t="s">
        <v>2710</v>
      </c>
      <c r="D444" s="470" t="s">
        <v>5196</v>
      </c>
      <c r="E444" s="463" t="s">
        <v>5201</v>
      </c>
      <c r="F444" s="472" t="s">
        <v>5202</v>
      </c>
      <c r="G444" s="464">
        <f t="shared" si="16"/>
        <v>24</v>
      </c>
      <c r="H444" s="467"/>
      <c r="I444" s="467"/>
      <c r="J444" s="467"/>
      <c r="K444" s="463" t="s">
        <v>15</v>
      </c>
      <c r="L444" s="463"/>
      <c r="M444" s="460"/>
      <c r="N444" s="468"/>
      <c r="P444" s="474" t="s">
        <v>5203</v>
      </c>
      <c r="Q444" s="451">
        <f t="shared" si="17"/>
        <v>10</v>
      </c>
      <c r="R444" s="453" t="str">
        <f>+IF(Q444&gt;10,"over"," ")</f>
        <v xml:space="preserve"> </v>
      </c>
    </row>
    <row r="445" spans="1:18" ht="15" x14ac:dyDescent="0.2">
      <c r="A445" s="462"/>
      <c r="B445" s="463" t="s">
        <v>2151</v>
      </c>
      <c r="C445" s="464" t="s">
        <v>2821</v>
      </c>
      <c r="D445" s="470" t="s">
        <v>5196</v>
      </c>
      <c r="E445" s="463" t="s">
        <v>5204</v>
      </c>
      <c r="F445" s="472" t="s">
        <v>5205</v>
      </c>
      <c r="G445" s="464">
        <f t="shared" si="16"/>
        <v>27</v>
      </c>
      <c r="H445" s="467"/>
      <c r="I445" s="467"/>
      <c r="J445" s="467"/>
      <c r="K445" s="463" t="s">
        <v>15</v>
      </c>
      <c r="L445" s="463"/>
      <c r="M445" s="460" t="s">
        <v>5206</v>
      </c>
      <c r="N445" s="468"/>
      <c r="P445" s="474" t="s">
        <v>5207</v>
      </c>
      <c r="Q445" s="451">
        <f t="shared" si="17"/>
        <v>10</v>
      </c>
      <c r="R445" s="453" t="str">
        <f t="shared" ref="R445:R459" si="18">+IF(Q445&gt;10,"over"," ")</f>
        <v xml:space="preserve"> </v>
      </c>
    </row>
    <row r="446" spans="1:18" ht="15" x14ac:dyDescent="0.2">
      <c r="A446" s="462">
        <v>753320</v>
      </c>
      <c r="B446" s="463" t="s">
        <v>2151</v>
      </c>
      <c r="C446" s="464" t="s">
        <v>2821</v>
      </c>
      <c r="D446" s="470" t="s">
        <v>5196</v>
      </c>
      <c r="E446" s="463" t="s">
        <v>5208</v>
      </c>
      <c r="F446" s="472" t="s">
        <v>5209</v>
      </c>
      <c r="G446" s="464">
        <f t="shared" si="16"/>
        <v>20</v>
      </c>
      <c r="H446" s="467"/>
      <c r="I446" s="467"/>
      <c r="J446" s="467"/>
      <c r="K446" s="463" t="s">
        <v>15</v>
      </c>
      <c r="L446" s="463"/>
      <c r="M446" s="460" t="s">
        <v>5210</v>
      </c>
      <c r="N446" s="468"/>
      <c r="P446" s="474" t="s">
        <v>5211</v>
      </c>
      <c r="Q446" s="451">
        <f t="shared" si="17"/>
        <v>10</v>
      </c>
      <c r="R446" s="453" t="str">
        <f t="shared" si="18"/>
        <v xml:space="preserve"> </v>
      </c>
    </row>
    <row r="447" spans="1:18" ht="15" x14ac:dyDescent="0.2">
      <c r="A447" s="462">
        <v>753340</v>
      </c>
      <c r="B447" s="463" t="s">
        <v>2151</v>
      </c>
      <c r="C447" s="464" t="s">
        <v>2821</v>
      </c>
      <c r="D447" s="470" t="s">
        <v>5196</v>
      </c>
      <c r="E447" s="463" t="s">
        <v>5212</v>
      </c>
      <c r="F447" s="472" t="s">
        <v>5213</v>
      </c>
      <c r="G447" s="464">
        <f t="shared" si="16"/>
        <v>28</v>
      </c>
      <c r="H447" s="467"/>
      <c r="I447" s="467"/>
      <c r="J447" s="467"/>
      <c r="K447" s="463" t="s">
        <v>15</v>
      </c>
      <c r="L447" s="463"/>
      <c r="M447" s="460" t="s">
        <v>5214</v>
      </c>
      <c r="N447" s="468"/>
      <c r="P447" s="474" t="s">
        <v>5215</v>
      </c>
      <c r="Q447" s="451">
        <f t="shared" si="17"/>
        <v>10</v>
      </c>
      <c r="R447" s="453" t="str">
        <f t="shared" si="18"/>
        <v xml:space="preserve"> </v>
      </c>
    </row>
    <row r="448" spans="1:18" ht="15" x14ac:dyDescent="0.2">
      <c r="A448" s="462"/>
      <c r="B448" s="463" t="s">
        <v>2151</v>
      </c>
      <c r="C448" s="464" t="s">
        <v>2821</v>
      </c>
      <c r="D448" s="470" t="s">
        <v>5196</v>
      </c>
      <c r="E448" s="463" t="s">
        <v>5216</v>
      </c>
      <c r="F448" s="472" t="s">
        <v>5217</v>
      </c>
      <c r="G448" s="464">
        <f t="shared" si="16"/>
        <v>17</v>
      </c>
      <c r="H448" s="467"/>
      <c r="I448" s="467"/>
      <c r="J448" s="467"/>
      <c r="K448" s="463" t="s">
        <v>15</v>
      </c>
      <c r="L448" s="463"/>
      <c r="M448" s="460" t="s">
        <v>5218</v>
      </c>
      <c r="N448" s="468"/>
      <c r="P448" s="474" t="s">
        <v>5219</v>
      </c>
      <c r="Q448" s="451">
        <f t="shared" si="17"/>
        <v>10</v>
      </c>
      <c r="R448" s="453" t="str">
        <f t="shared" si="18"/>
        <v xml:space="preserve"> </v>
      </c>
    </row>
    <row r="449" spans="1:18" ht="15" x14ac:dyDescent="0.2">
      <c r="A449" s="462"/>
      <c r="B449" s="463" t="s">
        <v>2151</v>
      </c>
      <c r="C449" s="464" t="s">
        <v>2821</v>
      </c>
      <c r="D449" s="470" t="s">
        <v>5196</v>
      </c>
      <c r="E449" s="463" t="s">
        <v>5220</v>
      </c>
      <c r="F449" s="472" t="s">
        <v>5221</v>
      </c>
      <c r="G449" s="464">
        <f t="shared" si="16"/>
        <v>26</v>
      </c>
      <c r="H449" s="467"/>
      <c r="I449" s="467"/>
      <c r="J449" s="467"/>
      <c r="K449" s="463" t="s">
        <v>15</v>
      </c>
      <c r="L449" s="463"/>
      <c r="M449" s="460" t="s">
        <v>5222</v>
      </c>
      <c r="N449" s="468"/>
      <c r="P449" s="474" t="s">
        <v>5223</v>
      </c>
      <c r="Q449" s="451">
        <f t="shared" si="17"/>
        <v>10</v>
      </c>
      <c r="R449" s="453" t="str">
        <f t="shared" si="18"/>
        <v xml:space="preserve"> </v>
      </c>
    </row>
    <row r="450" spans="1:18" ht="15" x14ac:dyDescent="0.2">
      <c r="A450" s="462"/>
      <c r="B450" s="463" t="s">
        <v>2151</v>
      </c>
      <c r="C450" s="464" t="s">
        <v>2821</v>
      </c>
      <c r="D450" s="470" t="s">
        <v>5196</v>
      </c>
      <c r="E450" s="463" t="s">
        <v>5224</v>
      </c>
      <c r="F450" s="472" t="s">
        <v>5225</v>
      </c>
      <c r="G450" s="464">
        <f t="shared" si="16"/>
        <v>28</v>
      </c>
      <c r="H450" s="467"/>
      <c r="I450" s="467"/>
      <c r="J450" s="467"/>
      <c r="K450" s="463" t="s">
        <v>15</v>
      </c>
      <c r="L450" s="463"/>
      <c r="M450" s="460" t="s">
        <v>4288</v>
      </c>
      <c r="N450" s="468"/>
      <c r="P450" s="474" t="s">
        <v>5226</v>
      </c>
      <c r="Q450" s="451">
        <f t="shared" si="17"/>
        <v>10</v>
      </c>
      <c r="R450" s="453" t="str">
        <f t="shared" si="18"/>
        <v xml:space="preserve"> </v>
      </c>
    </row>
    <row r="451" spans="1:18" ht="15" x14ac:dyDescent="0.2">
      <c r="A451" s="462">
        <v>753360</v>
      </c>
      <c r="B451" s="463" t="s">
        <v>2151</v>
      </c>
      <c r="C451" s="464" t="s">
        <v>2710</v>
      </c>
      <c r="D451" s="470" t="s">
        <v>5196</v>
      </c>
      <c r="E451" s="463" t="s">
        <v>2018</v>
      </c>
      <c r="F451" s="472" t="s">
        <v>5227</v>
      </c>
      <c r="G451" s="464">
        <f t="shared" si="16"/>
        <v>30</v>
      </c>
      <c r="H451" s="467"/>
      <c r="I451" s="467"/>
      <c r="J451" s="467"/>
      <c r="K451" s="463" t="s">
        <v>15</v>
      </c>
      <c r="L451" s="463"/>
      <c r="M451" s="460"/>
      <c r="N451" s="468"/>
      <c r="P451" s="474" t="s">
        <v>5228</v>
      </c>
      <c r="Q451" s="451">
        <f t="shared" si="17"/>
        <v>10</v>
      </c>
      <c r="R451" s="453" t="str">
        <f t="shared" si="18"/>
        <v xml:space="preserve"> </v>
      </c>
    </row>
    <row r="452" spans="1:18" ht="15" x14ac:dyDescent="0.2">
      <c r="A452" s="462">
        <v>753380</v>
      </c>
      <c r="B452" s="463" t="s">
        <v>2151</v>
      </c>
      <c r="C452" s="464" t="s">
        <v>2710</v>
      </c>
      <c r="D452" s="470" t="s">
        <v>5196</v>
      </c>
      <c r="E452" s="463" t="s">
        <v>5229</v>
      </c>
      <c r="F452" s="472" t="s">
        <v>5230</v>
      </c>
      <c r="G452" s="464">
        <f t="shared" si="16"/>
        <v>30</v>
      </c>
      <c r="H452" s="467"/>
      <c r="I452" s="467"/>
      <c r="J452" s="467"/>
      <c r="K452" s="463" t="s">
        <v>15</v>
      </c>
      <c r="L452" s="463"/>
      <c r="M452" s="460" t="s">
        <v>5231</v>
      </c>
      <c r="N452" s="468"/>
      <c r="P452" s="474" t="s">
        <v>5232</v>
      </c>
      <c r="Q452" s="451">
        <f t="shared" si="17"/>
        <v>10</v>
      </c>
      <c r="R452" s="453" t="str">
        <f t="shared" si="18"/>
        <v xml:space="preserve"> </v>
      </c>
    </row>
    <row r="453" spans="1:18" ht="15" x14ac:dyDescent="0.2">
      <c r="A453" s="462">
        <v>753600</v>
      </c>
      <c r="B453" s="463" t="s">
        <v>2151</v>
      </c>
      <c r="C453" s="464" t="s">
        <v>2710</v>
      </c>
      <c r="D453" s="470" t="s">
        <v>3562</v>
      </c>
      <c r="E453" s="463"/>
      <c r="F453" s="472" t="s">
        <v>5233</v>
      </c>
      <c r="G453" s="464">
        <f t="shared" si="16"/>
        <v>27</v>
      </c>
      <c r="H453" s="467"/>
      <c r="I453" s="467"/>
      <c r="J453" s="467"/>
      <c r="K453" s="463" t="s">
        <v>15</v>
      </c>
      <c r="L453" s="463"/>
      <c r="M453" s="460" t="s">
        <v>5234</v>
      </c>
      <c r="N453" s="468"/>
      <c r="P453" s="474"/>
      <c r="R453" s="453"/>
    </row>
    <row r="454" spans="1:18" ht="15" x14ac:dyDescent="0.2">
      <c r="A454" s="462"/>
      <c r="B454" s="463" t="s">
        <v>2151</v>
      </c>
      <c r="C454" s="464" t="s">
        <v>2821</v>
      </c>
      <c r="D454" s="470" t="s">
        <v>5196</v>
      </c>
      <c r="E454" s="463" t="s">
        <v>1452</v>
      </c>
      <c r="F454" s="472" t="s">
        <v>5235</v>
      </c>
      <c r="G454" s="464">
        <f t="shared" si="16"/>
        <v>27</v>
      </c>
      <c r="H454" s="467"/>
      <c r="I454" s="467"/>
      <c r="J454" s="467"/>
      <c r="K454" s="463" t="s">
        <v>15</v>
      </c>
      <c r="L454" s="463"/>
      <c r="M454" s="460" t="s">
        <v>5236</v>
      </c>
      <c r="N454" s="468"/>
      <c r="P454" s="474" t="s">
        <v>5237</v>
      </c>
      <c r="Q454" s="451">
        <f t="shared" si="17"/>
        <v>10</v>
      </c>
      <c r="R454" s="453" t="str">
        <f t="shared" si="18"/>
        <v xml:space="preserve"> </v>
      </c>
    </row>
    <row r="455" spans="1:18" ht="15" x14ac:dyDescent="0.2">
      <c r="A455" s="462">
        <v>753610</v>
      </c>
      <c r="B455" s="463" t="s">
        <v>4155</v>
      </c>
      <c r="C455" s="464" t="s">
        <v>2710</v>
      </c>
      <c r="D455" s="470"/>
      <c r="E455" s="463"/>
      <c r="F455" s="472" t="s">
        <v>5238</v>
      </c>
      <c r="G455" s="464">
        <f t="shared" si="16"/>
        <v>25</v>
      </c>
      <c r="H455" s="467"/>
      <c r="I455" s="467"/>
      <c r="J455" s="467"/>
      <c r="K455" s="463" t="s">
        <v>15</v>
      </c>
      <c r="L455" s="463"/>
      <c r="M455" s="460"/>
      <c r="N455" s="468"/>
      <c r="P455" s="474" t="s">
        <v>5239</v>
      </c>
      <c r="Q455" s="451">
        <f t="shared" si="17"/>
        <v>8</v>
      </c>
      <c r="R455" s="453" t="str">
        <f t="shared" si="18"/>
        <v xml:space="preserve"> </v>
      </c>
    </row>
    <row r="456" spans="1:18" ht="15" x14ac:dyDescent="0.2">
      <c r="A456" s="462">
        <v>753620</v>
      </c>
      <c r="B456" s="463" t="s">
        <v>4155</v>
      </c>
      <c r="C456" s="464" t="s">
        <v>2710</v>
      </c>
      <c r="D456" s="470"/>
      <c r="E456" s="463"/>
      <c r="F456" s="472" t="s">
        <v>5240</v>
      </c>
      <c r="G456" s="464">
        <f>+LEN(F456)</f>
        <v>24</v>
      </c>
      <c r="H456" s="467"/>
      <c r="I456" s="467"/>
      <c r="J456" s="467"/>
      <c r="K456" s="463" t="s">
        <v>15</v>
      </c>
      <c r="L456" s="463"/>
      <c r="M456" s="460"/>
      <c r="N456" s="468"/>
      <c r="P456" s="474"/>
      <c r="R456" s="453"/>
    </row>
    <row r="457" spans="1:18" ht="15" x14ac:dyDescent="0.2">
      <c r="A457" s="462">
        <v>753621</v>
      </c>
      <c r="B457" s="463" t="s">
        <v>4155</v>
      </c>
      <c r="C457" s="464" t="s">
        <v>2710</v>
      </c>
      <c r="D457" s="470"/>
      <c r="E457" s="463"/>
      <c r="F457" s="472" t="s">
        <v>5241</v>
      </c>
      <c r="G457" s="464">
        <f>+LEN(F457)</f>
        <v>26</v>
      </c>
      <c r="H457" s="467"/>
      <c r="I457" s="467"/>
      <c r="J457" s="467"/>
      <c r="K457" s="463"/>
      <c r="L457" s="463" t="s">
        <v>15</v>
      </c>
      <c r="M457" s="460"/>
      <c r="N457" s="468"/>
      <c r="P457" s="474"/>
      <c r="R457" s="453"/>
    </row>
    <row r="458" spans="1:18" ht="15.75" x14ac:dyDescent="0.2">
      <c r="A458" s="454"/>
      <c r="B458" s="455"/>
      <c r="C458" s="456"/>
      <c r="D458" s="491"/>
      <c r="E458" s="455"/>
      <c r="F458" s="504" t="s">
        <v>5242</v>
      </c>
      <c r="G458" s="456">
        <f t="shared" si="16"/>
        <v>27</v>
      </c>
      <c r="H458" s="459"/>
      <c r="I458" s="459"/>
      <c r="J458" s="459" t="s">
        <v>15</v>
      </c>
      <c r="K458" s="455"/>
      <c r="L458" s="455"/>
      <c r="M458" s="493"/>
      <c r="N458" s="468" t="s">
        <v>5243</v>
      </c>
      <c r="P458" s="474"/>
      <c r="Q458" s="451">
        <f t="shared" si="17"/>
        <v>0</v>
      </c>
      <c r="R458" s="453" t="str">
        <f t="shared" si="18"/>
        <v xml:space="preserve"> </v>
      </c>
    </row>
    <row r="459" spans="1:18" ht="15" x14ac:dyDescent="0.2">
      <c r="A459" s="462">
        <v>753700</v>
      </c>
      <c r="B459" s="463" t="s">
        <v>2151</v>
      </c>
      <c r="C459" s="464" t="s">
        <v>2710</v>
      </c>
      <c r="D459" s="470" t="s">
        <v>5244</v>
      </c>
      <c r="E459" s="463" t="s">
        <v>5245</v>
      </c>
      <c r="F459" s="465" t="s">
        <v>5246</v>
      </c>
      <c r="G459" s="464">
        <f t="shared" si="16"/>
        <v>21</v>
      </c>
      <c r="H459" s="467"/>
      <c r="I459" s="467"/>
      <c r="J459" s="467"/>
      <c r="K459" s="463" t="s">
        <v>15</v>
      </c>
      <c r="L459" s="463"/>
      <c r="M459" s="460"/>
      <c r="N459" s="468"/>
      <c r="P459" s="474" t="s">
        <v>5247</v>
      </c>
      <c r="Q459" s="451">
        <f t="shared" si="17"/>
        <v>10</v>
      </c>
      <c r="R459" s="453" t="str">
        <f t="shared" si="18"/>
        <v xml:space="preserve"> </v>
      </c>
    </row>
    <row r="460" spans="1:18" ht="15.75" x14ac:dyDescent="0.2">
      <c r="A460" s="462"/>
      <c r="B460" s="463"/>
      <c r="C460" s="464"/>
      <c r="D460" s="470"/>
      <c r="E460" s="463"/>
      <c r="F460" s="495" t="s">
        <v>5248</v>
      </c>
      <c r="G460" s="464">
        <f t="shared" si="16"/>
        <v>19</v>
      </c>
      <c r="H460" s="467"/>
      <c r="I460" s="467"/>
      <c r="J460" s="467" t="s">
        <v>15</v>
      </c>
      <c r="K460" s="463"/>
      <c r="L460" s="463"/>
      <c r="M460" s="460"/>
      <c r="N460" s="468" t="s">
        <v>5249</v>
      </c>
      <c r="P460" s="474"/>
      <c r="R460" s="453"/>
    </row>
    <row r="461" spans="1:18" ht="15" x14ac:dyDescent="0.2">
      <c r="A461" s="462">
        <v>753800</v>
      </c>
      <c r="B461" s="463" t="s">
        <v>2151</v>
      </c>
      <c r="C461" s="464" t="s">
        <v>2710</v>
      </c>
      <c r="D461" s="470" t="s">
        <v>5250</v>
      </c>
      <c r="E461" s="463" t="s">
        <v>5251</v>
      </c>
      <c r="F461" s="472" t="s">
        <v>5252</v>
      </c>
      <c r="G461" s="464">
        <f t="shared" si="16"/>
        <v>26</v>
      </c>
      <c r="H461" s="467"/>
      <c r="I461" s="467"/>
      <c r="J461" s="467"/>
      <c r="K461" s="463" t="s">
        <v>15</v>
      </c>
      <c r="L461" s="463"/>
      <c r="M461" s="460"/>
      <c r="N461" s="468"/>
      <c r="P461" s="474" t="s">
        <v>5253</v>
      </c>
      <c r="Q461" s="451">
        <f t="shared" ref="Q461:Q472" si="19">+LEN(P461)</f>
        <v>10</v>
      </c>
      <c r="R461" s="453" t="str">
        <f t="shared" ref="R461:R471" si="20">+IF(Q461&gt;10,"over"," ")</f>
        <v xml:space="preserve"> </v>
      </c>
    </row>
    <row r="462" spans="1:18" ht="15" x14ac:dyDescent="0.2">
      <c r="A462" s="462">
        <v>753820</v>
      </c>
      <c r="B462" s="463" t="s">
        <v>2151</v>
      </c>
      <c r="C462" s="464" t="s">
        <v>2710</v>
      </c>
      <c r="D462" s="470" t="s">
        <v>772</v>
      </c>
      <c r="E462" s="463" t="s">
        <v>5254</v>
      </c>
      <c r="F462" s="472" t="s">
        <v>5255</v>
      </c>
      <c r="G462" s="464">
        <f t="shared" si="16"/>
        <v>23</v>
      </c>
      <c r="H462" s="467"/>
      <c r="I462" s="467"/>
      <c r="J462" s="467"/>
      <c r="K462" s="463" t="s">
        <v>15</v>
      </c>
      <c r="L462" s="463"/>
      <c r="M462" s="460"/>
      <c r="N462" s="468"/>
      <c r="P462" s="474" t="s">
        <v>5256</v>
      </c>
      <c r="Q462" s="451">
        <f t="shared" si="19"/>
        <v>10</v>
      </c>
      <c r="R462" s="453" t="str">
        <f t="shared" si="20"/>
        <v xml:space="preserve"> </v>
      </c>
    </row>
    <row r="463" spans="1:18" ht="15" x14ac:dyDescent="0.2">
      <c r="A463" s="462">
        <v>753840</v>
      </c>
      <c r="B463" s="463" t="s">
        <v>2151</v>
      </c>
      <c r="C463" s="464" t="s">
        <v>2710</v>
      </c>
      <c r="D463" s="470" t="s">
        <v>772</v>
      </c>
      <c r="E463" s="463" t="s">
        <v>5257</v>
      </c>
      <c r="F463" s="472" t="s">
        <v>5258</v>
      </c>
      <c r="G463" s="464">
        <f t="shared" si="16"/>
        <v>25</v>
      </c>
      <c r="H463" s="467"/>
      <c r="I463" s="467"/>
      <c r="J463" s="467"/>
      <c r="K463" s="463" t="s">
        <v>15</v>
      </c>
      <c r="L463" s="463"/>
      <c r="M463" s="460"/>
      <c r="N463" s="468"/>
      <c r="P463" s="474" t="s">
        <v>5259</v>
      </c>
      <c r="Q463" s="451">
        <f t="shared" si="19"/>
        <v>10</v>
      </c>
      <c r="R463" s="453" t="str">
        <f t="shared" si="20"/>
        <v xml:space="preserve"> </v>
      </c>
    </row>
    <row r="464" spans="1:18" ht="15" x14ac:dyDescent="0.2">
      <c r="A464" s="462">
        <v>753850</v>
      </c>
      <c r="B464" s="463" t="s">
        <v>2151</v>
      </c>
      <c r="C464" s="464" t="s">
        <v>2710</v>
      </c>
      <c r="D464" s="470"/>
      <c r="E464" s="463"/>
      <c r="F464" s="472" t="s">
        <v>16046</v>
      </c>
      <c r="G464" s="464">
        <f t="shared" si="16"/>
        <v>30</v>
      </c>
      <c r="H464" s="467"/>
      <c r="I464" s="467"/>
      <c r="J464" s="467"/>
      <c r="K464" s="463" t="s">
        <v>15</v>
      </c>
      <c r="L464" s="463"/>
      <c r="M464" s="460"/>
      <c r="N464" s="468"/>
      <c r="P464" s="474"/>
      <c r="R464" s="453"/>
    </row>
    <row r="465" spans="1:18" ht="15.75" x14ac:dyDescent="0.2">
      <c r="A465" s="462"/>
      <c r="B465" s="463"/>
      <c r="C465" s="464"/>
      <c r="D465" s="470"/>
      <c r="E465" s="463"/>
      <c r="F465" s="495" t="s">
        <v>5260</v>
      </c>
      <c r="G465" s="464">
        <f t="shared" si="16"/>
        <v>11</v>
      </c>
      <c r="H465" s="467"/>
      <c r="I465" s="467"/>
      <c r="J465" s="467" t="s">
        <v>15</v>
      </c>
      <c r="K465" s="463"/>
      <c r="L465" s="463"/>
      <c r="M465" s="460"/>
      <c r="N465" s="468" t="s">
        <v>5261</v>
      </c>
      <c r="P465" s="474"/>
      <c r="Q465" s="451">
        <f t="shared" si="19"/>
        <v>0</v>
      </c>
      <c r="R465" s="453" t="str">
        <f t="shared" si="20"/>
        <v xml:space="preserve"> </v>
      </c>
    </row>
    <row r="466" spans="1:18" ht="15" x14ac:dyDescent="0.2">
      <c r="A466" s="462"/>
      <c r="B466" s="463" t="s">
        <v>2151</v>
      </c>
      <c r="C466" s="464" t="s">
        <v>2821</v>
      </c>
      <c r="D466" s="470" t="s">
        <v>727</v>
      </c>
      <c r="E466" s="463" t="s">
        <v>5262</v>
      </c>
      <c r="F466" s="472" t="s">
        <v>5263</v>
      </c>
      <c r="G466" s="464">
        <f t="shared" si="16"/>
        <v>30</v>
      </c>
      <c r="H466" s="467"/>
      <c r="I466" s="467"/>
      <c r="J466" s="467"/>
      <c r="K466" s="463" t="s">
        <v>15</v>
      </c>
      <c r="L466" s="463"/>
      <c r="M466" s="460" t="s">
        <v>4288</v>
      </c>
      <c r="N466" s="468"/>
      <c r="P466" s="474" t="s">
        <v>5264</v>
      </c>
      <c r="Q466" s="451">
        <f t="shared" si="19"/>
        <v>10</v>
      </c>
      <c r="R466" s="453" t="str">
        <f t="shared" si="20"/>
        <v xml:space="preserve"> </v>
      </c>
    </row>
    <row r="467" spans="1:18" ht="15" x14ac:dyDescent="0.2">
      <c r="A467" s="462"/>
      <c r="B467" s="463" t="s">
        <v>2151</v>
      </c>
      <c r="C467" s="464" t="s">
        <v>2821</v>
      </c>
      <c r="D467" s="470" t="s">
        <v>727</v>
      </c>
      <c r="E467" s="463" t="s">
        <v>5265</v>
      </c>
      <c r="F467" s="472" t="s">
        <v>5266</v>
      </c>
      <c r="G467" s="464">
        <f t="shared" si="16"/>
        <v>30</v>
      </c>
      <c r="H467" s="467"/>
      <c r="I467" s="467"/>
      <c r="J467" s="467"/>
      <c r="K467" s="463" t="s">
        <v>15</v>
      </c>
      <c r="L467" s="463"/>
      <c r="M467" s="460" t="s">
        <v>5074</v>
      </c>
      <c r="N467" s="468"/>
      <c r="P467" s="474" t="s">
        <v>5267</v>
      </c>
      <c r="Q467" s="451">
        <f t="shared" si="19"/>
        <v>10</v>
      </c>
      <c r="R467" s="453" t="str">
        <f t="shared" si="20"/>
        <v xml:space="preserve"> </v>
      </c>
    </row>
    <row r="468" spans="1:18" ht="15" x14ac:dyDescent="0.2">
      <c r="A468" s="462">
        <v>754000</v>
      </c>
      <c r="B468" s="463" t="s">
        <v>2151</v>
      </c>
      <c r="C468" s="464" t="s">
        <v>2710</v>
      </c>
      <c r="D468" s="470" t="s">
        <v>727</v>
      </c>
      <c r="E468" s="463" t="s">
        <v>5268</v>
      </c>
      <c r="F468" s="472" t="s">
        <v>5269</v>
      </c>
      <c r="G468" s="464">
        <f t="shared" si="16"/>
        <v>22</v>
      </c>
      <c r="H468" s="467"/>
      <c r="I468" s="467"/>
      <c r="J468" s="467"/>
      <c r="K468" s="463" t="s">
        <v>15</v>
      </c>
      <c r="L468" s="463"/>
      <c r="M468" s="460"/>
      <c r="N468" s="468"/>
      <c r="P468" s="472" t="s">
        <v>5270</v>
      </c>
      <c r="Q468" s="451">
        <f t="shared" si="19"/>
        <v>10</v>
      </c>
      <c r="R468" s="453" t="str">
        <f t="shared" si="20"/>
        <v xml:space="preserve"> </v>
      </c>
    </row>
    <row r="469" spans="1:18" ht="15" x14ac:dyDescent="0.2">
      <c r="A469" s="462">
        <v>754010</v>
      </c>
      <c r="B469" s="463" t="s">
        <v>2151</v>
      </c>
      <c r="C469" s="464" t="s">
        <v>2710</v>
      </c>
      <c r="D469" s="470"/>
      <c r="E469" s="463"/>
      <c r="F469" s="472" t="s">
        <v>5271</v>
      </c>
      <c r="G469" s="464">
        <f t="shared" si="16"/>
        <v>22</v>
      </c>
      <c r="H469" s="467"/>
      <c r="I469" s="467"/>
      <c r="J469" s="467"/>
      <c r="K469" s="463" t="s">
        <v>15</v>
      </c>
      <c r="L469" s="463"/>
      <c r="M469" s="460" t="s">
        <v>4976</v>
      </c>
      <c r="N469" s="468"/>
      <c r="P469" s="472" t="s">
        <v>5270</v>
      </c>
      <c r="Q469" s="451">
        <f t="shared" si="19"/>
        <v>10</v>
      </c>
      <c r="R469" s="453" t="str">
        <f t="shared" si="20"/>
        <v xml:space="preserve"> </v>
      </c>
    </row>
    <row r="470" spans="1:18" ht="15" x14ac:dyDescent="0.2">
      <c r="A470" s="462">
        <v>754020</v>
      </c>
      <c r="B470" s="463" t="s">
        <v>2151</v>
      </c>
      <c r="C470" s="507" t="s">
        <v>2710</v>
      </c>
      <c r="D470" s="470"/>
      <c r="E470" s="463"/>
      <c r="F470" s="472" t="s">
        <v>5272</v>
      </c>
      <c r="G470" s="464">
        <f t="shared" si="16"/>
        <v>27</v>
      </c>
      <c r="H470" s="467"/>
      <c r="I470" s="467"/>
      <c r="J470" s="467"/>
      <c r="K470" s="463" t="s">
        <v>15</v>
      </c>
      <c r="L470" s="463"/>
      <c r="M470" s="460"/>
      <c r="N470" s="468"/>
      <c r="P470" s="508"/>
      <c r="R470" s="453"/>
    </row>
    <row r="471" spans="1:18" ht="15.75" x14ac:dyDescent="0.2">
      <c r="A471" s="462"/>
      <c r="B471" s="463"/>
      <c r="C471" s="464"/>
      <c r="D471" s="470"/>
      <c r="E471" s="463"/>
      <c r="F471" s="495" t="s">
        <v>5273</v>
      </c>
      <c r="G471" s="464">
        <f t="shared" si="16"/>
        <v>25</v>
      </c>
      <c r="H471" s="467"/>
      <c r="I471" s="467"/>
      <c r="J471" s="467" t="s">
        <v>15</v>
      </c>
      <c r="K471" s="463"/>
      <c r="L471" s="463"/>
      <c r="M471" s="460"/>
      <c r="N471" s="468" t="s">
        <v>5274</v>
      </c>
      <c r="P471" s="474"/>
      <c r="Q471" s="451">
        <f t="shared" si="19"/>
        <v>0</v>
      </c>
      <c r="R471" s="453" t="str">
        <f t="shared" si="20"/>
        <v xml:space="preserve"> </v>
      </c>
    </row>
    <row r="472" spans="1:18" s="510" customFormat="1" x14ac:dyDescent="0.2">
      <c r="A472" s="462">
        <v>754200</v>
      </c>
      <c r="B472" s="463" t="s">
        <v>2151</v>
      </c>
      <c r="C472" s="464" t="s">
        <v>2710</v>
      </c>
      <c r="D472" s="467"/>
      <c r="E472" s="467"/>
      <c r="F472" s="472" t="s">
        <v>5275</v>
      </c>
      <c r="G472" s="464">
        <f t="shared" si="16"/>
        <v>28</v>
      </c>
      <c r="H472" s="467"/>
      <c r="I472" s="467"/>
      <c r="J472" s="467"/>
      <c r="K472" s="463" t="s">
        <v>15</v>
      </c>
      <c r="L472" s="463"/>
      <c r="M472" s="509"/>
      <c r="N472" s="468"/>
      <c r="P472" s="474" t="s">
        <v>5276</v>
      </c>
      <c r="Q472" s="451">
        <f t="shared" si="19"/>
        <v>10</v>
      </c>
      <c r="R472" s="450"/>
    </row>
    <row r="473" spans="1:18" s="510" customFormat="1" ht="15.75" x14ac:dyDescent="0.2">
      <c r="A473" s="462"/>
      <c r="B473" s="463"/>
      <c r="C473" s="464"/>
      <c r="D473" s="467"/>
      <c r="E473" s="467"/>
      <c r="F473" s="495" t="s">
        <v>5277</v>
      </c>
      <c r="G473" s="464">
        <f t="shared" si="16"/>
        <v>14</v>
      </c>
      <c r="H473" s="467"/>
      <c r="I473" s="467"/>
      <c r="J473" s="467" t="s">
        <v>15</v>
      </c>
      <c r="K473" s="463"/>
      <c r="L473" s="463"/>
      <c r="M473" s="509" t="s">
        <v>5278</v>
      </c>
      <c r="N473" s="468" t="s">
        <v>5279</v>
      </c>
      <c r="P473" s="474"/>
      <c r="Q473" s="451"/>
      <c r="R473" s="450"/>
    </row>
    <row r="474" spans="1:18" s="510" customFormat="1" x14ac:dyDescent="0.2">
      <c r="A474" s="462">
        <v>754300</v>
      </c>
      <c r="B474" s="463"/>
      <c r="C474" s="464" t="s">
        <v>2710</v>
      </c>
      <c r="D474" s="467"/>
      <c r="E474" s="467"/>
      <c r="F474" s="472" t="s">
        <v>5280</v>
      </c>
      <c r="G474" s="464">
        <f t="shared" si="16"/>
        <v>29</v>
      </c>
      <c r="H474" s="467"/>
      <c r="I474" s="467"/>
      <c r="J474" s="467"/>
      <c r="K474" s="463" t="s">
        <v>15</v>
      </c>
      <c r="L474" s="463"/>
      <c r="M474" s="509"/>
      <c r="N474" s="468"/>
      <c r="P474" s="474" t="s">
        <v>5281</v>
      </c>
      <c r="Q474" s="451">
        <f t="shared" ref="Q474:Q537" si="21">+LEN(P474)</f>
        <v>10</v>
      </c>
      <c r="R474" s="450"/>
    </row>
    <row r="475" spans="1:18" ht="15.75" x14ac:dyDescent="0.2">
      <c r="A475" s="462"/>
      <c r="B475" s="463"/>
      <c r="C475" s="464"/>
      <c r="D475" s="470"/>
      <c r="E475" s="463"/>
      <c r="F475" s="495" t="s">
        <v>5282</v>
      </c>
      <c r="G475" s="464">
        <f t="shared" si="16"/>
        <v>5</v>
      </c>
      <c r="H475" s="467"/>
      <c r="I475" s="467"/>
      <c r="J475" s="467" t="s">
        <v>15</v>
      </c>
      <c r="K475" s="463"/>
      <c r="L475" s="463"/>
      <c r="M475" s="460"/>
      <c r="N475" s="468" t="s">
        <v>5283</v>
      </c>
      <c r="P475" s="474"/>
      <c r="R475" s="453" t="str">
        <f t="shared" ref="R475:R525" si="22">+IF(Q475&gt;10,"over"," ")</f>
        <v xml:space="preserve"> </v>
      </c>
    </row>
    <row r="476" spans="1:18" ht="15" x14ac:dyDescent="0.2">
      <c r="A476" s="462">
        <v>755000</v>
      </c>
      <c r="B476" s="463" t="s">
        <v>2151</v>
      </c>
      <c r="C476" s="464" t="s">
        <v>2821</v>
      </c>
      <c r="D476" s="470" t="s">
        <v>4243</v>
      </c>
      <c r="E476" s="463" t="s">
        <v>5284</v>
      </c>
      <c r="F476" s="472" t="s">
        <v>5285</v>
      </c>
      <c r="G476" s="464">
        <f t="shared" si="16"/>
        <v>18</v>
      </c>
      <c r="H476" s="467"/>
      <c r="I476" s="467"/>
      <c r="J476" s="467"/>
      <c r="K476" s="463" t="s">
        <v>15</v>
      </c>
      <c r="L476" s="463"/>
      <c r="M476" s="460"/>
      <c r="N476" s="468"/>
      <c r="P476" s="474" t="s">
        <v>5286</v>
      </c>
      <c r="Q476" s="451">
        <f t="shared" si="21"/>
        <v>5</v>
      </c>
      <c r="R476" s="453" t="str">
        <f t="shared" si="22"/>
        <v xml:space="preserve"> </v>
      </c>
    </row>
    <row r="477" spans="1:18" ht="15" x14ac:dyDescent="0.2">
      <c r="A477" s="462">
        <v>755010</v>
      </c>
      <c r="B477" s="463" t="s">
        <v>4155</v>
      </c>
      <c r="C477" s="464" t="s">
        <v>2821</v>
      </c>
      <c r="D477" s="470"/>
      <c r="E477" s="463">
        <v>5412</v>
      </c>
      <c r="F477" s="472" t="s">
        <v>5287</v>
      </c>
      <c r="G477" s="464">
        <f t="shared" si="16"/>
        <v>21</v>
      </c>
      <c r="H477" s="467"/>
      <c r="I477" s="467"/>
      <c r="J477" s="467"/>
      <c r="K477" s="463" t="s">
        <v>15</v>
      </c>
      <c r="L477" s="463"/>
      <c r="M477" s="460"/>
      <c r="N477" s="468"/>
      <c r="P477" s="474"/>
      <c r="R477" s="453"/>
    </row>
    <row r="478" spans="1:18" ht="15" x14ac:dyDescent="0.2">
      <c r="A478" s="462">
        <v>755020</v>
      </c>
      <c r="B478" s="463" t="s">
        <v>2151</v>
      </c>
      <c r="C478" s="464" t="s">
        <v>2710</v>
      </c>
      <c r="D478" s="470" t="s">
        <v>5288</v>
      </c>
      <c r="E478" s="463" t="s">
        <v>5289</v>
      </c>
      <c r="F478" s="472" t="s">
        <v>5290</v>
      </c>
      <c r="G478" s="464">
        <f t="shared" si="16"/>
        <v>30</v>
      </c>
      <c r="H478" s="467"/>
      <c r="I478" s="467"/>
      <c r="J478" s="467"/>
      <c r="K478" s="463" t="s">
        <v>15</v>
      </c>
      <c r="L478" s="463"/>
      <c r="M478" s="460"/>
      <c r="N478" s="468"/>
      <c r="P478" s="474" t="s">
        <v>5291</v>
      </c>
      <c r="Q478" s="451">
        <f t="shared" si="21"/>
        <v>10</v>
      </c>
      <c r="R478" s="453" t="str">
        <f t="shared" si="22"/>
        <v xml:space="preserve"> </v>
      </c>
    </row>
    <row r="479" spans="1:18" ht="15" x14ac:dyDescent="0.2">
      <c r="A479" s="462">
        <v>755040</v>
      </c>
      <c r="B479" s="463" t="s">
        <v>2151</v>
      </c>
      <c r="C479" s="464" t="s">
        <v>2710</v>
      </c>
      <c r="D479" s="470" t="s">
        <v>5292</v>
      </c>
      <c r="E479" s="463" t="s">
        <v>5293</v>
      </c>
      <c r="F479" s="472" t="s">
        <v>5294</v>
      </c>
      <c r="G479" s="464">
        <f t="shared" si="16"/>
        <v>11</v>
      </c>
      <c r="H479" s="467"/>
      <c r="I479" s="467"/>
      <c r="J479" s="467"/>
      <c r="K479" s="463" t="s">
        <v>15</v>
      </c>
      <c r="L479" s="463"/>
      <c r="M479" s="460"/>
      <c r="N479" s="468"/>
      <c r="P479" s="474" t="s">
        <v>5295</v>
      </c>
      <c r="Q479" s="451">
        <f>+LEN(P479)</f>
        <v>10</v>
      </c>
      <c r="R479" s="453" t="str">
        <f>+IF(Q479&gt;10,"over"," ")</f>
        <v xml:space="preserve"> </v>
      </c>
    </row>
    <row r="480" spans="1:18" ht="15" x14ac:dyDescent="0.2">
      <c r="A480" s="462">
        <v>755060</v>
      </c>
      <c r="B480" s="463" t="s">
        <v>2151</v>
      </c>
      <c r="C480" s="464" t="s">
        <v>2710</v>
      </c>
      <c r="D480" s="470" t="s">
        <v>863</v>
      </c>
      <c r="E480" s="463" t="s">
        <v>5296</v>
      </c>
      <c r="F480" s="472" t="s">
        <v>5297</v>
      </c>
      <c r="G480" s="464">
        <f t="shared" si="16"/>
        <v>14</v>
      </c>
      <c r="H480" s="467"/>
      <c r="I480" s="467"/>
      <c r="J480" s="467"/>
      <c r="K480" s="463" t="s">
        <v>15</v>
      </c>
      <c r="L480" s="463"/>
      <c r="M480" s="460"/>
      <c r="N480" s="468"/>
      <c r="P480" s="474" t="s">
        <v>5298</v>
      </c>
      <c r="Q480" s="451">
        <f t="shared" si="21"/>
        <v>10</v>
      </c>
      <c r="R480" s="453" t="str">
        <f t="shared" si="22"/>
        <v xml:space="preserve"> </v>
      </c>
    </row>
    <row r="481" spans="1:18" ht="15" x14ac:dyDescent="0.2">
      <c r="A481" s="462">
        <v>755080</v>
      </c>
      <c r="B481" s="463" t="s">
        <v>2151</v>
      </c>
      <c r="C481" s="464" t="s">
        <v>2710</v>
      </c>
      <c r="D481" s="470" t="s">
        <v>863</v>
      </c>
      <c r="E481" s="463" t="s">
        <v>5299</v>
      </c>
      <c r="F481" s="472" t="s">
        <v>5300</v>
      </c>
      <c r="G481" s="464">
        <f t="shared" si="16"/>
        <v>21</v>
      </c>
      <c r="H481" s="467"/>
      <c r="I481" s="467"/>
      <c r="J481" s="467"/>
      <c r="K481" s="463" t="s">
        <v>15</v>
      </c>
      <c r="L481" s="463"/>
      <c r="M481" s="460"/>
      <c r="N481" s="468"/>
      <c r="P481" s="474" t="s">
        <v>5301</v>
      </c>
      <c r="Q481" s="451">
        <f t="shared" si="21"/>
        <v>10</v>
      </c>
      <c r="R481" s="453" t="str">
        <f t="shared" si="22"/>
        <v xml:space="preserve"> </v>
      </c>
    </row>
    <row r="482" spans="1:18" ht="15" x14ac:dyDescent="0.2">
      <c r="A482" s="462">
        <v>755100</v>
      </c>
      <c r="B482" s="463" t="s">
        <v>2151</v>
      </c>
      <c r="C482" s="464" t="s">
        <v>2710</v>
      </c>
      <c r="D482" s="470" t="s">
        <v>863</v>
      </c>
      <c r="E482" s="463" t="s">
        <v>5302</v>
      </c>
      <c r="F482" s="472" t="s">
        <v>5303</v>
      </c>
      <c r="G482" s="464">
        <f t="shared" si="16"/>
        <v>28</v>
      </c>
      <c r="H482" s="467"/>
      <c r="I482" s="467"/>
      <c r="J482" s="467"/>
      <c r="K482" s="463" t="s">
        <v>15</v>
      </c>
      <c r="L482" s="463"/>
      <c r="M482" s="460"/>
      <c r="N482" s="468"/>
      <c r="P482" s="474" t="s">
        <v>5304</v>
      </c>
      <c r="Q482" s="451">
        <f t="shared" si="21"/>
        <v>10</v>
      </c>
      <c r="R482" s="453" t="str">
        <f t="shared" si="22"/>
        <v xml:space="preserve"> </v>
      </c>
    </row>
    <row r="483" spans="1:18" ht="15" x14ac:dyDescent="0.2">
      <c r="A483" s="462">
        <v>755120</v>
      </c>
      <c r="B483" s="463" t="s">
        <v>2151</v>
      </c>
      <c r="C483" s="464" t="s">
        <v>2710</v>
      </c>
      <c r="D483" s="470" t="s">
        <v>5288</v>
      </c>
      <c r="E483" s="463" t="s">
        <v>5305</v>
      </c>
      <c r="F483" s="472" t="s">
        <v>5306</v>
      </c>
      <c r="G483" s="464">
        <f t="shared" si="16"/>
        <v>26</v>
      </c>
      <c r="H483" s="467"/>
      <c r="I483" s="467"/>
      <c r="J483" s="467"/>
      <c r="K483" s="463" t="s">
        <v>15</v>
      </c>
      <c r="L483" s="463"/>
      <c r="M483" s="460"/>
      <c r="N483" s="468"/>
      <c r="P483" s="474" t="s">
        <v>5307</v>
      </c>
      <c r="Q483" s="451">
        <f t="shared" si="21"/>
        <v>10</v>
      </c>
      <c r="R483" s="453" t="str">
        <f t="shared" si="22"/>
        <v xml:space="preserve"> </v>
      </c>
    </row>
    <row r="484" spans="1:18" ht="15" x14ac:dyDescent="0.2">
      <c r="A484" s="462">
        <v>755140</v>
      </c>
      <c r="B484" s="463" t="s">
        <v>2151</v>
      </c>
      <c r="C484" s="464" t="s">
        <v>2710</v>
      </c>
      <c r="D484" s="470"/>
      <c r="E484" s="463"/>
      <c r="F484" s="472" t="s">
        <v>5308</v>
      </c>
      <c r="G484" s="464">
        <f t="shared" si="16"/>
        <v>12</v>
      </c>
      <c r="H484" s="467"/>
      <c r="I484" s="467"/>
      <c r="J484" s="467"/>
      <c r="K484" s="463" t="s">
        <v>15</v>
      </c>
      <c r="L484" s="463"/>
      <c r="M484" s="460" t="s">
        <v>5309</v>
      </c>
      <c r="N484" s="468"/>
      <c r="P484" s="474" t="s">
        <v>5310</v>
      </c>
      <c r="Q484" s="451">
        <f t="shared" si="21"/>
        <v>10</v>
      </c>
      <c r="R484" s="453" t="str">
        <f t="shared" si="22"/>
        <v xml:space="preserve"> </v>
      </c>
    </row>
    <row r="485" spans="1:18" ht="15" x14ac:dyDescent="0.2">
      <c r="A485" s="462"/>
      <c r="B485" s="463" t="s">
        <v>2151</v>
      </c>
      <c r="C485" s="464" t="s">
        <v>2821</v>
      </c>
      <c r="D485" s="470" t="s">
        <v>772</v>
      </c>
      <c r="E485" s="463" t="s">
        <v>5311</v>
      </c>
      <c r="F485" s="472" t="s">
        <v>5312</v>
      </c>
      <c r="G485" s="464">
        <f t="shared" si="16"/>
        <v>12</v>
      </c>
      <c r="H485" s="467"/>
      <c r="I485" s="467"/>
      <c r="J485" s="467"/>
      <c r="K485" s="463" t="s">
        <v>15</v>
      </c>
      <c r="L485" s="463"/>
      <c r="M485" s="460" t="s">
        <v>4288</v>
      </c>
      <c r="N485" s="468"/>
      <c r="P485" s="474" t="s">
        <v>5313</v>
      </c>
      <c r="Q485" s="451">
        <f t="shared" si="21"/>
        <v>10</v>
      </c>
      <c r="R485" s="453" t="str">
        <f t="shared" si="22"/>
        <v xml:space="preserve"> </v>
      </c>
    </row>
    <row r="486" spans="1:18" ht="15" x14ac:dyDescent="0.2">
      <c r="A486" s="462">
        <v>755160</v>
      </c>
      <c r="B486" s="463" t="s">
        <v>2151</v>
      </c>
      <c r="C486" s="464" t="s">
        <v>2710</v>
      </c>
      <c r="D486" s="470" t="s">
        <v>863</v>
      </c>
      <c r="E486" s="463" t="s">
        <v>5314</v>
      </c>
      <c r="F486" s="472" t="s">
        <v>5315</v>
      </c>
      <c r="G486" s="464">
        <f t="shared" si="16"/>
        <v>29</v>
      </c>
      <c r="H486" s="467"/>
      <c r="I486" s="467"/>
      <c r="J486" s="467"/>
      <c r="K486" s="463" t="s">
        <v>15</v>
      </c>
      <c r="L486" s="463"/>
      <c r="M486" s="460"/>
      <c r="N486" s="468"/>
      <c r="P486" s="474" t="s">
        <v>5316</v>
      </c>
      <c r="Q486" s="451">
        <f t="shared" si="21"/>
        <v>8</v>
      </c>
      <c r="R486" s="453" t="str">
        <f t="shared" si="22"/>
        <v xml:space="preserve"> </v>
      </c>
    </row>
    <row r="487" spans="1:18" ht="15" x14ac:dyDescent="0.2">
      <c r="A487" s="462"/>
      <c r="B487" s="463" t="s">
        <v>2151</v>
      </c>
      <c r="C487" s="464" t="s">
        <v>2821</v>
      </c>
      <c r="D487" s="470" t="s">
        <v>772</v>
      </c>
      <c r="E487" s="463" t="s">
        <v>5317</v>
      </c>
      <c r="F487" s="472" t="s">
        <v>5318</v>
      </c>
      <c r="G487" s="464">
        <f t="shared" si="16"/>
        <v>30</v>
      </c>
      <c r="H487" s="467"/>
      <c r="I487" s="467"/>
      <c r="J487" s="467"/>
      <c r="K487" s="463" t="s">
        <v>15</v>
      </c>
      <c r="L487" s="463"/>
      <c r="M487" s="460" t="s">
        <v>4288</v>
      </c>
      <c r="N487" s="468"/>
      <c r="P487" s="474" t="s">
        <v>5319</v>
      </c>
      <c r="Q487" s="451">
        <f t="shared" si="21"/>
        <v>9</v>
      </c>
      <c r="R487" s="453" t="str">
        <f t="shared" si="22"/>
        <v xml:space="preserve"> </v>
      </c>
    </row>
    <row r="488" spans="1:18" ht="15" x14ac:dyDescent="0.2">
      <c r="A488" s="462">
        <v>755180</v>
      </c>
      <c r="B488" s="463" t="s">
        <v>2151</v>
      </c>
      <c r="C488" s="464" t="s">
        <v>2710</v>
      </c>
      <c r="D488" s="470" t="s">
        <v>863</v>
      </c>
      <c r="E488" s="463" t="s">
        <v>5320</v>
      </c>
      <c r="F488" s="472" t="s">
        <v>5321</v>
      </c>
      <c r="G488" s="464">
        <f t="shared" si="16"/>
        <v>30</v>
      </c>
      <c r="H488" s="467"/>
      <c r="I488" s="467"/>
      <c r="J488" s="467"/>
      <c r="K488" s="463" t="s">
        <v>15</v>
      </c>
      <c r="L488" s="463"/>
      <c r="M488" s="460"/>
      <c r="N488" s="468"/>
      <c r="P488" s="474" t="s">
        <v>5322</v>
      </c>
      <c r="Q488" s="451">
        <f t="shared" si="21"/>
        <v>10</v>
      </c>
      <c r="R488" s="453" t="str">
        <f t="shared" si="22"/>
        <v xml:space="preserve"> </v>
      </c>
    </row>
    <row r="489" spans="1:18" ht="15" x14ac:dyDescent="0.2">
      <c r="A489" s="462">
        <v>755181</v>
      </c>
      <c r="B489" s="463"/>
      <c r="C489" s="464" t="s">
        <v>2710</v>
      </c>
      <c r="D489" s="470"/>
      <c r="E489" s="463"/>
      <c r="F489" s="472" t="s">
        <v>5323</v>
      </c>
      <c r="G489" s="464">
        <f t="shared" si="16"/>
        <v>30</v>
      </c>
      <c r="H489" s="467"/>
      <c r="I489" s="467"/>
      <c r="J489" s="467"/>
      <c r="K489" s="463"/>
      <c r="L489" s="463" t="s">
        <v>15</v>
      </c>
      <c r="M489" s="460"/>
      <c r="N489" s="468"/>
      <c r="P489" s="474"/>
      <c r="R489" s="453"/>
    </row>
    <row r="490" spans="1:18" ht="15" x14ac:dyDescent="0.2">
      <c r="A490" s="462">
        <v>755190</v>
      </c>
      <c r="B490" s="463"/>
      <c r="C490" s="464" t="s">
        <v>2710</v>
      </c>
      <c r="D490" s="470"/>
      <c r="E490" s="463"/>
      <c r="F490" s="472" t="s">
        <v>5324</v>
      </c>
      <c r="G490" s="464">
        <f t="shared" si="16"/>
        <v>29</v>
      </c>
      <c r="H490" s="467"/>
      <c r="I490" s="467"/>
      <c r="J490" s="467"/>
      <c r="K490" s="463" t="s">
        <v>15</v>
      </c>
      <c r="L490" s="463"/>
      <c r="M490" s="460"/>
      <c r="N490" s="468"/>
      <c r="P490" s="474"/>
      <c r="R490" s="453"/>
    </row>
    <row r="491" spans="1:18" ht="15" x14ac:dyDescent="0.2">
      <c r="A491" s="462">
        <v>755200</v>
      </c>
      <c r="B491" s="463" t="s">
        <v>2151</v>
      </c>
      <c r="C491" s="464" t="s">
        <v>2710</v>
      </c>
      <c r="D491" s="470" t="s">
        <v>5325</v>
      </c>
      <c r="E491" s="463" t="s">
        <v>5326</v>
      </c>
      <c r="F491" s="472" t="s">
        <v>5327</v>
      </c>
      <c r="G491" s="464">
        <f t="shared" si="16"/>
        <v>24</v>
      </c>
      <c r="H491" s="467"/>
      <c r="I491" s="467"/>
      <c r="J491" s="467"/>
      <c r="K491" s="463" t="s">
        <v>15</v>
      </c>
      <c r="L491" s="463"/>
      <c r="M491" s="460"/>
      <c r="N491" s="468"/>
      <c r="P491" s="474" t="s">
        <v>5328</v>
      </c>
      <c r="Q491" s="451">
        <f t="shared" si="21"/>
        <v>10</v>
      </c>
      <c r="R491" s="453" t="str">
        <f t="shared" si="22"/>
        <v xml:space="preserve"> </v>
      </c>
    </row>
    <row r="492" spans="1:18" ht="15" x14ac:dyDescent="0.2">
      <c r="A492" s="462"/>
      <c r="B492" s="463" t="s">
        <v>2151</v>
      </c>
      <c r="C492" s="464" t="s">
        <v>2821</v>
      </c>
      <c r="D492" s="470" t="s">
        <v>863</v>
      </c>
      <c r="E492" s="463" t="s">
        <v>5329</v>
      </c>
      <c r="F492" s="472" t="s">
        <v>5330</v>
      </c>
      <c r="G492" s="464">
        <f t="shared" si="16"/>
        <v>25</v>
      </c>
      <c r="H492" s="467"/>
      <c r="I492" s="467"/>
      <c r="J492" s="467"/>
      <c r="K492" s="463" t="s">
        <v>15</v>
      </c>
      <c r="L492" s="463"/>
      <c r="M492" s="460" t="s">
        <v>4288</v>
      </c>
      <c r="N492" s="468"/>
      <c r="P492" s="474" t="s">
        <v>5331</v>
      </c>
      <c r="Q492" s="451">
        <f t="shared" si="21"/>
        <v>10</v>
      </c>
      <c r="R492" s="453" t="str">
        <f t="shared" si="22"/>
        <v xml:space="preserve"> </v>
      </c>
    </row>
    <row r="493" spans="1:18" ht="15" x14ac:dyDescent="0.2">
      <c r="A493" s="462">
        <v>755220</v>
      </c>
      <c r="B493" s="463" t="s">
        <v>2151</v>
      </c>
      <c r="C493" s="464" t="s">
        <v>2710</v>
      </c>
      <c r="D493" s="470" t="s">
        <v>863</v>
      </c>
      <c r="E493" s="463" t="s">
        <v>5332</v>
      </c>
      <c r="F493" s="472" t="s">
        <v>5333</v>
      </c>
      <c r="G493" s="464">
        <f t="shared" si="16"/>
        <v>29</v>
      </c>
      <c r="H493" s="467"/>
      <c r="I493" s="467"/>
      <c r="J493" s="467"/>
      <c r="K493" s="463" t="s">
        <v>15</v>
      </c>
      <c r="L493" s="463"/>
      <c r="M493" s="460"/>
      <c r="N493" s="468"/>
      <c r="P493" s="474" t="s">
        <v>5334</v>
      </c>
      <c r="Q493" s="451">
        <f t="shared" si="21"/>
        <v>10</v>
      </c>
      <c r="R493" s="453" t="str">
        <f t="shared" si="22"/>
        <v xml:space="preserve"> </v>
      </c>
    </row>
    <row r="494" spans="1:18" ht="15" x14ac:dyDescent="0.2">
      <c r="A494" s="462">
        <v>755240</v>
      </c>
      <c r="B494" s="463" t="s">
        <v>2151</v>
      </c>
      <c r="C494" s="464" t="s">
        <v>2710</v>
      </c>
      <c r="D494" s="470" t="s">
        <v>863</v>
      </c>
      <c r="E494" s="463" t="s">
        <v>5335</v>
      </c>
      <c r="F494" s="472" t="s">
        <v>5336</v>
      </c>
      <c r="G494" s="464">
        <f t="shared" si="16"/>
        <v>25</v>
      </c>
      <c r="H494" s="467"/>
      <c r="I494" s="467"/>
      <c r="J494" s="467"/>
      <c r="K494" s="463" t="s">
        <v>15</v>
      </c>
      <c r="L494" s="463"/>
      <c r="M494" s="460" t="s">
        <v>5337</v>
      </c>
      <c r="N494" s="468"/>
      <c r="P494" s="474" t="s">
        <v>5338</v>
      </c>
      <c r="Q494" s="451">
        <f t="shared" si="21"/>
        <v>10</v>
      </c>
      <c r="R494" s="453" t="str">
        <f t="shared" si="22"/>
        <v xml:space="preserve"> </v>
      </c>
    </row>
    <row r="495" spans="1:18" ht="15" x14ac:dyDescent="0.2">
      <c r="A495" s="462"/>
      <c r="B495" s="463" t="s">
        <v>2151</v>
      </c>
      <c r="C495" s="464" t="s">
        <v>2821</v>
      </c>
      <c r="D495" s="470" t="s">
        <v>772</v>
      </c>
      <c r="E495" s="463" t="s">
        <v>5339</v>
      </c>
      <c r="F495" s="472" t="s">
        <v>5340</v>
      </c>
      <c r="G495" s="464">
        <f t="shared" si="16"/>
        <v>30</v>
      </c>
      <c r="H495" s="467"/>
      <c r="I495" s="467"/>
      <c r="J495" s="467"/>
      <c r="K495" s="463" t="s">
        <v>15</v>
      </c>
      <c r="L495" s="463"/>
      <c r="M495" s="460" t="s">
        <v>4288</v>
      </c>
      <c r="N495" s="468"/>
      <c r="P495" s="474" t="s">
        <v>5341</v>
      </c>
      <c r="Q495" s="451">
        <f t="shared" si="21"/>
        <v>9</v>
      </c>
      <c r="R495" s="453" t="str">
        <f t="shared" si="22"/>
        <v xml:space="preserve"> </v>
      </c>
    </row>
    <row r="496" spans="1:18" ht="15" x14ac:dyDescent="0.2">
      <c r="A496" s="462"/>
      <c r="B496" s="463" t="s">
        <v>2151</v>
      </c>
      <c r="C496" s="464" t="s">
        <v>2821</v>
      </c>
      <c r="D496" s="470" t="s">
        <v>772</v>
      </c>
      <c r="E496" s="463" t="s">
        <v>5342</v>
      </c>
      <c r="F496" s="472" t="s">
        <v>5343</v>
      </c>
      <c r="G496" s="464">
        <f t="shared" si="16"/>
        <v>29</v>
      </c>
      <c r="H496" s="467"/>
      <c r="I496" s="467"/>
      <c r="J496" s="467"/>
      <c r="K496" s="463" t="s">
        <v>15</v>
      </c>
      <c r="L496" s="463"/>
      <c r="M496" s="460" t="s">
        <v>4288</v>
      </c>
      <c r="N496" s="468"/>
      <c r="P496" s="474" t="s">
        <v>5344</v>
      </c>
      <c r="Q496" s="451">
        <f t="shared" si="21"/>
        <v>8</v>
      </c>
      <c r="R496" s="453" t="str">
        <f t="shared" si="22"/>
        <v xml:space="preserve"> </v>
      </c>
    </row>
    <row r="497" spans="1:18" ht="15" x14ac:dyDescent="0.2">
      <c r="A497" s="462">
        <v>755260</v>
      </c>
      <c r="B497" s="463" t="s">
        <v>2151</v>
      </c>
      <c r="C497" s="464" t="s">
        <v>2710</v>
      </c>
      <c r="D497" s="470" t="s">
        <v>4979</v>
      </c>
      <c r="E497" s="463" t="s">
        <v>5345</v>
      </c>
      <c r="F497" s="472" t="s">
        <v>5346</v>
      </c>
      <c r="G497" s="464">
        <f t="shared" ref="G497:G613" si="23">+LEN(F497)</f>
        <v>17</v>
      </c>
      <c r="H497" s="467"/>
      <c r="I497" s="467"/>
      <c r="J497" s="467"/>
      <c r="K497" s="463" t="s">
        <v>15</v>
      </c>
      <c r="L497" s="463"/>
      <c r="M497" s="460"/>
      <c r="N497" s="468"/>
      <c r="P497" s="474" t="s">
        <v>5347</v>
      </c>
      <c r="Q497" s="451">
        <f t="shared" si="21"/>
        <v>10</v>
      </c>
      <c r="R497" s="453" t="str">
        <f t="shared" si="22"/>
        <v xml:space="preserve"> </v>
      </c>
    </row>
    <row r="498" spans="1:18" ht="15" x14ac:dyDescent="0.2">
      <c r="A498" s="462"/>
      <c r="B498" s="463" t="s">
        <v>2151</v>
      </c>
      <c r="C498" s="464" t="s">
        <v>2821</v>
      </c>
      <c r="D498" s="470" t="s">
        <v>772</v>
      </c>
      <c r="E498" s="463" t="s">
        <v>5348</v>
      </c>
      <c r="F498" s="472" t="s">
        <v>5349</v>
      </c>
      <c r="G498" s="464">
        <f t="shared" si="23"/>
        <v>20</v>
      </c>
      <c r="H498" s="467"/>
      <c r="I498" s="467"/>
      <c r="J498" s="467"/>
      <c r="K498" s="463" t="s">
        <v>15</v>
      </c>
      <c r="L498" s="463"/>
      <c r="M498" s="460" t="s">
        <v>4288</v>
      </c>
      <c r="N498" s="468"/>
      <c r="P498" s="474" t="s">
        <v>5350</v>
      </c>
      <c r="Q498" s="451">
        <f t="shared" si="21"/>
        <v>10</v>
      </c>
      <c r="R498" s="453" t="str">
        <f t="shared" si="22"/>
        <v xml:space="preserve"> </v>
      </c>
    </row>
    <row r="499" spans="1:18" ht="15" x14ac:dyDescent="0.2">
      <c r="A499" s="462">
        <v>755280</v>
      </c>
      <c r="B499" s="463" t="s">
        <v>2151</v>
      </c>
      <c r="C499" s="464" t="s">
        <v>2710</v>
      </c>
      <c r="D499" s="470" t="s">
        <v>863</v>
      </c>
      <c r="E499" s="463" t="s">
        <v>5351</v>
      </c>
      <c r="F499" s="472" t="s">
        <v>5352</v>
      </c>
      <c r="G499" s="464">
        <f t="shared" si="23"/>
        <v>21</v>
      </c>
      <c r="H499" s="467"/>
      <c r="I499" s="467"/>
      <c r="J499" s="467"/>
      <c r="K499" s="463" t="s">
        <v>15</v>
      </c>
      <c r="L499" s="463"/>
      <c r="M499" s="460"/>
      <c r="N499" s="468"/>
      <c r="P499" s="474" t="s">
        <v>5353</v>
      </c>
      <c r="Q499" s="451">
        <f t="shared" si="21"/>
        <v>9</v>
      </c>
      <c r="R499" s="453" t="str">
        <f t="shared" si="22"/>
        <v xml:space="preserve"> </v>
      </c>
    </row>
    <row r="500" spans="1:18" ht="15" x14ac:dyDescent="0.2">
      <c r="A500" s="462"/>
      <c r="B500" s="463" t="s">
        <v>2151</v>
      </c>
      <c r="C500" s="464" t="s">
        <v>2821</v>
      </c>
      <c r="D500" s="470" t="s">
        <v>772</v>
      </c>
      <c r="E500" s="463" t="s">
        <v>5354</v>
      </c>
      <c r="F500" s="472" t="s">
        <v>5355</v>
      </c>
      <c r="G500" s="464">
        <f t="shared" si="23"/>
        <v>11</v>
      </c>
      <c r="H500" s="467"/>
      <c r="I500" s="467"/>
      <c r="J500" s="467"/>
      <c r="K500" s="463" t="s">
        <v>15</v>
      </c>
      <c r="L500" s="463"/>
      <c r="M500" s="460" t="s">
        <v>4288</v>
      </c>
      <c r="N500" s="468"/>
      <c r="P500" s="474" t="s">
        <v>5356</v>
      </c>
      <c r="Q500" s="451">
        <f t="shared" si="21"/>
        <v>10</v>
      </c>
      <c r="R500" s="453" t="str">
        <f t="shared" si="22"/>
        <v xml:space="preserve"> </v>
      </c>
    </row>
    <row r="501" spans="1:18" ht="15" x14ac:dyDescent="0.2">
      <c r="A501" s="462"/>
      <c r="B501" s="463" t="s">
        <v>2151</v>
      </c>
      <c r="C501" s="464" t="s">
        <v>2821</v>
      </c>
      <c r="D501" s="470" t="s">
        <v>854</v>
      </c>
      <c r="E501" s="463" t="s">
        <v>5357</v>
      </c>
      <c r="F501" s="472" t="s">
        <v>5358</v>
      </c>
      <c r="G501" s="464">
        <f t="shared" si="23"/>
        <v>29</v>
      </c>
      <c r="H501" s="467"/>
      <c r="I501" s="467"/>
      <c r="J501" s="467"/>
      <c r="K501" s="463" t="s">
        <v>15</v>
      </c>
      <c r="L501" s="463"/>
      <c r="M501" s="460" t="s">
        <v>5091</v>
      </c>
      <c r="N501" s="468"/>
      <c r="P501" s="474" t="s">
        <v>5359</v>
      </c>
      <c r="Q501" s="451">
        <f t="shared" si="21"/>
        <v>8</v>
      </c>
      <c r="R501" s="453" t="str">
        <f t="shared" si="22"/>
        <v xml:space="preserve"> </v>
      </c>
    </row>
    <row r="502" spans="1:18" ht="15" x14ac:dyDescent="0.2">
      <c r="A502" s="462"/>
      <c r="B502" s="463" t="s">
        <v>2151</v>
      </c>
      <c r="C502" s="464" t="s">
        <v>2821</v>
      </c>
      <c r="D502" s="470" t="s">
        <v>772</v>
      </c>
      <c r="E502" s="463" t="s">
        <v>5360</v>
      </c>
      <c r="F502" s="472" t="s">
        <v>4994</v>
      </c>
      <c r="G502" s="464">
        <f t="shared" si="23"/>
        <v>10</v>
      </c>
      <c r="H502" s="467"/>
      <c r="I502" s="467"/>
      <c r="J502" s="467"/>
      <c r="K502" s="463" t="s">
        <v>15</v>
      </c>
      <c r="L502" s="463"/>
      <c r="M502" s="460" t="s">
        <v>5074</v>
      </c>
      <c r="N502" s="468"/>
      <c r="P502" s="474" t="s">
        <v>5361</v>
      </c>
      <c r="Q502" s="451">
        <f t="shared" si="21"/>
        <v>9</v>
      </c>
      <c r="R502" s="453" t="str">
        <f t="shared" si="22"/>
        <v xml:space="preserve"> </v>
      </c>
    </row>
    <row r="503" spans="1:18" ht="15" x14ac:dyDescent="0.2">
      <c r="A503" s="462">
        <v>755300</v>
      </c>
      <c r="B503" s="463" t="s">
        <v>2151</v>
      </c>
      <c r="C503" s="464" t="s">
        <v>2710</v>
      </c>
      <c r="D503" s="470" t="s">
        <v>863</v>
      </c>
      <c r="E503" s="463" t="s">
        <v>5362</v>
      </c>
      <c r="F503" s="472" t="s">
        <v>5363</v>
      </c>
      <c r="G503" s="464">
        <f t="shared" si="23"/>
        <v>22</v>
      </c>
      <c r="H503" s="467"/>
      <c r="I503" s="467"/>
      <c r="J503" s="467"/>
      <c r="K503" s="463" t="s">
        <v>15</v>
      </c>
      <c r="L503" s="463"/>
      <c r="M503" s="460" t="s">
        <v>5337</v>
      </c>
      <c r="N503" s="468"/>
      <c r="P503" s="474" t="s">
        <v>5364</v>
      </c>
      <c r="Q503" s="451">
        <f t="shared" si="21"/>
        <v>10</v>
      </c>
      <c r="R503" s="453" t="str">
        <f t="shared" si="22"/>
        <v xml:space="preserve"> </v>
      </c>
    </row>
    <row r="504" spans="1:18" ht="15" x14ac:dyDescent="0.2">
      <c r="A504" s="462">
        <v>755320</v>
      </c>
      <c r="B504" s="463" t="s">
        <v>2151</v>
      </c>
      <c r="C504" s="464" t="s">
        <v>2710</v>
      </c>
      <c r="D504" s="470" t="s">
        <v>654</v>
      </c>
      <c r="E504" s="463" t="s">
        <v>5365</v>
      </c>
      <c r="F504" s="472" t="s">
        <v>5366</v>
      </c>
      <c r="G504" s="464">
        <f t="shared" si="23"/>
        <v>28</v>
      </c>
      <c r="H504" s="467"/>
      <c r="I504" s="467"/>
      <c r="J504" s="467"/>
      <c r="K504" s="463" t="s">
        <v>15</v>
      </c>
      <c r="L504" s="463"/>
      <c r="M504" s="460"/>
      <c r="N504" s="468"/>
      <c r="P504" s="474" t="s">
        <v>5367</v>
      </c>
      <c r="Q504" s="451">
        <f t="shared" si="21"/>
        <v>10</v>
      </c>
      <c r="R504" s="453" t="str">
        <f t="shared" si="22"/>
        <v xml:space="preserve"> </v>
      </c>
    </row>
    <row r="505" spans="1:18" ht="15" x14ac:dyDescent="0.2">
      <c r="A505" s="462"/>
      <c r="B505" s="463" t="s">
        <v>2151</v>
      </c>
      <c r="C505" s="464" t="s">
        <v>2821</v>
      </c>
      <c r="D505" s="470" t="s">
        <v>772</v>
      </c>
      <c r="E505" s="463" t="s">
        <v>5368</v>
      </c>
      <c r="F505" s="472" t="s">
        <v>5369</v>
      </c>
      <c r="G505" s="464">
        <f t="shared" si="23"/>
        <v>26</v>
      </c>
      <c r="H505" s="467"/>
      <c r="I505" s="467"/>
      <c r="J505" s="467"/>
      <c r="K505" s="463" t="s">
        <v>15</v>
      </c>
      <c r="L505" s="463"/>
      <c r="M505" s="460" t="s">
        <v>4288</v>
      </c>
      <c r="N505" s="468"/>
      <c r="P505" s="474" t="s">
        <v>5370</v>
      </c>
      <c r="Q505" s="451">
        <f t="shared" si="21"/>
        <v>9</v>
      </c>
      <c r="R505" s="453" t="str">
        <f t="shared" si="22"/>
        <v xml:space="preserve"> </v>
      </c>
    </row>
    <row r="506" spans="1:18" ht="15" x14ac:dyDescent="0.2">
      <c r="A506" s="462">
        <v>755340</v>
      </c>
      <c r="B506" s="463" t="s">
        <v>2151</v>
      </c>
      <c r="C506" s="464" t="s">
        <v>2710</v>
      </c>
      <c r="D506" s="470" t="s">
        <v>875</v>
      </c>
      <c r="E506" s="463" t="s">
        <v>5371</v>
      </c>
      <c r="F506" s="472" t="s">
        <v>5372</v>
      </c>
      <c r="G506" s="464">
        <f t="shared" si="23"/>
        <v>24</v>
      </c>
      <c r="H506" s="467"/>
      <c r="I506" s="467"/>
      <c r="J506" s="467"/>
      <c r="K506" s="463" t="s">
        <v>15</v>
      </c>
      <c r="L506" s="463"/>
      <c r="M506" s="460"/>
      <c r="N506" s="468"/>
      <c r="P506" s="474" t="s">
        <v>5373</v>
      </c>
      <c r="Q506" s="451">
        <f t="shared" si="21"/>
        <v>10</v>
      </c>
      <c r="R506" s="453" t="str">
        <f t="shared" si="22"/>
        <v xml:space="preserve"> </v>
      </c>
    </row>
    <row r="507" spans="1:18" ht="15" x14ac:dyDescent="0.2">
      <c r="A507" s="462">
        <v>755360</v>
      </c>
      <c r="B507" s="463" t="s">
        <v>2151</v>
      </c>
      <c r="C507" s="464" t="s">
        <v>2710</v>
      </c>
      <c r="D507" s="470" t="s">
        <v>5374</v>
      </c>
      <c r="E507" s="463" t="s">
        <v>5375</v>
      </c>
      <c r="F507" s="472" t="s">
        <v>5376</v>
      </c>
      <c r="G507" s="464">
        <f t="shared" si="23"/>
        <v>25</v>
      </c>
      <c r="H507" s="467"/>
      <c r="I507" s="467"/>
      <c r="J507" s="467"/>
      <c r="K507" s="463" t="s">
        <v>15</v>
      </c>
      <c r="L507" s="463"/>
      <c r="M507" s="460"/>
      <c r="N507" s="468"/>
      <c r="P507" s="474" t="s">
        <v>5377</v>
      </c>
      <c r="Q507" s="451">
        <f t="shared" si="21"/>
        <v>10</v>
      </c>
      <c r="R507" s="453" t="str">
        <f t="shared" si="22"/>
        <v xml:space="preserve"> </v>
      </c>
    </row>
    <row r="508" spans="1:18" ht="15" x14ac:dyDescent="0.2">
      <c r="A508" s="462"/>
      <c r="B508" s="463" t="s">
        <v>2151</v>
      </c>
      <c r="C508" s="464" t="s">
        <v>2821</v>
      </c>
      <c r="D508" s="470" t="s">
        <v>772</v>
      </c>
      <c r="E508" s="463" t="s">
        <v>5378</v>
      </c>
      <c r="F508" s="472" t="s">
        <v>5379</v>
      </c>
      <c r="G508" s="464">
        <f t="shared" si="23"/>
        <v>28</v>
      </c>
      <c r="H508" s="467"/>
      <c r="I508" s="467"/>
      <c r="J508" s="467"/>
      <c r="K508" s="463" t="s">
        <v>15</v>
      </c>
      <c r="L508" s="463"/>
      <c r="M508" s="460" t="s">
        <v>4288</v>
      </c>
      <c r="N508" s="468"/>
      <c r="P508" s="474" t="s">
        <v>5153</v>
      </c>
      <c r="Q508" s="451">
        <f t="shared" si="21"/>
        <v>8</v>
      </c>
      <c r="R508" s="453" t="str">
        <f t="shared" si="22"/>
        <v xml:space="preserve"> </v>
      </c>
    </row>
    <row r="509" spans="1:18" ht="15" x14ac:dyDescent="0.2">
      <c r="A509" s="462">
        <v>755380</v>
      </c>
      <c r="B509" s="463" t="s">
        <v>2151</v>
      </c>
      <c r="C509" s="464" t="s">
        <v>2710</v>
      </c>
      <c r="D509" s="470" t="s">
        <v>863</v>
      </c>
      <c r="E509" s="463" t="s">
        <v>5380</v>
      </c>
      <c r="F509" s="472" t="s">
        <v>5381</v>
      </c>
      <c r="G509" s="464">
        <f t="shared" si="23"/>
        <v>18</v>
      </c>
      <c r="H509" s="467"/>
      <c r="I509" s="467"/>
      <c r="J509" s="467"/>
      <c r="K509" s="463" t="s">
        <v>15</v>
      </c>
      <c r="L509" s="463"/>
      <c r="M509" s="460"/>
      <c r="N509" s="468"/>
      <c r="P509" s="474" t="s">
        <v>5382</v>
      </c>
      <c r="Q509" s="451">
        <f t="shared" si="21"/>
        <v>9</v>
      </c>
      <c r="R509" s="453" t="str">
        <f t="shared" si="22"/>
        <v xml:space="preserve"> </v>
      </c>
    </row>
    <row r="510" spans="1:18" ht="15" x14ac:dyDescent="0.2">
      <c r="A510" s="462"/>
      <c r="B510" s="463" t="s">
        <v>2151</v>
      </c>
      <c r="C510" s="464" t="s">
        <v>2821</v>
      </c>
      <c r="D510" s="470" t="s">
        <v>863</v>
      </c>
      <c r="E510" s="463" t="s">
        <v>5383</v>
      </c>
      <c r="F510" s="472" t="s">
        <v>5384</v>
      </c>
      <c r="G510" s="464">
        <f t="shared" si="23"/>
        <v>11</v>
      </c>
      <c r="H510" s="467"/>
      <c r="I510" s="467"/>
      <c r="J510" s="467"/>
      <c r="K510" s="463" t="s">
        <v>15</v>
      </c>
      <c r="L510" s="463"/>
      <c r="M510" s="460" t="s">
        <v>4288</v>
      </c>
      <c r="N510" s="468"/>
      <c r="P510" s="474" t="s">
        <v>5385</v>
      </c>
      <c r="Q510" s="451">
        <f t="shared" si="21"/>
        <v>10</v>
      </c>
      <c r="R510" s="453" t="str">
        <f t="shared" si="22"/>
        <v xml:space="preserve"> </v>
      </c>
    </row>
    <row r="511" spans="1:18" ht="15" x14ac:dyDescent="0.2">
      <c r="A511" s="462">
        <v>755400</v>
      </c>
      <c r="B511" s="463" t="s">
        <v>2151</v>
      </c>
      <c r="C511" s="464" t="s">
        <v>2710</v>
      </c>
      <c r="D511" s="470" t="s">
        <v>863</v>
      </c>
      <c r="E511" s="463" t="s">
        <v>5386</v>
      </c>
      <c r="F511" s="472" t="s">
        <v>5387</v>
      </c>
      <c r="G511" s="464">
        <f t="shared" si="23"/>
        <v>30</v>
      </c>
      <c r="H511" s="467"/>
      <c r="I511" s="467"/>
      <c r="J511" s="467"/>
      <c r="K511" s="463" t="s">
        <v>15</v>
      </c>
      <c r="L511" s="463"/>
      <c r="M511" s="460" t="s">
        <v>5337</v>
      </c>
      <c r="N511" s="468"/>
      <c r="P511" s="474" t="s">
        <v>5388</v>
      </c>
      <c r="Q511" s="451">
        <f t="shared" si="21"/>
        <v>10</v>
      </c>
      <c r="R511" s="453" t="str">
        <f t="shared" si="22"/>
        <v xml:space="preserve"> </v>
      </c>
    </row>
    <row r="512" spans="1:18" ht="15" x14ac:dyDescent="0.2">
      <c r="A512" s="462">
        <v>755420</v>
      </c>
      <c r="B512" s="463" t="s">
        <v>2151</v>
      </c>
      <c r="C512" s="464" t="s">
        <v>2710</v>
      </c>
      <c r="D512" s="470" t="s">
        <v>5288</v>
      </c>
      <c r="E512" s="463" t="s">
        <v>5389</v>
      </c>
      <c r="F512" s="472" t="s">
        <v>5390</v>
      </c>
      <c r="G512" s="464">
        <f t="shared" si="23"/>
        <v>27</v>
      </c>
      <c r="H512" s="467"/>
      <c r="I512" s="467"/>
      <c r="J512" s="467"/>
      <c r="K512" s="463" t="s">
        <v>15</v>
      </c>
      <c r="L512" s="463"/>
      <c r="M512" s="460" t="s">
        <v>5337</v>
      </c>
      <c r="N512" s="468"/>
      <c r="P512" s="474" t="s">
        <v>5391</v>
      </c>
      <c r="Q512" s="451">
        <f t="shared" si="21"/>
        <v>10</v>
      </c>
      <c r="R512" s="453" t="str">
        <f t="shared" si="22"/>
        <v xml:space="preserve"> </v>
      </c>
    </row>
    <row r="513" spans="1:18" ht="15" x14ac:dyDescent="0.2">
      <c r="A513" s="462">
        <v>755440</v>
      </c>
      <c r="B513" s="463" t="s">
        <v>4155</v>
      </c>
      <c r="C513" s="464" t="s">
        <v>2710</v>
      </c>
      <c r="D513" s="470" t="s">
        <v>5288</v>
      </c>
      <c r="E513" s="463" t="s">
        <v>5392</v>
      </c>
      <c r="F513" s="472" t="s">
        <v>5393</v>
      </c>
      <c r="G513" s="464">
        <f t="shared" si="23"/>
        <v>28</v>
      </c>
      <c r="H513" s="467"/>
      <c r="I513" s="467"/>
      <c r="J513" s="467"/>
      <c r="K513" s="463" t="s">
        <v>15</v>
      </c>
      <c r="L513" s="463"/>
      <c r="M513" s="460"/>
      <c r="N513" s="468"/>
      <c r="P513" s="474" t="s">
        <v>5394</v>
      </c>
      <c r="Q513" s="451">
        <f t="shared" si="21"/>
        <v>10</v>
      </c>
      <c r="R513" s="453" t="str">
        <f t="shared" si="22"/>
        <v xml:space="preserve"> </v>
      </c>
    </row>
    <row r="514" spans="1:18" ht="15" x14ac:dyDescent="0.2">
      <c r="A514" s="462">
        <v>755430</v>
      </c>
      <c r="B514" s="463"/>
      <c r="C514" s="464" t="s">
        <v>2710</v>
      </c>
      <c r="D514" s="470"/>
      <c r="E514" s="463"/>
      <c r="F514" s="472" t="s">
        <v>5395</v>
      </c>
      <c r="G514" s="464">
        <f t="shared" si="23"/>
        <v>30</v>
      </c>
      <c r="H514" s="467"/>
      <c r="I514" s="467"/>
      <c r="J514" s="467"/>
      <c r="K514" s="463" t="s">
        <v>15</v>
      </c>
      <c r="L514" s="463"/>
      <c r="M514" s="460"/>
      <c r="N514" s="468"/>
      <c r="P514" s="474"/>
      <c r="R514" s="453"/>
    </row>
    <row r="515" spans="1:18" ht="15" x14ac:dyDescent="0.2">
      <c r="A515" s="462"/>
      <c r="B515" s="463" t="s">
        <v>2151</v>
      </c>
      <c r="C515" s="464" t="s">
        <v>2821</v>
      </c>
      <c r="D515" s="470" t="s">
        <v>1484</v>
      </c>
      <c r="E515" s="463" t="s">
        <v>5396</v>
      </c>
      <c r="F515" s="472" t="s">
        <v>5397</v>
      </c>
      <c r="G515" s="464">
        <f t="shared" si="23"/>
        <v>22</v>
      </c>
      <c r="H515" s="467"/>
      <c r="I515" s="467"/>
      <c r="J515" s="467"/>
      <c r="K515" s="463" t="s">
        <v>15</v>
      </c>
      <c r="L515" s="463"/>
      <c r="M515" s="460" t="s">
        <v>5398</v>
      </c>
      <c r="N515" s="468"/>
      <c r="P515" s="474" t="s">
        <v>5399</v>
      </c>
      <c r="Q515" s="451">
        <f t="shared" si="21"/>
        <v>10</v>
      </c>
      <c r="R515" s="453" t="str">
        <f t="shared" si="22"/>
        <v xml:space="preserve"> </v>
      </c>
    </row>
    <row r="516" spans="1:18" ht="15" x14ac:dyDescent="0.2">
      <c r="A516" s="462"/>
      <c r="B516" s="463" t="s">
        <v>2151</v>
      </c>
      <c r="C516" s="464" t="s">
        <v>2821</v>
      </c>
      <c r="D516" s="470" t="s">
        <v>1484</v>
      </c>
      <c r="E516" s="463" t="s">
        <v>5400</v>
      </c>
      <c r="F516" s="472" t="s">
        <v>5401</v>
      </c>
      <c r="G516" s="464">
        <f t="shared" si="23"/>
        <v>30</v>
      </c>
      <c r="H516" s="467"/>
      <c r="I516" s="467"/>
      <c r="J516" s="467"/>
      <c r="K516" s="463" t="s">
        <v>15</v>
      </c>
      <c r="L516" s="463"/>
      <c r="M516" s="460" t="s">
        <v>4288</v>
      </c>
      <c r="N516" s="468"/>
      <c r="P516" s="474" t="s">
        <v>5402</v>
      </c>
      <c r="Q516" s="451">
        <f t="shared" si="21"/>
        <v>10</v>
      </c>
      <c r="R516" s="453" t="str">
        <f t="shared" si="22"/>
        <v xml:space="preserve"> </v>
      </c>
    </row>
    <row r="517" spans="1:18" ht="15" x14ac:dyDescent="0.2">
      <c r="A517" s="462"/>
      <c r="B517" s="463" t="s">
        <v>2151</v>
      </c>
      <c r="C517" s="464" t="s">
        <v>2821</v>
      </c>
      <c r="D517" s="470" t="s">
        <v>5403</v>
      </c>
      <c r="E517" s="463" t="s">
        <v>5404</v>
      </c>
      <c r="F517" s="472" t="s">
        <v>5405</v>
      </c>
      <c r="G517" s="464">
        <f t="shared" si="23"/>
        <v>10</v>
      </c>
      <c r="H517" s="467"/>
      <c r="I517" s="467"/>
      <c r="J517" s="467"/>
      <c r="K517" s="463" t="s">
        <v>15</v>
      </c>
      <c r="L517" s="463"/>
      <c r="M517" s="460" t="s">
        <v>4288</v>
      </c>
      <c r="N517" s="468"/>
      <c r="P517" s="474" t="s">
        <v>5405</v>
      </c>
      <c r="Q517" s="451">
        <f t="shared" si="21"/>
        <v>10</v>
      </c>
      <c r="R517" s="453" t="str">
        <f t="shared" si="22"/>
        <v xml:space="preserve"> </v>
      </c>
    </row>
    <row r="518" spans="1:18" ht="15" x14ac:dyDescent="0.2">
      <c r="A518" s="462"/>
      <c r="B518" s="463" t="s">
        <v>2151</v>
      </c>
      <c r="C518" s="464" t="s">
        <v>2821</v>
      </c>
      <c r="D518" s="470" t="s">
        <v>5403</v>
      </c>
      <c r="E518" s="463" t="s">
        <v>5406</v>
      </c>
      <c r="F518" s="472" t="s">
        <v>5407</v>
      </c>
      <c r="G518" s="464">
        <f t="shared" si="23"/>
        <v>19</v>
      </c>
      <c r="H518" s="467"/>
      <c r="I518" s="467"/>
      <c r="J518" s="467"/>
      <c r="K518" s="463" t="s">
        <v>15</v>
      </c>
      <c r="L518" s="463"/>
      <c r="M518" s="460" t="s">
        <v>4288</v>
      </c>
      <c r="N518" s="468"/>
      <c r="P518" s="474" t="s">
        <v>5270</v>
      </c>
      <c r="Q518" s="451">
        <f t="shared" si="21"/>
        <v>10</v>
      </c>
      <c r="R518" s="453" t="str">
        <f t="shared" si="22"/>
        <v xml:space="preserve"> </v>
      </c>
    </row>
    <row r="519" spans="1:18" ht="15" x14ac:dyDescent="0.2">
      <c r="A519" s="462"/>
      <c r="B519" s="463" t="s">
        <v>2151</v>
      </c>
      <c r="C519" s="464" t="s">
        <v>2821</v>
      </c>
      <c r="D519" s="470" t="s">
        <v>5403</v>
      </c>
      <c r="E519" s="463" t="s">
        <v>5408</v>
      </c>
      <c r="F519" s="472" t="s">
        <v>5409</v>
      </c>
      <c r="G519" s="464">
        <f t="shared" si="23"/>
        <v>26</v>
      </c>
      <c r="H519" s="467"/>
      <c r="I519" s="467"/>
      <c r="J519" s="467"/>
      <c r="K519" s="463" t="s">
        <v>15</v>
      </c>
      <c r="L519" s="463"/>
      <c r="M519" s="460" t="s">
        <v>4288</v>
      </c>
      <c r="N519" s="468"/>
      <c r="P519" s="474" t="s">
        <v>5264</v>
      </c>
      <c r="Q519" s="451">
        <f t="shared" si="21"/>
        <v>10</v>
      </c>
      <c r="R519" s="453" t="str">
        <f t="shared" si="22"/>
        <v xml:space="preserve"> </v>
      </c>
    </row>
    <row r="520" spans="1:18" ht="15" x14ac:dyDescent="0.2">
      <c r="A520" s="462"/>
      <c r="B520" s="463" t="s">
        <v>2151</v>
      </c>
      <c r="C520" s="464" t="s">
        <v>2821</v>
      </c>
      <c r="D520" s="470" t="s">
        <v>5403</v>
      </c>
      <c r="E520" s="463" t="s">
        <v>5410</v>
      </c>
      <c r="F520" s="472" t="s">
        <v>5411</v>
      </c>
      <c r="G520" s="464">
        <f t="shared" si="23"/>
        <v>23</v>
      </c>
      <c r="H520" s="467"/>
      <c r="I520" s="467"/>
      <c r="J520" s="467"/>
      <c r="K520" s="463" t="s">
        <v>15</v>
      </c>
      <c r="L520" s="463"/>
      <c r="M520" s="460" t="s">
        <v>4288</v>
      </c>
      <c r="N520" s="468"/>
      <c r="P520" s="474" t="s">
        <v>5060</v>
      </c>
      <c r="Q520" s="451">
        <f t="shared" si="21"/>
        <v>10</v>
      </c>
      <c r="R520" s="453" t="str">
        <f t="shared" si="22"/>
        <v xml:space="preserve"> </v>
      </c>
    </row>
    <row r="521" spans="1:18" ht="15" x14ac:dyDescent="0.2">
      <c r="A521" s="462">
        <v>755460</v>
      </c>
      <c r="B521" s="463" t="s">
        <v>2151</v>
      </c>
      <c r="C521" s="464" t="s">
        <v>2710</v>
      </c>
      <c r="D521" s="470" t="s">
        <v>5196</v>
      </c>
      <c r="E521" s="463" t="s">
        <v>5412</v>
      </c>
      <c r="F521" s="472" t="s">
        <v>5413</v>
      </c>
      <c r="G521" s="464">
        <f t="shared" si="23"/>
        <v>20</v>
      </c>
      <c r="H521" s="467"/>
      <c r="I521" s="467"/>
      <c r="J521" s="467"/>
      <c r="K521" s="463" t="s">
        <v>15</v>
      </c>
      <c r="L521" s="463"/>
      <c r="M521" s="460"/>
      <c r="N521" s="468"/>
      <c r="P521" s="474" t="s">
        <v>5414</v>
      </c>
      <c r="Q521" s="451">
        <f t="shared" si="21"/>
        <v>10</v>
      </c>
      <c r="R521" s="453" t="str">
        <f t="shared" si="22"/>
        <v xml:space="preserve"> </v>
      </c>
    </row>
    <row r="522" spans="1:18" ht="15" x14ac:dyDescent="0.2">
      <c r="A522" s="462">
        <v>755470</v>
      </c>
      <c r="B522" s="463" t="s">
        <v>2151</v>
      </c>
      <c r="C522" s="464" t="s">
        <v>2710</v>
      </c>
      <c r="D522" s="470"/>
      <c r="E522" s="463"/>
      <c r="F522" s="472" t="s">
        <v>5415</v>
      </c>
      <c r="G522" s="464">
        <f t="shared" si="23"/>
        <v>30</v>
      </c>
      <c r="H522" s="467"/>
      <c r="I522" s="467"/>
      <c r="J522" s="467"/>
      <c r="K522" s="463" t="s">
        <v>15</v>
      </c>
      <c r="L522" s="463"/>
      <c r="M522" s="460"/>
      <c r="N522" s="468"/>
      <c r="P522" s="474"/>
      <c r="R522" s="453"/>
    </row>
    <row r="523" spans="1:18" ht="15" x14ac:dyDescent="0.2">
      <c r="A523" s="462">
        <v>755480</v>
      </c>
      <c r="B523" s="463" t="s">
        <v>2151</v>
      </c>
      <c r="C523" s="464" t="s">
        <v>2710</v>
      </c>
      <c r="D523" s="470" t="s">
        <v>5196</v>
      </c>
      <c r="E523" s="463" t="s">
        <v>5416</v>
      </c>
      <c r="F523" s="472" t="s">
        <v>5417</v>
      </c>
      <c r="G523" s="464">
        <f t="shared" si="23"/>
        <v>27</v>
      </c>
      <c r="H523" s="467"/>
      <c r="I523" s="467"/>
      <c r="J523" s="467"/>
      <c r="K523" s="463" t="s">
        <v>15</v>
      </c>
      <c r="L523" s="463"/>
      <c r="M523" s="460"/>
      <c r="N523" s="468"/>
      <c r="P523" s="474" t="s">
        <v>5418</v>
      </c>
      <c r="Q523" s="451">
        <f t="shared" si="21"/>
        <v>9</v>
      </c>
      <c r="R523" s="453" t="str">
        <f t="shared" si="22"/>
        <v xml:space="preserve"> </v>
      </c>
    </row>
    <row r="524" spans="1:18" ht="15" x14ac:dyDescent="0.2">
      <c r="A524" s="462">
        <v>755500</v>
      </c>
      <c r="B524" s="463" t="s">
        <v>2151</v>
      </c>
      <c r="C524" s="464" t="s">
        <v>2710</v>
      </c>
      <c r="D524" s="470" t="s">
        <v>5196</v>
      </c>
      <c r="E524" s="463" t="s">
        <v>5419</v>
      </c>
      <c r="F524" s="472" t="s">
        <v>5420</v>
      </c>
      <c r="G524" s="464">
        <f t="shared" si="23"/>
        <v>25</v>
      </c>
      <c r="H524" s="467"/>
      <c r="I524" s="467"/>
      <c r="J524" s="467"/>
      <c r="K524" s="463" t="s">
        <v>15</v>
      </c>
      <c r="L524" s="463"/>
      <c r="M524" s="460"/>
      <c r="N524" s="468"/>
      <c r="P524" s="474" t="s">
        <v>5421</v>
      </c>
      <c r="Q524" s="451">
        <f t="shared" si="21"/>
        <v>10</v>
      </c>
      <c r="R524" s="453" t="str">
        <f t="shared" si="22"/>
        <v xml:space="preserve"> </v>
      </c>
    </row>
    <row r="525" spans="1:18" ht="15" x14ac:dyDescent="0.2">
      <c r="A525" s="462">
        <v>755520</v>
      </c>
      <c r="B525" s="463" t="s">
        <v>2151</v>
      </c>
      <c r="C525" s="464" t="s">
        <v>2710</v>
      </c>
      <c r="D525" s="470" t="s">
        <v>5196</v>
      </c>
      <c r="E525" s="463" t="s">
        <v>5422</v>
      </c>
      <c r="F525" s="472" t="s">
        <v>5423</v>
      </c>
      <c r="G525" s="464">
        <f t="shared" si="23"/>
        <v>21</v>
      </c>
      <c r="H525" s="467"/>
      <c r="I525" s="467"/>
      <c r="J525" s="467"/>
      <c r="K525" s="463" t="s">
        <v>15</v>
      </c>
      <c r="L525" s="463"/>
      <c r="M525" s="460"/>
      <c r="N525" s="468"/>
      <c r="P525" s="474" t="s">
        <v>5424</v>
      </c>
      <c r="Q525" s="451">
        <f t="shared" si="21"/>
        <v>10</v>
      </c>
      <c r="R525" s="453" t="str">
        <f t="shared" si="22"/>
        <v xml:space="preserve"> </v>
      </c>
    </row>
    <row r="526" spans="1:18" ht="15" x14ac:dyDescent="0.2">
      <c r="A526" s="462">
        <v>755540</v>
      </c>
      <c r="B526" s="463" t="s">
        <v>2151</v>
      </c>
      <c r="C526" s="464" t="s">
        <v>2710</v>
      </c>
      <c r="D526" s="470" t="s">
        <v>4435</v>
      </c>
      <c r="E526" s="463" t="s">
        <v>5425</v>
      </c>
      <c r="F526" s="472" t="s">
        <v>5426</v>
      </c>
      <c r="G526" s="464">
        <f t="shared" si="23"/>
        <v>21</v>
      </c>
      <c r="H526" s="467"/>
      <c r="I526" s="467"/>
      <c r="J526" s="467"/>
      <c r="K526" s="463" t="s">
        <v>15</v>
      </c>
      <c r="L526" s="463"/>
      <c r="M526" s="460"/>
      <c r="N526" s="468"/>
      <c r="P526" s="474" t="s">
        <v>5427</v>
      </c>
      <c r="Q526" s="451">
        <f t="shared" si="21"/>
        <v>10</v>
      </c>
      <c r="R526" s="453"/>
    </row>
    <row r="527" spans="1:18" ht="15" x14ac:dyDescent="0.2">
      <c r="A527" s="462">
        <v>755560</v>
      </c>
      <c r="B527" s="463" t="s">
        <v>2151</v>
      </c>
      <c r="C527" s="464" t="s">
        <v>2710</v>
      </c>
      <c r="D527" s="470" t="s">
        <v>5196</v>
      </c>
      <c r="E527" s="463" t="s">
        <v>5428</v>
      </c>
      <c r="F527" s="472" t="s">
        <v>5429</v>
      </c>
      <c r="G527" s="464">
        <f t="shared" si="23"/>
        <v>20</v>
      </c>
      <c r="H527" s="467"/>
      <c r="I527" s="467"/>
      <c r="J527" s="467"/>
      <c r="K527" s="463" t="s">
        <v>15</v>
      </c>
      <c r="L527" s="463"/>
      <c r="M527" s="460"/>
      <c r="N527" s="468"/>
      <c r="P527" s="474" t="s">
        <v>5430</v>
      </c>
      <c r="Q527" s="451">
        <f t="shared" si="21"/>
        <v>10</v>
      </c>
      <c r="R527" s="453" t="str">
        <f t="shared" ref="R527:R532" si="24">+IF(Q527&gt;10,"over"," ")</f>
        <v xml:space="preserve"> </v>
      </c>
    </row>
    <row r="528" spans="1:18" ht="15" x14ac:dyDescent="0.2">
      <c r="A528" s="462">
        <v>755580</v>
      </c>
      <c r="B528" s="463" t="s">
        <v>2151</v>
      </c>
      <c r="C528" s="464" t="s">
        <v>2710</v>
      </c>
      <c r="D528" s="470" t="s">
        <v>5196</v>
      </c>
      <c r="E528" s="463" t="s">
        <v>5431</v>
      </c>
      <c r="F528" s="472" t="s">
        <v>5432</v>
      </c>
      <c r="G528" s="464">
        <f t="shared" si="23"/>
        <v>20</v>
      </c>
      <c r="H528" s="467"/>
      <c r="I528" s="467"/>
      <c r="J528" s="467"/>
      <c r="K528" s="463" t="s">
        <v>15</v>
      </c>
      <c r="L528" s="463"/>
      <c r="M528" s="460"/>
      <c r="N528" s="468"/>
      <c r="P528" s="474" t="s">
        <v>5433</v>
      </c>
      <c r="Q528" s="451">
        <f t="shared" si="21"/>
        <v>10</v>
      </c>
      <c r="R528" s="453" t="str">
        <f t="shared" si="24"/>
        <v xml:space="preserve"> </v>
      </c>
    </row>
    <row r="529" spans="1:18" ht="15" x14ac:dyDescent="0.2">
      <c r="A529" s="462">
        <v>755600</v>
      </c>
      <c r="B529" s="463" t="s">
        <v>2151</v>
      </c>
      <c r="C529" s="464" t="s">
        <v>2710</v>
      </c>
      <c r="D529" s="470" t="s">
        <v>4838</v>
      </c>
      <c r="E529" s="463" t="s">
        <v>4880</v>
      </c>
      <c r="F529" s="472" t="s">
        <v>5434</v>
      </c>
      <c r="G529" s="464">
        <f t="shared" si="23"/>
        <v>30</v>
      </c>
      <c r="H529" s="467"/>
      <c r="I529" s="467"/>
      <c r="J529" s="467"/>
      <c r="K529" s="463" t="s">
        <v>15</v>
      </c>
      <c r="L529" s="463"/>
      <c r="M529" s="460" t="s">
        <v>5435</v>
      </c>
      <c r="N529" s="468"/>
      <c r="P529" s="474" t="s">
        <v>4883</v>
      </c>
      <c r="Q529" s="451">
        <f t="shared" si="21"/>
        <v>10</v>
      </c>
      <c r="R529" s="453" t="str">
        <f t="shared" si="24"/>
        <v xml:space="preserve"> </v>
      </c>
    </row>
    <row r="530" spans="1:18" ht="15" x14ac:dyDescent="0.2">
      <c r="A530" s="462">
        <v>755620</v>
      </c>
      <c r="B530" s="463" t="s">
        <v>2151</v>
      </c>
      <c r="C530" s="464" t="s">
        <v>2710</v>
      </c>
      <c r="D530" s="470" t="s">
        <v>5196</v>
      </c>
      <c r="E530" s="463" t="s">
        <v>5204</v>
      </c>
      <c r="F530" s="472" t="s">
        <v>5205</v>
      </c>
      <c r="G530" s="464">
        <f t="shared" si="23"/>
        <v>27</v>
      </c>
      <c r="H530" s="467"/>
      <c r="I530" s="467"/>
      <c r="J530" s="467"/>
      <c r="K530" s="463" t="s">
        <v>15</v>
      </c>
      <c r="L530" s="463"/>
      <c r="M530" s="460" t="s">
        <v>5436</v>
      </c>
      <c r="N530" s="468"/>
      <c r="P530" s="474" t="s">
        <v>5207</v>
      </c>
      <c r="Q530" s="451">
        <f t="shared" si="21"/>
        <v>10</v>
      </c>
      <c r="R530" s="453" t="str">
        <f t="shared" si="24"/>
        <v xml:space="preserve"> </v>
      </c>
    </row>
    <row r="531" spans="1:18" ht="15" x14ac:dyDescent="0.2">
      <c r="A531" s="462">
        <v>755640</v>
      </c>
      <c r="B531" s="463" t="s">
        <v>2151</v>
      </c>
      <c r="C531" s="464" t="s">
        <v>2710</v>
      </c>
      <c r="D531" s="470" t="s">
        <v>5196</v>
      </c>
      <c r="E531" s="463" t="s">
        <v>5216</v>
      </c>
      <c r="F531" s="472" t="s">
        <v>5217</v>
      </c>
      <c r="G531" s="464">
        <f t="shared" si="23"/>
        <v>17</v>
      </c>
      <c r="H531" s="467"/>
      <c r="I531" s="467"/>
      <c r="J531" s="467"/>
      <c r="K531" s="463" t="s">
        <v>15</v>
      </c>
      <c r="L531" s="463"/>
      <c r="M531" s="460" t="s">
        <v>5436</v>
      </c>
      <c r="N531" s="468"/>
      <c r="P531" s="474" t="s">
        <v>5219</v>
      </c>
      <c r="Q531" s="451">
        <f t="shared" si="21"/>
        <v>10</v>
      </c>
      <c r="R531" s="453" t="str">
        <f t="shared" si="24"/>
        <v xml:space="preserve"> </v>
      </c>
    </row>
    <row r="532" spans="1:18" ht="15" x14ac:dyDescent="0.2">
      <c r="A532" s="462">
        <v>755660</v>
      </c>
      <c r="B532" s="463" t="s">
        <v>2151</v>
      </c>
      <c r="C532" s="464" t="s">
        <v>2710</v>
      </c>
      <c r="D532" s="470" t="s">
        <v>5196</v>
      </c>
      <c r="E532" s="463" t="s">
        <v>5220</v>
      </c>
      <c r="F532" s="472" t="s">
        <v>5221</v>
      </c>
      <c r="G532" s="464">
        <f t="shared" si="23"/>
        <v>26</v>
      </c>
      <c r="H532" s="467"/>
      <c r="I532" s="467"/>
      <c r="J532" s="467"/>
      <c r="K532" s="463" t="s">
        <v>15</v>
      </c>
      <c r="L532" s="463"/>
      <c r="M532" s="460" t="s">
        <v>5436</v>
      </c>
      <c r="N532" s="468"/>
      <c r="P532" s="474" t="s">
        <v>5223</v>
      </c>
      <c r="Q532" s="451">
        <f t="shared" si="21"/>
        <v>10</v>
      </c>
      <c r="R532" s="453" t="str">
        <f t="shared" si="24"/>
        <v xml:space="preserve"> </v>
      </c>
    </row>
    <row r="533" spans="1:18" ht="15" x14ac:dyDescent="0.2">
      <c r="A533" s="462">
        <v>755650</v>
      </c>
      <c r="B533" s="463" t="s">
        <v>2151</v>
      </c>
      <c r="C533" s="464" t="s">
        <v>2710</v>
      </c>
      <c r="D533" s="470"/>
      <c r="E533" s="463"/>
      <c r="F533" s="472" t="s">
        <v>5437</v>
      </c>
      <c r="G533" s="464">
        <f t="shared" si="23"/>
        <v>30</v>
      </c>
      <c r="H533" s="467"/>
      <c r="I533" s="467"/>
      <c r="J533" s="467"/>
      <c r="K533" s="463" t="s">
        <v>15</v>
      </c>
      <c r="L533" s="463"/>
      <c r="M533" s="460"/>
      <c r="N533" s="468"/>
      <c r="P533" s="156"/>
      <c r="R533" s="453"/>
    </row>
    <row r="534" spans="1:18" ht="15" x14ac:dyDescent="0.2">
      <c r="A534" s="462">
        <v>755680</v>
      </c>
      <c r="B534" s="463" t="s">
        <v>2151</v>
      </c>
      <c r="C534" s="464" t="s">
        <v>2710</v>
      </c>
      <c r="D534" s="470"/>
      <c r="E534" s="463"/>
      <c r="F534" s="472" t="s">
        <v>5438</v>
      </c>
      <c r="G534" s="464">
        <f t="shared" si="23"/>
        <v>25</v>
      </c>
      <c r="H534" s="467"/>
      <c r="I534" s="467"/>
      <c r="J534" s="467"/>
      <c r="K534" s="463" t="s">
        <v>15</v>
      </c>
      <c r="L534" s="463"/>
      <c r="M534" s="460" t="s">
        <v>5439</v>
      </c>
      <c r="N534" s="468"/>
      <c r="P534" s="472" t="s">
        <v>5440</v>
      </c>
      <c r="Q534" s="451">
        <f t="shared" si="21"/>
        <v>9</v>
      </c>
      <c r="R534" s="453"/>
    </row>
    <row r="535" spans="1:18" ht="15" x14ac:dyDescent="0.2">
      <c r="A535" s="462">
        <v>755690</v>
      </c>
      <c r="B535" s="463" t="s">
        <v>2151</v>
      </c>
      <c r="C535" s="464" t="s">
        <v>2710</v>
      </c>
      <c r="D535" s="470"/>
      <c r="E535" s="463"/>
      <c r="F535" s="472" t="s">
        <v>5441</v>
      </c>
      <c r="G535" s="464">
        <f t="shared" si="23"/>
        <v>30</v>
      </c>
      <c r="H535" s="467"/>
      <c r="I535" s="467"/>
      <c r="J535" s="467"/>
      <c r="K535" s="463" t="s">
        <v>15</v>
      </c>
      <c r="L535" s="463"/>
      <c r="M535" s="460"/>
      <c r="N535" s="468"/>
      <c r="P535" s="508"/>
      <c r="R535" s="453"/>
    </row>
    <row r="536" spans="1:18" ht="15" x14ac:dyDescent="0.2">
      <c r="A536" s="462">
        <v>755700</v>
      </c>
      <c r="B536" s="463" t="s">
        <v>2151</v>
      </c>
      <c r="C536" s="464" t="s">
        <v>2710</v>
      </c>
      <c r="D536" s="470" t="s">
        <v>5196</v>
      </c>
      <c r="E536" s="463" t="s">
        <v>5208</v>
      </c>
      <c r="F536" s="472" t="s">
        <v>5209</v>
      </c>
      <c r="G536" s="464">
        <f t="shared" si="23"/>
        <v>20</v>
      </c>
      <c r="H536" s="467"/>
      <c r="I536" s="467"/>
      <c r="J536" s="467"/>
      <c r="K536" s="463" t="s">
        <v>15</v>
      </c>
      <c r="L536" s="463"/>
      <c r="M536" s="460" t="s">
        <v>5442</v>
      </c>
      <c r="N536" s="468"/>
      <c r="P536" s="474" t="s">
        <v>5211</v>
      </c>
      <c r="Q536" s="451">
        <f t="shared" si="21"/>
        <v>10</v>
      </c>
      <c r="R536" s="453" t="str">
        <f>+IF(Q536&gt;10,"over"," ")</f>
        <v xml:space="preserve"> </v>
      </c>
    </row>
    <row r="537" spans="1:18" ht="15" x14ac:dyDescent="0.2">
      <c r="A537" s="462">
        <v>755720</v>
      </c>
      <c r="B537" s="463" t="s">
        <v>2151</v>
      </c>
      <c r="C537" s="464" t="s">
        <v>2710</v>
      </c>
      <c r="D537" s="470" t="s">
        <v>5196</v>
      </c>
      <c r="E537" s="463" t="s">
        <v>5212</v>
      </c>
      <c r="F537" s="472" t="s">
        <v>5213</v>
      </c>
      <c r="G537" s="464">
        <f t="shared" si="23"/>
        <v>28</v>
      </c>
      <c r="H537" s="467"/>
      <c r="I537" s="467"/>
      <c r="J537" s="467"/>
      <c r="K537" s="463" t="s">
        <v>15</v>
      </c>
      <c r="L537" s="463"/>
      <c r="M537" s="460" t="s">
        <v>5443</v>
      </c>
      <c r="N537" s="468"/>
      <c r="P537" s="474" t="s">
        <v>5215</v>
      </c>
      <c r="Q537" s="451">
        <f t="shared" si="21"/>
        <v>10</v>
      </c>
      <c r="R537" s="453" t="str">
        <f>+IF(Q537&gt;10,"over"," ")</f>
        <v xml:space="preserve"> </v>
      </c>
    </row>
    <row r="538" spans="1:18" ht="15" x14ac:dyDescent="0.2">
      <c r="A538" s="462">
        <v>755740</v>
      </c>
      <c r="B538" s="463" t="s">
        <v>2151</v>
      </c>
      <c r="C538" s="464" t="s">
        <v>2710</v>
      </c>
      <c r="D538" s="470"/>
      <c r="E538" s="463"/>
      <c r="F538" s="472" t="s">
        <v>5444</v>
      </c>
      <c r="G538" s="464">
        <f t="shared" si="23"/>
        <v>23</v>
      </c>
      <c r="H538" s="467"/>
      <c r="I538" s="467"/>
      <c r="J538" s="467"/>
      <c r="K538" s="463" t="s">
        <v>15</v>
      </c>
      <c r="L538" s="463"/>
      <c r="M538" s="460"/>
      <c r="N538" s="468"/>
      <c r="P538" s="474"/>
      <c r="R538" s="453"/>
    </row>
    <row r="539" spans="1:18" ht="15" x14ac:dyDescent="0.2">
      <c r="A539" s="462">
        <v>755760</v>
      </c>
      <c r="B539" s="463" t="s">
        <v>2151</v>
      </c>
      <c r="C539" s="464" t="s">
        <v>2710</v>
      </c>
      <c r="D539" s="470"/>
      <c r="E539" s="463"/>
      <c r="F539" s="472" t="s">
        <v>5445</v>
      </c>
      <c r="G539" s="464">
        <f t="shared" ref="G539:G545" si="25">+LEN(F539)</f>
        <v>19</v>
      </c>
      <c r="H539" s="467"/>
      <c r="I539" s="467"/>
      <c r="J539" s="467"/>
      <c r="K539" s="463" t="s">
        <v>15</v>
      </c>
      <c r="L539" s="463"/>
      <c r="M539" s="460"/>
      <c r="N539" s="468"/>
      <c r="P539" s="474"/>
      <c r="R539" s="453"/>
    </row>
    <row r="540" spans="1:18" ht="15" x14ac:dyDescent="0.2">
      <c r="A540" s="462">
        <v>755780</v>
      </c>
      <c r="B540" s="463" t="s">
        <v>2151</v>
      </c>
      <c r="C540" s="464" t="s">
        <v>2710</v>
      </c>
      <c r="D540" s="470"/>
      <c r="E540" s="463"/>
      <c r="F540" s="472" t="s">
        <v>5446</v>
      </c>
      <c r="G540" s="464">
        <f t="shared" si="25"/>
        <v>30</v>
      </c>
      <c r="H540" s="467"/>
      <c r="I540" s="467"/>
      <c r="J540" s="467"/>
      <c r="K540" s="463" t="s">
        <v>15</v>
      </c>
      <c r="L540" s="463"/>
      <c r="M540" s="460"/>
      <c r="N540" s="468"/>
      <c r="P540" s="474"/>
      <c r="R540" s="453"/>
    </row>
    <row r="541" spans="1:18" ht="15" x14ac:dyDescent="0.2">
      <c r="A541" s="462">
        <v>755800</v>
      </c>
      <c r="B541" s="463" t="s">
        <v>2151</v>
      </c>
      <c r="C541" s="464" t="s">
        <v>2710</v>
      </c>
      <c r="D541" s="470"/>
      <c r="E541" s="463"/>
      <c r="F541" s="472" t="s">
        <v>5447</v>
      </c>
      <c r="G541" s="464">
        <f t="shared" si="25"/>
        <v>28</v>
      </c>
      <c r="H541" s="467"/>
      <c r="I541" s="467"/>
      <c r="J541" s="467"/>
      <c r="K541" s="463" t="s">
        <v>15</v>
      </c>
      <c r="L541" s="463"/>
      <c r="M541" s="460"/>
      <c r="N541" s="468"/>
      <c r="P541" s="474"/>
      <c r="R541" s="453"/>
    </row>
    <row r="542" spans="1:18" ht="15" x14ac:dyDescent="0.2">
      <c r="A542" s="462">
        <v>755820</v>
      </c>
      <c r="B542" s="463" t="s">
        <v>2151</v>
      </c>
      <c r="C542" s="464" t="s">
        <v>2710</v>
      </c>
      <c r="D542" s="470"/>
      <c r="E542" s="463"/>
      <c r="F542" s="472" t="s">
        <v>5448</v>
      </c>
      <c r="G542" s="464">
        <f t="shared" si="25"/>
        <v>30</v>
      </c>
      <c r="H542" s="467"/>
      <c r="I542" s="467"/>
      <c r="J542" s="467"/>
      <c r="K542" s="463" t="s">
        <v>15</v>
      </c>
      <c r="L542" s="463"/>
      <c r="M542" s="460"/>
      <c r="N542" s="468"/>
      <c r="P542" s="474"/>
      <c r="R542" s="453"/>
    </row>
    <row r="543" spans="1:18" ht="15" x14ac:dyDescent="0.2">
      <c r="A543" s="462">
        <v>755830</v>
      </c>
      <c r="B543" s="463" t="s">
        <v>2151</v>
      </c>
      <c r="C543" s="464" t="s">
        <v>2710</v>
      </c>
      <c r="D543" s="470"/>
      <c r="E543" s="463"/>
      <c r="F543" s="747" t="s">
        <v>16285</v>
      </c>
      <c r="G543" s="464">
        <f t="shared" si="25"/>
        <v>20</v>
      </c>
      <c r="H543" s="467"/>
      <c r="I543" s="467"/>
      <c r="J543" s="467"/>
      <c r="K543" s="463" t="s">
        <v>15</v>
      </c>
      <c r="L543" s="463"/>
      <c r="M543" s="460"/>
      <c r="N543" s="468"/>
      <c r="P543" s="474"/>
      <c r="R543" s="453"/>
    </row>
    <row r="544" spans="1:18" ht="15" x14ac:dyDescent="0.2">
      <c r="A544" s="462">
        <v>755840</v>
      </c>
      <c r="B544" s="463" t="s">
        <v>2151</v>
      </c>
      <c r="C544" s="464" t="s">
        <v>2710</v>
      </c>
      <c r="D544" s="470"/>
      <c r="E544" s="463"/>
      <c r="F544" s="472" t="s">
        <v>5449</v>
      </c>
      <c r="G544" s="464">
        <f t="shared" si="25"/>
        <v>30</v>
      </c>
      <c r="H544" s="467"/>
      <c r="I544" s="467"/>
      <c r="J544" s="467"/>
      <c r="K544" s="463" t="s">
        <v>15</v>
      </c>
      <c r="L544" s="463"/>
      <c r="M544" s="460"/>
      <c r="N544" s="468"/>
      <c r="P544" s="474"/>
      <c r="R544" s="453"/>
    </row>
    <row r="545" spans="1:18" ht="15" x14ac:dyDescent="0.2">
      <c r="A545" s="462">
        <v>755850</v>
      </c>
      <c r="B545" s="463" t="s">
        <v>2151</v>
      </c>
      <c r="C545" s="464" t="s">
        <v>2710</v>
      </c>
      <c r="D545" s="470"/>
      <c r="E545" s="463"/>
      <c r="F545" s="472" t="s">
        <v>15907</v>
      </c>
      <c r="G545" s="464">
        <f t="shared" si="25"/>
        <v>21</v>
      </c>
      <c r="H545" s="467"/>
      <c r="I545" s="467"/>
      <c r="J545" s="467"/>
      <c r="K545" s="463" t="s">
        <v>15</v>
      </c>
      <c r="L545" s="463"/>
      <c r="M545" s="460"/>
      <c r="N545" s="468"/>
      <c r="P545" s="474"/>
      <c r="R545" s="453"/>
    </row>
    <row r="546" spans="1:18" ht="15" x14ac:dyDescent="0.2">
      <c r="A546" s="462">
        <v>755860</v>
      </c>
      <c r="B546" s="463" t="s">
        <v>2151</v>
      </c>
      <c r="C546" s="464" t="s">
        <v>2710</v>
      </c>
      <c r="D546" s="470"/>
      <c r="E546" s="463"/>
      <c r="F546" s="472" t="s">
        <v>5450</v>
      </c>
      <c r="G546" s="464">
        <f>+LEN(F548)</f>
        <v>25</v>
      </c>
      <c r="H546" s="467"/>
      <c r="I546" s="467"/>
      <c r="J546" s="467"/>
      <c r="K546" s="463" t="s">
        <v>15</v>
      </c>
      <c r="L546" s="463"/>
      <c r="M546" s="460"/>
      <c r="N546" s="468"/>
      <c r="P546" s="474"/>
      <c r="R546" s="453"/>
    </row>
    <row r="547" spans="1:18" ht="15" x14ac:dyDescent="0.2">
      <c r="A547" s="462">
        <v>755870</v>
      </c>
      <c r="B547" s="463"/>
      <c r="C547" s="464" t="s">
        <v>2710</v>
      </c>
      <c r="D547" s="470"/>
      <c r="E547" s="463"/>
      <c r="F547" s="472" t="s">
        <v>2289</v>
      </c>
      <c r="G547" s="464">
        <f>LEN(F547)</f>
        <v>6</v>
      </c>
      <c r="H547" s="467"/>
      <c r="I547" s="467"/>
      <c r="J547" s="467"/>
      <c r="K547" s="463" t="s">
        <v>15</v>
      </c>
      <c r="L547" s="463"/>
      <c r="M547" s="460"/>
      <c r="N547" s="468"/>
      <c r="P547" s="474"/>
      <c r="R547" s="453"/>
    </row>
    <row r="548" spans="1:18" ht="15" x14ac:dyDescent="0.2">
      <c r="A548" s="462">
        <v>755880</v>
      </c>
      <c r="B548" s="463" t="s">
        <v>2151</v>
      </c>
      <c r="C548" s="464" t="s">
        <v>2710</v>
      </c>
      <c r="D548" s="470"/>
      <c r="E548" s="463"/>
      <c r="F548" s="472" t="s">
        <v>5451</v>
      </c>
      <c r="G548" s="464">
        <f t="shared" ref="G548:G549" si="26">LEN(F548)</f>
        <v>25</v>
      </c>
      <c r="H548" s="467"/>
      <c r="I548" s="467"/>
      <c r="J548" s="467"/>
      <c r="K548" s="463" t="s">
        <v>15</v>
      </c>
      <c r="L548" s="463"/>
      <c r="M548" s="460"/>
      <c r="N548" s="468"/>
      <c r="P548" s="474"/>
      <c r="R548" s="453"/>
    </row>
    <row r="549" spans="1:18" ht="15" x14ac:dyDescent="0.2">
      <c r="A549" s="511">
        <v>755890</v>
      </c>
      <c r="B549" s="455" t="s">
        <v>2151</v>
      </c>
      <c r="C549" s="456" t="s">
        <v>2710</v>
      </c>
      <c r="D549" s="491"/>
      <c r="E549" s="455"/>
      <c r="F549" s="503" t="s">
        <v>5452</v>
      </c>
      <c r="G549" s="464">
        <f t="shared" si="26"/>
        <v>13</v>
      </c>
      <c r="H549" s="459"/>
      <c r="I549" s="459"/>
      <c r="J549" s="459"/>
      <c r="K549" s="455" t="s">
        <v>15</v>
      </c>
      <c r="L549" s="455"/>
      <c r="M549" s="493"/>
      <c r="N549" s="468"/>
      <c r="P549" s="474"/>
      <c r="R549" s="453"/>
    </row>
    <row r="550" spans="1:18" ht="15" x14ac:dyDescent="0.2">
      <c r="A550" s="497">
        <v>755900</v>
      </c>
      <c r="B550" s="512" t="s">
        <v>2151</v>
      </c>
      <c r="C550" s="456" t="s">
        <v>2710</v>
      </c>
      <c r="D550" s="491"/>
      <c r="E550" s="455"/>
      <c r="F550" s="503" t="s">
        <v>5453</v>
      </c>
      <c r="G550" s="456">
        <f>LEN(F550)</f>
        <v>22</v>
      </c>
      <c r="H550" s="459"/>
      <c r="I550" s="459"/>
      <c r="J550" s="459"/>
      <c r="K550" s="455" t="s">
        <v>15</v>
      </c>
      <c r="L550" s="455"/>
      <c r="M550" s="493"/>
      <c r="N550" s="468"/>
      <c r="P550" s="474"/>
      <c r="R550" s="453"/>
    </row>
    <row r="551" spans="1:18" ht="15" x14ac:dyDescent="0.2">
      <c r="A551" s="497">
        <v>755901</v>
      </c>
      <c r="B551" s="512"/>
      <c r="C551" s="456" t="s">
        <v>2710</v>
      </c>
      <c r="D551" s="491"/>
      <c r="E551" s="455"/>
      <c r="F551" s="503" t="s">
        <v>5454</v>
      </c>
      <c r="G551" s="456">
        <f t="shared" ref="G551:G584" si="27">LEN(F551)</f>
        <v>30</v>
      </c>
      <c r="H551" s="459"/>
      <c r="I551" s="459"/>
      <c r="J551" s="459"/>
      <c r="K551" s="455"/>
      <c r="L551" s="455" t="s">
        <v>15</v>
      </c>
      <c r="M551" s="493"/>
      <c r="N551" s="468"/>
      <c r="P551" s="474"/>
      <c r="R551" s="453"/>
    </row>
    <row r="552" spans="1:18" ht="15" x14ac:dyDescent="0.2">
      <c r="A552" s="497">
        <v>755902</v>
      </c>
      <c r="B552" s="512"/>
      <c r="C552" s="456" t="s">
        <v>2710</v>
      </c>
      <c r="D552" s="491"/>
      <c r="E552" s="455"/>
      <c r="F552" s="503" t="s">
        <v>5455</v>
      </c>
      <c r="G552" s="456">
        <f t="shared" si="27"/>
        <v>13</v>
      </c>
      <c r="H552" s="459"/>
      <c r="I552" s="459"/>
      <c r="J552" s="459"/>
      <c r="K552" s="455"/>
      <c r="L552" s="455" t="s">
        <v>15</v>
      </c>
      <c r="M552" s="493"/>
      <c r="N552" s="468"/>
      <c r="P552" s="474"/>
      <c r="R552" s="453"/>
    </row>
    <row r="553" spans="1:18" ht="15" x14ac:dyDescent="0.2">
      <c r="A553" s="497">
        <v>755903</v>
      </c>
      <c r="B553" s="512"/>
      <c r="C553" s="456" t="s">
        <v>2710</v>
      </c>
      <c r="D553" s="491"/>
      <c r="E553" s="455"/>
      <c r="F553" s="503" t="s">
        <v>5456</v>
      </c>
      <c r="G553" s="456">
        <f t="shared" si="27"/>
        <v>29</v>
      </c>
      <c r="H553" s="459"/>
      <c r="I553" s="459"/>
      <c r="J553" s="459"/>
      <c r="K553" s="455"/>
      <c r="L553" s="455" t="s">
        <v>15</v>
      </c>
      <c r="M553" s="493"/>
      <c r="N553" s="468"/>
      <c r="P553" s="474"/>
      <c r="R553" s="453"/>
    </row>
    <row r="554" spans="1:18" ht="15" x14ac:dyDescent="0.2">
      <c r="A554" s="497">
        <v>755904</v>
      </c>
      <c r="B554" s="512"/>
      <c r="C554" s="456" t="s">
        <v>2710</v>
      </c>
      <c r="D554" s="491"/>
      <c r="E554" s="455"/>
      <c r="F554" s="503" t="s">
        <v>5457</v>
      </c>
      <c r="G554" s="456">
        <f t="shared" si="27"/>
        <v>28</v>
      </c>
      <c r="H554" s="459"/>
      <c r="I554" s="459"/>
      <c r="J554" s="459"/>
      <c r="K554" s="455"/>
      <c r="L554" s="455" t="s">
        <v>15</v>
      </c>
      <c r="M554" s="493"/>
      <c r="N554" s="468"/>
      <c r="P554" s="474"/>
      <c r="R554" s="453"/>
    </row>
    <row r="555" spans="1:18" ht="15" x14ac:dyDescent="0.2">
      <c r="A555" s="497">
        <v>755905</v>
      </c>
      <c r="B555" s="512"/>
      <c r="C555" s="456" t="s">
        <v>2710</v>
      </c>
      <c r="D555" s="491"/>
      <c r="E555" s="455"/>
      <c r="F555" s="503" t="s">
        <v>5458</v>
      </c>
      <c r="G555" s="456">
        <f t="shared" si="27"/>
        <v>11</v>
      </c>
      <c r="H555" s="459"/>
      <c r="I555" s="459"/>
      <c r="J555" s="459"/>
      <c r="K555" s="455"/>
      <c r="L555" s="455" t="s">
        <v>15</v>
      </c>
      <c r="M555" s="493"/>
      <c r="N555" s="468"/>
      <c r="P555" s="474"/>
      <c r="R555" s="453"/>
    </row>
    <row r="556" spans="1:18" ht="15" x14ac:dyDescent="0.2">
      <c r="A556" s="497">
        <v>755906</v>
      </c>
      <c r="B556" s="512"/>
      <c r="C556" s="456" t="s">
        <v>2710</v>
      </c>
      <c r="D556" s="491"/>
      <c r="E556" s="455"/>
      <c r="F556" s="503" t="s">
        <v>5459</v>
      </c>
      <c r="G556" s="456">
        <f t="shared" si="27"/>
        <v>22</v>
      </c>
      <c r="H556" s="459"/>
      <c r="I556" s="459"/>
      <c r="J556" s="459"/>
      <c r="K556" s="455"/>
      <c r="L556" s="455" t="s">
        <v>15</v>
      </c>
      <c r="M556" s="493"/>
      <c r="N556" s="468"/>
      <c r="P556" s="474"/>
      <c r="R556" s="453"/>
    </row>
    <row r="557" spans="1:18" ht="15" x14ac:dyDescent="0.2">
      <c r="A557" s="497">
        <v>755907</v>
      </c>
      <c r="B557" s="512"/>
      <c r="C557" s="456" t="s">
        <v>2710</v>
      </c>
      <c r="D557" s="491"/>
      <c r="E557" s="455"/>
      <c r="F557" s="503" t="s">
        <v>5460</v>
      </c>
      <c r="G557" s="456">
        <f t="shared" si="27"/>
        <v>25</v>
      </c>
      <c r="H557" s="459"/>
      <c r="I557" s="459"/>
      <c r="J557" s="459"/>
      <c r="K557" s="455"/>
      <c r="L557" s="455" t="s">
        <v>15</v>
      </c>
      <c r="M557" s="493"/>
      <c r="N557" s="468"/>
      <c r="P557" s="474"/>
      <c r="R557" s="453"/>
    </row>
    <row r="558" spans="1:18" ht="15" x14ac:dyDescent="0.2">
      <c r="A558" s="497">
        <v>755908</v>
      </c>
      <c r="B558" s="512"/>
      <c r="C558" s="456" t="s">
        <v>2710</v>
      </c>
      <c r="D558" s="491"/>
      <c r="E558" s="455"/>
      <c r="F558" s="503" t="s">
        <v>5461</v>
      </c>
      <c r="G558" s="456">
        <f t="shared" si="27"/>
        <v>30</v>
      </c>
      <c r="H558" s="459"/>
      <c r="I558" s="459"/>
      <c r="J558" s="459"/>
      <c r="K558" s="455"/>
      <c r="L558" s="455" t="s">
        <v>15</v>
      </c>
      <c r="M558" s="493"/>
      <c r="N558" s="468"/>
      <c r="P558" s="474"/>
      <c r="R558" s="453"/>
    </row>
    <row r="559" spans="1:18" ht="15" x14ac:dyDescent="0.2">
      <c r="A559" s="497">
        <v>755909</v>
      </c>
      <c r="B559" s="512"/>
      <c r="C559" s="456" t="s">
        <v>2710</v>
      </c>
      <c r="D559" s="491"/>
      <c r="E559" s="455"/>
      <c r="F559" s="503" t="s">
        <v>5462</v>
      </c>
      <c r="G559" s="456">
        <f t="shared" si="27"/>
        <v>20</v>
      </c>
      <c r="H559" s="459"/>
      <c r="I559" s="459"/>
      <c r="J559" s="459"/>
      <c r="K559" s="455"/>
      <c r="L559" s="455" t="s">
        <v>15</v>
      </c>
      <c r="M559" s="493"/>
      <c r="N559" s="468"/>
      <c r="P559" s="474"/>
      <c r="R559" s="453"/>
    </row>
    <row r="560" spans="1:18" ht="15" x14ac:dyDescent="0.2">
      <c r="A560" s="497">
        <v>755910</v>
      </c>
      <c r="B560" s="512"/>
      <c r="C560" s="456" t="s">
        <v>2710</v>
      </c>
      <c r="D560" s="491"/>
      <c r="E560" s="455"/>
      <c r="F560" s="503" t="s">
        <v>5463</v>
      </c>
      <c r="G560" s="456">
        <f t="shared" si="27"/>
        <v>12</v>
      </c>
      <c r="H560" s="459"/>
      <c r="I560" s="459"/>
      <c r="J560" s="459"/>
      <c r="K560" s="455"/>
      <c r="L560" s="455" t="s">
        <v>15</v>
      </c>
      <c r="M560" s="493"/>
      <c r="N560" s="468"/>
      <c r="P560" s="474"/>
      <c r="R560" s="453"/>
    </row>
    <row r="561" spans="1:18" ht="15" x14ac:dyDescent="0.2">
      <c r="A561" s="497">
        <v>755911</v>
      </c>
      <c r="B561" s="512"/>
      <c r="C561" s="456" t="s">
        <v>2710</v>
      </c>
      <c r="D561" s="491"/>
      <c r="E561" s="455"/>
      <c r="F561" s="503" t="s">
        <v>5464</v>
      </c>
      <c r="G561" s="456">
        <f t="shared" si="27"/>
        <v>22</v>
      </c>
      <c r="H561" s="459"/>
      <c r="I561" s="459"/>
      <c r="J561" s="459"/>
      <c r="K561" s="455"/>
      <c r="L561" s="455" t="s">
        <v>15</v>
      </c>
      <c r="M561" s="493"/>
      <c r="N561" s="468"/>
      <c r="P561" s="474"/>
      <c r="R561" s="453"/>
    </row>
    <row r="562" spans="1:18" ht="15" x14ac:dyDescent="0.2">
      <c r="A562" s="497">
        <v>755912</v>
      </c>
      <c r="B562" s="512"/>
      <c r="C562" s="456" t="s">
        <v>2710</v>
      </c>
      <c r="D562" s="491"/>
      <c r="E562" s="455"/>
      <c r="F562" s="503" t="s">
        <v>5465</v>
      </c>
      <c r="G562" s="456">
        <f t="shared" si="27"/>
        <v>22</v>
      </c>
      <c r="H562" s="459"/>
      <c r="I562" s="459"/>
      <c r="J562" s="459"/>
      <c r="K562" s="455"/>
      <c r="L562" s="455" t="s">
        <v>15</v>
      </c>
      <c r="M562" s="493"/>
      <c r="N562" s="468"/>
      <c r="P562" s="474"/>
      <c r="R562" s="453"/>
    </row>
    <row r="563" spans="1:18" ht="15" x14ac:dyDescent="0.2">
      <c r="A563" s="497">
        <v>755913</v>
      </c>
      <c r="B563" s="512"/>
      <c r="C563" s="456" t="s">
        <v>2710</v>
      </c>
      <c r="D563" s="491"/>
      <c r="E563" s="455"/>
      <c r="F563" s="503" t="s">
        <v>5466</v>
      </c>
      <c r="G563" s="456">
        <f t="shared" si="27"/>
        <v>23</v>
      </c>
      <c r="H563" s="459"/>
      <c r="I563" s="459"/>
      <c r="J563" s="459"/>
      <c r="K563" s="455"/>
      <c r="L563" s="455" t="s">
        <v>15</v>
      </c>
      <c r="M563" s="493"/>
      <c r="N563" s="468"/>
      <c r="P563" s="474"/>
      <c r="R563" s="453"/>
    </row>
    <row r="564" spans="1:18" ht="15" x14ac:dyDescent="0.2">
      <c r="A564" s="497">
        <v>755914</v>
      </c>
      <c r="B564" s="512"/>
      <c r="C564" s="456" t="s">
        <v>2710</v>
      </c>
      <c r="D564" s="491"/>
      <c r="E564" s="455"/>
      <c r="F564" s="503" t="s">
        <v>5467</v>
      </c>
      <c r="G564" s="456">
        <f t="shared" si="27"/>
        <v>30</v>
      </c>
      <c r="H564" s="459"/>
      <c r="I564" s="459"/>
      <c r="J564" s="459"/>
      <c r="K564" s="455"/>
      <c r="L564" s="455" t="s">
        <v>15</v>
      </c>
      <c r="M564" s="493"/>
      <c r="N564" s="468"/>
      <c r="P564" s="474"/>
      <c r="R564" s="453"/>
    </row>
    <row r="565" spans="1:18" ht="15" x14ac:dyDescent="0.2">
      <c r="A565" s="497">
        <v>755915</v>
      </c>
      <c r="B565" s="512"/>
      <c r="C565" s="456" t="s">
        <v>2710</v>
      </c>
      <c r="D565" s="491"/>
      <c r="E565" s="455"/>
      <c r="F565" s="503" t="s">
        <v>5468</v>
      </c>
      <c r="G565" s="456">
        <f t="shared" si="27"/>
        <v>20</v>
      </c>
      <c r="H565" s="459"/>
      <c r="I565" s="459"/>
      <c r="J565" s="459"/>
      <c r="K565" s="455"/>
      <c r="L565" s="455" t="s">
        <v>15</v>
      </c>
      <c r="M565" s="493"/>
      <c r="N565" s="468"/>
      <c r="P565" s="474"/>
      <c r="R565" s="453"/>
    </row>
    <row r="566" spans="1:18" ht="15" x14ac:dyDescent="0.2">
      <c r="A566" s="497">
        <v>755916</v>
      </c>
      <c r="B566" s="512"/>
      <c r="C566" s="456" t="s">
        <v>2710</v>
      </c>
      <c r="D566" s="491"/>
      <c r="E566" s="455"/>
      <c r="F566" s="503" t="s">
        <v>5469</v>
      </c>
      <c r="G566" s="456">
        <f t="shared" si="27"/>
        <v>17</v>
      </c>
      <c r="H566" s="459"/>
      <c r="I566" s="459"/>
      <c r="J566" s="459"/>
      <c r="K566" s="455"/>
      <c r="L566" s="455" t="s">
        <v>15</v>
      </c>
      <c r="M566" s="493"/>
      <c r="N566" s="468"/>
      <c r="P566" s="474"/>
      <c r="R566" s="453"/>
    </row>
    <row r="567" spans="1:18" ht="15" x14ac:dyDescent="0.2">
      <c r="A567" s="497">
        <v>755917</v>
      </c>
      <c r="B567" s="512"/>
      <c r="C567" s="456" t="s">
        <v>2710</v>
      </c>
      <c r="D567" s="491"/>
      <c r="E567" s="455"/>
      <c r="F567" s="503" t="s">
        <v>5470</v>
      </c>
      <c r="G567" s="456">
        <f t="shared" si="27"/>
        <v>24</v>
      </c>
      <c r="H567" s="459"/>
      <c r="I567" s="459"/>
      <c r="J567" s="459"/>
      <c r="K567" s="455"/>
      <c r="L567" s="455" t="s">
        <v>15</v>
      </c>
      <c r="M567" s="493"/>
      <c r="N567" s="468"/>
      <c r="P567" s="474"/>
      <c r="R567" s="453"/>
    </row>
    <row r="568" spans="1:18" ht="15" x14ac:dyDescent="0.2">
      <c r="A568" s="497">
        <v>755918</v>
      </c>
      <c r="B568" s="512"/>
      <c r="C568" s="456" t="s">
        <v>2710</v>
      </c>
      <c r="D568" s="491"/>
      <c r="E568" s="455"/>
      <c r="F568" s="503" t="s">
        <v>5471</v>
      </c>
      <c r="G568" s="456">
        <f t="shared" si="27"/>
        <v>15</v>
      </c>
      <c r="H568" s="459"/>
      <c r="I568" s="459"/>
      <c r="J568" s="459"/>
      <c r="K568" s="455"/>
      <c r="L568" s="455" t="s">
        <v>15</v>
      </c>
      <c r="M568" s="493"/>
      <c r="N568" s="468"/>
      <c r="P568" s="474"/>
      <c r="R568" s="453"/>
    </row>
    <row r="569" spans="1:18" ht="15" x14ac:dyDescent="0.2">
      <c r="A569" s="497">
        <v>755919</v>
      </c>
      <c r="B569" s="512"/>
      <c r="C569" s="456" t="s">
        <v>2710</v>
      </c>
      <c r="D569" s="491"/>
      <c r="E569" s="455"/>
      <c r="F569" s="503" t="s">
        <v>2055</v>
      </c>
      <c r="G569" s="456">
        <f t="shared" si="27"/>
        <v>22</v>
      </c>
      <c r="H569" s="459"/>
      <c r="I569" s="459"/>
      <c r="J569" s="459"/>
      <c r="K569" s="455"/>
      <c r="L569" s="455" t="s">
        <v>15</v>
      </c>
      <c r="M569" s="493"/>
      <c r="N569" s="468"/>
      <c r="P569" s="474"/>
      <c r="R569" s="453"/>
    </row>
    <row r="570" spans="1:18" ht="15" x14ac:dyDescent="0.2">
      <c r="A570" s="497">
        <v>755920</v>
      </c>
      <c r="B570" s="512"/>
      <c r="C570" s="456" t="s">
        <v>2710</v>
      </c>
      <c r="D570" s="491"/>
      <c r="E570" s="455"/>
      <c r="F570" s="503" t="s">
        <v>5472</v>
      </c>
      <c r="G570" s="456">
        <f t="shared" si="27"/>
        <v>17</v>
      </c>
      <c r="H570" s="459"/>
      <c r="I570" s="459"/>
      <c r="J570" s="459"/>
      <c r="K570" s="455"/>
      <c r="L570" s="455" t="s">
        <v>15</v>
      </c>
      <c r="M570" s="493"/>
      <c r="N570" s="468"/>
      <c r="P570" s="474"/>
      <c r="R570" s="453"/>
    </row>
    <row r="571" spans="1:18" ht="15" x14ac:dyDescent="0.2">
      <c r="A571" s="497">
        <v>755921</v>
      </c>
      <c r="B571" s="512"/>
      <c r="C571" s="456" t="s">
        <v>2710</v>
      </c>
      <c r="D571" s="491"/>
      <c r="E571" s="455"/>
      <c r="F571" s="503" t="s">
        <v>5473</v>
      </c>
      <c r="G571" s="456">
        <f t="shared" si="27"/>
        <v>22</v>
      </c>
      <c r="H571" s="459"/>
      <c r="I571" s="459"/>
      <c r="J571" s="459"/>
      <c r="K571" s="455"/>
      <c r="L571" s="455" t="s">
        <v>15</v>
      </c>
      <c r="M571" s="493"/>
      <c r="N571" s="468"/>
      <c r="P571" s="474"/>
      <c r="R571" s="453"/>
    </row>
    <row r="572" spans="1:18" ht="15" x14ac:dyDescent="0.2">
      <c r="A572" s="497">
        <v>755922</v>
      </c>
      <c r="B572" s="512"/>
      <c r="C572" s="456" t="s">
        <v>2710</v>
      </c>
      <c r="D572" s="491"/>
      <c r="E572" s="455"/>
      <c r="F572" s="503" t="s">
        <v>5474</v>
      </c>
      <c r="G572" s="456">
        <f t="shared" si="27"/>
        <v>22</v>
      </c>
      <c r="H572" s="459"/>
      <c r="I572" s="459"/>
      <c r="J572" s="459"/>
      <c r="K572" s="455"/>
      <c r="L572" s="455" t="s">
        <v>15</v>
      </c>
      <c r="M572" s="493"/>
      <c r="N572" s="468"/>
      <c r="P572" s="474"/>
      <c r="R572" s="453"/>
    </row>
    <row r="573" spans="1:18" ht="15" x14ac:dyDescent="0.2">
      <c r="A573" s="497">
        <v>755923</v>
      </c>
      <c r="B573" s="512"/>
      <c r="C573" s="456" t="s">
        <v>2710</v>
      </c>
      <c r="D573" s="491"/>
      <c r="E573" s="455"/>
      <c r="F573" s="503" t="s">
        <v>5475</v>
      </c>
      <c r="G573" s="456">
        <f t="shared" si="27"/>
        <v>26</v>
      </c>
      <c r="H573" s="459"/>
      <c r="I573" s="459"/>
      <c r="J573" s="459"/>
      <c r="K573" s="455"/>
      <c r="L573" s="455" t="s">
        <v>15</v>
      </c>
      <c r="M573" s="493"/>
      <c r="N573" s="468"/>
      <c r="P573" s="474"/>
      <c r="R573" s="453"/>
    </row>
    <row r="574" spans="1:18" ht="15" x14ac:dyDescent="0.2">
      <c r="A574" s="497">
        <v>755924</v>
      </c>
      <c r="B574" s="512"/>
      <c r="C574" s="456" t="s">
        <v>2710</v>
      </c>
      <c r="D574" s="491"/>
      <c r="E574" s="455"/>
      <c r="F574" s="503" t="s">
        <v>5476</v>
      </c>
      <c r="G574" s="456">
        <f t="shared" si="27"/>
        <v>9</v>
      </c>
      <c r="H574" s="459"/>
      <c r="I574" s="459"/>
      <c r="J574" s="459"/>
      <c r="K574" s="455"/>
      <c r="L574" s="455" t="s">
        <v>15</v>
      </c>
      <c r="M574" s="493"/>
      <c r="N574" s="468"/>
      <c r="P574" s="474"/>
      <c r="R574" s="453"/>
    </row>
    <row r="575" spans="1:18" ht="15" x14ac:dyDescent="0.2">
      <c r="A575" s="497">
        <v>755925</v>
      </c>
      <c r="B575" s="512"/>
      <c r="C575" s="456" t="s">
        <v>2710</v>
      </c>
      <c r="D575" s="491"/>
      <c r="E575" s="455"/>
      <c r="F575" s="503" t="s">
        <v>1905</v>
      </c>
      <c r="G575" s="456">
        <f t="shared" si="27"/>
        <v>10</v>
      </c>
      <c r="H575" s="459"/>
      <c r="I575" s="459"/>
      <c r="J575" s="459"/>
      <c r="K575" s="455"/>
      <c r="L575" s="455" t="s">
        <v>15</v>
      </c>
      <c r="M575" s="493"/>
      <c r="N575" s="468"/>
      <c r="P575" s="474"/>
      <c r="R575" s="453"/>
    </row>
    <row r="576" spans="1:18" ht="15" x14ac:dyDescent="0.2">
      <c r="A576" s="497">
        <v>755926</v>
      </c>
      <c r="B576" s="512"/>
      <c r="C576" s="456" t="s">
        <v>2710</v>
      </c>
      <c r="D576" s="491"/>
      <c r="E576" s="455"/>
      <c r="F576" s="503" t="s">
        <v>5477</v>
      </c>
      <c r="G576" s="456">
        <f t="shared" si="27"/>
        <v>30</v>
      </c>
      <c r="H576" s="459"/>
      <c r="I576" s="459"/>
      <c r="J576" s="459"/>
      <c r="K576" s="455"/>
      <c r="L576" s="455" t="s">
        <v>15</v>
      </c>
      <c r="M576" s="493"/>
      <c r="N576" s="468"/>
      <c r="P576" s="474"/>
      <c r="R576" s="453"/>
    </row>
    <row r="577" spans="1:18" ht="15" x14ac:dyDescent="0.2">
      <c r="A577" s="497">
        <v>755927</v>
      </c>
      <c r="B577" s="512"/>
      <c r="C577" s="456" t="s">
        <v>2710</v>
      </c>
      <c r="D577" s="491"/>
      <c r="E577" s="455"/>
      <c r="F577" s="503" t="s">
        <v>5478</v>
      </c>
      <c r="G577" s="456">
        <f t="shared" si="27"/>
        <v>30</v>
      </c>
      <c r="H577" s="459"/>
      <c r="I577" s="459"/>
      <c r="J577" s="459"/>
      <c r="K577" s="455"/>
      <c r="L577" s="455" t="s">
        <v>15</v>
      </c>
      <c r="M577" s="493"/>
      <c r="N577" s="468"/>
      <c r="P577" s="474"/>
      <c r="R577" s="453"/>
    </row>
    <row r="578" spans="1:18" ht="15" x14ac:dyDescent="0.2">
      <c r="A578" s="497">
        <v>755928</v>
      </c>
      <c r="B578" s="512"/>
      <c r="C578" s="456" t="s">
        <v>2710</v>
      </c>
      <c r="D578" s="491"/>
      <c r="E578" s="455"/>
      <c r="F578" s="503" t="s">
        <v>5479</v>
      </c>
      <c r="G578" s="456">
        <f t="shared" si="27"/>
        <v>29</v>
      </c>
      <c r="H578" s="459"/>
      <c r="I578" s="459"/>
      <c r="J578" s="459"/>
      <c r="K578" s="455"/>
      <c r="L578" s="455" t="s">
        <v>15</v>
      </c>
      <c r="M578" s="493"/>
      <c r="N578" s="468"/>
      <c r="P578" s="474"/>
      <c r="R578" s="453"/>
    </row>
    <row r="579" spans="1:18" ht="15" x14ac:dyDescent="0.2">
      <c r="A579" s="497">
        <v>755929</v>
      </c>
      <c r="B579" s="512"/>
      <c r="C579" s="456" t="s">
        <v>2710</v>
      </c>
      <c r="D579" s="491"/>
      <c r="E579" s="455"/>
      <c r="F579" s="503" t="s">
        <v>5480</v>
      </c>
      <c r="G579" s="456">
        <f t="shared" si="27"/>
        <v>27</v>
      </c>
      <c r="H579" s="459"/>
      <c r="I579" s="459"/>
      <c r="J579" s="459"/>
      <c r="K579" s="455"/>
      <c r="L579" s="455" t="s">
        <v>15</v>
      </c>
      <c r="M579" s="493"/>
      <c r="N579" s="468"/>
      <c r="P579" s="474"/>
      <c r="R579" s="453"/>
    </row>
    <row r="580" spans="1:18" ht="15" x14ac:dyDescent="0.2">
      <c r="A580" s="497">
        <v>755930</v>
      </c>
      <c r="B580" s="512"/>
      <c r="C580" s="456" t="s">
        <v>2710</v>
      </c>
      <c r="D580" s="491"/>
      <c r="E580" s="455"/>
      <c r="F580" s="503" t="s">
        <v>5481</v>
      </c>
      <c r="G580" s="456">
        <f t="shared" si="27"/>
        <v>29</v>
      </c>
      <c r="H580" s="459"/>
      <c r="I580" s="459"/>
      <c r="J580" s="459"/>
      <c r="K580" s="455"/>
      <c r="L580" s="455" t="s">
        <v>15</v>
      </c>
      <c r="M580" s="493"/>
      <c r="N580" s="468"/>
      <c r="P580" s="474"/>
      <c r="R580" s="453"/>
    </row>
    <row r="581" spans="1:18" ht="15" x14ac:dyDescent="0.2">
      <c r="A581" s="497">
        <v>755931</v>
      </c>
      <c r="B581" s="512"/>
      <c r="C581" s="456" t="s">
        <v>2710</v>
      </c>
      <c r="D581" s="491"/>
      <c r="E581" s="455"/>
      <c r="F581" s="503" t="s">
        <v>5482</v>
      </c>
      <c r="G581" s="456">
        <f t="shared" si="27"/>
        <v>29</v>
      </c>
      <c r="H581" s="459"/>
      <c r="I581" s="459"/>
      <c r="J581" s="459"/>
      <c r="K581" s="455"/>
      <c r="L581" s="455" t="s">
        <v>15</v>
      </c>
      <c r="M581" s="493"/>
      <c r="N581" s="468"/>
      <c r="P581" s="474"/>
      <c r="R581" s="453"/>
    </row>
    <row r="582" spans="1:18" ht="15" x14ac:dyDescent="0.2">
      <c r="A582" s="497">
        <v>755932</v>
      </c>
      <c r="B582" s="512"/>
      <c r="C582" s="456" t="s">
        <v>2710</v>
      </c>
      <c r="D582" s="491"/>
      <c r="E582" s="455"/>
      <c r="F582" s="503" t="s">
        <v>5483</v>
      </c>
      <c r="G582" s="456">
        <f t="shared" si="27"/>
        <v>28</v>
      </c>
      <c r="H582" s="459"/>
      <c r="I582" s="459"/>
      <c r="J582" s="459"/>
      <c r="K582" s="455"/>
      <c r="L582" s="455" t="s">
        <v>15</v>
      </c>
      <c r="M582" s="493"/>
      <c r="N582" s="468"/>
      <c r="P582" s="474"/>
      <c r="R582" s="453"/>
    </row>
    <row r="583" spans="1:18" ht="15" x14ac:dyDescent="0.2">
      <c r="A583" s="497">
        <v>755933</v>
      </c>
      <c r="B583" s="512"/>
      <c r="C583" s="456" t="s">
        <v>2710</v>
      </c>
      <c r="D583" s="491"/>
      <c r="E583" s="455"/>
      <c r="F583" s="503" t="s">
        <v>5484</v>
      </c>
      <c r="G583" s="456">
        <f t="shared" si="27"/>
        <v>22</v>
      </c>
      <c r="H583" s="459"/>
      <c r="I583" s="459"/>
      <c r="J583" s="459"/>
      <c r="K583" s="455"/>
      <c r="L583" s="455" t="s">
        <v>15</v>
      </c>
      <c r="M583" s="493"/>
      <c r="N583" s="468"/>
      <c r="P583" s="474"/>
      <c r="R583" s="453"/>
    </row>
    <row r="584" spans="1:18" ht="15" x14ac:dyDescent="0.2">
      <c r="A584" s="497">
        <v>756000</v>
      </c>
      <c r="B584" s="512" t="s">
        <v>2151</v>
      </c>
      <c r="C584" s="456" t="s">
        <v>2710</v>
      </c>
      <c r="D584" s="491"/>
      <c r="E584" s="455"/>
      <c r="F584" s="503" t="s">
        <v>5485</v>
      </c>
      <c r="G584" s="456">
        <f t="shared" si="27"/>
        <v>28</v>
      </c>
      <c r="H584" s="459"/>
      <c r="I584" s="459"/>
      <c r="J584" s="459"/>
      <c r="K584" s="455" t="s">
        <v>15</v>
      </c>
      <c r="L584" s="455"/>
      <c r="M584" s="493"/>
      <c r="N584" s="468"/>
      <c r="P584" s="474"/>
      <c r="R584" s="453"/>
    </row>
    <row r="585" spans="1:18" ht="18" x14ac:dyDescent="0.2">
      <c r="A585" s="497"/>
      <c r="B585" s="513"/>
      <c r="C585" s="464"/>
      <c r="D585" s="470"/>
      <c r="E585" s="463"/>
      <c r="F585" s="494" t="s">
        <v>17</v>
      </c>
      <c r="G585" s="464">
        <f t="shared" si="23"/>
        <v>7</v>
      </c>
      <c r="H585" s="467"/>
      <c r="I585" s="467" t="s">
        <v>15</v>
      </c>
      <c r="J585" s="467"/>
      <c r="K585" s="463"/>
      <c r="L585" s="463"/>
      <c r="M585" s="460"/>
      <c r="N585" s="468"/>
      <c r="P585" s="474"/>
      <c r="Q585" s="451">
        <f t="shared" ref="Q585:Q650" si="28">+LEN(P585)</f>
        <v>0</v>
      </c>
      <c r="R585" s="453" t="str">
        <f t="shared" ref="R585:R650" si="29">+IF(Q585&gt;10,"over"," ")</f>
        <v xml:space="preserve"> </v>
      </c>
    </row>
    <row r="586" spans="1:18" ht="15.75" x14ac:dyDescent="0.2">
      <c r="A586" s="454"/>
      <c r="B586" s="463"/>
      <c r="C586" s="464"/>
      <c r="D586" s="470"/>
      <c r="E586" s="463"/>
      <c r="F586" s="495" t="s">
        <v>5486</v>
      </c>
      <c r="G586" s="464">
        <f t="shared" si="23"/>
        <v>23</v>
      </c>
      <c r="H586" s="467"/>
      <c r="I586" s="467"/>
      <c r="J586" s="467" t="s">
        <v>15</v>
      </c>
      <c r="K586" s="463"/>
      <c r="L586" s="463"/>
      <c r="M586" s="460"/>
      <c r="N586" s="468" t="s">
        <v>5487</v>
      </c>
      <c r="P586" s="474"/>
      <c r="Q586" s="451">
        <f t="shared" si="28"/>
        <v>0</v>
      </c>
      <c r="R586" s="453" t="str">
        <f t="shared" si="29"/>
        <v xml:space="preserve"> </v>
      </c>
    </row>
    <row r="587" spans="1:18" ht="15" x14ac:dyDescent="0.2">
      <c r="A587" s="462">
        <v>760000</v>
      </c>
      <c r="B587" s="463" t="s">
        <v>2151</v>
      </c>
      <c r="C587" s="464" t="s">
        <v>2710</v>
      </c>
      <c r="D587" s="470" t="s">
        <v>5488</v>
      </c>
      <c r="E587" s="463" t="s">
        <v>5489</v>
      </c>
      <c r="F587" s="472" t="s">
        <v>5490</v>
      </c>
      <c r="G587" s="464">
        <f t="shared" si="23"/>
        <v>27</v>
      </c>
      <c r="H587" s="467"/>
      <c r="I587" s="467"/>
      <c r="J587" s="467"/>
      <c r="K587" s="463" t="s">
        <v>15</v>
      </c>
      <c r="L587" s="463"/>
      <c r="M587" s="460"/>
      <c r="N587" s="468"/>
      <c r="P587" s="474" t="s">
        <v>5491</v>
      </c>
      <c r="Q587" s="451">
        <f t="shared" si="28"/>
        <v>10</v>
      </c>
      <c r="R587" s="453" t="str">
        <f t="shared" si="29"/>
        <v xml:space="preserve"> </v>
      </c>
    </row>
    <row r="588" spans="1:18" ht="15" x14ac:dyDescent="0.2">
      <c r="A588" s="462"/>
      <c r="B588" s="463" t="s">
        <v>2151</v>
      </c>
      <c r="C588" s="464" t="s">
        <v>2821</v>
      </c>
      <c r="D588" s="470" t="s">
        <v>5488</v>
      </c>
      <c r="E588" s="463" t="s">
        <v>5492</v>
      </c>
      <c r="F588" s="472" t="s">
        <v>5493</v>
      </c>
      <c r="G588" s="464">
        <f t="shared" si="23"/>
        <v>30</v>
      </c>
      <c r="H588" s="467"/>
      <c r="I588" s="467"/>
      <c r="J588" s="467"/>
      <c r="K588" s="463" t="s">
        <v>15</v>
      </c>
      <c r="L588" s="463"/>
      <c r="M588" s="460" t="s">
        <v>5074</v>
      </c>
      <c r="N588" s="468"/>
      <c r="P588" s="474" t="s">
        <v>5494</v>
      </c>
      <c r="Q588" s="451">
        <f t="shared" si="28"/>
        <v>10</v>
      </c>
      <c r="R588" s="453" t="str">
        <f t="shared" si="29"/>
        <v xml:space="preserve"> </v>
      </c>
    </row>
    <row r="589" spans="1:18" ht="15" x14ac:dyDescent="0.2">
      <c r="A589" s="462"/>
      <c r="B589" s="463" t="s">
        <v>2151</v>
      </c>
      <c r="C589" s="464" t="s">
        <v>2821</v>
      </c>
      <c r="D589" s="470" t="s">
        <v>5488</v>
      </c>
      <c r="E589" s="463" t="s">
        <v>5495</v>
      </c>
      <c r="F589" s="472" t="s">
        <v>5496</v>
      </c>
      <c r="G589" s="464">
        <f t="shared" si="23"/>
        <v>16</v>
      </c>
      <c r="H589" s="467"/>
      <c r="I589" s="467"/>
      <c r="J589" s="467"/>
      <c r="K589" s="463" t="s">
        <v>15</v>
      </c>
      <c r="L589" s="463"/>
      <c r="M589" s="460" t="s">
        <v>5074</v>
      </c>
      <c r="N589" s="468"/>
      <c r="P589" s="474" t="s">
        <v>5497</v>
      </c>
      <c r="Q589" s="451">
        <f t="shared" si="28"/>
        <v>10</v>
      </c>
      <c r="R589" s="453" t="str">
        <f t="shared" si="29"/>
        <v xml:space="preserve"> </v>
      </c>
    </row>
    <row r="590" spans="1:18" ht="15" x14ac:dyDescent="0.2">
      <c r="A590" s="462"/>
      <c r="B590" s="463" t="s">
        <v>2151</v>
      </c>
      <c r="C590" s="464" t="s">
        <v>2821</v>
      </c>
      <c r="D590" s="470" t="s">
        <v>5488</v>
      </c>
      <c r="E590" s="463" t="s">
        <v>5498</v>
      </c>
      <c r="F590" s="472" t="s">
        <v>5499</v>
      </c>
      <c r="G590" s="464">
        <f t="shared" si="23"/>
        <v>22</v>
      </c>
      <c r="H590" s="467"/>
      <c r="I590" s="467"/>
      <c r="J590" s="467"/>
      <c r="K590" s="463" t="s">
        <v>15</v>
      </c>
      <c r="L590" s="463"/>
      <c r="M590" s="460" t="s">
        <v>5074</v>
      </c>
      <c r="N590" s="468"/>
      <c r="P590" s="474" t="s">
        <v>5500</v>
      </c>
      <c r="Q590" s="451">
        <f t="shared" si="28"/>
        <v>10</v>
      </c>
      <c r="R590" s="453" t="str">
        <f t="shared" si="29"/>
        <v xml:space="preserve"> </v>
      </c>
    </row>
    <row r="591" spans="1:18" ht="15" x14ac:dyDescent="0.2">
      <c r="A591" s="462"/>
      <c r="B591" s="463" t="s">
        <v>2151</v>
      </c>
      <c r="C591" s="464" t="s">
        <v>2821</v>
      </c>
      <c r="D591" s="470" t="s">
        <v>5488</v>
      </c>
      <c r="E591" s="463" t="s">
        <v>5501</v>
      </c>
      <c r="F591" s="472" t="s">
        <v>5502</v>
      </c>
      <c r="G591" s="464">
        <f t="shared" si="23"/>
        <v>28</v>
      </c>
      <c r="H591" s="467"/>
      <c r="I591" s="467"/>
      <c r="J591" s="467"/>
      <c r="K591" s="463" t="s">
        <v>15</v>
      </c>
      <c r="L591" s="463"/>
      <c r="M591" s="460" t="s">
        <v>5074</v>
      </c>
      <c r="N591" s="468"/>
      <c r="P591" s="474" t="s">
        <v>5503</v>
      </c>
      <c r="Q591" s="451">
        <f t="shared" si="28"/>
        <v>10</v>
      </c>
      <c r="R591" s="453" t="str">
        <f t="shared" si="29"/>
        <v xml:space="preserve"> </v>
      </c>
    </row>
    <row r="592" spans="1:18" ht="15" x14ac:dyDescent="0.2">
      <c r="A592" s="462"/>
      <c r="B592" s="463" t="s">
        <v>2151</v>
      </c>
      <c r="C592" s="464" t="s">
        <v>2821</v>
      </c>
      <c r="D592" s="470" t="s">
        <v>5488</v>
      </c>
      <c r="E592" s="463" t="s">
        <v>5504</v>
      </c>
      <c r="F592" s="472" t="s">
        <v>5505</v>
      </c>
      <c r="G592" s="464">
        <f t="shared" si="23"/>
        <v>28</v>
      </c>
      <c r="H592" s="467"/>
      <c r="I592" s="467"/>
      <c r="J592" s="467"/>
      <c r="K592" s="463" t="s">
        <v>15</v>
      </c>
      <c r="L592" s="463"/>
      <c r="M592" s="460" t="s">
        <v>5074</v>
      </c>
      <c r="N592" s="468"/>
      <c r="P592" s="474" t="s">
        <v>5506</v>
      </c>
      <c r="Q592" s="451">
        <f t="shared" si="28"/>
        <v>10</v>
      </c>
      <c r="R592" s="453" t="str">
        <f t="shared" si="29"/>
        <v xml:space="preserve"> </v>
      </c>
    </row>
    <row r="593" spans="1:18" ht="15" x14ac:dyDescent="0.2">
      <c r="A593" s="462"/>
      <c r="B593" s="463" t="s">
        <v>2151</v>
      </c>
      <c r="C593" s="464" t="s">
        <v>2821</v>
      </c>
      <c r="D593" s="470" t="s">
        <v>5488</v>
      </c>
      <c r="E593" s="463" t="s">
        <v>5507</v>
      </c>
      <c r="F593" s="472" t="s">
        <v>5508</v>
      </c>
      <c r="G593" s="464">
        <f t="shared" si="23"/>
        <v>28</v>
      </c>
      <c r="H593" s="467"/>
      <c r="I593" s="467"/>
      <c r="J593" s="467"/>
      <c r="K593" s="463" t="s">
        <v>15</v>
      </c>
      <c r="L593" s="463"/>
      <c r="M593" s="460" t="s">
        <v>5074</v>
      </c>
      <c r="N593" s="468"/>
      <c r="P593" s="474" t="s">
        <v>5509</v>
      </c>
      <c r="Q593" s="451">
        <f t="shared" si="28"/>
        <v>10</v>
      </c>
      <c r="R593" s="453" t="str">
        <f t="shared" si="29"/>
        <v xml:space="preserve"> </v>
      </c>
    </row>
    <row r="594" spans="1:18" ht="15" x14ac:dyDescent="0.2">
      <c r="A594" s="462"/>
      <c r="B594" s="463" t="s">
        <v>2151</v>
      </c>
      <c r="C594" s="464" t="s">
        <v>2821</v>
      </c>
      <c r="D594" s="470" t="s">
        <v>5488</v>
      </c>
      <c r="E594" s="463" t="s">
        <v>5510</v>
      </c>
      <c r="F594" s="472" t="s">
        <v>5511</v>
      </c>
      <c r="G594" s="464">
        <f t="shared" si="23"/>
        <v>21</v>
      </c>
      <c r="H594" s="467"/>
      <c r="I594" s="467"/>
      <c r="J594" s="467"/>
      <c r="K594" s="463" t="s">
        <v>15</v>
      </c>
      <c r="L594" s="463"/>
      <c r="M594" s="460" t="s">
        <v>5074</v>
      </c>
      <c r="N594" s="468"/>
      <c r="P594" s="474" t="s">
        <v>5512</v>
      </c>
      <c r="Q594" s="451">
        <f t="shared" si="28"/>
        <v>9</v>
      </c>
      <c r="R594" s="453" t="str">
        <f t="shared" si="29"/>
        <v xml:space="preserve"> </v>
      </c>
    </row>
    <row r="595" spans="1:18" ht="15" x14ac:dyDescent="0.2">
      <c r="A595" s="462"/>
      <c r="B595" s="463" t="s">
        <v>2151</v>
      </c>
      <c r="C595" s="464" t="s">
        <v>2821</v>
      </c>
      <c r="D595" s="470" t="s">
        <v>5488</v>
      </c>
      <c r="E595" s="463" t="s">
        <v>5513</v>
      </c>
      <c r="F595" s="472" t="s">
        <v>5514</v>
      </c>
      <c r="G595" s="464">
        <f t="shared" si="23"/>
        <v>29</v>
      </c>
      <c r="H595" s="467"/>
      <c r="I595" s="467"/>
      <c r="J595" s="467"/>
      <c r="K595" s="463" t="s">
        <v>15</v>
      </c>
      <c r="L595" s="463"/>
      <c r="M595" s="460" t="s">
        <v>5074</v>
      </c>
      <c r="N595" s="468"/>
      <c r="P595" s="474" t="s">
        <v>5515</v>
      </c>
      <c r="Q595" s="451">
        <f t="shared" si="28"/>
        <v>10</v>
      </c>
      <c r="R595" s="453" t="str">
        <f t="shared" si="29"/>
        <v xml:space="preserve"> </v>
      </c>
    </row>
    <row r="596" spans="1:18" ht="15" x14ac:dyDescent="0.2">
      <c r="A596" s="462"/>
      <c r="B596" s="463" t="s">
        <v>2151</v>
      </c>
      <c r="C596" s="464" t="s">
        <v>2821</v>
      </c>
      <c r="D596" s="470" t="s">
        <v>5488</v>
      </c>
      <c r="E596" s="463" t="s">
        <v>5516</v>
      </c>
      <c r="F596" s="472" t="s">
        <v>5517</v>
      </c>
      <c r="G596" s="464">
        <f t="shared" si="23"/>
        <v>14</v>
      </c>
      <c r="H596" s="467"/>
      <c r="I596" s="467"/>
      <c r="J596" s="467"/>
      <c r="K596" s="463" t="s">
        <v>15</v>
      </c>
      <c r="L596" s="463"/>
      <c r="M596" s="460" t="s">
        <v>5074</v>
      </c>
      <c r="N596" s="468"/>
      <c r="P596" s="474" t="s">
        <v>5518</v>
      </c>
      <c r="Q596" s="451">
        <f t="shared" si="28"/>
        <v>10</v>
      </c>
      <c r="R596" s="453" t="str">
        <f t="shared" si="29"/>
        <v xml:space="preserve"> </v>
      </c>
    </row>
    <row r="597" spans="1:18" ht="15" x14ac:dyDescent="0.2">
      <c r="A597" s="462"/>
      <c r="B597" s="463" t="s">
        <v>2151</v>
      </c>
      <c r="C597" s="464" t="s">
        <v>2821</v>
      </c>
      <c r="D597" s="470" t="s">
        <v>5488</v>
      </c>
      <c r="E597" s="463" t="s">
        <v>5519</v>
      </c>
      <c r="F597" s="472" t="s">
        <v>5520</v>
      </c>
      <c r="G597" s="464">
        <f t="shared" si="23"/>
        <v>28</v>
      </c>
      <c r="H597" s="467"/>
      <c r="I597" s="467"/>
      <c r="J597" s="467"/>
      <c r="K597" s="463" t="s">
        <v>15</v>
      </c>
      <c r="L597" s="463"/>
      <c r="M597" s="460" t="s">
        <v>5074</v>
      </c>
      <c r="N597" s="468"/>
      <c r="P597" s="474" t="s">
        <v>5521</v>
      </c>
      <c r="Q597" s="451">
        <f t="shared" si="28"/>
        <v>10</v>
      </c>
      <c r="R597" s="453" t="str">
        <f t="shared" si="29"/>
        <v xml:space="preserve"> </v>
      </c>
    </row>
    <row r="598" spans="1:18" ht="15" x14ac:dyDescent="0.2">
      <c r="A598" s="462"/>
      <c r="B598" s="463" t="s">
        <v>2151</v>
      </c>
      <c r="C598" s="464" t="s">
        <v>2821</v>
      </c>
      <c r="D598" s="470" t="s">
        <v>5488</v>
      </c>
      <c r="E598" s="463" t="s">
        <v>5522</v>
      </c>
      <c r="F598" s="472" t="s">
        <v>5523</v>
      </c>
      <c r="G598" s="464">
        <f t="shared" si="23"/>
        <v>21</v>
      </c>
      <c r="H598" s="467"/>
      <c r="I598" s="467"/>
      <c r="J598" s="467"/>
      <c r="K598" s="463" t="s">
        <v>15</v>
      </c>
      <c r="L598" s="463"/>
      <c r="M598" s="460" t="s">
        <v>5074</v>
      </c>
      <c r="N598" s="468"/>
      <c r="P598" s="474" t="s">
        <v>5524</v>
      </c>
      <c r="Q598" s="451">
        <f t="shared" si="28"/>
        <v>10</v>
      </c>
      <c r="R598" s="453" t="str">
        <f t="shared" si="29"/>
        <v xml:space="preserve"> </v>
      </c>
    </row>
    <row r="599" spans="1:18" ht="15" x14ac:dyDescent="0.2">
      <c r="A599" s="462"/>
      <c r="B599" s="463" t="s">
        <v>2151</v>
      </c>
      <c r="C599" s="464" t="s">
        <v>2821</v>
      </c>
      <c r="D599" s="470" t="s">
        <v>5488</v>
      </c>
      <c r="E599" s="463" t="s">
        <v>5525</v>
      </c>
      <c r="F599" s="472" t="s">
        <v>5526</v>
      </c>
      <c r="G599" s="464">
        <f t="shared" si="23"/>
        <v>19</v>
      </c>
      <c r="H599" s="467"/>
      <c r="I599" s="467"/>
      <c r="J599" s="467"/>
      <c r="K599" s="463" t="s">
        <v>15</v>
      </c>
      <c r="L599" s="463"/>
      <c r="M599" s="460" t="s">
        <v>5074</v>
      </c>
      <c r="N599" s="468"/>
      <c r="P599" s="474" t="s">
        <v>5527</v>
      </c>
      <c r="Q599" s="451">
        <f t="shared" si="28"/>
        <v>10</v>
      </c>
      <c r="R599" s="453" t="str">
        <f t="shared" si="29"/>
        <v xml:space="preserve"> </v>
      </c>
    </row>
    <row r="600" spans="1:18" ht="15" x14ac:dyDescent="0.2">
      <c r="A600" s="462"/>
      <c r="B600" s="463" t="s">
        <v>2151</v>
      </c>
      <c r="C600" s="464" t="s">
        <v>2821</v>
      </c>
      <c r="D600" s="470" t="s">
        <v>5488</v>
      </c>
      <c r="E600" s="463" t="s">
        <v>5528</v>
      </c>
      <c r="F600" s="472" t="s">
        <v>5529</v>
      </c>
      <c r="G600" s="464">
        <f t="shared" si="23"/>
        <v>30</v>
      </c>
      <c r="H600" s="467"/>
      <c r="I600" s="467"/>
      <c r="J600" s="467"/>
      <c r="K600" s="463" t="s">
        <v>15</v>
      </c>
      <c r="L600" s="463"/>
      <c r="M600" s="460" t="s">
        <v>5074</v>
      </c>
      <c r="N600" s="468"/>
      <c r="P600" s="474" t="s">
        <v>5530</v>
      </c>
      <c r="Q600" s="451">
        <f t="shared" si="28"/>
        <v>10</v>
      </c>
      <c r="R600" s="453" t="str">
        <f t="shared" si="29"/>
        <v xml:space="preserve"> </v>
      </c>
    </row>
    <row r="601" spans="1:18" ht="15" x14ac:dyDescent="0.2">
      <c r="A601" s="462"/>
      <c r="B601" s="463" t="s">
        <v>2151</v>
      </c>
      <c r="C601" s="464" t="s">
        <v>2821</v>
      </c>
      <c r="D601" s="470" t="s">
        <v>5488</v>
      </c>
      <c r="E601" s="463" t="s">
        <v>5531</v>
      </c>
      <c r="F601" s="472" t="s">
        <v>5532</v>
      </c>
      <c r="G601" s="464">
        <f t="shared" si="23"/>
        <v>28</v>
      </c>
      <c r="H601" s="467"/>
      <c r="I601" s="467"/>
      <c r="J601" s="467"/>
      <c r="K601" s="463" t="s">
        <v>15</v>
      </c>
      <c r="L601" s="463"/>
      <c r="M601" s="460" t="s">
        <v>5074</v>
      </c>
      <c r="N601" s="468"/>
      <c r="P601" s="474" t="s">
        <v>5533</v>
      </c>
      <c r="Q601" s="451">
        <f t="shared" si="28"/>
        <v>10</v>
      </c>
      <c r="R601" s="453" t="str">
        <f t="shared" si="29"/>
        <v xml:space="preserve"> </v>
      </c>
    </row>
    <row r="602" spans="1:18" ht="15" x14ac:dyDescent="0.2">
      <c r="A602" s="462"/>
      <c r="B602" s="463" t="s">
        <v>2151</v>
      </c>
      <c r="C602" s="464" t="s">
        <v>2821</v>
      </c>
      <c r="D602" s="470" t="s">
        <v>5488</v>
      </c>
      <c r="E602" s="463" t="s">
        <v>5534</v>
      </c>
      <c r="F602" s="472" t="s">
        <v>5535</v>
      </c>
      <c r="G602" s="464">
        <f t="shared" si="23"/>
        <v>29</v>
      </c>
      <c r="H602" s="467"/>
      <c r="I602" s="467"/>
      <c r="J602" s="467"/>
      <c r="K602" s="463" t="s">
        <v>15</v>
      </c>
      <c r="L602" s="463"/>
      <c r="M602" s="460" t="s">
        <v>5074</v>
      </c>
      <c r="N602" s="468"/>
      <c r="P602" s="474" t="s">
        <v>5536</v>
      </c>
      <c r="Q602" s="451">
        <f t="shared" si="28"/>
        <v>10</v>
      </c>
      <c r="R602" s="453" t="str">
        <f t="shared" si="29"/>
        <v xml:space="preserve"> </v>
      </c>
    </row>
    <row r="603" spans="1:18" ht="15" x14ac:dyDescent="0.2">
      <c r="A603" s="462"/>
      <c r="B603" s="463" t="s">
        <v>2151</v>
      </c>
      <c r="C603" s="464" t="s">
        <v>2821</v>
      </c>
      <c r="D603" s="470" t="s">
        <v>5488</v>
      </c>
      <c r="E603" s="463" t="s">
        <v>5537</v>
      </c>
      <c r="F603" s="472" t="s">
        <v>5538</v>
      </c>
      <c r="G603" s="464">
        <f t="shared" si="23"/>
        <v>29</v>
      </c>
      <c r="H603" s="467"/>
      <c r="I603" s="467"/>
      <c r="J603" s="467"/>
      <c r="K603" s="463" t="s">
        <v>15</v>
      </c>
      <c r="L603" s="463"/>
      <c r="M603" s="460" t="s">
        <v>5074</v>
      </c>
      <c r="N603" s="468"/>
      <c r="P603" s="474" t="s">
        <v>5539</v>
      </c>
      <c r="Q603" s="451">
        <f t="shared" si="28"/>
        <v>10</v>
      </c>
      <c r="R603" s="453" t="str">
        <f t="shared" si="29"/>
        <v xml:space="preserve"> </v>
      </c>
    </row>
    <row r="604" spans="1:18" ht="15" x14ac:dyDescent="0.2">
      <c r="A604" s="462"/>
      <c r="B604" s="463" t="s">
        <v>2151</v>
      </c>
      <c r="C604" s="464" t="s">
        <v>2821</v>
      </c>
      <c r="D604" s="470" t="s">
        <v>5488</v>
      </c>
      <c r="E604" s="463" t="s">
        <v>5540</v>
      </c>
      <c r="F604" s="472" t="s">
        <v>5541</v>
      </c>
      <c r="G604" s="464">
        <f t="shared" si="23"/>
        <v>25</v>
      </c>
      <c r="H604" s="467"/>
      <c r="I604" s="467"/>
      <c r="J604" s="467"/>
      <c r="K604" s="463" t="s">
        <v>15</v>
      </c>
      <c r="L604" s="463"/>
      <c r="M604" s="460" t="s">
        <v>5074</v>
      </c>
      <c r="N604" s="468"/>
      <c r="P604" s="474" t="s">
        <v>5542</v>
      </c>
      <c r="Q604" s="451">
        <f t="shared" si="28"/>
        <v>10</v>
      </c>
      <c r="R604" s="453" t="str">
        <f t="shared" si="29"/>
        <v xml:space="preserve"> </v>
      </c>
    </row>
    <row r="605" spans="1:18" ht="15" x14ac:dyDescent="0.2">
      <c r="A605" s="462"/>
      <c r="B605" s="463" t="s">
        <v>2151</v>
      </c>
      <c r="C605" s="464" t="s">
        <v>2821</v>
      </c>
      <c r="D605" s="470" t="s">
        <v>5488</v>
      </c>
      <c r="E605" s="463" t="s">
        <v>5543</v>
      </c>
      <c r="F605" s="472" t="s">
        <v>5544</v>
      </c>
      <c r="G605" s="464">
        <f t="shared" si="23"/>
        <v>28</v>
      </c>
      <c r="H605" s="467"/>
      <c r="I605" s="467"/>
      <c r="J605" s="467"/>
      <c r="K605" s="463" t="s">
        <v>15</v>
      </c>
      <c r="L605" s="463"/>
      <c r="M605" s="460" t="s">
        <v>5074</v>
      </c>
      <c r="N605" s="468"/>
      <c r="P605" s="474" t="s">
        <v>5545</v>
      </c>
      <c r="Q605" s="451">
        <f t="shared" si="28"/>
        <v>10</v>
      </c>
      <c r="R605" s="453" t="str">
        <f t="shared" si="29"/>
        <v xml:space="preserve"> </v>
      </c>
    </row>
    <row r="606" spans="1:18" ht="15" x14ac:dyDescent="0.2">
      <c r="A606" s="462"/>
      <c r="B606" s="463" t="s">
        <v>2151</v>
      </c>
      <c r="C606" s="464" t="s">
        <v>2821</v>
      </c>
      <c r="D606" s="470" t="s">
        <v>5488</v>
      </c>
      <c r="E606" s="463" t="s">
        <v>5546</v>
      </c>
      <c r="F606" s="472" t="s">
        <v>5547</v>
      </c>
      <c r="G606" s="464">
        <f t="shared" si="23"/>
        <v>16</v>
      </c>
      <c r="H606" s="467"/>
      <c r="I606" s="467"/>
      <c r="J606" s="467"/>
      <c r="K606" s="463" t="s">
        <v>15</v>
      </c>
      <c r="L606" s="463"/>
      <c r="M606" s="460" t="s">
        <v>5074</v>
      </c>
      <c r="N606" s="468"/>
      <c r="P606" s="474" t="s">
        <v>5518</v>
      </c>
      <c r="Q606" s="451">
        <f t="shared" si="28"/>
        <v>10</v>
      </c>
      <c r="R606" s="453" t="str">
        <f t="shared" si="29"/>
        <v xml:space="preserve"> </v>
      </c>
    </row>
    <row r="607" spans="1:18" ht="15" x14ac:dyDescent="0.2">
      <c r="A607" s="462"/>
      <c r="B607" s="463" t="s">
        <v>2151</v>
      </c>
      <c r="C607" s="464" t="s">
        <v>2821</v>
      </c>
      <c r="D607" s="470" t="s">
        <v>5488</v>
      </c>
      <c r="E607" s="463" t="s">
        <v>5548</v>
      </c>
      <c r="F607" s="472" t="s">
        <v>5549</v>
      </c>
      <c r="G607" s="464">
        <f t="shared" si="23"/>
        <v>29</v>
      </c>
      <c r="H607" s="467"/>
      <c r="I607" s="467"/>
      <c r="J607" s="467"/>
      <c r="K607" s="463" t="s">
        <v>15</v>
      </c>
      <c r="L607" s="463"/>
      <c r="M607" s="460" t="s">
        <v>5074</v>
      </c>
      <c r="N607" s="468"/>
      <c r="P607" s="474" t="s">
        <v>5550</v>
      </c>
      <c r="Q607" s="451">
        <f t="shared" si="28"/>
        <v>10</v>
      </c>
      <c r="R607" s="453" t="str">
        <f t="shared" si="29"/>
        <v xml:space="preserve"> </v>
      </c>
    </row>
    <row r="608" spans="1:18" ht="15" x14ac:dyDescent="0.2">
      <c r="A608" s="462"/>
      <c r="B608" s="463"/>
      <c r="C608" s="464" t="s">
        <v>2821</v>
      </c>
      <c r="D608" s="470"/>
      <c r="E608" s="463"/>
      <c r="F608" s="472" t="s">
        <v>5551</v>
      </c>
      <c r="G608" s="464">
        <f t="shared" si="23"/>
        <v>18</v>
      </c>
      <c r="H608" s="467"/>
      <c r="I608" s="467"/>
      <c r="J608" s="467"/>
      <c r="K608" s="463" t="s">
        <v>15</v>
      </c>
      <c r="L608" s="463"/>
      <c r="M608" s="460" t="s">
        <v>5552</v>
      </c>
      <c r="N608" s="468"/>
      <c r="P608" s="474" t="s">
        <v>5553</v>
      </c>
      <c r="Q608" s="451">
        <f>+LEN(P608)</f>
        <v>10</v>
      </c>
      <c r="R608" s="453" t="str">
        <f>+IF(Q608&gt;10,"over"," ")</f>
        <v xml:space="preserve"> </v>
      </c>
    </row>
    <row r="609" spans="1:31" ht="15" x14ac:dyDescent="0.2">
      <c r="A609" s="462"/>
      <c r="B609" s="463"/>
      <c r="C609" s="464" t="s">
        <v>2821</v>
      </c>
      <c r="D609" s="470"/>
      <c r="E609" s="463"/>
      <c r="F609" s="472" t="s">
        <v>5554</v>
      </c>
      <c r="G609" s="464">
        <f t="shared" si="23"/>
        <v>9</v>
      </c>
      <c r="H609" s="467"/>
      <c r="I609" s="467"/>
      <c r="J609" s="467"/>
      <c r="K609" s="463" t="s">
        <v>15</v>
      </c>
      <c r="L609" s="463" t="s">
        <v>15</v>
      </c>
      <c r="M609" s="460" t="s">
        <v>5555</v>
      </c>
      <c r="N609" s="468"/>
      <c r="P609" s="474" t="s">
        <v>5556</v>
      </c>
      <c r="Q609" s="451">
        <f t="shared" si="28"/>
        <v>8</v>
      </c>
      <c r="R609" s="453" t="str">
        <f t="shared" si="29"/>
        <v xml:space="preserve"> </v>
      </c>
    </row>
    <row r="610" spans="1:31" ht="15" x14ac:dyDescent="0.2">
      <c r="A610" s="462"/>
      <c r="B610" s="463"/>
      <c r="C610" s="464" t="s">
        <v>2821</v>
      </c>
      <c r="D610" s="470"/>
      <c r="E610" s="463"/>
      <c r="F610" s="472" t="s">
        <v>5557</v>
      </c>
      <c r="G610" s="464">
        <f t="shared" si="23"/>
        <v>9</v>
      </c>
      <c r="H610" s="467"/>
      <c r="I610" s="467"/>
      <c r="J610" s="467"/>
      <c r="K610" s="463" t="s">
        <v>15</v>
      </c>
      <c r="L610" s="463" t="s">
        <v>15</v>
      </c>
      <c r="M610" s="460" t="s">
        <v>5555</v>
      </c>
      <c r="N610" s="468"/>
      <c r="P610" s="474" t="s">
        <v>5558</v>
      </c>
      <c r="Q610" s="451">
        <f t="shared" si="28"/>
        <v>8</v>
      </c>
      <c r="R610" s="453" t="str">
        <f t="shared" si="29"/>
        <v xml:space="preserve"> </v>
      </c>
    </row>
    <row r="611" spans="1:31" ht="15" x14ac:dyDescent="0.2">
      <c r="A611" s="462"/>
      <c r="B611" s="463" t="s">
        <v>2151</v>
      </c>
      <c r="C611" s="464" t="s">
        <v>2821</v>
      </c>
      <c r="D611" s="470" t="s">
        <v>5488</v>
      </c>
      <c r="E611" s="463" t="s">
        <v>5559</v>
      </c>
      <c r="F611" s="472" t="s">
        <v>5560</v>
      </c>
      <c r="G611" s="464">
        <f t="shared" si="23"/>
        <v>30</v>
      </c>
      <c r="H611" s="467"/>
      <c r="I611" s="467"/>
      <c r="J611" s="467"/>
      <c r="K611" s="463" t="s">
        <v>15</v>
      </c>
      <c r="L611" s="463"/>
      <c r="M611" s="460" t="s">
        <v>5074</v>
      </c>
      <c r="N611" s="468"/>
      <c r="P611" s="474" t="s">
        <v>5561</v>
      </c>
      <c r="Q611" s="451">
        <f t="shared" si="28"/>
        <v>10</v>
      </c>
      <c r="R611" s="453" t="str">
        <f t="shared" si="29"/>
        <v xml:space="preserve"> </v>
      </c>
    </row>
    <row r="612" spans="1:31" ht="25.5" x14ac:dyDescent="0.2">
      <c r="A612" s="462"/>
      <c r="B612" s="463"/>
      <c r="C612" s="464"/>
      <c r="D612" s="470"/>
      <c r="E612" s="463"/>
      <c r="F612" s="495" t="s">
        <v>4836</v>
      </c>
      <c r="G612" s="464">
        <f t="shared" si="23"/>
        <v>26</v>
      </c>
      <c r="H612" s="467"/>
      <c r="I612" s="467"/>
      <c r="J612" s="467" t="s">
        <v>15</v>
      </c>
      <c r="K612" s="463"/>
      <c r="L612" s="463"/>
      <c r="M612" s="460"/>
      <c r="N612" s="468" t="s">
        <v>4837</v>
      </c>
      <c r="P612" s="474"/>
      <c r="Q612" s="451">
        <f t="shared" si="28"/>
        <v>0</v>
      </c>
      <c r="R612" s="453" t="str">
        <f t="shared" si="29"/>
        <v xml:space="preserve"> </v>
      </c>
    </row>
    <row r="613" spans="1:31" ht="15" x14ac:dyDescent="0.2">
      <c r="A613" s="462">
        <v>761000</v>
      </c>
      <c r="B613" s="463" t="s">
        <v>2151</v>
      </c>
      <c r="C613" s="464" t="s">
        <v>2710</v>
      </c>
      <c r="D613" s="470" t="s">
        <v>866</v>
      </c>
      <c r="E613" s="463" t="s">
        <v>5562</v>
      </c>
      <c r="F613" s="472" t="s">
        <v>5563</v>
      </c>
      <c r="G613" s="464">
        <f t="shared" si="23"/>
        <v>28</v>
      </c>
      <c r="H613" s="467"/>
      <c r="I613" s="467"/>
      <c r="J613" s="467"/>
      <c r="K613" s="463" t="s">
        <v>15</v>
      </c>
      <c r="L613" s="463"/>
      <c r="M613" s="460"/>
      <c r="N613" s="468"/>
      <c r="P613" s="474" t="s">
        <v>5564</v>
      </c>
      <c r="Q613" s="451">
        <f t="shared" si="28"/>
        <v>10</v>
      </c>
      <c r="R613" s="453" t="str">
        <f t="shared" si="29"/>
        <v xml:space="preserve"> </v>
      </c>
    </row>
    <row r="614" spans="1:31" ht="15" x14ac:dyDescent="0.2">
      <c r="A614" s="462">
        <v>761020</v>
      </c>
      <c r="B614" s="463" t="s">
        <v>2151</v>
      </c>
      <c r="C614" s="464" t="s">
        <v>2710</v>
      </c>
      <c r="D614" s="470" t="s">
        <v>866</v>
      </c>
      <c r="E614" s="463" t="s">
        <v>5565</v>
      </c>
      <c r="F614" s="472" t="s">
        <v>5566</v>
      </c>
      <c r="G614" s="464">
        <f t="shared" ref="G614:G683" si="30">+LEN(F614)</f>
        <v>24</v>
      </c>
      <c r="H614" s="467"/>
      <c r="I614" s="467"/>
      <c r="J614" s="467"/>
      <c r="K614" s="463" t="s">
        <v>15</v>
      </c>
      <c r="L614" s="463"/>
      <c r="M614" s="460"/>
      <c r="N614" s="468"/>
      <c r="P614" s="474" t="s">
        <v>5567</v>
      </c>
      <c r="Q614" s="451">
        <f t="shared" si="28"/>
        <v>10</v>
      </c>
      <c r="R614" s="453" t="str">
        <f t="shared" si="29"/>
        <v xml:space="preserve"> </v>
      </c>
    </row>
    <row r="615" spans="1:31" ht="15" x14ac:dyDescent="0.2">
      <c r="A615" s="462"/>
      <c r="B615" s="463" t="s">
        <v>2151</v>
      </c>
      <c r="C615" s="464" t="s">
        <v>2821</v>
      </c>
      <c r="D615" s="470" t="s">
        <v>866</v>
      </c>
      <c r="E615" s="463" t="s">
        <v>5568</v>
      </c>
      <c r="F615" s="472" t="s">
        <v>5569</v>
      </c>
      <c r="G615" s="464">
        <f t="shared" si="30"/>
        <v>28</v>
      </c>
      <c r="H615" s="467"/>
      <c r="I615" s="467"/>
      <c r="J615" s="467"/>
      <c r="K615" s="463" t="s">
        <v>15</v>
      </c>
      <c r="L615" s="463"/>
      <c r="M615" s="460" t="s">
        <v>5074</v>
      </c>
      <c r="N615" s="468"/>
      <c r="P615" s="474" t="s">
        <v>5570</v>
      </c>
      <c r="Q615" s="451">
        <f t="shared" si="28"/>
        <v>10</v>
      </c>
      <c r="R615" s="453" t="str">
        <f t="shared" si="29"/>
        <v xml:space="preserve"> </v>
      </c>
    </row>
    <row r="616" spans="1:31" ht="15" x14ac:dyDescent="0.2">
      <c r="A616" s="462"/>
      <c r="B616" s="463" t="s">
        <v>2151</v>
      </c>
      <c r="C616" s="464" t="s">
        <v>2821</v>
      </c>
      <c r="D616" s="470" t="s">
        <v>866</v>
      </c>
      <c r="E616" s="463" t="s">
        <v>5571</v>
      </c>
      <c r="F616" s="472" t="s">
        <v>5572</v>
      </c>
      <c r="G616" s="464">
        <f t="shared" si="30"/>
        <v>20</v>
      </c>
      <c r="H616" s="467"/>
      <c r="I616" s="467"/>
      <c r="J616" s="467"/>
      <c r="K616" s="463" t="s">
        <v>15</v>
      </c>
      <c r="L616" s="463"/>
      <c r="M616" s="460" t="s">
        <v>5074</v>
      </c>
      <c r="N616" s="468"/>
      <c r="P616" s="474" t="s">
        <v>5500</v>
      </c>
      <c r="Q616" s="451">
        <f t="shared" si="28"/>
        <v>10</v>
      </c>
      <c r="R616" s="453" t="str">
        <f t="shared" si="29"/>
        <v xml:space="preserve"> </v>
      </c>
    </row>
    <row r="617" spans="1:31" ht="15" x14ac:dyDescent="0.2">
      <c r="A617" s="462"/>
      <c r="B617" s="463" t="s">
        <v>2151</v>
      </c>
      <c r="C617" s="464" t="s">
        <v>2821</v>
      </c>
      <c r="D617" s="470" t="s">
        <v>866</v>
      </c>
      <c r="E617" s="463" t="s">
        <v>5573</v>
      </c>
      <c r="F617" s="472" t="s">
        <v>5574</v>
      </c>
      <c r="G617" s="464">
        <f t="shared" si="30"/>
        <v>19</v>
      </c>
      <c r="H617" s="467"/>
      <c r="I617" s="467"/>
      <c r="J617" s="467"/>
      <c r="K617" s="463" t="s">
        <v>15</v>
      </c>
      <c r="L617" s="463"/>
      <c r="M617" s="460" t="s">
        <v>5074</v>
      </c>
      <c r="N617" s="468"/>
      <c r="P617" s="474" t="s">
        <v>5575</v>
      </c>
      <c r="Q617" s="451">
        <f t="shared" si="28"/>
        <v>10</v>
      </c>
      <c r="R617" s="453" t="str">
        <f t="shared" si="29"/>
        <v xml:space="preserve"> </v>
      </c>
    </row>
    <row r="618" spans="1:31" ht="15" x14ac:dyDescent="0.2">
      <c r="A618" s="462"/>
      <c r="B618" s="463" t="s">
        <v>2151</v>
      </c>
      <c r="C618" s="464" t="s">
        <v>2821</v>
      </c>
      <c r="D618" s="470" t="s">
        <v>866</v>
      </c>
      <c r="E618" s="463" t="s">
        <v>5576</v>
      </c>
      <c r="F618" s="472" t="s">
        <v>5577</v>
      </c>
      <c r="G618" s="464">
        <f t="shared" si="30"/>
        <v>21</v>
      </c>
      <c r="H618" s="467"/>
      <c r="I618" s="467"/>
      <c r="J618" s="467"/>
      <c r="K618" s="463" t="s">
        <v>15</v>
      </c>
      <c r="L618" s="463"/>
      <c r="M618" s="460" t="s">
        <v>5091</v>
      </c>
      <c r="N618" s="468"/>
      <c r="P618" s="474" t="s">
        <v>5578</v>
      </c>
      <c r="Q618" s="451">
        <f t="shared" si="28"/>
        <v>10</v>
      </c>
      <c r="R618" s="453" t="str">
        <f t="shared" si="29"/>
        <v xml:space="preserve"> </v>
      </c>
    </row>
    <row r="619" spans="1:31" ht="15" x14ac:dyDescent="0.2">
      <c r="A619" s="462"/>
      <c r="B619" s="463" t="s">
        <v>2151</v>
      </c>
      <c r="C619" s="464" t="s">
        <v>2821</v>
      </c>
      <c r="D619" s="470" t="s">
        <v>866</v>
      </c>
      <c r="E619" s="463" t="s">
        <v>5579</v>
      </c>
      <c r="F619" s="472" t="s">
        <v>5580</v>
      </c>
      <c r="G619" s="464">
        <f t="shared" si="30"/>
        <v>28</v>
      </c>
      <c r="H619" s="467"/>
      <c r="I619" s="467"/>
      <c r="J619" s="467"/>
      <c r="K619" s="463" t="s">
        <v>15</v>
      </c>
      <c r="L619" s="463"/>
      <c r="M619" s="460" t="s">
        <v>5074</v>
      </c>
      <c r="N619" s="468"/>
      <c r="P619" s="474" t="s">
        <v>5581</v>
      </c>
      <c r="Q619" s="451">
        <f t="shared" si="28"/>
        <v>10</v>
      </c>
      <c r="R619" s="453" t="str">
        <f t="shared" si="29"/>
        <v xml:space="preserve"> </v>
      </c>
    </row>
    <row r="620" spans="1:31" ht="15" x14ac:dyDescent="0.2">
      <c r="A620" s="462"/>
      <c r="B620" s="463" t="s">
        <v>2151</v>
      </c>
      <c r="C620" s="464" t="s">
        <v>2821</v>
      </c>
      <c r="D620" s="470" t="s">
        <v>866</v>
      </c>
      <c r="E620" s="463" t="s">
        <v>5582</v>
      </c>
      <c r="F620" s="472" t="s">
        <v>5583</v>
      </c>
      <c r="G620" s="464">
        <f t="shared" si="30"/>
        <v>30</v>
      </c>
      <c r="H620" s="467"/>
      <c r="I620" s="467"/>
      <c r="J620" s="467"/>
      <c r="K620" s="463" t="s">
        <v>15</v>
      </c>
      <c r="L620" s="463"/>
      <c r="M620" s="460" t="s">
        <v>5074</v>
      </c>
      <c r="N620" s="468"/>
      <c r="P620" s="474" t="s">
        <v>5584</v>
      </c>
      <c r="Q620" s="451">
        <f t="shared" si="28"/>
        <v>10</v>
      </c>
      <c r="R620" s="453" t="str">
        <f t="shared" si="29"/>
        <v xml:space="preserve"> </v>
      </c>
    </row>
    <row r="621" spans="1:31" ht="15" x14ac:dyDescent="0.2">
      <c r="A621" s="462"/>
      <c r="B621" s="463" t="s">
        <v>2151</v>
      </c>
      <c r="C621" s="464" t="s">
        <v>2821</v>
      </c>
      <c r="D621" s="470" t="s">
        <v>866</v>
      </c>
      <c r="E621" s="463" t="s">
        <v>5585</v>
      </c>
      <c r="F621" s="472" t="s">
        <v>5586</v>
      </c>
      <c r="G621" s="464">
        <f t="shared" si="30"/>
        <v>26</v>
      </c>
      <c r="H621" s="467"/>
      <c r="I621" s="467"/>
      <c r="J621" s="467"/>
      <c r="K621" s="463" t="s">
        <v>15</v>
      </c>
      <c r="L621" s="463"/>
      <c r="M621" s="460" t="s">
        <v>5074</v>
      </c>
      <c r="N621" s="468"/>
      <c r="P621" s="474" t="s">
        <v>5587</v>
      </c>
      <c r="Q621" s="451">
        <f t="shared" si="28"/>
        <v>10</v>
      </c>
      <c r="R621" s="453" t="str">
        <f t="shared" si="29"/>
        <v xml:space="preserve"> </v>
      </c>
    </row>
    <row r="622" spans="1:31" ht="15" x14ac:dyDescent="0.2">
      <c r="A622" s="476">
        <v>761040</v>
      </c>
      <c r="B622" s="477" t="s">
        <v>2151</v>
      </c>
      <c r="C622" s="478" t="s">
        <v>2710</v>
      </c>
      <c r="D622" s="479" t="s">
        <v>866</v>
      </c>
      <c r="E622" s="477" t="s">
        <v>5588</v>
      </c>
      <c r="F622" s="480" t="s">
        <v>5589</v>
      </c>
      <c r="G622" s="478">
        <f t="shared" si="30"/>
        <v>29</v>
      </c>
      <c r="H622" s="481"/>
      <c r="I622" s="481"/>
      <c r="J622" s="481"/>
      <c r="K622" s="477" t="s">
        <v>15</v>
      </c>
      <c r="L622" s="477"/>
      <c r="M622" s="482"/>
      <c r="N622" s="468"/>
      <c r="P622" s="483" t="s">
        <v>5590</v>
      </c>
      <c r="Q622" s="451">
        <f t="shared" si="28"/>
        <v>10</v>
      </c>
      <c r="R622" s="453" t="str">
        <f t="shared" si="29"/>
        <v xml:space="preserve"> </v>
      </c>
    </row>
    <row r="623" spans="1:31" s="514" customFormat="1" ht="15" x14ac:dyDescent="0.2">
      <c r="A623" s="497">
        <v>761060</v>
      </c>
      <c r="B623" s="497" t="s">
        <v>2151</v>
      </c>
      <c r="C623" s="498" t="s">
        <v>2710</v>
      </c>
      <c r="D623" s="497"/>
      <c r="E623" s="499"/>
      <c r="F623" s="500" t="s">
        <v>5591</v>
      </c>
      <c r="G623" s="498">
        <f>+LEN(F623)</f>
        <v>22</v>
      </c>
      <c r="H623" s="501"/>
      <c r="I623" s="501"/>
      <c r="J623" s="501"/>
      <c r="K623" s="497" t="s">
        <v>15</v>
      </c>
      <c r="L623" s="497"/>
      <c r="M623" s="482"/>
      <c r="N623" s="468"/>
      <c r="O623" s="453"/>
      <c r="P623" s="453"/>
      <c r="Q623" s="453"/>
      <c r="R623" s="453"/>
      <c r="S623" s="453"/>
      <c r="T623" s="453"/>
      <c r="U623" s="453"/>
      <c r="V623" s="453"/>
      <c r="W623" s="453"/>
      <c r="X623" s="453"/>
      <c r="Y623" s="453"/>
      <c r="Z623" s="453"/>
      <c r="AA623" s="453"/>
      <c r="AB623" s="453"/>
      <c r="AC623" s="453"/>
      <c r="AD623" s="453"/>
      <c r="AE623" s="453"/>
    </row>
    <row r="624" spans="1:31" s="514" customFormat="1" ht="15" x14ac:dyDescent="0.2">
      <c r="A624" s="497">
        <v>761080</v>
      </c>
      <c r="B624" s="497" t="s">
        <v>2151</v>
      </c>
      <c r="C624" s="498" t="s">
        <v>2710</v>
      </c>
      <c r="D624" s="497"/>
      <c r="E624" s="499"/>
      <c r="F624" s="500" t="s">
        <v>5592</v>
      </c>
      <c r="G624" s="498">
        <f>+LEN(F624)</f>
        <v>25</v>
      </c>
      <c r="H624" s="501"/>
      <c r="I624" s="501"/>
      <c r="J624" s="501"/>
      <c r="K624" s="497" t="s">
        <v>15</v>
      </c>
      <c r="L624" s="497"/>
      <c r="M624" s="482"/>
      <c r="N624" s="468"/>
      <c r="O624" s="453"/>
      <c r="P624" s="453"/>
      <c r="Q624" s="453"/>
      <c r="R624" s="453"/>
      <c r="S624" s="453"/>
      <c r="T624" s="453"/>
      <c r="U624" s="453"/>
      <c r="V624" s="453"/>
      <c r="W624" s="453"/>
      <c r="X624" s="453"/>
      <c r="Y624" s="453"/>
      <c r="Z624" s="453"/>
      <c r="AA624" s="453"/>
      <c r="AB624" s="453"/>
      <c r="AC624" s="453"/>
      <c r="AD624" s="453"/>
      <c r="AE624" s="453"/>
    </row>
    <row r="625" spans="1:18" ht="15.75" x14ac:dyDescent="0.2">
      <c r="A625" s="454"/>
      <c r="B625" s="455"/>
      <c r="C625" s="456"/>
      <c r="D625" s="491"/>
      <c r="E625" s="455"/>
      <c r="F625" s="504" t="s">
        <v>5593</v>
      </c>
      <c r="G625" s="456">
        <f t="shared" si="30"/>
        <v>21</v>
      </c>
      <c r="H625" s="459"/>
      <c r="I625" s="459"/>
      <c r="J625" s="459" t="s">
        <v>15</v>
      </c>
      <c r="K625" s="455"/>
      <c r="L625" s="455"/>
      <c r="M625" s="493"/>
      <c r="N625" s="468" t="s">
        <v>5594</v>
      </c>
      <c r="P625" s="474"/>
      <c r="Q625" s="451">
        <f t="shared" si="28"/>
        <v>0</v>
      </c>
      <c r="R625" s="453" t="str">
        <f t="shared" si="29"/>
        <v xml:space="preserve"> </v>
      </c>
    </row>
    <row r="626" spans="1:18" ht="12.75" customHeight="1" x14ac:dyDescent="0.2">
      <c r="A626" s="462">
        <v>762000</v>
      </c>
      <c r="B626" s="463" t="s">
        <v>2151</v>
      </c>
      <c r="C626" s="464" t="s">
        <v>2710</v>
      </c>
      <c r="D626" s="470"/>
      <c r="E626" s="463"/>
      <c r="F626" s="472" t="s">
        <v>5595</v>
      </c>
      <c r="G626" s="464">
        <f t="shared" si="30"/>
        <v>25</v>
      </c>
      <c r="H626" s="467"/>
      <c r="I626" s="467"/>
      <c r="J626" s="467"/>
      <c r="K626" s="463" t="s">
        <v>15</v>
      </c>
      <c r="L626" s="463"/>
      <c r="M626" s="460" t="s">
        <v>4976</v>
      </c>
      <c r="N626" s="468"/>
      <c r="P626" s="474" t="s">
        <v>5596</v>
      </c>
      <c r="Q626" s="451">
        <f t="shared" si="28"/>
        <v>10</v>
      </c>
      <c r="R626" s="453"/>
    </row>
    <row r="627" spans="1:18" ht="15" x14ac:dyDescent="0.2">
      <c r="A627" s="462"/>
      <c r="B627" s="463" t="s">
        <v>2151</v>
      </c>
      <c r="C627" s="464" t="s">
        <v>2821</v>
      </c>
      <c r="D627" s="470" t="s">
        <v>5597</v>
      </c>
      <c r="E627" s="463" t="s">
        <v>5598</v>
      </c>
      <c r="F627" s="472" t="s">
        <v>5599</v>
      </c>
      <c r="G627" s="464">
        <f t="shared" si="30"/>
        <v>29</v>
      </c>
      <c r="H627" s="467"/>
      <c r="I627" s="467"/>
      <c r="J627" s="467"/>
      <c r="K627" s="463" t="s">
        <v>15</v>
      </c>
      <c r="L627" s="463"/>
      <c r="M627" s="460" t="s">
        <v>5074</v>
      </c>
      <c r="N627" s="468"/>
      <c r="P627" s="474" t="s">
        <v>5600</v>
      </c>
      <c r="Q627" s="451">
        <f>+LEN(P627)</f>
        <v>10</v>
      </c>
      <c r="R627" s="453" t="str">
        <f>+IF(Q627&gt;10,"over"," ")</f>
        <v xml:space="preserve"> </v>
      </c>
    </row>
    <row r="628" spans="1:18" ht="15" x14ac:dyDescent="0.2">
      <c r="A628" s="462"/>
      <c r="B628" s="463" t="s">
        <v>2151</v>
      </c>
      <c r="C628" s="464" t="s">
        <v>2821</v>
      </c>
      <c r="D628" s="470" t="s">
        <v>5597</v>
      </c>
      <c r="E628" s="463" t="s">
        <v>5601</v>
      </c>
      <c r="F628" s="472" t="s">
        <v>5602</v>
      </c>
      <c r="G628" s="464">
        <f t="shared" si="30"/>
        <v>25</v>
      </c>
      <c r="H628" s="467"/>
      <c r="I628" s="467"/>
      <c r="J628" s="467"/>
      <c r="K628" s="463" t="s">
        <v>15</v>
      </c>
      <c r="L628" s="463"/>
      <c r="M628" s="460" t="s">
        <v>5074</v>
      </c>
      <c r="N628" s="468"/>
      <c r="P628" s="474" t="s">
        <v>5603</v>
      </c>
      <c r="Q628" s="451">
        <f t="shared" si="28"/>
        <v>10</v>
      </c>
      <c r="R628" s="453" t="str">
        <f t="shared" si="29"/>
        <v xml:space="preserve"> </v>
      </c>
    </row>
    <row r="629" spans="1:18" ht="15" x14ac:dyDescent="0.2">
      <c r="A629" s="462"/>
      <c r="B629" s="463" t="s">
        <v>2151</v>
      </c>
      <c r="C629" s="464" t="s">
        <v>2821</v>
      </c>
      <c r="D629" s="470" t="s">
        <v>5597</v>
      </c>
      <c r="E629" s="463" t="s">
        <v>5604</v>
      </c>
      <c r="F629" s="472" t="s">
        <v>5605</v>
      </c>
      <c r="G629" s="464">
        <f t="shared" si="30"/>
        <v>25</v>
      </c>
      <c r="H629" s="467"/>
      <c r="I629" s="467"/>
      <c r="J629" s="467"/>
      <c r="K629" s="463" t="s">
        <v>15</v>
      </c>
      <c r="L629" s="463"/>
      <c r="M629" s="460" t="s">
        <v>5074</v>
      </c>
      <c r="N629" s="468"/>
      <c r="P629" s="474" t="s">
        <v>5606</v>
      </c>
      <c r="Q629" s="451">
        <f t="shared" si="28"/>
        <v>10</v>
      </c>
      <c r="R629" s="453" t="str">
        <f t="shared" si="29"/>
        <v xml:space="preserve"> </v>
      </c>
    </row>
    <row r="630" spans="1:18" ht="15" x14ac:dyDescent="0.2">
      <c r="A630" s="462"/>
      <c r="B630" s="463" t="s">
        <v>2151</v>
      </c>
      <c r="C630" s="464" t="s">
        <v>2821</v>
      </c>
      <c r="D630" s="470" t="s">
        <v>5597</v>
      </c>
      <c r="E630" s="463" t="s">
        <v>5607</v>
      </c>
      <c r="F630" s="472" t="s">
        <v>5608</v>
      </c>
      <c r="G630" s="464">
        <f t="shared" si="30"/>
        <v>22</v>
      </c>
      <c r="H630" s="467"/>
      <c r="I630" s="467"/>
      <c r="J630" s="467"/>
      <c r="K630" s="463" t="s">
        <v>15</v>
      </c>
      <c r="L630" s="463"/>
      <c r="M630" s="460" t="s">
        <v>5074</v>
      </c>
      <c r="N630" s="468"/>
      <c r="P630" s="474" t="s">
        <v>5609</v>
      </c>
      <c r="Q630" s="451">
        <f t="shared" si="28"/>
        <v>10</v>
      </c>
      <c r="R630" s="453" t="str">
        <f t="shared" si="29"/>
        <v xml:space="preserve"> </v>
      </c>
    </row>
    <row r="631" spans="1:18" ht="15" x14ac:dyDescent="0.2">
      <c r="A631" s="462">
        <v>762020</v>
      </c>
      <c r="B631" s="463" t="s">
        <v>2151</v>
      </c>
      <c r="C631" s="464" t="s">
        <v>2710</v>
      </c>
      <c r="D631" s="470" t="s">
        <v>5597</v>
      </c>
      <c r="E631" s="463" t="s">
        <v>5610</v>
      </c>
      <c r="F631" s="472" t="s">
        <v>5611</v>
      </c>
      <c r="G631" s="464">
        <f t="shared" si="30"/>
        <v>18</v>
      </c>
      <c r="H631" s="467"/>
      <c r="I631" s="467"/>
      <c r="J631" s="467"/>
      <c r="K631" s="463" t="s">
        <v>15</v>
      </c>
      <c r="L631" s="463"/>
      <c r="M631" s="460"/>
      <c r="N631" s="468"/>
      <c r="P631" s="474" t="s">
        <v>5612</v>
      </c>
      <c r="Q631" s="451">
        <f t="shared" si="28"/>
        <v>9</v>
      </c>
      <c r="R631" s="453" t="str">
        <f t="shared" si="29"/>
        <v xml:space="preserve"> </v>
      </c>
    </row>
    <row r="632" spans="1:18" ht="15" x14ac:dyDescent="0.2">
      <c r="A632" s="462">
        <v>762040</v>
      </c>
      <c r="B632" s="463" t="s">
        <v>2151</v>
      </c>
      <c r="C632" s="464" t="s">
        <v>2710</v>
      </c>
      <c r="D632" s="470"/>
      <c r="E632" s="463"/>
      <c r="F632" s="472" t="s">
        <v>5551</v>
      </c>
      <c r="G632" s="464">
        <f t="shared" si="30"/>
        <v>18</v>
      </c>
      <c r="H632" s="467"/>
      <c r="I632" s="467"/>
      <c r="J632" s="467"/>
      <c r="K632" s="463" t="s">
        <v>15</v>
      </c>
      <c r="L632" s="463"/>
      <c r="M632" s="460" t="s">
        <v>5613</v>
      </c>
      <c r="N632" s="468"/>
      <c r="P632" s="474" t="s">
        <v>5553</v>
      </c>
      <c r="Q632" s="451">
        <f>+LEN(P632)</f>
        <v>10</v>
      </c>
      <c r="R632" s="453" t="str">
        <f>+IF(Q632&gt;10,"over"," ")</f>
        <v xml:space="preserve"> </v>
      </c>
    </row>
    <row r="633" spans="1:18" ht="15" x14ac:dyDescent="0.2">
      <c r="A633" s="462"/>
      <c r="B633" s="463" t="s">
        <v>2151</v>
      </c>
      <c r="C633" s="464" t="s">
        <v>2821</v>
      </c>
      <c r="D633" s="470" t="s">
        <v>5597</v>
      </c>
      <c r="E633" s="463" t="s">
        <v>5614</v>
      </c>
      <c r="F633" s="472" t="s">
        <v>5615</v>
      </c>
      <c r="G633" s="464">
        <f t="shared" si="30"/>
        <v>12</v>
      </c>
      <c r="H633" s="467"/>
      <c r="I633" s="467"/>
      <c r="J633" s="467"/>
      <c r="K633" s="463" t="s">
        <v>15</v>
      </c>
      <c r="L633" s="463"/>
      <c r="M633" s="460" t="s">
        <v>4288</v>
      </c>
      <c r="N633" s="468"/>
      <c r="P633" s="474" t="s">
        <v>5616</v>
      </c>
      <c r="Q633" s="451">
        <f t="shared" si="28"/>
        <v>10</v>
      </c>
      <c r="R633" s="453" t="str">
        <f t="shared" si="29"/>
        <v xml:space="preserve"> </v>
      </c>
    </row>
    <row r="634" spans="1:18" ht="15.75" x14ac:dyDescent="0.2">
      <c r="A634" s="462"/>
      <c r="B634" s="463"/>
      <c r="C634" s="464"/>
      <c r="D634" s="470"/>
      <c r="E634" s="463"/>
      <c r="F634" s="495" t="s">
        <v>5149</v>
      </c>
      <c r="G634" s="464">
        <f t="shared" si="30"/>
        <v>12</v>
      </c>
      <c r="H634" s="467"/>
      <c r="I634" s="467"/>
      <c r="J634" s="467" t="s">
        <v>15</v>
      </c>
      <c r="K634" s="463"/>
      <c r="L634" s="463"/>
      <c r="M634" s="460"/>
      <c r="N634" s="468" t="s">
        <v>5150</v>
      </c>
      <c r="P634" s="474"/>
      <c r="Q634" s="451">
        <f t="shared" si="28"/>
        <v>0</v>
      </c>
      <c r="R634" s="453" t="str">
        <f t="shared" si="29"/>
        <v xml:space="preserve"> </v>
      </c>
    </row>
    <row r="635" spans="1:18" ht="15" x14ac:dyDescent="0.2">
      <c r="A635" s="462">
        <v>763000</v>
      </c>
      <c r="B635" s="463" t="s">
        <v>2151</v>
      </c>
      <c r="C635" s="464" t="s">
        <v>2710</v>
      </c>
      <c r="D635" s="470" t="s">
        <v>5617</v>
      </c>
      <c r="E635" s="463" t="s">
        <v>5618</v>
      </c>
      <c r="F635" s="472" t="s">
        <v>5619</v>
      </c>
      <c r="G635" s="464">
        <f t="shared" si="30"/>
        <v>16</v>
      </c>
      <c r="H635" s="467"/>
      <c r="I635" s="467"/>
      <c r="J635" s="467"/>
      <c r="K635" s="463" t="s">
        <v>15</v>
      </c>
      <c r="L635" s="463"/>
      <c r="M635" s="460"/>
      <c r="N635" s="468"/>
      <c r="P635" s="474" t="s">
        <v>5620</v>
      </c>
      <c r="Q635" s="451">
        <f t="shared" si="28"/>
        <v>9</v>
      </c>
      <c r="R635" s="453" t="str">
        <f t="shared" si="29"/>
        <v xml:space="preserve"> </v>
      </c>
    </row>
    <row r="636" spans="1:18" ht="15" x14ac:dyDescent="0.2">
      <c r="A636" s="462"/>
      <c r="B636" s="463" t="s">
        <v>2151</v>
      </c>
      <c r="C636" s="464" t="s">
        <v>2821</v>
      </c>
      <c r="D636" s="470" t="s">
        <v>5617</v>
      </c>
      <c r="E636" s="463" t="s">
        <v>5621</v>
      </c>
      <c r="F636" s="472" t="s">
        <v>5622</v>
      </c>
      <c r="G636" s="464">
        <f t="shared" si="30"/>
        <v>13</v>
      </c>
      <c r="H636" s="467"/>
      <c r="I636" s="467"/>
      <c r="J636" s="467"/>
      <c r="K636" s="463" t="s">
        <v>15</v>
      </c>
      <c r="L636" s="463"/>
      <c r="M636" s="460" t="s">
        <v>5091</v>
      </c>
      <c r="N636" s="468"/>
      <c r="P636" s="474" t="s">
        <v>5623</v>
      </c>
      <c r="Q636" s="451">
        <f t="shared" si="28"/>
        <v>10</v>
      </c>
      <c r="R636" s="453" t="str">
        <f t="shared" si="29"/>
        <v xml:space="preserve"> </v>
      </c>
    </row>
    <row r="637" spans="1:18" ht="15" x14ac:dyDescent="0.2">
      <c r="A637" s="462">
        <v>763020</v>
      </c>
      <c r="B637" s="463" t="s">
        <v>2151</v>
      </c>
      <c r="C637" s="464" t="s">
        <v>2710</v>
      </c>
      <c r="D637" s="470" t="s">
        <v>5617</v>
      </c>
      <c r="E637" s="463" t="s">
        <v>5624</v>
      </c>
      <c r="F637" s="465" t="s">
        <v>5625</v>
      </c>
      <c r="G637" s="464">
        <f t="shared" si="30"/>
        <v>10</v>
      </c>
      <c r="H637" s="467"/>
      <c r="I637" s="467"/>
      <c r="J637" s="467"/>
      <c r="K637" s="463" t="s">
        <v>15</v>
      </c>
      <c r="L637" s="463"/>
      <c r="M637" s="460"/>
      <c r="N637" s="468"/>
      <c r="P637" s="474" t="s">
        <v>5625</v>
      </c>
      <c r="Q637" s="451">
        <f t="shared" si="28"/>
        <v>10</v>
      </c>
      <c r="R637" s="453" t="str">
        <f t="shared" si="29"/>
        <v xml:space="preserve"> </v>
      </c>
    </row>
    <row r="638" spans="1:18" ht="15.75" x14ac:dyDescent="0.2">
      <c r="A638" s="462"/>
      <c r="B638" s="463"/>
      <c r="C638" s="464"/>
      <c r="D638" s="470"/>
      <c r="E638" s="463"/>
      <c r="F638" s="495" t="s">
        <v>5173</v>
      </c>
      <c r="G638" s="464">
        <f t="shared" si="30"/>
        <v>8</v>
      </c>
      <c r="H638" s="467"/>
      <c r="I638" s="467"/>
      <c r="J638" s="467" t="s">
        <v>15</v>
      </c>
      <c r="K638" s="463"/>
      <c r="L638" s="463"/>
      <c r="M638" s="460"/>
      <c r="N638" s="468" t="s">
        <v>5174</v>
      </c>
      <c r="P638" s="474"/>
      <c r="Q638" s="451">
        <f t="shared" si="28"/>
        <v>0</v>
      </c>
      <c r="R638" s="453" t="str">
        <f t="shared" si="29"/>
        <v xml:space="preserve"> </v>
      </c>
    </row>
    <row r="639" spans="1:18" ht="15" x14ac:dyDescent="0.2">
      <c r="A639" s="462">
        <v>763500</v>
      </c>
      <c r="B639" s="463" t="s">
        <v>2151</v>
      </c>
      <c r="C639" s="464" t="s">
        <v>2710</v>
      </c>
      <c r="D639" s="470" t="s">
        <v>124</v>
      </c>
      <c r="E639" s="463" t="s">
        <v>5626</v>
      </c>
      <c r="F639" s="472" t="s">
        <v>5627</v>
      </c>
      <c r="G639" s="464">
        <f t="shared" si="30"/>
        <v>20</v>
      </c>
      <c r="H639" s="467"/>
      <c r="I639" s="467"/>
      <c r="J639" s="467"/>
      <c r="K639" s="463" t="s">
        <v>15</v>
      </c>
      <c r="L639" s="463"/>
      <c r="M639" s="460"/>
      <c r="N639" s="468"/>
      <c r="P639" s="474" t="s">
        <v>5628</v>
      </c>
      <c r="Q639" s="451">
        <f t="shared" si="28"/>
        <v>9</v>
      </c>
      <c r="R639" s="453" t="str">
        <f t="shared" si="29"/>
        <v xml:space="preserve"> </v>
      </c>
    </row>
    <row r="640" spans="1:18" ht="15" x14ac:dyDescent="0.2">
      <c r="A640" s="462">
        <v>763510</v>
      </c>
      <c r="B640" s="463" t="s">
        <v>2151</v>
      </c>
      <c r="C640" s="464" t="s">
        <v>2710</v>
      </c>
      <c r="D640" s="470"/>
      <c r="E640" s="463"/>
      <c r="F640" s="472" t="s">
        <v>5629</v>
      </c>
      <c r="G640" s="464">
        <f t="shared" si="30"/>
        <v>13</v>
      </c>
      <c r="H640" s="467"/>
      <c r="I640" s="467"/>
      <c r="J640" s="467"/>
      <c r="K640" s="463" t="s">
        <v>15</v>
      </c>
      <c r="L640" s="463"/>
      <c r="M640" s="460"/>
      <c r="N640" s="468"/>
      <c r="P640" s="474"/>
      <c r="R640" s="453"/>
    </row>
    <row r="641" spans="1:18" ht="15" x14ac:dyDescent="0.2">
      <c r="A641" s="462">
        <v>763520</v>
      </c>
      <c r="B641" s="463" t="s">
        <v>2151</v>
      </c>
      <c r="C641" s="464" t="s">
        <v>2710</v>
      </c>
      <c r="D641" s="470"/>
      <c r="E641" s="463"/>
      <c r="F641" s="472" t="s">
        <v>5630</v>
      </c>
      <c r="G641" s="464">
        <f t="shared" si="30"/>
        <v>28</v>
      </c>
      <c r="H641" s="467"/>
      <c r="I641" s="467"/>
      <c r="J641" s="467"/>
      <c r="K641" s="463" t="s">
        <v>15</v>
      </c>
      <c r="L641" s="463"/>
      <c r="M641" s="460"/>
      <c r="N641" s="468"/>
      <c r="P641" s="474"/>
      <c r="R641" s="453"/>
    </row>
    <row r="642" spans="1:18" ht="15.75" x14ac:dyDescent="0.2">
      <c r="A642" s="462"/>
      <c r="B642" s="463"/>
      <c r="C642" s="464"/>
      <c r="D642" s="470"/>
      <c r="E642" s="463"/>
      <c r="F642" s="495" t="s">
        <v>5631</v>
      </c>
      <c r="G642" s="464">
        <f t="shared" si="30"/>
        <v>14</v>
      </c>
      <c r="H642" s="467"/>
      <c r="I642" s="467"/>
      <c r="J642" s="467" t="s">
        <v>15</v>
      </c>
      <c r="K642" s="463"/>
      <c r="L642" s="463"/>
      <c r="M642" s="460"/>
      <c r="N642" s="468" t="s">
        <v>5632</v>
      </c>
      <c r="P642" s="474"/>
      <c r="Q642" s="451">
        <f t="shared" si="28"/>
        <v>0</v>
      </c>
      <c r="R642" s="453" t="str">
        <f t="shared" si="29"/>
        <v xml:space="preserve"> </v>
      </c>
    </row>
    <row r="643" spans="1:18" ht="15" x14ac:dyDescent="0.2">
      <c r="A643" s="462">
        <v>764000</v>
      </c>
      <c r="B643" s="463" t="s">
        <v>2151</v>
      </c>
      <c r="C643" s="464" t="s">
        <v>2710</v>
      </c>
      <c r="D643" s="470" t="s">
        <v>5633</v>
      </c>
      <c r="E643" s="463" t="s">
        <v>5634</v>
      </c>
      <c r="F643" s="472" t="s">
        <v>5635</v>
      </c>
      <c r="G643" s="464">
        <f t="shared" si="30"/>
        <v>18</v>
      </c>
      <c r="H643" s="467"/>
      <c r="I643" s="467"/>
      <c r="J643" s="467"/>
      <c r="K643" s="463" t="s">
        <v>15</v>
      </c>
      <c r="L643" s="463"/>
      <c r="M643" s="460"/>
      <c r="N643" s="468"/>
      <c r="P643" s="474" t="s">
        <v>5636</v>
      </c>
      <c r="Q643" s="451">
        <f t="shared" si="28"/>
        <v>10</v>
      </c>
      <c r="R643" s="453" t="str">
        <f t="shared" si="29"/>
        <v xml:space="preserve"> </v>
      </c>
    </row>
    <row r="644" spans="1:18" ht="15.75" x14ac:dyDescent="0.2">
      <c r="A644" s="462"/>
      <c r="B644" s="463"/>
      <c r="C644" s="464"/>
      <c r="D644" s="470"/>
      <c r="E644" s="463"/>
      <c r="F644" s="495" t="s">
        <v>5637</v>
      </c>
      <c r="G644" s="464">
        <f t="shared" si="30"/>
        <v>13</v>
      </c>
      <c r="H644" s="467"/>
      <c r="I644" s="467"/>
      <c r="J644" s="467" t="s">
        <v>15</v>
      </c>
      <c r="K644" s="463"/>
      <c r="L644" s="463"/>
      <c r="M644" s="460"/>
      <c r="N644" s="468" t="s">
        <v>5638</v>
      </c>
      <c r="P644" s="474"/>
      <c r="Q644" s="451">
        <f t="shared" si="28"/>
        <v>0</v>
      </c>
      <c r="R644" s="453" t="str">
        <f t="shared" si="29"/>
        <v xml:space="preserve"> </v>
      </c>
    </row>
    <row r="645" spans="1:18" ht="15" x14ac:dyDescent="0.2">
      <c r="A645" s="462">
        <v>764500</v>
      </c>
      <c r="B645" s="463" t="s">
        <v>4155</v>
      </c>
      <c r="C645" s="464" t="s">
        <v>2710</v>
      </c>
      <c r="D645" s="470" t="s">
        <v>5639</v>
      </c>
      <c r="E645" s="463" t="s">
        <v>5640</v>
      </c>
      <c r="F645" s="472" t="s">
        <v>5641</v>
      </c>
      <c r="G645" s="464">
        <f t="shared" si="30"/>
        <v>21</v>
      </c>
      <c r="H645" s="467"/>
      <c r="I645" s="467"/>
      <c r="J645" s="467"/>
      <c r="K645" s="463" t="s">
        <v>15</v>
      </c>
      <c r="L645" s="463"/>
      <c r="M645" s="460"/>
      <c r="N645" s="468"/>
      <c r="P645" s="474" t="s">
        <v>5642</v>
      </c>
      <c r="Q645" s="451">
        <f t="shared" si="28"/>
        <v>9</v>
      </c>
      <c r="R645" s="453" t="str">
        <f t="shared" si="29"/>
        <v xml:space="preserve"> </v>
      </c>
    </row>
    <row r="646" spans="1:18" ht="15.75" x14ac:dyDescent="0.2">
      <c r="A646" s="462"/>
      <c r="B646" s="463"/>
      <c r="C646" s="464"/>
      <c r="D646" s="470"/>
      <c r="E646" s="463"/>
      <c r="F646" s="495" t="s">
        <v>5643</v>
      </c>
      <c r="G646" s="464">
        <f t="shared" si="30"/>
        <v>4</v>
      </c>
      <c r="H646" s="467"/>
      <c r="I646" s="467"/>
      <c r="J646" s="467" t="s">
        <v>15</v>
      </c>
      <c r="K646" s="463"/>
      <c r="L646" s="463"/>
      <c r="M646" s="460"/>
      <c r="N646" s="468" t="s">
        <v>5644</v>
      </c>
      <c r="P646" s="474"/>
      <c r="Q646" s="451">
        <f t="shared" si="28"/>
        <v>0</v>
      </c>
      <c r="R646" s="453" t="str">
        <f t="shared" si="29"/>
        <v xml:space="preserve"> </v>
      </c>
    </row>
    <row r="647" spans="1:18" ht="15" x14ac:dyDescent="0.2">
      <c r="A647" s="462">
        <v>765000</v>
      </c>
      <c r="B647" s="463" t="s">
        <v>2151</v>
      </c>
      <c r="C647" s="464" t="s">
        <v>2710</v>
      </c>
      <c r="D647" s="470"/>
      <c r="E647" s="463"/>
      <c r="F647" s="472" t="s">
        <v>5645</v>
      </c>
      <c r="G647" s="464">
        <f t="shared" si="30"/>
        <v>7</v>
      </c>
      <c r="H647" s="467"/>
      <c r="I647" s="467"/>
      <c r="J647" s="467"/>
      <c r="K647" s="463" t="s">
        <v>15</v>
      </c>
      <c r="L647" s="463"/>
      <c r="M647" s="460" t="s">
        <v>5646</v>
      </c>
      <c r="N647" s="468"/>
      <c r="P647" s="474" t="s">
        <v>5645</v>
      </c>
      <c r="R647" s="453"/>
    </row>
    <row r="648" spans="1:18" ht="15" x14ac:dyDescent="0.2">
      <c r="A648" s="462"/>
      <c r="B648" s="463" t="s">
        <v>2151</v>
      </c>
      <c r="C648" s="464" t="s">
        <v>2821</v>
      </c>
      <c r="D648" s="470" t="s">
        <v>5647</v>
      </c>
      <c r="E648" s="463" t="s">
        <v>5648</v>
      </c>
      <c r="F648" s="472" t="s">
        <v>5649</v>
      </c>
      <c r="G648" s="464">
        <f t="shared" si="30"/>
        <v>15</v>
      </c>
      <c r="H648" s="467"/>
      <c r="I648" s="467"/>
      <c r="J648" s="467"/>
      <c r="K648" s="463" t="s">
        <v>15</v>
      </c>
      <c r="L648" s="463"/>
      <c r="M648" s="460" t="s">
        <v>5091</v>
      </c>
      <c r="N648" s="468"/>
      <c r="P648" s="474" t="s">
        <v>5650</v>
      </c>
      <c r="Q648" s="451">
        <f t="shared" si="28"/>
        <v>9</v>
      </c>
      <c r="R648" s="453" t="str">
        <f t="shared" si="29"/>
        <v xml:space="preserve"> </v>
      </c>
    </row>
    <row r="649" spans="1:18" ht="15" x14ac:dyDescent="0.2">
      <c r="A649" s="462"/>
      <c r="B649" s="463" t="s">
        <v>2151</v>
      </c>
      <c r="C649" s="464" t="s">
        <v>2821</v>
      </c>
      <c r="D649" s="470" t="s">
        <v>5647</v>
      </c>
      <c r="E649" s="463" t="s">
        <v>5651</v>
      </c>
      <c r="F649" s="472" t="s">
        <v>5652</v>
      </c>
      <c r="G649" s="464">
        <f t="shared" si="30"/>
        <v>29</v>
      </c>
      <c r="H649" s="467"/>
      <c r="I649" s="467"/>
      <c r="J649" s="467"/>
      <c r="K649" s="463" t="s">
        <v>15</v>
      </c>
      <c r="L649" s="463"/>
      <c r="M649" s="460" t="s">
        <v>5091</v>
      </c>
      <c r="N649" s="468"/>
      <c r="P649" s="474" t="s">
        <v>5653</v>
      </c>
      <c r="Q649" s="451">
        <f t="shared" si="28"/>
        <v>9</v>
      </c>
      <c r="R649" s="453" t="str">
        <f t="shared" si="29"/>
        <v xml:space="preserve"> </v>
      </c>
    </row>
    <row r="650" spans="1:18" ht="15" x14ac:dyDescent="0.2">
      <c r="A650" s="462"/>
      <c r="B650" s="463" t="s">
        <v>2151</v>
      </c>
      <c r="C650" s="464" t="s">
        <v>2821</v>
      </c>
      <c r="D650" s="470" t="s">
        <v>5647</v>
      </c>
      <c r="E650" s="463" t="s">
        <v>5654</v>
      </c>
      <c r="F650" s="472" t="s">
        <v>5655</v>
      </c>
      <c r="G650" s="464">
        <f t="shared" si="30"/>
        <v>14</v>
      </c>
      <c r="H650" s="467"/>
      <c r="I650" s="467"/>
      <c r="J650" s="467"/>
      <c r="K650" s="463" t="s">
        <v>15</v>
      </c>
      <c r="L650" s="463"/>
      <c r="M650" s="460" t="s">
        <v>5074</v>
      </c>
      <c r="N650" s="468"/>
      <c r="P650" s="474" t="s">
        <v>5656</v>
      </c>
      <c r="Q650" s="451">
        <f t="shared" si="28"/>
        <v>10</v>
      </c>
      <c r="R650" s="453" t="str">
        <f t="shared" si="29"/>
        <v xml:space="preserve"> </v>
      </c>
    </row>
    <row r="651" spans="1:18" ht="15" x14ac:dyDescent="0.2">
      <c r="A651" s="462"/>
      <c r="B651" s="463" t="s">
        <v>2151</v>
      </c>
      <c r="C651" s="464" t="s">
        <v>2821</v>
      </c>
      <c r="D651" s="470" t="s">
        <v>4979</v>
      </c>
      <c r="E651" s="463" t="s">
        <v>5657</v>
      </c>
      <c r="F651" s="472" t="s">
        <v>5658</v>
      </c>
      <c r="G651" s="464">
        <f t="shared" si="30"/>
        <v>18</v>
      </c>
      <c r="H651" s="467"/>
      <c r="I651" s="467"/>
      <c r="J651" s="467"/>
      <c r="K651" s="463" t="s">
        <v>15</v>
      </c>
      <c r="L651" s="463"/>
      <c r="M651" s="460" t="s">
        <v>5074</v>
      </c>
      <c r="N651" s="468"/>
      <c r="P651" s="474" t="s">
        <v>5659</v>
      </c>
      <c r="Q651" s="451">
        <f t="shared" ref="Q651:Q726" si="31">+LEN(P651)</f>
        <v>10</v>
      </c>
      <c r="R651" s="453" t="str">
        <f t="shared" ref="R651:R726" si="32">+IF(Q651&gt;10,"over"," ")</f>
        <v xml:space="preserve"> </v>
      </c>
    </row>
    <row r="652" spans="1:18" ht="15" x14ac:dyDescent="0.2">
      <c r="A652" s="462"/>
      <c r="B652" s="463" t="s">
        <v>2151</v>
      </c>
      <c r="C652" s="464" t="s">
        <v>2821</v>
      </c>
      <c r="D652" s="470" t="s">
        <v>5647</v>
      </c>
      <c r="E652" s="463" t="s">
        <v>5660</v>
      </c>
      <c r="F652" s="472" t="s">
        <v>5661</v>
      </c>
      <c r="G652" s="464">
        <f t="shared" si="30"/>
        <v>29</v>
      </c>
      <c r="H652" s="467"/>
      <c r="I652" s="467"/>
      <c r="J652" s="467"/>
      <c r="K652" s="463" t="s">
        <v>15</v>
      </c>
      <c r="L652" s="463"/>
      <c r="M652" s="460" t="s">
        <v>5074</v>
      </c>
      <c r="N652" s="468"/>
      <c r="P652" s="474" t="s">
        <v>5662</v>
      </c>
      <c r="Q652" s="451">
        <f t="shared" si="31"/>
        <v>10</v>
      </c>
      <c r="R652" s="453" t="str">
        <f t="shared" si="32"/>
        <v xml:space="preserve"> </v>
      </c>
    </row>
    <row r="653" spans="1:18" ht="15" x14ac:dyDescent="0.2">
      <c r="A653" s="462"/>
      <c r="B653" s="463" t="s">
        <v>2151</v>
      </c>
      <c r="C653" s="464" t="s">
        <v>2821</v>
      </c>
      <c r="D653" s="470" t="s">
        <v>5663</v>
      </c>
      <c r="E653" s="463" t="s">
        <v>5664</v>
      </c>
      <c r="F653" s="472" t="s">
        <v>5665</v>
      </c>
      <c r="G653" s="464">
        <f t="shared" si="30"/>
        <v>30</v>
      </c>
      <c r="H653" s="467"/>
      <c r="I653" s="467"/>
      <c r="J653" s="467"/>
      <c r="K653" s="463" t="s">
        <v>15</v>
      </c>
      <c r="L653" s="463"/>
      <c r="M653" s="460" t="s">
        <v>5074</v>
      </c>
      <c r="N653" s="468"/>
      <c r="P653" s="474" t="s">
        <v>5666</v>
      </c>
      <c r="Q653" s="451">
        <f t="shared" si="31"/>
        <v>9</v>
      </c>
      <c r="R653" s="453" t="str">
        <f t="shared" si="32"/>
        <v xml:space="preserve"> </v>
      </c>
    </row>
    <row r="654" spans="1:18" ht="15" x14ac:dyDescent="0.2">
      <c r="A654" s="462"/>
      <c r="B654" s="463" t="s">
        <v>2151</v>
      </c>
      <c r="C654" s="464" t="s">
        <v>2821</v>
      </c>
      <c r="D654" s="470" t="s">
        <v>5647</v>
      </c>
      <c r="E654" s="463" t="s">
        <v>5667</v>
      </c>
      <c r="F654" s="472" t="s">
        <v>5668</v>
      </c>
      <c r="G654" s="464">
        <f t="shared" si="30"/>
        <v>16</v>
      </c>
      <c r="H654" s="467"/>
      <c r="I654" s="467"/>
      <c r="J654" s="467"/>
      <c r="K654" s="463" t="s">
        <v>15</v>
      </c>
      <c r="L654" s="463"/>
      <c r="M654" s="460" t="s">
        <v>5074</v>
      </c>
      <c r="N654" s="468"/>
      <c r="P654" s="474" t="s">
        <v>5669</v>
      </c>
      <c r="Q654" s="451">
        <f t="shared" si="31"/>
        <v>10</v>
      </c>
      <c r="R654" s="453" t="str">
        <f t="shared" si="32"/>
        <v xml:space="preserve"> </v>
      </c>
    </row>
    <row r="655" spans="1:18" ht="15" x14ac:dyDescent="0.2">
      <c r="A655" s="462"/>
      <c r="B655" s="463" t="s">
        <v>2151</v>
      </c>
      <c r="C655" s="464" t="s">
        <v>2821</v>
      </c>
      <c r="D655" s="470" t="s">
        <v>5647</v>
      </c>
      <c r="E655" s="463" t="s">
        <v>5670</v>
      </c>
      <c r="F655" s="472" t="s">
        <v>5671</v>
      </c>
      <c r="G655" s="464">
        <f t="shared" si="30"/>
        <v>27</v>
      </c>
      <c r="H655" s="467"/>
      <c r="I655" s="467"/>
      <c r="J655" s="467"/>
      <c r="K655" s="463" t="s">
        <v>15</v>
      </c>
      <c r="L655" s="463"/>
      <c r="M655" s="460" t="s">
        <v>5074</v>
      </c>
      <c r="N655" s="468"/>
      <c r="P655" s="474" t="s">
        <v>5672</v>
      </c>
      <c r="Q655" s="451">
        <f t="shared" si="31"/>
        <v>10</v>
      </c>
      <c r="R655" s="453" t="str">
        <f t="shared" si="32"/>
        <v xml:space="preserve"> </v>
      </c>
    </row>
    <row r="656" spans="1:18" ht="15" x14ac:dyDescent="0.2">
      <c r="A656" s="462"/>
      <c r="B656" s="463" t="s">
        <v>2151</v>
      </c>
      <c r="C656" s="464" t="s">
        <v>2821</v>
      </c>
      <c r="D656" s="470" t="s">
        <v>5647</v>
      </c>
      <c r="E656" s="463" t="s">
        <v>5673</v>
      </c>
      <c r="F656" s="472" t="s">
        <v>5674</v>
      </c>
      <c r="G656" s="464">
        <f t="shared" si="30"/>
        <v>12</v>
      </c>
      <c r="H656" s="467"/>
      <c r="I656" s="467"/>
      <c r="J656" s="467"/>
      <c r="K656" s="463" t="s">
        <v>15</v>
      </c>
      <c r="L656" s="463"/>
      <c r="M656" s="460" t="s">
        <v>5074</v>
      </c>
      <c r="N656" s="468"/>
      <c r="P656" s="474" t="s">
        <v>5675</v>
      </c>
      <c r="Q656" s="451">
        <f t="shared" si="31"/>
        <v>9</v>
      </c>
      <c r="R656" s="453" t="str">
        <f t="shared" si="32"/>
        <v xml:space="preserve"> </v>
      </c>
    </row>
    <row r="657" spans="1:18" ht="15" x14ac:dyDescent="0.2">
      <c r="A657" s="462"/>
      <c r="B657" s="463" t="s">
        <v>2151</v>
      </c>
      <c r="C657" s="464" t="s">
        <v>2821</v>
      </c>
      <c r="D657" s="470" t="s">
        <v>5676</v>
      </c>
      <c r="E657" s="463" t="s">
        <v>5677</v>
      </c>
      <c r="F657" s="472" t="s">
        <v>5678</v>
      </c>
      <c r="G657" s="464">
        <f t="shared" si="30"/>
        <v>17</v>
      </c>
      <c r="H657" s="467"/>
      <c r="I657" s="467"/>
      <c r="J657" s="467"/>
      <c r="K657" s="463" t="s">
        <v>15</v>
      </c>
      <c r="L657" s="463"/>
      <c r="M657" s="460" t="s">
        <v>4288</v>
      </c>
      <c r="N657" s="468"/>
      <c r="P657" s="474" t="s">
        <v>5679</v>
      </c>
      <c r="Q657" s="451">
        <f t="shared" si="31"/>
        <v>10</v>
      </c>
      <c r="R657" s="453" t="str">
        <f t="shared" si="32"/>
        <v xml:space="preserve"> </v>
      </c>
    </row>
    <row r="658" spans="1:18" ht="15" x14ac:dyDescent="0.2">
      <c r="A658" s="462"/>
      <c r="B658" s="463" t="s">
        <v>2151</v>
      </c>
      <c r="C658" s="464" t="s">
        <v>2821</v>
      </c>
      <c r="D658" s="470" t="s">
        <v>5647</v>
      </c>
      <c r="E658" s="463" t="s">
        <v>5680</v>
      </c>
      <c r="F658" s="472" t="s">
        <v>5681</v>
      </c>
      <c r="G658" s="464">
        <f t="shared" si="30"/>
        <v>27</v>
      </c>
      <c r="H658" s="467"/>
      <c r="I658" s="467"/>
      <c r="J658" s="467"/>
      <c r="K658" s="463" t="s">
        <v>15</v>
      </c>
      <c r="L658" s="463"/>
      <c r="M658" s="460" t="s">
        <v>5074</v>
      </c>
      <c r="N658" s="468"/>
      <c r="P658" s="474" t="s">
        <v>5682</v>
      </c>
      <c r="Q658" s="451">
        <f t="shared" si="31"/>
        <v>10</v>
      </c>
      <c r="R658" s="453" t="str">
        <f t="shared" si="32"/>
        <v xml:space="preserve"> </v>
      </c>
    </row>
    <row r="659" spans="1:18" ht="15" x14ac:dyDescent="0.2">
      <c r="A659" s="462"/>
      <c r="B659" s="463" t="s">
        <v>2151</v>
      </c>
      <c r="C659" s="464" t="s">
        <v>2821</v>
      </c>
      <c r="D659" s="470" t="s">
        <v>5647</v>
      </c>
      <c r="E659" s="463" t="s">
        <v>5683</v>
      </c>
      <c r="F659" s="472" t="s">
        <v>5684</v>
      </c>
      <c r="G659" s="464">
        <f t="shared" si="30"/>
        <v>23</v>
      </c>
      <c r="H659" s="467"/>
      <c r="I659" s="467"/>
      <c r="J659" s="467"/>
      <c r="K659" s="463" t="s">
        <v>15</v>
      </c>
      <c r="L659" s="463"/>
      <c r="M659" s="460" t="s">
        <v>5074</v>
      </c>
      <c r="N659" s="468"/>
      <c r="P659" s="474" t="s">
        <v>5675</v>
      </c>
      <c r="Q659" s="451">
        <f t="shared" si="31"/>
        <v>9</v>
      </c>
      <c r="R659" s="453" t="str">
        <f t="shared" si="32"/>
        <v xml:space="preserve"> </v>
      </c>
    </row>
    <row r="660" spans="1:18" ht="15.75" x14ac:dyDescent="0.2">
      <c r="A660" s="462"/>
      <c r="B660" s="463"/>
      <c r="C660" s="464"/>
      <c r="D660" s="470"/>
      <c r="E660" s="463"/>
      <c r="F660" s="495" t="s">
        <v>5685</v>
      </c>
      <c r="G660" s="464">
        <f t="shared" si="30"/>
        <v>26</v>
      </c>
      <c r="H660" s="467"/>
      <c r="I660" s="467"/>
      <c r="J660" s="467" t="s">
        <v>15</v>
      </c>
      <c r="K660" s="463"/>
      <c r="L660" s="463"/>
      <c r="M660" s="460"/>
      <c r="N660" s="468" t="s">
        <v>5686</v>
      </c>
      <c r="P660" s="474"/>
      <c r="Q660" s="451">
        <f t="shared" si="31"/>
        <v>0</v>
      </c>
      <c r="R660" s="453" t="str">
        <f t="shared" si="32"/>
        <v xml:space="preserve"> </v>
      </c>
    </row>
    <row r="661" spans="1:18" ht="15" x14ac:dyDescent="0.2">
      <c r="A661" s="462">
        <v>766000</v>
      </c>
      <c r="B661" s="463" t="s">
        <v>2151</v>
      </c>
      <c r="C661" s="464" t="s">
        <v>2710</v>
      </c>
      <c r="D661" s="470" t="s">
        <v>5676</v>
      </c>
      <c r="E661" s="463" t="s">
        <v>5687</v>
      </c>
      <c r="F661" s="472" t="s">
        <v>5688</v>
      </c>
      <c r="G661" s="464">
        <f t="shared" si="30"/>
        <v>30</v>
      </c>
      <c r="H661" s="467"/>
      <c r="I661" s="467"/>
      <c r="J661" s="467"/>
      <c r="K661" s="463" t="s">
        <v>15</v>
      </c>
      <c r="L661" s="463"/>
      <c r="M661" s="460"/>
      <c r="N661" s="468"/>
      <c r="P661" s="474" t="s">
        <v>5689</v>
      </c>
      <c r="Q661" s="451">
        <f t="shared" si="31"/>
        <v>7</v>
      </c>
      <c r="R661" s="453" t="str">
        <f t="shared" si="32"/>
        <v xml:space="preserve"> </v>
      </c>
    </row>
    <row r="662" spans="1:18" ht="15.75" x14ac:dyDescent="0.2">
      <c r="A662" s="462"/>
      <c r="B662" s="463"/>
      <c r="C662" s="464"/>
      <c r="D662" s="470"/>
      <c r="E662" s="463"/>
      <c r="F662" s="495" t="s">
        <v>5690</v>
      </c>
      <c r="G662" s="464">
        <f t="shared" si="30"/>
        <v>4</v>
      </c>
      <c r="H662" s="467"/>
      <c r="I662" s="467"/>
      <c r="J662" s="467" t="s">
        <v>15</v>
      </c>
      <c r="K662" s="463"/>
      <c r="L662" s="463"/>
      <c r="M662" s="460"/>
      <c r="N662" s="468" t="s">
        <v>5691</v>
      </c>
      <c r="P662" s="474"/>
      <c r="Q662" s="451">
        <f t="shared" si="31"/>
        <v>0</v>
      </c>
      <c r="R662" s="453" t="str">
        <f t="shared" si="32"/>
        <v xml:space="preserve"> </v>
      </c>
    </row>
    <row r="663" spans="1:18" ht="15" x14ac:dyDescent="0.2">
      <c r="A663" s="462">
        <v>766500</v>
      </c>
      <c r="B663" s="463" t="s">
        <v>2151</v>
      </c>
      <c r="C663" s="464" t="s">
        <v>2710</v>
      </c>
      <c r="D663" s="470" t="s">
        <v>5692</v>
      </c>
      <c r="E663" s="463" t="s">
        <v>5693</v>
      </c>
      <c r="F663" s="472" t="s">
        <v>5694</v>
      </c>
      <c r="G663" s="464">
        <f t="shared" si="30"/>
        <v>13</v>
      </c>
      <c r="H663" s="467"/>
      <c r="I663" s="467"/>
      <c r="J663" s="467"/>
      <c r="K663" s="463" t="s">
        <v>15</v>
      </c>
      <c r="L663" s="463"/>
      <c r="M663" s="460"/>
      <c r="N663" s="468"/>
      <c r="P663" s="474" t="s">
        <v>5695</v>
      </c>
      <c r="Q663" s="451">
        <f t="shared" si="31"/>
        <v>10</v>
      </c>
      <c r="R663" s="453" t="str">
        <f t="shared" si="32"/>
        <v xml:space="preserve"> </v>
      </c>
    </row>
    <row r="664" spans="1:18" ht="15" x14ac:dyDescent="0.2">
      <c r="A664" s="462">
        <v>766520</v>
      </c>
      <c r="B664" s="463" t="s">
        <v>2151</v>
      </c>
      <c r="C664" s="464" t="s">
        <v>2710</v>
      </c>
      <c r="D664" s="470" t="s">
        <v>5692</v>
      </c>
      <c r="E664" s="463" t="s">
        <v>5696</v>
      </c>
      <c r="F664" s="472" t="s">
        <v>5697</v>
      </c>
      <c r="G664" s="464">
        <f t="shared" si="30"/>
        <v>18</v>
      </c>
      <c r="H664" s="467"/>
      <c r="I664" s="467"/>
      <c r="J664" s="467"/>
      <c r="K664" s="463" t="s">
        <v>15</v>
      </c>
      <c r="L664" s="463"/>
      <c r="M664" s="460"/>
      <c r="N664" s="468"/>
      <c r="P664" s="474" t="s">
        <v>5698</v>
      </c>
      <c r="Q664" s="451">
        <f t="shared" si="31"/>
        <v>10</v>
      </c>
      <c r="R664" s="453" t="str">
        <f t="shared" si="32"/>
        <v xml:space="preserve"> </v>
      </c>
    </row>
    <row r="665" spans="1:18" ht="15.75" x14ac:dyDescent="0.2">
      <c r="A665" s="462"/>
      <c r="B665" s="463"/>
      <c r="C665" s="464"/>
      <c r="D665" s="470"/>
      <c r="E665" s="463"/>
      <c r="F665" s="495" t="s">
        <v>5277</v>
      </c>
      <c r="G665" s="464">
        <f t="shared" si="30"/>
        <v>14</v>
      </c>
      <c r="H665" s="467"/>
      <c r="I665" s="467"/>
      <c r="J665" s="467" t="s">
        <v>15</v>
      </c>
      <c r="K665" s="463"/>
      <c r="L665" s="463"/>
      <c r="M665" s="460"/>
      <c r="N665" s="468" t="s">
        <v>5699</v>
      </c>
      <c r="P665" s="474"/>
      <c r="R665" s="453"/>
    </row>
    <row r="666" spans="1:18" ht="15" x14ac:dyDescent="0.2">
      <c r="A666" s="462">
        <v>766600</v>
      </c>
      <c r="B666" s="463"/>
      <c r="C666" s="464" t="s">
        <v>2710</v>
      </c>
      <c r="D666" s="470"/>
      <c r="E666" s="463"/>
      <c r="F666" s="472" t="s">
        <v>5700</v>
      </c>
      <c r="G666" s="464">
        <f t="shared" si="30"/>
        <v>30</v>
      </c>
      <c r="H666" s="467"/>
      <c r="I666" s="467"/>
      <c r="J666" s="467"/>
      <c r="K666" s="463" t="s">
        <v>15</v>
      </c>
      <c r="L666" s="463"/>
      <c r="M666" s="460"/>
      <c r="N666" s="468"/>
      <c r="P666" s="474" t="s">
        <v>5701</v>
      </c>
      <c r="Q666" s="451">
        <f t="shared" si="31"/>
        <v>10</v>
      </c>
      <c r="R666" s="453"/>
    </row>
    <row r="667" spans="1:18" ht="15.75" x14ac:dyDescent="0.2">
      <c r="A667" s="462"/>
      <c r="B667" s="463"/>
      <c r="C667" s="464"/>
      <c r="D667" s="470"/>
      <c r="E667" s="463"/>
      <c r="F667" s="495" t="s">
        <v>5282</v>
      </c>
      <c r="G667" s="464">
        <f t="shared" si="30"/>
        <v>5</v>
      </c>
      <c r="H667" s="467"/>
      <c r="I667" s="467"/>
      <c r="J667" s="467" t="s">
        <v>15</v>
      </c>
      <c r="K667" s="463"/>
      <c r="L667" s="463"/>
      <c r="M667" s="460"/>
      <c r="N667" s="468" t="s">
        <v>5283</v>
      </c>
      <c r="P667" s="474"/>
      <c r="Q667" s="451">
        <f t="shared" si="31"/>
        <v>0</v>
      </c>
      <c r="R667" s="453" t="str">
        <f t="shared" si="32"/>
        <v xml:space="preserve"> </v>
      </c>
    </row>
    <row r="668" spans="1:18" ht="15" x14ac:dyDescent="0.2">
      <c r="A668" s="462">
        <v>767000</v>
      </c>
      <c r="B668" s="463" t="s">
        <v>2151</v>
      </c>
      <c r="C668" s="464" t="s">
        <v>2821</v>
      </c>
      <c r="D668" s="470" t="s">
        <v>5702</v>
      </c>
      <c r="E668" s="463" t="s">
        <v>5703</v>
      </c>
      <c r="F668" s="472" t="s">
        <v>5704</v>
      </c>
      <c r="G668" s="464">
        <f t="shared" si="30"/>
        <v>7</v>
      </c>
      <c r="H668" s="467"/>
      <c r="I668" s="467"/>
      <c r="J668" s="467"/>
      <c r="K668" s="463" t="s">
        <v>15</v>
      </c>
      <c r="L668" s="463"/>
      <c r="M668" s="460"/>
      <c r="N668" s="468"/>
      <c r="P668" s="474" t="s">
        <v>5705</v>
      </c>
      <c r="Q668" s="451">
        <f>+LEN(P668)</f>
        <v>6</v>
      </c>
      <c r="R668" s="453" t="str">
        <f>+IF(Q668&gt;10,"over"," ")</f>
        <v xml:space="preserve"> </v>
      </c>
    </row>
    <row r="669" spans="1:18" ht="15" x14ac:dyDescent="0.2">
      <c r="A669" s="462"/>
      <c r="B669" s="463" t="s">
        <v>4155</v>
      </c>
      <c r="C669" s="464" t="s">
        <v>2821</v>
      </c>
      <c r="D669" s="470" t="s">
        <v>4243</v>
      </c>
      <c r="E669" s="463" t="s">
        <v>5706</v>
      </c>
      <c r="F669" s="472" t="s">
        <v>5707</v>
      </c>
      <c r="G669" s="464">
        <f t="shared" si="30"/>
        <v>15</v>
      </c>
      <c r="H669" s="467"/>
      <c r="I669" s="467"/>
      <c r="J669" s="467"/>
      <c r="K669" s="463" t="s">
        <v>15</v>
      </c>
      <c r="L669" s="463"/>
      <c r="M669" s="460" t="s">
        <v>5708</v>
      </c>
      <c r="N669" s="468"/>
      <c r="P669" s="474" t="s">
        <v>5709</v>
      </c>
      <c r="Q669" s="451">
        <f>+LEN(P669)</f>
        <v>10</v>
      </c>
      <c r="R669" s="453" t="str">
        <f>+IF(Q669&gt;10,"over"," ")</f>
        <v xml:space="preserve"> </v>
      </c>
    </row>
    <row r="670" spans="1:18" ht="15" x14ac:dyDescent="0.2">
      <c r="A670" s="462"/>
      <c r="B670" s="463" t="s">
        <v>2151</v>
      </c>
      <c r="C670" s="464" t="s">
        <v>2821</v>
      </c>
      <c r="D670" s="470" t="s">
        <v>5710</v>
      </c>
      <c r="E670" s="463" t="s">
        <v>5711</v>
      </c>
      <c r="F670" s="472" t="s">
        <v>5712</v>
      </c>
      <c r="G670" s="464">
        <f t="shared" si="30"/>
        <v>19</v>
      </c>
      <c r="H670" s="467"/>
      <c r="I670" s="467"/>
      <c r="J670" s="467"/>
      <c r="K670" s="463" t="s">
        <v>15</v>
      </c>
      <c r="L670" s="463"/>
      <c r="M670" s="460" t="s">
        <v>5713</v>
      </c>
      <c r="N670" s="468"/>
      <c r="P670" s="474" t="s">
        <v>5714</v>
      </c>
      <c r="Q670" s="451">
        <f t="shared" si="31"/>
        <v>8</v>
      </c>
      <c r="R670" s="453" t="str">
        <f t="shared" si="32"/>
        <v xml:space="preserve"> </v>
      </c>
    </row>
    <row r="671" spans="1:18" ht="15" x14ac:dyDescent="0.2">
      <c r="A671" s="462">
        <v>767020</v>
      </c>
      <c r="B671" s="463" t="s">
        <v>2151</v>
      </c>
      <c r="C671" s="464" t="s">
        <v>2710</v>
      </c>
      <c r="D671" s="470" t="s">
        <v>5710</v>
      </c>
      <c r="E671" s="463" t="s">
        <v>5715</v>
      </c>
      <c r="F671" s="472" t="s">
        <v>5716</v>
      </c>
      <c r="G671" s="464">
        <f t="shared" si="30"/>
        <v>16</v>
      </c>
      <c r="H671" s="467"/>
      <c r="I671" s="467"/>
      <c r="J671" s="467"/>
      <c r="K671" s="463" t="s">
        <v>15</v>
      </c>
      <c r="L671" s="463"/>
      <c r="M671" s="460"/>
      <c r="N671" s="468"/>
      <c r="P671" s="474" t="s">
        <v>5717</v>
      </c>
      <c r="Q671" s="451">
        <f t="shared" si="31"/>
        <v>10</v>
      </c>
      <c r="R671" s="453" t="str">
        <f t="shared" si="32"/>
        <v xml:space="preserve"> </v>
      </c>
    </row>
    <row r="672" spans="1:18" ht="15" x14ac:dyDescent="0.2">
      <c r="A672" s="462">
        <v>767040</v>
      </c>
      <c r="B672" s="463" t="s">
        <v>2151</v>
      </c>
      <c r="C672" s="464" t="s">
        <v>2710</v>
      </c>
      <c r="D672" s="470" t="s">
        <v>5692</v>
      </c>
      <c r="E672" s="463" t="s">
        <v>5718</v>
      </c>
      <c r="F672" s="472" t="s">
        <v>5719</v>
      </c>
      <c r="G672" s="464">
        <f t="shared" si="30"/>
        <v>16</v>
      </c>
      <c r="H672" s="467"/>
      <c r="I672" s="467"/>
      <c r="J672" s="467"/>
      <c r="K672" s="463" t="s">
        <v>15</v>
      </c>
      <c r="L672" s="463"/>
      <c r="M672" s="460"/>
      <c r="N672" s="468"/>
      <c r="P672" s="474" t="s">
        <v>5720</v>
      </c>
      <c r="Q672" s="451">
        <f t="shared" si="31"/>
        <v>10</v>
      </c>
      <c r="R672" s="453" t="str">
        <f t="shared" si="32"/>
        <v xml:space="preserve"> </v>
      </c>
    </row>
    <row r="673" spans="1:18" ht="15" x14ac:dyDescent="0.2">
      <c r="A673" s="462"/>
      <c r="B673" s="463" t="s">
        <v>4155</v>
      </c>
      <c r="C673" s="464" t="s">
        <v>2821</v>
      </c>
      <c r="D673" s="470" t="s">
        <v>4979</v>
      </c>
      <c r="E673" s="463" t="s">
        <v>5721</v>
      </c>
      <c r="F673" s="472" t="s">
        <v>5722</v>
      </c>
      <c r="G673" s="464">
        <f t="shared" si="30"/>
        <v>28</v>
      </c>
      <c r="H673" s="467"/>
      <c r="I673" s="467"/>
      <c r="J673" s="467"/>
      <c r="K673" s="463" t="s">
        <v>15</v>
      </c>
      <c r="L673" s="463"/>
      <c r="M673" s="460" t="s">
        <v>5074</v>
      </c>
      <c r="N673" s="468"/>
      <c r="P673" s="474" t="s">
        <v>5723</v>
      </c>
      <c r="Q673" s="451">
        <f t="shared" si="31"/>
        <v>10</v>
      </c>
      <c r="R673" s="453" t="str">
        <f t="shared" si="32"/>
        <v xml:space="preserve"> </v>
      </c>
    </row>
    <row r="674" spans="1:18" ht="15" x14ac:dyDescent="0.2">
      <c r="A674" s="462"/>
      <c r="B674" s="463" t="s">
        <v>4155</v>
      </c>
      <c r="C674" s="464" t="s">
        <v>2821</v>
      </c>
      <c r="D674" s="470" t="s">
        <v>4979</v>
      </c>
      <c r="E674" s="463" t="s">
        <v>5724</v>
      </c>
      <c r="F674" s="472" t="s">
        <v>5725</v>
      </c>
      <c r="G674" s="464">
        <f t="shared" si="30"/>
        <v>25</v>
      </c>
      <c r="H674" s="467"/>
      <c r="I674" s="467"/>
      <c r="J674" s="467"/>
      <c r="K674" s="463" t="s">
        <v>15</v>
      </c>
      <c r="L674" s="463"/>
      <c r="M674" s="460" t="s">
        <v>5074</v>
      </c>
      <c r="N674" s="468"/>
      <c r="P674" s="474" t="s">
        <v>5726</v>
      </c>
      <c r="Q674" s="451">
        <f t="shared" si="31"/>
        <v>10</v>
      </c>
      <c r="R674" s="453" t="str">
        <f t="shared" si="32"/>
        <v xml:space="preserve"> </v>
      </c>
    </row>
    <row r="675" spans="1:18" ht="15" x14ac:dyDescent="0.2">
      <c r="A675" s="462"/>
      <c r="B675" s="463" t="s">
        <v>4155</v>
      </c>
      <c r="C675" s="464" t="s">
        <v>2821</v>
      </c>
      <c r="D675" s="470" t="s">
        <v>4979</v>
      </c>
      <c r="E675" s="463" t="s">
        <v>5727</v>
      </c>
      <c r="F675" s="472" t="s">
        <v>5728</v>
      </c>
      <c r="G675" s="464">
        <f t="shared" si="30"/>
        <v>30</v>
      </c>
      <c r="H675" s="467"/>
      <c r="I675" s="467"/>
      <c r="J675" s="467"/>
      <c r="K675" s="463" t="s">
        <v>15</v>
      </c>
      <c r="L675" s="463"/>
      <c r="M675" s="460" t="s">
        <v>5074</v>
      </c>
      <c r="N675" s="468"/>
      <c r="P675" s="474" t="s">
        <v>5729</v>
      </c>
      <c r="Q675" s="451">
        <f t="shared" si="31"/>
        <v>10</v>
      </c>
      <c r="R675" s="453" t="str">
        <f t="shared" si="32"/>
        <v xml:space="preserve"> </v>
      </c>
    </row>
    <row r="676" spans="1:18" ht="15" x14ac:dyDescent="0.2">
      <c r="A676" s="462"/>
      <c r="B676" s="463" t="s">
        <v>2151</v>
      </c>
      <c r="C676" s="464" t="s">
        <v>2821</v>
      </c>
      <c r="D676" s="470" t="s">
        <v>5710</v>
      </c>
      <c r="E676" s="463" t="s">
        <v>1450</v>
      </c>
      <c r="F676" s="472" t="s">
        <v>5730</v>
      </c>
      <c r="G676" s="464">
        <f t="shared" si="30"/>
        <v>18</v>
      </c>
      <c r="H676" s="467"/>
      <c r="I676" s="467"/>
      <c r="J676" s="467"/>
      <c r="K676" s="463" t="s">
        <v>15</v>
      </c>
      <c r="L676" s="463"/>
      <c r="M676" s="460" t="s">
        <v>5074</v>
      </c>
      <c r="N676" s="468"/>
      <c r="P676" s="474" t="s">
        <v>5731</v>
      </c>
      <c r="Q676" s="451">
        <f t="shared" si="31"/>
        <v>8</v>
      </c>
      <c r="R676" s="453" t="str">
        <f t="shared" si="32"/>
        <v xml:space="preserve"> </v>
      </c>
    </row>
    <row r="677" spans="1:18" ht="15" x14ac:dyDescent="0.2">
      <c r="A677" s="462"/>
      <c r="B677" s="463" t="s">
        <v>2151</v>
      </c>
      <c r="C677" s="464" t="s">
        <v>2821</v>
      </c>
      <c r="D677" s="470" t="s">
        <v>4979</v>
      </c>
      <c r="E677" s="463" t="s">
        <v>5732</v>
      </c>
      <c r="F677" s="472" t="s">
        <v>5722</v>
      </c>
      <c r="G677" s="464">
        <f t="shared" si="30"/>
        <v>28</v>
      </c>
      <c r="H677" s="467"/>
      <c r="I677" s="467"/>
      <c r="J677" s="467"/>
      <c r="K677" s="463" t="s">
        <v>15</v>
      </c>
      <c r="L677" s="463"/>
      <c r="M677" s="460" t="s">
        <v>5074</v>
      </c>
      <c r="N677" s="468"/>
      <c r="P677" s="474" t="s">
        <v>5723</v>
      </c>
      <c r="Q677" s="451">
        <f t="shared" si="31"/>
        <v>10</v>
      </c>
      <c r="R677" s="453" t="str">
        <f t="shared" si="32"/>
        <v xml:space="preserve"> </v>
      </c>
    </row>
    <row r="678" spans="1:18" ht="15" x14ac:dyDescent="0.2">
      <c r="A678" s="462"/>
      <c r="B678" s="463" t="s">
        <v>2151</v>
      </c>
      <c r="C678" s="464" t="s">
        <v>2821</v>
      </c>
      <c r="D678" s="470" t="s">
        <v>4979</v>
      </c>
      <c r="E678" s="463" t="s">
        <v>5733</v>
      </c>
      <c r="F678" s="472" t="s">
        <v>5725</v>
      </c>
      <c r="G678" s="464">
        <f t="shared" si="30"/>
        <v>25</v>
      </c>
      <c r="H678" s="467"/>
      <c r="I678" s="467"/>
      <c r="J678" s="467"/>
      <c r="K678" s="463" t="s">
        <v>15</v>
      </c>
      <c r="L678" s="463"/>
      <c r="M678" s="460" t="s">
        <v>5074</v>
      </c>
      <c r="N678" s="468"/>
      <c r="P678" s="474" t="s">
        <v>5726</v>
      </c>
      <c r="Q678" s="451">
        <f t="shared" si="31"/>
        <v>10</v>
      </c>
      <c r="R678" s="453" t="str">
        <f t="shared" si="32"/>
        <v xml:space="preserve"> </v>
      </c>
    </row>
    <row r="679" spans="1:18" ht="15" x14ac:dyDescent="0.2">
      <c r="A679" s="462"/>
      <c r="B679" s="463" t="s">
        <v>2151</v>
      </c>
      <c r="C679" s="464" t="s">
        <v>2821</v>
      </c>
      <c r="D679" s="470" t="s">
        <v>4979</v>
      </c>
      <c r="E679" s="463" t="s">
        <v>5734</v>
      </c>
      <c r="F679" s="472" t="s">
        <v>5728</v>
      </c>
      <c r="G679" s="464">
        <f t="shared" si="30"/>
        <v>30</v>
      </c>
      <c r="H679" s="467"/>
      <c r="I679" s="467"/>
      <c r="J679" s="467"/>
      <c r="K679" s="463" t="s">
        <v>15</v>
      </c>
      <c r="L679" s="463"/>
      <c r="M679" s="460" t="s">
        <v>5074</v>
      </c>
      <c r="N679" s="468"/>
      <c r="P679" s="474" t="s">
        <v>5729</v>
      </c>
      <c r="Q679" s="451">
        <f t="shared" si="31"/>
        <v>10</v>
      </c>
      <c r="R679" s="453" t="str">
        <f t="shared" si="32"/>
        <v xml:space="preserve"> </v>
      </c>
    </row>
    <row r="680" spans="1:18" ht="15" x14ac:dyDescent="0.2">
      <c r="A680" s="462">
        <v>767060</v>
      </c>
      <c r="B680" s="463" t="s">
        <v>2151</v>
      </c>
      <c r="C680" s="464" t="s">
        <v>2710</v>
      </c>
      <c r="D680" s="470" t="s">
        <v>414</v>
      </c>
      <c r="E680" s="463" t="s">
        <v>5735</v>
      </c>
      <c r="F680" s="472" t="s">
        <v>5736</v>
      </c>
      <c r="G680" s="464">
        <f t="shared" si="30"/>
        <v>25</v>
      </c>
      <c r="H680" s="467"/>
      <c r="I680" s="467"/>
      <c r="J680" s="467"/>
      <c r="K680" s="463" t="s">
        <v>15</v>
      </c>
      <c r="L680" s="463"/>
      <c r="M680" s="460"/>
      <c r="N680" s="468"/>
      <c r="P680" s="474" t="s">
        <v>5737</v>
      </c>
      <c r="Q680" s="451">
        <f t="shared" si="31"/>
        <v>10</v>
      </c>
      <c r="R680" s="453" t="str">
        <f t="shared" si="32"/>
        <v xml:space="preserve"> </v>
      </c>
    </row>
    <row r="681" spans="1:18" ht="15" x14ac:dyDescent="0.2">
      <c r="A681" s="462">
        <v>767080</v>
      </c>
      <c r="B681" s="463" t="s">
        <v>2151</v>
      </c>
      <c r="C681" s="464" t="s">
        <v>2710</v>
      </c>
      <c r="D681" s="470" t="s">
        <v>5692</v>
      </c>
      <c r="E681" s="463" t="s">
        <v>5738</v>
      </c>
      <c r="F681" s="472" t="s">
        <v>5739</v>
      </c>
      <c r="G681" s="464">
        <f t="shared" si="30"/>
        <v>19</v>
      </c>
      <c r="H681" s="467"/>
      <c r="I681" s="467"/>
      <c r="J681" s="467"/>
      <c r="K681" s="463" t="s">
        <v>15</v>
      </c>
      <c r="L681" s="463"/>
      <c r="M681" s="460" t="s">
        <v>5337</v>
      </c>
      <c r="N681" s="468"/>
      <c r="P681" s="474" t="s">
        <v>5740</v>
      </c>
      <c r="Q681" s="451">
        <f t="shared" si="31"/>
        <v>10</v>
      </c>
      <c r="R681" s="453" t="str">
        <f t="shared" si="32"/>
        <v xml:space="preserve"> </v>
      </c>
    </row>
    <row r="682" spans="1:18" ht="15" x14ac:dyDescent="0.2">
      <c r="A682" s="462">
        <v>767100</v>
      </c>
      <c r="B682" s="463" t="s">
        <v>2151</v>
      </c>
      <c r="C682" s="464" t="s">
        <v>2710</v>
      </c>
      <c r="D682" s="470" t="s">
        <v>5692</v>
      </c>
      <c r="E682" s="463" t="s">
        <v>5741</v>
      </c>
      <c r="F682" s="472" t="s">
        <v>5742</v>
      </c>
      <c r="G682" s="464">
        <f t="shared" si="30"/>
        <v>23</v>
      </c>
      <c r="H682" s="467"/>
      <c r="I682" s="467"/>
      <c r="J682" s="467"/>
      <c r="K682" s="463" t="s">
        <v>15</v>
      </c>
      <c r="L682" s="463"/>
      <c r="M682" s="460"/>
      <c r="N682" s="468"/>
      <c r="P682" s="474" t="s">
        <v>5743</v>
      </c>
      <c r="Q682" s="451">
        <f t="shared" si="31"/>
        <v>10</v>
      </c>
      <c r="R682" s="453" t="str">
        <f t="shared" si="32"/>
        <v xml:space="preserve"> </v>
      </c>
    </row>
    <row r="683" spans="1:18" ht="15" x14ac:dyDescent="0.2">
      <c r="A683" s="462"/>
      <c r="B683" s="463" t="s">
        <v>2151</v>
      </c>
      <c r="C683" s="464" t="s">
        <v>2821</v>
      </c>
      <c r="D683" s="470" t="s">
        <v>414</v>
      </c>
      <c r="E683" s="463" t="s">
        <v>5744</v>
      </c>
      <c r="F683" s="472" t="s">
        <v>5745</v>
      </c>
      <c r="G683" s="464">
        <f t="shared" si="30"/>
        <v>7</v>
      </c>
      <c r="H683" s="467"/>
      <c r="I683" s="467"/>
      <c r="J683" s="467"/>
      <c r="K683" s="463" t="s">
        <v>15</v>
      </c>
      <c r="L683" s="463"/>
      <c r="M683" s="460" t="s">
        <v>4288</v>
      </c>
      <c r="N683" s="468"/>
      <c r="P683" s="474" t="s">
        <v>5745</v>
      </c>
      <c r="Q683" s="451">
        <f t="shared" si="31"/>
        <v>7</v>
      </c>
      <c r="R683" s="453" t="str">
        <f t="shared" si="32"/>
        <v xml:space="preserve"> </v>
      </c>
    </row>
    <row r="684" spans="1:18" ht="15" x14ac:dyDescent="0.2">
      <c r="A684" s="462"/>
      <c r="B684" s="463" t="s">
        <v>2151</v>
      </c>
      <c r="C684" s="464" t="s">
        <v>2821</v>
      </c>
      <c r="D684" s="470" t="s">
        <v>5692</v>
      </c>
      <c r="E684" s="463" t="s">
        <v>5746</v>
      </c>
      <c r="F684" s="472" t="s">
        <v>5747</v>
      </c>
      <c r="G684" s="464">
        <f t="shared" ref="G684:G767" si="33">+LEN(F684)</f>
        <v>11</v>
      </c>
      <c r="H684" s="467"/>
      <c r="I684" s="467"/>
      <c r="J684" s="467"/>
      <c r="K684" s="463" t="s">
        <v>15</v>
      </c>
      <c r="L684" s="463"/>
      <c r="M684" s="460" t="s">
        <v>5074</v>
      </c>
      <c r="N684" s="468"/>
      <c r="P684" s="474" t="s">
        <v>5748</v>
      </c>
      <c r="Q684" s="451">
        <f t="shared" si="31"/>
        <v>10</v>
      </c>
      <c r="R684" s="453" t="str">
        <f t="shared" si="32"/>
        <v xml:space="preserve"> </v>
      </c>
    </row>
    <row r="685" spans="1:18" ht="15" x14ac:dyDescent="0.2">
      <c r="A685" s="462">
        <v>767120</v>
      </c>
      <c r="B685" s="463" t="s">
        <v>2151</v>
      </c>
      <c r="C685" s="464" t="s">
        <v>2710</v>
      </c>
      <c r="D685" s="470" t="s">
        <v>5692</v>
      </c>
      <c r="E685" s="463" t="s">
        <v>5749</v>
      </c>
      <c r="F685" s="472" t="s">
        <v>5750</v>
      </c>
      <c r="G685" s="464">
        <f t="shared" si="33"/>
        <v>25</v>
      </c>
      <c r="H685" s="467"/>
      <c r="I685" s="467"/>
      <c r="J685" s="467"/>
      <c r="K685" s="463" t="s">
        <v>15</v>
      </c>
      <c r="L685" s="463"/>
      <c r="M685" s="460" t="s">
        <v>5337</v>
      </c>
      <c r="N685" s="468"/>
      <c r="P685" s="474" t="s">
        <v>5751</v>
      </c>
      <c r="Q685" s="451">
        <f t="shared" si="31"/>
        <v>10</v>
      </c>
      <c r="R685" s="453" t="str">
        <f t="shared" si="32"/>
        <v xml:space="preserve"> </v>
      </c>
    </row>
    <row r="686" spans="1:18" ht="15" x14ac:dyDescent="0.2">
      <c r="A686" s="462"/>
      <c r="B686" s="463" t="s">
        <v>2151</v>
      </c>
      <c r="C686" s="464" t="s">
        <v>2821</v>
      </c>
      <c r="D686" s="470" t="s">
        <v>5692</v>
      </c>
      <c r="E686" s="463" t="s">
        <v>5752</v>
      </c>
      <c r="F686" s="472" t="s">
        <v>5753</v>
      </c>
      <c r="G686" s="464">
        <f t="shared" si="33"/>
        <v>29</v>
      </c>
      <c r="H686" s="467"/>
      <c r="I686" s="467"/>
      <c r="J686" s="467"/>
      <c r="K686" s="463" t="s">
        <v>15</v>
      </c>
      <c r="L686" s="463"/>
      <c r="M686" s="460" t="s">
        <v>5074</v>
      </c>
      <c r="N686" s="468"/>
      <c r="P686" s="474" t="s">
        <v>5754</v>
      </c>
      <c r="Q686" s="451">
        <f t="shared" si="31"/>
        <v>10</v>
      </c>
      <c r="R686" s="453" t="str">
        <f t="shared" si="32"/>
        <v xml:space="preserve"> </v>
      </c>
    </row>
    <row r="687" spans="1:18" ht="15" x14ac:dyDescent="0.2">
      <c r="A687" s="462"/>
      <c r="B687" s="463" t="s">
        <v>2151</v>
      </c>
      <c r="C687" s="464" t="s">
        <v>2821</v>
      </c>
      <c r="D687" s="470" t="s">
        <v>414</v>
      </c>
      <c r="E687" s="463" t="s">
        <v>5755</v>
      </c>
      <c r="F687" s="472" t="s">
        <v>5756</v>
      </c>
      <c r="G687" s="464">
        <f t="shared" si="33"/>
        <v>13</v>
      </c>
      <c r="H687" s="467"/>
      <c r="I687" s="467"/>
      <c r="J687" s="467"/>
      <c r="K687" s="463" t="s">
        <v>15</v>
      </c>
      <c r="L687" s="463"/>
      <c r="M687" s="460" t="s">
        <v>4288</v>
      </c>
      <c r="N687" s="468"/>
      <c r="P687" s="474" t="s">
        <v>5757</v>
      </c>
      <c r="Q687" s="451">
        <f t="shared" si="31"/>
        <v>10</v>
      </c>
      <c r="R687" s="453" t="str">
        <f t="shared" si="32"/>
        <v xml:space="preserve"> </v>
      </c>
    </row>
    <row r="688" spans="1:18" ht="15" x14ac:dyDescent="0.2">
      <c r="A688" s="462">
        <v>767140</v>
      </c>
      <c r="B688" s="463" t="s">
        <v>2151</v>
      </c>
      <c r="C688" s="464" t="s">
        <v>2710</v>
      </c>
      <c r="D688" s="470" t="s">
        <v>5692</v>
      </c>
      <c r="E688" s="463" t="s">
        <v>5758</v>
      </c>
      <c r="F688" s="472" t="s">
        <v>5759</v>
      </c>
      <c r="G688" s="464">
        <f t="shared" si="33"/>
        <v>22</v>
      </c>
      <c r="H688" s="467"/>
      <c r="I688" s="467"/>
      <c r="J688" s="467"/>
      <c r="K688" s="463" t="s">
        <v>15</v>
      </c>
      <c r="L688" s="463"/>
      <c r="M688" s="460"/>
      <c r="N688" s="468"/>
      <c r="P688" s="474" t="s">
        <v>5760</v>
      </c>
      <c r="Q688" s="451">
        <f t="shared" si="31"/>
        <v>10</v>
      </c>
      <c r="R688" s="453" t="str">
        <f t="shared" si="32"/>
        <v xml:space="preserve"> </v>
      </c>
    </row>
    <row r="689" spans="1:18" ht="15" x14ac:dyDescent="0.2">
      <c r="A689" s="462"/>
      <c r="B689" s="463" t="s">
        <v>2151</v>
      </c>
      <c r="C689" s="464" t="s">
        <v>2821</v>
      </c>
      <c r="D689" s="470" t="s">
        <v>5692</v>
      </c>
      <c r="E689" s="463" t="s">
        <v>5761</v>
      </c>
      <c r="F689" s="472" t="s">
        <v>5762</v>
      </c>
      <c r="G689" s="464">
        <f t="shared" si="33"/>
        <v>26</v>
      </c>
      <c r="H689" s="467"/>
      <c r="I689" s="467"/>
      <c r="J689" s="467"/>
      <c r="K689" s="463" t="s">
        <v>15</v>
      </c>
      <c r="L689" s="463"/>
      <c r="M689" s="460" t="s">
        <v>5091</v>
      </c>
      <c r="N689" s="468"/>
      <c r="P689" s="474" t="s">
        <v>5662</v>
      </c>
      <c r="Q689" s="451">
        <f t="shared" si="31"/>
        <v>10</v>
      </c>
      <c r="R689" s="453" t="str">
        <f t="shared" si="32"/>
        <v xml:space="preserve"> </v>
      </c>
    </row>
    <row r="690" spans="1:18" ht="15" x14ac:dyDescent="0.2">
      <c r="A690" s="462"/>
      <c r="B690" s="463" t="s">
        <v>2151</v>
      </c>
      <c r="C690" s="464" t="s">
        <v>2821</v>
      </c>
      <c r="D690" s="470" t="s">
        <v>5692</v>
      </c>
      <c r="E690" s="463" t="s">
        <v>5763</v>
      </c>
      <c r="F690" s="472" t="s">
        <v>5764</v>
      </c>
      <c r="G690" s="464">
        <f t="shared" si="33"/>
        <v>29</v>
      </c>
      <c r="H690" s="467"/>
      <c r="I690" s="467"/>
      <c r="J690" s="467"/>
      <c r="K690" s="463" t="s">
        <v>15</v>
      </c>
      <c r="L690" s="463"/>
      <c r="M690" s="460" t="s">
        <v>4288</v>
      </c>
      <c r="N690" s="468"/>
      <c r="P690" s="474" t="s">
        <v>5765</v>
      </c>
      <c r="Q690" s="451">
        <f t="shared" si="31"/>
        <v>10</v>
      </c>
      <c r="R690" s="453" t="str">
        <f t="shared" si="32"/>
        <v xml:space="preserve"> </v>
      </c>
    </row>
    <row r="691" spans="1:18" ht="15" x14ac:dyDescent="0.2">
      <c r="A691" s="462"/>
      <c r="B691" s="463" t="s">
        <v>2151</v>
      </c>
      <c r="C691" s="464" t="s">
        <v>2821</v>
      </c>
      <c r="D691" s="470" t="s">
        <v>5663</v>
      </c>
      <c r="E691" s="463" t="s">
        <v>5766</v>
      </c>
      <c r="F691" s="472" t="s">
        <v>5767</v>
      </c>
      <c r="G691" s="464">
        <f t="shared" si="33"/>
        <v>30</v>
      </c>
      <c r="H691" s="467"/>
      <c r="I691" s="467"/>
      <c r="J691" s="467"/>
      <c r="K691" s="463" t="s">
        <v>15</v>
      </c>
      <c r="L691" s="463"/>
      <c r="M691" s="460" t="s">
        <v>5768</v>
      </c>
      <c r="N691" s="468"/>
      <c r="P691" s="474" t="s">
        <v>5769</v>
      </c>
      <c r="Q691" s="451">
        <f t="shared" si="31"/>
        <v>9</v>
      </c>
      <c r="R691" s="453" t="str">
        <f t="shared" si="32"/>
        <v xml:space="preserve"> </v>
      </c>
    </row>
    <row r="692" spans="1:18" ht="15" x14ac:dyDescent="0.2">
      <c r="A692" s="462">
        <v>767180</v>
      </c>
      <c r="B692" s="463" t="s">
        <v>2151</v>
      </c>
      <c r="C692" s="464" t="s">
        <v>2710</v>
      </c>
      <c r="D692" s="470" t="s">
        <v>5692</v>
      </c>
      <c r="E692" s="463" t="s">
        <v>5770</v>
      </c>
      <c r="F692" s="472" t="s">
        <v>5771</v>
      </c>
      <c r="G692" s="464">
        <f t="shared" si="33"/>
        <v>16</v>
      </c>
      <c r="H692" s="467"/>
      <c r="I692" s="467"/>
      <c r="J692" s="467"/>
      <c r="K692" s="463" t="s">
        <v>15</v>
      </c>
      <c r="L692" s="463"/>
      <c r="M692" s="460"/>
      <c r="N692" s="468"/>
      <c r="P692" s="474" t="s">
        <v>5772</v>
      </c>
      <c r="Q692" s="451">
        <f t="shared" si="31"/>
        <v>10</v>
      </c>
      <c r="R692" s="453" t="str">
        <f t="shared" si="32"/>
        <v xml:space="preserve"> </v>
      </c>
    </row>
    <row r="693" spans="1:18" ht="15" x14ac:dyDescent="0.2">
      <c r="A693" s="462">
        <v>767181</v>
      </c>
      <c r="B693" s="463" t="s">
        <v>2151</v>
      </c>
      <c r="C693" s="464" t="s">
        <v>2710</v>
      </c>
      <c r="D693" s="470"/>
      <c r="E693" s="463"/>
      <c r="F693" s="472" t="s">
        <v>5773</v>
      </c>
      <c r="G693" s="464">
        <f t="shared" si="33"/>
        <v>19</v>
      </c>
      <c r="H693" s="467"/>
      <c r="I693" s="467"/>
      <c r="J693" s="467"/>
      <c r="K693" s="463"/>
      <c r="L693" s="463" t="s">
        <v>15</v>
      </c>
      <c r="M693" s="460" t="s">
        <v>4916</v>
      </c>
      <c r="N693" s="468"/>
      <c r="P693" s="474" t="s">
        <v>5774</v>
      </c>
      <c r="Q693" s="451">
        <f t="shared" si="31"/>
        <v>10</v>
      </c>
      <c r="R693" s="453" t="str">
        <f t="shared" si="32"/>
        <v xml:space="preserve"> </v>
      </c>
    </row>
    <row r="694" spans="1:18" ht="15" x14ac:dyDescent="0.2">
      <c r="A694" s="462">
        <v>767182</v>
      </c>
      <c r="B694" s="463" t="s">
        <v>2151</v>
      </c>
      <c r="C694" s="464" t="s">
        <v>2710</v>
      </c>
      <c r="D694" s="470"/>
      <c r="E694" s="463"/>
      <c r="F694" s="472" t="s">
        <v>5775</v>
      </c>
      <c r="G694" s="464">
        <f t="shared" si="33"/>
        <v>19</v>
      </c>
      <c r="H694" s="467"/>
      <c r="I694" s="467"/>
      <c r="J694" s="467"/>
      <c r="K694" s="463"/>
      <c r="L694" s="463" t="s">
        <v>15</v>
      </c>
      <c r="M694" s="460" t="s">
        <v>4916</v>
      </c>
      <c r="N694" s="468"/>
      <c r="P694" s="474" t="s">
        <v>5776</v>
      </c>
      <c r="Q694" s="451">
        <f t="shared" si="31"/>
        <v>10</v>
      </c>
      <c r="R694" s="453" t="str">
        <f t="shared" si="32"/>
        <v xml:space="preserve"> </v>
      </c>
    </row>
    <row r="695" spans="1:18" ht="15" x14ac:dyDescent="0.2">
      <c r="A695" s="462">
        <v>767183</v>
      </c>
      <c r="B695" s="463" t="s">
        <v>2151</v>
      </c>
      <c r="C695" s="464" t="s">
        <v>2710</v>
      </c>
      <c r="D695" s="470"/>
      <c r="E695" s="463"/>
      <c r="F695" s="472" t="s">
        <v>5777</v>
      </c>
      <c r="G695" s="464">
        <f t="shared" si="33"/>
        <v>20</v>
      </c>
      <c r="H695" s="467"/>
      <c r="I695" s="467"/>
      <c r="J695" s="467"/>
      <c r="K695" s="463"/>
      <c r="L695" s="463" t="s">
        <v>15</v>
      </c>
      <c r="M695" s="460" t="s">
        <v>4916</v>
      </c>
      <c r="N695" s="468"/>
      <c r="P695" s="474" t="s">
        <v>5778</v>
      </c>
      <c r="Q695" s="451">
        <f t="shared" si="31"/>
        <v>10</v>
      </c>
      <c r="R695" s="453" t="str">
        <f t="shared" si="32"/>
        <v xml:space="preserve"> </v>
      </c>
    </row>
    <row r="696" spans="1:18" ht="15" x14ac:dyDescent="0.2">
      <c r="A696" s="462">
        <v>767184</v>
      </c>
      <c r="B696" s="463" t="s">
        <v>2151</v>
      </c>
      <c r="C696" s="464" t="s">
        <v>2710</v>
      </c>
      <c r="D696" s="470"/>
      <c r="E696" s="463"/>
      <c r="F696" s="472" t="s">
        <v>5779</v>
      </c>
      <c r="G696" s="464">
        <f t="shared" si="33"/>
        <v>17</v>
      </c>
      <c r="H696" s="467"/>
      <c r="I696" s="467"/>
      <c r="J696" s="467"/>
      <c r="K696" s="463"/>
      <c r="L696" s="463" t="s">
        <v>15</v>
      </c>
      <c r="M696" s="460" t="s">
        <v>4916</v>
      </c>
      <c r="N696" s="468"/>
      <c r="P696" s="474" t="s">
        <v>5780</v>
      </c>
      <c r="Q696" s="451">
        <f t="shared" si="31"/>
        <v>10</v>
      </c>
      <c r="R696" s="453" t="str">
        <f t="shared" si="32"/>
        <v xml:space="preserve"> </v>
      </c>
    </row>
    <row r="697" spans="1:18" ht="15" x14ac:dyDescent="0.2">
      <c r="A697" s="462">
        <v>767185</v>
      </c>
      <c r="B697" s="463" t="s">
        <v>2151</v>
      </c>
      <c r="C697" s="464" t="s">
        <v>2710</v>
      </c>
      <c r="D697" s="470"/>
      <c r="E697" s="463"/>
      <c r="F697" s="472" t="s">
        <v>5781</v>
      </c>
      <c r="G697" s="464">
        <f t="shared" si="33"/>
        <v>24</v>
      </c>
      <c r="H697" s="467"/>
      <c r="I697" s="467"/>
      <c r="J697" s="467"/>
      <c r="K697" s="463"/>
      <c r="L697" s="463" t="s">
        <v>15</v>
      </c>
      <c r="M697" s="460" t="s">
        <v>4916</v>
      </c>
      <c r="N697" s="468"/>
      <c r="P697" s="474" t="s">
        <v>5782</v>
      </c>
      <c r="Q697" s="451">
        <f t="shared" si="31"/>
        <v>10</v>
      </c>
      <c r="R697" s="453" t="str">
        <f t="shared" si="32"/>
        <v xml:space="preserve"> </v>
      </c>
    </row>
    <row r="698" spans="1:18" ht="15" x14ac:dyDescent="0.2">
      <c r="A698" s="462">
        <v>767186</v>
      </c>
      <c r="B698" s="463" t="s">
        <v>2151</v>
      </c>
      <c r="C698" s="464" t="s">
        <v>2710</v>
      </c>
      <c r="D698" s="470"/>
      <c r="E698" s="463"/>
      <c r="F698" s="472" t="s">
        <v>5783</v>
      </c>
      <c r="G698" s="464">
        <f t="shared" si="33"/>
        <v>24</v>
      </c>
      <c r="H698" s="467"/>
      <c r="I698" s="467"/>
      <c r="J698" s="467"/>
      <c r="K698" s="463"/>
      <c r="L698" s="463" t="s">
        <v>15</v>
      </c>
      <c r="M698" s="460" t="s">
        <v>4916</v>
      </c>
      <c r="N698" s="468"/>
      <c r="P698" s="474" t="s">
        <v>5784</v>
      </c>
      <c r="Q698" s="451">
        <f t="shared" si="31"/>
        <v>10</v>
      </c>
      <c r="R698" s="453" t="str">
        <f t="shared" si="32"/>
        <v xml:space="preserve"> </v>
      </c>
    </row>
    <row r="699" spans="1:18" ht="15" x14ac:dyDescent="0.2">
      <c r="A699" s="462">
        <v>767200</v>
      </c>
      <c r="B699" s="463" t="s">
        <v>2151</v>
      </c>
      <c r="C699" s="464" t="s">
        <v>2710</v>
      </c>
      <c r="D699" s="470" t="s">
        <v>5692</v>
      </c>
      <c r="E699" s="463" t="s">
        <v>5785</v>
      </c>
      <c r="F699" s="472" t="s">
        <v>5786</v>
      </c>
      <c r="G699" s="464">
        <f t="shared" si="33"/>
        <v>16</v>
      </c>
      <c r="H699" s="467"/>
      <c r="I699" s="467"/>
      <c r="J699" s="467"/>
      <c r="K699" s="463" t="s">
        <v>15</v>
      </c>
      <c r="L699" s="463"/>
      <c r="M699" s="460"/>
      <c r="N699" s="468"/>
      <c r="P699" s="474" t="s">
        <v>5787</v>
      </c>
      <c r="Q699" s="451">
        <f t="shared" si="31"/>
        <v>10</v>
      </c>
      <c r="R699" s="453" t="str">
        <f t="shared" si="32"/>
        <v xml:space="preserve"> </v>
      </c>
    </row>
    <row r="700" spans="1:18" ht="15" x14ac:dyDescent="0.2">
      <c r="A700" s="462">
        <v>767210</v>
      </c>
      <c r="B700" s="463" t="s">
        <v>2151</v>
      </c>
      <c r="C700" s="464" t="s">
        <v>2710</v>
      </c>
      <c r="D700" s="470"/>
      <c r="E700" s="463"/>
      <c r="F700" s="472" t="s">
        <v>5554</v>
      </c>
      <c r="G700" s="464">
        <f t="shared" si="33"/>
        <v>9</v>
      </c>
      <c r="H700" s="467"/>
      <c r="I700" s="467"/>
      <c r="J700" s="467"/>
      <c r="K700" s="463"/>
      <c r="L700" s="463" t="s">
        <v>15</v>
      </c>
      <c r="M700" s="460" t="s">
        <v>5613</v>
      </c>
      <c r="N700" s="468"/>
      <c r="P700" s="474" t="s">
        <v>5556</v>
      </c>
      <c r="Q700" s="451">
        <f t="shared" si="31"/>
        <v>8</v>
      </c>
      <c r="R700" s="453" t="str">
        <f t="shared" si="32"/>
        <v xml:space="preserve"> </v>
      </c>
    </row>
    <row r="701" spans="1:18" ht="15" x14ac:dyDescent="0.2">
      <c r="A701" s="462">
        <v>767215</v>
      </c>
      <c r="B701" s="463" t="s">
        <v>2151</v>
      </c>
      <c r="C701" s="464" t="s">
        <v>2710</v>
      </c>
      <c r="D701" s="470"/>
      <c r="E701" s="463"/>
      <c r="F701" s="472" t="s">
        <v>5557</v>
      </c>
      <c r="G701" s="464">
        <f t="shared" si="33"/>
        <v>9</v>
      </c>
      <c r="H701" s="467"/>
      <c r="I701" s="467"/>
      <c r="J701" s="467"/>
      <c r="K701" s="463"/>
      <c r="L701" s="463" t="s">
        <v>15</v>
      </c>
      <c r="M701" s="460" t="s">
        <v>5613</v>
      </c>
      <c r="N701" s="468"/>
      <c r="P701" s="474" t="s">
        <v>5558</v>
      </c>
      <c r="Q701" s="451">
        <f t="shared" si="31"/>
        <v>8</v>
      </c>
      <c r="R701" s="453" t="str">
        <f t="shared" si="32"/>
        <v xml:space="preserve"> </v>
      </c>
    </row>
    <row r="702" spans="1:18" ht="15" x14ac:dyDescent="0.2">
      <c r="A702" s="462"/>
      <c r="B702" s="463" t="s">
        <v>2151</v>
      </c>
      <c r="C702" s="464" t="s">
        <v>2821</v>
      </c>
      <c r="D702" s="470" t="s">
        <v>414</v>
      </c>
      <c r="E702" s="463" t="s">
        <v>5788</v>
      </c>
      <c r="F702" s="472" t="s">
        <v>5789</v>
      </c>
      <c r="G702" s="464">
        <f t="shared" si="33"/>
        <v>15</v>
      </c>
      <c r="H702" s="467"/>
      <c r="I702" s="467"/>
      <c r="J702" s="467"/>
      <c r="K702" s="463" t="s">
        <v>15</v>
      </c>
      <c r="L702" s="463"/>
      <c r="M702" s="460" t="s">
        <v>4288</v>
      </c>
      <c r="N702" s="468"/>
      <c r="P702" s="474" t="s">
        <v>5790</v>
      </c>
      <c r="Q702" s="451">
        <f t="shared" si="31"/>
        <v>10</v>
      </c>
      <c r="R702" s="453" t="str">
        <f t="shared" si="32"/>
        <v xml:space="preserve"> </v>
      </c>
    </row>
    <row r="703" spans="1:18" ht="15" x14ac:dyDescent="0.2">
      <c r="A703" s="462"/>
      <c r="B703" s="463" t="s">
        <v>2151</v>
      </c>
      <c r="C703" s="464" t="s">
        <v>2821</v>
      </c>
      <c r="D703" s="470" t="s">
        <v>4979</v>
      </c>
      <c r="E703" s="463" t="s">
        <v>5791</v>
      </c>
      <c r="F703" s="472" t="s">
        <v>5792</v>
      </c>
      <c r="G703" s="464">
        <f t="shared" si="33"/>
        <v>26</v>
      </c>
      <c r="H703" s="467"/>
      <c r="I703" s="467"/>
      <c r="J703" s="467"/>
      <c r="K703" s="463" t="s">
        <v>15</v>
      </c>
      <c r="L703" s="463"/>
      <c r="M703" s="460" t="s">
        <v>5074</v>
      </c>
      <c r="N703" s="468"/>
      <c r="P703" s="474" t="s">
        <v>5793</v>
      </c>
      <c r="Q703" s="451">
        <f t="shared" si="31"/>
        <v>9</v>
      </c>
      <c r="R703" s="453" t="str">
        <f t="shared" si="32"/>
        <v xml:space="preserve"> </v>
      </c>
    </row>
    <row r="704" spans="1:18" ht="15" x14ac:dyDescent="0.2">
      <c r="A704" s="462"/>
      <c r="B704" s="463" t="s">
        <v>2151</v>
      </c>
      <c r="C704" s="464" t="s">
        <v>2821</v>
      </c>
      <c r="D704" s="470" t="s">
        <v>5692</v>
      </c>
      <c r="E704" s="463" t="s">
        <v>5794</v>
      </c>
      <c r="F704" s="472" t="s">
        <v>5795</v>
      </c>
      <c r="G704" s="464">
        <f t="shared" si="33"/>
        <v>29</v>
      </c>
      <c r="H704" s="467"/>
      <c r="I704" s="467"/>
      <c r="J704" s="467"/>
      <c r="K704" s="463" t="s">
        <v>15</v>
      </c>
      <c r="L704" s="463"/>
      <c r="M704" s="460" t="s">
        <v>5074</v>
      </c>
      <c r="N704" s="468"/>
      <c r="P704" s="474" t="s">
        <v>5796</v>
      </c>
      <c r="Q704" s="451">
        <f t="shared" si="31"/>
        <v>10</v>
      </c>
      <c r="R704" s="453" t="str">
        <f t="shared" si="32"/>
        <v xml:space="preserve"> </v>
      </c>
    </row>
    <row r="705" spans="1:18" ht="15" x14ac:dyDescent="0.2">
      <c r="A705" s="462">
        <v>767220</v>
      </c>
      <c r="B705" s="463" t="s">
        <v>2151</v>
      </c>
      <c r="C705" s="464" t="s">
        <v>2710</v>
      </c>
      <c r="D705" s="470" t="s">
        <v>5692</v>
      </c>
      <c r="E705" s="463" t="s">
        <v>5797</v>
      </c>
      <c r="F705" s="472" t="s">
        <v>5798</v>
      </c>
      <c r="G705" s="464">
        <f t="shared" si="33"/>
        <v>26</v>
      </c>
      <c r="H705" s="467"/>
      <c r="I705" s="467"/>
      <c r="J705" s="467"/>
      <c r="K705" s="463" t="s">
        <v>15</v>
      </c>
      <c r="L705" s="463"/>
      <c r="M705" s="460" t="s">
        <v>5799</v>
      </c>
      <c r="N705" s="468"/>
      <c r="P705" s="474" t="s">
        <v>5800</v>
      </c>
      <c r="Q705" s="451">
        <f t="shared" si="31"/>
        <v>10</v>
      </c>
      <c r="R705" s="453" t="str">
        <f t="shared" si="32"/>
        <v xml:space="preserve"> </v>
      </c>
    </row>
    <row r="706" spans="1:18" ht="15" x14ac:dyDescent="0.2">
      <c r="A706" s="462"/>
      <c r="B706" s="463" t="s">
        <v>2151</v>
      </c>
      <c r="C706" s="464" t="s">
        <v>2821</v>
      </c>
      <c r="D706" s="470" t="s">
        <v>414</v>
      </c>
      <c r="E706" s="463" t="s">
        <v>5801</v>
      </c>
      <c r="F706" s="472" t="s">
        <v>5802</v>
      </c>
      <c r="G706" s="464">
        <f t="shared" si="33"/>
        <v>30</v>
      </c>
      <c r="H706" s="467"/>
      <c r="I706" s="467"/>
      <c r="J706" s="467"/>
      <c r="K706" s="463" t="s">
        <v>15</v>
      </c>
      <c r="L706" s="463"/>
      <c r="M706" s="460" t="s">
        <v>4288</v>
      </c>
      <c r="N706" s="468"/>
      <c r="P706" s="474" t="s">
        <v>5803</v>
      </c>
      <c r="Q706" s="451">
        <f t="shared" si="31"/>
        <v>8</v>
      </c>
      <c r="R706" s="453" t="str">
        <f t="shared" si="32"/>
        <v xml:space="preserve"> </v>
      </c>
    </row>
    <row r="707" spans="1:18" ht="15" x14ac:dyDescent="0.2">
      <c r="A707" s="462"/>
      <c r="B707" s="463" t="s">
        <v>2151</v>
      </c>
      <c r="C707" s="464" t="s">
        <v>2821</v>
      </c>
      <c r="D707" s="470" t="s">
        <v>5692</v>
      </c>
      <c r="E707" s="463" t="s">
        <v>1455</v>
      </c>
      <c r="F707" s="472" t="s">
        <v>5804</v>
      </c>
      <c r="G707" s="464">
        <f t="shared" si="33"/>
        <v>26</v>
      </c>
      <c r="H707" s="467"/>
      <c r="I707" s="467"/>
      <c r="J707" s="467"/>
      <c r="K707" s="463" t="s">
        <v>15</v>
      </c>
      <c r="L707" s="463"/>
      <c r="M707" s="460" t="s">
        <v>5074</v>
      </c>
      <c r="N707" s="468"/>
      <c r="P707" s="474" t="s">
        <v>5805</v>
      </c>
      <c r="Q707" s="451">
        <f t="shared" si="31"/>
        <v>8</v>
      </c>
      <c r="R707" s="453" t="str">
        <f t="shared" si="32"/>
        <v xml:space="preserve"> </v>
      </c>
    </row>
    <row r="708" spans="1:18" ht="15" x14ac:dyDescent="0.2">
      <c r="A708" s="462"/>
      <c r="B708" s="463" t="s">
        <v>2151</v>
      </c>
      <c r="C708" s="464" t="s">
        <v>2821</v>
      </c>
      <c r="D708" s="470" t="s">
        <v>414</v>
      </c>
      <c r="E708" s="463" t="s">
        <v>5806</v>
      </c>
      <c r="F708" s="472" t="s">
        <v>5807</v>
      </c>
      <c r="G708" s="464">
        <f t="shared" si="33"/>
        <v>24</v>
      </c>
      <c r="H708" s="467"/>
      <c r="I708" s="467"/>
      <c r="J708" s="467"/>
      <c r="K708" s="463" t="s">
        <v>15</v>
      </c>
      <c r="L708" s="463"/>
      <c r="M708" s="460" t="s">
        <v>4288</v>
      </c>
      <c r="N708" s="468"/>
      <c r="P708" s="474" t="s">
        <v>5808</v>
      </c>
      <c r="Q708" s="451">
        <f t="shared" si="31"/>
        <v>10</v>
      </c>
      <c r="R708" s="453" t="str">
        <f t="shared" si="32"/>
        <v xml:space="preserve"> </v>
      </c>
    </row>
    <row r="709" spans="1:18" ht="15" x14ac:dyDescent="0.2">
      <c r="A709" s="462"/>
      <c r="B709" s="463" t="s">
        <v>2151</v>
      </c>
      <c r="C709" s="464" t="s">
        <v>2821</v>
      </c>
      <c r="D709" s="470" t="s">
        <v>414</v>
      </c>
      <c r="E709" s="463" t="s">
        <v>5809</v>
      </c>
      <c r="F709" s="472" t="s">
        <v>5810</v>
      </c>
      <c r="G709" s="464">
        <f t="shared" si="33"/>
        <v>30</v>
      </c>
      <c r="H709" s="467"/>
      <c r="I709" s="467"/>
      <c r="J709" s="467"/>
      <c r="K709" s="463" t="s">
        <v>15</v>
      </c>
      <c r="L709" s="463"/>
      <c r="M709" s="460" t="s">
        <v>4288</v>
      </c>
      <c r="N709" s="468"/>
      <c r="P709" s="474" t="s">
        <v>5811</v>
      </c>
      <c r="Q709" s="451">
        <f t="shared" si="31"/>
        <v>10</v>
      </c>
      <c r="R709" s="453" t="str">
        <f t="shared" si="32"/>
        <v xml:space="preserve"> </v>
      </c>
    </row>
    <row r="710" spans="1:18" ht="15" x14ac:dyDescent="0.2">
      <c r="A710" s="462"/>
      <c r="B710" s="463" t="s">
        <v>2151</v>
      </c>
      <c r="C710" s="464" t="s">
        <v>2821</v>
      </c>
      <c r="D710" s="470" t="s">
        <v>414</v>
      </c>
      <c r="E710" s="463" t="s">
        <v>5812</v>
      </c>
      <c r="F710" s="472" t="s">
        <v>5813</v>
      </c>
      <c r="G710" s="464">
        <f t="shared" si="33"/>
        <v>30</v>
      </c>
      <c r="H710" s="467"/>
      <c r="I710" s="467"/>
      <c r="J710" s="467"/>
      <c r="K710" s="463" t="s">
        <v>15</v>
      </c>
      <c r="L710" s="463"/>
      <c r="M710" s="460" t="s">
        <v>4288</v>
      </c>
      <c r="N710" s="468"/>
      <c r="P710" s="474" t="s">
        <v>5814</v>
      </c>
      <c r="Q710" s="451">
        <f t="shared" si="31"/>
        <v>10</v>
      </c>
      <c r="R710" s="453" t="str">
        <f t="shared" si="32"/>
        <v xml:space="preserve"> </v>
      </c>
    </row>
    <row r="711" spans="1:18" ht="15" x14ac:dyDescent="0.2">
      <c r="A711" s="462"/>
      <c r="B711" s="463" t="s">
        <v>2151</v>
      </c>
      <c r="C711" s="464" t="s">
        <v>2821</v>
      </c>
      <c r="D711" s="470" t="s">
        <v>4979</v>
      </c>
      <c r="E711" s="463" t="s">
        <v>5815</v>
      </c>
      <c r="F711" s="472" t="s">
        <v>5816</v>
      </c>
      <c r="G711" s="464">
        <f t="shared" si="33"/>
        <v>30</v>
      </c>
      <c r="H711" s="467"/>
      <c r="I711" s="467"/>
      <c r="J711" s="467"/>
      <c r="K711" s="463" t="s">
        <v>15</v>
      </c>
      <c r="L711" s="463"/>
      <c r="M711" s="460" t="s">
        <v>5074</v>
      </c>
      <c r="N711" s="468"/>
      <c r="P711" s="474" t="s">
        <v>5817</v>
      </c>
      <c r="Q711" s="451">
        <f t="shared" si="31"/>
        <v>10</v>
      </c>
      <c r="R711" s="453" t="str">
        <f t="shared" si="32"/>
        <v xml:space="preserve"> </v>
      </c>
    </row>
    <row r="712" spans="1:18" ht="15" x14ac:dyDescent="0.2">
      <c r="A712" s="462"/>
      <c r="B712" s="463" t="s">
        <v>2151</v>
      </c>
      <c r="C712" s="464" t="s">
        <v>2821</v>
      </c>
      <c r="D712" s="470" t="s">
        <v>5692</v>
      </c>
      <c r="E712" s="463" t="s">
        <v>5818</v>
      </c>
      <c r="F712" s="472" t="s">
        <v>5819</v>
      </c>
      <c r="G712" s="464">
        <f t="shared" si="33"/>
        <v>27</v>
      </c>
      <c r="H712" s="467"/>
      <c r="I712" s="467"/>
      <c r="J712" s="467"/>
      <c r="K712" s="463" t="s">
        <v>15</v>
      </c>
      <c r="L712" s="463"/>
      <c r="M712" s="460" t="s">
        <v>5074</v>
      </c>
      <c r="N712" s="468"/>
      <c r="P712" s="474" t="s">
        <v>5600</v>
      </c>
      <c r="Q712" s="451">
        <f t="shared" si="31"/>
        <v>10</v>
      </c>
      <c r="R712" s="453" t="str">
        <f t="shared" si="32"/>
        <v xml:space="preserve"> </v>
      </c>
    </row>
    <row r="713" spans="1:18" ht="15" x14ac:dyDescent="0.2">
      <c r="A713" s="462"/>
      <c r="B713" s="463" t="s">
        <v>2151</v>
      </c>
      <c r="C713" s="464" t="s">
        <v>2821</v>
      </c>
      <c r="D713" s="470" t="s">
        <v>414</v>
      </c>
      <c r="E713" s="463" t="s">
        <v>5820</v>
      </c>
      <c r="F713" s="472" t="s">
        <v>5821</v>
      </c>
      <c r="G713" s="464">
        <f t="shared" si="33"/>
        <v>15</v>
      </c>
      <c r="H713" s="467"/>
      <c r="I713" s="467"/>
      <c r="J713" s="467"/>
      <c r="K713" s="463" t="s">
        <v>15</v>
      </c>
      <c r="L713" s="463"/>
      <c r="M713" s="460" t="s">
        <v>4288</v>
      </c>
      <c r="N713" s="468"/>
      <c r="P713" s="474" t="s">
        <v>5822</v>
      </c>
      <c r="Q713" s="451">
        <f t="shared" si="31"/>
        <v>10</v>
      </c>
      <c r="R713" s="453" t="str">
        <f t="shared" si="32"/>
        <v xml:space="preserve"> </v>
      </c>
    </row>
    <row r="714" spans="1:18" ht="15" x14ac:dyDescent="0.2">
      <c r="A714" s="462"/>
      <c r="B714" s="463" t="s">
        <v>2151</v>
      </c>
      <c r="C714" s="464" t="s">
        <v>2821</v>
      </c>
      <c r="D714" s="470" t="s">
        <v>5663</v>
      </c>
      <c r="E714" s="463" t="s">
        <v>5823</v>
      </c>
      <c r="F714" s="472" t="s">
        <v>5824</v>
      </c>
      <c r="G714" s="464">
        <f t="shared" si="33"/>
        <v>30</v>
      </c>
      <c r="H714" s="467"/>
      <c r="I714" s="467"/>
      <c r="J714" s="467"/>
      <c r="K714" s="463" t="s">
        <v>15</v>
      </c>
      <c r="L714" s="463"/>
      <c r="M714" s="460" t="s">
        <v>5074</v>
      </c>
      <c r="N714" s="468"/>
      <c r="P714" s="474" t="s">
        <v>5825</v>
      </c>
      <c r="Q714" s="451">
        <f t="shared" si="31"/>
        <v>9</v>
      </c>
      <c r="R714" s="453" t="str">
        <f t="shared" si="32"/>
        <v xml:space="preserve"> </v>
      </c>
    </row>
    <row r="715" spans="1:18" ht="15" x14ac:dyDescent="0.2">
      <c r="A715" s="462"/>
      <c r="B715" s="463" t="s">
        <v>2151</v>
      </c>
      <c r="C715" s="464" t="s">
        <v>2821</v>
      </c>
      <c r="D715" s="470" t="s">
        <v>4979</v>
      </c>
      <c r="E715" s="463" t="s">
        <v>5826</v>
      </c>
      <c r="F715" s="472" t="s">
        <v>5827</v>
      </c>
      <c r="G715" s="464">
        <f t="shared" si="33"/>
        <v>29</v>
      </c>
      <c r="H715" s="467"/>
      <c r="I715" s="467"/>
      <c r="J715" s="467"/>
      <c r="K715" s="463" t="s">
        <v>15</v>
      </c>
      <c r="L715" s="463"/>
      <c r="M715" s="460" t="s">
        <v>4288</v>
      </c>
      <c r="N715" s="468"/>
      <c r="P715" s="474" t="s">
        <v>5828</v>
      </c>
      <c r="Q715" s="451">
        <f t="shared" si="31"/>
        <v>10</v>
      </c>
      <c r="R715" s="453" t="str">
        <f t="shared" si="32"/>
        <v xml:space="preserve"> </v>
      </c>
    </row>
    <row r="716" spans="1:18" ht="15" x14ac:dyDescent="0.2">
      <c r="A716" s="462"/>
      <c r="B716" s="463" t="s">
        <v>2151</v>
      </c>
      <c r="C716" s="464" t="s">
        <v>2821</v>
      </c>
      <c r="D716" s="470" t="s">
        <v>5692</v>
      </c>
      <c r="E716" s="463" t="s">
        <v>5829</v>
      </c>
      <c r="F716" s="472" t="s">
        <v>5830</v>
      </c>
      <c r="G716" s="464">
        <f t="shared" si="33"/>
        <v>22</v>
      </c>
      <c r="H716" s="467"/>
      <c r="I716" s="467"/>
      <c r="J716" s="467"/>
      <c r="K716" s="463" t="s">
        <v>15</v>
      </c>
      <c r="L716" s="463"/>
      <c r="M716" s="460" t="s">
        <v>5091</v>
      </c>
      <c r="N716" s="468"/>
      <c r="P716" s="474" t="s">
        <v>5831</v>
      </c>
      <c r="Q716" s="451">
        <f t="shared" si="31"/>
        <v>10</v>
      </c>
      <c r="R716" s="453" t="str">
        <f t="shared" si="32"/>
        <v xml:space="preserve"> </v>
      </c>
    </row>
    <row r="717" spans="1:18" ht="15" x14ac:dyDescent="0.2">
      <c r="A717" s="462"/>
      <c r="B717" s="463" t="s">
        <v>2151</v>
      </c>
      <c r="C717" s="464" t="s">
        <v>2821</v>
      </c>
      <c r="D717" s="470" t="s">
        <v>4979</v>
      </c>
      <c r="E717" s="463" t="s">
        <v>5832</v>
      </c>
      <c r="F717" s="472" t="s">
        <v>5833</v>
      </c>
      <c r="G717" s="464">
        <f t="shared" si="33"/>
        <v>30</v>
      </c>
      <c r="H717" s="467"/>
      <c r="I717" s="467"/>
      <c r="J717" s="467"/>
      <c r="K717" s="463" t="s">
        <v>15</v>
      </c>
      <c r="L717" s="463"/>
      <c r="M717" s="460" t="s">
        <v>5074</v>
      </c>
      <c r="N717" s="468"/>
      <c r="P717" s="474" t="s">
        <v>5834</v>
      </c>
      <c r="Q717" s="451">
        <f>+LEN(P717)</f>
        <v>10</v>
      </c>
      <c r="R717" s="453" t="str">
        <f>+IF(Q717&gt;10,"over"," ")</f>
        <v xml:space="preserve"> </v>
      </c>
    </row>
    <row r="718" spans="1:18" ht="15" x14ac:dyDescent="0.2">
      <c r="A718" s="462"/>
      <c r="B718" s="463" t="s">
        <v>2151</v>
      </c>
      <c r="C718" s="464" t="s">
        <v>2821</v>
      </c>
      <c r="D718" s="470" t="s">
        <v>4979</v>
      </c>
      <c r="E718" s="463" t="s">
        <v>5835</v>
      </c>
      <c r="F718" s="472" t="s">
        <v>5836</v>
      </c>
      <c r="G718" s="464">
        <f t="shared" si="33"/>
        <v>29</v>
      </c>
      <c r="H718" s="467"/>
      <c r="I718" s="467"/>
      <c r="J718" s="467"/>
      <c r="K718" s="463" t="s">
        <v>15</v>
      </c>
      <c r="L718" s="463"/>
      <c r="M718" s="460" t="s">
        <v>5074</v>
      </c>
      <c r="N718" s="468"/>
      <c r="P718" s="474" t="s">
        <v>5837</v>
      </c>
      <c r="Q718" s="451">
        <f t="shared" si="31"/>
        <v>10</v>
      </c>
      <c r="R718" s="453" t="str">
        <f t="shared" si="32"/>
        <v xml:space="preserve"> </v>
      </c>
    </row>
    <row r="719" spans="1:18" ht="15" x14ac:dyDescent="0.2">
      <c r="A719" s="462"/>
      <c r="B719" s="463" t="s">
        <v>2151</v>
      </c>
      <c r="C719" s="464" t="s">
        <v>2821</v>
      </c>
      <c r="D719" s="470" t="s">
        <v>4979</v>
      </c>
      <c r="E719" s="463" t="s">
        <v>5838</v>
      </c>
      <c r="F719" s="472" t="s">
        <v>5839</v>
      </c>
      <c r="G719" s="464">
        <f t="shared" si="33"/>
        <v>28</v>
      </c>
      <c r="H719" s="467"/>
      <c r="I719" s="467"/>
      <c r="J719" s="467"/>
      <c r="K719" s="463" t="s">
        <v>15</v>
      </c>
      <c r="L719" s="463"/>
      <c r="M719" s="460" t="s">
        <v>5074</v>
      </c>
      <c r="N719" s="468"/>
      <c r="P719" s="474" t="s">
        <v>5840</v>
      </c>
      <c r="Q719" s="451">
        <f t="shared" si="31"/>
        <v>9</v>
      </c>
      <c r="R719" s="453" t="str">
        <f t="shared" si="32"/>
        <v xml:space="preserve"> </v>
      </c>
    </row>
    <row r="720" spans="1:18" ht="15" x14ac:dyDescent="0.2">
      <c r="A720" s="462"/>
      <c r="B720" s="463" t="s">
        <v>2151</v>
      </c>
      <c r="C720" s="464" t="s">
        <v>2821</v>
      </c>
      <c r="D720" s="470" t="s">
        <v>4979</v>
      </c>
      <c r="E720" s="463" t="s">
        <v>5841</v>
      </c>
      <c r="F720" s="472" t="s">
        <v>5842</v>
      </c>
      <c r="G720" s="464">
        <f t="shared" si="33"/>
        <v>15</v>
      </c>
      <c r="H720" s="467"/>
      <c r="I720" s="467"/>
      <c r="J720" s="467"/>
      <c r="K720" s="463" t="s">
        <v>15</v>
      </c>
      <c r="L720" s="463"/>
      <c r="M720" s="460" t="s">
        <v>5074</v>
      </c>
      <c r="N720" s="468"/>
      <c r="P720" s="474" t="s">
        <v>5843</v>
      </c>
      <c r="Q720" s="451">
        <f t="shared" si="31"/>
        <v>9</v>
      </c>
      <c r="R720" s="453" t="str">
        <f t="shared" si="32"/>
        <v xml:space="preserve"> </v>
      </c>
    </row>
    <row r="721" spans="1:18" ht="15" x14ac:dyDescent="0.2">
      <c r="A721" s="462"/>
      <c r="B721" s="463" t="s">
        <v>2151</v>
      </c>
      <c r="C721" s="464" t="s">
        <v>2821</v>
      </c>
      <c r="D721" s="470" t="s">
        <v>4979</v>
      </c>
      <c r="E721" s="463" t="s">
        <v>5844</v>
      </c>
      <c r="F721" s="472" t="s">
        <v>5845</v>
      </c>
      <c r="G721" s="464">
        <f t="shared" si="33"/>
        <v>16</v>
      </c>
      <c r="H721" s="467"/>
      <c r="I721" s="467"/>
      <c r="J721" s="467"/>
      <c r="K721" s="463" t="s">
        <v>15</v>
      </c>
      <c r="L721" s="463"/>
      <c r="M721" s="460" t="s">
        <v>5074</v>
      </c>
      <c r="N721" s="468"/>
      <c r="P721" s="474" t="s">
        <v>5846</v>
      </c>
      <c r="Q721" s="451">
        <f t="shared" si="31"/>
        <v>10</v>
      </c>
      <c r="R721" s="453" t="str">
        <f t="shared" si="32"/>
        <v xml:space="preserve"> </v>
      </c>
    </row>
    <row r="722" spans="1:18" ht="15" x14ac:dyDescent="0.2">
      <c r="A722" s="462"/>
      <c r="B722" s="463" t="s">
        <v>2151</v>
      </c>
      <c r="C722" s="464" t="s">
        <v>2821</v>
      </c>
      <c r="D722" s="470" t="s">
        <v>4979</v>
      </c>
      <c r="E722" s="463" t="s">
        <v>5847</v>
      </c>
      <c r="F722" s="472" t="s">
        <v>5848</v>
      </c>
      <c r="G722" s="464">
        <f t="shared" si="33"/>
        <v>23</v>
      </c>
      <c r="H722" s="467"/>
      <c r="I722" s="467"/>
      <c r="J722" s="467"/>
      <c r="K722" s="463" t="s">
        <v>15</v>
      </c>
      <c r="L722" s="463"/>
      <c r="M722" s="460" t="s">
        <v>5074</v>
      </c>
      <c r="N722" s="468"/>
      <c r="P722" s="474" t="s">
        <v>5849</v>
      </c>
      <c r="Q722" s="451">
        <f t="shared" si="31"/>
        <v>10</v>
      </c>
      <c r="R722" s="453" t="str">
        <f t="shared" si="32"/>
        <v xml:space="preserve"> </v>
      </c>
    </row>
    <row r="723" spans="1:18" ht="15" x14ac:dyDescent="0.2">
      <c r="A723" s="462"/>
      <c r="B723" s="463" t="s">
        <v>2151</v>
      </c>
      <c r="C723" s="464" t="s">
        <v>2821</v>
      </c>
      <c r="D723" s="470" t="s">
        <v>5663</v>
      </c>
      <c r="E723" s="463" t="s">
        <v>5850</v>
      </c>
      <c r="F723" s="472" t="s">
        <v>5851</v>
      </c>
      <c r="G723" s="464">
        <f t="shared" si="33"/>
        <v>30</v>
      </c>
      <c r="H723" s="467"/>
      <c r="I723" s="467"/>
      <c r="J723" s="467"/>
      <c r="K723" s="463" t="s">
        <v>15</v>
      </c>
      <c r="L723" s="463"/>
      <c r="M723" s="460" t="s">
        <v>5852</v>
      </c>
      <c r="N723" s="468"/>
      <c r="P723" s="474" t="s">
        <v>5853</v>
      </c>
      <c r="Q723" s="451">
        <f t="shared" si="31"/>
        <v>10</v>
      </c>
      <c r="R723" s="453" t="str">
        <f t="shared" si="32"/>
        <v xml:space="preserve"> </v>
      </c>
    </row>
    <row r="724" spans="1:18" ht="15" x14ac:dyDescent="0.2">
      <c r="A724" s="462"/>
      <c r="B724" s="463" t="s">
        <v>2151</v>
      </c>
      <c r="C724" s="464" t="s">
        <v>2821</v>
      </c>
      <c r="D724" s="470" t="s">
        <v>4979</v>
      </c>
      <c r="E724" s="463" t="s">
        <v>5854</v>
      </c>
      <c r="F724" s="472" t="s">
        <v>5855</v>
      </c>
      <c r="G724" s="464">
        <f t="shared" si="33"/>
        <v>25</v>
      </c>
      <c r="H724" s="467"/>
      <c r="I724" s="467"/>
      <c r="J724" s="467"/>
      <c r="K724" s="463" t="s">
        <v>15</v>
      </c>
      <c r="L724" s="463"/>
      <c r="M724" s="460" t="s">
        <v>5074</v>
      </c>
      <c r="N724" s="468"/>
      <c r="P724" s="474" t="s">
        <v>5856</v>
      </c>
      <c r="Q724" s="451">
        <f t="shared" si="31"/>
        <v>10</v>
      </c>
      <c r="R724" s="453" t="str">
        <f t="shared" si="32"/>
        <v xml:space="preserve"> </v>
      </c>
    </row>
    <row r="725" spans="1:18" ht="15" x14ac:dyDescent="0.2">
      <c r="A725" s="462"/>
      <c r="B725" s="463" t="s">
        <v>2151</v>
      </c>
      <c r="C725" s="464" t="s">
        <v>2821</v>
      </c>
      <c r="D725" s="470" t="s">
        <v>4979</v>
      </c>
      <c r="E725" s="463" t="s">
        <v>5857</v>
      </c>
      <c r="F725" s="472" t="s">
        <v>5858</v>
      </c>
      <c r="G725" s="464">
        <f t="shared" si="33"/>
        <v>29</v>
      </c>
      <c r="H725" s="467"/>
      <c r="I725" s="467"/>
      <c r="J725" s="467"/>
      <c r="K725" s="463" t="s">
        <v>15</v>
      </c>
      <c r="L725" s="463"/>
      <c r="M725" s="460" t="s">
        <v>5074</v>
      </c>
      <c r="N725" s="468"/>
      <c r="P725" s="474" t="s">
        <v>5859</v>
      </c>
      <c r="Q725" s="451">
        <f t="shared" si="31"/>
        <v>10</v>
      </c>
      <c r="R725" s="453" t="str">
        <f t="shared" si="32"/>
        <v xml:space="preserve"> </v>
      </c>
    </row>
    <row r="726" spans="1:18" ht="15" x14ac:dyDescent="0.2">
      <c r="A726" s="462"/>
      <c r="B726" s="463" t="s">
        <v>2151</v>
      </c>
      <c r="C726" s="464" t="s">
        <v>2821</v>
      </c>
      <c r="D726" s="470" t="s">
        <v>4979</v>
      </c>
      <c r="E726" s="463" t="s">
        <v>5860</v>
      </c>
      <c r="F726" s="472" t="s">
        <v>5861</v>
      </c>
      <c r="G726" s="464">
        <f t="shared" si="33"/>
        <v>29</v>
      </c>
      <c r="H726" s="467"/>
      <c r="I726" s="467"/>
      <c r="J726" s="467"/>
      <c r="K726" s="463" t="s">
        <v>15</v>
      </c>
      <c r="L726" s="463"/>
      <c r="M726" s="460" t="s">
        <v>5074</v>
      </c>
      <c r="N726" s="468"/>
      <c r="P726" s="474" t="s">
        <v>5862</v>
      </c>
      <c r="Q726" s="451">
        <f t="shared" si="31"/>
        <v>9</v>
      </c>
      <c r="R726" s="453" t="str">
        <f t="shared" si="32"/>
        <v xml:space="preserve"> </v>
      </c>
    </row>
    <row r="727" spans="1:18" ht="15" x14ac:dyDescent="0.2">
      <c r="A727" s="462">
        <v>767240</v>
      </c>
      <c r="B727" s="463" t="s">
        <v>2151</v>
      </c>
      <c r="C727" s="464" t="s">
        <v>2710</v>
      </c>
      <c r="D727" s="470" t="s">
        <v>5692</v>
      </c>
      <c r="E727" s="463" t="s">
        <v>5863</v>
      </c>
      <c r="F727" s="472" t="s">
        <v>5864</v>
      </c>
      <c r="G727" s="464">
        <f t="shared" si="33"/>
        <v>28</v>
      </c>
      <c r="H727" s="467"/>
      <c r="I727" s="467"/>
      <c r="J727" s="467"/>
      <c r="K727" s="463" t="s">
        <v>15</v>
      </c>
      <c r="L727" s="463"/>
      <c r="M727" s="460"/>
      <c r="N727" s="468"/>
      <c r="P727" s="474" t="s">
        <v>5865</v>
      </c>
      <c r="Q727" s="451">
        <f t="shared" ref="Q727:Q776" si="34">+LEN(P727)</f>
        <v>10</v>
      </c>
      <c r="R727" s="453" t="str">
        <f t="shared" ref="R727:R776" si="35">+IF(Q727&gt;10,"over"," ")</f>
        <v xml:space="preserve"> </v>
      </c>
    </row>
    <row r="728" spans="1:18" ht="15" x14ac:dyDescent="0.2">
      <c r="A728" s="462"/>
      <c r="B728" s="463" t="s">
        <v>2151</v>
      </c>
      <c r="C728" s="464" t="s">
        <v>2821</v>
      </c>
      <c r="D728" s="470" t="s">
        <v>414</v>
      </c>
      <c r="E728" s="463" t="s">
        <v>5866</v>
      </c>
      <c r="F728" s="472" t="s">
        <v>5867</v>
      </c>
      <c r="G728" s="464">
        <f t="shared" si="33"/>
        <v>21</v>
      </c>
      <c r="H728" s="467"/>
      <c r="I728" s="467"/>
      <c r="J728" s="467"/>
      <c r="K728" s="463" t="s">
        <v>15</v>
      </c>
      <c r="L728" s="463"/>
      <c r="M728" s="460" t="s">
        <v>4288</v>
      </c>
      <c r="N728" s="468"/>
      <c r="P728" s="474" t="s">
        <v>5868</v>
      </c>
      <c r="Q728" s="451">
        <f t="shared" si="34"/>
        <v>10</v>
      </c>
      <c r="R728" s="453" t="str">
        <f t="shared" si="35"/>
        <v xml:space="preserve"> </v>
      </c>
    </row>
    <row r="729" spans="1:18" ht="15" x14ac:dyDescent="0.2">
      <c r="A729" s="462">
        <v>767260</v>
      </c>
      <c r="B729" s="463" t="s">
        <v>2151</v>
      </c>
      <c r="C729" s="464" t="s">
        <v>2710</v>
      </c>
      <c r="D729" s="470" t="s">
        <v>5692</v>
      </c>
      <c r="E729" s="463" t="s">
        <v>5869</v>
      </c>
      <c r="F729" s="465" t="s">
        <v>5870</v>
      </c>
      <c r="G729" s="464">
        <f t="shared" si="33"/>
        <v>16</v>
      </c>
      <c r="H729" s="467"/>
      <c r="I729" s="467"/>
      <c r="J729" s="467"/>
      <c r="K729" s="463" t="s">
        <v>15</v>
      </c>
      <c r="L729" s="463"/>
      <c r="M729" s="460"/>
      <c r="N729" s="468"/>
      <c r="P729" s="474" t="s">
        <v>5871</v>
      </c>
      <c r="Q729" s="451">
        <f t="shared" si="34"/>
        <v>9</v>
      </c>
      <c r="R729" s="453" t="str">
        <f t="shared" si="35"/>
        <v xml:space="preserve"> </v>
      </c>
    </row>
    <row r="730" spans="1:18" ht="15" x14ac:dyDescent="0.2">
      <c r="A730" s="462">
        <v>767280</v>
      </c>
      <c r="B730" s="463" t="s">
        <v>2151</v>
      </c>
      <c r="C730" s="464" t="s">
        <v>2710</v>
      </c>
      <c r="D730" s="470"/>
      <c r="E730" s="463"/>
      <c r="F730" s="465" t="s">
        <v>5872</v>
      </c>
      <c r="G730" s="464">
        <f t="shared" si="33"/>
        <v>19</v>
      </c>
      <c r="H730" s="467"/>
      <c r="I730" s="467"/>
      <c r="J730" s="467"/>
      <c r="K730" s="463" t="s">
        <v>15</v>
      </c>
      <c r="L730" s="463"/>
      <c r="M730" s="460" t="s">
        <v>3562</v>
      </c>
      <c r="N730" s="468"/>
      <c r="P730" s="474" t="s">
        <v>5873</v>
      </c>
      <c r="Q730" s="451">
        <f t="shared" si="34"/>
        <v>10</v>
      </c>
      <c r="R730" s="453" t="str">
        <f t="shared" si="35"/>
        <v xml:space="preserve"> </v>
      </c>
    </row>
    <row r="731" spans="1:18" ht="15" x14ac:dyDescent="0.2">
      <c r="A731" s="462">
        <v>767285</v>
      </c>
      <c r="B731" s="463" t="s">
        <v>2151</v>
      </c>
      <c r="C731" s="464" t="s">
        <v>2710</v>
      </c>
      <c r="D731" s="470"/>
      <c r="E731" s="463"/>
      <c r="F731" s="465" t="s">
        <v>5874</v>
      </c>
      <c r="G731" s="464">
        <f t="shared" si="33"/>
        <v>19</v>
      </c>
      <c r="H731" s="467"/>
      <c r="I731" s="467"/>
      <c r="J731" s="467"/>
      <c r="K731" s="463"/>
      <c r="L731" s="463" t="s">
        <v>15</v>
      </c>
      <c r="M731" s="460" t="s">
        <v>5309</v>
      </c>
      <c r="N731" s="468"/>
      <c r="P731" s="474" t="s">
        <v>5875</v>
      </c>
      <c r="Q731" s="451">
        <f t="shared" si="34"/>
        <v>10</v>
      </c>
      <c r="R731" s="453" t="str">
        <f t="shared" si="35"/>
        <v xml:space="preserve"> </v>
      </c>
    </row>
    <row r="732" spans="1:18" ht="15" x14ac:dyDescent="0.2">
      <c r="A732" s="462">
        <v>767290</v>
      </c>
      <c r="B732" s="463" t="s">
        <v>2151</v>
      </c>
      <c r="C732" s="464" t="s">
        <v>2710</v>
      </c>
      <c r="D732" s="470"/>
      <c r="E732" s="463"/>
      <c r="F732" s="465" t="s">
        <v>5876</v>
      </c>
      <c r="G732" s="464">
        <f t="shared" si="33"/>
        <v>19</v>
      </c>
      <c r="H732" s="467"/>
      <c r="I732" s="467"/>
      <c r="J732" s="467"/>
      <c r="K732" s="463"/>
      <c r="L732" s="463" t="s">
        <v>15</v>
      </c>
      <c r="M732" s="460" t="s">
        <v>5309</v>
      </c>
      <c r="N732" s="468"/>
      <c r="P732" s="474" t="s">
        <v>5877</v>
      </c>
      <c r="Q732" s="451">
        <f t="shared" si="34"/>
        <v>10</v>
      </c>
      <c r="R732" s="453"/>
    </row>
    <row r="733" spans="1:18" ht="15" x14ac:dyDescent="0.2">
      <c r="A733" s="462"/>
      <c r="B733" s="463" t="s">
        <v>2151</v>
      </c>
      <c r="C733" s="464" t="s">
        <v>2821</v>
      </c>
      <c r="D733" s="470" t="s">
        <v>5692</v>
      </c>
      <c r="E733" s="463" t="s">
        <v>5878</v>
      </c>
      <c r="F733" s="472" t="s">
        <v>5879</v>
      </c>
      <c r="G733" s="464">
        <f t="shared" si="33"/>
        <v>15</v>
      </c>
      <c r="H733" s="467"/>
      <c r="I733" s="467"/>
      <c r="J733" s="467"/>
      <c r="K733" s="463" t="s">
        <v>15</v>
      </c>
      <c r="L733" s="463"/>
      <c r="M733" s="460" t="s">
        <v>5074</v>
      </c>
      <c r="N733" s="468"/>
      <c r="P733" s="474" t="s">
        <v>5880</v>
      </c>
      <c r="Q733" s="451">
        <f t="shared" si="34"/>
        <v>3</v>
      </c>
      <c r="R733" s="453" t="str">
        <f t="shared" si="35"/>
        <v xml:space="preserve"> </v>
      </c>
    </row>
    <row r="734" spans="1:18" ht="15" x14ac:dyDescent="0.2">
      <c r="A734" s="462"/>
      <c r="B734" s="463" t="s">
        <v>2151</v>
      </c>
      <c r="C734" s="464" t="s">
        <v>2821</v>
      </c>
      <c r="D734" s="470" t="s">
        <v>5692</v>
      </c>
      <c r="E734" s="463" t="s">
        <v>5881</v>
      </c>
      <c r="F734" s="472" t="s">
        <v>5882</v>
      </c>
      <c r="G734" s="464">
        <f t="shared" si="33"/>
        <v>26</v>
      </c>
      <c r="H734" s="467"/>
      <c r="I734" s="467"/>
      <c r="J734" s="467"/>
      <c r="K734" s="463" t="s">
        <v>15</v>
      </c>
      <c r="L734" s="463"/>
      <c r="M734" s="460" t="s">
        <v>4288</v>
      </c>
      <c r="N734" s="468"/>
      <c r="P734" s="474" t="s">
        <v>5883</v>
      </c>
      <c r="Q734" s="451">
        <f t="shared" si="34"/>
        <v>10</v>
      </c>
      <c r="R734" s="453" t="str">
        <f t="shared" si="35"/>
        <v xml:space="preserve"> </v>
      </c>
    </row>
    <row r="735" spans="1:18" ht="15" x14ac:dyDescent="0.2">
      <c r="A735" s="462"/>
      <c r="B735" s="463" t="s">
        <v>2151</v>
      </c>
      <c r="C735" s="464" t="s">
        <v>2821</v>
      </c>
      <c r="D735" s="470" t="s">
        <v>5663</v>
      </c>
      <c r="E735" s="463" t="s">
        <v>5884</v>
      </c>
      <c r="F735" s="472" t="s">
        <v>5885</v>
      </c>
      <c r="G735" s="464">
        <f t="shared" si="33"/>
        <v>25</v>
      </c>
      <c r="H735" s="467"/>
      <c r="I735" s="467"/>
      <c r="J735" s="467"/>
      <c r="K735" s="463" t="s">
        <v>15</v>
      </c>
      <c r="L735" s="463"/>
      <c r="M735" s="460" t="s">
        <v>4288</v>
      </c>
      <c r="N735" s="468"/>
      <c r="P735" s="474" t="s">
        <v>5886</v>
      </c>
      <c r="Q735" s="451">
        <f t="shared" si="34"/>
        <v>9</v>
      </c>
      <c r="R735" s="453" t="str">
        <f t="shared" si="35"/>
        <v xml:space="preserve"> </v>
      </c>
    </row>
    <row r="736" spans="1:18" ht="15" x14ac:dyDescent="0.2">
      <c r="A736" s="462"/>
      <c r="B736" s="463" t="s">
        <v>4155</v>
      </c>
      <c r="C736" s="464" t="s">
        <v>2821</v>
      </c>
      <c r="D736" s="470" t="s">
        <v>5887</v>
      </c>
      <c r="E736" s="463" t="s">
        <v>5888</v>
      </c>
      <c r="F736" s="472" t="s">
        <v>5889</v>
      </c>
      <c r="G736" s="464">
        <f t="shared" si="33"/>
        <v>23</v>
      </c>
      <c r="H736" s="467"/>
      <c r="I736" s="467"/>
      <c r="J736" s="467"/>
      <c r="K736" s="463" t="s">
        <v>15</v>
      </c>
      <c r="L736" s="463"/>
      <c r="M736" s="460" t="s">
        <v>5074</v>
      </c>
      <c r="N736" s="468"/>
      <c r="P736" s="474" t="s">
        <v>5890</v>
      </c>
      <c r="Q736" s="451">
        <f t="shared" si="34"/>
        <v>10</v>
      </c>
      <c r="R736" s="453" t="str">
        <f t="shared" si="35"/>
        <v xml:space="preserve"> </v>
      </c>
    </row>
    <row r="737" spans="1:18" ht="15" x14ac:dyDescent="0.2">
      <c r="A737" s="462">
        <v>767300</v>
      </c>
      <c r="B737" s="463" t="s">
        <v>2151</v>
      </c>
      <c r="C737" s="464" t="s">
        <v>2710</v>
      </c>
      <c r="D737" s="470" t="s">
        <v>5887</v>
      </c>
      <c r="E737" s="463" t="s">
        <v>5891</v>
      </c>
      <c r="F737" s="472" t="s">
        <v>5892</v>
      </c>
      <c r="G737" s="464">
        <f t="shared" si="33"/>
        <v>29</v>
      </c>
      <c r="H737" s="467"/>
      <c r="I737" s="467"/>
      <c r="J737" s="467"/>
      <c r="K737" s="463" t="s">
        <v>15</v>
      </c>
      <c r="L737" s="463"/>
      <c r="M737" s="460"/>
      <c r="N737" s="468"/>
      <c r="P737" s="474" t="s">
        <v>5893</v>
      </c>
      <c r="Q737" s="451">
        <f t="shared" si="34"/>
        <v>10</v>
      </c>
      <c r="R737" s="453" t="str">
        <f t="shared" si="35"/>
        <v xml:space="preserve"> </v>
      </c>
    </row>
    <row r="738" spans="1:18" ht="15" x14ac:dyDescent="0.2">
      <c r="A738" s="484">
        <v>767320</v>
      </c>
      <c r="B738" s="485" t="s">
        <v>2151</v>
      </c>
      <c r="C738" s="486" t="s">
        <v>2710</v>
      </c>
      <c r="D738" s="487"/>
      <c r="E738" s="485"/>
      <c r="F738" s="488" t="s">
        <v>5894</v>
      </c>
      <c r="G738" s="486">
        <f t="shared" si="33"/>
        <v>12</v>
      </c>
      <c r="H738" s="489"/>
      <c r="I738" s="489"/>
      <c r="J738" s="489"/>
      <c r="K738" s="485" t="s">
        <v>15</v>
      </c>
      <c r="L738" s="485"/>
      <c r="M738" s="482" t="s">
        <v>5895</v>
      </c>
      <c r="N738" s="468"/>
      <c r="P738" s="474" t="s">
        <v>5896</v>
      </c>
      <c r="Q738" s="451">
        <f t="shared" si="34"/>
        <v>9</v>
      </c>
      <c r="R738" s="453" t="str">
        <f t="shared" si="35"/>
        <v xml:space="preserve"> </v>
      </c>
    </row>
    <row r="739" spans="1:18" ht="15" x14ac:dyDescent="0.2">
      <c r="A739" s="454"/>
      <c r="B739" s="455" t="s">
        <v>2151</v>
      </c>
      <c r="C739" s="456" t="s">
        <v>2821</v>
      </c>
      <c r="D739" s="491" t="s">
        <v>5887</v>
      </c>
      <c r="E739" s="455" t="s">
        <v>5897</v>
      </c>
      <c r="F739" s="503" t="s">
        <v>5898</v>
      </c>
      <c r="G739" s="456">
        <f t="shared" si="33"/>
        <v>26</v>
      </c>
      <c r="H739" s="459"/>
      <c r="I739" s="459"/>
      <c r="J739" s="459"/>
      <c r="K739" s="455" t="s">
        <v>15</v>
      </c>
      <c r="L739" s="455"/>
      <c r="M739" s="493" t="s">
        <v>4288</v>
      </c>
      <c r="N739" s="468"/>
      <c r="P739" s="474" t="s">
        <v>5899</v>
      </c>
      <c r="Q739" s="451">
        <f t="shared" si="34"/>
        <v>9</v>
      </c>
      <c r="R739" s="453" t="str">
        <f t="shared" si="35"/>
        <v xml:space="preserve"> </v>
      </c>
    </row>
    <row r="740" spans="1:18" ht="15" x14ac:dyDescent="0.2">
      <c r="A740" s="462"/>
      <c r="B740" s="463" t="s">
        <v>2151</v>
      </c>
      <c r="C740" s="464" t="s">
        <v>2821</v>
      </c>
      <c r="D740" s="470" t="s">
        <v>5887</v>
      </c>
      <c r="E740" s="463" t="s">
        <v>5900</v>
      </c>
      <c r="F740" s="472" t="s">
        <v>5901</v>
      </c>
      <c r="G740" s="464">
        <f t="shared" si="33"/>
        <v>25</v>
      </c>
      <c r="H740" s="467"/>
      <c r="I740" s="467"/>
      <c r="J740" s="467"/>
      <c r="K740" s="463" t="s">
        <v>15</v>
      </c>
      <c r="L740" s="463"/>
      <c r="M740" s="460" t="s">
        <v>5074</v>
      </c>
      <c r="N740" s="468"/>
      <c r="P740" s="474" t="s">
        <v>5902</v>
      </c>
      <c r="Q740" s="451">
        <f t="shared" si="34"/>
        <v>10</v>
      </c>
      <c r="R740" s="453" t="str">
        <f t="shared" si="35"/>
        <v xml:space="preserve"> </v>
      </c>
    </row>
    <row r="741" spans="1:18" ht="15" x14ac:dyDescent="0.2">
      <c r="A741" s="462"/>
      <c r="B741" s="463" t="s">
        <v>2151</v>
      </c>
      <c r="C741" s="464" t="s">
        <v>2821</v>
      </c>
      <c r="D741" s="470" t="s">
        <v>5887</v>
      </c>
      <c r="E741" s="463" t="s">
        <v>5903</v>
      </c>
      <c r="F741" s="472" t="s">
        <v>5889</v>
      </c>
      <c r="G741" s="464">
        <f t="shared" si="33"/>
        <v>23</v>
      </c>
      <c r="H741" s="467"/>
      <c r="I741" s="467"/>
      <c r="J741" s="467"/>
      <c r="K741" s="463" t="s">
        <v>15</v>
      </c>
      <c r="L741" s="463"/>
      <c r="M741" s="460" t="s">
        <v>5904</v>
      </c>
      <c r="N741" s="468"/>
      <c r="P741" s="474" t="s">
        <v>5890</v>
      </c>
      <c r="Q741" s="451">
        <f t="shared" si="34"/>
        <v>10</v>
      </c>
      <c r="R741" s="453" t="str">
        <f t="shared" si="35"/>
        <v xml:space="preserve"> </v>
      </c>
    </row>
    <row r="742" spans="1:18" ht="15" x14ac:dyDescent="0.2">
      <c r="A742" s="462">
        <v>767340</v>
      </c>
      <c r="B742" s="463" t="s">
        <v>2151</v>
      </c>
      <c r="C742" s="464" t="s">
        <v>2710</v>
      </c>
      <c r="D742" s="470" t="s">
        <v>5196</v>
      </c>
      <c r="E742" s="463" t="s">
        <v>1452</v>
      </c>
      <c r="F742" s="472" t="s">
        <v>5235</v>
      </c>
      <c r="G742" s="464">
        <f t="shared" si="33"/>
        <v>27</v>
      </c>
      <c r="H742" s="467"/>
      <c r="I742" s="467"/>
      <c r="J742" s="467"/>
      <c r="K742" s="463" t="s">
        <v>15</v>
      </c>
      <c r="L742" s="463"/>
      <c r="M742" s="460" t="s">
        <v>5905</v>
      </c>
      <c r="N742" s="468"/>
      <c r="P742" s="474" t="s">
        <v>5237</v>
      </c>
      <c r="Q742" s="451">
        <f t="shared" si="34"/>
        <v>10</v>
      </c>
      <c r="R742" s="453" t="str">
        <f t="shared" si="35"/>
        <v xml:space="preserve"> </v>
      </c>
    </row>
    <row r="743" spans="1:18" ht="15" x14ac:dyDescent="0.2">
      <c r="A743" s="462">
        <v>767360</v>
      </c>
      <c r="B743" s="463" t="s">
        <v>2151</v>
      </c>
      <c r="C743" s="464" t="s">
        <v>2710</v>
      </c>
      <c r="D743" s="470" t="s">
        <v>866</v>
      </c>
      <c r="E743" s="463" t="s">
        <v>5576</v>
      </c>
      <c r="F743" s="472" t="s">
        <v>5906</v>
      </c>
      <c r="G743" s="464">
        <f t="shared" si="33"/>
        <v>16</v>
      </c>
      <c r="H743" s="467"/>
      <c r="I743" s="467"/>
      <c r="J743" s="467"/>
      <c r="K743" s="463" t="s">
        <v>15</v>
      </c>
      <c r="L743" s="463"/>
      <c r="M743" s="460" t="s">
        <v>5907</v>
      </c>
      <c r="N743" s="468"/>
      <c r="P743" s="474" t="s">
        <v>5578</v>
      </c>
      <c r="Q743" s="451">
        <f t="shared" si="34"/>
        <v>10</v>
      </c>
      <c r="R743" s="453" t="str">
        <f t="shared" si="35"/>
        <v xml:space="preserve"> </v>
      </c>
    </row>
    <row r="744" spans="1:18" ht="15" x14ac:dyDescent="0.2">
      <c r="A744" s="476">
        <v>767380</v>
      </c>
      <c r="B744" s="477" t="s">
        <v>2151</v>
      </c>
      <c r="C744" s="478" t="s">
        <v>2710</v>
      </c>
      <c r="D744" s="479"/>
      <c r="E744" s="477"/>
      <c r="F744" s="480" t="s">
        <v>5908</v>
      </c>
      <c r="G744" s="478">
        <f t="shared" si="33"/>
        <v>25</v>
      </c>
      <c r="H744" s="481"/>
      <c r="I744" s="481"/>
      <c r="J744" s="481"/>
      <c r="K744" s="477" t="s">
        <v>15</v>
      </c>
      <c r="L744" s="477"/>
      <c r="M744" s="460"/>
      <c r="N744" s="468"/>
      <c r="P744" s="156"/>
      <c r="R744" s="453"/>
    </row>
    <row r="745" spans="1:18" s="453" customFormat="1" ht="15" x14ac:dyDescent="0.2">
      <c r="A745" s="497">
        <v>767400</v>
      </c>
      <c r="B745" s="497" t="s">
        <v>2151</v>
      </c>
      <c r="C745" s="498" t="s">
        <v>2710</v>
      </c>
      <c r="D745" s="497"/>
      <c r="E745" s="499"/>
      <c r="F745" s="500" t="s">
        <v>5909</v>
      </c>
      <c r="G745" s="498">
        <f>+LEN(F745)</f>
        <v>25</v>
      </c>
      <c r="H745" s="501"/>
      <c r="I745" s="501"/>
      <c r="J745" s="501"/>
      <c r="K745" s="497" t="s">
        <v>15</v>
      </c>
      <c r="L745" s="497"/>
      <c r="M745" s="460"/>
      <c r="N745" s="468"/>
    </row>
    <row r="746" spans="1:18" s="453" customFormat="1" ht="15" x14ac:dyDescent="0.2">
      <c r="A746" s="497">
        <v>767420</v>
      </c>
      <c r="B746" s="497" t="s">
        <v>4155</v>
      </c>
      <c r="C746" s="498" t="s">
        <v>2710</v>
      </c>
      <c r="D746" s="497"/>
      <c r="E746" s="499"/>
      <c r="F746" s="500" t="s">
        <v>5910</v>
      </c>
      <c r="G746" s="498">
        <f>+LEN(F746)</f>
        <v>29</v>
      </c>
      <c r="H746" s="501"/>
      <c r="I746" s="501"/>
      <c r="J746" s="501"/>
      <c r="K746" s="497" t="s">
        <v>15</v>
      </c>
      <c r="L746" s="497"/>
      <c r="M746" s="460"/>
      <c r="N746" s="468"/>
    </row>
    <row r="747" spans="1:18" s="453" customFormat="1" ht="15" x14ac:dyDescent="0.2">
      <c r="A747" s="497">
        <v>767430</v>
      </c>
      <c r="B747" s="497" t="s">
        <v>2151</v>
      </c>
      <c r="C747" s="498" t="s">
        <v>2710</v>
      </c>
      <c r="D747" s="497"/>
      <c r="E747" s="499"/>
      <c r="F747" s="500" t="s">
        <v>5911</v>
      </c>
      <c r="G747" s="498">
        <f>+LEN(F747)</f>
        <v>26</v>
      </c>
      <c r="H747" s="501"/>
      <c r="I747" s="501"/>
      <c r="J747" s="501"/>
      <c r="K747" s="497" t="s">
        <v>15</v>
      </c>
      <c r="L747" s="497"/>
      <c r="M747" s="460"/>
      <c r="N747" s="468"/>
    </row>
    <row r="748" spans="1:18" s="453" customFormat="1" ht="15" x14ac:dyDescent="0.2">
      <c r="A748" s="497">
        <v>767440</v>
      </c>
      <c r="B748" s="497" t="s">
        <v>2151</v>
      </c>
      <c r="C748" s="498" t="s">
        <v>2710</v>
      </c>
      <c r="D748" s="497"/>
      <c r="E748" s="499"/>
      <c r="F748" s="500" t="s">
        <v>5912</v>
      </c>
      <c r="G748" s="498">
        <f>+LEN(F748)</f>
        <v>23</v>
      </c>
      <c r="H748" s="501"/>
      <c r="I748" s="501"/>
      <c r="J748" s="501"/>
      <c r="K748" s="497" t="s">
        <v>15</v>
      </c>
      <c r="L748" s="497"/>
      <c r="M748" s="460"/>
      <c r="N748" s="468"/>
    </row>
    <row r="749" spans="1:18" s="453" customFormat="1" ht="15" x14ac:dyDescent="0.2">
      <c r="A749" s="497">
        <v>767450</v>
      </c>
      <c r="B749" s="497" t="s">
        <v>2151</v>
      </c>
      <c r="C749" s="498" t="s">
        <v>2710</v>
      </c>
      <c r="D749" s="497"/>
      <c r="E749" s="499"/>
      <c r="F749" s="500" t="s">
        <v>5913</v>
      </c>
      <c r="G749" s="498">
        <f>+LEN(F749)</f>
        <v>29</v>
      </c>
      <c r="H749" s="501"/>
      <c r="I749" s="501"/>
      <c r="J749" s="501"/>
      <c r="K749" s="497" t="s">
        <v>15</v>
      </c>
      <c r="L749" s="497"/>
      <c r="M749" s="460" t="s">
        <v>5914</v>
      </c>
      <c r="N749" s="468"/>
    </row>
    <row r="750" spans="1:18" s="453" customFormat="1" ht="18" x14ac:dyDescent="0.2">
      <c r="A750" s="497"/>
      <c r="B750" s="497"/>
      <c r="C750" s="498"/>
      <c r="D750" s="497"/>
      <c r="E750" s="498"/>
      <c r="F750" s="515" t="s">
        <v>5915</v>
      </c>
      <c r="G750" s="498"/>
      <c r="H750" s="501"/>
      <c r="I750" s="501" t="s">
        <v>15</v>
      </c>
      <c r="J750" s="501"/>
      <c r="K750" s="497"/>
      <c r="L750" s="497"/>
      <c r="M750" s="460"/>
      <c r="N750" s="468"/>
    </row>
    <row r="751" spans="1:18" s="453" customFormat="1" ht="15.75" x14ac:dyDescent="0.2">
      <c r="A751" s="497"/>
      <c r="B751" s="497"/>
      <c r="C751" s="498"/>
      <c r="D751" s="497"/>
      <c r="E751" s="498"/>
      <c r="F751" s="516" t="s">
        <v>5916</v>
      </c>
      <c r="G751" s="498"/>
      <c r="H751" s="501"/>
      <c r="I751" s="501"/>
      <c r="J751" s="501" t="s">
        <v>15</v>
      </c>
      <c r="K751" s="497"/>
      <c r="L751" s="497"/>
      <c r="M751" s="460"/>
      <c r="N751" s="468" t="s">
        <v>5917</v>
      </c>
    </row>
    <row r="752" spans="1:18" s="453" customFormat="1" ht="15" x14ac:dyDescent="0.2">
      <c r="A752" s="497">
        <v>769100</v>
      </c>
      <c r="B752" s="497" t="s">
        <v>4155</v>
      </c>
      <c r="C752" s="498" t="s">
        <v>2710</v>
      </c>
      <c r="D752" s="497"/>
      <c r="E752" s="498"/>
      <c r="F752" s="514" t="s">
        <v>5918</v>
      </c>
      <c r="G752" s="498">
        <f t="shared" ref="G752:G762" si="36">LEN(F752)</f>
        <v>37</v>
      </c>
      <c r="H752" s="501"/>
      <c r="I752" s="501"/>
      <c r="J752" s="501"/>
      <c r="K752" s="497" t="s">
        <v>15</v>
      </c>
      <c r="L752" s="497"/>
      <c r="M752" s="460"/>
      <c r="N752" s="468"/>
    </row>
    <row r="753" spans="1:18" s="453" customFormat="1" ht="15" x14ac:dyDescent="0.2">
      <c r="A753" s="497">
        <v>769120</v>
      </c>
      <c r="B753" s="497" t="s">
        <v>2151</v>
      </c>
      <c r="C753" s="498" t="s">
        <v>2710</v>
      </c>
      <c r="D753" s="497"/>
      <c r="E753" s="498"/>
      <c r="F753" s="514" t="s">
        <v>5919</v>
      </c>
      <c r="G753" s="498">
        <f t="shared" si="36"/>
        <v>30</v>
      </c>
      <c r="H753" s="501"/>
      <c r="I753" s="501"/>
      <c r="J753" s="501"/>
      <c r="K753" s="497" t="s">
        <v>15</v>
      </c>
      <c r="L753" s="497"/>
      <c r="M753" s="460"/>
      <c r="N753" s="468"/>
    </row>
    <row r="754" spans="1:18" s="453" customFormat="1" ht="15" x14ac:dyDescent="0.2">
      <c r="A754" s="497">
        <v>769140</v>
      </c>
      <c r="B754" s="497" t="s">
        <v>2151</v>
      </c>
      <c r="C754" s="498" t="s">
        <v>2710</v>
      </c>
      <c r="D754" s="497"/>
      <c r="E754" s="499"/>
      <c r="F754" s="500" t="s">
        <v>5920</v>
      </c>
      <c r="G754" s="498">
        <f t="shared" si="36"/>
        <v>4</v>
      </c>
      <c r="H754" s="501"/>
      <c r="I754" s="501"/>
      <c r="J754" s="501"/>
      <c r="K754" s="497" t="s">
        <v>15</v>
      </c>
      <c r="L754" s="497"/>
      <c r="M754" s="460"/>
      <c r="N754" s="468"/>
    </row>
    <row r="755" spans="1:18" s="453" customFormat="1" ht="15" x14ac:dyDescent="0.2">
      <c r="A755" s="497">
        <v>769160</v>
      </c>
      <c r="B755" s="497" t="s">
        <v>2151</v>
      </c>
      <c r="C755" s="498" t="s">
        <v>2710</v>
      </c>
      <c r="D755" s="497"/>
      <c r="E755" s="499"/>
      <c r="F755" s="500" t="s">
        <v>5921</v>
      </c>
      <c r="G755" s="498">
        <f t="shared" si="36"/>
        <v>30</v>
      </c>
      <c r="H755" s="501"/>
      <c r="I755" s="501"/>
      <c r="J755" s="501"/>
      <c r="K755" s="497" t="s">
        <v>15</v>
      </c>
      <c r="L755" s="497"/>
      <c r="M755" s="460"/>
      <c r="N755" s="468"/>
    </row>
    <row r="756" spans="1:18" s="453" customFormat="1" ht="15" x14ac:dyDescent="0.2">
      <c r="A756" s="497">
        <v>769200</v>
      </c>
      <c r="B756" s="497" t="s">
        <v>2151</v>
      </c>
      <c r="C756" s="498" t="s">
        <v>2710</v>
      </c>
      <c r="D756" s="497"/>
      <c r="E756" s="499"/>
      <c r="F756" s="500" t="s">
        <v>5922</v>
      </c>
      <c r="G756" s="498">
        <f t="shared" si="36"/>
        <v>24</v>
      </c>
      <c r="H756" s="501"/>
      <c r="I756" s="501"/>
      <c r="J756" s="501"/>
      <c r="K756" s="497" t="s">
        <v>15</v>
      </c>
      <c r="L756" s="497"/>
      <c r="M756" s="460"/>
      <c r="N756" s="468"/>
    </row>
    <row r="757" spans="1:18" s="453" customFormat="1" ht="15" x14ac:dyDescent="0.2">
      <c r="A757" s="497">
        <v>769210</v>
      </c>
      <c r="B757" s="497" t="s">
        <v>4155</v>
      </c>
      <c r="C757" s="498" t="s">
        <v>2710</v>
      </c>
      <c r="D757" s="497"/>
      <c r="E757" s="499"/>
      <c r="F757" s="500" t="s">
        <v>16343</v>
      </c>
      <c r="G757" s="498">
        <f t="shared" si="36"/>
        <v>26</v>
      </c>
      <c r="H757" s="501"/>
      <c r="I757" s="501"/>
      <c r="J757" s="501"/>
      <c r="K757" s="497" t="s">
        <v>15</v>
      </c>
      <c r="L757" s="497"/>
      <c r="M757" s="460"/>
      <c r="N757" s="468"/>
    </row>
    <row r="758" spans="1:18" s="453" customFormat="1" ht="15" x14ac:dyDescent="0.2">
      <c r="A758" s="497">
        <v>769220</v>
      </c>
      <c r="B758" s="497" t="s">
        <v>4155</v>
      </c>
      <c r="C758" s="498" t="s">
        <v>2710</v>
      </c>
      <c r="D758" s="497"/>
      <c r="E758" s="499"/>
      <c r="F758" s="500" t="s">
        <v>5923</v>
      </c>
      <c r="G758" s="498">
        <f t="shared" si="36"/>
        <v>28</v>
      </c>
      <c r="H758" s="501"/>
      <c r="I758" s="501"/>
      <c r="J758" s="501"/>
      <c r="K758" s="497" t="s">
        <v>15</v>
      </c>
      <c r="L758" s="497"/>
      <c r="M758" s="460"/>
      <c r="N758" s="468"/>
    </row>
    <row r="759" spans="1:18" s="453" customFormat="1" ht="15" x14ac:dyDescent="0.2">
      <c r="A759" s="497">
        <v>769240</v>
      </c>
      <c r="B759" s="497"/>
      <c r="C759" s="498" t="s">
        <v>2710</v>
      </c>
      <c r="D759" s="497"/>
      <c r="E759" s="499"/>
      <c r="F759" s="500" t="s">
        <v>5924</v>
      </c>
      <c r="G759" s="498">
        <f t="shared" si="36"/>
        <v>28</v>
      </c>
      <c r="H759" s="501"/>
      <c r="I759" s="501"/>
      <c r="J759" s="501"/>
      <c r="K759" s="497" t="s">
        <v>15</v>
      </c>
      <c r="L759" s="497"/>
      <c r="M759" s="460"/>
      <c r="N759" s="468"/>
    </row>
    <row r="760" spans="1:18" s="453" customFormat="1" ht="15" x14ac:dyDescent="0.2">
      <c r="A760" s="497">
        <v>769260</v>
      </c>
      <c r="B760" s="497"/>
      <c r="C760" s="498" t="s">
        <v>2710</v>
      </c>
      <c r="D760" s="497"/>
      <c r="E760" s="499"/>
      <c r="F760" s="500" t="s">
        <v>5925</v>
      </c>
      <c r="G760" s="498">
        <f t="shared" si="36"/>
        <v>28</v>
      </c>
      <c r="H760" s="501"/>
      <c r="I760" s="501"/>
      <c r="J760" s="501"/>
      <c r="K760" s="497" t="s">
        <v>15</v>
      </c>
      <c r="L760" s="497"/>
      <c r="M760" s="460"/>
      <c r="N760" s="468"/>
    </row>
    <row r="761" spans="1:18" s="453" customFormat="1" ht="15" x14ac:dyDescent="0.2">
      <c r="A761" s="497">
        <v>769270</v>
      </c>
      <c r="B761" s="497" t="s">
        <v>4155</v>
      </c>
      <c r="C761" s="498" t="s">
        <v>2710</v>
      </c>
      <c r="D761" s="497"/>
      <c r="E761" s="499"/>
      <c r="F761" s="500" t="s">
        <v>5926</v>
      </c>
      <c r="G761" s="498">
        <f t="shared" si="36"/>
        <v>29</v>
      </c>
      <c r="H761" s="501"/>
      <c r="I761" s="501"/>
      <c r="J761" s="501"/>
      <c r="K761" s="497" t="s">
        <v>15</v>
      </c>
      <c r="L761" s="497"/>
      <c r="M761" s="460"/>
      <c r="N761" s="468"/>
    </row>
    <row r="762" spans="1:18" s="453" customFormat="1" ht="15" x14ac:dyDescent="0.2">
      <c r="A762" s="497">
        <v>769280</v>
      </c>
      <c r="B762" s="497"/>
      <c r="C762" s="498" t="s">
        <v>2710</v>
      </c>
      <c r="D762" s="497"/>
      <c r="E762" s="499"/>
      <c r="F762" s="500" t="s">
        <v>5927</v>
      </c>
      <c r="G762" s="498">
        <f t="shared" si="36"/>
        <v>28</v>
      </c>
      <c r="H762" s="501"/>
      <c r="I762" s="501"/>
      <c r="J762" s="501"/>
      <c r="K762" s="497" t="s">
        <v>15</v>
      </c>
      <c r="L762" s="497"/>
      <c r="M762" s="460" t="s">
        <v>5928</v>
      </c>
      <c r="N762" s="468"/>
    </row>
    <row r="763" spans="1:18" s="453" customFormat="1" ht="18" x14ac:dyDescent="0.2">
      <c r="A763" s="497"/>
      <c r="B763" s="497"/>
      <c r="C763" s="498"/>
      <c r="D763" s="497"/>
      <c r="E763" s="498"/>
      <c r="F763" s="515" t="s">
        <v>5929</v>
      </c>
      <c r="G763" s="498">
        <f t="shared" si="33"/>
        <v>28</v>
      </c>
      <c r="H763" s="501"/>
      <c r="I763" s="501" t="s">
        <v>15</v>
      </c>
      <c r="J763" s="501"/>
      <c r="K763" s="497"/>
      <c r="L763" s="497"/>
      <c r="M763" s="460"/>
      <c r="N763" s="468"/>
    </row>
    <row r="764" spans="1:18" ht="15.75" x14ac:dyDescent="0.2">
      <c r="A764" s="462"/>
      <c r="B764" s="463"/>
      <c r="C764" s="464"/>
      <c r="D764" s="470"/>
      <c r="E764" s="463"/>
      <c r="F764" s="495" t="s">
        <v>5930</v>
      </c>
      <c r="G764" s="464">
        <f t="shared" si="33"/>
        <v>30</v>
      </c>
      <c r="H764" s="467"/>
      <c r="I764" s="517"/>
      <c r="J764" s="467" t="s">
        <v>15</v>
      </c>
      <c r="K764" s="463"/>
      <c r="L764" s="467"/>
      <c r="M764" s="460"/>
      <c r="N764" s="468" t="s">
        <v>5931</v>
      </c>
      <c r="Q764" s="451">
        <f t="shared" si="34"/>
        <v>0</v>
      </c>
      <c r="R764" s="453" t="str">
        <f t="shared" si="35"/>
        <v xml:space="preserve"> </v>
      </c>
    </row>
    <row r="765" spans="1:18" ht="15" x14ac:dyDescent="0.2">
      <c r="A765" s="462">
        <v>770000</v>
      </c>
      <c r="B765" s="463" t="s">
        <v>2151</v>
      </c>
      <c r="C765" s="464" t="s">
        <v>2710</v>
      </c>
      <c r="D765" s="470" t="s">
        <v>5932</v>
      </c>
      <c r="E765" s="463" t="s">
        <v>5933</v>
      </c>
      <c r="F765" s="472" t="s">
        <v>5934</v>
      </c>
      <c r="G765" s="464">
        <f t="shared" si="33"/>
        <v>27</v>
      </c>
      <c r="H765" s="467"/>
      <c r="I765" s="467"/>
      <c r="J765" s="467"/>
      <c r="K765" s="463" t="s">
        <v>15</v>
      </c>
      <c r="L765" s="463"/>
      <c r="M765" s="460"/>
      <c r="N765" s="468"/>
      <c r="P765" s="474" t="s">
        <v>5935</v>
      </c>
      <c r="Q765" s="451">
        <f t="shared" si="34"/>
        <v>10</v>
      </c>
      <c r="R765" s="453" t="str">
        <f t="shared" si="35"/>
        <v xml:space="preserve"> </v>
      </c>
    </row>
    <row r="766" spans="1:18" ht="15" x14ac:dyDescent="0.2">
      <c r="A766" s="462">
        <v>770010</v>
      </c>
      <c r="B766" s="463" t="s">
        <v>2151</v>
      </c>
      <c r="C766" s="464" t="s">
        <v>2710</v>
      </c>
      <c r="D766" s="470" t="s">
        <v>5932</v>
      </c>
      <c r="E766" s="463" t="s">
        <v>5936</v>
      </c>
      <c r="F766" s="472" t="s">
        <v>5937</v>
      </c>
      <c r="G766" s="464">
        <f t="shared" si="33"/>
        <v>12</v>
      </c>
      <c r="H766" s="467"/>
      <c r="I766" s="467"/>
      <c r="J766" s="467"/>
      <c r="K766" s="463" t="s">
        <v>15</v>
      </c>
      <c r="L766" s="463"/>
      <c r="M766" s="460"/>
      <c r="N766" s="468"/>
      <c r="P766" s="474" t="s">
        <v>5938</v>
      </c>
      <c r="Q766" s="451">
        <f t="shared" si="34"/>
        <v>10</v>
      </c>
      <c r="R766" s="453" t="str">
        <f t="shared" si="35"/>
        <v xml:space="preserve"> </v>
      </c>
    </row>
    <row r="767" spans="1:18" ht="15" x14ac:dyDescent="0.2">
      <c r="A767" s="462">
        <v>770020</v>
      </c>
      <c r="B767" s="463" t="s">
        <v>2151</v>
      </c>
      <c r="C767" s="464" t="s">
        <v>2710</v>
      </c>
      <c r="D767" s="470" t="s">
        <v>5932</v>
      </c>
      <c r="E767" s="463" t="s">
        <v>5939</v>
      </c>
      <c r="F767" s="472" t="s">
        <v>5940</v>
      </c>
      <c r="G767" s="464">
        <f t="shared" si="33"/>
        <v>26</v>
      </c>
      <c r="H767" s="467"/>
      <c r="I767" s="467"/>
      <c r="J767" s="467"/>
      <c r="K767" s="463" t="s">
        <v>15</v>
      </c>
      <c r="L767" s="463"/>
      <c r="M767" s="460"/>
      <c r="N767" s="468"/>
      <c r="P767" s="474" t="s">
        <v>5941</v>
      </c>
      <c r="Q767" s="451">
        <f t="shared" si="34"/>
        <v>10</v>
      </c>
      <c r="R767" s="453" t="str">
        <f t="shared" si="35"/>
        <v xml:space="preserve"> </v>
      </c>
    </row>
    <row r="768" spans="1:18" ht="15" x14ac:dyDescent="0.2">
      <c r="A768" s="462">
        <v>770030</v>
      </c>
      <c r="B768" s="463" t="s">
        <v>2151</v>
      </c>
      <c r="C768" s="464" t="s">
        <v>2710</v>
      </c>
      <c r="D768" s="470" t="s">
        <v>5932</v>
      </c>
      <c r="E768" s="463" t="s">
        <v>5942</v>
      </c>
      <c r="F768" s="472" t="s">
        <v>5943</v>
      </c>
      <c r="G768" s="464">
        <f t="shared" ref="G768:G875" si="37">+LEN(F768)</f>
        <v>27</v>
      </c>
      <c r="H768" s="467"/>
      <c r="I768" s="467"/>
      <c r="J768" s="467"/>
      <c r="K768" s="463" t="s">
        <v>15</v>
      </c>
      <c r="L768" s="463"/>
      <c r="M768" s="460"/>
      <c r="N768" s="468"/>
      <c r="P768" s="474" t="s">
        <v>5944</v>
      </c>
      <c r="Q768" s="451">
        <f t="shared" si="34"/>
        <v>10</v>
      </c>
      <c r="R768" s="453" t="str">
        <f t="shared" si="35"/>
        <v xml:space="preserve"> </v>
      </c>
    </row>
    <row r="769" spans="1:18" ht="15" x14ac:dyDescent="0.2">
      <c r="A769" s="462">
        <v>770031</v>
      </c>
      <c r="B769" s="463" t="s">
        <v>4155</v>
      </c>
      <c r="C769" s="464" t="s">
        <v>2710</v>
      </c>
      <c r="D769" s="470"/>
      <c r="E769" s="463"/>
      <c r="F769" s="472" t="s">
        <v>5945</v>
      </c>
      <c r="G769" s="464">
        <f t="shared" si="37"/>
        <v>29</v>
      </c>
      <c r="H769" s="467"/>
      <c r="I769" s="467"/>
      <c r="J769" s="467"/>
      <c r="K769" s="463"/>
      <c r="L769" s="463" t="s">
        <v>15</v>
      </c>
      <c r="M769" s="460" t="s">
        <v>5946</v>
      </c>
      <c r="N769" s="468"/>
      <c r="P769" s="474"/>
      <c r="R769" s="453"/>
    </row>
    <row r="770" spans="1:18" ht="15" x14ac:dyDescent="0.2">
      <c r="A770" s="462">
        <v>770040</v>
      </c>
      <c r="B770" s="463" t="s">
        <v>2151</v>
      </c>
      <c r="C770" s="464" t="s">
        <v>2710</v>
      </c>
      <c r="D770" s="470" t="s">
        <v>5932</v>
      </c>
      <c r="E770" s="463" t="s">
        <v>5947</v>
      </c>
      <c r="F770" s="472" t="s">
        <v>5948</v>
      </c>
      <c r="G770" s="464">
        <f t="shared" si="37"/>
        <v>30</v>
      </c>
      <c r="H770" s="467"/>
      <c r="I770" s="467"/>
      <c r="J770" s="467"/>
      <c r="K770" s="463" t="s">
        <v>15</v>
      </c>
      <c r="L770" s="463"/>
      <c r="M770" s="460"/>
      <c r="N770" s="468"/>
      <c r="P770" s="474" t="s">
        <v>5949</v>
      </c>
      <c r="Q770" s="451">
        <f t="shared" si="34"/>
        <v>9</v>
      </c>
      <c r="R770" s="453" t="str">
        <f t="shared" si="35"/>
        <v xml:space="preserve"> </v>
      </c>
    </row>
    <row r="771" spans="1:18" ht="15" x14ac:dyDescent="0.2">
      <c r="A771" s="462">
        <v>770050</v>
      </c>
      <c r="B771" s="463" t="s">
        <v>2151</v>
      </c>
      <c r="C771" s="464" t="s">
        <v>2710</v>
      </c>
      <c r="D771" s="470" t="s">
        <v>5932</v>
      </c>
      <c r="E771" s="463" t="s">
        <v>5950</v>
      </c>
      <c r="F771" s="472" t="s">
        <v>5951</v>
      </c>
      <c r="G771" s="464">
        <f t="shared" si="37"/>
        <v>29</v>
      </c>
      <c r="H771" s="467"/>
      <c r="I771" s="467"/>
      <c r="J771" s="467"/>
      <c r="K771" s="463" t="s">
        <v>15</v>
      </c>
      <c r="L771" s="463"/>
      <c r="M771" s="460"/>
      <c r="N771" s="468"/>
      <c r="P771" s="474" t="s">
        <v>5952</v>
      </c>
      <c r="Q771" s="451">
        <f t="shared" si="34"/>
        <v>10</v>
      </c>
      <c r="R771" s="453" t="str">
        <f t="shared" si="35"/>
        <v xml:space="preserve"> </v>
      </c>
    </row>
    <row r="772" spans="1:18" ht="15" x14ac:dyDescent="0.2">
      <c r="A772" s="462">
        <v>770060</v>
      </c>
      <c r="B772" s="463" t="s">
        <v>2151</v>
      </c>
      <c r="C772" s="464" t="s">
        <v>2710</v>
      </c>
      <c r="D772" s="470" t="s">
        <v>5932</v>
      </c>
      <c r="E772" s="463" t="s">
        <v>5953</v>
      </c>
      <c r="F772" s="472" t="s">
        <v>5954</v>
      </c>
      <c r="G772" s="464">
        <f t="shared" si="37"/>
        <v>15</v>
      </c>
      <c r="H772" s="467"/>
      <c r="I772" s="467"/>
      <c r="J772" s="467"/>
      <c r="K772" s="463" t="s">
        <v>15</v>
      </c>
      <c r="L772" s="463"/>
      <c r="M772" s="460"/>
      <c r="N772" s="468"/>
      <c r="P772" s="474" t="s">
        <v>5955</v>
      </c>
      <c r="Q772" s="451">
        <f t="shared" si="34"/>
        <v>10</v>
      </c>
      <c r="R772" s="453" t="str">
        <f t="shared" si="35"/>
        <v xml:space="preserve"> </v>
      </c>
    </row>
    <row r="773" spans="1:18" ht="15" x14ac:dyDescent="0.2">
      <c r="A773" s="462">
        <v>770070</v>
      </c>
      <c r="B773" s="463" t="s">
        <v>2151</v>
      </c>
      <c r="C773" s="464" t="s">
        <v>2710</v>
      </c>
      <c r="D773" s="470" t="s">
        <v>5932</v>
      </c>
      <c r="E773" s="463" t="s">
        <v>5956</v>
      </c>
      <c r="F773" s="472" t="s">
        <v>5957</v>
      </c>
      <c r="G773" s="464">
        <f t="shared" si="37"/>
        <v>22</v>
      </c>
      <c r="H773" s="467"/>
      <c r="I773" s="467"/>
      <c r="J773" s="467"/>
      <c r="K773" s="463" t="s">
        <v>15</v>
      </c>
      <c r="L773" s="463"/>
      <c r="M773" s="460"/>
      <c r="N773" s="468"/>
      <c r="P773" s="474" t="s">
        <v>5958</v>
      </c>
      <c r="Q773" s="451">
        <f t="shared" si="34"/>
        <v>10</v>
      </c>
      <c r="R773" s="453" t="str">
        <f t="shared" si="35"/>
        <v xml:space="preserve"> </v>
      </c>
    </row>
    <row r="774" spans="1:18" ht="15" x14ac:dyDescent="0.2">
      <c r="A774" s="462">
        <v>770080</v>
      </c>
      <c r="B774" s="463" t="s">
        <v>2151</v>
      </c>
      <c r="C774" s="464" t="s">
        <v>2710</v>
      </c>
      <c r="D774" s="470" t="s">
        <v>5932</v>
      </c>
      <c r="E774" s="463" t="s">
        <v>5959</v>
      </c>
      <c r="F774" s="472" t="s">
        <v>5960</v>
      </c>
      <c r="G774" s="464">
        <f t="shared" si="37"/>
        <v>28</v>
      </c>
      <c r="H774" s="467"/>
      <c r="I774" s="467"/>
      <c r="J774" s="467"/>
      <c r="K774" s="463" t="s">
        <v>15</v>
      </c>
      <c r="L774" s="463"/>
      <c r="M774" s="460"/>
      <c r="N774" s="468"/>
      <c r="P774" s="474" t="s">
        <v>5961</v>
      </c>
      <c r="Q774" s="451">
        <f t="shared" si="34"/>
        <v>10</v>
      </c>
      <c r="R774" s="453" t="str">
        <f t="shared" si="35"/>
        <v xml:space="preserve"> </v>
      </c>
    </row>
    <row r="775" spans="1:18" ht="15" x14ac:dyDescent="0.2">
      <c r="A775" s="462">
        <v>770090</v>
      </c>
      <c r="B775" s="463" t="s">
        <v>2151</v>
      </c>
      <c r="C775" s="464" t="s">
        <v>2710</v>
      </c>
      <c r="D775" s="470" t="s">
        <v>5932</v>
      </c>
      <c r="E775" s="463" t="s">
        <v>5962</v>
      </c>
      <c r="F775" s="472" t="s">
        <v>5963</v>
      </c>
      <c r="G775" s="464">
        <f t="shared" si="37"/>
        <v>28</v>
      </c>
      <c r="H775" s="467"/>
      <c r="I775" s="467"/>
      <c r="J775" s="467"/>
      <c r="K775" s="463" t="s">
        <v>15</v>
      </c>
      <c r="L775" s="463"/>
      <c r="M775" s="460"/>
      <c r="N775" s="468"/>
      <c r="P775" s="474" t="s">
        <v>5964</v>
      </c>
      <c r="Q775" s="451">
        <f t="shared" si="34"/>
        <v>10</v>
      </c>
      <c r="R775" s="453" t="str">
        <f t="shared" si="35"/>
        <v xml:space="preserve"> </v>
      </c>
    </row>
    <row r="776" spans="1:18" ht="15" x14ac:dyDescent="0.2">
      <c r="A776" s="476">
        <v>770100</v>
      </c>
      <c r="B776" s="477" t="s">
        <v>2151</v>
      </c>
      <c r="C776" s="478" t="s">
        <v>2710</v>
      </c>
      <c r="D776" s="479" t="s">
        <v>5932</v>
      </c>
      <c r="E776" s="477" t="s">
        <v>5965</v>
      </c>
      <c r="F776" s="480" t="s">
        <v>5966</v>
      </c>
      <c r="G776" s="478">
        <f t="shared" si="37"/>
        <v>19</v>
      </c>
      <c r="H776" s="481"/>
      <c r="I776" s="481"/>
      <c r="J776" s="481"/>
      <c r="K776" s="477" t="s">
        <v>15</v>
      </c>
      <c r="L776" s="477"/>
      <c r="M776" s="482"/>
      <c r="N776" s="468"/>
      <c r="P776" s="474" t="s">
        <v>5967</v>
      </c>
      <c r="Q776" s="451">
        <f t="shared" si="34"/>
        <v>9</v>
      </c>
      <c r="R776" s="453" t="str">
        <f t="shared" si="35"/>
        <v xml:space="preserve"> </v>
      </c>
    </row>
    <row r="777" spans="1:18" s="453" customFormat="1" ht="15" x14ac:dyDescent="0.2">
      <c r="A777" s="497">
        <v>770110</v>
      </c>
      <c r="B777" s="497" t="s">
        <v>2151</v>
      </c>
      <c r="C777" s="498" t="s">
        <v>2710</v>
      </c>
      <c r="D777" s="497"/>
      <c r="E777" s="499"/>
      <c r="F777" s="500" t="s">
        <v>5968</v>
      </c>
      <c r="G777" s="498">
        <f>+LEN(F777)</f>
        <v>30</v>
      </c>
      <c r="H777" s="501"/>
      <c r="I777" s="501"/>
      <c r="J777" s="501"/>
      <c r="K777" s="497" t="s">
        <v>15</v>
      </c>
      <c r="L777" s="497"/>
      <c r="M777" s="482"/>
      <c r="N777" s="468"/>
    </row>
    <row r="778" spans="1:18" s="453" customFormat="1" ht="15" x14ac:dyDescent="0.2">
      <c r="A778" s="497">
        <v>770120</v>
      </c>
      <c r="B778" s="497" t="s">
        <v>2151</v>
      </c>
      <c r="C778" s="498" t="s">
        <v>2710</v>
      </c>
      <c r="D778" s="497"/>
      <c r="E778" s="499"/>
      <c r="F778" s="500" t="s">
        <v>5969</v>
      </c>
      <c r="G778" s="498">
        <f>+LEN(F778)</f>
        <v>28</v>
      </c>
      <c r="H778" s="501"/>
      <c r="I778" s="501"/>
      <c r="J778" s="501"/>
      <c r="K778" s="497" t="s">
        <v>15</v>
      </c>
      <c r="L778" s="497"/>
      <c r="M778" s="482"/>
      <c r="N778" s="468"/>
    </row>
    <row r="779" spans="1:18" s="453" customFormat="1" ht="15" x14ac:dyDescent="0.2">
      <c r="A779" s="497">
        <v>770130</v>
      </c>
      <c r="B779" s="497" t="s">
        <v>2151</v>
      </c>
      <c r="C779" s="498" t="s">
        <v>2710</v>
      </c>
      <c r="D779" s="497"/>
      <c r="E779" s="499"/>
      <c r="F779" s="500" t="s">
        <v>5970</v>
      </c>
      <c r="G779" s="498">
        <f>+LEN(F779)</f>
        <v>30</v>
      </c>
      <c r="H779" s="501"/>
      <c r="I779" s="501"/>
      <c r="J779" s="501"/>
      <c r="K779" s="497" t="s">
        <v>15</v>
      </c>
      <c r="L779" s="497"/>
      <c r="M779" s="482"/>
      <c r="N779" s="468"/>
    </row>
    <row r="780" spans="1:18" s="453" customFormat="1" ht="15" x14ac:dyDescent="0.2">
      <c r="A780" s="497">
        <v>770140</v>
      </c>
      <c r="B780" s="497" t="s">
        <v>2151</v>
      </c>
      <c r="C780" s="498" t="s">
        <v>2710</v>
      </c>
      <c r="D780" s="497"/>
      <c r="E780" s="499"/>
      <c r="F780" s="518" t="s">
        <v>5971</v>
      </c>
      <c r="G780" s="498">
        <f>+LEN(F780)</f>
        <v>10</v>
      </c>
      <c r="H780" s="501"/>
      <c r="I780" s="501"/>
      <c r="J780" s="501"/>
      <c r="K780" s="497" t="s">
        <v>15</v>
      </c>
      <c r="L780" s="497"/>
      <c r="M780" s="482"/>
      <c r="N780" s="468"/>
    </row>
    <row r="781" spans="1:18" s="453" customFormat="1" ht="15" x14ac:dyDescent="0.2">
      <c r="A781" s="461">
        <v>770150</v>
      </c>
      <c r="B781" s="519" t="s">
        <v>2151</v>
      </c>
      <c r="C781" s="520" t="s">
        <v>2710</v>
      </c>
      <c r="D781" s="519"/>
      <c r="E781" s="521"/>
      <c r="F781" s="518" t="s">
        <v>5972</v>
      </c>
      <c r="G781" s="498">
        <f>+LEN(F781)</f>
        <v>14</v>
      </c>
      <c r="H781" s="501"/>
      <c r="I781" s="501"/>
      <c r="J781" s="501"/>
      <c r="K781" s="497" t="s">
        <v>15</v>
      </c>
      <c r="L781" s="497"/>
      <c r="M781" s="482"/>
      <c r="N781" s="468"/>
    </row>
    <row r="782" spans="1:18" ht="15.75" x14ac:dyDescent="0.2">
      <c r="A782" s="498"/>
      <c r="B782" s="498"/>
      <c r="C782" s="498"/>
      <c r="D782" s="499"/>
      <c r="E782" s="498"/>
      <c r="F782" s="522" t="s">
        <v>5973</v>
      </c>
      <c r="G782" s="456">
        <f t="shared" si="37"/>
        <v>28</v>
      </c>
      <c r="H782" s="523"/>
      <c r="I782" s="523"/>
      <c r="J782" s="459" t="s">
        <v>15</v>
      </c>
      <c r="K782" s="455"/>
      <c r="L782" s="456"/>
      <c r="M782" s="493"/>
      <c r="N782" s="468" t="s">
        <v>5974</v>
      </c>
      <c r="Q782" s="451">
        <f t="shared" ref="Q782:Q884" si="38">+LEN(P782)</f>
        <v>0</v>
      </c>
      <c r="R782" s="453" t="str">
        <f t="shared" ref="R782:R884" si="39">+IF(Q782&gt;10,"over"," ")</f>
        <v xml:space="preserve"> </v>
      </c>
    </row>
    <row r="783" spans="1:18" ht="15" x14ac:dyDescent="0.2">
      <c r="A783" s="454">
        <v>770500</v>
      </c>
      <c r="B783" s="455" t="s">
        <v>2151</v>
      </c>
      <c r="C783" s="456" t="s">
        <v>2710</v>
      </c>
      <c r="D783" s="491" t="s">
        <v>5975</v>
      </c>
      <c r="E783" s="455" t="s">
        <v>5976</v>
      </c>
      <c r="F783" s="472" t="s">
        <v>5977</v>
      </c>
      <c r="G783" s="464">
        <f t="shared" si="37"/>
        <v>23</v>
      </c>
      <c r="H783" s="467"/>
      <c r="I783" s="467"/>
      <c r="J783" s="467"/>
      <c r="K783" s="463" t="s">
        <v>15</v>
      </c>
      <c r="L783" s="463"/>
      <c r="M783" s="460"/>
      <c r="N783" s="468"/>
      <c r="P783" s="474" t="s">
        <v>5978</v>
      </c>
      <c r="Q783" s="451">
        <f t="shared" si="38"/>
        <v>10</v>
      </c>
      <c r="R783" s="453" t="str">
        <f t="shared" si="39"/>
        <v xml:space="preserve"> </v>
      </c>
    </row>
    <row r="784" spans="1:18" ht="15" x14ac:dyDescent="0.2">
      <c r="A784" s="476">
        <v>770510</v>
      </c>
      <c r="B784" s="477" t="s">
        <v>2151</v>
      </c>
      <c r="C784" s="478" t="s">
        <v>2710</v>
      </c>
      <c r="D784" s="479"/>
      <c r="E784" s="477"/>
      <c r="F784" s="472" t="s">
        <v>5979</v>
      </c>
      <c r="G784" s="478">
        <f>LEN(F784)</f>
        <v>23</v>
      </c>
      <c r="H784" s="481"/>
      <c r="I784" s="481"/>
      <c r="J784" s="481"/>
      <c r="K784" s="477" t="s">
        <v>15</v>
      </c>
      <c r="L784" s="477"/>
      <c r="M784" s="482"/>
      <c r="N784" s="468"/>
      <c r="P784" s="156"/>
      <c r="R784" s="453"/>
    </row>
    <row r="785" spans="1:18" ht="15" x14ac:dyDescent="0.2">
      <c r="A785" s="476">
        <v>770520</v>
      </c>
      <c r="B785" s="477" t="s">
        <v>2151</v>
      </c>
      <c r="C785" s="478"/>
      <c r="D785" s="479"/>
      <c r="E785" s="477"/>
      <c r="F785" s="472" t="s">
        <v>5980</v>
      </c>
      <c r="G785" s="478">
        <f>LEN(F785)</f>
        <v>23</v>
      </c>
      <c r="H785" s="481"/>
      <c r="I785" s="481"/>
      <c r="J785" s="481"/>
      <c r="K785" s="477" t="s">
        <v>15</v>
      </c>
      <c r="L785" s="477"/>
      <c r="M785" s="482"/>
      <c r="N785" s="468"/>
      <c r="P785" s="156"/>
      <c r="R785" s="453"/>
    </row>
    <row r="786" spans="1:18" ht="15" x14ac:dyDescent="0.2">
      <c r="A786" s="476">
        <v>770530</v>
      </c>
      <c r="B786" s="477" t="s">
        <v>2151</v>
      </c>
      <c r="C786" s="478"/>
      <c r="D786" s="479"/>
      <c r="E786" s="477"/>
      <c r="F786" s="472" t="s">
        <v>5981</v>
      </c>
      <c r="G786" s="478">
        <f>LEN(F786)</f>
        <v>22</v>
      </c>
      <c r="H786" s="481"/>
      <c r="I786" s="481"/>
      <c r="J786" s="481"/>
      <c r="K786" s="477" t="s">
        <v>15</v>
      </c>
      <c r="L786" s="477"/>
      <c r="M786" s="482"/>
      <c r="N786" s="468"/>
      <c r="P786" s="156"/>
      <c r="R786" s="453"/>
    </row>
    <row r="787" spans="1:18" ht="15" x14ac:dyDescent="0.2">
      <c r="A787" s="476">
        <v>770540</v>
      </c>
      <c r="B787" s="477" t="s">
        <v>2151</v>
      </c>
      <c r="C787" s="478" t="s">
        <v>2710</v>
      </c>
      <c r="D787" s="479"/>
      <c r="E787" s="477"/>
      <c r="F787" s="480" t="s">
        <v>5982</v>
      </c>
      <c r="G787" s="478">
        <f>LEN(F787)</f>
        <v>19</v>
      </c>
      <c r="H787" s="481"/>
      <c r="I787" s="481"/>
      <c r="J787" s="481"/>
      <c r="K787" s="477" t="s">
        <v>15</v>
      </c>
      <c r="L787" s="477"/>
      <c r="M787" s="482"/>
      <c r="N787" s="468"/>
      <c r="P787" s="156"/>
      <c r="R787" s="453"/>
    </row>
    <row r="788" spans="1:18" ht="15" x14ac:dyDescent="0.2">
      <c r="A788" s="476">
        <v>770550</v>
      </c>
      <c r="B788" s="477" t="s">
        <v>2151</v>
      </c>
      <c r="C788" s="478" t="s">
        <v>2710</v>
      </c>
      <c r="D788" s="479"/>
      <c r="E788" s="477"/>
      <c r="F788" s="480" t="s">
        <v>5983</v>
      </c>
      <c r="G788" s="478">
        <f>LEN(F788)</f>
        <v>21</v>
      </c>
      <c r="H788" s="481"/>
      <c r="I788" s="481"/>
      <c r="J788" s="481"/>
      <c r="K788" s="477" t="s">
        <v>15</v>
      </c>
      <c r="L788" s="477"/>
      <c r="M788" s="482"/>
      <c r="N788" s="468"/>
      <c r="P788" s="156"/>
      <c r="R788" s="453"/>
    </row>
    <row r="789" spans="1:18" ht="15.75" x14ac:dyDescent="0.2">
      <c r="A789" s="524"/>
      <c r="B789" s="478"/>
      <c r="C789" s="478"/>
      <c r="D789" s="479"/>
      <c r="E789" s="478"/>
      <c r="F789" s="496" t="s">
        <v>5984</v>
      </c>
      <c r="G789" s="478">
        <f t="shared" si="37"/>
        <v>22</v>
      </c>
      <c r="H789" s="525"/>
      <c r="I789" s="525"/>
      <c r="J789" s="481" t="s">
        <v>15</v>
      </c>
      <c r="K789" s="477"/>
      <c r="L789" s="478"/>
      <c r="M789" s="482"/>
      <c r="N789" s="468" t="s">
        <v>5985</v>
      </c>
      <c r="Q789" s="451">
        <f t="shared" si="38"/>
        <v>0</v>
      </c>
      <c r="R789" s="453" t="str">
        <f t="shared" si="39"/>
        <v xml:space="preserve"> </v>
      </c>
    </row>
    <row r="790" spans="1:18" s="453" customFormat="1" ht="15" x14ac:dyDescent="0.2">
      <c r="A790" s="497">
        <v>770620</v>
      </c>
      <c r="B790" s="498" t="s">
        <v>2151</v>
      </c>
      <c r="C790" s="498" t="s">
        <v>2710</v>
      </c>
      <c r="D790" s="498"/>
      <c r="E790" s="499"/>
      <c r="F790" s="500" t="s">
        <v>5986</v>
      </c>
      <c r="G790" s="498">
        <f>+LEN(F790)</f>
        <v>30</v>
      </c>
      <c r="H790" s="526"/>
      <c r="I790" s="526"/>
      <c r="J790" s="501"/>
      <c r="K790" s="497" t="s">
        <v>15</v>
      </c>
      <c r="L790" s="498"/>
      <c r="M790" s="482"/>
      <c r="N790" s="468"/>
    </row>
    <row r="791" spans="1:18" s="453" customFormat="1" ht="15" x14ac:dyDescent="0.2">
      <c r="A791" s="497">
        <v>770630</v>
      </c>
      <c r="B791" s="498" t="s">
        <v>2151</v>
      </c>
      <c r="C791" s="498" t="s">
        <v>2710</v>
      </c>
      <c r="D791" s="498"/>
      <c r="E791" s="499"/>
      <c r="F791" s="500" t="s">
        <v>5987</v>
      </c>
      <c r="G791" s="498">
        <f>+LEN(F791)</f>
        <v>16</v>
      </c>
      <c r="H791" s="526"/>
      <c r="I791" s="526"/>
      <c r="J791" s="501"/>
      <c r="K791" s="497" t="s">
        <v>15</v>
      </c>
      <c r="L791" s="498"/>
      <c r="M791" s="482" t="s">
        <v>5988</v>
      </c>
      <c r="N791" s="468"/>
    </row>
    <row r="792" spans="1:18" s="453" customFormat="1" ht="15" x14ac:dyDescent="0.2">
      <c r="A792" s="497">
        <v>770640</v>
      </c>
      <c r="B792" s="498" t="s">
        <v>2151</v>
      </c>
      <c r="C792" s="498" t="s">
        <v>2710</v>
      </c>
      <c r="D792" s="498"/>
      <c r="E792" s="499"/>
      <c r="F792" s="500" t="s">
        <v>5989</v>
      </c>
      <c r="G792" s="498">
        <f t="shared" ref="G792:G847" si="40">+LEN(F792)</f>
        <v>21</v>
      </c>
      <c r="H792" s="526"/>
      <c r="I792" s="526"/>
      <c r="J792" s="501"/>
      <c r="K792" s="497" t="s">
        <v>15</v>
      </c>
      <c r="L792" s="498"/>
      <c r="M792" s="482"/>
      <c r="N792" s="468"/>
    </row>
    <row r="793" spans="1:18" s="453" customFormat="1" ht="15" x14ac:dyDescent="0.2">
      <c r="A793" s="497">
        <v>770650</v>
      </c>
      <c r="B793" s="498" t="s">
        <v>2151</v>
      </c>
      <c r="C793" s="498" t="s">
        <v>2710</v>
      </c>
      <c r="D793" s="498"/>
      <c r="E793" s="499"/>
      <c r="F793" s="500" t="s">
        <v>5990</v>
      </c>
      <c r="G793" s="498">
        <f t="shared" si="40"/>
        <v>30</v>
      </c>
      <c r="H793" s="526"/>
      <c r="I793" s="526"/>
      <c r="J793" s="501"/>
      <c r="K793" s="497" t="s">
        <v>15</v>
      </c>
      <c r="L793" s="498"/>
      <c r="M793" s="482" t="s">
        <v>5991</v>
      </c>
      <c r="N793" s="468"/>
    </row>
    <row r="794" spans="1:18" s="453" customFormat="1" ht="15" x14ac:dyDescent="0.2">
      <c r="A794" s="497">
        <v>770660</v>
      </c>
      <c r="B794" s="498" t="s">
        <v>2151</v>
      </c>
      <c r="C794" s="498" t="s">
        <v>2710</v>
      </c>
      <c r="D794" s="498"/>
      <c r="E794" s="499"/>
      <c r="F794" s="500" t="s">
        <v>5992</v>
      </c>
      <c r="G794" s="498">
        <f t="shared" si="40"/>
        <v>21</v>
      </c>
      <c r="H794" s="526"/>
      <c r="I794" s="526"/>
      <c r="J794" s="501"/>
      <c r="K794" s="497" t="s">
        <v>15</v>
      </c>
      <c r="L794" s="498"/>
      <c r="M794" s="482"/>
      <c r="N794" s="468"/>
    </row>
    <row r="795" spans="1:18" s="453" customFormat="1" ht="15" x14ac:dyDescent="0.2">
      <c r="A795" s="497">
        <v>770670</v>
      </c>
      <c r="B795" s="498" t="s">
        <v>2151</v>
      </c>
      <c r="C795" s="498" t="s">
        <v>2710</v>
      </c>
      <c r="D795" s="498"/>
      <c r="E795" s="499"/>
      <c r="F795" s="506" t="s">
        <v>5993</v>
      </c>
      <c r="G795" s="498">
        <f t="shared" si="40"/>
        <v>29</v>
      </c>
      <c r="H795" s="526"/>
      <c r="I795" s="526"/>
      <c r="J795" s="501"/>
      <c r="K795" s="497" t="s">
        <v>15</v>
      </c>
      <c r="L795" s="498"/>
      <c r="M795" s="482"/>
      <c r="N795" s="468"/>
    </row>
    <row r="796" spans="1:18" s="453" customFormat="1" ht="15" x14ac:dyDescent="0.2">
      <c r="A796" s="497">
        <v>770680</v>
      </c>
      <c r="B796" s="498" t="s">
        <v>2151</v>
      </c>
      <c r="C796" s="498" t="s">
        <v>2710</v>
      </c>
      <c r="D796" s="498"/>
      <c r="E796" s="499"/>
      <c r="F796" s="514" t="s">
        <v>5994</v>
      </c>
      <c r="G796" s="498">
        <f t="shared" si="40"/>
        <v>29</v>
      </c>
      <c r="H796" s="526"/>
      <c r="I796" s="526"/>
      <c r="J796" s="501"/>
      <c r="K796" s="497" t="s">
        <v>15</v>
      </c>
      <c r="L796" s="498"/>
      <c r="M796" s="482"/>
      <c r="N796" s="468"/>
    </row>
    <row r="797" spans="1:18" s="453" customFormat="1" ht="15" x14ac:dyDescent="0.2">
      <c r="A797" s="497">
        <v>770690</v>
      </c>
      <c r="B797" s="498" t="s">
        <v>2151</v>
      </c>
      <c r="C797" s="498" t="s">
        <v>2710</v>
      </c>
      <c r="D797" s="498"/>
      <c r="E797" s="499"/>
      <c r="F797" s="500" t="s">
        <v>5995</v>
      </c>
      <c r="G797" s="498">
        <f t="shared" si="40"/>
        <v>19</v>
      </c>
      <c r="H797" s="526"/>
      <c r="I797" s="526"/>
      <c r="J797" s="501"/>
      <c r="K797" s="497" t="s">
        <v>15</v>
      </c>
      <c r="L797" s="498"/>
      <c r="M797" s="482"/>
      <c r="N797" s="468"/>
    </row>
    <row r="798" spans="1:18" ht="15" x14ac:dyDescent="0.2">
      <c r="A798" s="454">
        <v>770700</v>
      </c>
      <c r="B798" s="455" t="s">
        <v>2151</v>
      </c>
      <c r="C798" s="456" t="s">
        <v>2710</v>
      </c>
      <c r="D798" s="491" t="s">
        <v>5996</v>
      </c>
      <c r="E798" s="455" t="s">
        <v>5997</v>
      </c>
      <c r="F798" s="503" t="s">
        <v>5998</v>
      </c>
      <c r="G798" s="498">
        <f t="shared" si="40"/>
        <v>23</v>
      </c>
      <c r="H798" s="459"/>
      <c r="I798" s="459"/>
      <c r="J798" s="459"/>
      <c r="K798" s="455" t="s">
        <v>15</v>
      </c>
      <c r="L798" s="455"/>
      <c r="M798" s="482"/>
      <c r="N798" s="468"/>
      <c r="P798" s="474" t="s">
        <v>5999</v>
      </c>
      <c r="Q798" s="451">
        <f t="shared" si="38"/>
        <v>10</v>
      </c>
      <c r="R798" s="453" t="str">
        <f t="shared" si="39"/>
        <v xml:space="preserve"> </v>
      </c>
    </row>
    <row r="799" spans="1:18" ht="15" x14ac:dyDescent="0.2">
      <c r="A799" s="462">
        <v>770710</v>
      </c>
      <c r="B799" s="463" t="s">
        <v>2151</v>
      </c>
      <c r="C799" s="464" t="s">
        <v>2710</v>
      </c>
      <c r="D799" s="470" t="s">
        <v>5996</v>
      </c>
      <c r="E799" s="463" t="s">
        <v>6000</v>
      </c>
      <c r="F799" s="472" t="s">
        <v>6001</v>
      </c>
      <c r="G799" s="498">
        <f t="shared" si="40"/>
        <v>28</v>
      </c>
      <c r="H799" s="467"/>
      <c r="I799" s="467"/>
      <c r="J799" s="467"/>
      <c r="K799" s="463" t="s">
        <v>15</v>
      </c>
      <c r="L799" s="463"/>
      <c r="M799" s="482"/>
      <c r="N799" s="468"/>
      <c r="P799" s="474" t="s">
        <v>6002</v>
      </c>
      <c r="Q799" s="451">
        <f t="shared" si="38"/>
        <v>10</v>
      </c>
      <c r="R799" s="453" t="str">
        <f t="shared" si="39"/>
        <v xml:space="preserve"> </v>
      </c>
    </row>
    <row r="800" spans="1:18" ht="15" x14ac:dyDescent="0.2">
      <c r="A800" s="462">
        <v>770720</v>
      </c>
      <c r="B800" s="463" t="s">
        <v>2151</v>
      </c>
      <c r="C800" s="464" t="s">
        <v>2710</v>
      </c>
      <c r="D800" s="470" t="s">
        <v>5996</v>
      </c>
      <c r="E800" s="463" t="s">
        <v>6003</v>
      </c>
      <c r="F800" s="465" t="s">
        <v>6004</v>
      </c>
      <c r="G800" s="498">
        <f t="shared" si="40"/>
        <v>16</v>
      </c>
      <c r="H800" s="467"/>
      <c r="I800" s="467"/>
      <c r="J800" s="467"/>
      <c r="K800" s="463" t="s">
        <v>15</v>
      </c>
      <c r="L800" s="463"/>
      <c r="M800" s="482" t="s">
        <v>6005</v>
      </c>
      <c r="N800" s="468"/>
      <c r="P800" s="474" t="s">
        <v>6006</v>
      </c>
      <c r="Q800" s="451">
        <f t="shared" si="38"/>
        <v>10</v>
      </c>
      <c r="R800" s="453" t="str">
        <f t="shared" si="39"/>
        <v xml:space="preserve"> </v>
      </c>
    </row>
    <row r="801" spans="1:18" ht="15" x14ac:dyDescent="0.2">
      <c r="A801" s="462">
        <v>770730</v>
      </c>
      <c r="B801" s="463" t="s">
        <v>2151</v>
      </c>
      <c r="C801" s="464" t="s">
        <v>2710</v>
      </c>
      <c r="D801" s="470" t="s">
        <v>5996</v>
      </c>
      <c r="E801" s="463" t="s">
        <v>6007</v>
      </c>
      <c r="F801" s="472" t="s">
        <v>6008</v>
      </c>
      <c r="G801" s="498">
        <f t="shared" si="40"/>
        <v>24</v>
      </c>
      <c r="H801" s="467"/>
      <c r="I801" s="467"/>
      <c r="J801" s="467"/>
      <c r="K801" s="463" t="s">
        <v>15</v>
      </c>
      <c r="L801" s="463"/>
      <c r="M801" s="482"/>
      <c r="N801" s="468"/>
      <c r="P801" s="474" t="s">
        <v>6009</v>
      </c>
      <c r="Q801" s="451">
        <f t="shared" si="38"/>
        <v>10</v>
      </c>
      <c r="R801" s="453" t="str">
        <f t="shared" si="39"/>
        <v xml:space="preserve"> </v>
      </c>
    </row>
    <row r="802" spans="1:18" ht="15" x14ac:dyDescent="0.2">
      <c r="A802" s="462">
        <v>770740</v>
      </c>
      <c r="B802" s="463" t="s">
        <v>2151</v>
      </c>
      <c r="C802" s="464" t="s">
        <v>2710</v>
      </c>
      <c r="D802" s="470" t="s">
        <v>5996</v>
      </c>
      <c r="E802" s="463" t="s">
        <v>6010</v>
      </c>
      <c r="F802" s="472" t="s">
        <v>6011</v>
      </c>
      <c r="G802" s="498">
        <f t="shared" si="40"/>
        <v>22</v>
      </c>
      <c r="H802" s="467"/>
      <c r="I802" s="467"/>
      <c r="J802" s="467"/>
      <c r="K802" s="463" t="s">
        <v>15</v>
      </c>
      <c r="L802" s="463"/>
      <c r="M802" s="482"/>
      <c r="N802" s="468"/>
      <c r="P802" s="474" t="s">
        <v>6012</v>
      </c>
      <c r="Q802" s="451">
        <f t="shared" si="38"/>
        <v>9</v>
      </c>
      <c r="R802" s="453" t="str">
        <f t="shared" si="39"/>
        <v xml:space="preserve"> </v>
      </c>
    </row>
    <row r="803" spans="1:18" ht="15" x14ac:dyDescent="0.2">
      <c r="A803" s="462">
        <v>770750</v>
      </c>
      <c r="B803" s="463" t="s">
        <v>2151</v>
      </c>
      <c r="C803" s="464" t="s">
        <v>2710</v>
      </c>
      <c r="D803" s="470" t="s">
        <v>5996</v>
      </c>
      <c r="E803" s="463" t="s">
        <v>6013</v>
      </c>
      <c r="F803" s="472" t="s">
        <v>6014</v>
      </c>
      <c r="G803" s="498">
        <f t="shared" si="40"/>
        <v>28</v>
      </c>
      <c r="H803" s="467"/>
      <c r="I803" s="467"/>
      <c r="J803" s="467"/>
      <c r="K803" s="463" t="s">
        <v>15</v>
      </c>
      <c r="L803" s="463"/>
      <c r="M803" s="482"/>
      <c r="N803" s="468"/>
      <c r="P803" s="474" t="s">
        <v>6015</v>
      </c>
      <c r="Q803" s="451">
        <f t="shared" si="38"/>
        <v>10</v>
      </c>
      <c r="R803" s="453" t="str">
        <f t="shared" si="39"/>
        <v xml:space="preserve"> </v>
      </c>
    </row>
    <row r="804" spans="1:18" ht="15" x14ac:dyDescent="0.2">
      <c r="A804" s="462">
        <v>770760</v>
      </c>
      <c r="B804" s="463" t="s">
        <v>2151</v>
      </c>
      <c r="C804" s="464" t="s">
        <v>2710</v>
      </c>
      <c r="D804" s="470" t="s">
        <v>5996</v>
      </c>
      <c r="E804" s="463" t="s">
        <v>6016</v>
      </c>
      <c r="F804" s="472" t="s">
        <v>6017</v>
      </c>
      <c r="G804" s="498">
        <f t="shared" si="40"/>
        <v>23</v>
      </c>
      <c r="H804" s="467"/>
      <c r="I804" s="467"/>
      <c r="J804" s="467"/>
      <c r="K804" s="463" t="s">
        <v>15</v>
      </c>
      <c r="L804" s="463"/>
      <c r="M804" s="482"/>
      <c r="N804" s="468"/>
      <c r="P804" s="474" t="s">
        <v>6018</v>
      </c>
      <c r="Q804" s="451">
        <f t="shared" si="38"/>
        <v>10</v>
      </c>
      <c r="R804" s="453" t="str">
        <f t="shared" si="39"/>
        <v xml:space="preserve"> </v>
      </c>
    </row>
    <row r="805" spans="1:18" ht="15" x14ac:dyDescent="0.2">
      <c r="A805" s="462">
        <v>770770</v>
      </c>
      <c r="B805" s="463" t="s">
        <v>2151</v>
      </c>
      <c r="C805" s="464" t="s">
        <v>2710</v>
      </c>
      <c r="D805" s="470" t="s">
        <v>5996</v>
      </c>
      <c r="E805" s="463" t="s">
        <v>6019</v>
      </c>
      <c r="F805" s="472" t="s">
        <v>6020</v>
      </c>
      <c r="G805" s="498">
        <f t="shared" si="40"/>
        <v>28</v>
      </c>
      <c r="H805" s="467"/>
      <c r="I805" s="467"/>
      <c r="J805" s="467"/>
      <c r="K805" s="463" t="s">
        <v>15</v>
      </c>
      <c r="L805" s="463"/>
      <c r="M805" s="482"/>
      <c r="N805" s="468"/>
      <c r="P805" s="474" t="s">
        <v>6021</v>
      </c>
      <c r="Q805" s="451">
        <f t="shared" si="38"/>
        <v>10</v>
      </c>
      <c r="R805" s="453" t="str">
        <f t="shared" si="39"/>
        <v xml:space="preserve"> </v>
      </c>
    </row>
    <row r="806" spans="1:18" ht="15" x14ac:dyDescent="0.2">
      <c r="A806" s="462">
        <v>770780</v>
      </c>
      <c r="B806" s="463" t="s">
        <v>2151</v>
      </c>
      <c r="C806" s="464" t="s">
        <v>2710</v>
      </c>
      <c r="D806" s="470" t="s">
        <v>5996</v>
      </c>
      <c r="E806" s="463" t="s">
        <v>6022</v>
      </c>
      <c r="F806" s="472" t="s">
        <v>6023</v>
      </c>
      <c r="G806" s="498">
        <f t="shared" si="40"/>
        <v>30</v>
      </c>
      <c r="H806" s="467"/>
      <c r="I806" s="467"/>
      <c r="J806" s="467"/>
      <c r="K806" s="463" t="s">
        <v>15</v>
      </c>
      <c r="L806" s="463"/>
      <c r="M806" s="482"/>
      <c r="N806" s="468"/>
      <c r="P806" s="474" t="s">
        <v>6024</v>
      </c>
      <c r="Q806" s="451">
        <f t="shared" si="38"/>
        <v>10</v>
      </c>
      <c r="R806" s="453" t="str">
        <f t="shared" si="39"/>
        <v xml:space="preserve"> </v>
      </c>
    </row>
    <row r="807" spans="1:18" ht="15" x14ac:dyDescent="0.2">
      <c r="A807" s="462">
        <v>770790</v>
      </c>
      <c r="B807" s="463" t="s">
        <v>2151</v>
      </c>
      <c r="C807" s="464" t="s">
        <v>2710</v>
      </c>
      <c r="D807" s="470" t="s">
        <v>5996</v>
      </c>
      <c r="E807" s="463" t="s">
        <v>6025</v>
      </c>
      <c r="F807" s="472" t="s">
        <v>6026</v>
      </c>
      <c r="G807" s="498">
        <f t="shared" si="40"/>
        <v>21</v>
      </c>
      <c r="H807" s="467"/>
      <c r="I807" s="467"/>
      <c r="J807" s="467"/>
      <c r="K807" s="463" t="s">
        <v>15</v>
      </c>
      <c r="L807" s="463"/>
      <c r="M807" s="482" t="s">
        <v>6027</v>
      </c>
      <c r="N807" s="468"/>
      <c r="P807" s="474" t="s">
        <v>6028</v>
      </c>
      <c r="Q807" s="451">
        <f t="shared" si="38"/>
        <v>10</v>
      </c>
      <c r="R807" s="453" t="str">
        <f t="shared" si="39"/>
        <v xml:space="preserve"> </v>
      </c>
    </row>
    <row r="808" spans="1:18" ht="15" x14ac:dyDescent="0.2">
      <c r="A808" s="462">
        <v>770800</v>
      </c>
      <c r="B808" s="463" t="s">
        <v>2151</v>
      </c>
      <c r="C808" s="464" t="s">
        <v>2710</v>
      </c>
      <c r="D808" s="470" t="s">
        <v>5996</v>
      </c>
      <c r="E808" s="463" t="s">
        <v>6029</v>
      </c>
      <c r="F808" s="472" t="s">
        <v>6030</v>
      </c>
      <c r="G808" s="498">
        <f t="shared" si="40"/>
        <v>16</v>
      </c>
      <c r="H808" s="467"/>
      <c r="I808" s="467"/>
      <c r="J808" s="467"/>
      <c r="K808" s="463" t="s">
        <v>15</v>
      </c>
      <c r="L808" s="463"/>
      <c r="M808" s="482"/>
      <c r="N808" s="468"/>
      <c r="P808" s="474" t="s">
        <v>6031</v>
      </c>
      <c r="Q808" s="451">
        <f t="shared" si="38"/>
        <v>10</v>
      </c>
      <c r="R808" s="453" t="str">
        <f t="shared" si="39"/>
        <v xml:space="preserve"> </v>
      </c>
    </row>
    <row r="809" spans="1:18" ht="15" x14ac:dyDescent="0.2">
      <c r="A809" s="462">
        <v>770810</v>
      </c>
      <c r="B809" s="463" t="s">
        <v>2151</v>
      </c>
      <c r="C809" s="464" t="s">
        <v>2710</v>
      </c>
      <c r="D809" s="470" t="s">
        <v>5996</v>
      </c>
      <c r="E809" s="463" t="s">
        <v>6032</v>
      </c>
      <c r="F809" s="472" t="s">
        <v>6033</v>
      </c>
      <c r="G809" s="498">
        <f t="shared" si="40"/>
        <v>18</v>
      </c>
      <c r="H809" s="467"/>
      <c r="I809" s="467"/>
      <c r="J809" s="467"/>
      <c r="K809" s="463" t="s">
        <v>15</v>
      </c>
      <c r="L809" s="463"/>
      <c r="M809" s="482"/>
      <c r="N809" s="468"/>
      <c r="P809" s="474" t="s">
        <v>6034</v>
      </c>
      <c r="Q809" s="451">
        <f t="shared" si="38"/>
        <v>10</v>
      </c>
      <c r="R809" s="453" t="str">
        <f t="shared" si="39"/>
        <v xml:space="preserve"> </v>
      </c>
    </row>
    <row r="810" spans="1:18" ht="15" x14ac:dyDescent="0.2">
      <c r="A810" s="462">
        <v>770820</v>
      </c>
      <c r="B810" s="463" t="s">
        <v>2151</v>
      </c>
      <c r="C810" s="464" t="s">
        <v>2710</v>
      </c>
      <c r="D810" s="470" t="s">
        <v>5996</v>
      </c>
      <c r="E810" s="463" t="s">
        <v>6035</v>
      </c>
      <c r="F810" s="472" t="s">
        <v>6036</v>
      </c>
      <c r="G810" s="498">
        <f t="shared" si="40"/>
        <v>27</v>
      </c>
      <c r="H810" s="467"/>
      <c r="I810" s="467"/>
      <c r="J810" s="467"/>
      <c r="K810" s="463" t="s">
        <v>15</v>
      </c>
      <c r="L810" s="463"/>
      <c r="M810" s="482"/>
      <c r="N810" s="468"/>
      <c r="P810" s="474" t="s">
        <v>6037</v>
      </c>
      <c r="Q810" s="451">
        <f t="shared" si="38"/>
        <v>10</v>
      </c>
      <c r="R810" s="453" t="str">
        <f t="shared" si="39"/>
        <v xml:space="preserve"> </v>
      </c>
    </row>
    <row r="811" spans="1:18" ht="15" x14ac:dyDescent="0.2">
      <c r="A811" s="462">
        <v>770830</v>
      </c>
      <c r="B811" s="463" t="s">
        <v>2151</v>
      </c>
      <c r="C811" s="464" t="s">
        <v>2710</v>
      </c>
      <c r="D811" s="470" t="s">
        <v>5996</v>
      </c>
      <c r="E811" s="463" t="s">
        <v>6038</v>
      </c>
      <c r="F811" s="472" t="s">
        <v>6039</v>
      </c>
      <c r="G811" s="498">
        <f t="shared" si="40"/>
        <v>23</v>
      </c>
      <c r="H811" s="467"/>
      <c r="I811" s="467"/>
      <c r="J811" s="467"/>
      <c r="K811" s="463" t="s">
        <v>15</v>
      </c>
      <c r="L811" s="463"/>
      <c r="M811" s="482"/>
      <c r="N811" s="468"/>
      <c r="P811" s="474" t="s">
        <v>6040</v>
      </c>
      <c r="Q811" s="451">
        <f t="shared" si="38"/>
        <v>9</v>
      </c>
      <c r="R811" s="453" t="str">
        <f t="shared" si="39"/>
        <v xml:space="preserve"> </v>
      </c>
    </row>
    <row r="812" spans="1:18" ht="15" x14ac:dyDescent="0.2">
      <c r="A812" s="462">
        <v>770840</v>
      </c>
      <c r="B812" s="463" t="s">
        <v>2151</v>
      </c>
      <c r="C812" s="464" t="s">
        <v>2710</v>
      </c>
      <c r="D812" s="470" t="s">
        <v>5996</v>
      </c>
      <c r="E812" s="463" t="s">
        <v>6041</v>
      </c>
      <c r="F812" s="472" t="s">
        <v>6042</v>
      </c>
      <c r="G812" s="498">
        <f t="shared" si="40"/>
        <v>22</v>
      </c>
      <c r="H812" s="467"/>
      <c r="I812" s="467"/>
      <c r="J812" s="467"/>
      <c r="K812" s="463" t="s">
        <v>15</v>
      </c>
      <c r="L812" s="463"/>
      <c r="M812" s="482" t="s">
        <v>6043</v>
      </c>
      <c r="N812" s="468"/>
      <c r="P812" s="474" t="s">
        <v>6044</v>
      </c>
      <c r="Q812" s="451">
        <f t="shared" si="38"/>
        <v>10</v>
      </c>
      <c r="R812" s="453" t="str">
        <f t="shared" si="39"/>
        <v xml:space="preserve"> </v>
      </c>
    </row>
    <row r="813" spans="1:18" ht="15" x14ac:dyDescent="0.2">
      <c r="A813" s="462">
        <v>770850</v>
      </c>
      <c r="B813" s="463" t="s">
        <v>2151</v>
      </c>
      <c r="C813" s="464" t="s">
        <v>2710</v>
      </c>
      <c r="D813" s="470"/>
      <c r="E813" s="463"/>
      <c r="F813" s="472" t="s">
        <v>6045</v>
      </c>
      <c r="G813" s="498">
        <f t="shared" si="40"/>
        <v>15</v>
      </c>
      <c r="H813" s="467"/>
      <c r="I813" s="467"/>
      <c r="J813" s="467"/>
      <c r="K813" s="463" t="s">
        <v>15</v>
      </c>
      <c r="L813" s="463"/>
      <c r="M813" s="482" t="s">
        <v>6046</v>
      </c>
      <c r="N813" s="468"/>
      <c r="P813" s="474" t="s">
        <v>6047</v>
      </c>
      <c r="Q813" s="451">
        <f t="shared" si="38"/>
        <v>9</v>
      </c>
      <c r="R813" s="453" t="str">
        <f t="shared" si="39"/>
        <v xml:space="preserve"> </v>
      </c>
    </row>
    <row r="814" spans="1:18" ht="15" x14ac:dyDescent="0.2">
      <c r="A814" s="462">
        <v>770860</v>
      </c>
      <c r="B814" s="463" t="s">
        <v>2151</v>
      </c>
      <c r="C814" s="464" t="s">
        <v>2710</v>
      </c>
      <c r="D814" s="470"/>
      <c r="E814" s="463"/>
      <c r="F814" s="472" t="s">
        <v>6048</v>
      </c>
      <c r="G814" s="498">
        <f t="shared" si="40"/>
        <v>30</v>
      </c>
      <c r="H814" s="467"/>
      <c r="I814" s="467"/>
      <c r="J814" s="467"/>
      <c r="K814" s="463" t="s">
        <v>15</v>
      </c>
      <c r="L814" s="463"/>
      <c r="M814" s="482" t="s">
        <v>6046</v>
      </c>
      <c r="N814" s="468"/>
      <c r="P814" s="474" t="s">
        <v>6049</v>
      </c>
      <c r="Q814" s="451">
        <f t="shared" si="38"/>
        <v>10</v>
      </c>
      <c r="R814" s="453" t="str">
        <f t="shared" si="39"/>
        <v xml:space="preserve"> </v>
      </c>
    </row>
    <row r="815" spans="1:18" ht="15" x14ac:dyDescent="0.2">
      <c r="A815" s="462">
        <v>770870</v>
      </c>
      <c r="B815" s="463" t="s">
        <v>2151</v>
      </c>
      <c r="C815" s="464" t="s">
        <v>2710</v>
      </c>
      <c r="D815" s="470" t="s">
        <v>5996</v>
      </c>
      <c r="E815" s="463" t="s">
        <v>6050</v>
      </c>
      <c r="F815" s="472" t="s">
        <v>6051</v>
      </c>
      <c r="G815" s="498">
        <f t="shared" si="40"/>
        <v>16</v>
      </c>
      <c r="H815" s="467"/>
      <c r="I815" s="467"/>
      <c r="J815" s="467"/>
      <c r="K815" s="463" t="s">
        <v>15</v>
      </c>
      <c r="L815" s="463"/>
      <c r="M815" s="482"/>
      <c r="N815" s="468"/>
      <c r="P815" s="474" t="s">
        <v>6052</v>
      </c>
      <c r="Q815" s="451">
        <f t="shared" si="38"/>
        <v>10</v>
      </c>
      <c r="R815" s="453" t="str">
        <f t="shared" si="39"/>
        <v xml:space="preserve"> </v>
      </c>
    </row>
    <row r="816" spans="1:18" ht="15" x14ac:dyDescent="0.2">
      <c r="A816" s="462">
        <v>770880</v>
      </c>
      <c r="B816" s="463" t="s">
        <v>2151</v>
      </c>
      <c r="C816" s="464" t="s">
        <v>2710</v>
      </c>
      <c r="D816" s="470" t="s">
        <v>5996</v>
      </c>
      <c r="E816" s="463" t="s">
        <v>6053</v>
      </c>
      <c r="F816" s="472" t="s">
        <v>6054</v>
      </c>
      <c r="G816" s="498">
        <f t="shared" si="40"/>
        <v>27</v>
      </c>
      <c r="H816" s="467"/>
      <c r="I816" s="467"/>
      <c r="J816" s="467"/>
      <c r="K816" s="463" t="s">
        <v>15</v>
      </c>
      <c r="L816" s="463"/>
      <c r="M816" s="482" t="s">
        <v>6055</v>
      </c>
      <c r="N816" s="468"/>
      <c r="P816" s="474" t="s">
        <v>6056</v>
      </c>
      <c r="Q816" s="451">
        <f t="shared" si="38"/>
        <v>10</v>
      </c>
      <c r="R816" s="453" t="str">
        <f t="shared" si="39"/>
        <v xml:space="preserve"> </v>
      </c>
    </row>
    <row r="817" spans="1:18" ht="15" x14ac:dyDescent="0.2">
      <c r="A817" s="462">
        <v>770890</v>
      </c>
      <c r="B817" s="463" t="s">
        <v>2151</v>
      </c>
      <c r="C817" s="464" t="s">
        <v>2710</v>
      </c>
      <c r="D817" s="470" t="s">
        <v>5996</v>
      </c>
      <c r="E817" s="463" t="s">
        <v>6057</v>
      </c>
      <c r="F817" s="472" t="s">
        <v>6058</v>
      </c>
      <c r="G817" s="498">
        <f t="shared" si="40"/>
        <v>25</v>
      </c>
      <c r="H817" s="467"/>
      <c r="I817" s="467"/>
      <c r="J817" s="467"/>
      <c r="K817" s="463" t="s">
        <v>15</v>
      </c>
      <c r="L817" s="463"/>
      <c r="M817" s="460"/>
      <c r="N817" s="468"/>
      <c r="P817" s="474" t="s">
        <v>6059</v>
      </c>
      <c r="Q817" s="451">
        <f t="shared" si="38"/>
        <v>10</v>
      </c>
      <c r="R817" s="453" t="str">
        <f t="shared" si="39"/>
        <v xml:space="preserve"> </v>
      </c>
    </row>
    <row r="818" spans="1:18" ht="15" x14ac:dyDescent="0.2">
      <c r="A818" s="462">
        <v>770900</v>
      </c>
      <c r="B818" s="463" t="s">
        <v>2151</v>
      </c>
      <c r="C818" s="464" t="s">
        <v>2710</v>
      </c>
      <c r="D818" s="470" t="s">
        <v>5996</v>
      </c>
      <c r="E818" s="463" t="s">
        <v>6060</v>
      </c>
      <c r="F818" s="472" t="s">
        <v>6061</v>
      </c>
      <c r="G818" s="498">
        <f t="shared" si="40"/>
        <v>23</v>
      </c>
      <c r="H818" s="467"/>
      <c r="I818" s="467"/>
      <c r="J818" s="467"/>
      <c r="K818" s="463" t="s">
        <v>15</v>
      </c>
      <c r="L818" s="463"/>
      <c r="M818" s="460"/>
      <c r="N818" s="468"/>
      <c r="P818" s="474" t="s">
        <v>6062</v>
      </c>
      <c r="Q818" s="451">
        <f t="shared" si="38"/>
        <v>10</v>
      </c>
      <c r="R818" s="453" t="str">
        <f t="shared" si="39"/>
        <v xml:space="preserve"> </v>
      </c>
    </row>
    <row r="819" spans="1:18" ht="15" x14ac:dyDescent="0.2">
      <c r="A819" s="462">
        <v>770910</v>
      </c>
      <c r="B819" s="463" t="s">
        <v>2151</v>
      </c>
      <c r="C819" s="464" t="s">
        <v>2710</v>
      </c>
      <c r="D819" s="470" t="s">
        <v>5996</v>
      </c>
      <c r="E819" s="463" t="s">
        <v>6063</v>
      </c>
      <c r="F819" s="472" t="s">
        <v>6064</v>
      </c>
      <c r="G819" s="498">
        <f t="shared" si="40"/>
        <v>16</v>
      </c>
      <c r="H819" s="467"/>
      <c r="I819" s="467"/>
      <c r="J819" s="467"/>
      <c r="K819" s="463" t="s">
        <v>15</v>
      </c>
      <c r="L819" s="463"/>
      <c r="M819" s="460"/>
      <c r="N819" s="468"/>
      <c r="P819" s="474" t="s">
        <v>6065</v>
      </c>
      <c r="Q819" s="451">
        <f t="shared" si="38"/>
        <v>10</v>
      </c>
      <c r="R819" s="453" t="str">
        <f t="shared" si="39"/>
        <v xml:space="preserve"> </v>
      </c>
    </row>
    <row r="820" spans="1:18" ht="15" x14ac:dyDescent="0.2">
      <c r="A820" s="462">
        <v>770920</v>
      </c>
      <c r="B820" s="463" t="s">
        <v>2151</v>
      </c>
      <c r="C820" s="464" t="s">
        <v>2710</v>
      </c>
      <c r="D820" s="470" t="s">
        <v>5996</v>
      </c>
      <c r="E820" s="463" t="s">
        <v>6066</v>
      </c>
      <c r="F820" s="472" t="s">
        <v>6067</v>
      </c>
      <c r="G820" s="498">
        <f t="shared" si="40"/>
        <v>9</v>
      </c>
      <c r="H820" s="467"/>
      <c r="I820" s="467"/>
      <c r="J820" s="467"/>
      <c r="K820" s="463" t="s">
        <v>15</v>
      </c>
      <c r="L820" s="463"/>
      <c r="M820" s="460"/>
      <c r="N820" s="468"/>
      <c r="P820" s="474" t="s">
        <v>6067</v>
      </c>
      <c r="Q820" s="451">
        <f t="shared" si="38"/>
        <v>9</v>
      </c>
      <c r="R820" s="453" t="str">
        <f t="shared" si="39"/>
        <v xml:space="preserve"> </v>
      </c>
    </row>
    <row r="821" spans="1:18" ht="15" x14ac:dyDescent="0.2">
      <c r="A821" s="462">
        <v>770930</v>
      </c>
      <c r="B821" s="463" t="s">
        <v>2151</v>
      </c>
      <c r="C821" s="464" t="s">
        <v>2710</v>
      </c>
      <c r="D821" s="470" t="s">
        <v>5996</v>
      </c>
      <c r="E821" s="463" t="s">
        <v>6068</v>
      </c>
      <c r="F821" s="472" t="s">
        <v>6069</v>
      </c>
      <c r="G821" s="498">
        <f t="shared" si="40"/>
        <v>15</v>
      </c>
      <c r="H821" s="467"/>
      <c r="I821" s="467"/>
      <c r="J821" s="467"/>
      <c r="K821" s="463" t="s">
        <v>15</v>
      </c>
      <c r="L821" s="463"/>
      <c r="M821" s="460"/>
      <c r="N821" s="468"/>
      <c r="P821" s="474" t="s">
        <v>6070</v>
      </c>
      <c r="Q821" s="451">
        <f t="shared" si="38"/>
        <v>9</v>
      </c>
      <c r="R821" s="453" t="str">
        <f t="shared" si="39"/>
        <v xml:space="preserve"> </v>
      </c>
    </row>
    <row r="822" spans="1:18" ht="15" x14ac:dyDescent="0.2">
      <c r="A822" s="462">
        <v>770940</v>
      </c>
      <c r="B822" s="463" t="s">
        <v>2151</v>
      </c>
      <c r="C822" s="464" t="s">
        <v>2710</v>
      </c>
      <c r="D822" s="470" t="s">
        <v>5996</v>
      </c>
      <c r="E822" s="463" t="s">
        <v>6071</v>
      </c>
      <c r="F822" s="472" t="s">
        <v>6072</v>
      </c>
      <c r="G822" s="498">
        <f t="shared" si="40"/>
        <v>11</v>
      </c>
      <c r="H822" s="467"/>
      <c r="I822" s="467"/>
      <c r="J822" s="467"/>
      <c r="K822" s="463" t="s">
        <v>15</v>
      </c>
      <c r="L822" s="463"/>
      <c r="M822" s="460"/>
      <c r="N822" s="468"/>
      <c r="P822" s="474" t="s">
        <v>6073</v>
      </c>
      <c r="Q822" s="451">
        <f t="shared" si="38"/>
        <v>10</v>
      </c>
      <c r="R822" s="453" t="str">
        <f t="shared" si="39"/>
        <v xml:space="preserve"> </v>
      </c>
    </row>
    <row r="823" spans="1:18" ht="15" x14ac:dyDescent="0.2">
      <c r="A823" s="462">
        <v>770950</v>
      </c>
      <c r="B823" s="463" t="s">
        <v>2151</v>
      </c>
      <c r="C823" s="464" t="s">
        <v>2710</v>
      </c>
      <c r="D823" s="470" t="s">
        <v>5996</v>
      </c>
      <c r="E823" s="463" t="s">
        <v>6074</v>
      </c>
      <c r="F823" s="472" t="s">
        <v>6075</v>
      </c>
      <c r="G823" s="498">
        <f t="shared" si="40"/>
        <v>13</v>
      </c>
      <c r="H823" s="467"/>
      <c r="I823" s="467"/>
      <c r="J823" s="467"/>
      <c r="K823" s="463" t="s">
        <v>15</v>
      </c>
      <c r="L823" s="463"/>
      <c r="M823" s="460"/>
      <c r="N823" s="468"/>
      <c r="P823" s="474" t="s">
        <v>6076</v>
      </c>
      <c r="Q823" s="451">
        <f t="shared" si="38"/>
        <v>10</v>
      </c>
      <c r="R823" s="453" t="str">
        <f t="shared" si="39"/>
        <v xml:space="preserve"> </v>
      </c>
    </row>
    <row r="824" spans="1:18" ht="15" x14ac:dyDescent="0.2">
      <c r="A824" s="462">
        <v>770960</v>
      </c>
      <c r="B824" s="463" t="s">
        <v>2151</v>
      </c>
      <c r="C824" s="464" t="s">
        <v>2710</v>
      </c>
      <c r="D824" s="470" t="s">
        <v>5996</v>
      </c>
      <c r="E824" s="463" t="s">
        <v>6077</v>
      </c>
      <c r="F824" s="472" t="s">
        <v>6078</v>
      </c>
      <c r="G824" s="498">
        <f t="shared" si="40"/>
        <v>13</v>
      </c>
      <c r="H824" s="467"/>
      <c r="I824" s="467"/>
      <c r="J824" s="467"/>
      <c r="K824" s="463" t="s">
        <v>15</v>
      </c>
      <c r="L824" s="463"/>
      <c r="M824" s="460"/>
      <c r="N824" s="468"/>
      <c r="P824" s="474" t="s">
        <v>6079</v>
      </c>
      <c r="Q824" s="451">
        <f t="shared" si="38"/>
        <v>10</v>
      </c>
      <c r="R824" s="453" t="str">
        <f t="shared" si="39"/>
        <v xml:space="preserve"> </v>
      </c>
    </row>
    <row r="825" spans="1:18" ht="15" x14ac:dyDescent="0.2">
      <c r="A825" s="462">
        <v>770970</v>
      </c>
      <c r="B825" s="463" t="s">
        <v>2151</v>
      </c>
      <c r="C825" s="464" t="s">
        <v>2710</v>
      </c>
      <c r="D825" s="470" t="s">
        <v>5996</v>
      </c>
      <c r="E825" s="463" t="s">
        <v>6080</v>
      </c>
      <c r="F825" s="472" t="s">
        <v>6081</v>
      </c>
      <c r="G825" s="498">
        <f t="shared" si="40"/>
        <v>21</v>
      </c>
      <c r="H825" s="467"/>
      <c r="I825" s="467"/>
      <c r="J825" s="467"/>
      <c r="K825" s="463" t="s">
        <v>15</v>
      </c>
      <c r="L825" s="463"/>
      <c r="M825" s="460"/>
      <c r="N825" s="468"/>
      <c r="P825" s="474" t="s">
        <v>6082</v>
      </c>
      <c r="Q825" s="451">
        <f t="shared" si="38"/>
        <v>10</v>
      </c>
      <c r="R825" s="453" t="str">
        <f t="shared" si="39"/>
        <v xml:space="preserve"> </v>
      </c>
    </row>
    <row r="826" spans="1:18" ht="15" x14ac:dyDescent="0.2">
      <c r="A826" s="462">
        <v>770980</v>
      </c>
      <c r="B826" s="463" t="s">
        <v>2151</v>
      </c>
      <c r="C826" s="464" t="s">
        <v>2710</v>
      </c>
      <c r="D826" s="470" t="s">
        <v>5996</v>
      </c>
      <c r="E826" s="463" t="s">
        <v>6083</v>
      </c>
      <c r="F826" s="472" t="s">
        <v>16047</v>
      </c>
      <c r="G826" s="498">
        <f t="shared" si="40"/>
        <v>16</v>
      </c>
      <c r="H826" s="467"/>
      <c r="I826" s="467"/>
      <c r="J826" s="467"/>
      <c r="K826" s="463" t="s">
        <v>15</v>
      </c>
      <c r="L826" s="463"/>
      <c r="M826" s="460"/>
      <c r="N826" s="468"/>
      <c r="P826" s="474" t="s">
        <v>6084</v>
      </c>
      <c r="Q826" s="451">
        <f t="shared" si="38"/>
        <v>9</v>
      </c>
      <c r="R826" s="453" t="str">
        <f t="shared" si="39"/>
        <v xml:space="preserve"> </v>
      </c>
    </row>
    <row r="827" spans="1:18" ht="15" x14ac:dyDescent="0.2">
      <c r="A827" s="462">
        <v>770990</v>
      </c>
      <c r="B827" s="463" t="s">
        <v>2151</v>
      </c>
      <c r="C827" s="464" t="s">
        <v>2710</v>
      </c>
      <c r="D827" s="470" t="s">
        <v>5996</v>
      </c>
      <c r="E827" s="463" t="s">
        <v>6085</v>
      </c>
      <c r="F827" s="465" t="s">
        <v>6086</v>
      </c>
      <c r="G827" s="498">
        <f t="shared" si="40"/>
        <v>21</v>
      </c>
      <c r="H827" s="467"/>
      <c r="I827" s="467"/>
      <c r="J827" s="467"/>
      <c r="K827" s="463" t="s">
        <v>15</v>
      </c>
      <c r="L827" s="463"/>
      <c r="M827" s="460"/>
      <c r="N827" s="468"/>
      <c r="P827" s="474" t="s">
        <v>6087</v>
      </c>
      <c r="Q827" s="451">
        <f t="shared" si="38"/>
        <v>10</v>
      </c>
      <c r="R827" s="453" t="str">
        <f t="shared" si="39"/>
        <v xml:space="preserve"> </v>
      </c>
    </row>
    <row r="828" spans="1:18" ht="15" x14ac:dyDescent="0.2">
      <c r="A828" s="462">
        <v>771000</v>
      </c>
      <c r="B828" s="463" t="s">
        <v>2151</v>
      </c>
      <c r="C828" s="464" t="s">
        <v>2710</v>
      </c>
      <c r="D828" s="470" t="s">
        <v>5996</v>
      </c>
      <c r="E828" s="463" t="s">
        <v>6088</v>
      </c>
      <c r="F828" s="472" t="s">
        <v>6089</v>
      </c>
      <c r="G828" s="498">
        <f t="shared" si="40"/>
        <v>21</v>
      </c>
      <c r="H828" s="467"/>
      <c r="I828" s="467"/>
      <c r="J828" s="467"/>
      <c r="K828" s="463" t="s">
        <v>15</v>
      </c>
      <c r="L828" s="463"/>
      <c r="M828" s="460"/>
      <c r="N828" s="468"/>
      <c r="P828" s="474" t="s">
        <v>6090</v>
      </c>
      <c r="Q828" s="451">
        <f t="shared" si="38"/>
        <v>10</v>
      </c>
      <c r="R828" s="453" t="str">
        <f t="shared" si="39"/>
        <v xml:space="preserve"> </v>
      </c>
    </row>
    <row r="829" spans="1:18" ht="15" x14ac:dyDescent="0.2">
      <c r="A829" s="462">
        <v>771010</v>
      </c>
      <c r="B829" s="463" t="s">
        <v>2151</v>
      </c>
      <c r="C829" s="464" t="s">
        <v>2710</v>
      </c>
      <c r="D829" s="470"/>
      <c r="E829" s="463"/>
      <c r="F829" s="465" t="s">
        <v>6091</v>
      </c>
      <c r="G829" s="498">
        <f t="shared" si="40"/>
        <v>16</v>
      </c>
      <c r="H829" s="467"/>
      <c r="I829" s="467"/>
      <c r="J829" s="467"/>
      <c r="K829" s="463" t="s">
        <v>15</v>
      </c>
      <c r="L829" s="463"/>
      <c r="M829" s="460"/>
      <c r="N829" s="468"/>
      <c r="P829" s="156"/>
      <c r="R829" s="453"/>
    </row>
    <row r="830" spans="1:18" ht="15" x14ac:dyDescent="0.2">
      <c r="A830" s="462">
        <v>771020</v>
      </c>
      <c r="B830" s="463" t="s">
        <v>2151</v>
      </c>
      <c r="C830" s="464" t="s">
        <v>2710</v>
      </c>
      <c r="D830" s="470"/>
      <c r="E830" s="463"/>
      <c r="F830" s="465" t="s">
        <v>6092</v>
      </c>
      <c r="G830" s="498">
        <f t="shared" si="40"/>
        <v>26</v>
      </c>
      <c r="H830" s="467"/>
      <c r="I830" s="467"/>
      <c r="J830" s="467"/>
      <c r="K830" s="463" t="s">
        <v>15</v>
      </c>
      <c r="L830" s="463"/>
      <c r="M830" s="460"/>
      <c r="N830" s="468"/>
      <c r="P830" s="156"/>
      <c r="R830" s="453"/>
    </row>
    <row r="831" spans="1:18" ht="15" x14ac:dyDescent="0.2">
      <c r="A831" s="462">
        <v>771030</v>
      </c>
      <c r="B831" s="463" t="s">
        <v>2151</v>
      </c>
      <c r="C831" s="464" t="s">
        <v>2710</v>
      </c>
      <c r="D831" s="470"/>
      <c r="E831" s="463"/>
      <c r="F831" s="465" t="s">
        <v>6093</v>
      </c>
      <c r="G831" s="498">
        <f t="shared" si="40"/>
        <v>20</v>
      </c>
      <c r="H831" s="467"/>
      <c r="I831" s="467"/>
      <c r="J831" s="467"/>
      <c r="K831" s="463" t="s">
        <v>15</v>
      </c>
      <c r="L831" s="463"/>
      <c r="M831" s="460"/>
      <c r="N831" s="468"/>
      <c r="P831" s="156"/>
      <c r="R831" s="453"/>
    </row>
    <row r="832" spans="1:18" ht="15" x14ac:dyDescent="0.2">
      <c r="A832" s="462">
        <v>771040</v>
      </c>
      <c r="B832" s="463" t="s">
        <v>2151</v>
      </c>
      <c r="C832" s="464" t="s">
        <v>2710</v>
      </c>
      <c r="D832" s="470"/>
      <c r="E832" s="463"/>
      <c r="F832" s="465" t="s">
        <v>6094</v>
      </c>
      <c r="G832" s="498">
        <f t="shared" si="40"/>
        <v>17</v>
      </c>
      <c r="H832" s="467"/>
      <c r="I832" s="467"/>
      <c r="J832" s="467"/>
      <c r="K832" s="463" t="s">
        <v>15</v>
      </c>
      <c r="L832" s="463"/>
      <c r="M832" s="460"/>
      <c r="N832" s="468"/>
      <c r="P832" s="156"/>
      <c r="R832" s="453"/>
    </row>
    <row r="833" spans="1:18" ht="15" x14ac:dyDescent="0.2">
      <c r="A833" s="462">
        <v>771050</v>
      </c>
      <c r="B833" s="463" t="s">
        <v>2151</v>
      </c>
      <c r="C833" s="464" t="s">
        <v>2710</v>
      </c>
      <c r="D833" s="470"/>
      <c r="E833" s="463"/>
      <c r="F833" s="465" t="s">
        <v>6095</v>
      </c>
      <c r="G833" s="498">
        <f t="shared" si="40"/>
        <v>20</v>
      </c>
      <c r="H833" s="467"/>
      <c r="I833" s="467"/>
      <c r="J833" s="467"/>
      <c r="K833" s="463" t="s">
        <v>15</v>
      </c>
      <c r="L833" s="463"/>
      <c r="M833" s="460"/>
      <c r="N833" s="468"/>
      <c r="P833" s="156"/>
      <c r="R833" s="453"/>
    </row>
    <row r="834" spans="1:18" ht="15" x14ac:dyDescent="0.2">
      <c r="A834" s="462">
        <v>771060</v>
      </c>
      <c r="B834" s="463" t="s">
        <v>2151</v>
      </c>
      <c r="C834" s="464" t="s">
        <v>2710</v>
      </c>
      <c r="D834" s="470"/>
      <c r="E834" s="463"/>
      <c r="F834" s="465" t="s">
        <v>6096</v>
      </c>
      <c r="G834" s="498">
        <f t="shared" si="40"/>
        <v>30</v>
      </c>
      <c r="H834" s="467"/>
      <c r="I834" s="467"/>
      <c r="J834" s="467"/>
      <c r="K834" s="463" t="s">
        <v>15</v>
      </c>
      <c r="L834" s="463"/>
      <c r="M834" s="460"/>
      <c r="N834" s="468"/>
      <c r="P834" s="156"/>
      <c r="R834" s="453"/>
    </row>
    <row r="835" spans="1:18" ht="15" x14ac:dyDescent="0.2">
      <c r="A835" s="462">
        <v>771070</v>
      </c>
      <c r="B835" s="463" t="s">
        <v>2151</v>
      </c>
      <c r="C835" s="464" t="s">
        <v>2710</v>
      </c>
      <c r="D835" s="470"/>
      <c r="E835" s="463"/>
      <c r="F835" s="465" t="s">
        <v>6097</v>
      </c>
      <c r="G835" s="498">
        <f t="shared" si="40"/>
        <v>23</v>
      </c>
      <c r="H835" s="467"/>
      <c r="I835" s="467"/>
      <c r="J835" s="467"/>
      <c r="K835" s="463" t="s">
        <v>15</v>
      </c>
      <c r="L835" s="463"/>
      <c r="M835" s="460"/>
      <c r="N835" s="468"/>
      <c r="P835" s="156"/>
      <c r="R835" s="453"/>
    </row>
    <row r="836" spans="1:18" ht="15" x14ac:dyDescent="0.2">
      <c r="A836" s="476">
        <v>771080</v>
      </c>
      <c r="B836" s="477" t="s">
        <v>2151</v>
      </c>
      <c r="C836" s="478" t="s">
        <v>2710</v>
      </c>
      <c r="D836" s="479"/>
      <c r="E836" s="477"/>
      <c r="F836" s="465" t="s">
        <v>6098</v>
      </c>
      <c r="G836" s="498">
        <f t="shared" si="40"/>
        <v>27</v>
      </c>
      <c r="H836" s="481"/>
      <c r="I836" s="481"/>
      <c r="J836" s="481"/>
      <c r="K836" s="477" t="s">
        <v>15</v>
      </c>
      <c r="L836" s="477"/>
      <c r="M836" s="460"/>
      <c r="N836" s="468"/>
      <c r="P836" s="156"/>
      <c r="R836" s="453"/>
    </row>
    <row r="837" spans="1:18" s="453" customFormat="1" ht="15" x14ac:dyDescent="0.2">
      <c r="A837" s="497">
        <v>771090</v>
      </c>
      <c r="B837" s="497" t="s">
        <v>2151</v>
      </c>
      <c r="C837" s="478" t="s">
        <v>2710</v>
      </c>
      <c r="D837" s="497"/>
      <c r="E837" s="499"/>
      <c r="F837" s="500" t="s">
        <v>6099</v>
      </c>
      <c r="G837" s="498">
        <f t="shared" si="40"/>
        <v>26</v>
      </c>
      <c r="H837" s="501"/>
      <c r="I837" s="501"/>
      <c r="J837" s="501"/>
      <c r="K837" s="497" t="s">
        <v>15</v>
      </c>
      <c r="L837" s="497"/>
      <c r="M837" s="460" t="s">
        <v>6100</v>
      </c>
      <c r="N837" s="468"/>
    </row>
    <row r="838" spans="1:18" s="453" customFormat="1" ht="15" x14ac:dyDescent="0.2">
      <c r="A838" s="497">
        <v>771100</v>
      </c>
      <c r="B838" s="497" t="s">
        <v>2151</v>
      </c>
      <c r="C838" s="478" t="s">
        <v>2710</v>
      </c>
      <c r="D838" s="497"/>
      <c r="E838" s="499"/>
      <c r="F838" s="506" t="s">
        <v>6101</v>
      </c>
      <c r="G838" s="498">
        <f t="shared" si="40"/>
        <v>18</v>
      </c>
      <c r="H838" s="501"/>
      <c r="I838" s="501"/>
      <c r="J838" s="501"/>
      <c r="K838" s="497" t="s">
        <v>15</v>
      </c>
      <c r="L838" s="497"/>
      <c r="M838" s="460" t="s">
        <v>6102</v>
      </c>
      <c r="N838" s="468"/>
    </row>
    <row r="839" spans="1:18" s="453" customFormat="1" ht="15" x14ac:dyDescent="0.2">
      <c r="A839" s="497">
        <v>771110</v>
      </c>
      <c r="B839" s="497" t="s">
        <v>2151</v>
      </c>
      <c r="C839" s="478" t="s">
        <v>2710</v>
      </c>
      <c r="D839" s="497"/>
      <c r="E839" s="499"/>
      <c r="F839" s="506" t="s">
        <v>6103</v>
      </c>
      <c r="G839" s="498">
        <f t="shared" si="40"/>
        <v>28</v>
      </c>
      <c r="H839" s="501"/>
      <c r="I839" s="501"/>
      <c r="J839" s="501"/>
      <c r="K839" s="497" t="s">
        <v>15</v>
      </c>
      <c r="L839" s="497"/>
      <c r="M839" s="460" t="s">
        <v>6104</v>
      </c>
      <c r="N839" s="468"/>
    </row>
    <row r="840" spans="1:18" s="453" customFormat="1" ht="15" x14ac:dyDescent="0.2">
      <c r="A840" s="497">
        <v>771120</v>
      </c>
      <c r="B840" s="497" t="s">
        <v>2151</v>
      </c>
      <c r="C840" s="478" t="s">
        <v>2710</v>
      </c>
      <c r="D840" s="497"/>
      <c r="E840" s="499"/>
      <c r="F840" s="500" t="s">
        <v>6105</v>
      </c>
      <c r="G840" s="498">
        <f t="shared" si="40"/>
        <v>27</v>
      </c>
      <c r="H840" s="501"/>
      <c r="I840" s="501"/>
      <c r="J840" s="501"/>
      <c r="K840" s="497" t="s">
        <v>15</v>
      </c>
      <c r="L840" s="497"/>
      <c r="M840" s="460" t="s">
        <v>6106</v>
      </c>
      <c r="N840" s="468"/>
    </row>
    <row r="841" spans="1:18" s="453" customFormat="1" ht="15" x14ac:dyDescent="0.2">
      <c r="A841" s="497">
        <v>771130</v>
      </c>
      <c r="B841" s="497" t="s">
        <v>2151</v>
      </c>
      <c r="C841" s="478" t="s">
        <v>2710</v>
      </c>
      <c r="D841" s="497"/>
      <c r="E841" s="499"/>
      <c r="F841" s="500" t="s">
        <v>6107</v>
      </c>
      <c r="G841" s="498">
        <f t="shared" si="40"/>
        <v>15</v>
      </c>
      <c r="H841" s="501"/>
      <c r="I841" s="501"/>
      <c r="J841" s="501"/>
      <c r="K841" s="497" t="s">
        <v>15</v>
      </c>
      <c r="L841" s="497"/>
      <c r="M841" s="460" t="s">
        <v>6108</v>
      </c>
      <c r="N841" s="468"/>
    </row>
    <row r="842" spans="1:18" s="453" customFormat="1" ht="15" x14ac:dyDescent="0.2">
      <c r="A842" s="497">
        <v>771140</v>
      </c>
      <c r="B842" s="497" t="s">
        <v>2151</v>
      </c>
      <c r="C842" s="478" t="s">
        <v>2710</v>
      </c>
      <c r="D842" s="497"/>
      <c r="E842" s="499"/>
      <c r="F842" s="500" t="s">
        <v>6109</v>
      </c>
      <c r="G842" s="498">
        <f t="shared" si="40"/>
        <v>16</v>
      </c>
      <c r="H842" s="501"/>
      <c r="I842" s="501"/>
      <c r="J842" s="501"/>
      <c r="K842" s="497" t="s">
        <v>15</v>
      </c>
      <c r="L842" s="497"/>
      <c r="M842" s="460" t="s">
        <v>6110</v>
      </c>
      <c r="N842" s="468"/>
    </row>
    <row r="843" spans="1:18" s="453" customFormat="1" ht="15" x14ac:dyDescent="0.2">
      <c r="A843" s="497">
        <v>771150</v>
      </c>
      <c r="B843" s="497" t="s">
        <v>2151</v>
      </c>
      <c r="C843" s="478" t="s">
        <v>2710</v>
      </c>
      <c r="D843" s="497"/>
      <c r="E843" s="499"/>
      <c r="F843" s="500" t="s">
        <v>6111</v>
      </c>
      <c r="G843" s="498">
        <f t="shared" si="40"/>
        <v>28</v>
      </c>
      <c r="H843" s="501"/>
      <c r="I843" s="501"/>
      <c r="J843" s="501"/>
      <c r="K843" s="497" t="s">
        <v>15</v>
      </c>
      <c r="L843" s="497"/>
      <c r="M843" s="460" t="s">
        <v>6112</v>
      </c>
      <c r="N843" s="468"/>
    </row>
    <row r="844" spans="1:18" s="453" customFormat="1" ht="15" x14ac:dyDescent="0.2">
      <c r="A844" s="497">
        <v>771160</v>
      </c>
      <c r="B844" s="497" t="s">
        <v>2151</v>
      </c>
      <c r="C844" s="498" t="s">
        <v>2710</v>
      </c>
      <c r="D844" s="497"/>
      <c r="E844" s="499"/>
      <c r="F844" s="500" t="s">
        <v>6113</v>
      </c>
      <c r="G844" s="498">
        <f t="shared" si="40"/>
        <v>27</v>
      </c>
      <c r="H844" s="501"/>
      <c r="I844" s="501"/>
      <c r="J844" s="501"/>
      <c r="K844" s="497" t="s">
        <v>15</v>
      </c>
      <c r="L844" s="497"/>
      <c r="M844" s="460"/>
      <c r="N844" s="468"/>
    </row>
    <row r="845" spans="1:18" s="453" customFormat="1" ht="15" x14ac:dyDescent="0.2">
      <c r="A845" s="497">
        <v>771170</v>
      </c>
      <c r="B845" s="497" t="s">
        <v>2151</v>
      </c>
      <c r="C845" s="498" t="s">
        <v>2710</v>
      </c>
      <c r="D845" s="497"/>
      <c r="E845" s="499"/>
      <c r="F845" s="500" t="s">
        <v>6114</v>
      </c>
      <c r="G845" s="498">
        <f t="shared" si="40"/>
        <v>19</v>
      </c>
      <c r="H845" s="501"/>
      <c r="I845" s="501"/>
      <c r="J845" s="501"/>
      <c r="K845" s="497" t="s">
        <v>15</v>
      </c>
      <c r="L845" s="497"/>
      <c r="M845" s="460"/>
      <c r="N845" s="468"/>
    </row>
    <row r="846" spans="1:18" s="453" customFormat="1" ht="15" x14ac:dyDescent="0.2">
      <c r="A846" s="497">
        <v>771180</v>
      </c>
      <c r="B846" s="497" t="s">
        <v>2151</v>
      </c>
      <c r="C846" s="498" t="s">
        <v>2710</v>
      </c>
      <c r="D846" s="497"/>
      <c r="E846" s="499"/>
      <c r="F846" s="500" t="s">
        <v>6115</v>
      </c>
      <c r="G846" s="498">
        <f t="shared" si="40"/>
        <v>20</v>
      </c>
      <c r="H846" s="501"/>
      <c r="I846" s="501"/>
      <c r="J846" s="501"/>
      <c r="K846" s="497" t="s">
        <v>15</v>
      </c>
      <c r="L846" s="497"/>
      <c r="M846" s="482"/>
      <c r="N846" s="468"/>
    </row>
    <row r="847" spans="1:18" s="453" customFormat="1" ht="15" x14ac:dyDescent="0.2">
      <c r="A847" s="497">
        <v>771190</v>
      </c>
      <c r="B847" s="497" t="s">
        <v>2151</v>
      </c>
      <c r="C847" s="498" t="s">
        <v>2710</v>
      </c>
      <c r="D847" s="497"/>
      <c r="E847" s="499"/>
      <c r="F847" s="500" t="s">
        <v>6116</v>
      </c>
      <c r="G847" s="498">
        <f t="shared" si="40"/>
        <v>24</v>
      </c>
      <c r="H847" s="501"/>
      <c r="I847" s="501"/>
      <c r="J847" s="501"/>
      <c r="K847" s="497" t="s">
        <v>15</v>
      </c>
      <c r="L847" s="497"/>
      <c r="M847" s="482"/>
      <c r="N847" s="468"/>
    </row>
    <row r="848" spans="1:18" s="453" customFormat="1" ht="15" x14ac:dyDescent="0.2">
      <c r="A848" s="497">
        <v>771300</v>
      </c>
      <c r="B848" s="497" t="s">
        <v>2151</v>
      </c>
      <c r="C848" s="498" t="s">
        <v>2710</v>
      </c>
      <c r="D848" s="497"/>
      <c r="E848" s="499"/>
      <c r="F848" s="500" t="s">
        <v>6117</v>
      </c>
      <c r="G848" s="456">
        <f>LEN(F848)</f>
        <v>17</v>
      </c>
      <c r="H848" s="501"/>
      <c r="I848" s="501"/>
      <c r="J848" s="501"/>
      <c r="K848" s="497" t="s">
        <v>15</v>
      </c>
      <c r="L848" s="497"/>
      <c r="M848" s="482"/>
      <c r="N848" s="468"/>
    </row>
    <row r="849" spans="1:18" s="453" customFormat="1" ht="15" x14ac:dyDescent="0.2">
      <c r="A849" s="497">
        <v>771310</v>
      </c>
      <c r="B849" s="497"/>
      <c r="C849" s="498" t="s">
        <v>2710</v>
      </c>
      <c r="D849" s="497"/>
      <c r="E849" s="499"/>
      <c r="F849" s="500" t="s">
        <v>6118</v>
      </c>
      <c r="G849" s="456">
        <f>LEN(F849)</f>
        <v>19</v>
      </c>
      <c r="H849" s="501"/>
      <c r="I849" s="501"/>
      <c r="J849" s="501"/>
      <c r="K849" s="497" t="s">
        <v>15</v>
      </c>
      <c r="L849" s="497"/>
      <c r="M849" s="527"/>
      <c r="N849" s="468"/>
    </row>
    <row r="850" spans="1:18" ht="15.75" x14ac:dyDescent="0.2">
      <c r="A850" s="454"/>
      <c r="B850" s="455"/>
      <c r="C850" s="456"/>
      <c r="D850" s="491"/>
      <c r="E850" s="455"/>
      <c r="F850" s="504" t="s">
        <v>6119</v>
      </c>
      <c r="G850" s="456">
        <f t="shared" si="37"/>
        <v>17</v>
      </c>
      <c r="H850" s="523"/>
      <c r="I850" s="523"/>
      <c r="J850" s="459" t="s">
        <v>15</v>
      </c>
      <c r="K850" s="455"/>
      <c r="L850" s="456"/>
      <c r="M850" s="493"/>
      <c r="N850" s="468" t="s">
        <v>6120</v>
      </c>
      <c r="Q850" s="451">
        <f t="shared" si="38"/>
        <v>0</v>
      </c>
      <c r="R850" s="453" t="str">
        <f t="shared" si="39"/>
        <v xml:space="preserve"> </v>
      </c>
    </row>
    <row r="851" spans="1:18" ht="15" x14ac:dyDescent="0.2">
      <c r="A851" s="462">
        <v>771200</v>
      </c>
      <c r="B851" s="463" t="s">
        <v>2151</v>
      </c>
      <c r="C851" s="464" t="s">
        <v>2710</v>
      </c>
      <c r="D851" s="470" t="s">
        <v>228</v>
      </c>
      <c r="E851" s="463" t="s">
        <v>6121</v>
      </c>
      <c r="F851" s="472" t="s">
        <v>6122</v>
      </c>
      <c r="G851" s="464">
        <f t="shared" si="37"/>
        <v>22</v>
      </c>
      <c r="H851" s="467"/>
      <c r="I851" s="467"/>
      <c r="J851" s="467"/>
      <c r="K851" s="463" t="s">
        <v>15</v>
      </c>
      <c r="L851" s="463"/>
      <c r="M851" s="460"/>
      <c r="N851" s="468"/>
      <c r="P851" s="474" t="s">
        <v>6123</v>
      </c>
      <c r="Q851" s="451">
        <f t="shared" si="38"/>
        <v>10</v>
      </c>
      <c r="R851" s="453" t="str">
        <f t="shared" si="39"/>
        <v xml:space="preserve"> </v>
      </c>
    </row>
    <row r="852" spans="1:18" ht="15" x14ac:dyDescent="0.2">
      <c r="A852" s="462">
        <v>771210</v>
      </c>
      <c r="B852" s="463" t="s">
        <v>2151</v>
      </c>
      <c r="C852" s="464" t="s">
        <v>2710</v>
      </c>
      <c r="D852" s="470" t="s">
        <v>228</v>
      </c>
      <c r="E852" s="463" t="s">
        <v>6124</v>
      </c>
      <c r="F852" s="472" t="s">
        <v>6125</v>
      </c>
      <c r="G852" s="464">
        <f t="shared" si="37"/>
        <v>23</v>
      </c>
      <c r="H852" s="467"/>
      <c r="I852" s="467"/>
      <c r="J852" s="467"/>
      <c r="K852" s="463" t="s">
        <v>15</v>
      </c>
      <c r="L852" s="463"/>
      <c r="M852" s="460"/>
      <c r="N852" s="468"/>
      <c r="P852" s="474" t="s">
        <v>6126</v>
      </c>
      <c r="Q852" s="451">
        <f t="shared" si="38"/>
        <v>10</v>
      </c>
      <c r="R852" s="453" t="str">
        <f t="shared" si="39"/>
        <v xml:space="preserve"> </v>
      </c>
    </row>
    <row r="853" spans="1:18" ht="15" x14ac:dyDescent="0.2">
      <c r="A853" s="476">
        <v>771220</v>
      </c>
      <c r="B853" s="477" t="s">
        <v>2151</v>
      </c>
      <c r="C853" s="478" t="s">
        <v>2710</v>
      </c>
      <c r="D853" s="479" t="s">
        <v>228</v>
      </c>
      <c r="E853" s="477" t="s">
        <v>6127</v>
      </c>
      <c r="F853" s="480" t="s">
        <v>6128</v>
      </c>
      <c r="G853" s="478">
        <f t="shared" si="37"/>
        <v>29</v>
      </c>
      <c r="H853" s="481"/>
      <c r="I853" s="481"/>
      <c r="J853" s="481"/>
      <c r="K853" s="477" t="s">
        <v>15</v>
      </c>
      <c r="L853" s="477"/>
      <c r="M853" s="482"/>
      <c r="N853" s="468"/>
      <c r="P853" s="474" t="s">
        <v>6129</v>
      </c>
      <c r="Q853" s="451">
        <f t="shared" si="38"/>
        <v>9</v>
      </c>
      <c r="R853" s="453" t="str">
        <f t="shared" si="39"/>
        <v xml:space="preserve"> </v>
      </c>
    </row>
    <row r="854" spans="1:18" s="453" customFormat="1" ht="15" x14ac:dyDescent="0.2">
      <c r="A854" s="497">
        <v>771230</v>
      </c>
      <c r="B854" s="497" t="s">
        <v>2151</v>
      </c>
      <c r="C854" s="498" t="s">
        <v>2710</v>
      </c>
      <c r="D854" s="497"/>
      <c r="E854" s="497"/>
      <c r="F854" s="500" t="s">
        <v>6130</v>
      </c>
      <c r="G854" s="498">
        <f>+LEN(F854)</f>
        <v>22</v>
      </c>
      <c r="H854" s="501"/>
      <c r="I854" s="501"/>
      <c r="J854" s="501"/>
      <c r="K854" s="497" t="s">
        <v>15</v>
      </c>
      <c r="L854" s="497"/>
      <c r="M854" s="527"/>
      <c r="N854" s="468"/>
    </row>
    <row r="855" spans="1:18" ht="25.5" x14ac:dyDescent="0.2">
      <c r="A855" s="454"/>
      <c r="B855" s="455"/>
      <c r="C855" s="456"/>
      <c r="D855" s="491"/>
      <c r="E855" s="455"/>
      <c r="F855" s="504" t="s">
        <v>6131</v>
      </c>
      <c r="G855" s="456">
        <f t="shared" si="37"/>
        <v>14</v>
      </c>
      <c r="H855" s="523"/>
      <c r="I855" s="523"/>
      <c r="J855" s="459" t="s">
        <v>15</v>
      </c>
      <c r="K855" s="455"/>
      <c r="L855" s="456"/>
      <c r="M855" s="493"/>
      <c r="N855" s="468" t="s">
        <v>6132</v>
      </c>
      <c r="Q855" s="451">
        <f t="shared" si="38"/>
        <v>0</v>
      </c>
      <c r="R855" s="453" t="str">
        <f t="shared" si="39"/>
        <v xml:space="preserve"> </v>
      </c>
    </row>
    <row r="856" spans="1:18" ht="15" x14ac:dyDescent="0.2">
      <c r="A856" s="462"/>
      <c r="B856" s="463" t="s">
        <v>2151</v>
      </c>
      <c r="C856" s="464" t="s">
        <v>2821</v>
      </c>
      <c r="D856" s="470" t="s">
        <v>6133</v>
      </c>
      <c r="E856" s="463" t="s">
        <v>6134</v>
      </c>
      <c r="F856" s="472" t="s">
        <v>6135</v>
      </c>
      <c r="G856" s="464">
        <f t="shared" si="37"/>
        <v>8</v>
      </c>
      <c r="H856" s="467"/>
      <c r="I856" s="467"/>
      <c r="J856" s="467"/>
      <c r="K856" s="463" t="s">
        <v>15</v>
      </c>
      <c r="L856" s="463"/>
      <c r="M856" s="460" t="s">
        <v>4288</v>
      </c>
      <c r="N856" s="468"/>
      <c r="P856" s="474" t="s">
        <v>6135</v>
      </c>
      <c r="Q856" s="451">
        <f t="shared" si="38"/>
        <v>8</v>
      </c>
      <c r="R856" s="453" t="str">
        <f t="shared" si="39"/>
        <v xml:space="preserve"> </v>
      </c>
    </row>
    <row r="857" spans="1:18" ht="15" x14ac:dyDescent="0.2">
      <c r="A857" s="462"/>
      <c r="B857" s="463" t="s">
        <v>2151</v>
      </c>
      <c r="C857" s="464" t="s">
        <v>2821</v>
      </c>
      <c r="D857" s="470" t="s">
        <v>6133</v>
      </c>
      <c r="E857" s="463" t="s">
        <v>6136</v>
      </c>
      <c r="F857" s="472" t="s">
        <v>6137</v>
      </c>
      <c r="G857" s="464">
        <f t="shared" si="37"/>
        <v>15</v>
      </c>
      <c r="H857" s="467"/>
      <c r="I857" s="467"/>
      <c r="J857" s="467"/>
      <c r="K857" s="463" t="s">
        <v>15</v>
      </c>
      <c r="L857" s="463"/>
      <c r="M857" s="460" t="s">
        <v>6138</v>
      </c>
      <c r="N857" s="468"/>
      <c r="P857" s="474" t="s">
        <v>6139</v>
      </c>
      <c r="Q857" s="451">
        <f t="shared" si="38"/>
        <v>10</v>
      </c>
      <c r="R857" s="453" t="str">
        <f t="shared" si="39"/>
        <v xml:space="preserve"> </v>
      </c>
    </row>
    <row r="858" spans="1:18" ht="15" x14ac:dyDescent="0.2">
      <c r="A858" s="462">
        <v>771400</v>
      </c>
      <c r="B858" s="463" t="s">
        <v>2151</v>
      </c>
      <c r="C858" s="464" t="s">
        <v>2710</v>
      </c>
      <c r="D858" s="470" t="s">
        <v>6133</v>
      </c>
      <c r="E858" s="463" t="s">
        <v>6140</v>
      </c>
      <c r="F858" s="472" t="s">
        <v>6141</v>
      </c>
      <c r="G858" s="464">
        <f t="shared" si="37"/>
        <v>26</v>
      </c>
      <c r="H858" s="467"/>
      <c r="I858" s="467"/>
      <c r="J858" s="467"/>
      <c r="K858" s="463" t="s">
        <v>15</v>
      </c>
      <c r="L858" s="463"/>
      <c r="M858" s="460" t="s">
        <v>5337</v>
      </c>
      <c r="N858" s="468"/>
      <c r="P858" s="474" t="s">
        <v>6142</v>
      </c>
      <c r="Q858" s="451">
        <f t="shared" si="38"/>
        <v>10</v>
      </c>
      <c r="R858" s="453" t="str">
        <f t="shared" si="39"/>
        <v xml:space="preserve"> </v>
      </c>
    </row>
    <row r="859" spans="1:18" ht="15" x14ac:dyDescent="0.2">
      <c r="A859" s="462">
        <v>771410</v>
      </c>
      <c r="B859" s="463" t="s">
        <v>2151</v>
      </c>
      <c r="C859" s="464" t="s">
        <v>2710</v>
      </c>
      <c r="D859" s="470" t="s">
        <v>6133</v>
      </c>
      <c r="E859" s="463" t="s">
        <v>6143</v>
      </c>
      <c r="F859" s="472" t="s">
        <v>6144</v>
      </c>
      <c r="G859" s="464">
        <f t="shared" si="37"/>
        <v>22</v>
      </c>
      <c r="H859" s="467"/>
      <c r="I859" s="467"/>
      <c r="J859" s="467"/>
      <c r="K859" s="463" t="s">
        <v>15</v>
      </c>
      <c r="L859" s="463"/>
      <c r="M859" s="460"/>
      <c r="N859" s="468"/>
      <c r="P859" s="474" t="s">
        <v>6145</v>
      </c>
      <c r="Q859" s="451">
        <f t="shared" si="38"/>
        <v>10</v>
      </c>
      <c r="R859" s="453" t="str">
        <f t="shared" si="39"/>
        <v xml:space="preserve"> </v>
      </c>
    </row>
    <row r="860" spans="1:18" ht="15" x14ac:dyDescent="0.2">
      <c r="A860" s="462">
        <v>771420</v>
      </c>
      <c r="B860" s="463" t="s">
        <v>2151</v>
      </c>
      <c r="C860" s="464" t="s">
        <v>2710</v>
      </c>
      <c r="D860" s="470" t="s">
        <v>6133</v>
      </c>
      <c r="E860" s="463" t="s">
        <v>6146</v>
      </c>
      <c r="F860" s="472" t="s">
        <v>6147</v>
      </c>
      <c r="G860" s="464">
        <f t="shared" si="37"/>
        <v>17</v>
      </c>
      <c r="H860" s="467"/>
      <c r="I860" s="467"/>
      <c r="J860" s="467"/>
      <c r="K860" s="463" t="s">
        <v>15</v>
      </c>
      <c r="L860" s="463"/>
      <c r="M860" s="460"/>
      <c r="N860" s="468"/>
      <c r="P860" s="474" t="s">
        <v>6148</v>
      </c>
      <c r="Q860" s="451">
        <f t="shared" si="38"/>
        <v>10</v>
      </c>
      <c r="R860" s="453" t="str">
        <f t="shared" si="39"/>
        <v xml:space="preserve"> </v>
      </c>
    </row>
    <row r="861" spans="1:18" ht="15" x14ac:dyDescent="0.2">
      <c r="A861" s="462">
        <v>771430</v>
      </c>
      <c r="B861" s="463" t="s">
        <v>2151</v>
      </c>
      <c r="C861" s="464" t="s">
        <v>2710</v>
      </c>
      <c r="D861" s="470" t="s">
        <v>6133</v>
      </c>
      <c r="E861" s="463" t="s">
        <v>6149</v>
      </c>
      <c r="F861" s="472" t="s">
        <v>6150</v>
      </c>
      <c r="G861" s="464">
        <f t="shared" si="37"/>
        <v>14</v>
      </c>
      <c r="H861" s="467"/>
      <c r="I861" s="467"/>
      <c r="J861" s="467"/>
      <c r="K861" s="463" t="s">
        <v>15</v>
      </c>
      <c r="L861" s="463"/>
      <c r="M861" s="460"/>
      <c r="N861" s="468"/>
      <c r="P861" s="474" t="s">
        <v>6151</v>
      </c>
      <c r="Q861" s="451">
        <f t="shared" si="38"/>
        <v>10</v>
      </c>
      <c r="R861" s="453" t="str">
        <f t="shared" si="39"/>
        <v xml:space="preserve"> </v>
      </c>
    </row>
    <row r="862" spans="1:18" ht="15" x14ac:dyDescent="0.2">
      <c r="A862" s="462">
        <v>771440</v>
      </c>
      <c r="B862" s="463" t="s">
        <v>2151</v>
      </c>
      <c r="C862" s="464" t="s">
        <v>2710</v>
      </c>
      <c r="D862" s="470" t="s">
        <v>6133</v>
      </c>
      <c r="E862" s="463" t="s">
        <v>6152</v>
      </c>
      <c r="F862" s="472" t="s">
        <v>6153</v>
      </c>
      <c r="G862" s="464">
        <f t="shared" si="37"/>
        <v>19</v>
      </c>
      <c r="H862" s="467"/>
      <c r="I862" s="467"/>
      <c r="J862" s="467"/>
      <c r="K862" s="463" t="s">
        <v>15</v>
      </c>
      <c r="L862" s="463"/>
      <c r="M862" s="460"/>
      <c r="N862" s="468"/>
      <c r="P862" s="474" t="s">
        <v>6154</v>
      </c>
      <c r="Q862" s="451">
        <f t="shared" si="38"/>
        <v>8</v>
      </c>
      <c r="R862" s="453" t="str">
        <f t="shared" si="39"/>
        <v xml:space="preserve"> </v>
      </c>
    </row>
    <row r="863" spans="1:18" ht="15" x14ac:dyDescent="0.2">
      <c r="A863" s="462">
        <v>771450</v>
      </c>
      <c r="B863" s="463" t="s">
        <v>2151</v>
      </c>
      <c r="C863" s="464" t="s">
        <v>2710</v>
      </c>
      <c r="D863" s="470" t="s">
        <v>6133</v>
      </c>
      <c r="E863" s="463" t="s">
        <v>6155</v>
      </c>
      <c r="F863" s="465" t="s">
        <v>6156</v>
      </c>
      <c r="G863" s="464">
        <f t="shared" si="37"/>
        <v>19</v>
      </c>
      <c r="H863" s="467"/>
      <c r="I863" s="467"/>
      <c r="J863" s="467"/>
      <c r="K863" s="463" t="s">
        <v>15</v>
      </c>
      <c r="L863" s="463"/>
      <c r="M863" s="460"/>
      <c r="N863" s="468"/>
      <c r="P863" s="474" t="s">
        <v>6157</v>
      </c>
      <c r="Q863" s="451">
        <f t="shared" si="38"/>
        <v>10</v>
      </c>
      <c r="R863" s="453" t="str">
        <f t="shared" si="39"/>
        <v xml:space="preserve"> </v>
      </c>
    </row>
    <row r="864" spans="1:18" ht="15" x14ac:dyDescent="0.2">
      <c r="A864" s="476">
        <v>771460</v>
      </c>
      <c r="B864" s="477" t="s">
        <v>2151</v>
      </c>
      <c r="C864" s="478" t="s">
        <v>2710</v>
      </c>
      <c r="D864" s="479" t="s">
        <v>6133</v>
      </c>
      <c r="E864" s="477" t="s">
        <v>6158</v>
      </c>
      <c r="F864" s="480" t="s">
        <v>6159</v>
      </c>
      <c r="G864" s="478">
        <f t="shared" si="37"/>
        <v>23</v>
      </c>
      <c r="H864" s="481"/>
      <c r="I864" s="481"/>
      <c r="J864" s="481"/>
      <c r="K864" s="477" t="s">
        <v>15</v>
      </c>
      <c r="L864" s="477"/>
      <c r="M864" s="482"/>
      <c r="N864" s="468"/>
      <c r="P864" s="474" t="s">
        <v>6160</v>
      </c>
      <c r="Q864" s="451">
        <f t="shared" si="38"/>
        <v>10</v>
      </c>
      <c r="R864" s="453" t="str">
        <f t="shared" si="39"/>
        <v xml:space="preserve"> </v>
      </c>
    </row>
    <row r="865" spans="1:18" s="453" customFormat="1" ht="15" x14ac:dyDescent="0.2">
      <c r="A865" s="497">
        <v>771461</v>
      </c>
      <c r="B865" s="497" t="s">
        <v>2151</v>
      </c>
      <c r="C865" s="498" t="s">
        <v>2710</v>
      </c>
      <c r="D865" s="497"/>
      <c r="E865" s="499"/>
      <c r="F865" s="500" t="s">
        <v>6161</v>
      </c>
      <c r="G865" s="498">
        <f>+LEN(F865)</f>
        <v>25</v>
      </c>
      <c r="H865" s="501"/>
      <c r="I865" s="501"/>
      <c r="J865" s="501"/>
      <c r="K865" s="497"/>
      <c r="L865" s="497" t="s">
        <v>15</v>
      </c>
      <c r="M865" s="482"/>
      <c r="N865" s="468"/>
    </row>
    <row r="866" spans="1:18" ht="15" x14ac:dyDescent="0.2">
      <c r="A866" s="454">
        <v>771470</v>
      </c>
      <c r="B866" s="455" t="s">
        <v>2151</v>
      </c>
      <c r="C866" s="456" t="s">
        <v>2710</v>
      </c>
      <c r="D866" s="491" t="s">
        <v>6133</v>
      </c>
      <c r="E866" s="455" t="s">
        <v>6162</v>
      </c>
      <c r="F866" s="503" t="s">
        <v>6163</v>
      </c>
      <c r="G866" s="456">
        <f t="shared" si="37"/>
        <v>16</v>
      </c>
      <c r="H866" s="459"/>
      <c r="I866" s="459"/>
      <c r="J866" s="459"/>
      <c r="K866" s="455" t="s">
        <v>15</v>
      </c>
      <c r="L866" s="455"/>
      <c r="M866" s="493"/>
      <c r="N866" s="468"/>
      <c r="P866" s="474" t="s">
        <v>6164</v>
      </c>
      <c r="Q866" s="451">
        <f t="shared" si="38"/>
        <v>9</v>
      </c>
      <c r="R866" s="453" t="str">
        <f t="shared" si="39"/>
        <v xml:space="preserve"> </v>
      </c>
    </row>
    <row r="867" spans="1:18" ht="15" x14ac:dyDescent="0.2">
      <c r="A867" s="462"/>
      <c r="B867" s="463" t="s">
        <v>2151</v>
      </c>
      <c r="C867" s="464" t="s">
        <v>2821</v>
      </c>
      <c r="D867" s="470" t="s">
        <v>6133</v>
      </c>
      <c r="E867" s="463" t="s">
        <v>6165</v>
      </c>
      <c r="F867" s="472" t="s">
        <v>6166</v>
      </c>
      <c r="G867" s="464">
        <f t="shared" si="37"/>
        <v>22</v>
      </c>
      <c r="H867" s="467"/>
      <c r="I867" s="467"/>
      <c r="J867" s="467"/>
      <c r="K867" s="463" t="s">
        <v>15</v>
      </c>
      <c r="L867" s="463"/>
      <c r="M867" s="460" t="s">
        <v>4288</v>
      </c>
      <c r="N867" s="468"/>
      <c r="P867" s="474" t="s">
        <v>6167</v>
      </c>
      <c r="Q867" s="451">
        <f t="shared" si="38"/>
        <v>10</v>
      </c>
      <c r="R867" s="453" t="str">
        <f t="shared" si="39"/>
        <v xml:space="preserve"> </v>
      </c>
    </row>
    <row r="868" spans="1:18" ht="15" x14ac:dyDescent="0.2">
      <c r="A868" s="476">
        <v>771480</v>
      </c>
      <c r="B868" s="477" t="s">
        <v>2151</v>
      </c>
      <c r="C868" s="478" t="s">
        <v>2710</v>
      </c>
      <c r="D868" s="479"/>
      <c r="E868" s="477">
        <v>7077</v>
      </c>
      <c r="F868" s="480" t="s">
        <v>6168</v>
      </c>
      <c r="G868" s="478">
        <f t="shared" si="37"/>
        <v>27</v>
      </c>
      <c r="H868" s="481"/>
      <c r="I868" s="481"/>
      <c r="J868" s="481"/>
      <c r="K868" s="477" t="s">
        <v>15</v>
      </c>
      <c r="L868" s="477"/>
      <c r="M868" s="482"/>
      <c r="N868" s="468"/>
      <c r="P868" s="156" t="s">
        <v>6169</v>
      </c>
      <c r="Q868" s="451">
        <f t="shared" si="38"/>
        <v>10</v>
      </c>
      <c r="R868" s="453" t="str">
        <f t="shared" si="39"/>
        <v xml:space="preserve"> </v>
      </c>
    </row>
    <row r="869" spans="1:18" s="453" customFormat="1" ht="15" x14ac:dyDescent="0.2">
      <c r="A869" s="497">
        <v>771500</v>
      </c>
      <c r="B869" s="497" t="s">
        <v>2151</v>
      </c>
      <c r="C869" s="498" t="s">
        <v>2710</v>
      </c>
      <c r="D869" s="497"/>
      <c r="E869" s="499"/>
      <c r="F869" s="500" t="s">
        <v>6170</v>
      </c>
      <c r="G869" s="498">
        <f>+LEN(F869)</f>
        <v>18</v>
      </c>
      <c r="H869" s="501"/>
      <c r="I869" s="501"/>
      <c r="J869" s="501"/>
      <c r="K869" s="497" t="s">
        <v>15</v>
      </c>
      <c r="L869" s="497"/>
      <c r="M869" s="482"/>
      <c r="N869" s="468"/>
    </row>
    <row r="870" spans="1:18" ht="38.25" x14ac:dyDescent="0.2">
      <c r="A870" s="454"/>
      <c r="B870" s="455"/>
      <c r="C870" s="456"/>
      <c r="D870" s="491"/>
      <c r="E870" s="455"/>
      <c r="F870" s="504" t="s">
        <v>6171</v>
      </c>
      <c r="G870" s="456">
        <f t="shared" si="37"/>
        <v>29</v>
      </c>
      <c r="H870" s="523"/>
      <c r="I870" s="523"/>
      <c r="J870" s="459" t="s">
        <v>15</v>
      </c>
      <c r="K870" s="455"/>
      <c r="L870" s="456"/>
      <c r="M870" s="493"/>
      <c r="N870" s="468" t="s">
        <v>6172</v>
      </c>
      <c r="Q870" s="451">
        <f t="shared" si="38"/>
        <v>0</v>
      </c>
      <c r="R870" s="453" t="str">
        <f t="shared" si="39"/>
        <v xml:space="preserve"> </v>
      </c>
    </row>
    <row r="871" spans="1:18" ht="15" x14ac:dyDescent="0.2">
      <c r="A871" s="462">
        <v>771800</v>
      </c>
      <c r="B871" s="463" t="s">
        <v>2151</v>
      </c>
      <c r="C871" s="464" t="s">
        <v>2710</v>
      </c>
      <c r="D871" s="470" t="s">
        <v>6173</v>
      </c>
      <c r="E871" s="463" t="s">
        <v>6174</v>
      </c>
      <c r="F871" s="472" t="s">
        <v>2415</v>
      </c>
      <c r="G871" s="464">
        <f t="shared" si="37"/>
        <v>20</v>
      </c>
      <c r="H871" s="467"/>
      <c r="I871" s="467"/>
      <c r="J871" s="467"/>
      <c r="K871" s="463" t="s">
        <v>15</v>
      </c>
      <c r="L871" s="463"/>
      <c r="M871" s="460"/>
      <c r="N871" s="468"/>
      <c r="P871" s="474" t="s">
        <v>6175</v>
      </c>
      <c r="Q871" s="451">
        <f t="shared" si="38"/>
        <v>10</v>
      </c>
      <c r="R871" s="453" t="str">
        <f t="shared" si="39"/>
        <v xml:space="preserve"> </v>
      </c>
    </row>
    <row r="872" spans="1:18" ht="15" x14ac:dyDescent="0.2">
      <c r="A872" s="462">
        <v>771810</v>
      </c>
      <c r="B872" s="463" t="s">
        <v>2151</v>
      </c>
      <c r="C872" s="464" t="s">
        <v>2710</v>
      </c>
      <c r="D872" s="470" t="s">
        <v>6173</v>
      </c>
      <c r="E872" s="463" t="s">
        <v>6176</v>
      </c>
      <c r="F872" s="472" t="s">
        <v>6177</v>
      </c>
      <c r="G872" s="464">
        <f t="shared" si="37"/>
        <v>28</v>
      </c>
      <c r="H872" s="467"/>
      <c r="I872" s="467"/>
      <c r="J872" s="467"/>
      <c r="K872" s="463" t="s">
        <v>15</v>
      </c>
      <c r="L872" s="463"/>
      <c r="M872" s="460"/>
      <c r="N872" s="468"/>
      <c r="P872" s="474" t="s">
        <v>6178</v>
      </c>
      <c r="Q872" s="451">
        <f t="shared" si="38"/>
        <v>10</v>
      </c>
      <c r="R872" s="453" t="str">
        <f t="shared" si="39"/>
        <v xml:space="preserve"> </v>
      </c>
    </row>
    <row r="873" spans="1:18" ht="15" x14ac:dyDescent="0.2">
      <c r="A873" s="462"/>
      <c r="B873" s="463" t="s">
        <v>2151</v>
      </c>
      <c r="C873" s="464" t="s">
        <v>2821</v>
      </c>
      <c r="D873" s="470" t="s">
        <v>6173</v>
      </c>
      <c r="E873" s="463" t="s">
        <v>6179</v>
      </c>
      <c r="F873" s="472" t="s">
        <v>6180</v>
      </c>
      <c r="G873" s="464">
        <f t="shared" si="37"/>
        <v>25</v>
      </c>
      <c r="H873" s="467"/>
      <c r="I873" s="467"/>
      <c r="J873" s="467"/>
      <c r="K873" s="463" t="s">
        <v>15</v>
      </c>
      <c r="L873" s="463"/>
      <c r="M873" s="460" t="s">
        <v>4288</v>
      </c>
      <c r="N873" s="468"/>
      <c r="P873" s="474" t="s">
        <v>6181</v>
      </c>
      <c r="Q873" s="451">
        <f t="shared" si="38"/>
        <v>10</v>
      </c>
      <c r="R873" s="453" t="str">
        <f t="shared" si="39"/>
        <v xml:space="preserve"> </v>
      </c>
    </row>
    <row r="874" spans="1:18" ht="15" x14ac:dyDescent="0.2">
      <c r="A874" s="462">
        <v>772190</v>
      </c>
      <c r="B874" s="463" t="s">
        <v>2151</v>
      </c>
      <c r="C874" s="464" t="s">
        <v>2710</v>
      </c>
      <c r="D874" s="470" t="s">
        <v>6173</v>
      </c>
      <c r="E874" s="463" t="s">
        <v>6182</v>
      </c>
      <c r="F874" s="472" t="s">
        <v>6183</v>
      </c>
      <c r="G874" s="464">
        <f t="shared" si="37"/>
        <v>30</v>
      </c>
      <c r="H874" s="467"/>
      <c r="I874" s="467"/>
      <c r="J874" s="467"/>
      <c r="K874" s="463" t="s">
        <v>15</v>
      </c>
      <c r="L874" s="463"/>
      <c r="M874" s="460" t="s">
        <v>4288</v>
      </c>
      <c r="N874" s="468"/>
      <c r="P874" s="474" t="s">
        <v>6184</v>
      </c>
      <c r="Q874" s="451">
        <f t="shared" si="38"/>
        <v>10</v>
      </c>
      <c r="R874" s="453" t="str">
        <f t="shared" si="39"/>
        <v xml:space="preserve"> </v>
      </c>
    </row>
    <row r="875" spans="1:18" ht="15" x14ac:dyDescent="0.2">
      <c r="A875" s="462"/>
      <c r="B875" s="463" t="s">
        <v>2151</v>
      </c>
      <c r="C875" s="464" t="s">
        <v>2821</v>
      </c>
      <c r="D875" s="470" t="s">
        <v>6173</v>
      </c>
      <c r="E875" s="463" t="s">
        <v>6185</v>
      </c>
      <c r="F875" s="472" t="s">
        <v>6186</v>
      </c>
      <c r="G875" s="464">
        <f t="shared" si="37"/>
        <v>29</v>
      </c>
      <c r="H875" s="467"/>
      <c r="I875" s="467"/>
      <c r="J875" s="467"/>
      <c r="K875" s="463" t="s">
        <v>15</v>
      </c>
      <c r="L875" s="463"/>
      <c r="M875" s="460" t="s">
        <v>4288</v>
      </c>
      <c r="N875" s="468"/>
      <c r="P875" s="474" t="s">
        <v>6187</v>
      </c>
      <c r="Q875" s="451">
        <f t="shared" si="38"/>
        <v>10</v>
      </c>
      <c r="R875" s="453" t="str">
        <f t="shared" si="39"/>
        <v xml:space="preserve"> </v>
      </c>
    </row>
    <row r="876" spans="1:18" ht="15" x14ac:dyDescent="0.2">
      <c r="A876" s="462">
        <v>771820</v>
      </c>
      <c r="B876" s="463" t="s">
        <v>2151</v>
      </c>
      <c r="C876" s="464" t="s">
        <v>2710</v>
      </c>
      <c r="D876" s="470" t="s">
        <v>6173</v>
      </c>
      <c r="E876" s="463" t="s">
        <v>6188</v>
      </c>
      <c r="F876" s="472" t="s">
        <v>6189</v>
      </c>
      <c r="G876" s="464">
        <f t="shared" ref="G876:G950" si="41">+LEN(F876)</f>
        <v>22</v>
      </c>
      <c r="H876" s="467"/>
      <c r="I876" s="467"/>
      <c r="J876" s="467"/>
      <c r="K876" s="463" t="s">
        <v>15</v>
      </c>
      <c r="L876" s="463"/>
      <c r="M876" s="460"/>
      <c r="N876" s="468"/>
      <c r="P876" s="474" t="s">
        <v>6190</v>
      </c>
      <c r="Q876" s="451">
        <f t="shared" si="38"/>
        <v>10</v>
      </c>
      <c r="R876" s="453" t="str">
        <f t="shared" si="39"/>
        <v xml:space="preserve"> </v>
      </c>
    </row>
    <row r="877" spans="1:18" ht="15" x14ac:dyDescent="0.2">
      <c r="A877" s="462">
        <v>771830</v>
      </c>
      <c r="B877" s="463" t="s">
        <v>2151</v>
      </c>
      <c r="C877" s="464" t="s">
        <v>2710</v>
      </c>
      <c r="D877" s="470" t="s">
        <v>6173</v>
      </c>
      <c r="E877" s="463" t="s">
        <v>6191</v>
      </c>
      <c r="F877" s="472" t="s">
        <v>6192</v>
      </c>
      <c r="G877" s="464">
        <f t="shared" si="41"/>
        <v>27</v>
      </c>
      <c r="H877" s="467"/>
      <c r="I877" s="467"/>
      <c r="J877" s="467"/>
      <c r="K877" s="463" t="s">
        <v>15</v>
      </c>
      <c r="L877" s="463"/>
      <c r="M877" s="460"/>
      <c r="N877" s="468"/>
      <c r="P877" s="474" t="s">
        <v>6193</v>
      </c>
      <c r="Q877" s="451">
        <f t="shared" si="38"/>
        <v>10</v>
      </c>
      <c r="R877" s="453" t="str">
        <f t="shared" si="39"/>
        <v xml:space="preserve"> </v>
      </c>
    </row>
    <row r="878" spans="1:18" ht="15" x14ac:dyDescent="0.2">
      <c r="A878" s="462"/>
      <c r="B878" s="463" t="s">
        <v>2151</v>
      </c>
      <c r="C878" s="464" t="s">
        <v>2821</v>
      </c>
      <c r="D878" s="470" t="s">
        <v>6173</v>
      </c>
      <c r="E878" s="463" t="s">
        <v>6194</v>
      </c>
      <c r="F878" s="472" t="s">
        <v>6195</v>
      </c>
      <c r="G878" s="464">
        <f t="shared" si="41"/>
        <v>12</v>
      </c>
      <c r="H878" s="467"/>
      <c r="I878" s="467"/>
      <c r="J878" s="467"/>
      <c r="K878" s="463" t="s">
        <v>15</v>
      </c>
      <c r="L878" s="463"/>
      <c r="M878" s="460" t="s">
        <v>4288</v>
      </c>
      <c r="N878" s="468"/>
      <c r="P878" s="474" t="s">
        <v>6196</v>
      </c>
      <c r="Q878" s="451">
        <f t="shared" si="38"/>
        <v>10</v>
      </c>
      <c r="R878" s="453" t="str">
        <f t="shared" si="39"/>
        <v xml:space="preserve"> </v>
      </c>
    </row>
    <row r="879" spans="1:18" ht="15" x14ac:dyDescent="0.2">
      <c r="A879" s="462">
        <v>771840</v>
      </c>
      <c r="B879" s="463" t="s">
        <v>2151</v>
      </c>
      <c r="C879" s="464" t="s">
        <v>2710</v>
      </c>
      <c r="D879" s="470" t="s">
        <v>6173</v>
      </c>
      <c r="E879" s="463" t="s">
        <v>6197</v>
      </c>
      <c r="F879" s="465" t="s">
        <v>6198</v>
      </c>
      <c r="G879" s="464">
        <f t="shared" si="41"/>
        <v>11</v>
      </c>
      <c r="H879" s="467"/>
      <c r="I879" s="467"/>
      <c r="J879" s="467"/>
      <c r="K879" s="463" t="s">
        <v>15</v>
      </c>
      <c r="L879" s="463"/>
      <c r="M879" s="460"/>
      <c r="N879" s="468"/>
      <c r="P879" s="474" t="s">
        <v>6199</v>
      </c>
      <c r="Q879" s="451">
        <f t="shared" si="38"/>
        <v>9</v>
      </c>
      <c r="R879" s="453" t="str">
        <f t="shared" si="39"/>
        <v xml:space="preserve"> </v>
      </c>
    </row>
    <row r="880" spans="1:18" ht="15" x14ac:dyDescent="0.2">
      <c r="A880" s="462"/>
      <c r="B880" s="463" t="s">
        <v>2151</v>
      </c>
      <c r="C880" s="464" t="s">
        <v>2821</v>
      </c>
      <c r="D880" s="470" t="s">
        <v>6173</v>
      </c>
      <c r="E880" s="463" t="s">
        <v>6200</v>
      </c>
      <c r="F880" s="472" t="s">
        <v>6201</v>
      </c>
      <c r="G880" s="464">
        <f t="shared" si="41"/>
        <v>12</v>
      </c>
      <c r="H880" s="467"/>
      <c r="I880" s="467"/>
      <c r="J880" s="467"/>
      <c r="K880" s="463" t="s">
        <v>15</v>
      </c>
      <c r="L880" s="463"/>
      <c r="M880" s="460" t="s">
        <v>4288</v>
      </c>
      <c r="N880" s="468"/>
      <c r="P880" s="474" t="s">
        <v>6202</v>
      </c>
      <c r="Q880" s="451">
        <f t="shared" si="38"/>
        <v>10</v>
      </c>
      <c r="R880" s="453" t="str">
        <f t="shared" si="39"/>
        <v xml:space="preserve"> </v>
      </c>
    </row>
    <row r="881" spans="1:18" ht="15" x14ac:dyDescent="0.2">
      <c r="A881" s="462">
        <v>771850</v>
      </c>
      <c r="B881" s="463" t="s">
        <v>2151</v>
      </c>
      <c r="C881" s="464" t="s">
        <v>2710</v>
      </c>
      <c r="D881" s="470" t="s">
        <v>6173</v>
      </c>
      <c r="E881" s="463" t="s">
        <v>6203</v>
      </c>
      <c r="F881" s="465" t="s">
        <v>6204</v>
      </c>
      <c r="G881" s="464">
        <f t="shared" si="41"/>
        <v>14</v>
      </c>
      <c r="H881" s="467"/>
      <c r="I881" s="467"/>
      <c r="J881" s="467"/>
      <c r="K881" s="463" t="s">
        <v>15</v>
      </c>
      <c r="L881" s="463"/>
      <c r="M881" s="460"/>
      <c r="N881" s="468"/>
      <c r="P881" s="474" t="s">
        <v>6205</v>
      </c>
      <c r="Q881" s="451">
        <f t="shared" si="38"/>
        <v>10</v>
      </c>
      <c r="R881" s="453" t="str">
        <f t="shared" si="39"/>
        <v xml:space="preserve"> </v>
      </c>
    </row>
    <row r="882" spans="1:18" ht="15" x14ac:dyDescent="0.2">
      <c r="A882" s="462">
        <v>771860</v>
      </c>
      <c r="B882" s="463" t="s">
        <v>2151</v>
      </c>
      <c r="C882" s="464" t="s">
        <v>2710</v>
      </c>
      <c r="D882" s="470" t="s">
        <v>6173</v>
      </c>
      <c r="E882" s="463" t="s">
        <v>6206</v>
      </c>
      <c r="F882" s="465" t="s">
        <v>6207</v>
      </c>
      <c r="G882" s="464">
        <f t="shared" si="41"/>
        <v>26</v>
      </c>
      <c r="H882" s="467"/>
      <c r="I882" s="467"/>
      <c r="J882" s="467"/>
      <c r="K882" s="463" t="s">
        <v>15</v>
      </c>
      <c r="L882" s="463"/>
      <c r="M882" s="460"/>
      <c r="N882" s="468"/>
      <c r="P882" s="474" t="s">
        <v>6208</v>
      </c>
      <c r="Q882" s="451">
        <f t="shared" si="38"/>
        <v>10</v>
      </c>
      <c r="R882" s="453" t="str">
        <f t="shared" si="39"/>
        <v xml:space="preserve"> </v>
      </c>
    </row>
    <row r="883" spans="1:18" ht="15" x14ac:dyDescent="0.2">
      <c r="A883" s="462">
        <v>771870</v>
      </c>
      <c r="B883" s="463" t="s">
        <v>2151</v>
      </c>
      <c r="C883" s="464" t="s">
        <v>2710</v>
      </c>
      <c r="D883" s="470" t="s">
        <v>6173</v>
      </c>
      <c r="E883" s="463" t="s">
        <v>6209</v>
      </c>
      <c r="F883" s="472" t="s">
        <v>6210</v>
      </c>
      <c r="G883" s="464">
        <f t="shared" si="41"/>
        <v>16</v>
      </c>
      <c r="H883" s="467"/>
      <c r="I883" s="467"/>
      <c r="J883" s="467"/>
      <c r="K883" s="463" t="s">
        <v>15</v>
      </c>
      <c r="L883" s="463"/>
      <c r="M883" s="460"/>
      <c r="N883" s="468"/>
      <c r="P883" s="474" t="s">
        <v>6211</v>
      </c>
      <c r="Q883" s="451">
        <f t="shared" si="38"/>
        <v>8</v>
      </c>
      <c r="R883" s="453" t="str">
        <f t="shared" si="39"/>
        <v xml:space="preserve"> </v>
      </c>
    </row>
    <row r="884" spans="1:18" ht="15" x14ac:dyDescent="0.2">
      <c r="A884" s="462">
        <v>771880</v>
      </c>
      <c r="B884" s="463" t="s">
        <v>2151</v>
      </c>
      <c r="C884" s="464" t="s">
        <v>2710</v>
      </c>
      <c r="D884" s="470" t="s">
        <v>6173</v>
      </c>
      <c r="E884" s="463" t="s">
        <v>6212</v>
      </c>
      <c r="F884" s="472" t="s">
        <v>6213</v>
      </c>
      <c r="G884" s="464">
        <f t="shared" si="41"/>
        <v>17</v>
      </c>
      <c r="H884" s="467"/>
      <c r="I884" s="467"/>
      <c r="J884" s="467"/>
      <c r="K884" s="463" t="s">
        <v>15</v>
      </c>
      <c r="L884" s="463"/>
      <c r="M884" s="460"/>
      <c r="N884" s="468"/>
      <c r="P884" s="474" t="s">
        <v>6214</v>
      </c>
      <c r="Q884" s="451">
        <f t="shared" si="38"/>
        <v>10</v>
      </c>
      <c r="R884" s="453" t="str">
        <f t="shared" si="39"/>
        <v xml:space="preserve"> </v>
      </c>
    </row>
    <row r="885" spans="1:18" ht="15" x14ac:dyDescent="0.2">
      <c r="A885" s="462">
        <v>771890</v>
      </c>
      <c r="B885" s="463" t="s">
        <v>2151</v>
      </c>
      <c r="C885" s="464" t="s">
        <v>2710</v>
      </c>
      <c r="D885" s="470" t="s">
        <v>6173</v>
      </c>
      <c r="E885" s="463" t="s">
        <v>6215</v>
      </c>
      <c r="F885" s="472" t="s">
        <v>6216</v>
      </c>
      <c r="G885" s="464">
        <f t="shared" si="41"/>
        <v>25</v>
      </c>
      <c r="H885" s="467"/>
      <c r="I885" s="467"/>
      <c r="J885" s="467"/>
      <c r="K885" s="463" t="s">
        <v>15</v>
      </c>
      <c r="L885" s="463"/>
      <c r="M885" s="460"/>
      <c r="N885" s="468"/>
      <c r="P885" s="474" t="s">
        <v>6217</v>
      </c>
      <c r="Q885" s="451">
        <f t="shared" ref="Q885:Q965" si="42">+LEN(P885)</f>
        <v>8</v>
      </c>
      <c r="R885" s="453" t="str">
        <f t="shared" ref="R885:R965" si="43">+IF(Q885&gt;10,"over"," ")</f>
        <v xml:space="preserve"> </v>
      </c>
    </row>
    <row r="886" spans="1:18" ht="15" x14ac:dyDescent="0.2">
      <c r="A886" s="462">
        <v>771900</v>
      </c>
      <c r="B886" s="463" t="s">
        <v>2151</v>
      </c>
      <c r="C886" s="464" t="s">
        <v>2710</v>
      </c>
      <c r="D886" s="470" t="s">
        <v>6173</v>
      </c>
      <c r="E886" s="463" t="s">
        <v>6218</v>
      </c>
      <c r="F886" s="472" t="s">
        <v>6219</v>
      </c>
      <c r="G886" s="464">
        <f t="shared" si="41"/>
        <v>23</v>
      </c>
      <c r="H886" s="467"/>
      <c r="I886" s="467"/>
      <c r="J886" s="467"/>
      <c r="K886" s="463" t="s">
        <v>15</v>
      </c>
      <c r="L886" s="463"/>
      <c r="M886" s="460"/>
      <c r="N886" s="468"/>
      <c r="P886" s="474" t="s">
        <v>6220</v>
      </c>
      <c r="Q886" s="451">
        <f t="shared" si="42"/>
        <v>10</v>
      </c>
      <c r="R886" s="453" t="str">
        <f t="shared" si="43"/>
        <v xml:space="preserve"> </v>
      </c>
    </row>
    <row r="887" spans="1:18" ht="15" x14ac:dyDescent="0.2">
      <c r="A887" s="462">
        <v>771910</v>
      </c>
      <c r="B887" s="463" t="s">
        <v>2151</v>
      </c>
      <c r="C887" s="464" t="s">
        <v>2710</v>
      </c>
      <c r="D887" s="470" t="s">
        <v>6173</v>
      </c>
      <c r="E887" s="463" t="s">
        <v>6221</v>
      </c>
      <c r="F887" s="465" t="s">
        <v>6222</v>
      </c>
      <c r="G887" s="464">
        <f t="shared" si="41"/>
        <v>19</v>
      </c>
      <c r="H887" s="467"/>
      <c r="I887" s="467"/>
      <c r="J887" s="467"/>
      <c r="K887" s="463" t="s">
        <v>15</v>
      </c>
      <c r="L887" s="463"/>
      <c r="M887" s="460"/>
      <c r="N887" s="468"/>
      <c r="P887" s="474" t="s">
        <v>6223</v>
      </c>
      <c r="Q887" s="451">
        <f t="shared" si="42"/>
        <v>9</v>
      </c>
      <c r="R887" s="453" t="str">
        <f t="shared" si="43"/>
        <v xml:space="preserve"> </v>
      </c>
    </row>
    <row r="888" spans="1:18" ht="15" x14ac:dyDescent="0.2">
      <c r="A888" s="462"/>
      <c r="B888" s="463" t="s">
        <v>2151</v>
      </c>
      <c r="C888" s="464" t="s">
        <v>2821</v>
      </c>
      <c r="D888" s="470" t="s">
        <v>6173</v>
      </c>
      <c r="E888" s="463" t="s">
        <v>6224</v>
      </c>
      <c r="F888" s="472" t="s">
        <v>6225</v>
      </c>
      <c r="G888" s="464">
        <f t="shared" si="41"/>
        <v>27</v>
      </c>
      <c r="H888" s="467"/>
      <c r="I888" s="467"/>
      <c r="J888" s="467"/>
      <c r="K888" s="463" t="s">
        <v>15</v>
      </c>
      <c r="L888" s="463"/>
      <c r="M888" s="460" t="s">
        <v>4288</v>
      </c>
      <c r="N888" s="468"/>
      <c r="P888" s="474" t="s">
        <v>6226</v>
      </c>
      <c r="Q888" s="451">
        <f t="shared" si="42"/>
        <v>9</v>
      </c>
      <c r="R888" s="453" t="str">
        <f t="shared" si="43"/>
        <v xml:space="preserve"> </v>
      </c>
    </row>
    <row r="889" spans="1:18" ht="15" x14ac:dyDescent="0.2">
      <c r="A889" s="462"/>
      <c r="B889" s="463" t="s">
        <v>2151</v>
      </c>
      <c r="C889" s="464" t="s">
        <v>2821</v>
      </c>
      <c r="D889" s="470" t="s">
        <v>6173</v>
      </c>
      <c r="E889" s="463" t="s">
        <v>6227</v>
      </c>
      <c r="F889" s="472" t="s">
        <v>6228</v>
      </c>
      <c r="G889" s="464">
        <f t="shared" si="41"/>
        <v>30</v>
      </c>
      <c r="H889" s="467"/>
      <c r="I889" s="467"/>
      <c r="J889" s="467"/>
      <c r="K889" s="463" t="s">
        <v>15</v>
      </c>
      <c r="L889" s="463"/>
      <c r="M889" s="460" t="s">
        <v>4288</v>
      </c>
      <c r="N889" s="468"/>
      <c r="P889" s="474" t="s">
        <v>6229</v>
      </c>
      <c r="Q889" s="451">
        <f t="shared" si="42"/>
        <v>10</v>
      </c>
      <c r="R889" s="453" t="str">
        <f t="shared" si="43"/>
        <v xml:space="preserve"> </v>
      </c>
    </row>
    <row r="890" spans="1:18" ht="15" x14ac:dyDescent="0.2">
      <c r="A890" s="462">
        <v>771920</v>
      </c>
      <c r="B890" s="463" t="s">
        <v>2151</v>
      </c>
      <c r="C890" s="464" t="s">
        <v>2710</v>
      </c>
      <c r="D890" s="470" t="s">
        <v>6173</v>
      </c>
      <c r="E890" s="463" t="s">
        <v>6230</v>
      </c>
      <c r="F890" s="472" t="s">
        <v>6231</v>
      </c>
      <c r="G890" s="464">
        <f t="shared" si="41"/>
        <v>28</v>
      </c>
      <c r="H890" s="467"/>
      <c r="I890" s="467"/>
      <c r="J890" s="467"/>
      <c r="K890" s="463" t="s">
        <v>15</v>
      </c>
      <c r="L890" s="463"/>
      <c r="M890" s="460"/>
      <c r="N890" s="468"/>
      <c r="P890" s="474" t="s">
        <v>6232</v>
      </c>
      <c r="Q890" s="451">
        <f t="shared" si="42"/>
        <v>10</v>
      </c>
      <c r="R890" s="453" t="str">
        <f t="shared" si="43"/>
        <v xml:space="preserve"> </v>
      </c>
    </row>
    <row r="891" spans="1:18" ht="15" x14ac:dyDescent="0.2">
      <c r="A891" s="462">
        <v>771930</v>
      </c>
      <c r="B891" s="463" t="s">
        <v>2151</v>
      </c>
      <c r="C891" s="464" t="s">
        <v>2710</v>
      </c>
      <c r="D891" s="470" t="s">
        <v>6173</v>
      </c>
      <c r="E891" s="463" t="s">
        <v>6233</v>
      </c>
      <c r="F891" s="472" t="s">
        <v>6234</v>
      </c>
      <c r="G891" s="464">
        <f t="shared" si="41"/>
        <v>23</v>
      </c>
      <c r="H891" s="467"/>
      <c r="I891" s="467"/>
      <c r="J891" s="467"/>
      <c r="K891" s="463" t="s">
        <v>15</v>
      </c>
      <c r="L891" s="463"/>
      <c r="M891" s="460"/>
      <c r="N891" s="468"/>
      <c r="P891" s="474" t="s">
        <v>6235</v>
      </c>
      <c r="Q891" s="451">
        <f t="shared" si="42"/>
        <v>9</v>
      </c>
      <c r="R891" s="453" t="str">
        <f t="shared" si="43"/>
        <v xml:space="preserve"> </v>
      </c>
    </row>
    <row r="892" spans="1:18" ht="15" x14ac:dyDescent="0.2">
      <c r="A892" s="462">
        <v>771940</v>
      </c>
      <c r="B892" s="463" t="s">
        <v>2151</v>
      </c>
      <c r="C892" s="464" t="s">
        <v>2710</v>
      </c>
      <c r="D892" s="470" t="s">
        <v>6173</v>
      </c>
      <c r="E892" s="463" t="s">
        <v>6236</v>
      </c>
      <c r="F892" s="472" t="s">
        <v>6237</v>
      </c>
      <c r="G892" s="464">
        <f t="shared" si="41"/>
        <v>27</v>
      </c>
      <c r="H892" s="467"/>
      <c r="I892" s="467"/>
      <c r="J892" s="467"/>
      <c r="K892" s="463" t="s">
        <v>15</v>
      </c>
      <c r="L892" s="463"/>
      <c r="M892" s="460"/>
      <c r="N892" s="468"/>
      <c r="P892" s="474" t="s">
        <v>6238</v>
      </c>
      <c r="Q892" s="451">
        <f t="shared" si="42"/>
        <v>10</v>
      </c>
      <c r="R892" s="453" t="str">
        <f t="shared" si="43"/>
        <v xml:space="preserve"> </v>
      </c>
    </row>
    <row r="893" spans="1:18" ht="15" x14ac:dyDescent="0.2">
      <c r="A893" s="462">
        <v>771950</v>
      </c>
      <c r="B893" s="463" t="s">
        <v>2151</v>
      </c>
      <c r="C893" s="464" t="s">
        <v>2710</v>
      </c>
      <c r="D893" s="470" t="s">
        <v>6173</v>
      </c>
      <c r="E893" s="463" t="s">
        <v>6239</v>
      </c>
      <c r="F893" s="472" t="s">
        <v>6240</v>
      </c>
      <c r="G893" s="464">
        <f t="shared" si="41"/>
        <v>25</v>
      </c>
      <c r="H893" s="467"/>
      <c r="I893" s="467"/>
      <c r="J893" s="467"/>
      <c r="K893" s="463" t="s">
        <v>15</v>
      </c>
      <c r="L893" s="463"/>
      <c r="M893" s="460"/>
      <c r="N893" s="468"/>
      <c r="P893" s="474" t="s">
        <v>6241</v>
      </c>
      <c r="Q893" s="451">
        <f t="shared" si="42"/>
        <v>10</v>
      </c>
      <c r="R893" s="453" t="str">
        <f t="shared" si="43"/>
        <v xml:space="preserve"> </v>
      </c>
    </row>
    <row r="894" spans="1:18" ht="15" x14ac:dyDescent="0.2">
      <c r="A894" s="462"/>
      <c r="B894" s="463" t="s">
        <v>2151</v>
      </c>
      <c r="C894" s="464" t="s">
        <v>2821</v>
      </c>
      <c r="D894" s="470" t="s">
        <v>6173</v>
      </c>
      <c r="E894" s="463" t="s">
        <v>6242</v>
      </c>
      <c r="F894" s="472" t="s">
        <v>6243</v>
      </c>
      <c r="G894" s="464">
        <f t="shared" si="41"/>
        <v>28</v>
      </c>
      <c r="H894" s="467"/>
      <c r="I894" s="467"/>
      <c r="J894" s="467"/>
      <c r="K894" s="463" t="s">
        <v>15</v>
      </c>
      <c r="L894" s="463"/>
      <c r="M894" s="460" t="s">
        <v>6244</v>
      </c>
      <c r="N894" s="468"/>
      <c r="P894" s="474" t="s">
        <v>6245</v>
      </c>
      <c r="Q894" s="451">
        <f t="shared" si="42"/>
        <v>10</v>
      </c>
      <c r="R894" s="453" t="str">
        <f t="shared" si="43"/>
        <v xml:space="preserve"> </v>
      </c>
    </row>
    <row r="895" spans="1:18" ht="15" x14ac:dyDescent="0.2">
      <c r="A895" s="462"/>
      <c r="B895" s="463" t="s">
        <v>2151</v>
      </c>
      <c r="C895" s="464" t="s">
        <v>2821</v>
      </c>
      <c r="D895" s="470" t="s">
        <v>6173</v>
      </c>
      <c r="E895" s="463" t="s">
        <v>6246</v>
      </c>
      <c r="F895" s="472" t="s">
        <v>6247</v>
      </c>
      <c r="G895" s="464">
        <f t="shared" si="41"/>
        <v>26</v>
      </c>
      <c r="H895" s="467"/>
      <c r="I895" s="467"/>
      <c r="J895" s="467"/>
      <c r="K895" s="463" t="s">
        <v>15</v>
      </c>
      <c r="L895" s="463"/>
      <c r="M895" s="460" t="s">
        <v>4288</v>
      </c>
      <c r="N895" s="468"/>
      <c r="P895" s="474" t="s">
        <v>6248</v>
      </c>
      <c r="Q895" s="451">
        <f t="shared" si="42"/>
        <v>10</v>
      </c>
      <c r="R895" s="453" t="str">
        <f t="shared" si="43"/>
        <v xml:space="preserve"> </v>
      </c>
    </row>
    <row r="896" spans="1:18" ht="15" x14ac:dyDescent="0.2">
      <c r="A896" s="462"/>
      <c r="B896" s="463" t="s">
        <v>2151</v>
      </c>
      <c r="C896" s="464" t="s">
        <v>2821</v>
      </c>
      <c r="D896" s="470" t="s">
        <v>6173</v>
      </c>
      <c r="E896" s="463" t="s">
        <v>6249</v>
      </c>
      <c r="F896" s="472" t="s">
        <v>6250</v>
      </c>
      <c r="G896" s="464">
        <f t="shared" si="41"/>
        <v>24</v>
      </c>
      <c r="H896" s="467"/>
      <c r="I896" s="467"/>
      <c r="J896" s="467"/>
      <c r="K896" s="463" t="s">
        <v>15</v>
      </c>
      <c r="L896" s="463"/>
      <c r="M896" s="460" t="s">
        <v>6244</v>
      </c>
      <c r="N896" s="468"/>
      <c r="P896" s="474" t="s">
        <v>6251</v>
      </c>
      <c r="Q896" s="451">
        <f t="shared" si="42"/>
        <v>10</v>
      </c>
      <c r="R896" s="453" t="str">
        <f t="shared" si="43"/>
        <v xml:space="preserve"> </v>
      </c>
    </row>
    <row r="897" spans="1:18" ht="15" x14ac:dyDescent="0.2">
      <c r="A897" s="462">
        <v>771960</v>
      </c>
      <c r="B897" s="463" t="s">
        <v>2151</v>
      </c>
      <c r="C897" s="464" t="s">
        <v>2710</v>
      </c>
      <c r="D897" s="470" t="s">
        <v>6173</v>
      </c>
      <c r="E897" s="463" t="s">
        <v>6252</v>
      </c>
      <c r="F897" s="472" t="s">
        <v>6253</v>
      </c>
      <c r="G897" s="464">
        <f t="shared" si="41"/>
        <v>11</v>
      </c>
      <c r="H897" s="467"/>
      <c r="I897" s="467"/>
      <c r="J897" s="467"/>
      <c r="K897" s="463" t="s">
        <v>15</v>
      </c>
      <c r="L897" s="463"/>
      <c r="M897" s="460"/>
      <c r="N897" s="468"/>
      <c r="P897" s="474" t="s">
        <v>6254</v>
      </c>
      <c r="Q897" s="451">
        <f t="shared" si="42"/>
        <v>10</v>
      </c>
      <c r="R897" s="453" t="str">
        <f t="shared" si="43"/>
        <v xml:space="preserve"> </v>
      </c>
    </row>
    <row r="898" spans="1:18" ht="15" x14ac:dyDescent="0.2">
      <c r="A898" s="462"/>
      <c r="B898" s="463" t="s">
        <v>2151</v>
      </c>
      <c r="C898" s="464" t="s">
        <v>2821</v>
      </c>
      <c r="D898" s="470" t="s">
        <v>6173</v>
      </c>
      <c r="E898" s="463" t="s">
        <v>6255</v>
      </c>
      <c r="F898" s="472" t="s">
        <v>6256</v>
      </c>
      <c r="G898" s="464">
        <f t="shared" si="41"/>
        <v>16</v>
      </c>
      <c r="H898" s="467"/>
      <c r="I898" s="467"/>
      <c r="J898" s="467"/>
      <c r="K898" s="463" t="s">
        <v>15</v>
      </c>
      <c r="L898" s="463"/>
      <c r="M898" s="460" t="s">
        <v>6244</v>
      </c>
      <c r="N898" s="468"/>
      <c r="P898" s="474" t="s">
        <v>6257</v>
      </c>
      <c r="Q898" s="451">
        <f t="shared" si="42"/>
        <v>10</v>
      </c>
      <c r="R898" s="453" t="str">
        <f t="shared" si="43"/>
        <v xml:space="preserve"> </v>
      </c>
    </row>
    <row r="899" spans="1:18" ht="15" x14ac:dyDescent="0.2">
      <c r="A899" s="462">
        <v>771970</v>
      </c>
      <c r="B899" s="463" t="s">
        <v>2151</v>
      </c>
      <c r="C899" s="464" t="s">
        <v>2710</v>
      </c>
      <c r="D899" s="470" t="s">
        <v>4243</v>
      </c>
      <c r="E899" s="463" t="s">
        <v>6258</v>
      </c>
      <c r="F899" s="465" t="s">
        <v>6259</v>
      </c>
      <c r="G899" s="464">
        <f t="shared" si="41"/>
        <v>19</v>
      </c>
      <c r="H899" s="467"/>
      <c r="I899" s="467"/>
      <c r="J899" s="467"/>
      <c r="K899" s="463" t="s">
        <v>15</v>
      </c>
      <c r="L899" s="463"/>
      <c r="M899" s="460" t="s">
        <v>3193</v>
      </c>
      <c r="N899" s="468"/>
      <c r="P899" s="474" t="s">
        <v>6260</v>
      </c>
      <c r="Q899" s="451">
        <f t="shared" si="42"/>
        <v>10</v>
      </c>
      <c r="R899" s="453" t="str">
        <f t="shared" si="43"/>
        <v xml:space="preserve"> </v>
      </c>
    </row>
    <row r="900" spans="1:18" ht="15" x14ac:dyDescent="0.2">
      <c r="A900" s="462">
        <v>771980</v>
      </c>
      <c r="B900" s="463" t="s">
        <v>2151</v>
      </c>
      <c r="C900" s="464" t="s">
        <v>2710</v>
      </c>
      <c r="D900" s="470" t="s">
        <v>4243</v>
      </c>
      <c r="E900" s="463" t="s">
        <v>6261</v>
      </c>
      <c r="F900" s="465" t="s">
        <v>6262</v>
      </c>
      <c r="G900" s="464">
        <f t="shared" si="41"/>
        <v>19</v>
      </c>
      <c r="H900" s="467"/>
      <c r="I900" s="467"/>
      <c r="J900" s="467"/>
      <c r="K900" s="463" t="s">
        <v>15</v>
      </c>
      <c r="L900" s="463"/>
      <c r="M900" s="460" t="s">
        <v>3193</v>
      </c>
      <c r="N900" s="468"/>
      <c r="P900" s="474" t="s">
        <v>6263</v>
      </c>
      <c r="Q900" s="451">
        <f t="shared" si="42"/>
        <v>10</v>
      </c>
      <c r="R900" s="453" t="str">
        <f t="shared" si="43"/>
        <v xml:space="preserve"> </v>
      </c>
    </row>
    <row r="901" spans="1:18" ht="15" x14ac:dyDescent="0.2">
      <c r="A901" s="462">
        <v>771990</v>
      </c>
      <c r="B901" s="463" t="s">
        <v>2151</v>
      </c>
      <c r="C901" s="464" t="s">
        <v>2710</v>
      </c>
      <c r="D901" s="470" t="s">
        <v>4243</v>
      </c>
      <c r="E901" s="463" t="s">
        <v>6264</v>
      </c>
      <c r="F901" s="465" t="s">
        <v>6265</v>
      </c>
      <c r="G901" s="464">
        <f t="shared" si="41"/>
        <v>29</v>
      </c>
      <c r="H901" s="467"/>
      <c r="I901" s="467"/>
      <c r="J901" s="467"/>
      <c r="K901" s="463" t="s">
        <v>15</v>
      </c>
      <c r="L901" s="463"/>
      <c r="M901" s="460" t="s">
        <v>3193</v>
      </c>
      <c r="N901" s="468"/>
      <c r="P901" s="474" t="s">
        <v>6266</v>
      </c>
      <c r="Q901" s="451">
        <f t="shared" si="42"/>
        <v>10</v>
      </c>
      <c r="R901" s="453" t="str">
        <f t="shared" si="43"/>
        <v xml:space="preserve"> </v>
      </c>
    </row>
    <row r="902" spans="1:18" ht="15" x14ac:dyDescent="0.2">
      <c r="A902" s="462">
        <v>772000</v>
      </c>
      <c r="B902" s="463" t="s">
        <v>2151</v>
      </c>
      <c r="C902" s="464" t="s">
        <v>2710</v>
      </c>
      <c r="D902" s="470" t="s">
        <v>4243</v>
      </c>
      <c r="E902" s="463" t="s">
        <v>6267</v>
      </c>
      <c r="F902" s="465" t="s">
        <v>6268</v>
      </c>
      <c r="G902" s="464">
        <f t="shared" si="41"/>
        <v>23</v>
      </c>
      <c r="H902" s="467"/>
      <c r="I902" s="467"/>
      <c r="J902" s="467"/>
      <c r="K902" s="463" t="s">
        <v>15</v>
      </c>
      <c r="L902" s="463"/>
      <c r="M902" s="460" t="s">
        <v>3193</v>
      </c>
      <c r="N902" s="468"/>
      <c r="P902" s="474" t="s">
        <v>6269</v>
      </c>
      <c r="Q902" s="451">
        <f t="shared" si="42"/>
        <v>10</v>
      </c>
      <c r="R902" s="453" t="str">
        <f t="shared" si="43"/>
        <v xml:space="preserve"> </v>
      </c>
    </row>
    <row r="903" spans="1:18" ht="15" x14ac:dyDescent="0.2">
      <c r="A903" s="462">
        <v>772010</v>
      </c>
      <c r="B903" s="463" t="s">
        <v>2151</v>
      </c>
      <c r="C903" s="464" t="s">
        <v>2710</v>
      </c>
      <c r="D903" s="470" t="s">
        <v>4243</v>
      </c>
      <c r="E903" s="463" t="s">
        <v>6270</v>
      </c>
      <c r="F903" s="465" t="s">
        <v>6271</v>
      </c>
      <c r="G903" s="464">
        <f t="shared" si="41"/>
        <v>15</v>
      </c>
      <c r="H903" s="467"/>
      <c r="I903" s="467"/>
      <c r="J903" s="467"/>
      <c r="K903" s="463" t="s">
        <v>15</v>
      </c>
      <c r="L903" s="463"/>
      <c r="M903" s="460" t="s">
        <v>3193</v>
      </c>
      <c r="N903" s="468"/>
      <c r="P903" s="474" t="s">
        <v>6272</v>
      </c>
      <c r="Q903" s="451">
        <f t="shared" si="42"/>
        <v>10</v>
      </c>
      <c r="R903" s="453" t="str">
        <f t="shared" si="43"/>
        <v xml:space="preserve"> </v>
      </c>
    </row>
    <row r="904" spans="1:18" ht="15" x14ac:dyDescent="0.2">
      <c r="A904" s="462">
        <v>772020</v>
      </c>
      <c r="B904" s="463" t="s">
        <v>2151</v>
      </c>
      <c r="C904" s="464" t="s">
        <v>2710</v>
      </c>
      <c r="D904" s="470" t="s">
        <v>4243</v>
      </c>
      <c r="E904" s="463" t="s">
        <v>6273</v>
      </c>
      <c r="F904" s="465" t="s">
        <v>6274</v>
      </c>
      <c r="G904" s="464">
        <f t="shared" si="41"/>
        <v>24</v>
      </c>
      <c r="H904" s="467"/>
      <c r="I904" s="467"/>
      <c r="J904" s="467"/>
      <c r="K904" s="463" t="s">
        <v>15</v>
      </c>
      <c r="L904" s="463"/>
      <c r="M904" s="460" t="s">
        <v>3193</v>
      </c>
      <c r="N904" s="468"/>
      <c r="P904" s="474" t="s">
        <v>6275</v>
      </c>
      <c r="Q904" s="451">
        <f t="shared" si="42"/>
        <v>10</v>
      </c>
      <c r="R904" s="453" t="str">
        <f t="shared" si="43"/>
        <v xml:space="preserve"> </v>
      </c>
    </row>
    <row r="905" spans="1:18" ht="15" x14ac:dyDescent="0.2">
      <c r="A905" s="462">
        <v>772030</v>
      </c>
      <c r="B905" s="463" t="s">
        <v>2151</v>
      </c>
      <c r="C905" s="464" t="s">
        <v>2710</v>
      </c>
      <c r="D905" s="470" t="s">
        <v>4243</v>
      </c>
      <c r="E905" s="463" t="s">
        <v>6276</v>
      </c>
      <c r="F905" s="465" t="s">
        <v>6277</v>
      </c>
      <c r="G905" s="464">
        <f t="shared" si="41"/>
        <v>30</v>
      </c>
      <c r="H905" s="467"/>
      <c r="I905" s="467"/>
      <c r="J905" s="467"/>
      <c r="K905" s="463" t="s">
        <v>15</v>
      </c>
      <c r="L905" s="463"/>
      <c r="M905" s="460" t="s">
        <v>3193</v>
      </c>
      <c r="N905" s="468"/>
      <c r="P905" s="474" t="s">
        <v>6278</v>
      </c>
      <c r="Q905" s="451">
        <f t="shared" si="42"/>
        <v>10</v>
      </c>
      <c r="R905" s="453" t="str">
        <f t="shared" si="43"/>
        <v xml:space="preserve"> </v>
      </c>
    </row>
    <row r="906" spans="1:18" ht="15" x14ac:dyDescent="0.2">
      <c r="A906" s="462">
        <v>772040</v>
      </c>
      <c r="B906" s="463" t="s">
        <v>2151</v>
      </c>
      <c r="C906" s="464" t="s">
        <v>2710</v>
      </c>
      <c r="D906" s="470" t="s">
        <v>4243</v>
      </c>
      <c r="E906" s="463" t="s">
        <v>6279</v>
      </c>
      <c r="F906" s="465" t="s">
        <v>6280</v>
      </c>
      <c r="G906" s="464">
        <f t="shared" si="41"/>
        <v>30</v>
      </c>
      <c r="H906" s="467"/>
      <c r="I906" s="467"/>
      <c r="J906" s="467"/>
      <c r="K906" s="463" t="s">
        <v>15</v>
      </c>
      <c r="L906" s="463"/>
      <c r="M906" s="460" t="s">
        <v>3193</v>
      </c>
      <c r="N906" s="468"/>
      <c r="P906" s="474" t="s">
        <v>6281</v>
      </c>
      <c r="Q906" s="451">
        <f t="shared" si="42"/>
        <v>10</v>
      </c>
      <c r="R906" s="453" t="str">
        <f t="shared" si="43"/>
        <v xml:space="preserve"> </v>
      </c>
    </row>
    <row r="907" spans="1:18" ht="15" x14ac:dyDescent="0.2">
      <c r="A907" s="462">
        <v>772050</v>
      </c>
      <c r="B907" s="463" t="s">
        <v>2151</v>
      </c>
      <c r="C907" s="464" t="s">
        <v>2710</v>
      </c>
      <c r="D907" s="470" t="s">
        <v>4243</v>
      </c>
      <c r="E907" s="463" t="s">
        <v>6282</v>
      </c>
      <c r="F907" s="465" t="s">
        <v>6283</v>
      </c>
      <c r="G907" s="464">
        <f t="shared" si="41"/>
        <v>19</v>
      </c>
      <c r="H907" s="467"/>
      <c r="I907" s="467"/>
      <c r="J907" s="467"/>
      <c r="K907" s="463" t="s">
        <v>15</v>
      </c>
      <c r="L907" s="463"/>
      <c r="M907" s="460" t="s">
        <v>3193</v>
      </c>
      <c r="N907" s="468"/>
      <c r="P907" s="474" t="s">
        <v>6284</v>
      </c>
      <c r="Q907" s="451">
        <f t="shared" si="42"/>
        <v>10</v>
      </c>
      <c r="R907" s="453" t="str">
        <f t="shared" si="43"/>
        <v xml:space="preserve"> </v>
      </c>
    </row>
    <row r="908" spans="1:18" ht="15" x14ac:dyDescent="0.2">
      <c r="A908" s="462">
        <v>772060</v>
      </c>
      <c r="B908" s="463" t="s">
        <v>2151</v>
      </c>
      <c r="C908" s="464" t="s">
        <v>2710</v>
      </c>
      <c r="D908" s="470" t="s">
        <v>4243</v>
      </c>
      <c r="E908" s="463" t="s">
        <v>6285</v>
      </c>
      <c r="F908" s="465" t="s">
        <v>6286</v>
      </c>
      <c r="G908" s="464">
        <f t="shared" si="41"/>
        <v>26</v>
      </c>
      <c r="H908" s="467"/>
      <c r="I908" s="467"/>
      <c r="J908" s="467"/>
      <c r="K908" s="463" t="s">
        <v>15</v>
      </c>
      <c r="L908" s="463"/>
      <c r="M908" s="460" t="s">
        <v>3193</v>
      </c>
      <c r="N908" s="468"/>
      <c r="P908" s="474" t="s">
        <v>6287</v>
      </c>
      <c r="Q908" s="451">
        <f t="shared" si="42"/>
        <v>9</v>
      </c>
      <c r="R908" s="453" t="str">
        <f t="shared" si="43"/>
        <v xml:space="preserve"> </v>
      </c>
    </row>
    <row r="909" spans="1:18" ht="15" x14ac:dyDescent="0.2">
      <c r="A909" s="462">
        <v>772070</v>
      </c>
      <c r="B909" s="463" t="s">
        <v>2151</v>
      </c>
      <c r="C909" s="464" t="s">
        <v>2710</v>
      </c>
      <c r="D909" s="470" t="s">
        <v>4243</v>
      </c>
      <c r="E909" s="463" t="s">
        <v>6288</v>
      </c>
      <c r="F909" s="465" t="s">
        <v>6289</v>
      </c>
      <c r="G909" s="464">
        <f t="shared" si="41"/>
        <v>20</v>
      </c>
      <c r="H909" s="467"/>
      <c r="I909" s="467"/>
      <c r="J909" s="467"/>
      <c r="K909" s="463" t="s">
        <v>15</v>
      </c>
      <c r="L909" s="463"/>
      <c r="M909" s="460" t="s">
        <v>3193</v>
      </c>
      <c r="N909" s="468"/>
      <c r="P909" s="474" t="s">
        <v>6290</v>
      </c>
      <c r="Q909" s="451">
        <f t="shared" si="42"/>
        <v>9</v>
      </c>
      <c r="R909" s="453" t="str">
        <f t="shared" si="43"/>
        <v xml:space="preserve"> </v>
      </c>
    </row>
    <row r="910" spans="1:18" ht="15" x14ac:dyDescent="0.2">
      <c r="A910" s="462">
        <v>772080</v>
      </c>
      <c r="B910" s="463" t="s">
        <v>2151</v>
      </c>
      <c r="C910" s="464" t="s">
        <v>2710</v>
      </c>
      <c r="D910" s="470" t="s">
        <v>4243</v>
      </c>
      <c r="E910" s="463" t="s">
        <v>6291</v>
      </c>
      <c r="F910" s="465" t="s">
        <v>6292</v>
      </c>
      <c r="G910" s="464">
        <f t="shared" si="41"/>
        <v>22</v>
      </c>
      <c r="H910" s="467"/>
      <c r="I910" s="467"/>
      <c r="J910" s="467"/>
      <c r="K910" s="463" t="s">
        <v>15</v>
      </c>
      <c r="L910" s="463"/>
      <c r="M910" s="460" t="s">
        <v>3193</v>
      </c>
      <c r="N910" s="468"/>
      <c r="P910" s="474" t="s">
        <v>6293</v>
      </c>
      <c r="Q910" s="451">
        <f t="shared" si="42"/>
        <v>10</v>
      </c>
      <c r="R910" s="453" t="str">
        <f t="shared" si="43"/>
        <v xml:space="preserve"> </v>
      </c>
    </row>
    <row r="911" spans="1:18" ht="15" x14ac:dyDescent="0.2">
      <c r="A911" s="462">
        <v>772090</v>
      </c>
      <c r="B911" s="463" t="s">
        <v>2151</v>
      </c>
      <c r="C911" s="464" t="s">
        <v>2710</v>
      </c>
      <c r="D911" s="470" t="s">
        <v>4243</v>
      </c>
      <c r="E911" s="463" t="s">
        <v>6294</v>
      </c>
      <c r="F911" s="465" t="s">
        <v>6295</v>
      </c>
      <c r="G911" s="464">
        <f t="shared" si="41"/>
        <v>17</v>
      </c>
      <c r="H911" s="467"/>
      <c r="I911" s="467"/>
      <c r="J911" s="467"/>
      <c r="K911" s="463" t="s">
        <v>15</v>
      </c>
      <c r="L911" s="463"/>
      <c r="M911" s="460" t="s">
        <v>3193</v>
      </c>
      <c r="N911" s="468"/>
      <c r="P911" s="474" t="s">
        <v>6296</v>
      </c>
      <c r="Q911" s="451">
        <f t="shared" si="42"/>
        <v>9</v>
      </c>
      <c r="R911" s="453" t="str">
        <f t="shared" si="43"/>
        <v xml:space="preserve"> </v>
      </c>
    </row>
    <row r="912" spans="1:18" ht="15" x14ac:dyDescent="0.2">
      <c r="A912" s="462">
        <v>772100</v>
      </c>
      <c r="B912" s="463" t="s">
        <v>2151</v>
      </c>
      <c r="C912" s="464" t="s">
        <v>2710</v>
      </c>
      <c r="D912" s="470" t="s">
        <v>4243</v>
      </c>
      <c r="E912" s="463" t="s">
        <v>6297</v>
      </c>
      <c r="F912" s="465" t="s">
        <v>6298</v>
      </c>
      <c r="G912" s="464">
        <f t="shared" si="41"/>
        <v>20</v>
      </c>
      <c r="H912" s="467"/>
      <c r="I912" s="467"/>
      <c r="J912" s="467"/>
      <c r="K912" s="463" t="s">
        <v>15</v>
      </c>
      <c r="L912" s="463"/>
      <c r="M912" s="460" t="s">
        <v>3193</v>
      </c>
      <c r="N912" s="468"/>
      <c r="P912" s="474" t="s">
        <v>6299</v>
      </c>
      <c r="Q912" s="451">
        <f t="shared" si="42"/>
        <v>10</v>
      </c>
      <c r="R912" s="453" t="str">
        <f t="shared" si="43"/>
        <v xml:space="preserve"> </v>
      </c>
    </row>
    <row r="913" spans="1:18" ht="15" x14ac:dyDescent="0.2">
      <c r="A913" s="462">
        <v>772110</v>
      </c>
      <c r="B913" s="463" t="s">
        <v>2151</v>
      </c>
      <c r="C913" s="464" t="s">
        <v>2710</v>
      </c>
      <c r="D913" s="470" t="s">
        <v>4243</v>
      </c>
      <c r="E913" s="463" t="s">
        <v>6300</v>
      </c>
      <c r="F913" s="465" t="s">
        <v>6301</v>
      </c>
      <c r="G913" s="464">
        <f t="shared" si="41"/>
        <v>21</v>
      </c>
      <c r="H913" s="467"/>
      <c r="I913" s="467"/>
      <c r="J913" s="467"/>
      <c r="K913" s="463" t="s">
        <v>15</v>
      </c>
      <c r="L913" s="463"/>
      <c r="M913" s="460" t="s">
        <v>3193</v>
      </c>
      <c r="N913" s="468"/>
      <c r="P913" s="474" t="s">
        <v>6302</v>
      </c>
      <c r="Q913" s="451">
        <f t="shared" si="42"/>
        <v>10</v>
      </c>
      <c r="R913" s="453" t="str">
        <f t="shared" si="43"/>
        <v xml:space="preserve"> </v>
      </c>
    </row>
    <row r="914" spans="1:18" ht="15" x14ac:dyDescent="0.2">
      <c r="A914" s="462">
        <v>772120</v>
      </c>
      <c r="B914" s="463" t="s">
        <v>2151</v>
      </c>
      <c r="C914" s="464" t="s">
        <v>2710</v>
      </c>
      <c r="D914" s="470" t="s">
        <v>4243</v>
      </c>
      <c r="E914" s="463" t="s">
        <v>6303</v>
      </c>
      <c r="F914" s="465" t="s">
        <v>6304</v>
      </c>
      <c r="G914" s="464">
        <f t="shared" si="41"/>
        <v>22</v>
      </c>
      <c r="H914" s="467"/>
      <c r="I914" s="467"/>
      <c r="J914" s="467"/>
      <c r="K914" s="463" t="s">
        <v>15</v>
      </c>
      <c r="L914" s="463"/>
      <c r="M914" s="460" t="s">
        <v>3193</v>
      </c>
      <c r="N914" s="468"/>
      <c r="P914" s="156" t="s">
        <v>6305</v>
      </c>
      <c r="Q914" s="451">
        <f t="shared" si="42"/>
        <v>8</v>
      </c>
      <c r="R914" s="453" t="str">
        <f t="shared" si="43"/>
        <v xml:space="preserve"> </v>
      </c>
    </row>
    <row r="915" spans="1:18" ht="15" x14ac:dyDescent="0.2">
      <c r="A915" s="462">
        <v>772130</v>
      </c>
      <c r="B915" s="463" t="s">
        <v>2151</v>
      </c>
      <c r="C915" s="464" t="s">
        <v>2710</v>
      </c>
      <c r="D915" s="470" t="s">
        <v>4243</v>
      </c>
      <c r="E915" s="463" t="s">
        <v>6306</v>
      </c>
      <c r="F915" s="465" t="s">
        <v>6307</v>
      </c>
      <c r="G915" s="464">
        <f t="shared" si="41"/>
        <v>20</v>
      </c>
      <c r="H915" s="467"/>
      <c r="I915" s="467"/>
      <c r="J915" s="467"/>
      <c r="K915" s="463" t="s">
        <v>15</v>
      </c>
      <c r="L915" s="463"/>
      <c r="M915" s="460" t="s">
        <v>3193</v>
      </c>
      <c r="N915" s="468"/>
      <c r="P915" s="156" t="s">
        <v>6308</v>
      </c>
      <c r="Q915" s="451">
        <f t="shared" si="42"/>
        <v>9</v>
      </c>
      <c r="R915" s="453" t="str">
        <f t="shared" si="43"/>
        <v xml:space="preserve"> </v>
      </c>
    </row>
    <row r="916" spans="1:18" ht="15" x14ac:dyDescent="0.2">
      <c r="A916" s="462">
        <v>772140</v>
      </c>
      <c r="B916" s="463" t="s">
        <v>2151</v>
      </c>
      <c r="C916" s="464" t="s">
        <v>2710</v>
      </c>
      <c r="D916" s="470" t="s">
        <v>4243</v>
      </c>
      <c r="E916" s="463" t="s">
        <v>6309</v>
      </c>
      <c r="F916" s="465" t="s">
        <v>6310</v>
      </c>
      <c r="G916" s="464">
        <f t="shared" si="41"/>
        <v>23</v>
      </c>
      <c r="H916" s="467"/>
      <c r="I916" s="467"/>
      <c r="J916" s="467"/>
      <c r="K916" s="463" t="s">
        <v>15</v>
      </c>
      <c r="L916" s="463"/>
      <c r="M916" s="460" t="s">
        <v>3193</v>
      </c>
      <c r="N916" s="468"/>
      <c r="P916" s="156" t="s">
        <v>6311</v>
      </c>
      <c r="Q916" s="451">
        <f t="shared" si="42"/>
        <v>9</v>
      </c>
      <c r="R916" s="453" t="str">
        <f t="shared" si="43"/>
        <v xml:space="preserve"> </v>
      </c>
    </row>
    <row r="917" spans="1:18" ht="15" x14ac:dyDescent="0.2">
      <c r="A917" s="462">
        <v>772150</v>
      </c>
      <c r="B917" s="463" t="s">
        <v>2151</v>
      </c>
      <c r="C917" s="464" t="s">
        <v>2710</v>
      </c>
      <c r="D917" s="470" t="s">
        <v>4243</v>
      </c>
      <c r="E917" s="463" t="s">
        <v>6312</v>
      </c>
      <c r="F917" s="472" t="s">
        <v>6313</v>
      </c>
      <c r="G917" s="464">
        <f t="shared" si="41"/>
        <v>24</v>
      </c>
      <c r="H917" s="467"/>
      <c r="I917" s="467"/>
      <c r="J917" s="467"/>
      <c r="K917" s="463" t="s">
        <v>15</v>
      </c>
      <c r="L917" s="463"/>
      <c r="M917" s="460" t="s">
        <v>3193</v>
      </c>
      <c r="N917" s="468"/>
      <c r="P917" s="474" t="s">
        <v>6314</v>
      </c>
      <c r="Q917" s="451">
        <f t="shared" si="42"/>
        <v>10</v>
      </c>
      <c r="R917" s="453" t="str">
        <f t="shared" si="43"/>
        <v xml:space="preserve"> </v>
      </c>
    </row>
    <row r="918" spans="1:18" ht="15" x14ac:dyDescent="0.2">
      <c r="A918" s="462">
        <v>772160</v>
      </c>
      <c r="B918" s="463" t="s">
        <v>2151</v>
      </c>
      <c r="C918" s="464" t="s">
        <v>2710</v>
      </c>
      <c r="D918" s="470" t="s">
        <v>4243</v>
      </c>
      <c r="E918" s="463" t="s">
        <v>6315</v>
      </c>
      <c r="F918" s="472" t="s">
        <v>6316</v>
      </c>
      <c r="G918" s="464">
        <f t="shared" si="41"/>
        <v>16</v>
      </c>
      <c r="H918" s="467"/>
      <c r="I918" s="467"/>
      <c r="J918" s="467"/>
      <c r="K918" s="463" t="s">
        <v>15</v>
      </c>
      <c r="L918" s="463"/>
      <c r="M918" s="460" t="s">
        <v>3193</v>
      </c>
      <c r="N918" s="468"/>
      <c r="P918" s="474" t="s">
        <v>6317</v>
      </c>
      <c r="Q918" s="451">
        <f t="shared" si="42"/>
        <v>10</v>
      </c>
      <c r="R918" s="453" t="str">
        <f t="shared" si="43"/>
        <v xml:space="preserve"> </v>
      </c>
    </row>
    <row r="919" spans="1:18" ht="15" x14ac:dyDescent="0.2">
      <c r="A919" s="462">
        <v>772170</v>
      </c>
      <c r="B919" s="463" t="s">
        <v>2151</v>
      </c>
      <c r="C919" s="464" t="s">
        <v>2710</v>
      </c>
      <c r="D919" s="470" t="s">
        <v>4243</v>
      </c>
      <c r="E919" s="463" t="s">
        <v>6318</v>
      </c>
      <c r="F919" s="472" t="s">
        <v>6319</v>
      </c>
      <c r="G919" s="464">
        <f t="shared" si="41"/>
        <v>11</v>
      </c>
      <c r="H919" s="467"/>
      <c r="I919" s="467"/>
      <c r="J919" s="467"/>
      <c r="K919" s="463" t="s">
        <v>15</v>
      </c>
      <c r="L919" s="463"/>
      <c r="M919" s="460" t="s">
        <v>3193</v>
      </c>
      <c r="N919" s="468"/>
      <c r="P919" s="474" t="s">
        <v>6320</v>
      </c>
      <c r="Q919" s="451">
        <f t="shared" si="42"/>
        <v>10</v>
      </c>
      <c r="R919" s="453" t="str">
        <f t="shared" si="43"/>
        <v xml:space="preserve"> </v>
      </c>
    </row>
    <row r="920" spans="1:18" ht="15" x14ac:dyDescent="0.2">
      <c r="A920" s="462">
        <v>772180</v>
      </c>
      <c r="B920" s="463" t="s">
        <v>2151</v>
      </c>
      <c r="C920" s="464" t="s">
        <v>2710</v>
      </c>
      <c r="D920" s="470"/>
      <c r="E920" s="463"/>
      <c r="F920" s="472" t="s">
        <v>6321</v>
      </c>
      <c r="G920" s="464">
        <f t="shared" si="41"/>
        <v>11</v>
      </c>
      <c r="H920" s="467"/>
      <c r="I920" s="467"/>
      <c r="J920" s="467"/>
      <c r="K920" s="463" t="s">
        <v>15</v>
      </c>
      <c r="L920" s="463"/>
      <c r="M920" s="460" t="s">
        <v>4345</v>
      </c>
      <c r="N920" s="468"/>
      <c r="P920" s="156"/>
      <c r="Q920" s="451">
        <f t="shared" si="42"/>
        <v>0</v>
      </c>
      <c r="R920" s="453"/>
    </row>
    <row r="921" spans="1:18" ht="15" x14ac:dyDescent="0.2">
      <c r="A921" s="462">
        <v>772200</v>
      </c>
      <c r="B921" s="463" t="s">
        <v>2151</v>
      </c>
      <c r="C921" s="464" t="s">
        <v>2710</v>
      </c>
      <c r="D921" s="470"/>
      <c r="E921" s="463"/>
      <c r="F921" s="472" t="s">
        <v>6322</v>
      </c>
      <c r="G921" s="464">
        <f t="shared" si="41"/>
        <v>13</v>
      </c>
      <c r="H921" s="467"/>
      <c r="I921" s="467"/>
      <c r="J921" s="467"/>
      <c r="K921" s="463" t="s">
        <v>15</v>
      </c>
      <c r="L921" s="463"/>
      <c r="M921" s="460" t="s">
        <v>6323</v>
      </c>
      <c r="N921" s="468"/>
      <c r="P921" s="156"/>
      <c r="Q921" s="451">
        <f t="shared" si="42"/>
        <v>0</v>
      </c>
      <c r="R921" s="453"/>
    </row>
    <row r="922" spans="1:18" ht="15" x14ac:dyDescent="0.2">
      <c r="A922" s="462">
        <v>772210</v>
      </c>
      <c r="B922" s="463" t="s">
        <v>2151</v>
      </c>
      <c r="C922" s="464" t="s">
        <v>2710</v>
      </c>
      <c r="D922" s="470"/>
      <c r="E922" s="463"/>
      <c r="F922" s="472" t="s">
        <v>6324</v>
      </c>
      <c r="G922" s="464">
        <f t="shared" si="41"/>
        <v>7</v>
      </c>
      <c r="H922" s="467"/>
      <c r="I922" s="467"/>
      <c r="J922" s="467"/>
      <c r="K922" s="463" t="s">
        <v>15</v>
      </c>
      <c r="L922" s="463"/>
      <c r="M922" s="460" t="s">
        <v>6323</v>
      </c>
      <c r="N922" s="468"/>
      <c r="P922" s="156"/>
      <c r="Q922" s="451">
        <f t="shared" si="42"/>
        <v>0</v>
      </c>
      <c r="R922" s="453"/>
    </row>
    <row r="923" spans="1:18" ht="15" x14ac:dyDescent="0.2">
      <c r="A923" s="462">
        <v>772220</v>
      </c>
      <c r="B923" s="463" t="s">
        <v>2151</v>
      </c>
      <c r="C923" s="464" t="s">
        <v>2710</v>
      </c>
      <c r="D923" s="470"/>
      <c r="E923" s="463"/>
      <c r="F923" s="472" t="s">
        <v>6325</v>
      </c>
      <c r="G923" s="464">
        <f t="shared" si="41"/>
        <v>8</v>
      </c>
      <c r="H923" s="467"/>
      <c r="I923" s="467"/>
      <c r="J923" s="467"/>
      <c r="K923" s="463" t="s">
        <v>15</v>
      </c>
      <c r="L923" s="463"/>
      <c r="M923" s="460" t="s">
        <v>6323</v>
      </c>
      <c r="N923" s="468"/>
      <c r="P923" s="156"/>
      <c r="Q923" s="451">
        <f t="shared" si="42"/>
        <v>0</v>
      </c>
      <c r="R923" s="453"/>
    </row>
    <row r="924" spans="1:18" ht="15" x14ac:dyDescent="0.2">
      <c r="A924" s="462">
        <v>772230</v>
      </c>
      <c r="B924" s="463" t="s">
        <v>2151</v>
      </c>
      <c r="C924" s="464" t="s">
        <v>2710</v>
      </c>
      <c r="D924" s="470"/>
      <c r="E924" s="463"/>
      <c r="F924" s="472" t="s">
        <v>6326</v>
      </c>
      <c r="G924" s="464">
        <f t="shared" si="41"/>
        <v>26</v>
      </c>
      <c r="H924" s="467"/>
      <c r="I924" s="467"/>
      <c r="J924" s="467"/>
      <c r="K924" s="463" t="s">
        <v>15</v>
      </c>
      <c r="L924" s="463"/>
      <c r="M924" s="460" t="s">
        <v>6327</v>
      </c>
      <c r="N924" s="468"/>
      <c r="P924" s="156" t="s">
        <v>6328</v>
      </c>
      <c r="Q924" s="451">
        <f t="shared" si="42"/>
        <v>10</v>
      </c>
      <c r="R924" s="453"/>
    </row>
    <row r="925" spans="1:18" ht="25.5" x14ac:dyDescent="0.2">
      <c r="A925" s="462"/>
      <c r="B925" s="463"/>
      <c r="C925" s="464"/>
      <c r="D925" s="470"/>
      <c r="E925" s="463"/>
      <c r="F925" s="495" t="s">
        <v>6329</v>
      </c>
      <c r="G925" s="464">
        <f t="shared" si="41"/>
        <v>21</v>
      </c>
      <c r="H925" s="517"/>
      <c r="I925" s="517"/>
      <c r="J925" s="467" t="s">
        <v>15</v>
      </c>
      <c r="K925" s="463"/>
      <c r="L925" s="464"/>
      <c r="M925" s="460"/>
      <c r="N925" s="468" t="s">
        <v>6330</v>
      </c>
      <c r="Q925" s="451">
        <f t="shared" si="42"/>
        <v>0</v>
      </c>
      <c r="R925" s="453" t="str">
        <f t="shared" si="43"/>
        <v xml:space="preserve"> </v>
      </c>
    </row>
    <row r="926" spans="1:18" ht="15" x14ac:dyDescent="0.2">
      <c r="A926" s="476">
        <v>772500</v>
      </c>
      <c r="B926" s="477" t="s">
        <v>2151</v>
      </c>
      <c r="C926" s="478" t="s">
        <v>2710</v>
      </c>
      <c r="D926" s="479" t="s">
        <v>6331</v>
      </c>
      <c r="E926" s="477" t="s">
        <v>6332</v>
      </c>
      <c r="F926" s="480" t="s">
        <v>6333</v>
      </c>
      <c r="G926" s="478">
        <f t="shared" si="41"/>
        <v>28</v>
      </c>
      <c r="H926" s="481"/>
      <c r="I926" s="481"/>
      <c r="J926" s="481"/>
      <c r="K926" s="477" t="s">
        <v>15</v>
      </c>
      <c r="L926" s="477"/>
      <c r="M926" s="482"/>
      <c r="N926" s="468"/>
      <c r="P926" s="474" t="s">
        <v>6334</v>
      </c>
      <c r="Q926" s="451">
        <f t="shared" si="42"/>
        <v>10</v>
      </c>
      <c r="R926" s="453" t="str">
        <f t="shared" si="43"/>
        <v xml:space="preserve"> </v>
      </c>
    </row>
    <row r="927" spans="1:18" ht="15" x14ac:dyDescent="0.2">
      <c r="A927" s="454"/>
      <c r="B927" s="455" t="s">
        <v>2151</v>
      </c>
      <c r="C927" s="456" t="s">
        <v>2821</v>
      </c>
      <c r="D927" s="491" t="s">
        <v>6331</v>
      </c>
      <c r="E927" s="455" t="s">
        <v>6335</v>
      </c>
      <c r="F927" s="503" t="s">
        <v>2142</v>
      </c>
      <c r="G927" s="456">
        <f t="shared" si="41"/>
        <v>17</v>
      </c>
      <c r="H927" s="459"/>
      <c r="I927" s="459"/>
      <c r="J927" s="459"/>
      <c r="K927" s="455" t="s">
        <v>15</v>
      </c>
      <c r="L927" s="455"/>
      <c r="M927" s="493" t="s">
        <v>4288</v>
      </c>
      <c r="N927" s="468"/>
      <c r="P927" s="474" t="s">
        <v>6336</v>
      </c>
      <c r="Q927" s="451">
        <f t="shared" si="42"/>
        <v>10</v>
      </c>
      <c r="R927" s="453" t="str">
        <f t="shared" si="43"/>
        <v xml:space="preserve"> </v>
      </c>
    </row>
    <row r="928" spans="1:18" ht="15" x14ac:dyDescent="0.2">
      <c r="A928" s="462"/>
      <c r="B928" s="463" t="s">
        <v>2151</v>
      </c>
      <c r="C928" s="464" t="s">
        <v>2821</v>
      </c>
      <c r="D928" s="470" t="s">
        <v>6331</v>
      </c>
      <c r="E928" s="463" t="s">
        <v>6337</v>
      </c>
      <c r="F928" s="472" t="s">
        <v>6338</v>
      </c>
      <c r="G928" s="464">
        <f t="shared" si="41"/>
        <v>23</v>
      </c>
      <c r="H928" s="467"/>
      <c r="I928" s="467"/>
      <c r="J928" s="467"/>
      <c r="K928" s="463" t="s">
        <v>15</v>
      </c>
      <c r="L928" s="463"/>
      <c r="M928" s="460" t="s">
        <v>5074</v>
      </c>
      <c r="N928" s="468"/>
      <c r="P928" s="474" t="s">
        <v>6339</v>
      </c>
      <c r="Q928" s="451">
        <f t="shared" si="42"/>
        <v>10</v>
      </c>
      <c r="R928" s="453" t="str">
        <f t="shared" si="43"/>
        <v xml:space="preserve"> </v>
      </c>
    </row>
    <row r="929" spans="1:18" ht="15" x14ac:dyDescent="0.2">
      <c r="A929" s="462"/>
      <c r="B929" s="463" t="s">
        <v>2151</v>
      </c>
      <c r="C929" s="464" t="s">
        <v>2821</v>
      </c>
      <c r="D929" s="470" t="s">
        <v>6331</v>
      </c>
      <c r="E929" s="463" t="s">
        <v>6340</v>
      </c>
      <c r="F929" s="472" t="s">
        <v>6341</v>
      </c>
      <c r="G929" s="464">
        <f t="shared" si="41"/>
        <v>28</v>
      </c>
      <c r="H929" s="467"/>
      <c r="I929" s="467"/>
      <c r="J929" s="467"/>
      <c r="K929" s="463" t="s">
        <v>15</v>
      </c>
      <c r="L929" s="463"/>
      <c r="M929" s="460" t="s">
        <v>5074</v>
      </c>
      <c r="N929" s="468"/>
      <c r="P929" s="474" t="s">
        <v>6342</v>
      </c>
      <c r="Q929" s="451">
        <f t="shared" si="42"/>
        <v>9</v>
      </c>
      <c r="R929" s="453" t="str">
        <f t="shared" si="43"/>
        <v xml:space="preserve"> </v>
      </c>
    </row>
    <row r="930" spans="1:18" s="453" customFormat="1" ht="15" x14ac:dyDescent="0.2">
      <c r="A930" s="497">
        <v>772520</v>
      </c>
      <c r="B930" s="497" t="s">
        <v>2151</v>
      </c>
      <c r="C930" s="498" t="s">
        <v>2710</v>
      </c>
      <c r="D930" s="497"/>
      <c r="E930" s="499"/>
      <c r="F930" s="500" t="s">
        <v>6343</v>
      </c>
      <c r="G930" s="498">
        <f>+LEN(F930)</f>
        <v>28</v>
      </c>
      <c r="H930" s="501"/>
      <c r="I930" s="501"/>
      <c r="J930" s="501"/>
      <c r="K930" s="497" t="s">
        <v>15</v>
      </c>
      <c r="L930" s="497"/>
      <c r="M930" s="482"/>
      <c r="N930" s="468"/>
    </row>
    <row r="931" spans="1:18" s="453" customFormat="1" ht="15" x14ac:dyDescent="0.2">
      <c r="A931" s="497">
        <v>772530</v>
      </c>
      <c r="B931" s="497"/>
      <c r="C931" s="498" t="s">
        <v>2710</v>
      </c>
      <c r="D931" s="497"/>
      <c r="E931" s="499"/>
      <c r="F931" s="500" t="s">
        <v>6344</v>
      </c>
      <c r="G931" s="498">
        <f>+LEN(F931)</f>
        <v>15</v>
      </c>
      <c r="H931" s="501"/>
      <c r="I931" s="501"/>
      <c r="J931" s="501"/>
      <c r="K931" s="497" t="s">
        <v>15</v>
      </c>
      <c r="L931" s="497"/>
      <c r="M931" s="482"/>
      <c r="N931" s="468"/>
    </row>
    <row r="932" spans="1:18" ht="15.75" x14ac:dyDescent="0.2">
      <c r="A932" s="462"/>
      <c r="B932" s="463"/>
      <c r="C932" s="464"/>
      <c r="D932" s="470"/>
      <c r="E932" s="463"/>
      <c r="F932" s="495" t="s">
        <v>6345</v>
      </c>
      <c r="G932" s="464">
        <f>+LEN(F932)</f>
        <v>25</v>
      </c>
      <c r="H932" s="517"/>
      <c r="I932" s="517"/>
      <c r="J932" s="467" t="s">
        <v>15</v>
      </c>
      <c r="K932" s="463"/>
      <c r="L932" s="464"/>
      <c r="M932" s="460"/>
      <c r="N932" s="468" t="s">
        <v>6346</v>
      </c>
      <c r="R932" s="453"/>
    </row>
    <row r="933" spans="1:18" ht="15" x14ac:dyDescent="0.2">
      <c r="A933" s="462">
        <v>772600</v>
      </c>
      <c r="B933" s="463" t="s">
        <v>2151</v>
      </c>
      <c r="C933" s="464" t="s">
        <v>2710</v>
      </c>
      <c r="D933" s="470"/>
      <c r="E933" s="463"/>
      <c r="F933" s="472" t="s">
        <v>6347</v>
      </c>
      <c r="G933" s="464">
        <f>+LEN(F933)</f>
        <v>28</v>
      </c>
      <c r="H933" s="467"/>
      <c r="I933" s="467"/>
      <c r="J933" s="467"/>
      <c r="K933" s="463" t="s">
        <v>15</v>
      </c>
      <c r="L933" s="463"/>
      <c r="M933" s="460"/>
      <c r="N933" s="468"/>
      <c r="P933" s="474"/>
      <c r="R933" s="453"/>
    </row>
    <row r="934" spans="1:18" ht="25.5" x14ac:dyDescent="0.2">
      <c r="A934" s="462"/>
      <c r="B934" s="463"/>
      <c r="C934" s="464"/>
      <c r="D934" s="470"/>
      <c r="E934" s="463"/>
      <c r="F934" s="495" t="s">
        <v>6348</v>
      </c>
      <c r="G934" s="464">
        <f t="shared" si="41"/>
        <v>22</v>
      </c>
      <c r="H934" s="517"/>
      <c r="I934" s="517"/>
      <c r="J934" s="467" t="s">
        <v>15</v>
      </c>
      <c r="K934" s="463"/>
      <c r="L934" s="464"/>
      <c r="M934" s="460"/>
      <c r="N934" s="468" t="s">
        <v>6349</v>
      </c>
      <c r="Q934" s="451">
        <f t="shared" si="42"/>
        <v>0</v>
      </c>
      <c r="R934" s="453" t="str">
        <f t="shared" si="43"/>
        <v xml:space="preserve"> </v>
      </c>
    </row>
    <row r="935" spans="1:18" ht="15" x14ac:dyDescent="0.2">
      <c r="A935" s="462">
        <v>772700</v>
      </c>
      <c r="B935" s="463" t="s">
        <v>2151</v>
      </c>
      <c r="C935" s="464" t="s">
        <v>2710</v>
      </c>
      <c r="D935" s="470" t="s">
        <v>6350</v>
      </c>
      <c r="E935" s="463" t="s">
        <v>6351</v>
      </c>
      <c r="F935" s="472" t="s">
        <v>6352</v>
      </c>
      <c r="G935" s="464">
        <f t="shared" si="41"/>
        <v>18</v>
      </c>
      <c r="H935" s="467"/>
      <c r="I935" s="467"/>
      <c r="J935" s="467"/>
      <c r="K935" s="463" t="s">
        <v>15</v>
      </c>
      <c r="L935" s="463"/>
      <c r="M935" s="460"/>
      <c r="N935" s="468"/>
      <c r="P935" s="474" t="s">
        <v>6353</v>
      </c>
      <c r="Q935" s="451">
        <f t="shared" si="42"/>
        <v>10</v>
      </c>
      <c r="R935" s="453" t="str">
        <f t="shared" si="43"/>
        <v xml:space="preserve"> </v>
      </c>
    </row>
    <row r="936" spans="1:18" ht="15" x14ac:dyDescent="0.2">
      <c r="A936" s="462"/>
      <c r="B936" s="463" t="s">
        <v>4155</v>
      </c>
      <c r="C936" s="464" t="s">
        <v>2821</v>
      </c>
      <c r="D936" s="470" t="s">
        <v>6354</v>
      </c>
      <c r="E936" s="463" t="s">
        <v>6355</v>
      </c>
      <c r="F936" s="472" t="s">
        <v>6356</v>
      </c>
      <c r="G936" s="464">
        <f t="shared" si="41"/>
        <v>22</v>
      </c>
      <c r="H936" s="467"/>
      <c r="I936" s="467"/>
      <c r="J936" s="467"/>
      <c r="K936" s="463" t="s">
        <v>15</v>
      </c>
      <c r="L936" s="463"/>
      <c r="M936" s="460" t="s">
        <v>4288</v>
      </c>
      <c r="N936" s="468"/>
      <c r="P936" s="474" t="s">
        <v>6357</v>
      </c>
      <c r="Q936" s="451">
        <f t="shared" si="42"/>
        <v>10</v>
      </c>
      <c r="R936" s="453" t="str">
        <f t="shared" si="43"/>
        <v xml:space="preserve"> </v>
      </c>
    </row>
    <row r="937" spans="1:18" ht="25.5" x14ac:dyDescent="0.2">
      <c r="A937" s="462"/>
      <c r="B937" s="463"/>
      <c r="C937" s="464"/>
      <c r="D937" s="470"/>
      <c r="E937" s="463"/>
      <c r="F937" s="495" t="s">
        <v>6358</v>
      </c>
      <c r="G937" s="464">
        <f t="shared" si="41"/>
        <v>20</v>
      </c>
      <c r="H937" s="517"/>
      <c r="I937" s="517"/>
      <c r="J937" s="467" t="s">
        <v>15</v>
      </c>
      <c r="K937" s="463"/>
      <c r="L937" s="464"/>
      <c r="M937" s="460"/>
      <c r="N937" s="468" t="s">
        <v>6359</v>
      </c>
      <c r="Q937" s="451">
        <f t="shared" si="42"/>
        <v>0</v>
      </c>
      <c r="R937" s="453" t="str">
        <f t="shared" si="43"/>
        <v xml:space="preserve"> </v>
      </c>
    </row>
    <row r="938" spans="1:18" ht="15" x14ac:dyDescent="0.2">
      <c r="A938" s="462">
        <v>772800</v>
      </c>
      <c r="B938" s="463" t="s">
        <v>4155</v>
      </c>
      <c r="C938" s="464" t="s">
        <v>2710</v>
      </c>
      <c r="D938" s="470" t="s">
        <v>6354</v>
      </c>
      <c r="E938" s="463" t="s">
        <v>6360</v>
      </c>
      <c r="F938" s="472" t="s">
        <v>6361</v>
      </c>
      <c r="G938" s="464">
        <f t="shared" si="41"/>
        <v>16</v>
      </c>
      <c r="H938" s="467"/>
      <c r="I938" s="467"/>
      <c r="J938" s="467"/>
      <c r="K938" s="463" t="s">
        <v>15</v>
      </c>
      <c r="L938" s="463"/>
      <c r="M938" s="460" t="s">
        <v>6362</v>
      </c>
      <c r="N938" s="468"/>
      <c r="P938" s="474" t="s">
        <v>6363</v>
      </c>
      <c r="Q938" s="451">
        <f t="shared" si="42"/>
        <v>9</v>
      </c>
      <c r="R938" s="453" t="str">
        <f t="shared" si="43"/>
        <v xml:space="preserve"> </v>
      </c>
    </row>
    <row r="939" spans="1:18" ht="15" x14ac:dyDescent="0.2">
      <c r="A939" s="462">
        <v>772810</v>
      </c>
      <c r="B939" s="463" t="s">
        <v>4155</v>
      </c>
      <c r="C939" s="464" t="s">
        <v>2710</v>
      </c>
      <c r="D939" s="470" t="s">
        <v>6354</v>
      </c>
      <c r="E939" s="463" t="s">
        <v>6364</v>
      </c>
      <c r="F939" s="472" t="s">
        <v>6365</v>
      </c>
      <c r="G939" s="464">
        <f t="shared" si="41"/>
        <v>18</v>
      </c>
      <c r="H939" s="467"/>
      <c r="I939" s="467"/>
      <c r="J939" s="467"/>
      <c r="K939" s="463" t="s">
        <v>15</v>
      </c>
      <c r="L939" s="463"/>
      <c r="M939" s="460"/>
      <c r="N939" s="468"/>
      <c r="P939" s="474" t="s">
        <v>6366</v>
      </c>
      <c r="Q939" s="451">
        <f t="shared" si="42"/>
        <v>10</v>
      </c>
      <c r="R939" s="453" t="str">
        <f t="shared" si="43"/>
        <v xml:space="preserve"> </v>
      </c>
    </row>
    <row r="940" spans="1:18" ht="15" x14ac:dyDescent="0.2">
      <c r="A940" s="462">
        <v>772820</v>
      </c>
      <c r="B940" s="463" t="s">
        <v>2151</v>
      </c>
      <c r="C940" s="464" t="s">
        <v>2710</v>
      </c>
      <c r="D940" s="470" t="s">
        <v>6354</v>
      </c>
      <c r="E940" s="463" t="s">
        <v>6367</v>
      </c>
      <c r="F940" s="472" t="s">
        <v>6368</v>
      </c>
      <c r="G940" s="464">
        <f t="shared" si="41"/>
        <v>28</v>
      </c>
      <c r="H940" s="467"/>
      <c r="I940" s="467"/>
      <c r="J940" s="467"/>
      <c r="K940" s="463" t="s">
        <v>15</v>
      </c>
      <c r="L940" s="463"/>
      <c r="M940" s="460"/>
      <c r="N940" s="468"/>
      <c r="P940" s="474" t="s">
        <v>6369</v>
      </c>
      <c r="Q940" s="451">
        <f t="shared" si="42"/>
        <v>9</v>
      </c>
      <c r="R940" s="453" t="str">
        <f t="shared" si="43"/>
        <v xml:space="preserve"> </v>
      </c>
    </row>
    <row r="941" spans="1:18" ht="15" x14ac:dyDescent="0.2">
      <c r="A941" s="462">
        <v>772830</v>
      </c>
      <c r="B941" s="463" t="s">
        <v>2151</v>
      </c>
      <c r="C941" s="464" t="s">
        <v>2710</v>
      </c>
      <c r="D941" s="470" t="s">
        <v>6354</v>
      </c>
      <c r="E941" s="463" t="s">
        <v>6370</v>
      </c>
      <c r="F941" s="472" t="s">
        <v>6371</v>
      </c>
      <c r="G941" s="464">
        <f t="shared" si="41"/>
        <v>18</v>
      </c>
      <c r="H941" s="467"/>
      <c r="I941" s="467"/>
      <c r="J941" s="467"/>
      <c r="K941" s="463" t="s">
        <v>15</v>
      </c>
      <c r="L941" s="463"/>
      <c r="M941" s="460"/>
      <c r="N941" s="468"/>
      <c r="P941" s="474" t="s">
        <v>6372</v>
      </c>
      <c r="Q941" s="451">
        <f t="shared" si="42"/>
        <v>10</v>
      </c>
      <c r="R941" s="453" t="str">
        <f t="shared" si="43"/>
        <v xml:space="preserve"> </v>
      </c>
    </row>
    <row r="942" spans="1:18" ht="15" x14ac:dyDescent="0.2">
      <c r="A942" s="462"/>
      <c r="B942" s="463" t="s">
        <v>2151</v>
      </c>
      <c r="C942" s="464" t="s">
        <v>2821</v>
      </c>
      <c r="D942" s="470" t="s">
        <v>6354</v>
      </c>
      <c r="E942" s="463" t="s">
        <v>6373</v>
      </c>
      <c r="F942" s="472" t="s">
        <v>6374</v>
      </c>
      <c r="G942" s="464">
        <f t="shared" si="41"/>
        <v>17</v>
      </c>
      <c r="H942" s="467"/>
      <c r="I942" s="467"/>
      <c r="J942" s="467"/>
      <c r="K942" s="463" t="s">
        <v>15</v>
      </c>
      <c r="L942" s="463"/>
      <c r="M942" s="460" t="s">
        <v>4288</v>
      </c>
      <c r="N942" s="468"/>
      <c r="P942" s="474" t="s">
        <v>6375</v>
      </c>
      <c r="Q942" s="451">
        <f t="shared" si="42"/>
        <v>10</v>
      </c>
      <c r="R942" s="453" t="str">
        <f t="shared" si="43"/>
        <v xml:space="preserve"> </v>
      </c>
    </row>
    <row r="943" spans="1:18" ht="15" x14ac:dyDescent="0.2">
      <c r="A943" s="462">
        <v>772840</v>
      </c>
      <c r="B943" s="463" t="s">
        <v>2151</v>
      </c>
      <c r="C943" s="464" t="s">
        <v>2710</v>
      </c>
      <c r="D943" s="470" t="s">
        <v>6354</v>
      </c>
      <c r="E943" s="463" t="s">
        <v>6376</v>
      </c>
      <c r="F943" s="472" t="s">
        <v>6377</v>
      </c>
      <c r="G943" s="464">
        <f t="shared" si="41"/>
        <v>12</v>
      </c>
      <c r="H943" s="467"/>
      <c r="I943" s="467"/>
      <c r="J943" s="467"/>
      <c r="K943" s="463" t="s">
        <v>15</v>
      </c>
      <c r="L943" s="463"/>
      <c r="M943" s="460"/>
      <c r="N943" s="468"/>
      <c r="P943" s="474" t="s">
        <v>6378</v>
      </c>
      <c r="Q943" s="451">
        <f t="shared" si="42"/>
        <v>10</v>
      </c>
      <c r="R943" s="453" t="str">
        <f t="shared" si="43"/>
        <v xml:space="preserve"> </v>
      </c>
    </row>
    <row r="944" spans="1:18" ht="15" x14ac:dyDescent="0.2">
      <c r="A944" s="462">
        <v>772850</v>
      </c>
      <c r="B944" s="463" t="s">
        <v>4155</v>
      </c>
      <c r="C944" s="464" t="s">
        <v>2710</v>
      </c>
      <c r="D944" s="470" t="s">
        <v>6354</v>
      </c>
      <c r="E944" s="463" t="s">
        <v>6379</v>
      </c>
      <c r="F944" s="472" t="s">
        <v>6380</v>
      </c>
      <c r="G944" s="464">
        <f t="shared" si="41"/>
        <v>19</v>
      </c>
      <c r="H944" s="467"/>
      <c r="I944" s="467"/>
      <c r="J944" s="467"/>
      <c r="K944" s="463" t="s">
        <v>15</v>
      </c>
      <c r="L944" s="463"/>
      <c r="M944" s="460"/>
      <c r="N944" s="468"/>
      <c r="P944" s="474" t="s">
        <v>6381</v>
      </c>
      <c r="Q944" s="451">
        <f t="shared" si="42"/>
        <v>10</v>
      </c>
      <c r="R944" s="453" t="str">
        <f t="shared" si="43"/>
        <v xml:space="preserve"> </v>
      </c>
    </row>
    <row r="945" spans="1:18" ht="15" x14ac:dyDescent="0.2">
      <c r="A945" s="462"/>
      <c r="B945" s="463" t="s">
        <v>2151</v>
      </c>
      <c r="C945" s="464" t="s">
        <v>2821</v>
      </c>
      <c r="D945" s="470" t="s">
        <v>6354</v>
      </c>
      <c r="E945" s="463" t="s">
        <v>6382</v>
      </c>
      <c r="F945" s="472" t="s">
        <v>6383</v>
      </c>
      <c r="G945" s="464">
        <f t="shared" si="41"/>
        <v>12</v>
      </c>
      <c r="H945" s="467"/>
      <c r="I945" s="467"/>
      <c r="J945" s="467"/>
      <c r="K945" s="463" t="s">
        <v>15</v>
      </c>
      <c r="L945" s="463"/>
      <c r="M945" s="460"/>
      <c r="N945" s="468"/>
      <c r="P945" s="474" t="s">
        <v>6384</v>
      </c>
      <c r="Q945" s="451">
        <f t="shared" si="42"/>
        <v>10</v>
      </c>
      <c r="R945" s="453" t="str">
        <f t="shared" si="43"/>
        <v xml:space="preserve"> </v>
      </c>
    </row>
    <row r="946" spans="1:18" ht="15" x14ac:dyDescent="0.2">
      <c r="A946" s="462">
        <v>772870</v>
      </c>
      <c r="B946" s="463" t="s">
        <v>2151</v>
      </c>
      <c r="C946" s="464" t="s">
        <v>2710</v>
      </c>
      <c r="D946" s="470" t="s">
        <v>6354</v>
      </c>
      <c r="E946" s="463" t="s">
        <v>6385</v>
      </c>
      <c r="F946" s="472" t="s">
        <v>6386</v>
      </c>
      <c r="G946" s="464">
        <f t="shared" si="41"/>
        <v>30</v>
      </c>
      <c r="H946" s="467"/>
      <c r="I946" s="467"/>
      <c r="J946" s="467"/>
      <c r="K946" s="463" t="s">
        <v>15</v>
      </c>
      <c r="L946" s="463"/>
      <c r="M946" s="460"/>
      <c r="N946" s="468"/>
      <c r="P946" s="474" t="s">
        <v>6387</v>
      </c>
      <c r="Q946" s="451">
        <f t="shared" si="42"/>
        <v>9</v>
      </c>
      <c r="R946" s="453" t="str">
        <f t="shared" si="43"/>
        <v xml:space="preserve"> </v>
      </c>
    </row>
    <row r="947" spans="1:18" ht="15" x14ac:dyDescent="0.2">
      <c r="A947" s="462"/>
      <c r="B947" s="463"/>
      <c r="C947" s="464" t="s">
        <v>2710</v>
      </c>
      <c r="D947" s="470" t="s">
        <v>6388</v>
      </c>
      <c r="E947" s="463" t="s">
        <v>6389</v>
      </c>
      <c r="F947" s="472" t="s">
        <v>6390</v>
      </c>
      <c r="G947" s="464">
        <f t="shared" si="41"/>
        <v>13</v>
      </c>
      <c r="H947" s="467"/>
      <c r="I947" s="467"/>
      <c r="J947" s="467"/>
      <c r="K947" s="463" t="s">
        <v>15</v>
      </c>
      <c r="L947" s="463"/>
      <c r="M947" s="460" t="s">
        <v>4882</v>
      </c>
      <c r="N947" s="468"/>
      <c r="P947" s="474" t="s">
        <v>6391</v>
      </c>
      <c r="Q947" s="451">
        <f>+LEN(P947)</f>
        <v>10</v>
      </c>
      <c r="R947" s="453" t="str">
        <f>+IF(Q947&gt;10,"over"," ")</f>
        <v xml:space="preserve"> </v>
      </c>
    </row>
    <row r="948" spans="1:18" ht="15" x14ac:dyDescent="0.2">
      <c r="A948" s="462">
        <v>772880</v>
      </c>
      <c r="B948" s="463" t="s">
        <v>2151</v>
      </c>
      <c r="C948" s="464" t="s">
        <v>2710</v>
      </c>
      <c r="D948" s="463"/>
      <c r="E948" s="463"/>
      <c r="F948" s="472" t="s">
        <v>6392</v>
      </c>
      <c r="G948" s="464">
        <f t="shared" si="41"/>
        <v>14</v>
      </c>
      <c r="H948" s="467"/>
      <c r="I948" s="467"/>
      <c r="J948" s="467"/>
      <c r="K948" s="463" t="s">
        <v>15</v>
      </c>
      <c r="L948" s="463"/>
      <c r="M948" s="460"/>
      <c r="N948" s="468"/>
      <c r="P948" s="156"/>
      <c r="R948" s="453"/>
    </row>
    <row r="949" spans="1:18" ht="15" x14ac:dyDescent="0.2">
      <c r="A949" s="462">
        <v>772890</v>
      </c>
      <c r="B949" s="463" t="s">
        <v>2151</v>
      </c>
      <c r="C949" s="464" t="s">
        <v>2710</v>
      </c>
      <c r="D949" s="463"/>
      <c r="E949" s="463"/>
      <c r="F949" s="472" t="s">
        <v>6393</v>
      </c>
      <c r="G949" s="464">
        <f t="shared" si="41"/>
        <v>25</v>
      </c>
      <c r="H949" s="467"/>
      <c r="I949" s="467"/>
      <c r="J949" s="467"/>
      <c r="K949" s="463" t="s">
        <v>15</v>
      </c>
      <c r="L949" s="463"/>
      <c r="M949" s="460"/>
      <c r="N949" s="468"/>
      <c r="P949" s="156"/>
      <c r="R949" s="453"/>
    </row>
    <row r="950" spans="1:18" ht="25.5" x14ac:dyDescent="0.2">
      <c r="A950" s="462"/>
      <c r="B950" s="463"/>
      <c r="C950" s="464"/>
      <c r="D950" s="470"/>
      <c r="E950" s="463"/>
      <c r="F950" s="495" t="s">
        <v>6394</v>
      </c>
      <c r="G950" s="464">
        <f t="shared" si="41"/>
        <v>11</v>
      </c>
      <c r="H950" s="517"/>
      <c r="I950" s="517"/>
      <c r="J950" s="467" t="s">
        <v>15</v>
      </c>
      <c r="K950" s="463"/>
      <c r="L950" s="464"/>
      <c r="M950" s="460"/>
      <c r="N950" s="468" t="s">
        <v>6395</v>
      </c>
      <c r="Q950" s="451">
        <f t="shared" si="42"/>
        <v>0</v>
      </c>
      <c r="R950" s="453" t="str">
        <f t="shared" si="43"/>
        <v xml:space="preserve"> </v>
      </c>
    </row>
    <row r="951" spans="1:18" ht="15" x14ac:dyDescent="0.2">
      <c r="A951" s="462">
        <v>773000</v>
      </c>
      <c r="B951" s="463" t="s">
        <v>2151</v>
      </c>
      <c r="C951" s="464" t="s">
        <v>2710</v>
      </c>
      <c r="D951" s="470" t="s">
        <v>6396</v>
      </c>
      <c r="E951" s="463" t="s">
        <v>6397</v>
      </c>
      <c r="F951" s="472" t="s">
        <v>6398</v>
      </c>
      <c r="G951" s="464">
        <f t="shared" ref="G951:G1028" si="44">+LEN(F951)</f>
        <v>11</v>
      </c>
      <c r="H951" s="467"/>
      <c r="I951" s="467"/>
      <c r="J951" s="467"/>
      <c r="K951" s="463" t="s">
        <v>15</v>
      </c>
      <c r="L951" s="463"/>
      <c r="M951" s="460"/>
      <c r="N951" s="468"/>
      <c r="P951" s="474" t="s">
        <v>6399</v>
      </c>
      <c r="Q951" s="451">
        <f t="shared" si="42"/>
        <v>10</v>
      </c>
      <c r="R951" s="453" t="str">
        <f t="shared" si="43"/>
        <v xml:space="preserve"> </v>
      </c>
    </row>
    <row r="952" spans="1:18" ht="15" x14ac:dyDescent="0.2">
      <c r="A952" s="462">
        <v>773010</v>
      </c>
      <c r="B952" s="463" t="s">
        <v>2151</v>
      </c>
      <c r="C952" s="464" t="s">
        <v>2710</v>
      </c>
      <c r="D952" s="470" t="s">
        <v>6396</v>
      </c>
      <c r="E952" s="463" t="s">
        <v>6400</v>
      </c>
      <c r="F952" s="472" t="s">
        <v>6401</v>
      </c>
      <c r="G952" s="464">
        <f t="shared" si="44"/>
        <v>28</v>
      </c>
      <c r="H952" s="467"/>
      <c r="I952" s="467"/>
      <c r="J952" s="467"/>
      <c r="K952" s="463" t="s">
        <v>15</v>
      </c>
      <c r="L952" s="463"/>
      <c r="M952" s="460"/>
      <c r="N952" s="468"/>
      <c r="P952" s="474" t="s">
        <v>6402</v>
      </c>
      <c r="Q952" s="451">
        <f t="shared" si="42"/>
        <v>8</v>
      </c>
      <c r="R952" s="453" t="str">
        <f t="shared" si="43"/>
        <v xml:space="preserve"> </v>
      </c>
    </row>
    <row r="953" spans="1:18" ht="15" x14ac:dyDescent="0.2">
      <c r="A953" s="462">
        <v>773020</v>
      </c>
      <c r="B953" s="463" t="s">
        <v>2151</v>
      </c>
      <c r="C953" s="464" t="s">
        <v>2710</v>
      </c>
      <c r="D953" s="470" t="s">
        <v>6396</v>
      </c>
      <c r="E953" s="463" t="s">
        <v>6403</v>
      </c>
      <c r="F953" s="472" t="s">
        <v>6404</v>
      </c>
      <c r="G953" s="464">
        <f t="shared" si="44"/>
        <v>30</v>
      </c>
      <c r="H953" s="467"/>
      <c r="I953" s="467"/>
      <c r="J953" s="467"/>
      <c r="K953" s="463" t="s">
        <v>15</v>
      </c>
      <c r="L953" s="463"/>
      <c r="M953" s="460"/>
      <c r="N953" s="468"/>
      <c r="P953" s="474" t="s">
        <v>6405</v>
      </c>
      <c r="Q953" s="451">
        <f t="shared" si="42"/>
        <v>8</v>
      </c>
      <c r="R953" s="453" t="str">
        <f t="shared" si="43"/>
        <v xml:space="preserve"> </v>
      </c>
    </row>
    <row r="954" spans="1:18" ht="15" x14ac:dyDescent="0.2">
      <c r="A954" s="462"/>
      <c r="B954" s="463" t="s">
        <v>2151</v>
      </c>
      <c r="C954" s="464" t="s">
        <v>2821</v>
      </c>
      <c r="D954" s="470" t="s">
        <v>6396</v>
      </c>
      <c r="E954" s="463" t="s">
        <v>6406</v>
      </c>
      <c r="F954" s="472" t="s">
        <v>6407</v>
      </c>
      <c r="G954" s="464">
        <f t="shared" si="44"/>
        <v>24</v>
      </c>
      <c r="H954" s="467"/>
      <c r="I954" s="467"/>
      <c r="J954" s="467"/>
      <c r="K954" s="463" t="s">
        <v>15</v>
      </c>
      <c r="L954" s="463"/>
      <c r="M954" s="460" t="s">
        <v>4288</v>
      </c>
      <c r="N954" s="468"/>
      <c r="P954" s="474" t="s">
        <v>6408</v>
      </c>
      <c r="Q954" s="451">
        <f t="shared" si="42"/>
        <v>10</v>
      </c>
      <c r="R954" s="453" t="str">
        <f t="shared" si="43"/>
        <v xml:space="preserve"> </v>
      </c>
    </row>
    <row r="955" spans="1:18" ht="15" x14ac:dyDescent="0.2">
      <c r="A955" s="462">
        <v>773030</v>
      </c>
      <c r="B955" s="463" t="s">
        <v>2151</v>
      </c>
      <c r="C955" s="464" t="s">
        <v>2710</v>
      </c>
      <c r="D955" s="470" t="s">
        <v>6396</v>
      </c>
      <c r="E955" s="463" t="s">
        <v>6409</v>
      </c>
      <c r="F955" s="472" t="s">
        <v>6410</v>
      </c>
      <c r="G955" s="464">
        <f t="shared" si="44"/>
        <v>26</v>
      </c>
      <c r="H955" s="467"/>
      <c r="I955" s="467"/>
      <c r="J955" s="467"/>
      <c r="K955" s="463" t="s">
        <v>15</v>
      </c>
      <c r="L955" s="463"/>
      <c r="M955" s="460"/>
      <c r="N955" s="468"/>
      <c r="P955" s="474" t="s">
        <v>6411</v>
      </c>
      <c r="Q955" s="451">
        <f t="shared" si="42"/>
        <v>10</v>
      </c>
      <c r="R955" s="453" t="str">
        <f t="shared" si="43"/>
        <v xml:space="preserve"> </v>
      </c>
    </row>
    <row r="956" spans="1:18" ht="25.5" x14ac:dyDescent="0.2">
      <c r="A956" s="462"/>
      <c r="B956" s="463"/>
      <c r="C956" s="464"/>
      <c r="D956" s="470"/>
      <c r="E956" s="463"/>
      <c r="F956" s="495" t="s">
        <v>6412</v>
      </c>
      <c r="G956" s="464">
        <f t="shared" si="44"/>
        <v>15</v>
      </c>
      <c r="H956" s="517"/>
      <c r="I956" s="517"/>
      <c r="J956" s="467" t="s">
        <v>15</v>
      </c>
      <c r="K956" s="463"/>
      <c r="L956" s="464"/>
      <c r="M956" s="460"/>
      <c r="N956" s="468" t="s">
        <v>6413</v>
      </c>
      <c r="Q956" s="451">
        <f t="shared" si="42"/>
        <v>0</v>
      </c>
      <c r="R956" s="453" t="str">
        <f t="shared" si="43"/>
        <v xml:space="preserve"> </v>
      </c>
    </row>
    <row r="957" spans="1:18" ht="15" x14ac:dyDescent="0.2">
      <c r="A957" s="462">
        <v>773200</v>
      </c>
      <c r="B957" s="463" t="s">
        <v>2151</v>
      </c>
      <c r="C957" s="464" t="s">
        <v>2710</v>
      </c>
      <c r="D957" s="470" t="s">
        <v>1058</v>
      </c>
      <c r="E957" s="463" t="s">
        <v>6414</v>
      </c>
      <c r="F957" s="472" t="s">
        <v>6415</v>
      </c>
      <c r="G957" s="464">
        <f t="shared" si="44"/>
        <v>21</v>
      </c>
      <c r="H957" s="467"/>
      <c r="I957" s="467"/>
      <c r="J957" s="467"/>
      <c r="K957" s="463" t="s">
        <v>15</v>
      </c>
      <c r="L957" s="463"/>
      <c r="M957" s="460"/>
      <c r="N957" s="468"/>
      <c r="P957" s="474" t="s">
        <v>6416</v>
      </c>
      <c r="Q957" s="451">
        <f t="shared" si="42"/>
        <v>9</v>
      </c>
      <c r="R957" s="453" t="str">
        <f t="shared" si="43"/>
        <v xml:space="preserve"> </v>
      </c>
    </row>
    <row r="958" spans="1:18" ht="15" x14ac:dyDescent="0.2">
      <c r="A958" s="462">
        <v>773201</v>
      </c>
      <c r="B958" s="463"/>
      <c r="C958" s="464" t="s">
        <v>2710</v>
      </c>
      <c r="D958" s="470"/>
      <c r="E958" s="463"/>
      <c r="F958" s="472" t="s">
        <v>6417</v>
      </c>
      <c r="G958" s="464">
        <f t="shared" si="44"/>
        <v>27</v>
      </c>
      <c r="H958" s="467"/>
      <c r="I958" s="467"/>
      <c r="J958" s="467"/>
      <c r="K958" s="463"/>
      <c r="L958" s="463" t="s">
        <v>15</v>
      </c>
      <c r="M958" s="460"/>
      <c r="N958" s="468"/>
      <c r="P958" s="474"/>
      <c r="R958" s="453"/>
    </row>
    <row r="959" spans="1:18" ht="15" x14ac:dyDescent="0.2">
      <c r="A959" s="462">
        <v>773210</v>
      </c>
      <c r="B959" s="463" t="s">
        <v>2151</v>
      </c>
      <c r="C959" s="464" t="s">
        <v>2710</v>
      </c>
      <c r="D959" s="470" t="s">
        <v>1058</v>
      </c>
      <c r="E959" s="463" t="s">
        <v>6418</v>
      </c>
      <c r="F959" s="472" t="s">
        <v>6419</v>
      </c>
      <c r="G959" s="464">
        <f t="shared" si="44"/>
        <v>30</v>
      </c>
      <c r="H959" s="467"/>
      <c r="I959" s="467"/>
      <c r="J959" s="467"/>
      <c r="K959" s="463" t="s">
        <v>15</v>
      </c>
      <c r="L959" s="463"/>
      <c r="M959" s="460"/>
      <c r="N959" s="468"/>
      <c r="P959" s="474" t="s">
        <v>6420</v>
      </c>
      <c r="Q959" s="451">
        <f t="shared" si="42"/>
        <v>10</v>
      </c>
      <c r="R959" s="453" t="str">
        <f t="shared" si="43"/>
        <v xml:space="preserve"> </v>
      </c>
    </row>
    <row r="960" spans="1:18" ht="15" x14ac:dyDescent="0.2">
      <c r="A960" s="462">
        <v>773220</v>
      </c>
      <c r="B960" s="463" t="s">
        <v>2151</v>
      </c>
      <c r="C960" s="464" t="s">
        <v>2710</v>
      </c>
      <c r="D960" s="470" t="s">
        <v>1058</v>
      </c>
      <c r="E960" s="463" t="s">
        <v>6421</v>
      </c>
      <c r="F960" s="472" t="s">
        <v>6422</v>
      </c>
      <c r="G960" s="464">
        <f t="shared" si="44"/>
        <v>28</v>
      </c>
      <c r="H960" s="467"/>
      <c r="I960" s="467"/>
      <c r="J960" s="467"/>
      <c r="K960" s="463" t="s">
        <v>15</v>
      </c>
      <c r="L960" s="463"/>
      <c r="M960" s="460"/>
      <c r="N960" s="468"/>
      <c r="P960" s="474" t="s">
        <v>6423</v>
      </c>
      <c r="Q960" s="451">
        <f t="shared" si="42"/>
        <v>10</v>
      </c>
      <c r="R960" s="453" t="str">
        <f t="shared" si="43"/>
        <v xml:space="preserve"> </v>
      </c>
    </row>
    <row r="961" spans="1:18" ht="15" x14ac:dyDescent="0.2">
      <c r="A961" s="462">
        <v>773230</v>
      </c>
      <c r="B961" s="463" t="s">
        <v>2151</v>
      </c>
      <c r="C961" s="464" t="s">
        <v>2710</v>
      </c>
      <c r="D961" s="470" t="s">
        <v>1058</v>
      </c>
      <c r="E961" s="463" t="s">
        <v>6424</v>
      </c>
      <c r="F961" s="472" t="s">
        <v>6425</v>
      </c>
      <c r="G961" s="464">
        <f t="shared" si="44"/>
        <v>28</v>
      </c>
      <c r="H961" s="467"/>
      <c r="I961" s="467"/>
      <c r="J961" s="467"/>
      <c r="K961" s="463" t="s">
        <v>15</v>
      </c>
      <c r="L961" s="463"/>
      <c r="M961" s="460"/>
      <c r="N961" s="468"/>
      <c r="P961" s="474" t="s">
        <v>6426</v>
      </c>
      <c r="Q961" s="451">
        <f t="shared" si="42"/>
        <v>10</v>
      </c>
      <c r="R961" s="453" t="str">
        <f t="shared" si="43"/>
        <v xml:space="preserve"> </v>
      </c>
    </row>
    <row r="962" spans="1:18" ht="15" x14ac:dyDescent="0.2">
      <c r="A962" s="462">
        <v>773231</v>
      </c>
      <c r="B962" s="463"/>
      <c r="C962" s="464" t="s">
        <v>2710</v>
      </c>
      <c r="D962" s="470"/>
      <c r="E962" s="463"/>
      <c r="F962" s="472" t="s">
        <v>6427</v>
      </c>
      <c r="G962" s="464">
        <f t="shared" si="44"/>
        <v>29</v>
      </c>
      <c r="H962" s="467"/>
      <c r="I962" s="467"/>
      <c r="J962" s="467"/>
      <c r="K962" s="463"/>
      <c r="L962" s="463" t="s">
        <v>15</v>
      </c>
      <c r="M962" s="460"/>
      <c r="N962" s="468"/>
      <c r="P962" s="474"/>
      <c r="R962" s="453"/>
    </row>
    <row r="963" spans="1:18" ht="15" x14ac:dyDescent="0.2">
      <c r="A963" s="462">
        <v>773240</v>
      </c>
      <c r="B963" s="463" t="s">
        <v>2151</v>
      </c>
      <c r="C963" s="464" t="s">
        <v>2710</v>
      </c>
      <c r="D963" s="470" t="s">
        <v>1058</v>
      </c>
      <c r="E963" s="463" t="s">
        <v>6428</v>
      </c>
      <c r="F963" s="472" t="s">
        <v>6429</v>
      </c>
      <c r="G963" s="464">
        <f t="shared" si="44"/>
        <v>24</v>
      </c>
      <c r="H963" s="467"/>
      <c r="I963" s="467"/>
      <c r="J963" s="467"/>
      <c r="K963" s="463" t="s">
        <v>15</v>
      </c>
      <c r="L963" s="463"/>
      <c r="M963" s="460"/>
      <c r="N963" s="468"/>
      <c r="P963" s="474" t="s">
        <v>6430</v>
      </c>
      <c r="Q963" s="451">
        <f t="shared" si="42"/>
        <v>10</v>
      </c>
      <c r="R963" s="453" t="str">
        <f t="shared" si="43"/>
        <v xml:space="preserve"> </v>
      </c>
    </row>
    <row r="964" spans="1:18" ht="15" x14ac:dyDescent="0.2">
      <c r="A964" s="462"/>
      <c r="B964" s="463" t="s">
        <v>2151</v>
      </c>
      <c r="C964" s="464" t="s">
        <v>2821</v>
      </c>
      <c r="D964" s="470" t="s">
        <v>1058</v>
      </c>
      <c r="E964" s="463" t="s">
        <v>6431</v>
      </c>
      <c r="F964" s="472" t="s">
        <v>6432</v>
      </c>
      <c r="G964" s="464">
        <f t="shared" si="44"/>
        <v>20</v>
      </c>
      <c r="H964" s="467"/>
      <c r="I964" s="467"/>
      <c r="J964" s="467"/>
      <c r="K964" s="463" t="s">
        <v>15</v>
      </c>
      <c r="L964" s="463"/>
      <c r="M964" s="460" t="s">
        <v>4288</v>
      </c>
      <c r="N964" s="468"/>
      <c r="P964" s="474" t="s">
        <v>6433</v>
      </c>
      <c r="Q964" s="451">
        <f t="shared" si="42"/>
        <v>10</v>
      </c>
      <c r="R964" s="453" t="str">
        <f t="shared" si="43"/>
        <v xml:space="preserve"> </v>
      </c>
    </row>
    <row r="965" spans="1:18" ht="15" x14ac:dyDescent="0.2">
      <c r="A965" s="462">
        <v>773250</v>
      </c>
      <c r="B965" s="463" t="s">
        <v>2151</v>
      </c>
      <c r="C965" s="464" t="s">
        <v>2710</v>
      </c>
      <c r="D965" s="470" t="s">
        <v>1058</v>
      </c>
      <c r="E965" s="463" t="s">
        <v>6434</v>
      </c>
      <c r="F965" s="472" t="s">
        <v>6435</v>
      </c>
      <c r="G965" s="464">
        <f t="shared" si="44"/>
        <v>23</v>
      </c>
      <c r="H965" s="467"/>
      <c r="I965" s="467"/>
      <c r="J965" s="467"/>
      <c r="K965" s="463" t="s">
        <v>15</v>
      </c>
      <c r="L965" s="463"/>
      <c r="M965" s="460"/>
      <c r="N965" s="468"/>
      <c r="P965" s="474" t="s">
        <v>6436</v>
      </c>
      <c r="Q965" s="451">
        <f t="shared" si="42"/>
        <v>10</v>
      </c>
      <c r="R965" s="453" t="str">
        <f t="shared" si="43"/>
        <v xml:space="preserve"> </v>
      </c>
    </row>
    <row r="966" spans="1:18" ht="15" x14ac:dyDescent="0.2">
      <c r="A966" s="462"/>
      <c r="B966" s="463" t="s">
        <v>2151</v>
      </c>
      <c r="C966" s="464" t="s">
        <v>2821</v>
      </c>
      <c r="D966" s="470" t="s">
        <v>1058</v>
      </c>
      <c r="E966" s="463" t="s">
        <v>6437</v>
      </c>
      <c r="F966" s="472" t="s">
        <v>6438</v>
      </c>
      <c r="G966" s="464">
        <f t="shared" si="44"/>
        <v>30</v>
      </c>
      <c r="H966" s="467"/>
      <c r="I966" s="467"/>
      <c r="J966" s="467"/>
      <c r="K966" s="463" t="s">
        <v>15</v>
      </c>
      <c r="L966" s="463"/>
      <c r="M966" s="460" t="s">
        <v>4288</v>
      </c>
      <c r="N966" s="468"/>
      <c r="P966" s="474" t="s">
        <v>6439</v>
      </c>
      <c r="Q966" s="451">
        <f t="shared" ref="Q966:Q1041" si="45">+LEN(P966)</f>
        <v>9</v>
      </c>
      <c r="R966" s="453" t="str">
        <f t="shared" ref="R966:R1041" si="46">+IF(Q966&gt;10,"over"," ")</f>
        <v xml:space="preserve"> </v>
      </c>
    </row>
    <row r="967" spans="1:18" ht="15.75" x14ac:dyDescent="0.2">
      <c r="A967" s="462"/>
      <c r="B967" s="463"/>
      <c r="C967" s="464"/>
      <c r="D967" s="470"/>
      <c r="E967" s="463"/>
      <c r="F967" s="495" t="s">
        <v>6440</v>
      </c>
      <c r="G967" s="464">
        <f t="shared" si="44"/>
        <v>24</v>
      </c>
      <c r="H967" s="517"/>
      <c r="I967" s="517"/>
      <c r="J967" s="467" t="s">
        <v>15</v>
      </c>
      <c r="K967" s="463"/>
      <c r="L967" s="464"/>
      <c r="M967" s="460"/>
      <c r="N967" s="468" t="s">
        <v>6441</v>
      </c>
      <c r="Q967" s="451">
        <f t="shared" si="45"/>
        <v>0</v>
      </c>
      <c r="R967" s="453" t="str">
        <f t="shared" si="46"/>
        <v xml:space="preserve"> </v>
      </c>
    </row>
    <row r="968" spans="1:18" ht="15" x14ac:dyDescent="0.2">
      <c r="A968" s="462">
        <v>773500</v>
      </c>
      <c r="B968" s="463" t="s">
        <v>2151</v>
      </c>
      <c r="C968" s="464" t="s">
        <v>2710</v>
      </c>
      <c r="D968" s="470" t="s">
        <v>6442</v>
      </c>
      <c r="E968" s="463" t="s">
        <v>6443</v>
      </c>
      <c r="F968" s="472" t="s">
        <v>6444</v>
      </c>
      <c r="G968" s="464">
        <f t="shared" si="44"/>
        <v>24</v>
      </c>
      <c r="H968" s="467"/>
      <c r="I968" s="467"/>
      <c r="J968" s="467"/>
      <c r="K968" s="463" t="s">
        <v>15</v>
      </c>
      <c r="L968" s="463"/>
      <c r="M968" s="460"/>
      <c r="N968" s="468"/>
      <c r="P968" s="474" t="s">
        <v>6445</v>
      </c>
      <c r="Q968" s="451">
        <f t="shared" si="45"/>
        <v>10</v>
      </c>
      <c r="R968" s="453" t="str">
        <f t="shared" si="46"/>
        <v xml:space="preserve"> </v>
      </c>
    </row>
    <row r="969" spans="1:18" ht="15" x14ac:dyDescent="0.2">
      <c r="A969" s="462">
        <v>773510</v>
      </c>
      <c r="B969" s="463" t="s">
        <v>2151</v>
      </c>
      <c r="C969" s="464" t="s">
        <v>2710</v>
      </c>
      <c r="D969" s="470" t="s">
        <v>6442</v>
      </c>
      <c r="E969" s="463" t="s">
        <v>6446</v>
      </c>
      <c r="F969" s="472" t="s">
        <v>6447</v>
      </c>
      <c r="G969" s="464">
        <f t="shared" si="44"/>
        <v>11</v>
      </c>
      <c r="H969" s="467"/>
      <c r="I969" s="467"/>
      <c r="J969" s="467"/>
      <c r="K969" s="463" t="s">
        <v>15</v>
      </c>
      <c r="L969" s="463"/>
      <c r="M969" s="460"/>
      <c r="N969" s="468"/>
      <c r="P969" s="474" t="s">
        <v>6448</v>
      </c>
      <c r="Q969" s="451">
        <f t="shared" si="45"/>
        <v>9</v>
      </c>
      <c r="R969" s="453" t="str">
        <f t="shared" si="46"/>
        <v xml:space="preserve"> </v>
      </c>
    </row>
    <row r="970" spans="1:18" ht="15" x14ac:dyDescent="0.2">
      <c r="A970" s="462">
        <v>773520</v>
      </c>
      <c r="B970" s="463" t="s">
        <v>2151</v>
      </c>
      <c r="C970" s="464" t="s">
        <v>2710</v>
      </c>
      <c r="D970" s="470" t="s">
        <v>6442</v>
      </c>
      <c r="E970" s="463" t="s">
        <v>6449</v>
      </c>
      <c r="F970" s="472" t="s">
        <v>6450</v>
      </c>
      <c r="G970" s="464">
        <f t="shared" si="44"/>
        <v>29</v>
      </c>
      <c r="H970" s="467"/>
      <c r="I970" s="467"/>
      <c r="J970" s="467"/>
      <c r="K970" s="463" t="s">
        <v>15</v>
      </c>
      <c r="L970" s="463"/>
      <c r="M970" s="460"/>
      <c r="N970" s="468"/>
      <c r="P970" s="474" t="s">
        <v>6451</v>
      </c>
      <c r="Q970" s="451">
        <f t="shared" si="45"/>
        <v>10</v>
      </c>
      <c r="R970" s="453" t="str">
        <f t="shared" si="46"/>
        <v xml:space="preserve"> </v>
      </c>
    </row>
    <row r="971" spans="1:18" ht="15" x14ac:dyDescent="0.2">
      <c r="A971" s="462">
        <v>773530</v>
      </c>
      <c r="B971" s="463" t="s">
        <v>2151</v>
      </c>
      <c r="C971" s="464" t="s">
        <v>2710</v>
      </c>
      <c r="D971" s="470" t="s">
        <v>6442</v>
      </c>
      <c r="E971" s="463" t="s">
        <v>6452</v>
      </c>
      <c r="F971" s="472" t="s">
        <v>6453</v>
      </c>
      <c r="G971" s="464">
        <f t="shared" si="44"/>
        <v>19</v>
      </c>
      <c r="H971" s="467"/>
      <c r="I971" s="467"/>
      <c r="J971" s="467"/>
      <c r="K971" s="463" t="s">
        <v>15</v>
      </c>
      <c r="L971" s="463"/>
      <c r="M971" s="460"/>
      <c r="N971" s="468"/>
      <c r="P971" s="474" t="s">
        <v>6454</v>
      </c>
      <c r="Q971" s="451">
        <f t="shared" si="45"/>
        <v>10</v>
      </c>
      <c r="R971" s="453" t="str">
        <f t="shared" si="46"/>
        <v xml:space="preserve"> </v>
      </c>
    </row>
    <row r="972" spans="1:18" ht="15" x14ac:dyDescent="0.2">
      <c r="A972" s="462">
        <v>773540</v>
      </c>
      <c r="B972" s="463" t="s">
        <v>2151</v>
      </c>
      <c r="C972" s="464" t="s">
        <v>2710</v>
      </c>
      <c r="D972" s="470" t="s">
        <v>6442</v>
      </c>
      <c r="E972" s="463" t="s">
        <v>6455</v>
      </c>
      <c r="F972" s="472" t="s">
        <v>6456</v>
      </c>
      <c r="G972" s="464">
        <f t="shared" si="44"/>
        <v>28</v>
      </c>
      <c r="H972" s="467"/>
      <c r="I972" s="467"/>
      <c r="J972" s="467"/>
      <c r="K972" s="463" t="s">
        <v>15</v>
      </c>
      <c r="L972" s="463"/>
      <c r="M972" s="460"/>
      <c r="N972" s="468"/>
      <c r="P972" s="474" t="s">
        <v>6457</v>
      </c>
      <c r="Q972" s="451">
        <f t="shared" si="45"/>
        <v>10</v>
      </c>
      <c r="R972" s="453" t="str">
        <f t="shared" si="46"/>
        <v xml:space="preserve"> </v>
      </c>
    </row>
    <row r="973" spans="1:18" ht="15" x14ac:dyDescent="0.2">
      <c r="A973" s="462">
        <v>773550</v>
      </c>
      <c r="B973" s="463" t="s">
        <v>2151</v>
      </c>
      <c r="C973" s="464" t="s">
        <v>2710</v>
      </c>
      <c r="D973" s="470" t="s">
        <v>6442</v>
      </c>
      <c r="E973" s="463" t="s">
        <v>6458</v>
      </c>
      <c r="F973" s="472" t="s">
        <v>6459</v>
      </c>
      <c r="G973" s="464">
        <f t="shared" si="44"/>
        <v>14</v>
      </c>
      <c r="H973" s="467"/>
      <c r="I973" s="467"/>
      <c r="J973" s="467"/>
      <c r="K973" s="463" t="s">
        <v>15</v>
      </c>
      <c r="L973" s="463"/>
      <c r="M973" s="460"/>
      <c r="N973" s="468"/>
      <c r="P973" s="474" t="s">
        <v>6460</v>
      </c>
      <c r="Q973" s="451">
        <f t="shared" si="45"/>
        <v>10</v>
      </c>
      <c r="R973" s="453" t="str">
        <f t="shared" si="46"/>
        <v xml:space="preserve"> </v>
      </c>
    </row>
    <row r="974" spans="1:18" ht="15" x14ac:dyDescent="0.2">
      <c r="A974" s="462">
        <v>773560</v>
      </c>
      <c r="B974" s="463" t="s">
        <v>2151</v>
      </c>
      <c r="C974" s="464" t="s">
        <v>2710</v>
      </c>
      <c r="D974" s="470" t="s">
        <v>6442</v>
      </c>
      <c r="E974" s="463" t="s">
        <v>6461</v>
      </c>
      <c r="F974" s="472" t="s">
        <v>6462</v>
      </c>
      <c r="G974" s="464">
        <f t="shared" si="44"/>
        <v>30</v>
      </c>
      <c r="H974" s="467"/>
      <c r="I974" s="467"/>
      <c r="J974" s="467"/>
      <c r="K974" s="463" t="s">
        <v>15</v>
      </c>
      <c r="L974" s="463"/>
      <c r="M974" s="460"/>
      <c r="N974" s="468"/>
      <c r="P974" s="474" t="s">
        <v>6463</v>
      </c>
      <c r="Q974" s="451">
        <f t="shared" si="45"/>
        <v>10</v>
      </c>
      <c r="R974" s="453" t="str">
        <f t="shared" si="46"/>
        <v xml:space="preserve"> </v>
      </c>
    </row>
    <row r="975" spans="1:18" ht="15" x14ac:dyDescent="0.2">
      <c r="A975" s="462">
        <v>773570</v>
      </c>
      <c r="B975" s="463" t="s">
        <v>2151</v>
      </c>
      <c r="C975" s="464" t="s">
        <v>2710</v>
      </c>
      <c r="D975" s="470" t="s">
        <v>6442</v>
      </c>
      <c r="E975" s="463" t="s">
        <v>6464</v>
      </c>
      <c r="F975" s="472" t="s">
        <v>6465</v>
      </c>
      <c r="G975" s="464">
        <f t="shared" si="44"/>
        <v>30</v>
      </c>
      <c r="H975" s="467"/>
      <c r="I975" s="467"/>
      <c r="J975" s="467"/>
      <c r="K975" s="463" t="s">
        <v>15</v>
      </c>
      <c r="L975" s="463"/>
      <c r="M975" s="460"/>
      <c r="N975" s="468"/>
      <c r="P975" s="474" t="s">
        <v>6466</v>
      </c>
      <c r="Q975" s="451">
        <f t="shared" si="45"/>
        <v>10</v>
      </c>
      <c r="R975" s="453" t="str">
        <f t="shared" si="46"/>
        <v xml:space="preserve"> </v>
      </c>
    </row>
    <row r="976" spans="1:18" ht="15" x14ac:dyDescent="0.2">
      <c r="A976" s="462">
        <v>773580</v>
      </c>
      <c r="B976" s="463" t="s">
        <v>2151</v>
      </c>
      <c r="C976" s="464" t="s">
        <v>2710</v>
      </c>
      <c r="D976" s="470" t="s">
        <v>6442</v>
      </c>
      <c r="E976" s="463" t="s">
        <v>6467</v>
      </c>
      <c r="F976" s="472" t="s">
        <v>6468</v>
      </c>
      <c r="G976" s="464">
        <f t="shared" si="44"/>
        <v>17</v>
      </c>
      <c r="H976" s="467"/>
      <c r="I976" s="467"/>
      <c r="J976" s="467"/>
      <c r="K976" s="463" t="s">
        <v>15</v>
      </c>
      <c r="L976" s="463"/>
      <c r="M976" s="460"/>
      <c r="N976" s="468"/>
      <c r="P976" s="474" t="s">
        <v>6469</v>
      </c>
      <c r="Q976" s="451">
        <f t="shared" si="45"/>
        <v>10</v>
      </c>
      <c r="R976" s="453" t="str">
        <f t="shared" si="46"/>
        <v xml:space="preserve"> </v>
      </c>
    </row>
    <row r="977" spans="1:18" ht="15" x14ac:dyDescent="0.2">
      <c r="A977" s="462">
        <v>773590</v>
      </c>
      <c r="B977" s="463" t="s">
        <v>2151</v>
      </c>
      <c r="C977" s="464" t="s">
        <v>2710</v>
      </c>
      <c r="D977" s="470" t="s">
        <v>6442</v>
      </c>
      <c r="E977" s="463" t="s">
        <v>6470</v>
      </c>
      <c r="F977" s="472" t="s">
        <v>6471</v>
      </c>
      <c r="G977" s="464">
        <f t="shared" si="44"/>
        <v>30</v>
      </c>
      <c r="H977" s="467"/>
      <c r="I977" s="467"/>
      <c r="J977" s="467"/>
      <c r="K977" s="463" t="s">
        <v>15</v>
      </c>
      <c r="L977" s="463"/>
      <c r="M977" s="460"/>
      <c r="N977" s="468"/>
      <c r="P977" s="474" t="s">
        <v>6472</v>
      </c>
      <c r="Q977" s="451">
        <f t="shared" si="45"/>
        <v>10</v>
      </c>
      <c r="R977" s="453" t="str">
        <f t="shared" si="46"/>
        <v xml:space="preserve"> </v>
      </c>
    </row>
    <row r="978" spans="1:18" ht="15" x14ac:dyDescent="0.2">
      <c r="A978" s="462">
        <v>773600</v>
      </c>
      <c r="B978" s="463" t="s">
        <v>2151</v>
      </c>
      <c r="C978" s="464" t="s">
        <v>2710</v>
      </c>
      <c r="D978" s="470" t="s">
        <v>6442</v>
      </c>
      <c r="E978" s="463" t="s">
        <v>6473</v>
      </c>
      <c r="F978" s="472" t="s">
        <v>6474</v>
      </c>
      <c r="G978" s="464">
        <f t="shared" si="44"/>
        <v>29</v>
      </c>
      <c r="H978" s="467"/>
      <c r="I978" s="467"/>
      <c r="J978" s="467"/>
      <c r="K978" s="463" t="s">
        <v>15</v>
      </c>
      <c r="L978" s="463"/>
      <c r="M978" s="460"/>
      <c r="N978" s="468"/>
      <c r="P978" s="474" t="s">
        <v>6475</v>
      </c>
      <c r="Q978" s="451">
        <f t="shared" si="45"/>
        <v>9</v>
      </c>
      <c r="R978" s="453" t="str">
        <f t="shared" si="46"/>
        <v xml:space="preserve"> </v>
      </c>
    </row>
    <row r="979" spans="1:18" ht="15" x14ac:dyDescent="0.2">
      <c r="A979" s="462">
        <v>773610</v>
      </c>
      <c r="B979" s="463" t="s">
        <v>2151</v>
      </c>
      <c r="C979" s="464" t="s">
        <v>2710</v>
      </c>
      <c r="D979" s="470" t="s">
        <v>6442</v>
      </c>
      <c r="E979" s="463" t="s">
        <v>6476</v>
      </c>
      <c r="F979" s="472" t="s">
        <v>6477</v>
      </c>
      <c r="G979" s="464">
        <f t="shared" si="44"/>
        <v>20</v>
      </c>
      <c r="H979" s="467"/>
      <c r="I979" s="467"/>
      <c r="J979" s="467"/>
      <c r="K979" s="463" t="s">
        <v>15</v>
      </c>
      <c r="L979" s="463"/>
      <c r="M979" s="460"/>
      <c r="N979" s="468"/>
      <c r="P979" s="474" t="s">
        <v>6478</v>
      </c>
      <c r="Q979" s="451">
        <f t="shared" si="45"/>
        <v>10</v>
      </c>
      <c r="R979" s="453" t="str">
        <f t="shared" si="46"/>
        <v xml:space="preserve"> </v>
      </c>
    </row>
    <row r="980" spans="1:18" ht="15" x14ac:dyDescent="0.2">
      <c r="A980" s="462">
        <v>773620</v>
      </c>
      <c r="B980" s="463" t="s">
        <v>2151</v>
      </c>
      <c r="C980" s="464" t="s">
        <v>2710</v>
      </c>
      <c r="D980" s="470" t="s">
        <v>6442</v>
      </c>
      <c r="E980" s="463" t="s">
        <v>6479</v>
      </c>
      <c r="F980" s="472" t="s">
        <v>6480</v>
      </c>
      <c r="G980" s="464">
        <f t="shared" si="44"/>
        <v>18</v>
      </c>
      <c r="H980" s="467"/>
      <c r="I980" s="467"/>
      <c r="J980" s="467"/>
      <c r="K980" s="463" t="s">
        <v>15</v>
      </c>
      <c r="L980" s="463"/>
      <c r="M980" s="460"/>
      <c r="N980" s="468"/>
      <c r="P980" s="474" t="s">
        <v>6481</v>
      </c>
      <c r="Q980" s="451">
        <f t="shared" si="45"/>
        <v>8</v>
      </c>
      <c r="R980" s="453" t="str">
        <f t="shared" si="46"/>
        <v xml:space="preserve"> </v>
      </c>
    </row>
    <row r="981" spans="1:18" ht="15" x14ac:dyDescent="0.2">
      <c r="A981" s="462">
        <v>773630</v>
      </c>
      <c r="B981" s="463" t="s">
        <v>2151</v>
      </c>
      <c r="C981" s="464" t="s">
        <v>2710</v>
      </c>
      <c r="D981" s="470" t="s">
        <v>6442</v>
      </c>
      <c r="E981" s="463" t="s">
        <v>6482</v>
      </c>
      <c r="F981" s="472" t="s">
        <v>6483</v>
      </c>
      <c r="G981" s="464">
        <f t="shared" si="44"/>
        <v>17</v>
      </c>
      <c r="H981" s="467"/>
      <c r="I981" s="467"/>
      <c r="J981" s="467"/>
      <c r="K981" s="463" t="s">
        <v>15</v>
      </c>
      <c r="L981" s="463"/>
      <c r="M981" s="460"/>
      <c r="N981" s="468"/>
      <c r="P981" s="474" t="s">
        <v>6484</v>
      </c>
      <c r="Q981" s="451">
        <f t="shared" si="45"/>
        <v>9</v>
      </c>
      <c r="R981" s="453" t="str">
        <f t="shared" si="46"/>
        <v xml:space="preserve"> </v>
      </c>
    </row>
    <row r="982" spans="1:18" ht="15" x14ac:dyDescent="0.2">
      <c r="A982" s="462">
        <v>773640</v>
      </c>
      <c r="B982" s="463" t="s">
        <v>2151</v>
      </c>
      <c r="C982" s="464" t="s">
        <v>2710</v>
      </c>
      <c r="D982" s="470" t="s">
        <v>6442</v>
      </c>
      <c r="E982" s="463" t="s">
        <v>6485</v>
      </c>
      <c r="F982" s="472" t="s">
        <v>6486</v>
      </c>
      <c r="G982" s="464">
        <f t="shared" si="44"/>
        <v>6</v>
      </c>
      <c r="H982" s="467"/>
      <c r="I982" s="467"/>
      <c r="J982" s="467"/>
      <c r="K982" s="463" t="s">
        <v>15</v>
      </c>
      <c r="L982" s="463"/>
      <c r="M982" s="460"/>
      <c r="N982" s="468"/>
      <c r="P982" s="474" t="s">
        <v>6486</v>
      </c>
      <c r="Q982" s="451">
        <f t="shared" si="45"/>
        <v>6</v>
      </c>
      <c r="R982" s="453" t="str">
        <f t="shared" si="46"/>
        <v xml:space="preserve"> </v>
      </c>
    </row>
    <row r="983" spans="1:18" ht="15" x14ac:dyDescent="0.2">
      <c r="A983" s="462">
        <v>773650</v>
      </c>
      <c r="B983" s="463" t="s">
        <v>2151</v>
      </c>
      <c r="C983" s="464" t="s">
        <v>2710</v>
      </c>
      <c r="D983" s="470" t="s">
        <v>6442</v>
      </c>
      <c r="E983" s="463" t="s">
        <v>6487</v>
      </c>
      <c r="F983" s="472" t="s">
        <v>6488</v>
      </c>
      <c r="G983" s="464">
        <f t="shared" si="44"/>
        <v>7</v>
      </c>
      <c r="H983" s="467"/>
      <c r="I983" s="467"/>
      <c r="J983" s="467"/>
      <c r="K983" s="463" t="s">
        <v>15</v>
      </c>
      <c r="L983" s="463"/>
      <c r="M983" s="460"/>
      <c r="N983" s="468"/>
      <c r="P983" s="474" t="s">
        <v>6488</v>
      </c>
      <c r="Q983" s="451">
        <f t="shared" si="45"/>
        <v>7</v>
      </c>
      <c r="R983" s="453" t="str">
        <f t="shared" si="46"/>
        <v xml:space="preserve"> </v>
      </c>
    </row>
    <row r="984" spans="1:18" ht="15" x14ac:dyDescent="0.2">
      <c r="A984" s="462">
        <v>773660</v>
      </c>
      <c r="B984" s="463" t="s">
        <v>2151</v>
      </c>
      <c r="C984" s="464" t="s">
        <v>2710</v>
      </c>
      <c r="D984" s="470" t="s">
        <v>6442</v>
      </c>
      <c r="E984" s="463" t="s">
        <v>6489</v>
      </c>
      <c r="F984" s="472" t="s">
        <v>6490</v>
      </c>
      <c r="G984" s="464">
        <f t="shared" si="44"/>
        <v>9</v>
      </c>
      <c r="H984" s="467"/>
      <c r="I984" s="467"/>
      <c r="J984" s="467"/>
      <c r="K984" s="463" t="s">
        <v>15</v>
      </c>
      <c r="L984" s="463"/>
      <c r="M984" s="460"/>
      <c r="N984" s="468"/>
      <c r="P984" s="474" t="s">
        <v>6490</v>
      </c>
      <c r="Q984" s="451">
        <f t="shared" si="45"/>
        <v>9</v>
      </c>
      <c r="R984" s="453" t="str">
        <f t="shared" si="46"/>
        <v xml:space="preserve"> </v>
      </c>
    </row>
    <row r="985" spans="1:18" ht="15" x14ac:dyDescent="0.2">
      <c r="A985" s="462">
        <v>773670</v>
      </c>
      <c r="B985" s="463" t="s">
        <v>2151</v>
      </c>
      <c r="C985" s="464" t="s">
        <v>2710</v>
      </c>
      <c r="D985" s="470" t="s">
        <v>6354</v>
      </c>
      <c r="E985" s="463" t="s">
        <v>6382</v>
      </c>
      <c r="F985" s="472" t="s">
        <v>6383</v>
      </c>
      <c r="G985" s="464">
        <f t="shared" si="44"/>
        <v>12</v>
      </c>
      <c r="H985" s="467"/>
      <c r="I985" s="467"/>
      <c r="J985" s="467"/>
      <c r="K985" s="463" t="s">
        <v>15</v>
      </c>
      <c r="L985" s="463"/>
      <c r="M985" s="460" t="s">
        <v>6491</v>
      </c>
      <c r="N985" s="468"/>
      <c r="P985" s="474" t="s">
        <v>6384</v>
      </c>
      <c r="Q985" s="451">
        <f t="shared" si="45"/>
        <v>10</v>
      </c>
      <c r="R985" s="453" t="str">
        <f t="shared" si="46"/>
        <v xml:space="preserve"> </v>
      </c>
    </row>
    <row r="986" spans="1:18" ht="15" x14ac:dyDescent="0.2">
      <c r="A986" s="476">
        <v>773680</v>
      </c>
      <c r="B986" s="477" t="s">
        <v>2151</v>
      </c>
      <c r="C986" s="478" t="s">
        <v>2710</v>
      </c>
      <c r="D986" s="479"/>
      <c r="E986" s="477"/>
      <c r="F986" s="480" t="s">
        <v>6492</v>
      </c>
      <c r="G986" s="478">
        <f t="shared" si="44"/>
        <v>19</v>
      </c>
      <c r="H986" s="481"/>
      <c r="I986" s="481"/>
      <c r="J986" s="481"/>
      <c r="K986" s="477" t="s">
        <v>15</v>
      </c>
      <c r="L986" s="477"/>
      <c r="M986" s="482"/>
      <c r="N986" s="468"/>
      <c r="P986" s="156"/>
      <c r="R986" s="453"/>
    </row>
    <row r="987" spans="1:18" s="453" customFormat="1" ht="15" x14ac:dyDescent="0.2">
      <c r="A987" s="497">
        <v>773690</v>
      </c>
      <c r="B987" s="519" t="s">
        <v>2151</v>
      </c>
      <c r="C987" s="520" t="s">
        <v>2710</v>
      </c>
      <c r="D987" s="519"/>
      <c r="E987" s="521"/>
      <c r="F987" s="528" t="s">
        <v>6493</v>
      </c>
      <c r="G987" s="520">
        <f>+LEN(F987)</f>
        <v>29</v>
      </c>
      <c r="H987" s="529"/>
      <c r="I987" s="529"/>
      <c r="J987" s="529"/>
      <c r="K987" s="519" t="s">
        <v>15</v>
      </c>
      <c r="L987" s="519"/>
      <c r="M987" s="482"/>
      <c r="N987" s="468"/>
    </row>
    <row r="988" spans="1:18" s="453" customFormat="1" ht="15" x14ac:dyDescent="0.2">
      <c r="A988" s="502">
        <v>773700</v>
      </c>
      <c r="B988" s="497" t="s">
        <v>2151</v>
      </c>
      <c r="C988" s="498" t="s">
        <v>2710</v>
      </c>
      <c r="D988" s="497"/>
      <c r="E988" s="499"/>
      <c r="F988" s="500" t="s">
        <v>6494</v>
      </c>
      <c r="G988" s="498">
        <f>+LEN(F988)</f>
        <v>28</v>
      </c>
      <c r="H988" s="501"/>
      <c r="I988" s="501"/>
      <c r="J988" s="501"/>
      <c r="K988" s="497" t="s">
        <v>15</v>
      </c>
      <c r="L988" s="497"/>
      <c r="M988" s="497"/>
      <c r="N988" s="468"/>
    </row>
    <row r="989" spans="1:18" ht="25.5" x14ac:dyDescent="0.2">
      <c r="A989" s="454"/>
      <c r="B989" s="455"/>
      <c r="C989" s="456"/>
      <c r="D989" s="491"/>
      <c r="E989" s="455"/>
      <c r="F989" s="504" t="s">
        <v>6495</v>
      </c>
      <c r="G989" s="456">
        <f t="shared" si="44"/>
        <v>14</v>
      </c>
      <c r="H989" s="523"/>
      <c r="I989" s="523"/>
      <c r="J989" s="459" t="s">
        <v>15</v>
      </c>
      <c r="K989" s="455"/>
      <c r="L989" s="456"/>
      <c r="M989" s="493"/>
      <c r="N989" s="468" t="s">
        <v>6496</v>
      </c>
      <c r="Q989" s="451">
        <f t="shared" si="45"/>
        <v>0</v>
      </c>
      <c r="R989" s="453" t="str">
        <f t="shared" si="46"/>
        <v xml:space="preserve"> </v>
      </c>
    </row>
    <row r="990" spans="1:18" ht="15" x14ac:dyDescent="0.2">
      <c r="A990" s="462">
        <v>774000</v>
      </c>
      <c r="B990" s="463" t="s">
        <v>2151</v>
      </c>
      <c r="C990" s="464" t="s">
        <v>2710</v>
      </c>
      <c r="D990" s="470" t="s">
        <v>6497</v>
      </c>
      <c r="E990" s="463" t="s">
        <v>6498</v>
      </c>
      <c r="F990" s="472" t="s">
        <v>6499</v>
      </c>
      <c r="G990" s="464">
        <f t="shared" si="44"/>
        <v>14</v>
      </c>
      <c r="H990" s="467"/>
      <c r="I990" s="467"/>
      <c r="J990" s="467"/>
      <c r="K990" s="463" t="s">
        <v>15</v>
      </c>
      <c r="L990" s="463"/>
      <c r="M990" s="460"/>
      <c r="N990" s="468"/>
      <c r="P990" s="474" t="s">
        <v>6500</v>
      </c>
      <c r="Q990" s="451">
        <f t="shared" si="45"/>
        <v>10</v>
      </c>
      <c r="R990" s="453" t="str">
        <f t="shared" si="46"/>
        <v xml:space="preserve"> </v>
      </c>
    </row>
    <row r="991" spans="1:18" ht="15" x14ac:dyDescent="0.2">
      <c r="A991" s="462">
        <v>774010</v>
      </c>
      <c r="B991" s="463" t="s">
        <v>2151</v>
      </c>
      <c r="C991" s="464" t="s">
        <v>2710</v>
      </c>
      <c r="D991" s="470" t="s">
        <v>6497</v>
      </c>
      <c r="E991" s="463" t="s">
        <v>6501</v>
      </c>
      <c r="F991" s="472" t="s">
        <v>6502</v>
      </c>
      <c r="G991" s="464">
        <f t="shared" si="44"/>
        <v>16</v>
      </c>
      <c r="H991" s="467"/>
      <c r="I991" s="467"/>
      <c r="J991" s="467"/>
      <c r="K991" s="463" t="s">
        <v>15</v>
      </c>
      <c r="L991" s="463"/>
      <c r="M991" s="460"/>
      <c r="N991" s="468"/>
      <c r="P991" s="474" t="s">
        <v>6503</v>
      </c>
      <c r="Q991" s="451">
        <f t="shared" si="45"/>
        <v>10</v>
      </c>
      <c r="R991" s="453" t="str">
        <f t="shared" si="46"/>
        <v xml:space="preserve"> </v>
      </c>
    </row>
    <row r="992" spans="1:18" ht="15" x14ac:dyDescent="0.2">
      <c r="A992" s="462">
        <v>774020</v>
      </c>
      <c r="B992" s="463" t="s">
        <v>2151</v>
      </c>
      <c r="C992" s="464" t="s">
        <v>2710</v>
      </c>
      <c r="D992" s="470" t="s">
        <v>6497</v>
      </c>
      <c r="E992" s="463" t="s">
        <v>6504</v>
      </c>
      <c r="F992" s="472" t="s">
        <v>6505</v>
      </c>
      <c r="G992" s="464">
        <f t="shared" si="44"/>
        <v>16</v>
      </c>
      <c r="H992" s="467"/>
      <c r="I992" s="467"/>
      <c r="J992" s="467"/>
      <c r="K992" s="463" t="s">
        <v>15</v>
      </c>
      <c r="L992" s="463"/>
      <c r="M992" s="460"/>
      <c r="N992" s="468"/>
      <c r="P992" s="474" t="s">
        <v>6506</v>
      </c>
      <c r="Q992" s="451">
        <f t="shared" si="45"/>
        <v>10</v>
      </c>
      <c r="R992" s="453" t="str">
        <f t="shared" si="46"/>
        <v xml:space="preserve"> </v>
      </c>
    </row>
    <row r="993" spans="1:18" ht="15" x14ac:dyDescent="0.2">
      <c r="A993" s="462">
        <v>774030</v>
      </c>
      <c r="B993" s="463" t="s">
        <v>2151</v>
      </c>
      <c r="C993" s="464" t="s">
        <v>2710</v>
      </c>
      <c r="D993" s="470" t="s">
        <v>6497</v>
      </c>
      <c r="E993" s="463" t="s">
        <v>6507</v>
      </c>
      <c r="F993" s="472" t="s">
        <v>6508</v>
      </c>
      <c r="G993" s="464">
        <f t="shared" si="44"/>
        <v>18</v>
      </c>
      <c r="H993" s="467"/>
      <c r="I993" s="467"/>
      <c r="J993" s="467"/>
      <c r="K993" s="463" t="s">
        <v>15</v>
      </c>
      <c r="L993" s="463"/>
      <c r="M993" s="460"/>
      <c r="N993" s="468"/>
      <c r="P993" s="474" t="s">
        <v>6509</v>
      </c>
      <c r="Q993" s="451">
        <f t="shared" si="45"/>
        <v>10</v>
      </c>
      <c r="R993" s="453" t="str">
        <f t="shared" si="46"/>
        <v xml:space="preserve"> </v>
      </c>
    </row>
    <row r="994" spans="1:18" ht="15" x14ac:dyDescent="0.2">
      <c r="A994" s="462">
        <v>774040</v>
      </c>
      <c r="B994" s="463" t="s">
        <v>2151</v>
      </c>
      <c r="C994" s="464" t="s">
        <v>2710</v>
      </c>
      <c r="D994" s="470"/>
      <c r="E994" s="463"/>
      <c r="F994" s="472" t="s">
        <v>6510</v>
      </c>
      <c r="G994" s="464">
        <f t="shared" si="44"/>
        <v>15</v>
      </c>
      <c r="H994" s="467"/>
      <c r="I994" s="467"/>
      <c r="J994" s="467"/>
      <c r="K994" s="463" t="s">
        <v>15</v>
      </c>
      <c r="L994" s="463"/>
      <c r="M994" s="460" t="s">
        <v>6511</v>
      </c>
      <c r="N994" s="468"/>
      <c r="P994" s="156"/>
      <c r="R994" s="453"/>
    </row>
    <row r="995" spans="1:18" ht="15" x14ac:dyDescent="0.2">
      <c r="A995" s="462">
        <v>774050</v>
      </c>
      <c r="B995" s="463" t="s">
        <v>2151</v>
      </c>
      <c r="C995" s="464" t="s">
        <v>2710</v>
      </c>
      <c r="D995" s="470"/>
      <c r="E995" s="463"/>
      <c r="F995" s="472" t="s">
        <v>6512</v>
      </c>
      <c r="G995" s="464">
        <f t="shared" si="44"/>
        <v>22</v>
      </c>
      <c r="H995" s="467"/>
      <c r="I995" s="467"/>
      <c r="J995" s="467"/>
      <c r="K995" s="463" t="s">
        <v>15</v>
      </c>
      <c r="L995" s="463"/>
      <c r="M995" s="460" t="s">
        <v>6513</v>
      </c>
      <c r="N995" s="468"/>
      <c r="P995" s="156"/>
      <c r="R995" s="453"/>
    </row>
    <row r="996" spans="1:18" ht="15" x14ac:dyDescent="0.2">
      <c r="A996" s="462">
        <v>774060</v>
      </c>
      <c r="B996" s="463" t="s">
        <v>2151</v>
      </c>
      <c r="C996" s="464" t="s">
        <v>2710</v>
      </c>
      <c r="D996" s="470"/>
      <c r="E996" s="463"/>
      <c r="F996" s="472" t="s">
        <v>6514</v>
      </c>
      <c r="G996" s="464">
        <f t="shared" si="44"/>
        <v>27</v>
      </c>
      <c r="H996" s="467"/>
      <c r="I996" s="467"/>
      <c r="J996" s="467"/>
      <c r="K996" s="463" t="s">
        <v>15</v>
      </c>
      <c r="L996" s="463"/>
      <c r="M996" s="460"/>
      <c r="N996" s="468"/>
      <c r="P996" s="156"/>
      <c r="R996" s="453"/>
    </row>
    <row r="997" spans="1:18" ht="15" x14ac:dyDescent="0.2">
      <c r="A997" s="476">
        <v>774070</v>
      </c>
      <c r="B997" s="477" t="s">
        <v>2151</v>
      </c>
      <c r="C997" s="478" t="s">
        <v>2710</v>
      </c>
      <c r="D997" s="479"/>
      <c r="E997" s="477"/>
      <c r="F997" s="480" t="s">
        <v>6515</v>
      </c>
      <c r="G997" s="478">
        <f t="shared" si="44"/>
        <v>23</v>
      </c>
      <c r="H997" s="481"/>
      <c r="I997" s="481"/>
      <c r="J997" s="481"/>
      <c r="K997" s="477" t="s">
        <v>15</v>
      </c>
      <c r="L997" s="477"/>
      <c r="M997" s="482"/>
      <c r="N997" s="468"/>
      <c r="P997" s="156"/>
      <c r="R997" s="453"/>
    </row>
    <row r="998" spans="1:18" s="453" customFormat="1" ht="15" x14ac:dyDescent="0.2">
      <c r="A998" s="519">
        <v>774080</v>
      </c>
      <c r="B998" s="519" t="s">
        <v>2151</v>
      </c>
      <c r="C998" s="520" t="s">
        <v>2710</v>
      </c>
      <c r="D998" s="519"/>
      <c r="E998" s="521"/>
      <c r="F998" s="528" t="s">
        <v>6516</v>
      </c>
      <c r="G998" s="520">
        <f t="shared" si="44"/>
        <v>24</v>
      </c>
      <c r="H998" s="529"/>
      <c r="I998" s="529"/>
      <c r="J998" s="529"/>
      <c r="K998" s="519" t="s">
        <v>15</v>
      </c>
      <c r="L998" s="519"/>
      <c r="M998" s="482"/>
      <c r="N998" s="468"/>
    </row>
    <row r="999" spans="1:18" s="453" customFormat="1" ht="15" x14ac:dyDescent="0.2">
      <c r="A999" s="497">
        <v>774090</v>
      </c>
      <c r="B999" s="497" t="s">
        <v>2151</v>
      </c>
      <c r="C999" s="520" t="s">
        <v>2710</v>
      </c>
      <c r="D999" s="497"/>
      <c r="E999" s="499"/>
      <c r="F999" s="500" t="s">
        <v>6517</v>
      </c>
      <c r="G999" s="498">
        <f t="shared" si="44"/>
        <v>25</v>
      </c>
      <c r="H999" s="501"/>
      <c r="I999" s="501"/>
      <c r="J999" s="501"/>
      <c r="K999" s="497" t="s">
        <v>15</v>
      </c>
      <c r="L999" s="497"/>
      <c r="M999" s="497"/>
      <c r="N999" s="468"/>
    </row>
    <row r="1000" spans="1:18" s="453" customFormat="1" ht="15" x14ac:dyDescent="0.2">
      <c r="A1000" s="497">
        <v>774100</v>
      </c>
      <c r="B1000" s="497" t="s">
        <v>2151</v>
      </c>
      <c r="C1000" s="498" t="s">
        <v>2710</v>
      </c>
      <c r="D1000" s="497"/>
      <c r="E1000" s="499"/>
      <c r="F1000" s="500" t="s">
        <v>6518</v>
      </c>
      <c r="G1000" s="498">
        <f t="shared" si="44"/>
        <v>30</v>
      </c>
      <c r="H1000" s="501"/>
      <c r="I1000" s="501"/>
      <c r="J1000" s="501"/>
      <c r="K1000" s="497" t="s">
        <v>15</v>
      </c>
      <c r="L1000" s="497"/>
      <c r="M1000" s="497"/>
      <c r="N1000" s="468"/>
    </row>
    <row r="1001" spans="1:18" s="453" customFormat="1" ht="15" x14ac:dyDescent="0.2">
      <c r="A1001" s="497">
        <v>774110</v>
      </c>
      <c r="B1001" s="497" t="s">
        <v>2151</v>
      </c>
      <c r="C1001" s="497" t="s">
        <v>2710</v>
      </c>
      <c r="D1001" s="497"/>
      <c r="E1001" s="497"/>
      <c r="F1001" s="506" t="s">
        <v>16328</v>
      </c>
      <c r="G1001" s="497">
        <f t="shared" si="44"/>
        <v>29</v>
      </c>
      <c r="H1001" s="497"/>
      <c r="I1001" s="497"/>
      <c r="J1001" s="497"/>
      <c r="K1001" s="497" t="s">
        <v>15</v>
      </c>
      <c r="L1001" s="497"/>
      <c r="M1001" s="497"/>
      <c r="N1001" s="468"/>
    </row>
    <row r="1002" spans="1:18" ht="38.25" x14ac:dyDescent="0.2">
      <c r="A1002" s="454"/>
      <c r="B1002" s="455"/>
      <c r="C1002" s="456"/>
      <c r="D1002" s="491"/>
      <c r="E1002" s="455"/>
      <c r="F1002" s="504" t="s">
        <v>6519</v>
      </c>
      <c r="G1002" s="456">
        <f t="shared" si="44"/>
        <v>20</v>
      </c>
      <c r="H1002" s="523"/>
      <c r="I1002" s="523"/>
      <c r="J1002" s="459" t="s">
        <v>15</v>
      </c>
      <c r="K1002" s="497"/>
      <c r="L1002" s="456"/>
      <c r="M1002" s="493"/>
      <c r="N1002" s="468" t="s">
        <v>6520</v>
      </c>
      <c r="Q1002" s="451">
        <f t="shared" si="45"/>
        <v>0</v>
      </c>
      <c r="R1002" s="453" t="str">
        <f t="shared" si="46"/>
        <v xml:space="preserve"> </v>
      </c>
    </row>
    <row r="1003" spans="1:18" ht="15" x14ac:dyDescent="0.2">
      <c r="A1003" s="462"/>
      <c r="B1003" s="463" t="s">
        <v>2151</v>
      </c>
      <c r="C1003" s="464" t="s">
        <v>2821</v>
      </c>
      <c r="D1003" s="470" t="s">
        <v>6521</v>
      </c>
      <c r="E1003" s="463" t="s">
        <v>6522</v>
      </c>
      <c r="F1003" s="472" t="s">
        <v>6523</v>
      </c>
      <c r="G1003" s="464">
        <f t="shared" si="44"/>
        <v>22</v>
      </c>
      <c r="H1003" s="467"/>
      <c r="I1003" s="467"/>
      <c r="J1003" s="467"/>
      <c r="K1003" s="463" t="s">
        <v>15</v>
      </c>
      <c r="L1003" s="463"/>
      <c r="M1003" s="460" t="s">
        <v>4288</v>
      </c>
      <c r="N1003" s="468"/>
      <c r="P1003" s="474" t="s">
        <v>6524</v>
      </c>
      <c r="Q1003" s="451">
        <f t="shared" si="45"/>
        <v>10</v>
      </c>
      <c r="R1003" s="453" t="str">
        <f t="shared" si="46"/>
        <v xml:space="preserve"> </v>
      </c>
    </row>
    <row r="1004" spans="1:18" ht="15" x14ac:dyDescent="0.2">
      <c r="A1004" s="462">
        <v>774200</v>
      </c>
      <c r="B1004" s="463" t="s">
        <v>2151</v>
      </c>
      <c r="C1004" s="464" t="s">
        <v>2710</v>
      </c>
      <c r="D1004" s="470" t="s">
        <v>6521</v>
      </c>
      <c r="E1004" s="463" t="s">
        <v>6525</v>
      </c>
      <c r="F1004" s="472" t="s">
        <v>6526</v>
      </c>
      <c r="G1004" s="464">
        <f t="shared" si="44"/>
        <v>24</v>
      </c>
      <c r="H1004" s="467"/>
      <c r="I1004" s="467"/>
      <c r="J1004" s="467"/>
      <c r="K1004" s="463" t="s">
        <v>15</v>
      </c>
      <c r="L1004" s="463"/>
      <c r="M1004" s="460"/>
      <c r="N1004" s="468"/>
      <c r="P1004" s="474" t="s">
        <v>6527</v>
      </c>
      <c r="Q1004" s="451">
        <f t="shared" si="45"/>
        <v>10</v>
      </c>
      <c r="R1004" s="453" t="str">
        <f t="shared" si="46"/>
        <v xml:space="preserve"> </v>
      </c>
    </row>
    <row r="1005" spans="1:18" ht="15" x14ac:dyDescent="0.2">
      <c r="A1005" s="462">
        <v>774201</v>
      </c>
      <c r="B1005" s="463" t="s">
        <v>2151</v>
      </c>
      <c r="C1005" s="464" t="s">
        <v>2710</v>
      </c>
      <c r="D1005" s="470"/>
      <c r="E1005" s="463"/>
      <c r="F1005" s="472" t="s">
        <v>6528</v>
      </c>
      <c r="G1005" s="464">
        <f t="shared" si="44"/>
        <v>27</v>
      </c>
      <c r="H1005" s="467"/>
      <c r="I1005" s="467"/>
      <c r="J1005" s="467"/>
      <c r="K1005" s="463"/>
      <c r="L1005" s="463" t="s">
        <v>15</v>
      </c>
      <c r="M1005" s="460"/>
      <c r="N1005" s="468"/>
      <c r="P1005" s="474"/>
      <c r="R1005" s="453"/>
    </row>
    <row r="1006" spans="1:18" ht="15" x14ac:dyDescent="0.2">
      <c r="A1006" s="462">
        <v>774210</v>
      </c>
      <c r="B1006" s="463" t="s">
        <v>2151</v>
      </c>
      <c r="C1006" s="464" t="s">
        <v>2710</v>
      </c>
      <c r="D1006" s="470" t="s">
        <v>6521</v>
      </c>
      <c r="E1006" s="463" t="s">
        <v>6529</v>
      </c>
      <c r="F1006" s="472" t="s">
        <v>6530</v>
      </c>
      <c r="G1006" s="464">
        <f t="shared" si="44"/>
        <v>24</v>
      </c>
      <c r="H1006" s="467"/>
      <c r="I1006" s="467"/>
      <c r="J1006" s="467"/>
      <c r="K1006" s="463" t="s">
        <v>15</v>
      </c>
      <c r="L1006" s="463"/>
      <c r="M1006" s="460"/>
      <c r="N1006" s="468"/>
      <c r="P1006" s="474" t="s">
        <v>6531</v>
      </c>
      <c r="Q1006" s="451">
        <f t="shared" si="45"/>
        <v>10</v>
      </c>
      <c r="R1006" s="453" t="str">
        <f t="shared" si="46"/>
        <v xml:space="preserve"> </v>
      </c>
    </row>
    <row r="1007" spans="1:18" ht="15" x14ac:dyDescent="0.2">
      <c r="A1007" s="462">
        <v>774220</v>
      </c>
      <c r="B1007" s="463" t="s">
        <v>2151</v>
      </c>
      <c r="C1007" s="464" t="s">
        <v>2710</v>
      </c>
      <c r="D1007" s="470" t="s">
        <v>6521</v>
      </c>
      <c r="E1007" s="463" t="s">
        <v>6532</v>
      </c>
      <c r="F1007" s="472" t="s">
        <v>6533</v>
      </c>
      <c r="G1007" s="464">
        <f t="shared" si="44"/>
        <v>27</v>
      </c>
      <c r="H1007" s="467"/>
      <c r="I1007" s="467"/>
      <c r="J1007" s="467"/>
      <c r="K1007" s="463" t="s">
        <v>15</v>
      </c>
      <c r="L1007" s="463"/>
      <c r="M1007" s="460"/>
      <c r="N1007" s="468"/>
      <c r="P1007" s="474" t="s">
        <v>6534</v>
      </c>
      <c r="Q1007" s="451">
        <f t="shared" si="45"/>
        <v>9</v>
      </c>
      <c r="R1007" s="453" t="str">
        <f t="shared" si="46"/>
        <v xml:space="preserve"> </v>
      </c>
    </row>
    <row r="1008" spans="1:18" ht="25.5" x14ac:dyDescent="0.2">
      <c r="A1008" s="462"/>
      <c r="B1008" s="463"/>
      <c r="C1008" s="464"/>
      <c r="D1008" s="470"/>
      <c r="E1008" s="463"/>
      <c r="F1008" s="495" t="s">
        <v>6535</v>
      </c>
      <c r="G1008" s="464">
        <f t="shared" si="44"/>
        <v>11</v>
      </c>
      <c r="H1008" s="517"/>
      <c r="I1008" s="517"/>
      <c r="J1008" s="467" t="s">
        <v>15</v>
      </c>
      <c r="K1008" s="463"/>
      <c r="L1008" s="464"/>
      <c r="M1008" s="460"/>
      <c r="N1008" s="468" t="s">
        <v>6536</v>
      </c>
      <c r="Q1008" s="451">
        <f t="shared" si="45"/>
        <v>0</v>
      </c>
      <c r="R1008" s="453" t="str">
        <f t="shared" si="46"/>
        <v xml:space="preserve"> </v>
      </c>
    </row>
    <row r="1009" spans="1:18" ht="15" x14ac:dyDescent="0.2">
      <c r="A1009" s="462">
        <v>774500</v>
      </c>
      <c r="B1009" s="463" t="s">
        <v>2151</v>
      </c>
      <c r="C1009" s="464" t="s">
        <v>2710</v>
      </c>
      <c r="D1009" s="470" t="s">
        <v>1229</v>
      </c>
      <c r="E1009" s="463" t="s">
        <v>6537</v>
      </c>
      <c r="F1009" s="472" t="s">
        <v>6538</v>
      </c>
      <c r="G1009" s="464">
        <f t="shared" si="44"/>
        <v>15</v>
      </c>
      <c r="H1009" s="467"/>
      <c r="I1009" s="467"/>
      <c r="J1009" s="467"/>
      <c r="K1009" s="463" t="s">
        <v>15</v>
      </c>
      <c r="L1009" s="463"/>
      <c r="M1009" s="460"/>
      <c r="N1009" s="468"/>
      <c r="P1009" s="474" t="s">
        <v>6539</v>
      </c>
      <c r="Q1009" s="451">
        <f t="shared" si="45"/>
        <v>9</v>
      </c>
      <c r="R1009" s="453" t="str">
        <f t="shared" si="46"/>
        <v xml:space="preserve"> </v>
      </c>
    </row>
    <row r="1010" spans="1:18" ht="15" x14ac:dyDescent="0.2">
      <c r="A1010" s="462"/>
      <c r="B1010" s="463" t="s">
        <v>2151</v>
      </c>
      <c r="C1010" s="464" t="s">
        <v>2821</v>
      </c>
      <c r="D1010" s="470" t="s">
        <v>1229</v>
      </c>
      <c r="E1010" s="463" t="s">
        <v>6540</v>
      </c>
      <c r="F1010" s="472" t="s">
        <v>6541</v>
      </c>
      <c r="G1010" s="464">
        <f t="shared" si="44"/>
        <v>28</v>
      </c>
      <c r="H1010" s="467"/>
      <c r="I1010" s="467"/>
      <c r="J1010" s="467"/>
      <c r="K1010" s="463" t="s">
        <v>15</v>
      </c>
      <c r="L1010" s="463"/>
      <c r="M1010" s="460" t="s">
        <v>5074</v>
      </c>
      <c r="N1010" s="468"/>
      <c r="P1010" s="474" t="s">
        <v>6542</v>
      </c>
      <c r="Q1010" s="451">
        <f t="shared" si="45"/>
        <v>10</v>
      </c>
      <c r="R1010" s="453" t="str">
        <f t="shared" si="46"/>
        <v xml:space="preserve"> </v>
      </c>
    </row>
    <row r="1011" spans="1:18" ht="15" x14ac:dyDescent="0.2">
      <c r="A1011" s="462">
        <v>774510</v>
      </c>
      <c r="B1011" s="463" t="s">
        <v>2151</v>
      </c>
      <c r="C1011" s="464" t="s">
        <v>2710</v>
      </c>
      <c r="D1011" s="470" t="s">
        <v>1229</v>
      </c>
      <c r="E1011" s="463" t="s">
        <v>6543</v>
      </c>
      <c r="F1011" s="472" t="s">
        <v>6544</v>
      </c>
      <c r="G1011" s="464">
        <f t="shared" si="44"/>
        <v>20</v>
      </c>
      <c r="H1011" s="467"/>
      <c r="I1011" s="467"/>
      <c r="J1011" s="467"/>
      <c r="K1011" s="463" t="s">
        <v>15</v>
      </c>
      <c r="L1011" s="463"/>
      <c r="M1011" s="460"/>
      <c r="N1011" s="468"/>
      <c r="P1011" s="474" t="s">
        <v>6545</v>
      </c>
      <c r="Q1011" s="451">
        <f t="shared" si="45"/>
        <v>10</v>
      </c>
      <c r="R1011" s="453" t="str">
        <f t="shared" si="46"/>
        <v xml:space="preserve"> </v>
      </c>
    </row>
    <row r="1012" spans="1:18" ht="15" x14ac:dyDescent="0.2">
      <c r="A1012" s="462"/>
      <c r="B1012" s="463" t="s">
        <v>2151</v>
      </c>
      <c r="C1012" s="464" t="s">
        <v>2821</v>
      </c>
      <c r="D1012" s="470" t="s">
        <v>1229</v>
      </c>
      <c r="E1012" s="463" t="s">
        <v>6546</v>
      </c>
      <c r="F1012" s="472" t="s">
        <v>6547</v>
      </c>
      <c r="G1012" s="464">
        <f t="shared" si="44"/>
        <v>25</v>
      </c>
      <c r="H1012" s="467"/>
      <c r="I1012" s="467"/>
      <c r="J1012" s="467"/>
      <c r="K1012" s="463" t="s">
        <v>15</v>
      </c>
      <c r="L1012" s="463"/>
      <c r="M1012" s="460" t="s">
        <v>4288</v>
      </c>
      <c r="N1012" s="468"/>
      <c r="P1012" s="474" t="s">
        <v>6548</v>
      </c>
      <c r="Q1012" s="451">
        <f t="shared" si="45"/>
        <v>10</v>
      </c>
      <c r="R1012" s="453" t="str">
        <f t="shared" si="46"/>
        <v xml:space="preserve"> </v>
      </c>
    </row>
    <row r="1013" spans="1:18" ht="15" x14ac:dyDescent="0.2">
      <c r="A1013" s="462"/>
      <c r="B1013" s="463" t="s">
        <v>2151</v>
      </c>
      <c r="C1013" s="464" t="s">
        <v>2821</v>
      </c>
      <c r="D1013" s="470" t="s">
        <v>1229</v>
      </c>
      <c r="E1013" s="463" t="s">
        <v>6549</v>
      </c>
      <c r="F1013" s="472" t="s">
        <v>6550</v>
      </c>
      <c r="G1013" s="464">
        <f t="shared" si="44"/>
        <v>28</v>
      </c>
      <c r="H1013" s="467"/>
      <c r="I1013" s="467"/>
      <c r="J1013" s="467"/>
      <c r="K1013" s="463" t="s">
        <v>15</v>
      </c>
      <c r="L1013" s="463"/>
      <c r="M1013" s="460" t="s">
        <v>4288</v>
      </c>
      <c r="N1013" s="468"/>
      <c r="P1013" s="474" t="s">
        <v>6551</v>
      </c>
      <c r="Q1013" s="451">
        <f t="shared" si="45"/>
        <v>10</v>
      </c>
      <c r="R1013" s="453" t="str">
        <f t="shared" si="46"/>
        <v xml:space="preserve"> </v>
      </c>
    </row>
    <row r="1014" spans="1:18" ht="15" x14ac:dyDescent="0.2">
      <c r="A1014" s="462">
        <v>774520</v>
      </c>
      <c r="B1014" s="463" t="s">
        <v>2151</v>
      </c>
      <c r="C1014" s="464" t="s">
        <v>2710</v>
      </c>
      <c r="D1014" s="470" t="s">
        <v>1229</v>
      </c>
      <c r="E1014" s="463" t="s">
        <v>6552</v>
      </c>
      <c r="F1014" s="472" t="s">
        <v>6553</v>
      </c>
      <c r="G1014" s="464">
        <f t="shared" si="44"/>
        <v>18</v>
      </c>
      <c r="H1014" s="467"/>
      <c r="I1014" s="467"/>
      <c r="J1014" s="467"/>
      <c r="K1014" s="463" t="s">
        <v>15</v>
      </c>
      <c r="L1014" s="463"/>
      <c r="M1014" s="460"/>
      <c r="N1014" s="468"/>
      <c r="P1014" s="474" t="s">
        <v>6554</v>
      </c>
      <c r="Q1014" s="451">
        <f t="shared" si="45"/>
        <v>10</v>
      </c>
      <c r="R1014" s="453" t="str">
        <f t="shared" si="46"/>
        <v xml:space="preserve"> </v>
      </c>
    </row>
    <row r="1015" spans="1:18" ht="15" x14ac:dyDescent="0.2">
      <c r="A1015" s="462"/>
      <c r="B1015" s="463" t="s">
        <v>2151</v>
      </c>
      <c r="C1015" s="464" t="s">
        <v>2821</v>
      </c>
      <c r="D1015" s="470" t="s">
        <v>1229</v>
      </c>
      <c r="E1015" s="463" t="s">
        <v>6555</v>
      </c>
      <c r="F1015" s="472" t="s">
        <v>6556</v>
      </c>
      <c r="G1015" s="464">
        <f t="shared" si="44"/>
        <v>28</v>
      </c>
      <c r="H1015" s="467"/>
      <c r="I1015" s="467"/>
      <c r="J1015" s="467"/>
      <c r="K1015" s="463" t="s">
        <v>15</v>
      </c>
      <c r="L1015" s="463"/>
      <c r="M1015" s="460" t="s">
        <v>4288</v>
      </c>
      <c r="N1015" s="468"/>
      <c r="P1015" s="474" t="s">
        <v>6557</v>
      </c>
      <c r="Q1015" s="451">
        <f t="shared" si="45"/>
        <v>9</v>
      </c>
      <c r="R1015" s="453" t="str">
        <f t="shared" si="46"/>
        <v xml:space="preserve"> </v>
      </c>
    </row>
    <row r="1016" spans="1:18" ht="15" x14ac:dyDescent="0.2">
      <c r="A1016" s="462"/>
      <c r="B1016" s="463" t="s">
        <v>2151</v>
      </c>
      <c r="C1016" s="464" t="s">
        <v>2821</v>
      </c>
      <c r="D1016" s="470" t="s">
        <v>1229</v>
      </c>
      <c r="E1016" s="463" t="s">
        <v>6558</v>
      </c>
      <c r="F1016" s="472" t="s">
        <v>6559</v>
      </c>
      <c r="G1016" s="464">
        <f t="shared" si="44"/>
        <v>13</v>
      </c>
      <c r="H1016" s="467"/>
      <c r="I1016" s="467"/>
      <c r="J1016" s="467"/>
      <c r="K1016" s="463" t="s">
        <v>15</v>
      </c>
      <c r="L1016" s="463"/>
      <c r="M1016" s="460" t="s">
        <v>4288</v>
      </c>
      <c r="N1016" s="468"/>
      <c r="P1016" s="474" t="s">
        <v>6560</v>
      </c>
      <c r="Q1016" s="451">
        <f t="shared" si="45"/>
        <v>9</v>
      </c>
      <c r="R1016" s="453" t="str">
        <f t="shared" si="46"/>
        <v xml:space="preserve"> </v>
      </c>
    </row>
    <row r="1017" spans="1:18" ht="15" x14ac:dyDescent="0.2">
      <c r="A1017" s="462">
        <v>774530</v>
      </c>
      <c r="B1017" s="463" t="s">
        <v>2151</v>
      </c>
      <c r="C1017" s="464" t="s">
        <v>2710</v>
      </c>
      <c r="D1017" s="470" t="s">
        <v>1229</v>
      </c>
      <c r="E1017" s="463" t="s">
        <v>6561</v>
      </c>
      <c r="F1017" s="472" t="s">
        <v>6562</v>
      </c>
      <c r="G1017" s="464">
        <f t="shared" si="44"/>
        <v>20</v>
      </c>
      <c r="H1017" s="467"/>
      <c r="I1017" s="467"/>
      <c r="J1017" s="467"/>
      <c r="K1017" s="463" t="s">
        <v>15</v>
      </c>
      <c r="L1017" s="463"/>
      <c r="M1017" s="460"/>
      <c r="N1017" s="468"/>
      <c r="P1017" s="474" t="s">
        <v>6563</v>
      </c>
      <c r="Q1017" s="451">
        <f t="shared" si="45"/>
        <v>9</v>
      </c>
      <c r="R1017" s="453" t="str">
        <f t="shared" si="46"/>
        <v xml:space="preserve"> </v>
      </c>
    </row>
    <row r="1018" spans="1:18" ht="15" x14ac:dyDescent="0.2">
      <c r="A1018" s="462">
        <v>774540</v>
      </c>
      <c r="B1018" s="463" t="s">
        <v>2151</v>
      </c>
      <c r="C1018" s="464" t="s">
        <v>2710</v>
      </c>
      <c r="D1018" s="470" t="s">
        <v>1229</v>
      </c>
      <c r="E1018" s="463" t="s">
        <v>6564</v>
      </c>
      <c r="F1018" s="472" t="s">
        <v>6565</v>
      </c>
      <c r="G1018" s="464">
        <f t="shared" si="44"/>
        <v>24</v>
      </c>
      <c r="H1018" s="467"/>
      <c r="I1018" s="467"/>
      <c r="J1018" s="467"/>
      <c r="K1018" s="463" t="s">
        <v>15</v>
      </c>
      <c r="L1018" s="463"/>
      <c r="M1018" s="460"/>
      <c r="N1018" s="468"/>
      <c r="P1018" s="474" t="s">
        <v>6566</v>
      </c>
      <c r="Q1018" s="451">
        <f t="shared" si="45"/>
        <v>9</v>
      </c>
      <c r="R1018" s="453" t="str">
        <f t="shared" si="46"/>
        <v xml:space="preserve"> </v>
      </c>
    </row>
    <row r="1019" spans="1:18" ht="15" x14ac:dyDescent="0.2">
      <c r="A1019" s="462">
        <v>774550</v>
      </c>
      <c r="B1019" s="463" t="s">
        <v>2151</v>
      </c>
      <c r="C1019" s="464" t="s">
        <v>2710</v>
      </c>
      <c r="D1019" s="470" t="s">
        <v>1229</v>
      </c>
      <c r="E1019" s="463" t="s">
        <v>6567</v>
      </c>
      <c r="F1019" s="472" t="s">
        <v>6568</v>
      </c>
      <c r="G1019" s="464">
        <f t="shared" si="44"/>
        <v>24</v>
      </c>
      <c r="H1019" s="467"/>
      <c r="I1019" s="467"/>
      <c r="J1019" s="467"/>
      <c r="K1019" s="463" t="s">
        <v>15</v>
      </c>
      <c r="L1019" s="463"/>
      <c r="M1019" s="460" t="s">
        <v>6569</v>
      </c>
      <c r="N1019" s="468"/>
      <c r="P1019" s="474" t="s">
        <v>6570</v>
      </c>
      <c r="Q1019" s="451">
        <f t="shared" si="45"/>
        <v>10</v>
      </c>
      <c r="R1019" s="453" t="str">
        <f t="shared" si="46"/>
        <v xml:space="preserve"> </v>
      </c>
    </row>
    <row r="1020" spans="1:18" ht="15" x14ac:dyDescent="0.2">
      <c r="A1020" s="462">
        <v>774560</v>
      </c>
      <c r="B1020" s="463" t="s">
        <v>2151</v>
      </c>
      <c r="C1020" s="464" t="s">
        <v>2710</v>
      </c>
      <c r="D1020" s="470" t="s">
        <v>1229</v>
      </c>
      <c r="E1020" s="463" t="s">
        <v>6571</v>
      </c>
      <c r="F1020" s="472" t="s">
        <v>6572</v>
      </c>
      <c r="G1020" s="464">
        <f t="shared" si="44"/>
        <v>16</v>
      </c>
      <c r="H1020" s="467"/>
      <c r="I1020" s="467"/>
      <c r="J1020" s="467"/>
      <c r="K1020" s="463" t="s">
        <v>15</v>
      </c>
      <c r="L1020" s="463"/>
      <c r="M1020" s="460" t="s">
        <v>6569</v>
      </c>
      <c r="N1020" s="468"/>
      <c r="P1020" s="474" t="s">
        <v>6573</v>
      </c>
      <c r="Q1020" s="451">
        <f t="shared" si="45"/>
        <v>10</v>
      </c>
      <c r="R1020" s="453" t="str">
        <f t="shared" si="46"/>
        <v xml:space="preserve"> </v>
      </c>
    </row>
    <row r="1021" spans="1:18" ht="15" x14ac:dyDescent="0.2">
      <c r="A1021" s="462">
        <v>774570</v>
      </c>
      <c r="B1021" s="463" t="s">
        <v>2151</v>
      </c>
      <c r="C1021" s="464" t="s">
        <v>2710</v>
      </c>
      <c r="D1021" s="470" t="s">
        <v>1229</v>
      </c>
      <c r="E1021" s="463" t="s">
        <v>6574</v>
      </c>
      <c r="F1021" s="472" t="s">
        <v>6575</v>
      </c>
      <c r="G1021" s="464">
        <f t="shared" si="44"/>
        <v>30</v>
      </c>
      <c r="H1021" s="467"/>
      <c r="I1021" s="467"/>
      <c r="J1021" s="467"/>
      <c r="K1021" s="463" t="s">
        <v>15</v>
      </c>
      <c r="L1021" s="463"/>
      <c r="M1021" s="460"/>
      <c r="N1021" s="468"/>
      <c r="P1021" s="474" t="s">
        <v>6576</v>
      </c>
      <c r="Q1021" s="451">
        <f t="shared" si="45"/>
        <v>10</v>
      </c>
      <c r="R1021" s="453" t="str">
        <f t="shared" si="46"/>
        <v xml:space="preserve"> </v>
      </c>
    </row>
    <row r="1022" spans="1:18" ht="15" x14ac:dyDescent="0.2">
      <c r="A1022" s="462"/>
      <c r="B1022" s="463" t="s">
        <v>2151</v>
      </c>
      <c r="C1022" s="464" t="s">
        <v>2821</v>
      </c>
      <c r="D1022" s="470" t="s">
        <v>1229</v>
      </c>
      <c r="E1022" s="463" t="s">
        <v>6577</v>
      </c>
      <c r="F1022" s="472" t="s">
        <v>847</v>
      </c>
      <c r="G1022" s="464">
        <f t="shared" si="44"/>
        <v>27</v>
      </c>
      <c r="H1022" s="467"/>
      <c r="I1022" s="467"/>
      <c r="J1022" s="467"/>
      <c r="K1022" s="463" t="s">
        <v>15</v>
      </c>
      <c r="L1022" s="463"/>
      <c r="M1022" s="460" t="s">
        <v>5074</v>
      </c>
      <c r="N1022" s="468"/>
      <c r="P1022" s="474" t="s">
        <v>6578</v>
      </c>
      <c r="Q1022" s="451">
        <f t="shared" si="45"/>
        <v>10</v>
      </c>
      <c r="R1022" s="453" t="str">
        <f t="shared" si="46"/>
        <v xml:space="preserve"> </v>
      </c>
    </row>
    <row r="1023" spans="1:18" ht="15" x14ac:dyDescent="0.2">
      <c r="A1023" s="462">
        <v>774580</v>
      </c>
      <c r="B1023" s="463" t="s">
        <v>2151</v>
      </c>
      <c r="C1023" s="464" t="s">
        <v>2710</v>
      </c>
      <c r="D1023" s="470" t="s">
        <v>1229</v>
      </c>
      <c r="E1023" s="463" t="s">
        <v>6579</v>
      </c>
      <c r="F1023" s="472" t="s">
        <v>6580</v>
      </c>
      <c r="G1023" s="464">
        <f t="shared" si="44"/>
        <v>17</v>
      </c>
      <c r="H1023" s="467"/>
      <c r="I1023" s="467"/>
      <c r="J1023" s="467"/>
      <c r="K1023" s="463" t="s">
        <v>15</v>
      </c>
      <c r="L1023" s="463"/>
      <c r="M1023" s="460"/>
      <c r="N1023" s="468"/>
      <c r="P1023" s="474" t="s">
        <v>6581</v>
      </c>
      <c r="Q1023" s="451">
        <f t="shared" si="45"/>
        <v>10</v>
      </c>
      <c r="R1023" s="453" t="str">
        <f t="shared" si="46"/>
        <v xml:space="preserve"> </v>
      </c>
    </row>
    <row r="1024" spans="1:18" ht="15" x14ac:dyDescent="0.2">
      <c r="A1024" s="462">
        <v>774590</v>
      </c>
      <c r="B1024" s="463" t="s">
        <v>2151</v>
      </c>
      <c r="C1024" s="464" t="s">
        <v>2710</v>
      </c>
      <c r="D1024" s="470" t="s">
        <v>1229</v>
      </c>
      <c r="E1024" s="463" t="s">
        <v>6582</v>
      </c>
      <c r="F1024" s="472" t="s">
        <v>6583</v>
      </c>
      <c r="G1024" s="464">
        <f t="shared" si="44"/>
        <v>15</v>
      </c>
      <c r="H1024" s="467"/>
      <c r="I1024" s="467"/>
      <c r="J1024" s="467"/>
      <c r="K1024" s="463" t="s">
        <v>15</v>
      </c>
      <c r="L1024" s="463"/>
      <c r="M1024" s="460"/>
      <c r="N1024" s="468"/>
      <c r="P1024" s="474" t="s">
        <v>6584</v>
      </c>
      <c r="Q1024" s="451">
        <f t="shared" si="45"/>
        <v>10</v>
      </c>
      <c r="R1024" s="453" t="str">
        <f t="shared" si="46"/>
        <v xml:space="preserve"> </v>
      </c>
    </row>
    <row r="1025" spans="1:18" ht="15" x14ac:dyDescent="0.2">
      <c r="A1025" s="462">
        <v>774600</v>
      </c>
      <c r="B1025" s="463" t="s">
        <v>2151</v>
      </c>
      <c r="C1025" s="464" t="s">
        <v>2710</v>
      </c>
      <c r="D1025" s="470" t="s">
        <v>1229</v>
      </c>
      <c r="E1025" s="463">
        <v>7269</v>
      </c>
      <c r="F1025" s="472" t="s">
        <v>6585</v>
      </c>
      <c r="G1025" s="464">
        <f t="shared" si="44"/>
        <v>13</v>
      </c>
      <c r="H1025" s="467"/>
      <c r="I1025" s="467"/>
      <c r="J1025" s="467"/>
      <c r="K1025" s="463" t="s">
        <v>15</v>
      </c>
      <c r="L1025" s="463"/>
      <c r="M1025" s="460"/>
      <c r="N1025" s="468"/>
      <c r="P1025" s="474" t="s">
        <v>4315</v>
      </c>
      <c r="Q1025" s="451">
        <f t="shared" si="45"/>
        <v>10</v>
      </c>
      <c r="R1025" s="453" t="str">
        <f t="shared" si="46"/>
        <v xml:space="preserve"> </v>
      </c>
    </row>
    <row r="1026" spans="1:18" ht="15" x14ac:dyDescent="0.2">
      <c r="A1026" s="462">
        <v>774610</v>
      </c>
      <c r="B1026" s="463" t="s">
        <v>2151</v>
      </c>
      <c r="C1026" s="464" t="s">
        <v>2710</v>
      </c>
      <c r="D1026" s="470" t="s">
        <v>1229</v>
      </c>
      <c r="E1026" s="463" t="s">
        <v>6586</v>
      </c>
      <c r="F1026" s="472" t="s">
        <v>6587</v>
      </c>
      <c r="G1026" s="464">
        <f t="shared" si="44"/>
        <v>23</v>
      </c>
      <c r="H1026" s="467"/>
      <c r="I1026" s="467"/>
      <c r="J1026" s="467"/>
      <c r="K1026" s="463" t="s">
        <v>15</v>
      </c>
      <c r="L1026" s="463"/>
      <c r="M1026" s="460"/>
      <c r="N1026" s="468"/>
      <c r="P1026" s="474" t="s">
        <v>6588</v>
      </c>
      <c r="Q1026" s="451">
        <f t="shared" si="45"/>
        <v>10</v>
      </c>
      <c r="R1026" s="453" t="str">
        <f t="shared" si="46"/>
        <v xml:space="preserve"> </v>
      </c>
    </row>
    <row r="1027" spans="1:18" ht="15" x14ac:dyDescent="0.2">
      <c r="A1027" s="462">
        <v>774620</v>
      </c>
      <c r="B1027" s="463" t="s">
        <v>2151</v>
      </c>
      <c r="C1027" s="464" t="s">
        <v>2710</v>
      </c>
      <c r="D1027" s="470" t="s">
        <v>1229</v>
      </c>
      <c r="E1027" s="463" t="s">
        <v>6589</v>
      </c>
      <c r="F1027" s="472" t="s">
        <v>2680</v>
      </c>
      <c r="G1027" s="464">
        <f t="shared" si="44"/>
        <v>25</v>
      </c>
      <c r="H1027" s="467"/>
      <c r="I1027" s="467"/>
      <c r="J1027" s="467"/>
      <c r="K1027" s="463" t="s">
        <v>15</v>
      </c>
      <c r="L1027" s="463"/>
      <c r="M1027" s="460"/>
      <c r="N1027" s="468"/>
      <c r="P1027" s="474" t="s">
        <v>6590</v>
      </c>
      <c r="Q1027" s="451">
        <f t="shared" si="45"/>
        <v>10</v>
      </c>
      <c r="R1027" s="453" t="str">
        <f t="shared" si="46"/>
        <v xml:space="preserve"> </v>
      </c>
    </row>
    <row r="1028" spans="1:18" ht="15" x14ac:dyDescent="0.2">
      <c r="A1028" s="462">
        <v>774630</v>
      </c>
      <c r="B1028" s="463" t="s">
        <v>2151</v>
      </c>
      <c r="C1028" s="464" t="s">
        <v>2710</v>
      </c>
      <c r="D1028" s="470" t="s">
        <v>1229</v>
      </c>
      <c r="E1028" s="463" t="s">
        <v>6591</v>
      </c>
      <c r="F1028" s="472" t="s">
        <v>6592</v>
      </c>
      <c r="G1028" s="464">
        <f t="shared" si="44"/>
        <v>23</v>
      </c>
      <c r="H1028" s="467"/>
      <c r="I1028" s="467"/>
      <c r="J1028" s="467"/>
      <c r="K1028" s="463" t="s">
        <v>15</v>
      </c>
      <c r="L1028" s="463"/>
      <c r="M1028" s="460"/>
      <c r="N1028" s="468"/>
      <c r="P1028" s="474" t="s">
        <v>6593</v>
      </c>
      <c r="Q1028" s="451">
        <f t="shared" si="45"/>
        <v>10</v>
      </c>
      <c r="R1028" s="453" t="str">
        <f t="shared" si="46"/>
        <v xml:space="preserve"> </v>
      </c>
    </row>
    <row r="1029" spans="1:18" ht="15" x14ac:dyDescent="0.2">
      <c r="A1029" s="462">
        <v>774640</v>
      </c>
      <c r="B1029" s="463" t="s">
        <v>2151</v>
      </c>
      <c r="C1029" s="464" t="s">
        <v>2710</v>
      </c>
      <c r="D1029" s="470" t="s">
        <v>1229</v>
      </c>
      <c r="E1029" s="463" t="s">
        <v>6594</v>
      </c>
      <c r="F1029" s="472" t="s">
        <v>6595</v>
      </c>
      <c r="G1029" s="464">
        <f t="shared" ref="G1029:G1124" si="47">+LEN(F1029)</f>
        <v>8</v>
      </c>
      <c r="H1029" s="467"/>
      <c r="I1029" s="467"/>
      <c r="J1029" s="467"/>
      <c r="K1029" s="463" t="s">
        <v>15</v>
      </c>
      <c r="L1029" s="463"/>
      <c r="M1029" s="460"/>
      <c r="N1029" s="468"/>
      <c r="P1029" s="474" t="s">
        <v>6595</v>
      </c>
      <c r="Q1029" s="451">
        <f t="shared" si="45"/>
        <v>8</v>
      </c>
      <c r="R1029" s="453" t="str">
        <f t="shared" si="46"/>
        <v xml:space="preserve"> </v>
      </c>
    </row>
    <row r="1030" spans="1:18" ht="15" x14ac:dyDescent="0.2">
      <c r="A1030" s="462">
        <v>774650</v>
      </c>
      <c r="B1030" s="463" t="s">
        <v>2151</v>
      </c>
      <c r="C1030" s="464" t="s">
        <v>2710</v>
      </c>
      <c r="D1030" s="470" t="s">
        <v>1229</v>
      </c>
      <c r="E1030" s="463" t="s">
        <v>6596</v>
      </c>
      <c r="F1030" s="472" t="s">
        <v>6597</v>
      </c>
      <c r="G1030" s="464">
        <f t="shared" si="47"/>
        <v>20</v>
      </c>
      <c r="H1030" s="467"/>
      <c r="I1030" s="467"/>
      <c r="J1030" s="467"/>
      <c r="K1030" s="463" t="s">
        <v>15</v>
      </c>
      <c r="L1030" s="463"/>
      <c r="M1030" s="460"/>
      <c r="N1030" s="468"/>
      <c r="P1030" s="474" t="s">
        <v>6598</v>
      </c>
      <c r="Q1030" s="451">
        <f t="shared" si="45"/>
        <v>10</v>
      </c>
      <c r="R1030" s="453" t="str">
        <f t="shared" si="46"/>
        <v xml:space="preserve"> </v>
      </c>
    </row>
    <row r="1031" spans="1:18" ht="15" x14ac:dyDescent="0.2">
      <c r="A1031" s="462">
        <v>774660</v>
      </c>
      <c r="B1031" s="463" t="s">
        <v>2151</v>
      </c>
      <c r="C1031" s="464" t="s">
        <v>2710</v>
      </c>
      <c r="D1031" s="470" t="s">
        <v>1229</v>
      </c>
      <c r="E1031" s="463" t="s">
        <v>6599</v>
      </c>
      <c r="F1031" s="472" t="s">
        <v>6600</v>
      </c>
      <c r="G1031" s="464">
        <f t="shared" si="47"/>
        <v>10</v>
      </c>
      <c r="H1031" s="467"/>
      <c r="I1031" s="467"/>
      <c r="J1031" s="467"/>
      <c r="K1031" s="463" t="s">
        <v>15</v>
      </c>
      <c r="L1031" s="463"/>
      <c r="M1031" s="460"/>
      <c r="N1031" s="468"/>
      <c r="P1031" s="474" t="s">
        <v>6600</v>
      </c>
      <c r="Q1031" s="451">
        <f t="shared" si="45"/>
        <v>10</v>
      </c>
      <c r="R1031" s="453" t="str">
        <f t="shared" si="46"/>
        <v xml:space="preserve"> </v>
      </c>
    </row>
    <row r="1032" spans="1:18" ht="15" x14ac:dyDescent="0.2">
      <c r="A1032" s="462">
        <v>774670</v>
      </c>
      <c r="B1032" s="463" t="s">
        <v>2151</v>
      </c>
      <c r="C1032" s="464" t="s">
        <v>2710</v>
      </c>
      <c r="D1032" s="470" t="s">
        <v>1229</v>
      </c>
      <c r="E1032" s="463" t="s">
        <v>6601</v>
      </c>
      <c r="F1032" s="472" t="s">
        <v>6602</v>
      </c>
      <c r="G1032" s="464">
        <f t="shared" si="47"/>
        <v>23</v>
      </c>
      <c r="H1032" s="467"/>
      <c r="I1032" s="467"/>
      <c r="J1032" s="467"/>
      <c r="K1032" s="463" t="s">
        <v>15</v>
      </c>
      <c r="L1032" s="463"/>
      <c r="M1032" s="460"/>
      <c r="N1032" s="468"/>
      <c r="P1032" s="474" t="s">
        <v>6603</v>
      </c>
      <c r="Q1032" s="451">
        <f t="shared" si="45"/>
        <v>10</v>
      </c>
      <c r="R1032" s="453" t="str">
        <f t="shared" si="46"/>
        <v xml:space="preserve"> </v>
      </c>
    </row>
    <row r="1033" spans="1:18" ht="15" x14ac:dyDescent="0.2">
      <c r="A1033" s="462">
        <v>774680</v>
      </c>
      <c r="B1033" s="463" t="s">
        <v>2151</v>
      </c>
      <c r="C1033" s="464" t="s">
        <v>2710</v>
      </c>
      <c r="D1033" s="470" t="s">
        <v>1229</v>
      </c>
      <c r="E1033" s="463" t="s">
        <v>6604</v>
      </c>
      <c r="F1033" s="472" t="s">
        <v>6605</v>
      </c>
      <c r="G1033" s="464">
        <f t="shared" si="47"/>
        <v>16</v>
      </c>
      <c r="H1033" s="467"/>
      <c r="I1033" s="467"/>
      <c r="J1033" s="467"/>
      <c r="K1033" s="463" t="s">
        <v>15</v>
      </c>
      <c r="L1033" s="463"/>
      <c r="M1033" s="460"/>
      <c r="N1033" s="468"/>
      <c r="P1033" s="474" t="s">
        <v>6606</v>
      </c>
      <c r="Q1033" s="451">
        <f t="shared" si="45"/>
        <v>10</v>
      </c>
      <c r="R1033" s="453" t="str">
        <f t="shared" si="46"/>
        <v xml:space="preserve"> </v>
      </c>
    </row>
    <row r="1034" spans="1:18" ht="15" x14ac:dyDescent="0.2">
      <c r="A1034" s="462"/>
      <c r="B1034" s="463" t="s">
        <v>2151</v>
      </c>
      <c r="C1034" s="464" t="s">
        <v>2821</v>
      </c>
      <c r="D1034" s="470" t="s">
        <v>1229</v>
      </c>
      <c r="E1034" s="463" t="s">
        <v>6607</v>
      </c>
      <c r="F1034" s="472" t="s">
        <v>6608</v>
      </c>
      <c r="G1034" s="464">
        <f t="shared" si="47"/>
        <v>10</v>
      </c>
      <c r="H1034" s="467"/>
      <c r="I1034" s="467"/>
      <c r="J1034" s="467"/>
      <c r="K1034" s="463" t="s">
        <v>15</v>
      </c>
      <c r="L1034" s="463"/>
      <c r="M1034" s="460" t="s">
        <v>4288</v>
      </c>
      <c r="N1034" s="468"/>
      <c r="P1034" s="474" t="s">
        <v>6608</v>
      </c>
      <c r="Q1034" s="451">
        <f t="shared" si="45"/>
        <v>10</v>
      </c>
      <c r="R1034" s="453" t="str">
        <f t="shared" si="46"/>
        <v xml:space="preserve"> </v>
      </c>
    </row>
    <row r="1035" spans="1:18" ht="15" x14ac:dyDescent="0.2">
      <c r="A1035" s="462">
        <v>774690</v>
      </c>
      <c r="B1035" s="463" t="s">
        <v>2151</v>
      </c>
      <c r="C1035" s="464" t="s">
        <v>2710</v>
      </c>
      <c r="D1035" s="470" t="s">
        <v>1229</v>
      </c>
      <c r="E1035" s="463" t="s">
        <v>6609</v>
      </c>
      <c r="F1035" s="472" t="s">
        <v>6610</v>
      </c>
      <c r="G1035" s="464">
        <f t="shared" si="47"/>
        <v>16</v>
      </c>
      <c r="H1035" s="467"/>
      <c r="I1035" s="467"/>
      <c r="J1035" s="467"/>
      <c r="K1035" s="463" t="s">
        <v>15</v>
      </c>
      <c r="L1035" s="463"/>
      <c r="M1035" s="460"/>
      <c r="N1035" s="468"/>
      <c r="P1035" s="474" t="s">
        <v>6611</v>
      </c>
      <c r="Q1035" s="451">
        <f t="shared" si="45"/>
        <v>10</v>
      </c>
      <c r="R1035" s="453" t="str">
        <f t="shared" si="46"/>
        <v xml:space="preserve"> </v>
      </c>
    </row>
    <row r="1036" spans="1:18" ht="15" x14ac:dyDescent="0.2">
      <c r="A1036" s="462">
        <v>774690</v>
      </c>
      <c r="B1036" s="463" t="s">
        <v>2151</v>
      </c>
      <c r="C1036" s="464" t="s">
        <v>2710</v>
      </c>
      <c r="D1036" s="470" t="s">
        <v>1229</v>
      </c>
      <c r="E1036" s="463" t="s">
        <v>6612</v>
      </c>
      <c r="F1036" s="472" t="s">
        <v>6613</v>
      </c>
      <c r="G1036" s="464">
        <f t="shared" si="47"/>
        <v>24</v>
      </c>
      <c r="H1036" s="467"/>
      <c r="I1036" s="467"/>
      <c r="J1036" s="467"/>
      <c r="K1036" s="463" t="s">
        <v>15</v>
      </c>
      <c r="L1036" s="463"/>
      <c r="M1036" s="460"/>
      <c r="N1036" s="468"/>
      <c r="P1036" s="474" t="s">
        <v>6614</v>
      </c>
      <c r="Q1036" s="451">
        <f t="shared" si="45"/>
        <v>10</v>
      </c>
      <c r="R1036" s="453" t="str">
        <f t="shared" si="46"/>
        <v xml:space="preserve"> </v>
      </c>
    </row>
    <row r="1037" spans="1:18" ht="15" x14ac:dyDescent="0.2">
      <c r="A1037" s="462">
        <v>774710</v>
      </c>
      <c r="B1037" s="463" t="s">
        <v>2151</v>
      </c>
      <c r="C1037" s="464" t="s">
        <v>2710</v>
      </c>
      <c r="D1037" s="470" t="s">
        <v>1229</v>
      </c>
      <c r="E1037" s="463" t="s">
        <v>6615</v>
      </c>
      <c r="F1037" s="472" t="s">
        <v>6616</v>
      </c>
      <c r="G1037" s="464">
        <f t="shared" si="47"/>
        <v>15</v>
      </c>
      <c r="H1037" s="467"/>
      <c r="I1037" s="467"/>
      <c r="J1037" s="467"/>
      <c r="K1037" s="463" t="s">
        <v>15</v>
      </c>
      <c r="L1037" s="463"/>
      <c r="M1037" s="460"/>
      <c r="N1037" s="468"/>
      <c r="P1037" s="474" t="s">
        <v>6617</v>
      </c>
      <c r="Q1037" s="451">
        <f t="shared" si="45"/>
        <v>10</v>
      </c>
      <c r="R1037" s="453" t="str">
        <f t="shared" si="46"/>
        <v xml:space="preserve"> </v>
      </c>
    </row>
    <row r="1038" spans="1:18" ht="15" x14ac:dyDescent="0.2">
      <c r="A1038" s="462">
        <v>774720</v>
      </c>
      <c r="B1038" s="463" t="s">
        <v>2151</v>
      </c>
      <c r="C1038" s="464" t="s">
        <v>2710</v>
      </c>
      <c r="D1038" s="470" t="s">
        <v>1229</v>
      </c>
      <c r="E1038" s="463" t="s">
        <v>6618</v>
      </c>
      <c r="F1038" s="472" t="s">
        <v>6619</v>
      </c>
      <c r="G1038" s="464">
        <f t="shared" si="47"/>
        <v>14</v>
      </c>
      <c r="H1038" s="467"/>
      <c r="I1038" s="467"/>
      <c r="J1038" s="467"/>
      <c r="K1038" s="463" t="s">
        <v>15</v>
      </c>
      <c r="L1038" s="463"/>
      <c r="M1038" s="460"/>
      <c r="N1038" s="468"/>
      <c r="P1038" s="474" t="s">
        <v>6620</v>
      </c>
      <c r="Q1038" s="451">
        <f t="shared" si="45"/>
        <v>10</v>
      </c>
      <c r="R1038" s="453" t="str">
        <f t="shared" si="46"/>
        <v xml:space="preserve"> </v>
      </c>
    </row>
    <row r="1039" spans="1:18" ht="15" x14ac:dyDescent="0.2">
      <c r="A1039" s="462">
        <v>774730</v>
      </c>
      <c r="B1039" s="463" t="s">
        <v>2151</v>
      </c>
      <c r="C1039" s="464" t="s">
        <v>2710</v>
      </c>
      <c r="D1039" s="470" t="s">
        <v>1229</v>
      </c>
      <c r="E1039" s="463" t="s">
        <v>6621</v>
      </c>
      <c r="F1039" s="472" t="s">
        <v>6622</v>
      </c>
      <c r="G1039" s="464">
        <f t="shared" si="47"/>
        <v>16</v>
      </c>
      <c r="H1039" s="467"/>
      <c r="I1039" s="467"/>
      <c r="J1039" s="467"/>
      <c r="K1039" s="463" t="s">
        <v>15</v>
      </c>
      <c r="L1039" s="463"/>
      <c r="M1039" s="460"/>
      <c r="N1039" s="468"/>
      <c r="P1039" s="474" t="s">
        <v>6623</v>
      </c>
      <c r="Q1039" s="451">
        <f t="shared" si="45"/>
        <v>10</v>
      </c>
      <c r="R1039" s="453" t="str">
        <f t="shared" si="46"/>
        <v xml:space="preserve"> </v>
      </c>
    </row>
    <row r="1040" spans="1:18" ht="15" x14ac:dyDescent="0.2">
      <c r="A1040" s="462">
        <v>774740</v>
      </c>
      <c r="B1040" s="463" t="s">
        <v>2151</v>
      </c>
      <c r="C1040" s="464" t="s">
        <v>2710</v>
      </c>
      <c r="D1040" s="470" t="s">
        <v>1229</v>
      </c>
      <c r="E1040" s="463" t="s">
        <v>6624</v>
      </c>
      <c r="F1040" s="472" t="s">
        <v>6625</v>
      </c>
      <c r="G1040" s="464">
        <f t="shared" si="47"/>
        <v>13</v>
      </c>
      <c r="H1040" s="467"/>
      <c r="I1040" s="467"/>
      <c r="J1040" s="467"/>
      <c r="K1040" s="463" t="s">
        <v>15</v>
      </c>
      <c r="L1040" s="463"/>
      <c r="M1040" s="460"/>
      <c r="N1040" s="468"/>
      <c r="P1040" s="474" t="s">
        <v>6626</v>
      </c>
      <c r="Q1040" s="451">
        <f t="shared" si="45"/>
        <v>10</v>
      </c>
      <c r="R1040" s="453" t="str">
        <f t="shared" si="46"/>
        <v xml:space="preserve"> </v>
      </c>
    </row>
    <row r="1041" spans="1:18" ht="15" x14ac:dyDescent="0.2">
      <c r="A1041" s="462"/>
      <c r="B1041" s="463" t="s">
        <v>2151</v>
      </c>
      <c r="C1041" s="464" t="s">
        <v>2821</v>
      </c>
      <c r="D1041" s="470" t="s">
        <v>1229</v>
      </c>
      <c r="E1041" s="463" t="s">
        <v>6627</v>
      </c>
      <c r="F1041" s="472" t="s">
        <v>6628</v>
      </c>
      <c r="G1041" s="464">
        <f t="shared" si="47"/>
        <v>25</v>
      </c>
      <c r="H1041" s="467"/>
      <c r="I1041" s="467"/>
      <c r="J1041" s="467"/>
      <c r="K1041" s="463" t="s">
        <v>15</v>
      </c>
      <c r="L1041" s="463"/>
      <c r="M1041" s="460" t="s">
        <v>4288</v>
      </c>
      <c r="N1041" s="468"/>
      <c r="P1041" s="474" t="s">
        <v>6629</v>
      </c>
      <c r="Q1041" s="451">
        <f t="shared" si="45"/>
        <v>9</v>
      </c>
      <c r="R1041" s="453" t="str">
        <f t="shared" si="46"/>
        <v xml:space="preserve"> </v>
      </c>
    </row>
    <row r="1042" spans="1:18" ht="15" x14ac:dyDescent="0.2">
      <c r="A1042" s="462">
        <v>774750</v>
      </c>
      <c r="B1042" s="463" t="s">
        <v>2151</v>
      </c>
      <c r="C1042" s="464" t="s">
        <v>2710</v>
      </c>
      <c r="D1042" s="470" t="s">
        <v>1229</v>
      </c>
      <c r="E1042" s="463" t="s">
        <v>6630</v>
      </c>
      <c r="F1042" s="472" t="s">
        <v>6631</v>
      </c>
      <c r="G1042" s="464">
        <f t="shared" si="47"/>
        <v>25</v>
      </c>
      <c r="H1042" s="467"/>
      <c r="I1042" s="467"/>
      <c r="J1042" s="467"/>
      <c r="K1042" s="463" t="s">
        <v>15</v>
      </c>
      <c r="L1042" s="463"/>
      <c r="M1042" s="460"/>
      <c r="N1042" s="468"/>
      <c r="P1042" s="474" t="s">
        <v>6632</v>
      </c>
      <c r="Q1042" s="451">
        <f t="shared" ref="Q1042:Q1096" si="48">+LEN(P1042)</f>
        <v>10</v>
      </c>
      <c r="R1042" s="453" t="str">
        <f t="shared" ref="R1042:R1096" si="49">+IF(Q1042&gt;10,"over"," ")</f>
        <v xml:space="preserve"> </v>
      </c>
    </row>
    <row r="1043" spans="1:18" ht="15" x14ac:dyDescent="0.2">
      <c r="A1043" s="462">
        <v>774760</v>
      </c>
      <c r="B1043" s="463" t="s">
        <v>2151</v>
      </c>
      <c r="C1043" s="464" t="s">
        <v>2710</v>
      </c>
      <c r="D1043" s="470" t="s">
        <v>1229</v>
      </c>
      <c r="E1043" s="463" t="s">
        <v>6633</v>
      </c>
      <c r="F1043" s="472" t="s">
        <v>6634</v>
      </c>
      <c r="G1043" s="464">
        <f t="shared" si="47"/>
        <v>30</v>
      </c>
      <c r="H1043" s="467"/>
      <c r="I1043" s="467"/>
      <c r="J1043" s="467"/>
      <c r="K1043" s="463" t="s">
        <v>15</v>
      </c>
      <c r="L1043" s="463"/>
      <c r="M1043" s="460"/>
      <c r="N1043" s="468"/>
      <c r="P1043" s="474" t="s">
        <v>6635</v>
      </c>
      <c r="Q1043" s="451">
        <f t="shared" si="48"/>
        <v>10</v>
      </c>
      <c r="R1043" s="453" t="str">
        <f t="shared" si="49"/>
        <v xml:space="preserve"> </v>
      </c>
    </row>
    <row r="1044" spans="1:18" ht="15" x14ac:dyDescent="0.2">
      <c r="A1044" s="462"/>
      <c r="B1044" s="463" t="s">
        <v>2151</v>
      </c>
      <c r="C1044" s="464" t="s">
        <v>2821</v>
      </c>
      <c r="D1044" s="470" t="s">
        <v>1229</v>
      </c>
      <c r="E1044" s="463" t="s">
        <v>6636</v>
      </c>
      <c r="F1044" s="472" t="s">
        <v>6637</v>
      </c>
      <c r="G1044" s="464">
        <f t="shared" si="47"/>
        <v>22</v>
      </c>
      <c r="H1044" s="467"/>
      <c r="I1044" s="467"/>
      <c r="J1044" s="467"/>
      <c r="K1044" s="463" t="s">
        <v>15</v>
      </c>
      <c r="L1044" s="463"/>
      <c r="M1044" s="460" t="s">
        <v>4288</v>
      </c>
      <c r="N1044" s="468"/>
      <c r="P1044" s="474" t="s">
        <v>6638</v>
      </c>
      <c r="Q1044" s="451">
        <f t="shared" si="48"/>
        <v>10</v>
      </c>
      <c r="R1044" s="453" t="str">
        <f t="shared" si="49"/>
        <v xml:space="preserve"> </v>
      </c>
    </row>
    <row r="1045" spans="1:18" ht="15" x14ac:dyDescent="0.2">
      <c r="A1045" s="462">
        <v>774770</v>
      </c>
      <c r="B1045" s="463" t="s">
        <v>2151</v>
      </c>
      <c r="C1045" s="464" t="s">
        <v>2710</v>
      </c>
      <c r="D1045" s="470" t="s">
        <v>1229</v>
      </c>
      <c r="E1045" s="463" t="s">
        <v>6639</v>
      </c>
      <c r="F1045" s="472" t="s">
        <v>6640</v>
      </c>
      <c r="G1045" s="464">
        <f t="shared" si="47"/>
        <v>18</v>
      </c>
      <c r="H1045" s="467"/>
      <c r="I1045" s="467"/>
      <c r="J1045" s="467"/>
      <c r="K1045" s="463" t="s">
        <v>15</v>
      </c>
      <c r="L1045" s="463"/>
      <c r="M1045" s="460"/>
      <c r="N1045" s="468"/>
      <c r="P1045" s="474" t="s">
        <v>6641</v>
      </c>
      <c r="Q1045" s="451">
        <f t="shared" si="48"/>
        <v>10</v>
      </c>
      <c r="R1045" s="453" t="str">
        <f t="shared" si="49"/>
        <v xml:space="preserve"> </v>
      </c>
    </row>
    <row r="1046" spans="1:18" ht="15" x14ac:dyDescent="0.2">
      <c r="A1046" s="462">
        <v>774780</v>
      </c>
      <c r="B1046" s="463" t="s">
        <v>2151</v>
      </c>
      <c r="C1046" s="464" t="s">
        <v>2710</v>
      </c>
      <c r="D1046" s="470" t="s">
        <v>1229</v>
      </c>
      <c r="E1046" s="463" t="s">
        <v>6642</v>
      </c>
      <c r="F1046" s="472" t="s">
        <v>6643</v>
      </c>
      <c r="G1046" s="464">
        <f t="shared" si="47"/>
        <v>21</v>
      </c>
      <c r="H1046" s="467"/>
      <c r="I1046" s="467"/>
      <c r="J1046" s="467"/>
      <c r="K1046" s="463" t="s">
        <v>15</v>
      </c>
      <c r="L1046" s="463"/>
      <c r="M1046" s="460"/>
      <c r="N1046" s="468"/>
      <c r="P1046" s="474" t="s">
        <v>6644</v>
      </c>
      <c r="Q1046" s="451">
        <f t="shared" si="48"/>
        <v>10</v>
      </c>
      <c r="R1046" s="453" t="str">
        <f t="shared" si="49"/>
        <v xml:space="preserve"> </v>
      </c>
    </row>
    <row r="1047" spans="1:18" ht="15" x14ac:dyDescent="0.2">
      <c r="A1047" s="462">
        <v>774790</v>
      </c>
      <c r="B1047" s="463" t="s">
        <v>2151</v>
      </c>
      <c r="C1047" s="464" t="s">
        <v>2710</v>
      </c>
      <c r="D1047" s="470" t="s">
        <v>1229</v>
      </c>
      <c r="E1047" s="463" t="s">
        <v>6645</v>
      </c>
      <c r="F1047" s="472" t="s">
        <v>6646</v>
      </c>
      <c r="G1047" s="464">
        <f t="shared" si="47"/>
        <v>28</v>
      </c>
      <c r="H1047" s="467"/>
      <c r="I1047" s="467"/>
      <c r="J1047" s="467"/>
      <c r="K1047" s="463" t="s">
        <v>15</v>
      </c>
      <c r="L1047" s="463"/>
      <c r="M1047" s="460"/>
      <c r="N1047" s="468"/>
      <c r="P1047" s="474" t="s">
        <v>6647</v>
      </c>
      <c r="Q1047" s="451">
        <f t="shared" si="48"/>
        <v>10</v>
      </c>
      <c r="R1047" s="453" t="str">
        <f t="shared" si="49"/>
        <v xml:space="preserve"> </v>
      </c>
    </row>
    <row r="1048" spans="1:18" ht="15" x14ac:dyDescent="0.2">
      <c r="A1048" s="462">
        <v>774800</v>
      </c>
      <c r="B1048" s="463" t="s">
        <v>2151</v>
      </c>
      <c r="C1048" s="464" t="s">
        <v>2710</v>
      </c>
      <c r="D1048" s="470" t="s">
        <v>1229</v>
      </c>
      <c r="E1048" s="463" t="s">
        <v>6648</v>
      </c>
      <c r="F1048" s="472" t="s">
        <v>6649</v>
      </c>
      <c r="G1048" s="464">
        <f t="shared" si="47"/>
        <v>28</v>
      </c>
      <c r="H1048" s="467"/>
      <c r="I1048" s="467"/>
      <c r="J1048" s="467"/>
      <c r="K1048" s="463" t="s">
        <v>15</v>
      </c>
      <c r="L1048" s="463"/>
      <c r="M1048" s="460"/>
      <c r="N1048" s="468"/>
      <c r="P1048" s="474" t="s">
        <v>6650</v>
      </c>
      <c r="Q1048" s="451">
        <f t="shared" si="48"/>
        <v>10</v>
      </c>
      <c r="R1048" s="453" t="str">
        <f t="shared" si="49"/>
        <v xml:space="preserve"> </v>
      </c>
    </row>
    <row r="1049" spans="1:18" ht="15" x14ac:dyDescent="0.2">
      <c r="A1049" s="462">
        <v>774810</v>
      </c>
      <c r="B1049" s="463" t="s">
        <v>2151</v>
      </c>
      <c r="C1049" s="464" t="s">
        <v>2710</v>
      </c>
      <c r="D1049" s="470" t="s">
        <v>1229</v>
      </c>
      <c r="E1049" s="463" t="s">
        <v>6651</v>
      </c>
      <c r="F1049" s="472" t="s">
        <v>2309</v>
      </c>
      <c r="G1049" s="464">
        <f t="shared" si="47"/>
        <v>16</v>
      </c>
      <c r="H1049" s="467"/>
      <c r="I1049" s="467"/>
      <c r="J1049" s="467"/>
      <c r="K1049" s="463" t="s">
        <v>15</v>
      </c>
      <c r="L1049" s="463"/>
      <c r="M1049" s="460"/>
      <c r="N1049" s="468"/>
      <c r="P1049" s="474" t="s">
        <v>6652</v>
      </c>
      <c r="Q1049" s="451">
        <f t="shared" si="48"/>
        <v>10</v>
      </c>
      <c r="R1049" s="453" t="str">
        <f t="shared" si="49"/>
        <v xml:space="preserve"> </v>
      </c>
    </row>
    <row r="1050" spans="1:18" ht="15" x14ac:dyDescent="0.2">
      <c r="A1050" s="462">
        <v>774820</v>
      </c>
      <c r="B1050" s="463" t="s">
        <v>2151</v>
      </c>
      <c r="C1050" s="464" t="s">
        <v>2710</v>
      </c>
      <c r="D1050" s="470" t="s">
        <v>1229</v>
      </c>
      <c r="E1050" s="463" t="s">
        <v>6653</v>
      </c>
      <c r="F1050" s="472" t="s">
        <v>6654</v>
      </c>
      <c r="G1050" s="464">
        <f t="shared" si="47"/>
        <v>13</v>
      </c>
      <c r="H1050" s="467"/>
      <c r="I1050" s="467"/>
      <c r="J1050" s="467"/>
      <c r="K1050" s="463" t="s">
        <v>15</v>
      </c>
      <c r="L1050" s="463"/>
      <c r="M1050" s="460"/>
      <c r="N1050" s="468"/>
      <c r="P1050" s="474" t="s">
        <v>6655</v>
      </c>
      <c r="Q1050" s="451">
        <f t="shared" si="48"/>
        <v>9</v>
      </c>
      <c r="R1050" s="453" t="str">
        <f t="shared" si="49"/>
        <v xml:space="preserve"> </v>
      </c>
    </row>
    <row r="1051" spans="1:18" ht="15" x14ac:dyDescent="0.2">
      <c r="A1051" s="462">
        <v>774830</v>
      </c>
      <c r="B1051" s="463" t="s">
        <v>2151</v>
      </c>
      <c r="C1051" s="464" t="s">
        <v>2710</v>
      </c>
      <c r="D1051" s="470" t="s">
        <v>1229</v>
      </c>
      <c r="E1051" s="463" t="s">
        <v>6656</v>
      </c>
      <c r="F1051" s="472" t="s">
        <v>6657</v>
      </c>
      <c r="G1051" s="464">
        <f t="shared" si="47"/>
        <v>11</v>
      </c>
      <c r="H1051" s="467"/>
      <c r="I1051" s="467"/>
      <c r="J1051" s="467"/>
      <c r="K1051" s="463" t="s">
        <v>15</v>
      </c>
      <c r="L1051" s="463"/>
      <c r="M1051" s="460"/>
      <c r="N1051" s="468"/>
      <c r="P1051" s="474" t="s">
        <v>6658</v>
      </c>
      <c r="Q1051" s="451">
        <f t="shared" si="48"/>
        <v>10</v>
      </c>
      <c r="R1051" s="453" t="str">
        <f t="shared" si="49"/>
        <v xml:space="preserve"> </v>
      </c>
    </row>
    <row r="1052" spans="1:18" ht="15" x14ac:dyDescent="0.2">
      <c r="A1052" s="462">
        <v>774840</v>
      </c>
      <c r="B1052" s="463" t="s">
        <v>2151</v>
      </c>
      <c r="C1052" s="464" t="s">
        <v>2710</v>
      </c>
      <c r="D1052" s="470" t="s">
        <v>1229</v>
      </c>
      <c r="E1052" s="463" t="s">
        <v>6659</v>
      </c>
      <c r="F1052" s="472" t="s">
        <v>6660</v>
      </c>
      <c r="G1052" s="464">
        <f t="shared" si="47"/>
        <v>30</v>
      </c>
      <c r="H1052" s="467"/>
      <c r="I1052" s="467"/>
      <c r="J1052" s="467"/>
      <c r="K1052" s="463" t="s">
        <v>15</v>
      </c>
      <c r="L1052" s="463"/>
      <c r="M1052" s="460"/>
      <c r="N1052" s="468"/>
      <c r="P1052" s="474" t="s">
        <v>6661</v>
      </c>
      <c r="Q1052" s="451">
        <f t="shared" si="48"/>
        <v>10</v>
      </c>
      <c r="R1052" s="453" t="str">
        <f t="shared" si="49"/>
        <v xml:space="preserve"> </v>
      </c>
    </row>
    <row r="1053" spans="1:18" ht="15" x14ac:dyDescent="0.2">
      <c r="A1053" s="462"/>
      <c r="B1053" s="463" t="s">
        <v>2151</v>
      </c>
      <c r="C1053" s="464" t="s">
        <v>2821</v>
      </c>
      <c r="D1053" s="470" t="s">
        <v>1229</v>
      </c>
      <c r="E1053" s="463" t="s">
        <v>6662</v>
      </c>
      <c r="F1053" s="472" t="s">
        <v>6663</v>
      </c>
      <c r="G1053" s="464">
        <f t="shared" si="47"/>
        <v>30</v>
      </c>
      <c r="H1053" s="467"/>
      <c r="I1053" s="467"/>
      <c r="J1053" s="467"/>
      <c r="K1053" s="463" t="s">
        <v>15</v>
      </c>
      <c r="L1053" s="463"/>
      <c r="M1053" s="460" t="s">
        <v>4288</v>
      </c>
      <c r="N1053" s="468"/>
      <c r="P1053" s="474" t="s">
        <v>6664</v>
      </c>
      <c r="Q1053" s="451">
        <f t="shared" si="48"/>
        <v>10</v>
      </c>
      <c r="R1053" s="453" t="str">
        <f t="shared" si="49"/>
        <v xml:space="preserve"> </v>
      </c>
    </row>
    <row r="1054" spans="1:18" ht="15" x14ac:dyDescent="0.2">
      <c r="A1054" s="462">
        <v>774850</v>
      </c>
      <c r="B1054" s="463" t="s">
        <v>2151</v>
      </c>
      <c r="C1054" s="464" t="s">
        <v>2710</v>
      </c>
      <c r="D1054" s="470"/>
      <c r="E1054" s="463"/>
      <c r="F1054" s="465" t="s">
        <v>6665</v>
      </c>
      <c r="G1054" s="464">
        <f t="shared" si="47"/>
        <v>20</v>
      </c>
      <c r="H1054" s="463"/>
      <c r="I1054" s="463"/>
      <c r="J1054" s="463"/>
      <c r="K1054" s="463" t="s">
        <v>15</v>
      </c>
      <c r="L1054" s="463"/>
      <c r="M1054" s="460" t="s">
        <v>6666</v>
      </c>
      <c r="N1054" s="468"/>
      <c r="P1054" s="156" t="s">
        <v>6667</v>
      </c>
      <c r="Q1054" s="451">
        <f t="shared" si="48"/>
        <v>9</v>
      </c>
      <c r="R1054" s="453" t="str">
        <f t="shared" si="49"/>
        <v xml:space="preserve"> </v>
      </c>
    </row>
    <row r="1055" spans="1:18" ht="15" x14ac:dyDescent="0.2">
      <c r="A1055" s="462">
        <v>774860</v>
      </c>
      <c r="B1055" s="463" t="s">
        <v>2151</v>
      </c>
      <c r="C1055" s="464" t="s">
        <v>2710</v>
      </c>
      <c r="D1055" s="470"/>
      <c r="E1055" s="463">
        <v>7349</v>
      </c>
      <c r="F1055" s="465" t="s">
        <v>6668</v>
      </c>
      <c r="G1055" s="464">
        <f t="shared" si="47"/>
        <v>23</v>
      </c>
      <c r="H1055" s="463"/>
      <c r="I1055" s="463"/>
      <c r="J1055" s="463"/>
      <c r="K1055" s="463" t="s">
        <v>15</v>
      </c>
      <c r="L1055" s="463"/>
      <c r="M1055" s="460" t="s">
        <v>6666</v>
      </c>
      <c r="N1055" s="468"/>
      <c r="P1055" s="156" t="s">
        <v>6669</v>
      </c>
      <c r="Q1055" s="451">
        <f t="shared" si="48"/>
        <v>9</v>
      </c>
      <c r="R1055" s="453" t="str">
        <f t="shared" si="49"/>
        <v xml:space="preserve"> </v>
      </c>
    </row>
    <row r="1056" spans="1:18" ht="15" x14ac:dyDescent="0.2">
      <c r="A1056" s="462">
        <v>774870</v>
      </c>
      <c r="B1056" s="463" t="s">
        <v>2151</v>
      </c>
      <c r="C1056" s="464" t="s">
        <v>2710</v>
      </c>
      <c r="D1056" s="470"/>
      <c r="E1056" s="463"/>
      <c r="F1056" s="465" t="s">
        <v>6670</v>
      </c>
      <c r="G1056" s="464">
        <f t="shared" si="47"/>
        <v>15</v>
      </c>
      <c r="H1056" s="467"/>
      <c r="I1056" s="467"/>
      <c r="J1056" s="467"/>
      <c r="K1056" s="463" t="s">
        <v>15</v>
      </c>
      <c r="L1056" s="463"/>
      <c r="M1056" s="460" t="s">
        <v>6671</v>
      </c>
      <c r="N1056" s="468"/>
      <c r="P1056" s="156" t="s">
        <v>6672</v>
      </c>
      <c r="Q1056" s="451">
        <f t="shared" si="48"/>
        <v>10</v>
      </c>
      <c r="R1056" s="453" t="str">
        <f t="shared" si="49"/>
        <v xml:space="preserve"> </v>
      </c>
    </row>
    <row r="1057" spans="1:18" ht="15" x14ac:dyDescent="0.2">
      <c r="A1057" s="462">
        <v>774880</v>
      </c>
      <c r="B1057" s="463" t="s">
        <v>2151</v>
      </c>
      <c r="C1057" s="464" t="s">
        <v>2710</v>
      </c>
      <c r="D1057" s="470"/>
      <c r="E1057" s="463"/>
      <c r="F1057" s="465" t="s">
        <v>6673</v>
      </c>
      <c r="G1057" s="464">
        <f t="shared" si="47"/>
        <v>16</v>
      </c>
      <c r="H1057" s="467"/>
      <c r="I1057" s="467"/>
      <c r="J1057" s="467"/>
      <c r="K1057" s="463" t="s">
        <v>15</v>
      </c>
      <c r="L1057" s="463"/>
      <c r="M1057" s="460" t="s">
        <v>6671</v>
      </c>
      <c r="N1057" s="468"/>
      <c r="P1057" s="156" t="s">
        <v>6674</v>
      </c>
      <c r="Q1057" s="451">
        <f t="shared" si="48"/>
        <v>10</v>
      </c>
      <c r="R1057" s="453" t="str">
        <f t="shared" si="49"/>
        <v xml:space="preserve"> </v>
      </c>
    </row>
    <row r="1058" spans="1:18" ht="15" x14ac:dyDescent="0.2">
      <c r="A1058" s="462">
        <v>774890</v>
      </c>
      <c r="B1058" s="463" t="s">
        <v>2151</v>
      </c>
      <c r="C1058" s="464" t="s">
        <v>2710</v>
      </c>
      <c r="D1058" s="470"/>
      <c r="E1058" s="463"/>
      <c r="F1058" s="465" t="s">
        <v>6675</v>
      </c>
      <c r="G1058" s="464">
        <f t="shared" si="47"/>
        <v>14</v>
      </c>
      <c r="H1058" s="467"/>
      <c r="I1058" s="467"/>
      <c r="J1058" s="467"/>
      <c r="K1058" s="463" t="s">
        <v>15</v>
      </c>
      <c r="L1058" s="463"/>
      <c r="M1058" s="460" t="s">
        <v>6671</v>
      </c>
      <c r="N1058" s="468"/>
      <c r="P1058" s="156" t="s">
        <v>6676</v>
      </c>
      <c r="Q1058" s="451">
        <f t="shared" si="48"/>
        <v>10</v>
      </c>
      <c r="R1058" s="453" t="str">
        <f t="shared" si="49"/>
        <v xml:space="preserve"> </v>
      </c>
    </row>
    <row r="1059" spans="1:18" ht="15" x14ac:dyDescent="0.2">
      <c r="A1059" s="462">
        <v>774900</v>
      </c>
      <c r="B1059" s="463" t="s">
        <v>2151</v>
      </c>
      <c r="C1059" s="464" t="s">
        <v>2710</v>
      </c>
      <c r="D1059" s="470"/>
      <c r="E1059" s="463"/>
      <c r="F1059" s="465" t="s">
        <v>6677</v>
      </c>
      <c r="G1059" s="464">
        <f t="shared" si="47"/>
        <v>17</v>
      </c>
      <c r="H1059" s="467"/>
      <c r="I1059" s="467"/>
      <c r="J1059" s="467"/>
      <c r="K1059" s="463" t="s">
        <v>15</v>
      </c>
      <c r="L1059" s="463"/>
      <c r="M1059" s="460" t="s">
        <v>6671</v>
      </c>
      <c r="N1059" s="468"/>
      <c r="P1059" s="156" t="s">
        <v>6678</v>
      </c>
      <c r="Q1059" s="451">
        <f t="shared" si="48"/>
        <v>10</v>
      </c>
      <c r="R1059" s="453" t="str">
        <f t="shared" si="49"/>
        <v xml:space="preserve"> </v>
      </c>
    </row>
    <row r="1060" spans="1:18" ht="15" x14ac:dyDescent="0.2">
      <c r="A1060" s="462">
        <v>774910</v>
      </c>
      <c r="B1060" s="463" t="s">
        <v>2151</v>
      </c>
      <c r="C1060" s="464" t="s">
        <v>2710</v>
      </c>
      <c r="D1060" s="470"/>
      <c r="E1060" s="463"/>
      <c r="F1060" s="465" t="s">
        <v>6679</v>
      </c>
      <c r="G1060" s="464">
        <f t="shared" si="47"/>
        <v>21</v>
      </c>
      <c r="H1060" s="467"/>
      <c r="I1060" s="467"/>
      <c r="J1060" s="467"/>
      <c r="K1060" s="463" t="s">
        <v>15</v>
      </c>
      <c r="L1060" s="463"/>
      <c r="M1060" s="460" t="s">
        <v>6671</v>
      </c>
      <c r="N1060" s="468"/>
      <c r="P1060" s="156" t="s">
        <v>6680</v>
      </c>
      <c r="Q1060" s="451">
        <f t="shared" si="48"/>
        <v>10</v>
      </c>
      <c r="R1060" s="453" t="str">
        <f t="shared" si="49"/>
        <v xml:space="preserve"> </v>
      </c>
    </row>
    <row r="1061" spans="1:18" ht="15" x14ac:dyDescent="0.2">
      <c r="A1061" s="462">
        <v>774920</v>
      </c>
      <c r="B1061" s="463" t="s">
        <v>2151</v>
      </c>
      <c r="C1061" s="464" t="s">
        <v>2710</v>
      </c>
      <c r="D1061" s="470"/>
      <c r="E1061" s="463"/>
      <c r="F1061" s="465" t="s">
        <v>6681</v>
      </c>
      <c r="G1061" s="464">
        <f t="shared" si="47"/>
        <v>21</v>
      </c>
      <c r="H1061" s="467"/>
      <c r="I1061" s="467"/>
      <c r="J1061" s="467"/>
      <c r="K1061" s="463" t="s">
        <v>15</v>
      </c>
      <c r="L1061" s="463"/>
      <c r="M1061" s="460" t="s">
        <v>6671</v>
      </c>
      <c r="N1061" s="468"/>
      <c r="P1061" s="156" t="s">
        <v>6682</v>
      </c>
      <c r="Q1061" s="451">
        <f t="shared" si="48"/>
        <v>10</v>
      </c>
      <c r="R1061" s="453" t="str">
        <f t="shared" si="49"/>
        <v xml:space="preserve"> </v>
      </c>
    </row>
    <row r="1062" spans="1:18" ht="15" x14ac:dyDescent="0.2">
      <c r="A1062" s="462">
        <v>774930</v>
      </c>
      <c r="B1062" s="463" t="s">
        <v>2151</v>
      </c>
      <c r="C1062" s="464" t="s">
        <v>2710</v>
      </c>
      <c r="D1062" s="470"/>
      <c r="E1062" s="463"/>
      <c r="F1062" s="465" t="s">
        <v>6683</v>
      </c>
      <c r="G1062" s="464">
        <f t="shared" si="47"/>
        <v>24</v>
      </c>
      <c r="H1062" s="467"/>
      <c r="I1062" s="467"/>
      <c r="J1062" s="467"/>
      <c r="K1062" s="463" t="s">
        <v>15</v>
      </c>
      <c r="L1062" s="463"/>
      <c r="M1062" s="460" t="s">
        <v>6671</v>
      </c>
      <c r="N1062" s="468"/>
      <c r="P1062" s="156" t="s">
        <v>6684</v>
      </c>
      <c r="Q1062" s="451">
        <f t="shared" si="48"/>
        <v>10</v>
      </c>
      <c r="R1062" s="453" t="str">
        <f t="shared" si="49"/>
        <v xml:space="preserve"> </v>
      </c>
    </row>
    <row r="1063" spans="1:18" ht="15" x14ac:dyDescent="0.2">
      <c r="A1063" s="462">
        <v>774940</v>
      </c>
      <c r="B1063" s="463" t="s">
        <v>2151</v>
      </c>
      <c r="C1063" s="464" t="s">
        <v>2710</v>
      </c>
      <c r="D1063" s="470"/>
      <c r="E1063" s="463"/>
      <c r="F1063" s="465" t="s">
        <v>6535</v>
      </c>
      <c r="G1063" s="464">
        <f t="shared" si="47"/>
        <v>11</v>
      </c>
      <c r="H1063" s="467"/>
      <c r="I1063" s="467"/>
      <c r="J1063" s="467"/>
      <c r="K1063" s="463" t="s">
        <v>15</v>
      </c>
      <c r="L1063" s="463"/>
      <c r="M1063" s="460" t="s">
        <v>6666</v>
      </c>
      <c r="N1063" s="468"/>
      <c r="P1063" s="156" t="s">
        <v>6685</v>
      </c>
      <c r="Q1063" s="451">
        <f t="shared" si="48"/>
        <v>10</v>
      </c>
      <c r="R1063" s="453" t="str">
        <f t="shared" si="49"/>
        <v xml:space="preserve"> </v>
      </c>
    </row>
    <row r="1064" spans="1:18" ht="15" x14ac:dyDescent="0.2">
      <c r="A1064" s="462">
        <v>774950</v>
      </c>
      <c r="B1064" s="463" t="s">
        <v>2151</v>
      </c>
      <c r="C1064" s="464" t="s">
        <v>2710</v>
      </c>
      <c r="D1064" s="470"/>
      <c r="E1064" s="463"/>
      <c r="F1064" s="465" t="s">
        <v>6686</v>
      </c>
      <c r="G1064" s="464">
        <f t="shared" si="47"/>
        <v>13</v>
      </c>
      <c r="H1064" s="467"/>
      <c r="I1064" s="467"/>
      <c r="J1064" s="467"/>
      <c r="K1064" s="463" t="s">
        <v>15</v>
      </c>
      <c r="L1064" s="463"/>
      <c r="M1064" s="460" t="s">
        <v>4345</v>
      </c>
      <c r="N1064" s="468"/>
      <c r="P1064" s="156"/>
      <c r="Q1064" s="451">
        <f t="shared" si="48"/>
        <v>0</v>
      </c>
      <c r="R1064" s="453"/>
    </row>
    <row r="1065" spans="1:18" ht="15" x14ac:dyDescent="0.2">
      <c r="A1065" s="462">
        <v>774960</v>
      </c>
      <c r="B1065" s="463" t="s">
        <v>2151</v>
      </c>
      <c r="C1065" s="464" t="s">
        <v>2710</v>
      </c>
      <c r="D1065" s="470"/>
      <c r="E1065" s="463"/>
      <c r="F1065" s="465" t="s">
        <v>6687</v>
      </c>
      <c r="G1065" s="464">
        <f t="shared" si="47"/>
        <v>18</v>
      </c>
      <c r="H1065" s="467"/>
      <c r="I1065" s="467"/>
      <c r="J1065" s="467"/>
      <c r="K1065" s="463" t="s">
        <v>15</v>
      </c>
      <c r="L1065" s="463"/>
      <c r="M1065" s="460"/>
      <c r="N1065" s="468"/>
      <c r="P1065" s="156" t="s">
        <v>6688</v>
      </c>
      <c r="Q1065" s="451">
        <f t="shared" si="48"/>
        <v>7</v>
      </c>
      <c r="R1065" s="453"/>
    </row>
    <row r="1066" spans="1:18" ht="15" x14ac:dyDescent="0.2">
      <c r="A1066" s="476">
        <v>774970</v>
      </c>
      <c r="B1066" s="477" t="s">
        <v>2151</v>
      </c>
      <c r="C1066" s="478" t="s">
        <v>2710</v>
      </c>
      <c r="D1066" s="479"/>
      <c r="E1066" s="477"/>
      <c r="F1066" s="530" t="s">
        <v>6689</v>
      </c>
      <c r="G1066" s="478">
        <f t="shared" si="47"/>
        <v>23</v>
      </c>
      <c r="H1066" s="481"/>
      <c r="I1066" s="481"/>
      <c r="J1066" s="481"/>
      <c r="K1066" s="477" t="s">
        <v>15</v>
      </c>
      <c r="L1066" s="477"/>
      <c r="M1066" s="482"/>
      <c r="N1066" s="468"/>
      <c r="P1066" s="156"/>
      <c r="R1066" s="453"/>
    </row>
    <row r="1067" spans="1:18" s="453" customFormat="1" ht="15" x14ac:dyDescent="0.2">
      <c r="A1067" s="519">
        <v>774980</v>
      </c>
      <c r="B1067" s="519" t="s">
        <v>2151</v>
      </c>
      <c r="C1067" s="520" t="s">
        <v>2710</v>
      </c>
      <c r="D1067" s="519"/>
      <c r="E1067" s="521"/>
      <c r="F1067" s="531" t="s">
        <v>6690</v>
      </c>
      <c r="G1067" s="520">
        <f>+LEN(F1067)</f>
        <v>18</v>
      </c>
      <c r="H1067" s="529"/>
      <c r="I1067" s="529"/>
      <c r="J1067" s="529"/>
      <c r="K1067" s="519" t="s">
        <v>15</v>
      </c>
      <c r="L1067" s="519"/>
      <c r="M1067" s="482"/>
      <c r="N1067" s="468"/>
    </row>
    <row r="1068" spans="1:18" s="453" customFormat="1" ht="15" x14ac:dyDescent="0.2">
      <c r="A1068" s="497">
        <v>774990</v>
      </c>
      <c r="B1068" s="497" t="s">
        <v>2151</v>
      </c>
      <c r="C1068" s="498" t="s">
        <v>2710</v>
      </c>
      <c r="D1068" s="497"/>
      <c r="E1068" s="499"/>
      <c r="F1068" s="506" t="s">
        <v>6691</v>
      </c>
      <c r="G1068" s="498">
        <f>+LEN(F1068)</f>
        <v>12</v>
      </c>
      <c r="H1068" s="501"/>
      <c r="I1068" s="501"/>
      <c r="J1068" s="501"/>
      <c r="K1068" s="497" t="s">
        <v>15</v>
      </c>
      <c r="L1068" s="497"/>
      <c r="M1068" s="482"/>
      <c r="N1068" s="468"/>
    </row>
    <row r="1069" spans="1:18" s="453" customFormat="1" ht="15" x14ac:dyDescent="0.2">
      <c r="A1069" s="519">
        <v>775000</v>
      </c>
      <c r="B1069" s="519" t="s">
        <v>2151</v>
      </c>
      <c r="C1069" s="520" t="s">
        <v>2710</v>
      </c>
      <c r="D1069" s="519"/>
      <c r="E1069" s="521"/>
      <c r="F1069" s="531" t="s">
        <v>6692</v>
      </c>
      <c r="G1069" s="520">
        <f>+LEN(F1069)</f>
        <v>28</v>
      </c>
      <c r="H1069" s="529"/>
      <c r="I1069" s="529"/>
      <c r="J1069" s="529"/>
      <c r="K1069" s="519" t="s">
        <v>15</v>
      </c>
      <c r="L1069" s="519"/>
      <c r="M1069" s="482"/>
      <c r="N1069" s="468"/>
    </row>
    <row r="1070" spans="1:18" s="453" customFormat="1" ht="15" x14ac:dyDescent="0.2">
      <c r="A1070" s="497">
        <v>775010</v>
      </c>
      <c r="B1070" s="497" t="s">
        <v>2151</v>
      </c>
      <c r="C1070" s="498" t="s">
        <v>2710</v>
      </c>
      <c r="D1070" s="497"/>
      <c r="E1070" s="499"/>
      <c r="F1070" s="506" t="s">
        <v>6693</v>
      </c>
      <c r="G1070" s="498">
        <f>+LEN(F1070)</f>
        <v>18</v>
      </c>
      <c r="H1070" s="501"/>
      <c r="I1070" s="501"/>
      <c r="J1070" s="501"/>
      <c r="K1070" s="497" t="s">
        <v>15</v>
      </c>
      <c r="L1070" s="497"/>
      <c r="M1070" s="497"/>
      <c r="N1070" s="468"/>
    </row>
    <row r="1071" spans="1:18" ht="15.75" x14ac:dyDescent="0.2">
      <c r="A1071" s="454"/>
      <c r="B1071" s="455"/>
      <c r="C1071" s="456"/>
      <c r="D1071" s="491"/>
      <c r="E1071" s="455"/>
      <c r="F1071" s="504" t="s">
        <v>6694</v>
      </c>
      <c r="G1071" s="456">
        <f t="shared" si="47"/>
        <v>22</v>
      </c>
      <c r="H1071" s="459"/>
      <c r="I1071" s="459"/>
      <c r="J1071" s="459" t="s">
        <v>15</v>
      </c>
      <c r="K1071" s="455"/>
      <c r="L1071" s="456"/>
      <c r="M1071" s="493"/>
      <c r="N1071" s="468" t="s">
        <v>4900</v>
      </c>
      <c r="Q1071" s="451">
        <f t="shared" si="48"/>
        <v>0</v>
      </c>
      <c r="R1071" s="453" t="str">
        <f t="shared" si="49"/>
        <v xml:space="preserve"> </v>
      </c>
    </row>
    <row r="1072" spans="1:18" ht="15" x14ac:dyDescent="0.2">
      <c r="A1072" s="462">
        <v>775500</v>
      </c>
      <c r="B1072" s="463" t="s">
        <v>2151</v>
      </c>
      <c r="C1072" s="464" t="s">
        <v>2710</v>
      </c>
      <c r="D1072" s="470" t="s">
        <v>6695</v>
      </c>
      <c r="E1072" s="463" t="s">
        <v>6696</v>
      </c>
      <c r="F1072" s="472" t="s">
        <v>4899</v>
      </c>
      <c r="G1072" s="464">
        <f t="shared" si="47"/>
        <v>22</v>
      </c>
      <c r="H1072" s="467"/>
      <c r="I1072" s="467"/>
      <c r="J1072" s="467"/>
      <c r="K1072" s="463" t="s">
        <v>15</v>
      </c>
      <c r="L1072" s="463"/>
      <c r="M1072" s="460"/>
      <c r="N1072" s="468"/>
      <c r="P1072" s="474" t="s">
        <v>6697</v>
      </c>
      <c r="Q1072" s="451">
        <f t="shared" si="48"/>
        <v>7</v>
      </c>
      <c r="R1072" s="453" t="str">
        <f t="shared" si="49"/>
        <v xml:space="preserve"> </v>
      </c>
    </row>
    <row r="1073" spans="1:18" ht="15" x14ac:dyDescent="0.2">
      <c r="A1073" s="462">
        <v>775510</v>
      </c>
      <c r="B1073" s="463" t="s">
        <v>2151</v>
      </c>
      <c r="C1073" s="464" t="s">
        <v>2710</v>
      </c>
      <c r="D1073" s="470" t="s">
        <v>6695</v>
      </c>
      <c r="E1073" s="463" t="s">
        <v>6698</v>
      </c>
      <c r="F1073" s="472" t="s">
        <v>6699</v>
      </c>
      <c r="G1073" s="464">
        <f t="shared" si="47"/>
        <v>22</v>
      </c>
      <c r="H1073" s="467"/>
      <c r="I1073" s="467"/>
      <c r="J1073" s="467"/>
      <c r="K1073" s="463" t="s">
        <v>15</v>
      </c>
      <c r="L1073" s="463"/>
      <c r="M1073" s="460"/>
      <c r="N1073" s="468"/>
      <c r="P1073" s="474" t="s">
        <v>6700</v>
      </c>
      <c r="Q1073" s="451">
        <f t="shared" si="48"/>
        <v>10</v>
      </c>
      <c r="R1073" s="453" t="str">
        <f t="shared" si="49"/>
        <v xml:space="preserve"> </v>
      </c>
    </row>
    <row r="1074" spans="1:18" ht="15" x14ac:dyDescent="0.2">
      <c r="A1074" s="462">
        <v>775520</v>
      </c>
      <c r="B1074" s="463" t="s">
        <v>2151</v>
      </c>
      <c r="C1074" s="464" t="s">
        <v>2710</v>
      </c>
      <c r="D1074" s="470" t="s">
        <v>6695</v>
      </c>
      <c r="E1074" s="463" t="s">
        <v>6701</v>
      </c>
      <c r="F1074" s="472" t="s">
        <v>6702</v>
      </c>
      <c r="G1074" s="464">
        <f t="shared" si="47"/>
        <v>14</v>
      </c>
      <c r="H1074" s="467"/>
      <c r="I1074" s="467"/>
      <c r="J1074" s="467"/>
      <c r="K1074" s="463" t="s">
        <v>15</v>
      </c>
      <c r="L1074" s="463"/>
      <c r="M1074" s="460"/>
      <c r="N1074" s="468"/>
      <c r="P1074" s="474" t="s">
        <v>6703</v>
      </c>
      <c r="Q1074" s="451">
        <f t="shared" si="48"/>
        <v>8</v>
      </c>
      <c r="R1074" s="453" t="str">
        <f t="shared" si="49"/>
        <v xml:space="preserve"> </v>
      </c>
    </row>
    <row r="1075" spans="1:18" ht="15" x14ac:dyDescent="0.2">
      <c r="A1075" s="462"/>
      <c r="B1075" s="463" t="s">
        <v>2151</v>
      </c>
      <c r="C1075" s="464" t="s">
        <v>2821</v>
      </c>
      <c r="D1075" s="470" t="s">
        <v>6695</v>
      </c>
      <c r="E1075" s="463" t="s">
        <v>6704</v>
      </c>
      <c r="F1075" s="472" t="s">
        <v>6705</v>
      </c>
      <c r="G1075" s="464">
        <f t="shared" si="47"/>
        <v>9</v>
      </c>
      <c r="H1075" s="467"/>
      <c r="I1075" s="467"/>
      <c r="J1075" s="467"/>
      <c r="K1075" s="463" t="s">
        <v>15</v>
      </c>
      <c r="L1075" s="463"/>
      <c r="M1075" s="460" t="s">
        <v>6706</v>
      </c>
      <c r="N1075" s="468"/>
      <c r="P1075" s="474" t="s">
        <v>6705</v>
      </c>
      <c r="Q1075" s="451">
        <f t="shared" si="48"/>
        <v>9</v>
      </c>
      <c r="R1075" s="453" t="str">
        <f t="shared" si="49"/>
        <v xml:space="preserve"> </v>
      </c>
    </row>
    <row r="1076" spans="1:18" ht="15" x14ac:dyDescent="0.2">
      <c r="A1076" s="462">
        <v>775540</v>
      </c>
      <c r="B1076" s="463" t="s">
        <v>2151</v>
      </c>
      <c r="C1076" s="464" t="s">
        <v>2710</v>
      </c>
      <c r="D1076" s="470" t="s">
        <v>6695</v>
      </c>
      <c r="E1076" s="463" t="s">
        <v>6707</v>
      </c>
      <c r="F1076" s="472" t="s">
        <v>6708</v>
      </c>
      <c r="G1076" s="464">
        <f t="shared" si="47"/>
        <v>20</v>
      </c>
      <c r="H1076" s="467"/>
      <c r="I1076" s="467"/>
      <c r="J1076" s="467"/>
      <c r="K1076" s="463" t="s">
        <v>15</v>
      </c>
      <c r="L1076" s="463"/>
      <c r="M1076" s="460"/>
      <c r="N1076" s="468"/>
      <c r="P1076" s="474" t="s">
        <v>6709</v>
      </c>
      <c r="Q1076" s="451">
        <f t="shared" si="48"/>
        <v>10</v>
      </c>
      <c r="R1076" s="453" t="str">
        <f t="shared" si="49"/>
        <v xml:space="preserve"> </v>
      </c>
    </row>
    <row r="1077" spans="1:18" ht="15" x14ac:dyDescent="0.2">
      <c r="A1077" s="462">
        <v>775550</v>
      </c>
      <c r="B1077" s="463" t="s">
        <v>2151</v>
      </c>
      <c r="C1077" s="464" t="s">
        <v>2710</v>
      </c>
      <c r="D1077" s="470" t="s">
        <v>6695</v>
      </c>
      <c r="E1077" s="463" t="s">
        <v>6710</v>
      </c>
      <c r="F1077" s="472" t="s">
        <v>6711</v>
      </c>
      <c r="G1077" s="464">
        <f t="shared" si="47"/>
        <v>12</v>
      </c>
      <c r="H1077" s="467"/>
      <c r="I1077" s="467"/>
      <c r="J1077" s="467"/>
      <c r="K1077" s="463" t="s">
        <v>15</v>
      </c>
      <c r="L1077" s="463"/>
      <c r="M1077" s="460"/>
      <c r="N1077" s="468"/>
      <c r="P1077" s="474" t="s">
        <v>6712</v>
      </c>
      <c r="Q1077" s="451">
        <f t="shared" si="48"/>
        <v>7</v>
      </c>
      <c r="R1077" s="453" t="str">
        <f t="shared" si="49"/>
        <v xml:space="preserve"> </v>
      </c>
    </row>
    <row r="1078" spans="1:18" ht="15" x14ac:dyDescent="0.2">
      <c r="A1078" s="462">
        <v>775560</v>
      </c>
      <c r="B1078" s="463" t="s">
        <v>2151</v>
      </c>
      <c r="C1078" s="464" t="s">
        <v>2710</v>
      </c>
      <c r="D1078" s="470" t="s">
        <v>6695</v>
      </c>
      <c r="E1078" s="463" t="s">
        <v>6713</v>
      </c>
      <c r="F1078" s="472" t="s">
        <v>6714</v>
      </c>
      <c r="G1078" s="464">
        <f t="shared" si="47"/>
        <v>29</v>
      </c>
      <c r="H1078" s="467"/>
      <c r="I1078" s="467"/>
      <c r="J1078" s="467"/>
      <c r="K1078" s="463" t="s">
        <v>15</v>
      </c>
      <c r="L1078" s="463"/>
      <c r="M1078" s="460"/>
      <c r="N1078" s="468"/>
      <c r="P1078" s="474" t="s">
        <v>6715</v>
      </c>
      <c r="Q1078" s="451">
        <f t="shared" si="48"/>
        <v>10</v>
      </c>
      <c r="R1078" s="453" t="str">
        <f t="shared" si="49"/>
        <v xml:space="preserve"> </v>
      </c>
    </row>
    <row r="1079" spans="1:18" ht="15" x14ac:dyDescent="0.2">
      <c r="A1079" s="462">
        <v>775561</v>
      </c>
      <c r="B1079" s="463" t="s">
        <v>2151</v>
      </c>
      <c r="C1079" s="464" t="s">
        <v>2710</v>
      </c>
      <c r="D1079" s="470"/>
      <c r="E1079" s="463"/>
      <c r="F1079" s="472" t="s">
        <v>6716</v>
      </c>
      <c r="G1079" s="464">
        <f t="shared" si="47"/>
        <v>24</v>
      </c>
      <c r="H1079" s="467"/>
      <c r="I1079" s="467"/>
      <c r="J1079" s="467"/>
      <c r="K1079" s="463"/>
      <c r="L1079" s="463" t="s">
        <v>15</v>
      </c>
      <c r="M1079" s="460" t="s">
        <v>5309</v>
      </c>
      <c r="N1079" s="468"/>
      <c r="P1079" s="156" t="s">
        <v>6717</v>
      </c>
      <c r="Q1079" s="451">
        <f t="shared" si="48"/>
        <v>7</v>
      </c>
      <c r="R1079" s="453" t="str">
        <f t="shared" si="49"/>
        <v xml:space="preserve"> </v>
      </c>
    </row>
    <row r="1080" spans="1:18" ht="15" x14ac:dyDescent="0.2">
      <c r="A1080" s="462">
        <v>775562</v>
      </c>
      <c r="B1080" s="463" t="s">
        <v>2151</v>
      </c>
      <c r="C1080" s="464" t="s">
        <v>2710</v>
      </c>
      <c r="D1080" s="470"/>
      <c r="E1080" s="463"/>
      <c r="F1080" s="472" t="s">
        <v>6718</v>
      </c>
      <c r="G1080" s="464">
        <f t="shared" si="47"/>
        <v>22</v>
      </c>
      <c r="H1080" s="467"/>
      <c r="I1080" s="467"/>
      <c r="J1080" s="467"/>
      <c r="K1080" s="463"/>
      <c r="L1080" s="463" t="s">
        <v>15</v>
      </c>
      <c r="M1080" s="460" t="s">
        <v>5309</v>
      </c>
      <c r="N1080" s="468"/>
      <c r="P1080" s="156" t="s">
        <v>6719</v>
      </c>
      <c r="Q1080" s="451">
        <f t="shared" si="48"/>
        <v>3</v>
      </c>
      <c r="R1080" s="453" t="str">
        <f t="shared" si="49"/>
        <v xml:space="preserve"> </v>
      </c>
    </row>
    <row r="1081" spans="1:18" ht="15" x14ac:dyDescent="0.2">
      <c r="A1081" s="462">
        <v>775570</v>
      </c>
      <c r="B1081" s="463" t="s">
        <v>2151</v>
      </c>
      <c r="C1081" s="464" t="s">
        <v>2710</v>
      </c>
      <c r="D1081" s="470"/>
      <c r="E1081" s="463"/>
      <c r="F1081" s="465" t="s">
        <v>6720</v>
      </c>
      <c r="G1081" s="464">
        <f t="shared" si="47"/>
        <v>20</v>
      </c>
      <c r="H1081" s="467"/>
      <c r="I1081" s="467"/>
      <c r="J1081" s="467"/>
      <c r="K1081" s="463" t="s">
        <v>15</v>
      </c>
      <c r="L1081" s="463"/>
      <c r="M1081" s="460" t="s">
        <v>6671</v>
      </c>
      <c r="N1081" s="468"/>
      <c r="P1081" s="156" t="s">
        <v>6721</v>
      </c>
      <c r="Q1081" s="451">
        <f t="shared" si="48"/>
        <v>9</v>
      </c>
      <c r="R1081" s="453" t="str">
        <f t="shared" si="49"/>
        <v xml:space="preserve"> </v>
      </c>
    </row>
    <row r="1082" spans="1:18" ht="15.75" x14ac:dyDescent="0.2">
      <c r="A1082" s="462"/>
      <c r="B1082" s="463"/>
      <c r="C1082" s="464"/>
      <c r="D1082" s="470"/>
      <c r="E1082" s="463"/>
      <c r="F1082" s="495" t="s">
        <v>6722</v>
      </c>
      <c r="G1082" s="464">
        <f t="shared" si="47"/>
        <v>30</v>
      </c>
      <c r="H1082" s="467"/>
      <c r="I1082" s="517"/>
      <c r="J1082" s="467" t="s">
        <v>15</v>
      </c>
      <c r="K1082" s="463"/>
      <c r="L1082" s="464"/>
      <c r="M1082" s="460"/>
      <c r="N1082" s="468" t="s">
        <v>6723</v>
      </c>
      <c r="Q1082" s="451">
        <f t="shared" si="48"/>
        <v>0</v>
      </c>
      <c r="R1082" s="453" t="str">
        <f t="shared" si="49"/>
        <v xml:space="preserve"> </v>
      </c>
    </row>
    <row r="1083" spans="1:18" ht="15" x14ac:dyDescent="0.2">
      <c r="A1083" s="462">
        <v>775700</v>
      </c>
      <c r="B1083" s="463" t="s">
        <v>2151</v>
      </c>
      <c r="C1083" s="464" t="s">
        <v>2710</v>
      </c>
      <c r="D1083" s="470" t="s">
        <v>4886</v>
      </c>
      <c r="E1083" s="463" t="s">
        <v>6724</v>
      </c>
      <c r="F1083" s="472" t="s">
        <v>6725</v>
      </c>
      <c r="G1083" s="464">
        <f t="shared" si="47"/>
        <v>17</v>
      </c>
      <c r="H1083" s="467"/>
      <c r="I1083" s="467"/>
      <c r="J1083" s="467"/>
      <c r="K1083" s="463" t="s">
        <v>15</v>
      </c>
      <c r="L1083" s="463"/>
      <c r="M1083" s="460"/>
      <c r="N1083" s="468"/>
      <c r="P1083" s="474" t="s">
        <v>6726</v>
      </c>
      <c r="Q1083" s="451">
        <f t="shared" si="48"/>
        <v>10</v>
      </c>
      <c r="R1083" s="453" t="str">
        <f t="shared" si="49"/>
        <v xml:space="preserve"> </v>
      </c>
    </row>
    <row r="1084" spans="1:18" ht="15" x14ac:dyDescent="0.2">
      <c r="A1084" s="462">
        <v>775720</v>
      </c>
      <c r="B1084" s="463" t="s">
        <v>2151</v>
      </c>
      <c r="C1084" s="464" t="s">
        <v>2710</v>
      </c>
      <c r="D1084" s="470"/>
      <c r="E1084" s="463"/>
      <c r="F1084" s="472" t="s">
        <v>6722</v>
      </c>
      <c r="G1084" s="464">
        <f t="shared" si="47"/>
        <v>30</v>
      </c>
      <c r="H1084" s="467"/>
      <c r="I1084" s="467"/>
      <c r="J1084" s="467"/>
      <c r="K1084" s="463" t="s">
        <v>15</v>
      </c>
      <c r="L1084" s="463"/>
      <c r="M1084" s="460" t="s">
        <v>3562</v>
      </c>
      <c r="N1084" s="468"/>
      <c r="P1084" s="474" t="s">
        <v>6726</v>
      </c>
      <c r="Q1084" s="451">
        <f t="shared" si="48"/>
        <v>10</v>
      </c>
      <c r="R1084" s="453" t="str">
        <f t="shared" si="49"/>
        <v xml:space="preserve"> </v>
      </c>
    </row>
    <row r="1085" spans="1:18" ht="25.5" x14ac:dyDescent="0.2">
      <c r="A1085" s="462"/>
      <c r="B1085" s="463"/>
      <c r="C1085" s="464"/>
      <c r="D1085" s="470"/>
      <c r="E1085" s="463"/>
      <c r="F1085" s="495" t="s">
        <v>6727</v>
      </c>
      <c r="G1085" s="464">
        <f t="shared" si="47"/>
        <v>19</v>
      </c>
      <c r="H1085" s="517"/>
      <c r="I1085" s="517"/>
      <c r="J1085" s="467" t="s">
        <v>15</v>
      </c>
      <c r="K1085" s="463"/>
      <c r="L1085" s="464"/>
      <c r="M1085" s="460"/>
      <c r="N1085" s="468" t="s">
        <v>6728</v>
      </c>
      <c r="Q1085" s="451">
        <f t="shared" si="48"/>
        <v>0</v>
      </c>
      <c r="R1085" s="453" t="str">
        <f t="shared" si="49"/>
        <v xml:space="preserve"> </v>
      </c>
    </row>
    <row r="1086" spans="1:18" ht="15" x14ac:dyDescent="0.2">
      <c r="A1086" s="462">
        <v>775900</v>
      </c>
      <c r="B1086" s="463" t="s">
        <v>2151</v>
      </c>
      <c r="C1086" s="464" t="s">
        <v>2710</v>
      </c>
      <c r="D1086" s="470" t="s">
        <v>1072</v>
      </c>
      <c r="E1086" s="463" t="s">
        <v>6729</v>
      </c>
      <c r="F1086" s="472" t="s">
        <v>6730</v>
      </c>
      <c r="G1086" s="464">
        <f t="shared" si="47"/>
        <v>13</v>
      </c>
      <c r="H1086" s="467"/>
      <c r="I1086" s="467"/>
      <c r="J1086" s="467"/>
      <c r="K1086" s="463" t="s">
        <v>15</v>
      </c>
      <c r="L1086" s="463"/>
      <c r="M1086" s="460"/>
      <c r="N1086" s="468"/>
      <c r="P1086" s="474" t="s">
        <v>6731</v>
      </c>
      <c r="Q1086" s="451">
        <f t="shared" si="48"/>
        <v>8</v>
      </c>
      <c r="R1086" s="453" t="str">
        <f t="shared" si="49"/>
        <v xml:space="preserve"> </v>
      </c>
    </row>
    <row r="1087" spans="1:18" ht="15" x14ac:dyDescent="0.2">
      <c r="A1087" s="462">
        <v>775901</v>
      </c>
      <c r="B1087" s="463" t="s">
        <v>2151</v>
      </c>
      <c r="C1087" s="464" t="s">
        <v>2710</v>
      </c>
      <c r="D1087" s="470" t="s">
        <v>1072</v>
      </c>
      <c r="E1087" s="463" t="s">
        <v>6732</v>
      </c>
      <c r="F1087" s="472" t="s">
        <v>6733</v>
      </c>
      <c r="G1087" s="464">
        <f t="shared" si="47"/>
        <v>27</v>
      </c>
      <c r="H1087" s="467"/>
      <c r="I1087" s="467"/>
      <c r="J1087" s="467"/>
      <c r="K1087" s="463"/>
      <c r="L1087" s="463" t="s">
        <v>15</v>
      </c>
      <c r="M1087" s="460"/>
      <c r="N1087" s="468"/>
      <c r="P1087" s="474" t="s">
        <v>6734</v>
      </c>
      <c r="Q1087" s="451">
        <f t="shared" si="48"/>
        <v>8</v>
      </c>
      <c r="R1087" s="453" t="str">
        <f t="shared" si="49"/>
        <v xml:space="preserve"> </v>
      </c>
    </row>
    <row r="1088" spans="1:18" ht="15" x14ac:dyDescent="0.2">
      <c r="A1088" s="462">
        <v>775902</v>
      </c>
      <c r="B1088" s="463" t="s">
        <v>2151</v>
      </c>
      <c r="C1088" s="464" t="s">
        <v>2710</v>
      </c>
      <c r="D1088" s="470"/>
      <c r="E1088" s="463"/>
      <c r="F1088" s="472" t="s">
        <v>6735</v>
      </c>
      <c r="G1088" s="464">
        <f t="shared" si="47"/>
        <v>27</v>
      </c>
      <c r="H1088" s="467"/>
      <c r="I1088" s="467"/>
      <c r="J1088" s="467"/>
      <c r="K1088" s="463"/>
      <c r="L1088" s="463" t="s">
        <v>15</v>
      </c>
      <c r="M1088" s="460" t="s">
        <v>3564</v>
      </c>
      <c r="N1088" s="468"/>
      <c r="P1088" s="474" t="s">
        <v>6736</v>
      </c>
      <c r="R1088" s="453"/>
    </row>
    <row r="1089" spans="1:18" ht="15" x14ac:dyDescent="0.2">
      <c r="A1089" s="462">
        <v>775903</v>
      </c>
      <c r="B1089" s="463" t="s">
        <v>2151</v>
      </c>
      <c r="C1089" s="464" t="s">
        <v>2710</v>
      </c>
      <c r="D1089" s="470"/>
      <c r="E1089" s="463"/>
      <c r="F1089" s="472" t="s">
        <v>6737</v>
      </c>
      <c r="G1089" s="464">
        <f t="shared" si="47"/>
        <v>30</v>
      </c>
      <c r="H1089" s="467"/>
      <c r="I1089" s="467"/>
      <c r="J1089" s="467"/>
      <c r="K1089" s="463"/>
      <c r="L1089" s="463" t="s">
        <v>15</v>
      </c>
      <c r="M1089" s="460" t="s">
        <v>3564</v>
      </c>
      <c r="N1089" s="468"/>
      <c r="P1089" s="474" t="s">
        <v>6738</v>
      </c>
      <c r="R1089" s="453"/>
    </row>
    <row r="1090" spans="1:18" ht="15" x14ac:dyDescent="0.2">
      <c r="A1090" s="462">
        <v>775904</v>
      </c>
      <c r="B1090" s="463" t="s">
        <v>2151</v>
      </c>
      <c r="C1090" s="464" t="s">
        <v>2710</v>
      </c>
      <c r="D1090" s="470"/>
      <c r="E1090" s="463"/>
      <c r="F1090" s="472" t="s">
        <v>6739</v>
      </c>
      <c r="G1090" s="464">
        <f t="shared" si="47"/>
        <v>29</v>
      </c>
      <c r="H1090" s="467"/>
      <c r="I1090" s="467"/>
      <c r="J1090" s="467"/>
      <c r="K1090" s="463"/>
      <c r="L1090" s="463" t="s">
        <v>15</v>
      </c>
      <c r="M1090" s="460" t="s">
        <v>3564</v>
      </c>
      <c r="N1090" s="468"/>
      <c r="P1090" s="474" t="s">
        <v>6740</v>
      </c>
      <c r="R1090" s="453"/>
    </row>
    <row r="1091" spans="1:18" ht="15" x14ac:dyDescent="0.2">
      <c r="A1091" s="462">
        <v>775905</v>
      </c>
      <c r="B1091" s="463" t="s">
        <v>2151</v>
      </c>
      <c r="C1091" s="464" t="s">
        <v>2710</v>
      </c>
      <c r="D1091" s="470"/>
      <c r="E1091" s="463"/>
      <c r="F1091" s="472" t="s">
        <v>6741</v>
      </c>
      <c r="G1091" s="464">
        <f t="shared" si="47"/>
        <v>30</v>
      </c>
      <c r="H1091" s="467"/>
      <c r="I1091" s="467"/>
      <c r="J1091" s="467"/>
      <c r="K1091" s="463"/>
      <c r="L1091" s="463" t="s">
        <v>15</v>
      </c>
      <c r="M1091" s="460" t="s">
        <v>3564</v>
      </c>
      <c r="N1091" s="468"/>
      <c r="P1091" s="474" t="s">
        <v>6742</v>
      </c>
      <c r="R1091" s="453"/>
    </row>
    <row r="1092" spans="1:18" ht="15" x14ac:dyDescent="0.2">
      <c r="A1092" s="462">
        <v>775906</v>
      </c>
      <c r="B1092" s="463"/>
      <c r="C1092" s="464" t="s">
        <v>2710</v>
      </c>
      <c r="D1092" s="470"/>
      <c r="E1092" s="463"/>
      <c r="F1092" s="472" t="s">
        <v>6743</v>
      </c>
      <c r="G1092" s="464">
        <f t="shared" si="47"/>
        <v>26</v>
      </c>
      <c r="H1092" s="467"/>
      <c r="I1092" s="467"/>
      <c r="J1092" s="467"/>
      <c r="K1092" s="463"/>
      <c r="L1092" s="463" t="s">
        <v>15</v>
      </c>
      <c r="M1092" s="460"/>
      <c r="N1092" s="468"/>
      <c r="P1092" s="474"/>
      <c r="R1092" s="453"/>
    </row>
    <row r="1093" spans="1:18" ht="15" x14ac:dyDescent="0.2">
      <c r="A1093" s="462">
        <v>775920</v>
      </c>
      <c r="B1093" s="463" t="s">
        <v>2151</v>
      </c>
      <c r="C1093" s="464" t="s">
        <v>2710</v>
      </c>
      <c r="D1093" s="470"/>
      <c r="E1093" s="463"/>
      <c r="F1093" s="472" t="s">
        <v>6744</v>
      </c>
      <c r="G1093" s="464">
        <f t="shared" si="47"/>
        <v>19</v>
      </c>
      <c r="H1093" s="467"/>
      <c r="I1093" s="467"/>
      <c r="J1093" s="467"/>
      <c r="K1093" s="463" t="s">
        <v>15</v>
      </c>
      <c r="L1093" s="463"/>
      <c r="M1093" s="460" t="s">
        <v>3564</v>
      </c>
      <c r="N1093" s="468"/>
      <c r="P1093" s="474" t="s">
        <v>6745</v>
      </c>
      <c r="R1093" s="453"/>
    </row>
    <row r="1094" spans="1:18" ht="15" x14ac:dyDescent="0.2">
      <c r="A1094" s="462">
        <v>775930</v>
      </c>
      <c r="B1094" s="463" t="s">
        <v>2151</v>
      </c>
      <c r="C1094" s="464" t="s">
        <v>2710</v>
      </c>
      <c r="D1094" s="470" t="s">
        <v>1072</v>
      </c>
      <c r="E1094" s="463" t="s">
        <v>6746</v>
      </c>
      <c r="F1094" s="472" t="s">
        <v>6747</v>
      </c>
      <c r="G1094" s="464">
        <f t="shared" si="47"/>
        <v>19</v>
      </c>
      <c r="H1094" s="467"/>
      <c r="I1094" s="467"/>
      <c r="J1094" s="467"/>
      <c r="K1094" s="463" t="s">
        <v>15</v>
      </c>
      <c r="L1094" s="463"/>
      <c r="M1094" s="460"/>
      <c r="N1094" s="468"/>
      <c r="P1094" s="474" t="s">
        <v>6748</v>
      </c>
      <c r="Q1094" s="451">
        <f t="shared" si="48"/>
        <v>9</v>
      </c>
      <c r="R1094" s="453" t="str">
        <f t="shared" si="49"/>
        <v xml:space="preserve"> </v>
      </c>
    </row>
    <row r="1095" spans="1:18" ht="15" x14ac:dyDescent="0.2">
      <c r="A1095" s="462">
        <v>775940</v>
      </c>
      <c r="B1095" s="463" t="s">
        <v>2151</v>
      </c>
      <c r="C1095" s="464" t="s">
        <v>2710</v>
      </c>
      <c r="D1095" s="470" t="s">
        <v>1072</v>
      </c>
      <c r="E1095" s="463" t="s">
        <v>6749</v>
      </c>
      <c r="F1095" s="472" t="s">
        <v>6750</v>
      </c>
      <c r="G1095" s="464">
        <f t="shared" si="47"/>
        <v>21</v>
      </c>
      <c r="H1095" s="467"/>
      <c r="I1095" s="467"/>
      <c r="J1095" s="467"/>
      <c r="K1095" s="463" t="s">
        <v>15</v>
      </c>
      <c r="L1095" s="463"/>
      <c r="M1095" s="460"/>
      <c r="N1095" s="468"/>
      <c r="P1095" s="474" t="s">
        <v>6751</v>
      </c>
      <c r="Q1095" s="451">
        <f t="shared" si="48"/>
        <v>10</v>
      </c>
      <c r="R1095" s="453" t="str">
        <f t="shared" si="49"/>
        <v xml:space="preserve"> </v>
      </c>
    </row>
    <row r="1096" spans="1:18" ht="15.75" x14ac:dyDescent="0.2">
      <c r="A1096" s="462"/>
      <c r="B1096" s="463"/>
      <c r="C1096" s="464"/>
      <c r="D1096" s="470"/>
      <c r="E1096" s="463"/>
      <c r="F1096" s="495" t="s">
        <v>6752</v>
      </c>
      <c r="G1096" s="464">
        <f t="shared" si="47"/>
        <v>27</v>
      </c>
      <c r="H1096" s="467"/>
      <c r="I1096" s="517"/>
      <c r="J1096" s="467" t="s">
        <v>15</v>
      </c>
      <c r="K1096" s="463"/>
      <c r="L1096" s="464"/>
      <c r="M1096" s="460"/>
      <c r="N1096" s="468" t="s">
        <v>6753</v>
      </c>
      <c r="Q1096" s="451">
        <f t="shared" si="48"/>
        <v>0</v>
      </c>
      <c r="R1096" s="453" t="str">
        <f t="shared" si="49"/>
        <v xml:space="preserve"> </v>
      </c>
    </row>
    <row r="1097" spans="1:18" ht="15" x14ac:dyDescent="0.2">
      <c r="A1097" s="462">
        <v>776100</v>
      </c>
      <c r="B1097" s="532" t="s">
        <v>2151</v>
      </c>
      <c r="C1097" s="464" t="s">
        <v>2710</v>
      </c>
      <c r="D1097" s="470"/>
      <c r="E1097" s="463"/>
      <c r="F1097" s="472" t="s">
        <v>6754</v>
      </c>
      <c r="G1097" s="464">
        <f t="shared" si="47"/>
        <v>23</v>
      </c>
      <c r="H1097" s="467"/>
      <c r="I1097" s="517"/>
      <c r="J1097" s="467"/>
      <c r="K1097" s="463" t="s">
        <v>15</v>
      </c>
      <c r="L1097" s="464"/>
      <c r="M1097" s="460"/>
      <c r="N1097" s="468"/>
      <c r="R1097" s="453"/>
    </row>
    <row r="1098" spans="1:18" ht="15" x14ac:dyDescent="0.2">
      <c r="A1098" s="533">
        <v>776101</v>
      </c>
      <c r="B1098" s="532" t="s">
        <v>2151</v>
      </c>
      <c r="C1098" s="464" t="s">
        <v>2710</v>
      </c>
      <c r="D1098" s="532"/>
      <c r="E1098" s="532">
        <v>5810</v>
      </c>
      <c r="F1098" s="534" t="s">
        <v>6755</v>
      </c>
      <c r="G1098" s="535">
        <f t="shared" si="47"/>
        <v>30</v>
      </c>
      <c r="H1098" s="536"/>
      <c r="I1098" s="537"/>
      <c r="J1098" s="538"/>
      <c r="K1098" s="498"/>
      <c r="L1098" s="539" t="s">
        <v>15</v>
      </c>
      <c r="M1098" s="540" t="s">
        <v>6756</v>
      </c>
      <c r="N1098" s="468"/>
      <c r="R1098" s="453"/>
    </row>
    <row r="1099" spans="1:18" ht="15" x14ac:dyDescent="0.2">
      <c r="A1099" s="533">
        <v>776102</v>
      </c>
      <c r="B1099" s="532" t="s">
        <v>2151</v>
      </c>
      <c r="C1099" s="464" t="s">
        <v>2710</v>
      </c>
      <c r="D1099" s="532"/>
      <c r="E1099" s="532">
        <v>5821</v>
      </c>
      <c r="F1099" s="534" t="s">
        <v>6757</v>
      </c>
      <c r="G1099" s="535">
        <f t="shared" si="47"/>
        <v>29</v>
      </c>
      <c r="H1099" s="536"/>
      <c r="I1099" s="537"/>
      <c r="J1099" s="538"/>
      <c r="K1099" s="498"/>
      <c r="L1099" s="539" t="s">
        <v>15</v>
      </c>
      <c r="M1099" s="540" t="s">
        <v>6758</v>
      </c>
      <c r="N1099" s="468"/>
      <c r="R1099" s="453"/>
    </row>
    <row r="1100" spans="1:18" ht="15" x14ac:dyDescent="0.2">
      <c r="A1100" s="533">
        <v>776103</v>
      </c>
      <c r="B1100" s="532" t="s">
        <v>2151</v>
      </c>
      <c r="C1100" s="464" t="s">
        <v>2710</v>
      </c>
      <c r="D1100" s="532"/>
      <c r="E1100" s="532">
        <v>5822</v>
      </c>
      <c r="F1100" s="534" t="s">
        <v>6759</v>
      </c>
      <c r="G1100" s="535">
        <f t="shared" si="47"/>
        <v>30</v>
      </c>
      <c r="H1100" s="536"/>
      <c r="I1100" s="537"/>
      <c r="J1100" s="538"/>
      <c r="K1100" s="498"/>
      <c r="L1100" s="539" t="s">
        <v>15</v>
      </c>
      <c r="M1100" s="540" t="s">
        <v>6760</v>
      </c>
      <c r="N1100" s="468"/>
      <c r="R1100" s="453"/>
    </row>
    <row r="1101" spans="1:18" ht="15" x14ac:dyDescent="0.2">
      <c r="A1101" s="533">
        <v>776104</v>
      </c>
      <c r="B1101" s="532" t="s">
        <v>2151</v>
      </c>
      <c r="C1101" s="464" t="s">
        <v>2710</v>
      </c>
      <c r="D1101" s="532"/>
      <c r="E1101" s="532">
        <v>5841</v>
      </c>
      <c r="F1101" s="534" t="s">
        <v>6761</v>
      </c>
      <c r="G1101" s="535">
        <f t="shared" si="47"/>
        <v>30</v>
      </c>
      <c r="H1101" s="536"/>
      <c r="I1101" s="537"/>
      <c r="J1101" s="538"/>
      <c r="K1101" s="498"/>
      <c r="L1101" s="539" t="s">
        <v>15</v>
      </c>
      <c r="M1101" s="540" t="s">
        <v>6762</v>
      </c>
      <c r="N1101" s="468"/>
      <c r="R1101" s="453"/>
    </row>
    <row r="1102" spans="1:18" ht="15" x14ac:dyDescent="0.2">
      <c r="A1102" s="533">
        <v>776105</v>
      </c>
      <c r="B1102" s="532" t="s">
        <v>2151</v>
      </c>
      <c r="C1102" s="464" t="s">
        <v>2710</v>
      </c>
      <c r="D1102" s="532"/>
      <c r="E1102" s="532">
        <v>5850</v>
      </c>
      <c r="F1102" s="534" t="s">
        <v>6763</v>
      </c>
      <c r="G1102" s="535">
        <f t="shared" si="47"/>
        <v>27</v>
      </c>
      <c r="H1102" s="536"/>
      <c r="I1102" s="537"/>
      <c r="J1102" s="538"/>
      <c r="K1102" s="498"/>
      <c r="L1102" s="539" t="s">
        <v>15</v>
      </c>
      <c r="M1102" s="540" t="s">
        <v>6764</v>
      </c>
      <c r="N1102" s="468"/>
      <c r="R1102" s="453"/>
    </row>
    <row r="1103" spans="1:18" ht="15" x14ac:dyDescent="0.2">
      <c r="A1103" s="533">
        <v>776106</v>
      </c>
      <c r="B1103" s="532" t="s">
        <v>2151</v>
      </c>
      <c r="C1103" s="464" t="s">
        <v>2710</v>
      </c>
      <c r="D1103" s="532"/>
      <c r="E1103" s="532"/>
      <c r="F1103" s="534" t="s">
        <v>6765</v>
      </c>
      <c r="G1103" s="535">
        <f t="shared" si="47"/>
        <v>23</v>
      </c>
      <c r="H1103" s="536"/>
      <c r="I1103" s="537"/>
      <c r="J1103" s="538"/>
      <c r="K1103" s="498"/>
      <c r="L1103" s="539" t="s">
        <v>15</v>
      </c>
      <c r="M1103" s="540" t="s">
        <v>6766</v>
      </c>
      <c r="N1103" s="468"/>
      <c r="R1103" s="453"/>
    </row>
    <row r="1104" spans="1:18" ht="15" x14ac:dyDescent="0.2">
      <c r="A1104" s="533">
        <v>776107</v>
      </c>
      <c r="B1104" s="532" t="s">
        <v>2151</v>
      </c>
      <c r="C1104" s="464" t="s">
        <v>2710</v>
      </c>
      <c r="D1104" s="532"/>
      <c r="E1104" s="532"/>
      <c r="F1104" s="534" t="s">
        <v>6767</v>
      </c>
      <c r="G1104" s="535">
        <f t="shared" si="47"/>
        <v>27</v>
      </c>
      <c r="H1104" s="536"/>
      <c r="I1104" s="537"/>
      <c r="J1104" s="538"/>
      <c r="K1104" s="498"/>
      <c r="L1104" s="539" t="s">
        <v>15</v>
      </c>
      <c r="M1104" s="540" t="s">
        <v>6768</v>
      </c>
      <c r="N1104" s="468"/>
      <c r="R1104" s="453"/>
    </row>
    <row r="1105" spans="1:18" ht="15" x14ac:dyDescent="0.2">
      <c r="A1105" s="533">
        <v>776108</v>
      </c>
      <c r="B1105" s="532" t="s">
        <v>2151</v>
      </c>
      <c r="C1105" s="464" t="s">
        <v>2710</v>
      </c>
      <c r="D1105" s="532"/>
      <c r="E1105" s="532"/>
      <c r="F1105" s="534" t="s">
        <v>6769</v>
      </c>
      <c r="G1105" s="535">
        <f t="shared" si="47"/>
        <v>22</v>
      </c>
      <c r="H1105" s="536"/>
      <c r="I1105" s="537"/>
      <c r="J1105" s="538"/>
      <c r="K1105" s="498"/>
      <c r="L1105" s="539" t="s">
        <v>15</v>
      </c>
      <c r="M1105" s="540" t="s">
        <v>6770</v>
      </c>
      <c r="N1105" s="468"/>
      <c r="R1105" s="453"/>
    </row>
    <row r="1106" spans="1:18" ht="15" x14ac:dyDescent="0.2">
      <c r="A1106" s="533">
        <v>776109</v>
      </c>
      <c r="B1106" s="532" t="s">
        <v>2151</v>
      </c>
      <c r="C1106" s="464" t="s">
        <v>2710</v>
      </c>
      <c r="D1106" s="532"/>
      <c r="E1106" s="532">
        <v>5942</v>
      </c>
      <c r="F1106" s="534" t="s">
        <v>6771</v>
      </c>
      <c r="G1106" s="535">
        <f t="shared" si="47"/>
        <v>28</v>
      </c>
      <c r="H1106" s="536"/>
      <c r="I1106" s="537"/>
      <c r="J1106" s="538"/>
      <c r="K1106" s="498"/>
      <c r="L1106" s="539" t="s">
        <v>15</v>
      </c>
      <c r="M1106" s="540" t="s">
        <v>6772</v>
      </c>
      <c r="N1106" s="468"/>
      <c r="R1106" s="453"/>
    </row>
    <row r="1107" spans="1:18" ht="15" x14ac:dyDescent="0.2">
      <c r="A1107" s="533">
        <v>776110</v>
      </c>
      <c r="B1107" s="532" t="s">
        <v>2151</v>
      </c>
      <c r="C1107" s="464" t="s">
        <v>2710</v>
      </c>
      <c r="D1107" s="532"/>
      <c r="E1107" s="532">
        <v>5944</v>
      </c>
      <c r="F1107" s="534" t="s">
        <v>6773</v>
      </c>
      <c r="G1107" s="535">
        <f t="shared" si="47"/>
        <v>27</v>
      </c>
      <c r="H1107" s="536"/>
      <c r="I1107" s="537"/>
      <c r="J1107" s="538"/>
      <c r="K1107" s="498"/>
      <c r="L1107" s="539" t="s">
        <v>15</v>
      </c>
      <c r="M1107" s="540" t="s">
        <v>6774</v>
      </c>
      <c r="N1107" s="468"/>
      <c r="R1107" s="453"/>
    </row>
    <row r="1108" spans="1:18" ht="15" x14ac:dyDescent="0.2">
      <c r="A1108" s="533">
        <v>776111</v>
      </c>
      <c r="B1108" s="532" t="s">
        <v>2151</v>
      </c>
      <c r="C1108" s="464" t="s">
        <v>2710</v>
      </c>
      <c r="D1108" s="532"/>
      <c r="E1108" s="532">
        <v>5946</v>
      </c>
      <c r="F1108" s="534" t="s">
        <v>6775</v>
      </c>
      <c r="G1108" s="535">
        <f t="shared" si="47"/>
        <v>29</v>
      </c>
      <c r="H1108" s="536"/>
      <c r="I1108" s="537"/>
      <c r="J1108" s="538"/>
      <c r="K1108" s="498"/>
      <c r="L1108" s="539" t="s">
        <v>15</v>
      </c>
      <c r="M1108" s="540" t="s">
        <v>6776</v>
      </c>
      <c r="N1108" s="468"/>
      <c r="R1108" s="453"/>
    </row>
    <row r="1109" spans="1:18" ht="15" x14ac:dyDescent="0.2">
      <c r="A1109" s="533">
        <v>776112</v>
      </c>
      <c r="B1109" s="532" t="s">
        <v>2151</v>
      </c>
      <c r="C1109" s="464" t="s">
        <v>2710</v>
      </c>
      <c r="D1109" s="532"/>
      <c r="E1109" s="532">
        <v>5948</v>
      </c>
      <c r="F1109" s="534" t="s">
        <v>6777</v>
      </c>
      <c r="G1109" s="535">
        <f t="shared" si="47"/>
        <v>30</v>
      </c>
      <c r="H1109" s="536"/>
      <c r="I1109" s="537"/>
      <c r="J1109" s="538"/>
      <c r="K1109" s="498"/>
      <c r="L1109" s="539" t="s">
        <v>15</v>
      </c>
      <c r="M1109" s="540" t="s">
        <v>6778</v>
      </c>
      <c r="N1109" s="468"/>
      <c r="R1109" s="453"/>
    </row>
    <row r="1110" spans="1:18" ht="15" x14ac:dyDescent="0.2">
      <c r="A1110" s="533">
        <v>776113</v>
      </c>
      <c r="B1110" s="532" t="s">
        <v>2151</v>
      </c>
      <c r="C1110" s="464" t="s">
        <v>2710</v>
      </c>
      <c r="D1110" s="532"/>
      <c r="E1110" s="532"/>
      <c r="F1110" s="534" t="s">
        <v>6779</v>
      </c>
      <c r="G1110" s="535">
        <f t="shared" si="47"/>
        <v>29</v>
      </c>
      <c r="H1110" s="536"/>
      <c r="I1110" s="537"/>
      <c r="J1110" s="538"/>
      <c r="K1110" s="498"/>
      <c r="L1110" s="539" t="s">
        <v>15</v>
      </c>
      <c r="M1110" s="540" t="s">
        <v>6780</v>
      </c>
      <c r="N1110" s="468"/>
      <c r="R1110" s="453"/>
    </row>
    <row r="1111" spans="1:18" ht="15" x14ac:dyDescent="0.2">
      <c r="A1111" s="533">
        <v>776114</v>
      </c>
      <c r="B1111" s="532" t="s">
        <v>2151</v>
      </c>
      <c r="C1111" s="464" t="s">
        <v>2710</v>
      </c>
      <c r="D1111" s="532"/>
      <c r="E1111" s="532"/>
      <c r="F1111" s="534" t="s">
        <v>6781</v>
      </c>
      <c r="G1111" s="535">
        <f t="shared" si="47"/>
        <v>22</v>
      </c>
      <c r="H1111" s="536"/>
      <c r="I1111" s="537"/>
      <c r="J1111" s="538"/>
      <c r="K1111" s="498"/>
      <c r="L1111" s="539" t="s">
        <v>15</v>
      </c>
      <c r="M1111" s="540" t="s">
        <v>6782</v>
      </c>
      <c r="N1111" s="468"/>
      <c r="P1111" s="474" t="s">
        <v>6783</v>
      </c>
      <c r="Q1111" s="451">
        <f t="shared" ref="Q1111:Q1170" si="50">+LEN(P1111)</f>
        <v>10</v>
      </c>
      <c r="R1111" s="453" t="str">
        <f t="shared" ref="R1111:R1131" si="51">+IF(Q1111&gt;10,"over"," ")</f>
        <v xml:space="preserve"> </v>
      </c>
    </row>
    <row r="1112" spans="1:18" ht="15" x14ac:dyDescent="0.2">
      <c r="A1112" s="541">
        <v>776115</v>
      </c>
      <c r="B1112" s="542" t="s">
        <v>2151</v>
      </c>
      <c r="C1112" s="478" t="s">
        <v>2710</v>
      </c>
      <c r="D1112" s="542"/>
      <c r="E1112" s="542"/>
      <c r="F1112" s="543" t="s">
        <v>6784</v>
      </c>
      <c r="G1112" s="544">
        <f t="shared" si="47"/>
        <v>30</v>
      </c>
      <c r="H1112" s="545"/>
      <c r="I1112" s="546"/>
      <c r="J1112" s="547"/>
      <c r="K1112" s="520"/>
      <c r="L1112" s="548" t="s">
        <v>15</v>
      </c>
      <c r="M1112" s="549" t="s">
        <v>6782</v>
      </c>
      <c r="N1112" s="468"/>
      <c r="P1112" s="474" t="s">
        <v>6785</v>
      </c>
      <c r="Q1112" s="451">
        <f t="shared" si="50"/>
        <v>10</v>
      </c>
      <c r="R1112" s="453" t="str">
        <f t="shared" si="51"/>
        <v xml:space="preserve"> </v>
      </c>
    </row>
    <row r="1113" spans="1:18" s="453" customFormat="1" ht="15" x14ac:dyDescent="0.2">
      <c r="A1113" s="550">
        <v>776116</v>
      </c>
      <c r="B1113" s="550" t="s">
        <v>2151</v>
      </c>
      <c r="C1113" s="498" t="s">
        <v>2710</v>
      </c>
      <c r="D1113" s="550"/>
      <c r="E1113" s="550"/>
      <c r="F1113" s="551" t="s">
        <v>6786</v>
      </c>
      <c r="G1113" s="552">
        <f>+LEN(F1113)</f>
        <v>29</v>
      </c>
      <c r="H1113" s="553"/>
      <c r="I1113" s="554"/>
      <c r="J1113" s="550"/>
      <c r="K1113" s="498"/>
      <c r="L1113" s="550" t="s">
        <v>15</v>
      </c>
      <c r="M1113" s="549"/>
      <c r="N1113" s="468"/>
    </row>
    <row r="1114" spans="1:18" s="453" customFormat="1" ht="15" x14ac:dyDescent="0.2">
      <c r="A1114" s="550">
        <v>776117</v>
      </c>
      <c r="B1114" s="550" t="s">
        <v>2151</v>
      </c>
      <c r="C1114" s="498" t="s">
        <v>2710</v>
      </c>
      <c r="D1114" s="550"/>
      <c r="E1114" s="550"/>
      <c r="F1114" s="551" t="s">
        <v>6787</v>
      </c>
      <c r="G1114" s="552">
        <f>+LEN(F1114)</f>
        <v>21</v>
      </c>
      <c r="H1114" s="553"/>
      <c r="I1114" s="554"/>
      <c r="J1114" s="550"/>
      <c r="K1114" s="520"/>
      <c r="L1114" s="550" t="s">
        <v>15</v>
      </c>
      <c r="M1114" s="549"/>
      <c r="N1114" s="468"/>
    </row>
    <row r="1115" spans="1:18" s="453" customFormat="1" ht="15" x14ac:dyDescent="0.2">
      <c r="A1115" s="550">
        <v>776118</v>
      </c>
      <c r="B1115" s="550" t="s">
        <v>2151</v>
      </c>
      <c r="C1115" s="498" t="s">
        <v>2710</v>
      </c>
      <c r="D1115" s="550"/>
      <c r="E1115" s="550"/>
      <c r="F1115" s="551" t="s">
        <v>6788</v>
      </c>
      <c r="G1115" s="552">
        <f>+LEN(F1115)</f>
        <v>20</v>
      </c>
      <c r="H1115" s="553"/>
      <c r="I1115" s="554"/>
      <c r="J1115" s="550"/>
      <c r="K1115" s="498"/>
      <c r="L1115" s="550" t="s">
        <v>15</v>
      </c>
      <c r="M1115" s="549"/>
      <c r="N1115" s="468"/>
    </row>
    <row r="1116" spans="1:18" s="453" customFormat="1" ht="15" x14ac:dyDescent="0.2">
      <c r="A1116" s="550">
        <v>776200</v>
      </c>
      <c r="B1116" s="550" t="s">
        <v>2151</v>
      </c>
      <c r="C1116" s="498" t="s">
        <v>2710</v>
      </c>
      <c r="D1116" s="550"/>
      <c r="E1116" s="550"/>
      <c r="F1116" s="551" t="s">
        <v>6789</v>
      </c>
      <c r="G1116" s="552">
        <f>+LEN(F1116)</f>
        <v>17</v>
      </c>
      <c r="H1116" s="553"/>
      <c r="I1116" s="554"/>
      <c r="J1116" s="550"/>
      <c r="K1116" s="455" t="s">
        <v>15</v>
      </c>
      <c r="L1116" s="550"/>
      <c r="M1116" s="549"/>
      <c r="N1116" s="468"/>
    </row>
    <row r="1117" spans="1:18" s="453" customFormat="1" ht="15" x14ac:dyDescent="0.2">
      <c r="A1117" s="550">
        <v>776210</v>
      </c>
      <c r="B1117" s="550" t="s">
        <v>2151</v>
      </c>
      <c r="C1117" s="498" t="s">
        <v>2710</v>
      </c>
      <c r="D1117" s="550"/>
      <c r="E1117" s="550"/>
      <c r="F1117" s="551" t="s">
        <v>6790</v>
      </c>
      <c r="G1117" s="552">
        <f>+LEN(F1117)</f>
        <v>29</v>
      </c>
      <c r="H1117" s="553"/>
      <c r="I1117" s="554"/>
      <c r="J1117" s="550"/>
      <c r="K1117" s="455" t="s">
        <v>15</v>
      </c>
      <c r="L1117" s="550"/>
      <c r="M1117" s="549"/>
      <c r="N1117" s="468"/>
    </row>
    <row r="1118" spans="1:18" ht="15" x14ac:dyDescent="0.2">
      <c r="A1118" s="454">
        <v>776220</v>
      </c>
      <c r="B1118" s="455" t="s">
        <v>2151</v>
      </c>
      <c r="C1118" s="456" t="s">
        <v>2710</v>
      </c>
      <c r="D1118" s="491" t="s">
        <v>6791</v>
      </c>
      <c r="E1118" s="455" t="s">
        <v>6792</v>
      </c>
      <c r="F1118" s="503" t="s">
        <v>6793</v>
      </c>
      <c r="G1118" s="456">
        <f t="shared" si="47"/>
        <v>16</v>
      </c>
      <c r="H1118" s="459"/>
      <c r="I1118" s="459"/>
      <c r="J1118" s="459"/>
      <c r="K1118" s="455" t="s">
        <v>15</v>
      </c>
      <c r="L1118" s="455"/>
      <c r="M1118" s="549"/>
      <c r="N1118" s="468"/>
      <c r="P1118" s="474" t="s">
        <v>6794</v>
      </c>
      <c r="Q1118" s="451">
        <f t="shared" si="50"/>
        <v>10</v>
      </c>
      <c r="R1118" s="453" t="str">
        <f t="shared" si="51"/>
        <v xml:space="preserve"> </v>
      </c>
    </row>
    <row r="1119" spans="1:18" ht="15" x14ac:dyDescent="0.2">
      <c r="A1119" s="462">
        <v>776230</v>
      </c>
      <c r="B1119" s="463" t="s">
        <v>2151</v>
      </c>
      <c r="C1119" s="464" t="s">
        <v>2710</v>
      </c>
      <c r="D1119" s="470" t="s">
        <v>6791</v>
      </c>
      <c r="E1119" s="463" t="s">
        <v>6795</v>
      </c>
      <c r="F1119" s="472" t="s">
        <v>6796</v>
      </c>
      <c r="G1119" s="464">
        <f t="shared" si="47"/>
        <v>25</v>
      </c>
      <c r="H1119" s="467"/>
      <c r="I1119" s="467"/>
      <c r="J1119" s="467"/>
      <c r="K1119" s="463" t="s">
        <v>15</v>
      </c>
      <c r="L1119" s="463"/>
      <c r="M1119" s="460"/>
      <c r="N1119" s="468"/>
      <c r="P1119" s="474" t="s">
        <v>6797</v>
      </c>
      <c r="Q1119" s="451">
        <f t="shared" si="50"/>
        <v>10</v>
      </c>
      <c r="R1119" s="453" t="str">
        <f t="shared" si="51"/>
        <v xml:space="preserve"> </v>
      </c>
    </row>
    <row r="1120" spans="1:18" ht="15" x14ac:dyDescent="0.2">
      <c r="A1120" s="462">
        <v>776240</v>
      </c>
      <c r="B1120" s="463" t="s">
        <v>2151</v>
      </c>
      <c r="C1120" s="464" t="s">
        <v>2710</v>
      </c>
      <c r="D1120" s="470" t="s">
        <v>6791</v>
      </c>
      <c r="E1120" s="463" t="s">
        <v>6798</v>
      </c>
      <c r="F1120" s="472" t="s">
        <v>6799</v>
      </c>
      <c r="G1120" s="464">
        <f t="shared" si="47"/>
        <v>17</v>
      </c>
      <c r="H1120" s="467"/>
      <c r="I1120" s="467"/>
      <c r="J1120" s="467"/>
      <c r="K1120" s="463" t="s">
        <v>15</v>
      </c>
      <c r="L1120" s="463"/>
      <c r="M1120" s="460"/>
      <c r="N1120" s="468"/>
      <c r="P1120" s="474" t="s">
        <v>6800</v>
      </c>
      <c r="Q1120" s="451">
        <f t="shared" si="50"/>
        <v>10</v>
      </c>
      <c r="R1120" s="453" t="str">
        <f t="shared" si="51"/>
        <v xml:space="preserve"> </v>
      </c>
    </row>
    <row r="1121" spans="1:18" ht="15" x14ac:dyDescent="0.2">
      <c r="A1121" s="462">
        <v>776250</v>
      </c>
      <c r="B1121" s="463" t="s">
        <v>2151</v>
      </c>
      <c r="C1121" s="464" t="s">
        <v>2710</v>
      </c>
      <c r="D1121" s="470" t="s">
        <v>6791</v>
      </c>
      <c r="E1121" s="463" t="s">
        <v>6801</v>
      </c>
      <c r="F1121" s="472" t="s">
        <v>6802</v>
      </c>
      <c r="G1121" s="464">
        <f t="shared" si="47"/>
        <v>17</v>
      </c>
      <c r="H1121" s="467"/>
      <c r="I1121" s="467"/>
      <c r="J1121" s="467"/>
      <c r="K1121" s="463" t="s">
        <v>15</v>
      </c>
      <c r="L1121" s="463"/>
      <c r="M1121" s="460"/>
      <c r="N1121" s="468"/>
      <c r="P1121" s="474" t="s">
        <v>6803</v>
      </c>
      <c r="Q1121" s="451">
        <f t="shared" si="50"/>
        <v>10</v>
      </c>
      <c r="R1121" s="453" t="str">
        <f t="shared" si="51"/>
        <v xml:space="preserve"> </v>
      </c>
    </row>
    <row r="1122" spans="1:18" ht="15" x14ac:dyDescent="0.2">
      <c r="A1122" s="462"/>
      <c r="B1122" s="463" t="s">
        <v>2151</v>
      </c>
      <c r="C1122" s="464" t="s">
        <v>2821</v>
      </c>
      <c r="D1122" s="470" t="s">
        <v>6791</v>
      </c>
      <c r="E1122" s="463" t="s">
        <v>6804</v>
      </c>
      <c r="F1122" s="472" t="s">
        <v>6805</v>
      </c>
      <c r="G1122" s="464">
        <f t="shared" si="47"/>
        <v>9</v>
      </c>
      <c r="H1122" s="467"/>
      <c r="I1122" s="467"/>
      <c r="J1122" s="467"/>
      <c r="K1122" s="463" t="s">
        <v>15</v>
      </c>
      <c r="L1122" s="463"/>
      <c r="M1122" s="460" t="s">
        <v>4288</v>
      </c>
      <c r="N1122" s="468"/>
      <c r="P1122" s="474" t="s">
        <v>6805</v>
      </c>
      <c r="Q1122" s="451">
        <f t="shared" si="50"/>
        <v>9</v>
      </c>
      <c r="R1122" s="453" t="str">
        <f t="shared" si="51"/>
        <v xml:space="preserve"> </v>
      </c>
    </row>
    <row r="1123" spans="1:18" ht="15" x14ac:dyDescent="0.2">
      <c r="A1123" s="462">
        <v>776260</v>
      </c>
      <c r="B1123" s="463" t="s">
        <v>2151</v>
      </c>
      <c r="C1123" s="464" t="s">
        <v>2710</v>
      </c>
      <c r="D1123" s="470" t="s">
        <v>6791</v>
      </c>
      <c r="E1123" s="463" t="s">
        <v>6806</v>
      </c>
      <c r="F1123" s="472" t="s">
        <v>6807</v>
      </c>
      <c r="G1123" s="464">
        <f t="shared" si="47"/>
        <v>18</v>
      </c>
      <c r="H1123" s="467"/>
      <c r="I1123" s="467"/>
      <c r="J1123" s="467"/>
      <c r="K1123" s="463" t="s">
        <v>15</v>
      </c>
      <c r="L1123" s="463"/>
      <c r="M1123" s="460"/>
      <c r="N1123" s="468"/>
      <c r="P1123" s="474" t="s">
        <v>6808</v>
      </c>
      <c r="Q1123" s="451">
        <f t="shared" si="50"/>
        <v>9</v>
      </c>
      <c r="R1123" s="453" t="str">
        <f t="shared" si="51"/>
        <v xml:space="preserve"> </v>
      </c>
    </row>
    <row r="1124" spans="1:18" ht="15" x14ac:dyDescent="0.2">
      <c r="A1124" s="462">
        <v>776270</v>
      </c>
      <c r="B1124" s="463" t="s">
        <v>2151</v>
      </c>
      <c r="C1124" s="464" t="s">
        <v>2710</v>
      </c>
      <c r="D1124" s="470" t="s">
        <v>6791</v>
      </c>
      <c r="E1124" s="463" t="s">
        <v>6809</v>
      </c>
      <c r="F1124" s="472" t="s">
        <v>6810</v>
      </c>
      <c r="G1124" s="464">
        <f t="shared" si="47"/>
        <v>17</v>
      </c>
      <c r="H1124" s="467"/>
      <c r="I1124" s="467"/>
      <c r="J1124" s="467"/>
      <c r="K1124" s="463" t="s">
        <v>15</v>
      </c>
      <c r="L1124" s="463"/>
      <c r="M1124" s="460"/>
      <c r="N1124" s="468"/>
      <c r="P1124" s="474" t="s">
        <v>6811</v>
      </c>
      <c r="Q1124" s="451">
        <f t="shared" si="50"/>
        <v>8</v>
      </c>
      <c r="R1124" s="453" t="str">
        <f t="shared" si="51"/>
        <v xml:space="preserve"> </v>
      </c>
    </row>
    <row r="1125" spans="1:18" ht="15" x14ac:dyDescent="0.2">
      <c r="A1125" s="462">
        <v>776280</v>
      </c>
      <c r="B1125" s="463" t="s">
        <v>2151</v>
      </c>
      <c r="C1125" s="464" t="s">
        <v>2710</v>
      </c>
      <c r="D1125" s="470" t="s">
        <v>6791</v>
      </c>
      <c r="E1125" s="463" t="s">
        <v>6812</v>
      </c>
      <c r="F1125" s="472" t="s">
        <v>6813</v>
      </c>
      <c r="G1125" s="464">
        <f t="shared" ref="G1125:G1237" si="52">+LEN(F1125)</f>
        <v>23</v>
      </c>
      <c r="H1125" s="467"/>
      <c r="I1125" s="467"/>
      <c r="J1125" s="467"/>
      <c r="K1125" s="463" t="s">
        <v>15</v>
      </c>
      <c r="L1125" s="463"/>
      <c r="M1125" s="460" t="s">
        <v>6814</v>
      </c>
      <c r="N1125" s="468"/>
      <c r="P1125" s="474" t="s">
        <v>6815</v>
      </c>
      <c r="Q1125" s="451">
        <f t="shared" si="50"/>
        <v>10</v>
      </c>
      <c r="R1125" s="453" t="str">
        <f t="shared" si="51"/>
        <v xml:space="preserve"> </v>
      </c>
    </row>
    <row r="1126" spans="1:18" ht="15" x14ac:dyDescent="0.2">
      <c r="A1126" s="462">
        <v>776290</v>
      </c>
      <c r="B1126" s="463" t="s">
        <v>2151</v>
      </c>
      <c r="C1126" s="464" t="s">
        <v>2710</v>
      </c>
      <c r="D1126" s="470" t="s">
        <v>6791</v>
      </c>
      <c r="E1126" s="463" t="s">
        <v>6816</v>
      </c>
      <c r="F1126" s="472" t="s">
        <v>6817</v>
      </c>
      <c r="G1126" s="464">
        <f t="shared" si="52"/>
        <v>3</v>
      </c>
      <c r="H1126" s="467"/>
      <c r="I1126" s="467"/>
      <c r="J1126" s="467"/>
      <c r="K1126" s="463" t="s">
        <v>15</v>
      </c>
      <c r="L1126" s="463"/>
      <c r="M1126" s="460"/>
      <c r="N1126" s="468"/>
      <c r="P1126" s="474" t="s">
        <v>6817</v>
      </c>
      <c r="Q1126" s="451">
        <f t="shared" si="50"/>
        <v>3</v>
      </c>
      <c r="R1126" s="453" t="str">
        <f t="shared" si="51"/>
        <v xml:space="preserve"> </v>
      </c>
    </row>
    <row r="1127" spans="1:18" ht="15" x14ac:dyDescent="0.2">
      <c r="A1127" s="462">
        <v>776300</v>
      </c>
      <c r="B1127" s="463" t="s">
        <v>2151</v>
      </c>
      <c r="C1127" s="464" t="s">
        <v>2710</v>
      </c>
      <c r="D1127" s="470" t="s">
        <v>6791</v>
      </c>
      <c r="E1127" s="463" t="s">
        <v>6818</v>
      </c>
      <c r="F1127" s="472" t="s">
        <v>6819</v>
      </c>
      <c r="G1127" s="464">
        <f t="shared" si="52"/>
        <v>22</v>
      </c>
      <c r="H1127" s="467"/>
      <c r="I1127" s="467"/>
      <c r="J1127" s="467"/>
      <c r="K1127" s="463" t="s">
        <v>15</v>
      </c>
      <c r="L1127" s="463"/>
      <c r="M1127" s="460"/>
      <c r="N1127" s="468"/>
      <c r="P1127" s="474" t="s">
        <v>6820</v>
      </c>
      <c r="Q1127" s="451">
        <f t="shared" si="50"/>
        <v>10</v>
      </c>
      <c r="R1127" s="453" t="str">
        <f t="shared" si="51"/>
        <v xml:space="preserve"> </v>
      </c>
    </row>
    <row r="1128" spans="1:18" ht="15" x14ac:dyDescent="0.2">
      <c r="A1128" s="462"/>
      <c r="B1128" s="463" t="s">
        <v>2151</v>
      </c>
      <c r="C1128" s="464" t="s">
        <v>2821</v>
      </c>
      <c r="D1128" s="470" t="s">
        <v>6791</v>
      </c>
      <c r="E1128" s="463" t="s">
        <v>6821</v>
      </c>
      <c r="F1128" s="472" t="s">
        <v>6822</v>
      </c>
      <c r="G1128" s="464">
        <f t="shared" si="52"/>
        <v>22</v>
      </c>
      <c r="H1128" s="467"/>
      <c r="I1128" s="467"/>
      <c r="J1128" s="467"/>
      <c r="K1128" s="463" t="s">
        <v>15</v>
      </c>
      <c r="L1128" s="463"/>
      <c r="M1128" s="460" t="s">
        <v>4288</v>
      </c>
      <c r="N1128" s="468"/>
      <c r="P1128" s="474" t="s">
        <v>6823</v>
      </c>
      <c r="Q1128" s="451">
        <f t="shared" si="50"/>
        <v>10</v>
      </c>
      <c r="R1128" s="453" t="str">
        <f t="shared" si="51"/>
        <v xml:space="preserve"> </v>
      </c>
    </row>
    <row r="1129" spans="1:18" ht="15" x14ac:dyDescent="0.2">
      <c r="A1129" s="462">
        <v>776310</v>
      </c>
      <c r="B1129" s="463" t="s">
        <v>2151</v>
      </c>
      <c r="C1129" s="464" t="s">
        <v>2710</v>
      </c>
      <c r="D1129" s="470" t="s">
        <v>6791</v>
      </c>
      <c r="E1129" s="463" t="s">
        <v>6824</v>
      </c>
      <c r="F1129" s="472" t="s">
        <v>6825</v>
      </c>
      <c r="G1129" s="464">
        <f t="shared" si="52"/>
        <v>16</v>
      </c>
      <c r="H1129" s="467"/>
      <c r="I1129" s="467"/>
      <c r="J1129" s="467"/>
      <c r="K1129" s="463" t="s">
        <v>15</v>
      </c>
      <c r="L1129" s="463"/>
      <c r="M1129" s="460"/>
      <c r="N1129" s="468"/>
      <c r="P1129" s="474" t="s">
        <v>6826</v>
      </c>
      <c r="Q1129" s="451">
        <f t="shared" si="50"/>
        <v>7</v>
      </c>
      <c r="R1129" s="453" t="str">
        <f t="shared" si="51"/>
        <v xml:space="preserve"> </v>
      </c>
    </row>
    <row r="1130" spans="1:18" ht="15" x14ac:dyDescent="0.2">
      <c r="A1130" s="462">
        <v>776320</v>
      </c>
      <c r="B1130" s="463" t="s">
        <v>2151</v>
      </c>
      <c r="C1130" s="464" t="s">
        <v>2710</v>
      </c>
      <c r="D1130" s="470" t="s">
        <v>6791</v>
      </c>
      <c r="E1130" s="463" t="s">
        <v>6827</v>
      </c>
      <c r="F1130" s="472" t="s">
        <v>6828</v>
      </c>
      <c r="G1130" s="464">
        <f t="shared" si="52"/>
        <v>30</v>
      </c>
      <c r="H1130" s="467"/>
      <c r="I1130" s="467"/>
      <c r="J1130" s="467"/>
      <c r="K1130" s="463" t="s">
        <v>15</v>
      </c>
      <c r="L1130" s="463"/>
      <c r="M1130" s="460"/>
      <c r="N1130" s="468"/>
      <c r="P1130" s="474" t="s">
        <v>6829</v>
      </c>
      <c r="Q1130" s="451">
        <f t="shared" si="50"/>
        <v>10</v>
      </c>
      <c r="R1130" s="453" t="str">
        <f t="shared" si="51"/>
        <v xml:space="preserve"> </v>
      </c>
    </row>
    <row r="1131" spans="1:18" ht="15" x14ac:dyDescent="0.2">
      <c r="A1131" s="462">
        <v>776330</v>
      </c>
      <c r="B1131" s="463" t="s">
        <v>2151</v>
      </c>
      <c r="C1131" s="478" t="s">
        <v>2710</v>
      </c>
      <c r="D1131" s="479" t="s">
        <v>6791</v>
      </c>
      <c r="E1131" s="477" t="s">
        <v>6830</v>
      </c>
      <c r="F1131" s="480" t="s">
        <v>6831</v>
      </c>
      <c r="G1131" s="478">
        <f t="shared" si="52"/>
        <v>21</v>
      </c>
      <c r="H1131" s="481"/>
      <c r="I1131" s="481"/>
      <c r="J1131" s="481"/>
      <c r="K1131" s="477" t="s">
        <v>15</v>
      </c>
      <c r="L1131" s="477"/>
      <c r="M1131" s="482"/>
      <c r="N1131" s="468"/>
      <c r="P1131" s="474" t="s">
        <v>6832</v>
      </c>
      <c r="Q1131" s="451">
        <f t="shared" si="50"/>
        <v>10</v>
      </c>
      <c r="R1131" s="453" t="str">
        <f t="shared" si="51"/>
        <v xml:space="preserve"> </v>
      </c>
    </row>
    <row r="1132" spans="1:18" s="453" customFormat="1" ht="15" x14ac:dyDescent="0.2">
      <c r="A1132" s="502">
        <v>776335</v>
      </c>
      <c r="B1132" s="555" t="s">
        <v>2151</v>
      </c>
      <c r="C1132" s="498" t="s">
        <v>2710</v>
      </c>
      <c r="D1132" s="497"/>
      <c r="E1132" s="499"/>
      <c r="F1132" s="500" t="s">
        <v>6833</v>
      </c>
      <c r="G1132" s="498">
        <f>+LEN(F1132)</f>
        <v>19</v>
      </c>
      <c r="H1132" s="501"/>
      <c r="I1132" s="501"/>
      <c r="J1132" s="501"/>
      <c r="K1132" s="497" t="s">
        <v>15</v>
      </c>
      <c r="L1132" s="497"/>
      <c r="M1132" s="482"/>
      <c r="N1132" s="468"/>
    </row>
    <row r="1133" spans="1:18" ht="15" x14ac:dyDescent="0.2">
      <c r="A1133" s="556">
        <v>776340</v>
      </c>
      <c r="B1133" s="463" t="s">
        <v>2151</v>
      </c>
      <c r="C1133" s="456" t="s">
        <v>2710</v>
      </c>
      <c r="D1133" s="455"/>
      <c r="E1133" s="557">
        <v>5320</v>
      </c>
      <c r="F1133" s="558" t="s">
        <v>6834</v>
      </c>
      <c r="G1133" s="456">
        <f t="shared" si="52"/>
        <v>22</v>
      </c>
      <c r="H1133" s="455"/>
      <c r="I1133" s="455"/>
      <c r="J1133" s="455"/>
      <c r="K1133" s="455" t="s">
        <v>15</v>
      </c>
      <c r="L1133" s="456"/>
      <c r="M1133" s="559" t="s">
        <v>2863</v>
      </c>
      <c r="N1133" s="468"/>
      <c r="P1133" s="560" t="s">
        <v>6835</v>
      </c>
      <c r="Q1133" s="451">
        <f t="shared" si="50"/>
        <v>10</v>
      </c>
      <c r="R1133" s="453"/>
    </row>
    <row r="1134" spans="1:18" ht="15" x14ac:dyDescent="0.2">
      <c r="A1134" s="556">
        <v>776345</v>
      </c>
      <c r="B1134" s="463" t="s">
        <v>2151</v>
      </c>
      <c r="C1134" s="464" t="s">
        <v>2710</v>
      </c>
      <c r="D1134" s="463"/>
      <c r="E1134" s="561">
        <v>5370</v>
      </c>
      <c r="F1134" s="562" t="s">
        <v>6836</v>
      </c>
      <c r="G1134" s="464">
        <f t="shared" si="52"/>
        <v>28</v>
      </c>
      <c r="H1134" s="463"/>
      <c r="I1134" s="463"/>
      <c r="J1134" s="463"/>
      <c r="K1134" s="463" t="s">
        <v>15</v>
      </c>
      <c r="L1134" s="464"/>
      <c r="M1134" s="563" t="s">
        <v>2863</v>
      </c>
      <c r="N1134" s="468"/>
      <c r="P1134" s="560" t="s">
        <v>6837</v>
      </c>
      <c r="Q1134" s="451">
        <f t="shared" si="50"/>
        <v>10</v>
      </c>
      <c r="R1134" s="453"/>
    </row>
    <row r="1135" spans="1:18" ht="15" x14ac:dyDescent="0.2">
      <c r="A1135" s="556">
        <v>776350</v>
      </c>
      <c r="B1135" s="463" t="s">
        <v>2151</v>
      </c>
      <c r="C1135" s="464" t="s">
        <v>2710</v>
      </c>
      <c r="D1135" s="463"/>
      <c r="E1135" s="561">
        <v>5380</v>
      </c>
      <c r="F1135" s="562" t="s">
        <v>6838</v>
      </c>
      <c r="G1135" s="464">
        <f t="shared" si="52"/>
        <v>27</v>
      </c>
      <c r="H1135" s="463"/>
      <c r="I1135" s="463"/>
      <c r="J1135" s="463"/>
      <c r="K1135" s="463" t="s">
        <v>15</v>
      </c>
      <c r="L1135" s="464"/>
      <c r="M1135" s="563" t="s">
        <v>2863</v>
      </c>
      <c r="N1135" s="468"/>
      <c r="P1135" s="560" t="s">
        <v>6839</v>
      </c>
      <c r="Q1135" s="451">
        <f t="shared" si="50"/>
        <v>9</v>
      </c>
      <c r="R1135" s="453"/>
    </row>
    <row r="1136" spans="1:18" ht="15" x14ac:dyDescent="0.2">
      <c r="A1136" s="556">
        <v>776351</v>
      </c>
      <c r="B1136" s="463" t="s">
        <v>2151</v>
      </c>
      <c r="C1136" s="464" t="s">
        <v>2710</v>
      </c>
      <c r="D1136" s="463"/>
      <c r="E1136" s="561"/>
      <c r="F1136" s="562" t="s">
        <v>6840</v>
      </c>
      <c r="G1136" s="464">
        <f t="shared" si="52"/>
        <v>30</v>
      </c>
      <c r="H1136" s="463"/>
      <c r="I1136" s="463"/>
      <c r="J1136" s="463"/>
      <c r="K1136" s="463"/>
      <c r="L1136" s="464" t="s">
        <v>15</v>
      </c>
      <c r="M1136" s="563"/>
      <c r="N1136" s="468"/>
      <c r="P1136" s="560"/>
      <c r="R1136" s="453"/>
    </row>
    <row r="1137" spans="1:18" ht="15" x14ac:dyDescent="0.2">
      <c r="A1137" s="462">
        <v>776354</v>
      </c>
      <c r="B1137" s="463"/>
      <c r="C1137" s="464" t="s">
        <v>2710</v>
      </c>
      <c r="D1137" s="463"/>
      <c r="E1137" s="463"/>
      <c r="F1137" s="472" t="s">
        <v>6841</v>
      </c>
      <c r="G1137" s="464">
        <f t="shared" si="52"/>
        <v>20</v>
      </c>
      <c r="H1137" s="463"/>
      <c r="I1137" s="463"/>
      <c r="J1137" s="463"/>
      <c r="K1137" s="463" t="s">
        <v>15</v>
      </c>
      <c r="L1137" s="464"/>
      <c r="M1137" s="564"/>
      <c r="N1137" s="468"/>
      <c r="P1137" s="560"/>
      <c r="R1137" s="453"/>
    </row>
    <row r="1138" spans="1:18" ht="15" x14ac:dyDescent="0.2">
      <c r="A1138" s="556">
        <v>776355</v>
      </c>
      <c r="B1138" s="463" t="s">
        <v>2151</v>
      </c>
      <c r="C1138" s="464" t="s">
        <v>2710</v>
      </c>
      <c r="D1138" s="463"/>
      <c r="E1138" s="561">
        <v>5800</v>
      </c>
      <c r="F1138" s="562" t="s">
        <v>6842</v>
      </c>
      <c r="G1138" s="464">
        <f t="shared" si="52"/>
        <v>23</v>
      </c>
      <c r="H1138" s="463"/>
      <c r="I1138" s="463"/>
      <c r="J1138" s="463"/>
      <c r="K1138" s="463" t="s">
        <v>15</v>
      </c>
      <c r="L1138" s="464"/>
      <c r="M1138" s="563" t="s">
        <v>2863</v>
      </c>
      <c r="N1138" s="468"/>
      <c r="P1138" s="560" t="s">
        <v>6843</v>
      </c>
      <c r="Q1138" s="451">
        <f t="shared" si="50"/>
        <v>10</v>
      </c>
      <c r="R1138" s="453"/>
    </row>
    <row r="1139" spans="1:18" ht="15" x14ac:dyDescent="0.2">
      <c r="A1139" s="556">
        <v>776360</v>
      </c>
      <c r="B1139" s="463" t="s">
        <v>2151</v>
      </c>
      <c r="C1139" s="464" t="s">
        <v>2710</v>
      </c>
      <c r="D1139" s="463"/>
      <c r="E1139" s="561">
        <v>5810</v>
      </c>
      <c r="F1139" s="562" t="s">
        <v>6755</v>
      </c>
      <c r="G1139" s="464">
        <f t="shared" si="52"/>
        <v>30</v>
      </c>
      <c r="H1139" s="463"/>
      <c r="I1139" s="463"/>
      <c r="J1139" s="463"/>
      <c r="K1139" s="463" t="s">
        <v>15</v>
      </c>
      <c r="L1139" s="464"/>
      <c r="M1139" s="563" t="s">
        <v>6844</v>
      </c>
      <c r="N1139" s="468"/>
      <c r="P1139" s="560" t="s">
        <v>6845</v>
      </c>
      <c r="Q1139" s="451">
        <f t="shared" si="50"/>
        <v>8</v>
      </c>
      <c r="R1139" s="453"/>
    </row>
    <row r="1140" spans="1:18" ht="15" x14ac:dyDescent="0.2">
      <c r="A1140" s="556">
        <v>776365</v>
      </c>
      <c r="B1140" s="463" t="s">
        <v>2151</v>
      </c>
      <c r="C1140" s="464" t="s">
        <v>2710</v>
      </c>
      <c r="D1140" s="463"/>
      <c r="E1140" s="561">
        <v>5821</v>
      </c>
      <c r="F1140" s="562" t="s">
        <v>6757</v>
      </c>
      <c r="G1140" s="464">
        <f t="shared" si="52"/>
        <v>29</v>
      </c>
      <c r="H1140" s="463"/>
      <c r="I1140" s="463"/>
      <c r="J1140" s="463"/>
      <c r="K1140" s="463" t="s">
        <v>15</v>
      </c>
      <c r="L1140" s="464"/>
      <c r="M1140" s="563" t="s">
        <v>6846</v>
      </c>
      <c r="N1140" s="468"/>
      <c r="P1140" s="560" t="s">
        <v>6847</v>
      </c>
      <c r="Q1140" s="451">
        <f t="shared" si="50"/>
        <v>10</v>
      </c>
      <c r="R1140" s="453"/>
    </row>
    <row r="1141" spans="1:18" ht="15" x14ac:dyDescent="0.2">
      <c r="A1141" s="556">
        <v>776370</v>
      </c>
      <c r="B1141" s="463" t="s">
        <v>2151</v>
      </c>
      <c r="C1141" s="464" t="s">
        <v>2821</v>
      </c>
      <c r="D1141" s="463"/>
      <c r="E1141" s="561">
        <v>5822</v>
      </c>
      <c r="F1141" s="562" t="s">
        <v>6759</v>
      </c>
      <c r="G1141" s="464">
        <f t="shared" si="52"/>
        <v>30</v>
      </c>
      <c r="H1141" s="463"/>
      <c r="I1141" s="463"/>
      <c r="J1141" s="463"/>
      <c r="K1141" s="463" t="s">
        <v>15</v>
      </c>
      <c r="L1141" s="464"/>
      <c r="M1141" s="563" t="s">
        <v>6848</v>
      </c>
      <c r="N1141" s="468"/>
      <c r="P1141" s="560" t="s">
        <v>6849</v>
      </c>
      <c r="Q1141" s="451">
        <f t="shared" si="50"/>
        <v>10</v>
      </c>
      <c r="R1141" s="453"/>
    </row>
    <row r="1142" spans="1:18" ht="15" x14ac:dyDescent="0.2">
      <c r="A1142" s="556">
        <v>776375</v>
      </c>
      <c r="B1142" s="463" t="s">
        <v>2151</v>
      </c>
      <c r="C1142" s="464" t="s">
        <v>2710</v>
      </c>
      <c r="D1142" s="463"/>
      <c r="E1142" s="561">
        <v>5830</v>
      </c>
      <c r="F1142" s="562" t="s">
        <v>6850</v>
      </c>
      <c r="G1142" s="464">
        <f t="shared" si="52"/>
        <v>29</v>
      </c>
      <c r="H1142" s="463"/>
      <c r="I1142" s="463"/>
      <c r="J1142" s="463"/>
      <c r="K1142" s="463" t="s">
        <v>15</v>
      </c>
      <c r="L1142" s="464"/>
      <c r="M1142" s="563" t="s">
        <v>2863</v>
      </c>
      <c r="N1142" s="468"/>
      <c r="P1142" s="560" t="s">
        <v>6851</v>
      </c>
      <c r="Q1142" s="451">
        <f t="shared" si="50"/>
        <v>10</v>
      </c>
      <c r="R1142" s="453"/>
    </row>
    <row r="1143" spans="1:18" ht="15" x14ac:dyDescent="0.2">
      <c r="A1143" s="556">
        <v>776380</v>
      </c>
      <c r="B1143" s="463" t="s">
        <v>2151</v>
      </c>
      <c r="C1143" s="464" t="s">
        <v>2710</v>
      </c>
      <c r="D1143" s="463"/>
      <c r="E1143" s="561">
        <v>5841</v>
      </c>
      <c r="F1143" s="562" t="s">
        <v>6761</v>
      </c>
      <c r="G1143" s="464">
        <f t="shared" si="52"/>
        <v>30</v>
      </c>
      <c r="H1143" s="463"/>
      <c r="I1143" s="463"/>
      <c r="J1143" s="463"/>
      <c r="K1143" s="463" t="s">
        <v>15</v>
      </c>
      <c r="L1143" s="464"/>
      <c r="M1143" s="563" t="s">
        <v>6852</v>
      </c>
      <c r="N1143" s="468"/>
      <c r="P1143" s="560" t="s">
        <v>6853</v>
      </c>
      <c r="Q1143" s="451">
        <f t="shared" si="50"/>
        <v>10</v>
      </c>
      <c r="R1143" s="453"/>
    </row>
    <row r="1144" spans="1:18" ht="15" x14ac:dyDescent="0.2">
      <c r="A1144" s="556">
        <v>776385</v>
      </c>
      <c r="B1144" s="463" t="s">
        <v>2151</v>
      </c>
      <c r="C1144" s="464" t="s">
        <v>2821</v>
      </c>
      <c r="D1144" s="463"/>
      <c r="E1144" s="561">
        <v>5850</v>
      </c>
      <c r="F1144" s="562" t="s">
        <v>6763</v>
      </c>
      <c r="G1144" s="464">
        <f t="shared" si="52"/>
        <v>27</v>
      </c>
      <c r="H1144" s="463"/>
      <c r="I1144" s="463"/>
      <c r="J1144" s="463"/>
      <c r="K1144" s="463" t="s">
        <v>15</v>
      </c>
      <c r="L1144" s="464"/>
      <c r="M1144" s="563" t="s">
        <v>6854</v>
      </c>
      <c r="N1144" s="468"/>
      <c r="P1144" s="560" t="s">
        <v>6855</v>
      </c>
      <c r="Q1144" s="451">
        <f t="shared" si="50"/>
        <v>10</v>
      </c>
      <c r="R1144" s="453"/>
    </row>
    <row r="1145" spans="1:18" s="566" customFormat="1" x14ac:dyDescent="0.2">
      <c r="A1145" s="533">
        <v>776386</v>
      </c>
      <c r="B1145" s="463" t="s">
        <v>2151</v>
      </c>
      <c r="C1145" s="464" t="s">
        <v>2821</v>
      </c>
      <c r="D1145" s="532"/>
      <c r="E1145" s="532"/>
      <c r="F1145" s="534" t="s">
        <v>6765</v>
      </c>
      <c r="G1145" s="535">
        <f t="shared" si="52"/>
        <v>23</v>
      </c>
      <c r="H1145" s="532"/>
      <c r="I1145" s="532"/>
      <c r="J1145" s="532"/>
      <c r="K1145" s="463"/>
      <c r="L1145" s="532" t="s">
        <v>15</v>
      </c>
      <c r="M1145" s="565" t="s">
        <v>6856</v>
      </c>
      <c r="N1145" s="468"/>
      <c r="P1145" s="567" t="s">
        <v>6857</v>
      </c>
      <c r="Q1145" s="566">
        <f t="shared" si="50"/>
        <v>10</v>
      </c>
      <c r="R1145" s="156"/>
    </row>
    <row r="1146" spans="1:18" s="566" customFormat="1" x14ac:dyDescent="0.2">
      <c r="A1146" s="533">
        <v>776387</v>
      </c>
      <c r="B1146" s="463" t="s">
        <v>2151</v>
      </c>
      <c r="C1146" s="464" t="s">
        <v>2821</v>
      </c>
      <c r="D1146" s="532"/>
      <c r="E1146" s="532"/>
      <c r="F1146" s="534" t="s">
        <v>6767</v>
      </c>
      <c r="G1146" s="535">
        <f t="shared" si="52"/>
        <v>27</v>
      </c>
      <c r="H1146" s="532"/>
      <c r="I1146" s="532"/>
      <c r="J1146" s="532"/>
      <c r="K1146" s="463"/>
      <c r="L1146" s="532" t="s">
        <v>15</v>
      </c>
      <c r="M1146" s="565" t="s">
        <v>6858</v>
      </c>
      <c r="N1146" s="468"/>
      <c r="P1146" s="567" t="s">
        <v>6859</v>
      </c>
      <c r="Q1146" s="566">
        <f t="shared" si="50"/>
        <v>10</v>
      </c>
      <c r="R1146" s="156"/>
    </row>
    <row r="1147" spans="1:18" s="566" customFormat="1" x14ac:dyDescent="0.2">
      <c r="A1147" s="533">
        <v>776388</v>
      </c>
      <c r="B1147" s="463" t="s">
        <v>2151</v>
      </c>
      <c r="C1147" s="464" t="s">
        <v>2821</v>
      </c>
      <c r="D1147" s="532"/>
      <c r="E1147" s="532"/>
      <c r="F1147" s="534" t="s">
        <v>6769</v>
      </c>
      <c r="G1147" s="535">
        <f t="shared" si="52"/>
        <v>22</v>
      </c>
      <c r="H1147" s="532"/>
      <c r="I1147" s="532"/>
      <c r="J1147" s="532"/>
      <c r="K1147" s="463"/>
      <c r="L1147" s="532" t="s">
        <v>15</v>
      </c>
      <c r="M1147" s="565" t="s">
        <v>6860</v>
      </c>
      <c r="N1147" s="468"/>
      <c r="P1147" s="567" t="s">
        <v>6861</v>
      </c>
      <c r="Q1147" s="566">
        <f t="shared" si="50"/>
        <v>10</v>
      </c>
      <c r="R1147" s="156"/>
    </row>
    <row r="1148" spans="1:18" ht="15" x14ac:dyDescent="0.2">
      <c r="A1148" s="556">
        <v>776390</v>
      </c>
      <c r="B1148" s="463" t="s">
        <v>2151</v>
      </c>
      <c r="C1148" s="464" t="s">
        <v>2710</v>
      </c>
      <c r="D1148" s="463"/>
      <c r="E1148" s="561">
        <v>5880</v>
      </c>
      <c r="F1148" s="562" t="s">
        <v>6862</v>
      </c>
      <c r="G1148" s="464">
        <f t="shared" si="52"/>
        <v>30</v>
      </c>
      <c r="H1148" s="463"/>
      <c r="I1148" s="463"/>
      <c r="J1148" s="463"/>
      <c r="K1148" s="463" t="s">
        <v>15</v>
      </c>
      <c r="L1148" s="464"/>
      <c r="M1148" s="563" t="s">
        <v>2863</v>
      </c>
      <c r="N1148" s="468"/>
      <c r="P1148" s="560" t="s">
        <v>6863</v>
      </c>
      <c r="Q1148" s="451">
        <f t="shared" si="50"/>
        <v>10</v>
      </c>
      <c r="R1148" s="453"/>
    </row>
    <row r="1149" spans="1:18" ht="15" x14ac:dyDescent="0.2">
      <c r="A1149" s="556">
        <v>776395</v>
      </c>
      <c r="B1149" s="463" t="s">
        <v>2151</v>
      </c>
      <c r="C1149" s="464" t="s">
        <v>2710</v>
      </c>
      <c r="D1149" s="463"/>
      <c r="E1149" s="561">
        <v>5920</v>
      </c>
      <c r="F1149" s="562" t="s">
        <v>6864</v>
      </c>
      <c r="G1149" s="464">
        <f t="shared" si="52"/>
        <v>16</v>
      </c>
      <c r="H1149" s="463"/>
      <c r="I1149" s="463"/>
      <c r="J1149" s="463"/>
      <c r="K1149" s="463" t="s">
        <v>15</v>
      </c>
      <c r="L1149" s="464"/>
      <c r="M1149" s="563" t="s">
        <v>2863</v>
      </c>
      <c r="N1149" s="468"/>
      <c r="P1149" s="560" t="s">
        <v>6865</v>
      </c>
      <c r="Q1149" s="451">
        <f t="shared" si="50"/>
        <v>10</v>
      </c>
      <c r="R1149" s="453"/>
    </row>
    <row r="1150" spans="1:18" ht="15" x14ac:dyDescent="0.2">
      <c r="A1150" s="556">
        <v>776400</v>
      </c>
      <c r="B1150" s="463" t="s">
        <v>2151</v>
      </c>
      <c r="C1150" s="464" t="s">
        <v>2710</v>
      </c>
      <c r="D1150" s="463"/>
      <c r="E1150" s="561">
        <v>5930</v>
      </c>
      <c r="F1150" s="562" t="s">
        <v>6866</v>
      </c>
      <c r="G1150" s="464">
        <f t="shared" si="52"/>
        <v>26</v>
      </c>
      <c r="H1150" s="463"/>
      <c r="I1150" s="463"/>
      <c r="J1150" s="463"/>
      <c r="K1150" s="463" t="s">
        <v>15</v>
      </c>
      <c r="L1150" s="464"/>
      <c r="M1150" s="563" t="s">
        <v>2863</v>
      </c>
      <c r="N1150" s="468"/>
      <c r="P1150" s="560" t="s">
        <v>6867</v>
      </c>
      <c r="Q1150" s="451">
        <f t="shared" si="50"/>
        <v>9</v>
      </c>
      <c r="R1150" s="453"/>
    </row>
    <row r="1151" spans="1:18" ht="15" x14ac:dyDescent="0.2">
      <c r="A1151" s="556">
        <v>776405</v>
      </c>
      <c r="B1151" s="463" t="s">
        <v>2151</v>
      </c>
      <c r="C1151" s="464" t="s">
        <v>2710</v>
      </c>
      <c r="D1151" s="463"/>
      <c r="E1151" s="561">
        <v>5940</v>
      </c>
      <c r="F1151" s="562" t="s">
        <v>6868</v>
      </c>
      <c r="G1151" s="464">
        <f t="shared" si="52"/>
        <v>29</v>
      </c>
      <c r="H1151" s="463"/>
      <c r="I1151" s="463"/>
      <c r="J1151" s="463"/>
      <c r="K1151" s="463" t="s">
        <v>15</v>
      </c>
      <c r="L1151" s="464"/>
      <c r="M1151" s="563" t="s">
        <v>2863</v>
      </c>
      <c r="N1151" s="468"/>
      <c r="P1151" s="560" t="s">
        <v>6869</v>
      </c>
      <c r="Q1151" s="451">
        <f t="shared" si="50"/>
        <v>10</v>
      </c>
      <c r="R1151" s="453"/>
    </row>
    <row r="1152" spans="1:18" ht="15" x14ac:dyDescent="0.2">
      <c r="A1152" s="556">
        <v>776406</v>
      </c>
      <c r="B1152" s="463" t="s">
        <v>2151</v>
      </c>
      <c r="C1152" s="464" t="s">
        <v>2710</v>
      </c>
      <c r="D1152" s="463"/>
      <c r="E1152" s="561">
        <v>5942</v>
      </c>
      <c r="F1152" s="562" t="s">
        <v>6771</v>
      </c>
      <c r="G1152" s="464">
        <f t="shared" si="52"/>
        <v>28</v>
      </c>
      <c r="H1152" s="463"/>
      <c r="I1152" s="463"/>
      <c r="J1152" s="463"/>
      <c r="K1152" s="463" t="s">
        <v>15</v>
      </c>
      <c r="L1152" s="464"/>
      <c r="M1152" s="563" t="s">
        <v>6870</v>
      </c>
      <c r="N1152" s="468"/>
      <c r="P1152" s="560" t="s">
        <v>6871</v>
      </c>
      <c r="Q1152" s="451">
        <f t="shared" si="50"/>
        <v>9</v>
      </c>
      <c r="R1152" s="453"/>
    </row>
    <row r="1153" spans="1:18" ht="15" x14ac:dyDescent="0.2">
      <c r="A1153" s="556">
        <v>776407</v>
      </c>
      <c r="B1153" s="463" t="s">
        <v>2151</v>
      </c>
      <c r="C1153" s="464" t="s">
        <v>2821</v>
      </c>
      <c r="D1153" s="463"/>
      <c r="E1153" s="561">
        <v>5944</v>
      </c>
      <c r="F1153" s="562" t="s">
        <v>6773</v>
      </c>
      <c r="G1153" s="464">
        <f t="shared" si="52"/>
        <v>27</v>
      </c>
      <c r="H1153" s="463"/>
      <c r="I1153" s="463"/>
      <c r="J1153" s="463"/>
      <c r="K1153" s="463" t="s">
        <v>15</v>
      </c>
      <c r="L1153" s="464"/>
      <c r="M1153" s="563" t="s">
        <v>6872</v>
      </c>
      <c r="N1153" s="468"/>
      <c r="P1153" s="560" t="s">
        <v>6873</v>
      </c>
      <c r="Q1153" s="451">
        <f t="shared" si="50"/>
        <v>8</v>
      </c>
      <c r="R1153" s="453"/>
    </row>
    <row r="1154" spans="1:18" ht="15" x14ac:dyDescent="0.2">
      <c r="A1154" s="556">
        <v>776408</v>
      </c>
      <c r="B1154" s="463" t="s">
        <v>2151</v>
      </c>
      <c r="C1154" s="464" t="s">
        <v>2821</v>
      </c>
      <c r="D1154" s="463"/>
      <c r="E1154" s="561">
        <v>5946</v>
      </c>
      <c r="F1154" s="562" t="s">
        <v>6775</v>
      </c>
      <c r="G1154" s="464">
        <f t="shared" si="52"/>
        <v>29</v>
      </c>
      <c r="H1154" s="463"/>
      <c r="I1154" s="463"/>
      <c r="J1154" s="463"/>
      <c r="K1154" s="463" t="s">
        <v>15</v>
      </c>
      <c r="L1154" s="464"/>
      <c r="M1154" s="563" t="s">
        <v>6874</v>
      </c>
      <c r="N1154" s="468"/>
      <c r="P1154" s="560" t="s">
        <v>6875</v>
      </c>
      <c r="Q1154" s="451">
        <f t="shared" si="50"/>
        <v>10</v>
      </c>
      <c r="R1154" s="453"/>
    </row>
    <row r="1155" spans="1:18" ht="15" x14ac:dyDescent="0.2">
      <c r="A1155" s="556">
        <v>776409</v>
      </c>
      <c r="B1155" s="463" t="s">
        <v>2151</v>
      </c>
      <c r="C1155" s="464" t="s">
        <v>2821</v>
      </c>
      <c r="D1155" s="463"/>
      <c r="E1155" s="561">
        <v>5948</v>
      </c>
      <c r="F1155" s="562" t="s">
        <v>6777</v>
      </c>
      <c r="G1155" s="464">
        <f t="shared" si="52"/>
        <v>30</v>
      </c>
      <c r="H1155" s="463"/>
      <c r="I1155" s="463"/>
      <c r="J1155" s="463"/>
      <c r="K1155" s="463" t="s">
        <v>15</v>
      </c>
      <c r="L1155" s="464"/>
      <c r="M1155" s="563" t="s">
        <v>6876</v>
      </c>
      <c r="N1155" s="468"/>
      <c r="P1155" s="560" t="s">
        <v>6877</v>
      </c>
      <c r="Q1155" s="451">
        <f t="shared" si="50"/>
        <v>10</v>
      </c>
      <c r="R1155" s="453"/>
    </row>
    <row r="1156" spans="1:18" ht="15" x14ac:dyDescent="0.2">
      <c r="A1156" s="556">
        <v>776410</v>
      </c>
      <c r="B1156" s="463" t="s">
        <v>2151</v>
      </c>
      <c r="C1156" s="464" t="s">
        <v>2710</v>
      </c>
      <c r="D1156" s="463"/>
      <c r="E1156" s="561">
        <v>5970</v>
      </c>
      <c r="F1156" s="562" t="s">
        <v>6878</v>
      </c>
      <c r="G1156" s="464">
        <f t="shared" si="52"/>
        <v>28</v>
      </c>
      <c r="H1156" s="463"/>
      <c r="I1156" s="463"/>
      <c r="J1156" s="463"/>
      <c r="K1156" s="463" t="s">
        <v>15</v>
      </c>
      <c r="L1156" s="464"/>
      <c r="M1156" s="563" t="s">
        <v>2863</v>
      </c>
      <c r="N1156" s="468"/>
      <c r="P1156" s="560" t="s">
        <v>6879</v>
      </c>
      <c r="Q1156" s="451">
        <f t="shared" si="50"/>
        <v>10</v>
      </c>
      <c r="R1156" s="453"/>
    </row>
    <row r="1157" spans="1:18" ht="15" x14ac:dyDescent="0.2">
      <c r="A1157" s="556">
        <v>776415</v>
      </c>
      <c r="B1157" s="463" t="s">
        <v>2151</v>
      </c>
      <c r="C1157" s="464" t="s">
        <v>2710</v>
      </c>
      <c r="D1157" s="463"/>
      <c r="E1157" s="561"/>
      <c r="F1157" s="562" t="s">
        <v>6880</v>
      </c>
      <c r="G1157" s="464">
        <f t="shared" si="52"/>
        <v>20</v>
      </c>
      <c r="H1157" s="463"/>
      <c r="I1157" s="463"/>
      <c r="J1157" s="463"/>
      <c r="K1157" s="463" t="s">
        <v>15</v>
      </c>
      <c r="L1157" s="464"/>
      <c r="M1157" s="563" t="s">
        <v>2863</v>
      </c>
      <c r="N1157" s="468"/>
      <c r="P1157" s="560" t="s">
        <v>6881</v>
      </c>
      <c r="Q1157" s="451">
        <f t="shared" si="50"/>
        <v>9</v>
      </c>
      <c r="R1157" s="453"/>
    </row>
    <row r="1158" spans="1:18" ht="15" x14ac:dyDescent="0.2">
      <c r="A1158" s="556">
        <v>776420</v>
      </c>
      <c r="B1158" s="463" t="s">
        <v>2151</v>
      </c>
      <c r="C1158" s="464" t="s">
        <v>2710</v>
      </c>
      <c r="D1158" s="463"/>
      <c r="E1158" s="561"/>
      <c r="F1158" s="562" t="s">
        <v>6882</v>
      </c>
      <c r="G1158" s="464">
        <f t="shared" si="52"/>
        <v>28</v>
      </c>
      <c r="H1158" s="463"/>
      <c r="I1158" s="463"/>
      <c r="J1158" s="463"/>
      <c r="K1158" s="463" t="s">
        <v>15</v>
      </c>
      <c r="L1158" s="464"/>
      <c r="M1158" s="563" t="s">
        <v>2863</v>
      </c>
      <c r="N1158" s="468"/>
      <c r="P1158" s="560" t="s">
        <v>6883</v>
      </c>
      <c r="Q1158" s="451">
        <f t="shared" si="50"/>
        <v>10</v>
      </c>
      <c r="R1158" s="453"/>
    </row>
    <row r="1159" spans="1:18" ht="15" x14ac:dyDescent="0.2">
      <c r="A1159" s="556">
        <v>776425</v>
      </c>
      <c r="B1159" s="463" t="s">
        <v>2151</v>
      </c>
      <c r="C1159" s="464" t="s">
        <v>2710</v>
      </c>
      <c r="D1159" s="463"/>
      <c r="E1159" s="561"/>
      <c r="F1159" s="562" t="s">
        <v>6884</v>
      </c>
      <c r="G1159" s="464">
        <f t="shared" si="52"/>
        <v>25</v>
      </c>
      <c r="H1159" s="463"/>
      <c r="I1159" s="463"/>
      <c r="J1159" s="463"/>
      <c r="K1159" s="463" t="s">
        <v>15</v>
      </c>
      <c r="L1159" s="464"/>
      <c r="M1159" s="563" t="s">
        <v>2863</v>
      </c>
      <c r="N1159" s="468"/>
      <c r="P1159" s="560" t="s">
        <v>6885</v>
      </c>
      <c r="Q1159" s="451">
        <f t="shared" si="50"/>
        <v>10</v>
      </c>
      <c r="R1159" s="453"/>
    </row>
    <row r="1160" spans="1:18" ht="15" x14ac:dyDescent="0.2">
      <c r="A1160" s="556">
        <v>776430</v>
      </c>
      <c r="B1160" s="463" t="s">
        <v>2151</v>
      </c>
      <c r="C1160" s="464" t="s">
        <v>2710</v>
      </c>
      <c r="D1160" s="463"/>
      <c r="E1160" s="561"/>
      <c r="F1160" s="568" t="s">
        <v>6886</v>
      </c>
      <c r="G1160" s="464">
        <f t="shared" si="52"/>
        <v>20</v>
      </c>
      <c r="H1160" s="463"/>
      <c r="I1160" s="463"/>
      <c r="J1160" s="463"/>
      <c r="K1160" s="463" t="s">
        <v>15</v>
      </c>
      <c r="L1160" s="464"/>
      <c r="M1160" s="563" t="s">
        <v>2863</v>
      </c>
      <c r="N1160" s="468"/>
      <c r="P1160" s="560" t="s">
        <v>6887</v>
      </c>
      <c r="Q1160" s="451">
        <f t="shared" si="50"/>
        <v>9</v>
      </c>
      <c r="R1160" s="453"/>
    </row>
    <row r="1161" spans="1:18" ht="15" x14ac:dyDescent="0.2">
      <c r="A1161" s="556">
        <v>776435</v>
      </c>
      <c r="B1161" s="463" t="s">
        <v>2151</v>
      </c>
      <c r="C1161" s="464" t="s">
        <v>2710</v>
      </c>
      <c r="D1161" s="463"/>
      <c r="E1161" s="561"/>
      <c r="F1161" s="568" t="s">
        <v>6888</v>
      </c>
      <c r="G1161" s="464">
        <f t="shared" si="52"/>
        <v>20</v>
      </c>
      <c r="H1161" s="463"/>
      <c r="I1161" s="463"/>
      <c r="J1161" s="463"/>
      <c r="K1161" s="463" t="s">
        <v>15</v>
      </c>
      <c r="L1161" s="464"/>
      <c r="M1161" s="563" t="s">
        <v>2863</v>
      </c>
      <c r="N1161" s="468"/>
      <c r="P1161" s="560" t="s">
        <v>6889</v>
      </c>
      <c r="Q1161" s="451">
        <f t="shared" si="50"/>
        <v>8</v>
      </c>
      <c r="R1161" s="453"/>
    </row>
    <row r="1162" spans="1:18" ht="15" x14ac:dyDescent="0.2">
      <c r="A1162" s="556">
        <v>776440</v>
      </c>
      <c r="B1162" s="463" t="s">
        <v>2151</v>
      </c>
      <c r="C1162" s="464" t="s">
        <v>2710</v>
      </c>
      <c r="D1162" s="463"/>
      <c r="E1162" s="561"/>
      <c r="F1162" s="562" t="s">
        <v>6890</v>
      </c>
      <c r="G1162" s="464">
        <f t="shared" si="52"/>
        <v>29</v>
      </c>
      <c r="H1162" s="463"/>
      <c r="I1162" s="463"/>
      <c r="J1162" s="463"/>
      <c r="K1162" s="463" t="s">
        <v>15</v>
      </c>
      <c r="L1162" s="464"/>
      <c r="M1162" s="563" t="s">
        <v>2863</v>
      </c>
      <c r="N1162" s="468"/>
      <c r="P1162" s="560" t="s">
        <v>6891</v>
      </c>
      <c r="Q1162" s="451">
        <f t="shared" si="50"/>
        <v>10</v>
      </c>
      <c r="R1162" s="453"/>
    </row>
    <row r="1163" spans="1:18" s="566" customFormat="1" x14ac:dyDescent="0.2">
      <c r="A1163" s="533">
        <v>776441</v>
      </c>
      <c r="B1163" s="463" t="s">
        <v>2151</v>
      </c>
      <c r="C1163" s="464" t="s">
        <v>2710</v>
      </c>
      <c r="D1163" s="532"/>
      <c r="E1163" s="532"/>
      <c r="F1163" s="534" t="s">
        <v>6892</v>
      </c>
      <c r="G1163" s="535">
        <f t="shared" si="52"/>
        <v>16</v>
      </c>
      <c r="H1163" s="532"/>
      <c r="I1163" s="532"/>
      <c r="J1163" s="532"/>
      <c r="K1163" s="463"/>
      <c r="L1163" s="532" t="s">
        <v>15</v>
      </c>
      <c r="M1163" s="565" t="s">
        <v>2838</v>
      </c>
      <c r="N1163" s="468"/>
      <c r="P1163" s="567" t="s">
        <v>2955</v>
      </c>
      <c r="Q1163" s="566">
        <f t="shared" si="50"/>
        <v>10</v>
      </c>
      <c r="R1163" s="156"/>
    </row>
    <row r="1164" spans="1:18" s="566" customFormat="1" x14ac:dyDescent="0.2">
      <c r="A1164" s="533">
        <v>776442</v>
      </c>
      <c r="B1164" s="463" t="s">
        <v>2151</v>
      </c>
      <c r="C1164" s="464" t="s">
        <v>2710</v>
      </c>
      <c r="D1164" s="532"/>
      <c r="E1164" s="532"/>
      <c r="F1164" s="534" t="s">
        <v>6893</v>
      </c>
      <c r="G1164" s="535">
        <f t="shared" si="52"/>
        <v>18</v>
      </c>
      <c r="H1164" s="532"/>
      <c r="I1164" s="532"/>
      <c r="J1164" s="532"/>
      <c r="K1164" s="463"/>
      <c r="L1164" s="532" t="s">
        <v>15</v>
      </c>
      <c r="M1164" s="565" t="s">
        <v>2838</v>
      </c>
      <c r="N1164" s="468"/>
      <c r="P1164" s="567" t="s">
        <v>2957</v>
      </c>
      <c r="Q1164" s="566">
        <f t="shared" si="50"/>
        <v>10</v>
      </c>
      <c r="R1164" s="156"/>
    </row>
    <row r="1165" spans="1:18" s="566" customFormat="1" x14ac:dyDescent="0.2">
      <c r="A1165" s="533">
        <v>776443</v>
      </c>
      <c r="B1165" s="463" t="s">
        <v>2151</v>
      </c>
      <c r="C1165" s="464" t="s">
        <v>2710</v>
      </c>
      <c r="D1165" s="532"/>
      <c r="E1165" s="532"/>
      <c r="F1165" s="534" t="s">
        <v>6894</v>
      </c>
      <c r="G1165" s="535">
        <f t="shared" si="52"/>
        <v>26</v>
      </c>
      <c r="H1165" s="532"/>
      <c r="I1165" s="532"/>
      <c r="J1165" s="532"/>
      <c r="K1165" s="463"/>
      <c r="L1165" s="532" t="s">
        <v>15</v>
      </c>
      <c r="M1165" s="565" t="s">
        <v>2838</v>
      </c>
      <c r="N1165" s="468"/>
      <c r="P1165" s="567" t="s">
        <v>6895</v>
      </c>
      <c r="Q1165" s="566">
        <f t="shared" si="50"/>
        <v>10</v>
      </c>
      <c r="R1165" s="156"/>
    </row>
    <row r="1166" spans="1:18" ht="15" x14ac:dyDescent="0.2">
      <c r="A1166" s="556">
        <v>776445</v>
      </c>
      <c r="B1166" s="463" t="s">
        <v>2151</v>
      </c>
      <c r="C1166" s="464" t="s">
        <v>2710</v>
      </c>
      <c r="D1166" s="463"/>
      <c r="E1166" s="561"/>
      <c r="F1166" s="562" t="s">
        <v>6896</v>
      </c>
      <c r="G1166" s="464">
        <f t="shared" si="52"/>
        <v>27</v>
      </c>
      <c r="H1166" s="463"/>
      <c r="I1166" s="463"/>
      <c r="J1166" s="463"/>
      <c r="K1166" s="463" t="s">
        <v>15</v>
      </c>
      <c r="L1166" s="464"/>
      <c r="M1166" s="563" t="s">
        <v>2863</v>
      </c>
      <c r="N1166" s="468"/>
      <c r="P1166" s="560" t="s">
        <v>6897</v>
      </c>
      <c r="Q1166" s="451">
        <f t="shared" si="50"/>
        <v>10</v>
      </c>
      <c r="R1166" s="453"/>
    </row>
    <row r="1167" spans="1:18" ht="15" x14ac:dyDescent="0.2">
      <c r="A1167" s="556">
        <v>776450</v>
      </c>
      <c r="B1167" s="463" t="s">
        <v>2151</v>
      </c>
      <c r="C1167" s="464" t="s">
        <v>2710</v>
      </c>
      <c r="D1167" s="463"/>
      <c r="E1167" s="561"/>
      <c r="F1167" s="562" t="s">
        <v>1940</v>
      </c>
      <c r="G1167" s="464">
        <f t="shared" si="52"/>
        <v>21</v>
      </c>
      <c r="H1167" s="463"/>
      <c r="I1167" s="463"/>
      <c r="J1167" s="463"/>
      <c r="K1167" s="463" t="s">
        <v>15</v>
      </c>
      <c r="L1167" s="464"/>
      <c r="M1167" s="563" t="s">
        <v>2863</v>
      </c>
      <c r="N1167" s="468"/>
      <c r="P1167" s="560" t="s">
        <v>6898</v>
      </c>
      <c r="Q1167" s="451">
        <f t="shared" si="50"/>
        <v>8</v>
      </c>
      <c r="R1167" s="453"/>
    </row>
    <row r="1168" spans="1:18" ht="15" x14ac:dyDescent="0.2">
      <c r="A1168" s="556">
        <v>776455</v>
      </c>
      <c r="B1168" s="463" t="s">
        <v>2151</v>
      </c>
      <c r="C1168" s="464" t="s">
        <v>2710</v>
      </c>
      <c r="D1168" s="463"/>
      <c r="E1168" s="561"/>
      <c r="F1168" s="562" t="s">
        <v>6899</v>
      </c>
      <c r="G1168" s="464">
        <f t="shared" si="52"/>
        <v>17</v>
      </c>
      <c r="H1168" s="463"/>
      <c r="I1168" s="463"/>
      <c r="J1168" s="463"/>
      <c r="K1168" s="463" t="s">
        <v>15</v>
      </c>
      <c r="L1168" s="464"/>
      <c r="M1168" s="563" t="s">
        <v>2863</v>
      </c>
      <c r="N1168" s="468"/>
      <c r="P1168" s="560" t="s">
        <v>6900</v>
      </c>
      <c r="Q1168" s="451">
        <f t="shared" si="50"/>
        <v>9</v>
      </c>
      <c r="R1168" s="453"/>
    </row>
    <row r="1169" spans="1:18" ht="15" x14ac:dyDescent="0.2">
      <c r="A1169" s="556">
        <v>776460</v>
      </c>
      <c r="B1169" s="463" t="s">
        <v>2151</v>
      </c>
      <c r="C1169" s="464" t="s">
        <v>2710</v>
      </c>
      <c r="D1169" s="463"/>
      <c r="E1169" s="561"/>
      <c r="F1169" s="562" t="s">
        <v>6901</v>
      </c>
      <c r="G1169" s="464">
        <f t="shared" si="52"/>
        <v>30</v>
      </c>
      <c r="H1169" s="463"/>
      <c r="I1169" s="463"/>
      <c r="J1169" s="463"/>
      <c r="K1169" s="463" t="s">
        <v>15</v>
      </c>
      <c r="L1169" s="464"/>
      <c r="M1169" s="563" t="s">
        <v>2863</v>
      </c>
      <c r="N1169" s="468"/>
      <c r="P1169" s="560" t="s">
        <v>6902</v>
      </c>
      <c r="Q1169" s="451">
        <f t="shared" si="50"/>
        <v>9</v>
      </c>
      <c r="R1169" s="453"/>
    </row>
    <row r="1170" spans="1:18" ht="15" x14ac:dyDescent="0.2">
      <c r="A1170" s="556">
        <v>776465</v>
      </c>
      <c r="B1170" s="463" t="s">
        <v>2151</v>
      </c>
      <c r="C1170" s="464" t="s">
        <v>2710</v>
      </c>
      <c r="D1170" s="463"/>
      <c r="E1170" s="561"/>
      <c r="F1170" s="562" t="s">
        <v>6903</v>
      </c>
      <c r="G1170" s="464">
        <f t="shared" si="52"/>
        <v>19</v>
      </c>
      <c r="H1170" s="463"/>
      <c r="I1170" s="463"/>
      <c r="J1170" s="463"/>
      <c r="K1170" s="463" t="s">
        <v>15</v>
      </c>
      <c r="L1170" s="464"/>
      <c r="M1170" s="563" t="s">
        <v>2863</v>
      </c>
      <c r="N1170" s="468"/>
      <c r="P1170" s="560" t="s">
        <v>2953</v>
      </c>
      <c r="Q1170" s="451">
        <f t="shared" si="50"/>
        <v>10</v>
      </c>
      <c r="R1170" s="453"/>
    </row>
    <row r="1171" spans="1:18" ht="15" x14ac:dyDescent="0.2">
      <c r="A1171" s="556">
        <v>776470</v>
      </c>
      <c r="B1171" s="463" t="s">
        <v>2151</v>
      </c>
      <c r="C1171" s="464" t="s">
        <v>2821</v>
      </c>
      <c r="D1171" s="463"/>
      <c r="E1171" s="561"/>
      <c r="F1171" s="562" t="s">
        <v>6779</v>
      </c>
      <c r="G1171" s="464">
        <f t="shared" si="52"/>
        <v>29</v>
      </c>
      <c r="H1171" s="463"/>
      <c r="I1171" s="463"/>
      <c r="J1171" s="463"/>
      <c r="K1171" s="463" t="s">
        <v>15</v>
      </c>
      <c r="L1171" s="464"/>
      <c r="M1171" s="569" t="s">
        <v>6904</v>
      </c>
      <c r="N1171" s="468"/>
      <c r="P1171" s="560"/>
      <c r="R1171" s="453"/>
    </row>
    <row r="1172" spans="1:18" ht="15" x14ac:dyDescent="0.2">
      <c r="A1172" s="556">
        <v>776475</v>
      </c>
      <c r="B1172" s="463" t="s">
        <v>2151</v>
      </c>
      <c r="C1172" s="464" t="s">
        <v>2710</v>
      </c>
      <c r="D1172" s="463"/>
      <c r="E1172" s="561"/>
      <c r="F1172" s="562" t="s">
        <v>6905</v>
      </c>
      <c r="G1172" s="464">
        <f t="shared" si="52"/>
        <v>22</v>
      </c>
      <c r="H1172" s="463"/>
      <c r="I1172" s="463"/>
      <c r="J1172" s="463"/>
      <c r="K1172" s="463" t="s">
        <v>15</v>
      </c>
      <c r="L1172" s="464"/>
      <c r="M1172" s="570" t="s">
        <v>2714</v>
      </c>
      <c r="N1172" s="468"/>
      <c r="P1172" s="560"/>
      <c r="R1172" s="453"/>
    </row>
    <row r="1173" spans="1:18" ht="15" x14ac:dyDescent="0.2">
      <c r="A1173" s="571">
        <v>776480</v>
      </c>
      <c r="B1173" s="497" t="s">
        <v>2151</v>
      </c>
      <c r="C1173" s="478" t="s">
        <v>2710</v>
      </c>
      <c r="D1173" s="477"/>
      <c r="E1173" s="572"/>
      <c r="F1173" s="573" t="s">
        <v>6906</v>
      </c>
      <c r="G1173" s="478">
        <f t="shared" si="52"/>
        <v>29</v>
      </c>
      <c r="H1173" s="477"/>
      <c r="I1173" s="477"/>
      <c r="J1173" s="477"/>
      <c r="K1173" s="477" t="s">
        <v>15</v>
      </c>
      <c r="L1173" s="478"/>
      <c r="M1173" s="570" t="s">
        <v>2714</v>
      </c>
      <c r="N1173" s="468"/>
      <c r="P1173" s="560"/>
      <c r="R1173" s="453"/>
    </row>
    <row r="1174" spans="1:18" s="453" customFormat="1" ht="15" x14ac:dyDescent="0.2">
      <c r="A1174" s="574">
        <v>776485</v>
      </c>
      <c r="B1174" s="497" t="s">
        <v>2151</v>
      </c>
      <c r="C1174" s="498" t="s">
        <v>2710</v>
      </c>
      <c r="D1174" s="574"/>
      <c r="E1174" s="497"/>
      <c r="F1174" s="575" t="s">
        <v>6907</v>
      </c>
      <c r="G1174" s="498">
        <f t="shared" si="52"/>
        <v>5</v>
      </c>
      <c r="H1174" s="497"/>
      <c r="I1174" s="497"/>
      <c r="J1174" s="497"/>
      <c r="K1174" s="497" t="s">
        <v>15</v>
      </c>
      <c r="L1174" s="498"/>
      <c r="M1174" s="576"/>
      <c r="N1174" s="468"/>
    </row>
    <row r="1175" spans="1:18" s="453" customFormat="1" ht="15" x14ac:dyDescent="0.2">
      <c r="A1175" s="574">
        <v>776490</v>
      </c>
      <c r="B1175" s="497" t="s">
        <v>2151</v>
      </c>
      <c r="C1175" s="498" t="s">
        <v>2710</v>
      </c>
      <c r="D1175" s="574"/>
      <c r="E1175" s="497"/>
      <c r="F1175" s="575" t="s">
        <v>6908</v>
      </c>
      <c r="G1175" s="498">
        <f t="shared" si="52"/>
        <v>6</v>
      </c>
      <c r="H1175" s="497"/>
      <c r="I1175" s="497"/>
      <c r="J1175" s="497"/>
      <c r="K1175" s="497" t="s">
        <v>15</v>
      </c>
      <c r="L1175" s="498"/>
      <c r="M1175" s="576"/>
      <c r="N1175" s="468"/>
    </row>
    <row r="1176" spans="1:18" s="453" customFormat="1" ht="15" x14ac:dyDescent="0.2">
      <c r="A1176" s="574">
        <v>776495</v>
      </c>
      <c r="B1176" s="455" t="s">
        <v>2151</v>
      </c>
      <c r="C1176" s="498" t="s">
        <v>2710</v>
      </c>
      <c r="D1176" s="574"/>
      <c r="E1176" s="497"/>
      <c r="F1176" s="575" t="s">
        <v>6909</v>
      </c>
      <c r="G1176" s="498">
        <f t="shared" si="52"/>
        <v>22</v>
      </c>
      <c r="H1176" s="497"/>
      <c r="I1176" s="497"/>
      <c r="J1176" s="497"/>
      <c r="K1176" s="497" t="s">
        <v>15</v>
      </c>
      <c r="L1176" s="498"/>
      <c r="M1176" s="576"/>
      <c r="N1176" s="468"/>
    </row>
    <row r="1177" spans="1:18" ht="25.5" x14ac:dyDescent="0.2">
      <c r="A1177" s="454"/>
      <c r="B1177" s="477"/>
      <c r="C1177" s="456"/>
      <c r="D1177" s="491"/>
      <c r="E1177" s="455"/>
      <c r="F1177" s="504" t="s">
        <v>6910</v>
      </c>
      <c r="G1177" s="456">
        <f t="shared" si="52"/>
        <v>20</v>
      </c>
      <c r="H1177" s="459"/>
      <c r="I1177" s="459"/>
      <c r="J1177" s="459" t="s">
        <v>15</v>
      </c>
      <c r="K1177" s="455"/>
      <c r="L1177" s="455"/>
      <c r="M1177" s="460"/>
      <c r="N1177" s="468" t="s">
        <v>6911</v>
      </c>
      <c r="P1177" s="156"/>
      <c r="R1177" s="453"/>
    </row>
    <row r="1178" spans="1:18" ht="15" x14ac:dyDescent="0.2">
      <c r="A1178" s="462">
        <v>776500</v>
      </c>
      <c r="B1178" s="463" t="s">
        <v>2151</v>
      </c>
      <c r="C1178" s="464" t="s">
        <v>2710</v>
      </c>
      <c r="D1178" s="470" t="s">
        <v>4243</v>
      </c>
      <c r="E1178" s="463" t="s">
        <v>6912</v>
      </c>
      <c r="F1178" s="472" t="s">
        <v>6913</v>
      </c>
      <c r="G1178" s="464">
        <f t="shared" si="52"/>
        <v>22</v>
      </c>
      <c r="H1178" s="467"/>
      <c r="I1178" s="467"/>
      <c r="J1178" s="467"/>
      <c r="K1178" s="463" t="s">
        <v>15</v>
      </c>
      <c r="L1178" s="463"/>
      <c r="M1178" s="460" t="s">
        <v>6914</v>
      </c>
      <c r="N1178" s="468"/>
      <c r="P1178" s="474" t="s">
        <v>6915</v>
      </c>
      <c r="Q1178" s="451">
        <f>+LEN(P1178)</f>
        <v>10</v>
      </c>
      <c r="R1178" s="453" t="str">
        <f>+IF(Q1178&gt;10,"over"," ")</f>
        <v xml:space="preserve"> </v>
      </c>
    </row>
    <row r="1179" spans="1:18" ht="15" x14ac:dyDescent="0.2">
      <c r="A1179" s="462">
        <v>776510</v>
      </c>
      <c r="B1179" s="463" t="s">
        <v>2151</v>
      </c>
      <c r="C1179" s="464" t="s">
        <v>2710</v>
      </c>
      <c r="D1179" s="470" t="s">
        <v>4243</v>
      </c>
      <c r="E1179" s="463" t="s">
        <v>6916</v>
      </c>
      <c r="F1179" s="472" t="s">
        <v>6917</v>
      </c>
      <c r="G1179" s="464">
        <f t="shared" si="52"/>
        <v>15</v>
      </c>
      <c r="H1179" s="467"/>
      <c r="I1179" s="467"/>
      <c r="J1179" s="467"/>
      <c r="K1179" s="463" t="s">
        <v>15</v>
      </c>
      <c r="L1179" s="463"/>
      <c r="M1179" s="460" t="s">
        <v>6914</v>
      </c>
      <c r="N1179" s="468"/>
      <c r="P1179" s="474" t="s">
        <v>6918</v>
      </c>
      <c r="Q1179" s="451">
        <f>+LEN(P1179)</f>
        <v>10</v>
      </c>
      <c r="R1179" s="453" t="str">
        <f>+IF(Q1179&gt;10,"over"," ")</f>
        <v xml:space="preserve"> </v>
      </c>
    </row>
    <row r="1180" spans="1:18" ht="15" x14ac:dyDescent="0.2">
      <c r="A1180" s="462">
        <v>776520</v>
      </c>
      <c r="B1180" s="463" t="s">
        <v>2151</v>
      </c>
      <c r="C1180" s="464" t="s">
        <v>2710</v>
      </c>
      <c r="D1180" s="470" t="s">
        <v>4243</v>
      </c>
      <c r="E1180" s="463" t="s">
        <v>6919</v>
      </c>
      <c r="F1180" s="472" t="s">
        <v>2364</v>
      </c>
      <c r="G1180" s="464">
        <f t="shared" si="52"/>
        <v>22</v>
      </c>
      <c r="H1180" s="467"/>
      <c r="I1180" s="467"/>
      <c r="J1180" s="467"/>
      <c r="K1180" s="463" t="s">
        <v>15</v>
      </c>
      <c r="L1180" s="463"/>
      <c r="M1180" s="460" t="s">
        <v>6914</v>
      </c>
      <c r="N1180" s="468"/>
      <c r="P1180" s="474" t="s">
        <v>6920</v>
      </c>
      <c r="Q1180" s="451">
        <f>+LEN(P1180)</f>
        <v>9</v>
      </c>
      <c r="R1180" s="453" t="str">
        <f>+IF(Q1180&gt;10,"over"," ")</f>
        <v xml:space="preserve"> </v>
      </c>
    </row>
    <row r="1181" spans="1:18" ht="25.5" x14ac:dyDescent="0.2">
      <c r="A1181" s="462"/>
      <c r="C1181" s="464"/>
      <c r="D1181" s="470"/>
      <c r="E1181" s="463"/>
      <c r="F1181" s="495" t="s">
        <v>6921</v>
      </c>
      <c r="G1181" s="464">
        <f t="shared" si="52"/>
        <v>16</v>
      </c>
      <c r="H1181" s="467"/>
      <c r="I1181" s="467"/>
      <c r="J1181" s="467" t="s">
        <v>15</v>
      </c>
      <c r="K1181" s="463"/>
      <c r="L1181" s="463"/>
      <c r="M1181" s="460"/>
      <c r="N1181" s="468" t="s">
        <v>6922</v>
      </c>
      <c r="P1181" s="156"/>
      <c r="R1181" s="453"/>
    </row>
    <row r="1182" spans="1:18" ht="15" x14ac:dyDescent="0.2">
      <c r="A1182" s="462">
        <v>776600</v>
      </c>
      <c r="B1182" s="463" t="s">
        <v>2151</v>
      </c>
      <c r="C1182" s="464" t="s">
        <v>2710</v>
      </c>
      <c r="D1182" s="470"/>
      <c r="E1182" s="463"/>
      <c r="F1182" s="472" t="s">
        <v>6921</v>
      </c>
      <c r="G1182" s="464">
        <f t="shared" si="52"/>
        <v>16</v>
      </c>
      <c r="H1182" s="467"/>
      <c r="I1182" s="467"/>
      <c r="J1182" s="467"/>
      <c r="K1182" s="463" t="s">
        <v>15</v>
      </c>
      <c r="L1182" s="463"/>
      <c r="M1182" s="460" t="s">
        <v>3562</v>
      </c>
      <c r="N1182" s="468"/>
      <c r="P1182" s="156" t="s">
        <v>6923</v>
      </c>
      <c r="Q1182" s="451">
        <f t="shared" ref="Q1182:Q1194" si="53">+LEN(P1182)</f>
        <v>10</v>
      </c>
      <c r="R1182" s="453"/>
    </row>
    <row r="1183" spans="1:18" ht="15.75" x14ac:dyDescent="0.2">
      <c r="A1183" s="462"/>
      <c r="B1183" s="463"/>
      <c r="C1183" s="464"/>
      <c r="D1183" s="470"/>
      <c r="E1183" s="463"/>
      <c r="F1183" s="495" t="s">
        <v>6924</v>
      </c>
      <c r="G1183" s="464">
        <f t="shared" si="52"/>
        <v>25</v>
      </c>
      <c r="H1183" s="467"/>
      <c r="I1183" s="467"/>
      <c r="J1183" s="467" t="s">
        <v>15</v>
      </c>
      <c r="K1183" s="463"/>
      <c r="L1183" s="464"/>
      <c r="M1183" s="460"/>
      <c r="N1183" s="468" t="s">
        <v>6925</v>
      </c>
      <c r="Q1183" s="451">
        <f t="shared" si="53"/>
        <v>0</v>
      </c>
      <c r="R1183" s="453"/>
    </row>
    <row r="1184" spans="1:18" ht="15" x14ac:dyDescent="0.2">
      <c r="A1184" s="462"/>
      <c r="B1184" s="463" t="s">
        <v>2151</v>
      </c>
      <c r="C1184" s="464" t="s">
        <v>2821</v>
      </c>
      <c r="D1184" s="470"/>
      <c r="E1184" s="463">
        <v>7411</v>
      </c>
      <c r="F1184" s="472" t="s">
        <v>6926</v>
      </c>
      <c r="G1184" s="464">
        <f t="shared" si="52"/>
        <v>21</v>
      </c>
      <c r="H1184" s="467"/>
      <c r="I1184" s="467"/>
      <c r="J1184" s="467"/>
      <c r="K1184" s="463" t="s">
        <v>15</v>
      </c>
      <c r="L1184" s="463"/>
      <c r="M1184" s="460" t="s">
        <v>5074</v>
      </c>
      <c r="N1184" s="468"/>
      <c r="P1184" s="474" t="s">
        <v>6927</v>
      </c>
      <c r="Q1184" s="451">
        <f t="shared" si="53"/>
        <v>10</v>
      </c>
      <c r="R1184" s="453"/>
    </row>
    <row r="1185" spans="1:18" ht="15" x14ac:dyDescent="0.2">
      <c r="A1185" s="462">
        <v>776700</v>
      </c>
      <c r="B1185" s="463" t="s">
        <v>2151</v>
      </c>
      <c r="C1185" s="464" t="s">
        <v>2710</v>
      </c>
      <c r="D1185" s="470" t="s">
        <v>6928</v>
      </c>
      <c r="E1185" s="463" t="s">
        <v>6929</v>
      </c>
      <c r="F1185" s="472" t="s">
        <v>6930</v>
      </c>
      <c r="G1185" s="464">
        <f t="shared" si="52"/>
        <v>7</v>
      </c>
      <c r="H1185" s="467"/>
      <c r="I1185" s="467"/>
      <c r="J1185" s="467"/>
      <c r="K1185" s="463" t="s">
        <v>15</v>
      </c>
      <c r="L1185" s="463"/>
      <c r="M1185" s="460"/>
      <c r="N1185" s="468"/>
      <c r="P1185" s="474" t="s">
        <v>6930</v>
      </c>
      <c r="Q1185" s="451">
        <f t="shared" si="53"/>
        <v>7</v>
      </c>
      <c r="R1185" s="453"/>
    </row>
    <row r="1186" spans="1:18" ht="15" x14ac:dyDescent="0.2">
      <c r="A1186" s="462">
        <v>776710</v>
      </c>
      <c r="B1186" s="463" t="s">
        <v>2151</v>
      </c>
      <c r="C1186" s="464" t="s">
        <v>2710</v>
      </c>
      <c r="D1186" s="470" t="s">
        <v>6928</v>
      </c>
      <c r="E1186" s="463" t="s">
        <v>6931</v>
      </c>
      <c r="F1186" s="472" t="s">
        <v>6932</v>
      </c>
      <c r="G1186" s="464">
        <f t="shared" si="52"/>
        <v>7</v>
      </c>
      <c r="H1186" s="467"/>
      <c r="I1186" s="467"/>
      <c r="J1186" s="467"/>
      <c r="K1186" s="463" t="s">
        <v>15</v>
      </c>
      <c r="L1186" s="463"/>
      <c r="M1186" s="460"/>
      <c r="N1186" s="468"/>
      <c r="P1186" s="474" t="s">
        <v>6932</v>
      </c>
      <c r="Q1186" s="451">
        <f t="shared" si="53"/>
        <v>7</v>
      </c>
      <c r="R1186" s="453"/>
    </row>
    <row r="1187" spans="1:18" ht="15" x14ac:dyDescent="0.2">
      <c r="A1187" s="462">
        <v>776720</v>
      </c>
      <c r="B1187" s="463" t="s">
        <v>2151</v>
      </c>
      <c r="C1187" s="464" t="s">
        <v>2710</v>
      </c>
      <c r="D1187" s="470" t="s">
        <v>6928</v>
      </c>
      <c r="E1187" s="463" t="s">
        <v>6933</v>
      </c>
      <c r="F1187" s="472" t="s">
        <v>6934</v>
      </c>
      <c r="G1187" s="464">
        <f t="shared" si="52"/>
        <v>7</v>
      </c>
      <c r="H1187" s="467"/>
      <c r="I1187" s="467"/>
      <c r="J1187" s="467"/>
      <c r="K1187" s="463" t="s">
        <v>15</v>
      </c>
      <c r="L1187" s="463"/>
      <c r="M1187" s="460"/>
      <c r="N1187" s="468"/>
      <c r="P1187" s="474" t="s">
        <v>6934</v>
      </c>
      <c r="Q1187" s="451">
        <f t="shared" si="53"/>
        <v>7</v>
      </c>
      <c r="R1187" s="453"/>
    </row>
    <row r="1188" spans="1:18" ht="15" x14ac:dyDescent="0.2">
      <c r="A1188" s="462">
        <v>776730</v>
      </c>
      <c r="B1188" s="463" t="s">
        <v>2151</v>
      </c>
      <c r="C1188" s="464" t="s">
        <v>2710</v>
      </c>
      <c r="D1188" s="470" t="s">
        <v>6928</v>
      </c>
      <c r="E1188" s="463" t="s">
        <v>6935</v>
      </c>
      <c r="F1188" s="472" t="s">
        <v>6936</v>
      </c>
      <c r="G1188" s="464">
        <f t="shared" si="52"/>
        <v>25</v>
      </c>
      <c r="H1188" s="467"/>
      <c r="I1188" s="467"/>
      <c r="J1188" s="467"/>
      <c r="K1188" s="463" t="s">
        <v>15</v>
      </c>
      <c r="L1188" s="463"/>
      <c r="M1188" s="460"/>
      <c r="N1188" s="468"/>
      <c r="P1188" s="474" t="s">
        <v>6937</v>
      </c>
      <c r="Q1188" s="451">
        <f t="shared" si="53"/>
        <v>10</v>
      </c>
      <c r="R1188" s="453"/>
    </row>
    <row r="1189" spans="1:18" ht="15" x14ac:dyDescent="0.2">
      <c r="A1189" s="462">
        <v>776740</v>
      </c>
      <c r="B1189" s="463" t="s">
        <v>2151</v>
      </c>
      <c r="C1189" s="464" t="s">
        <v>2710</v>
      </c>
      <c r="D1189" s="470" t="s">
        <v>6928</v>
      </c>
      <c r="E1189" s="463" t="s">
        <v>6938</v>
      </c>
      <c r="F1189" s="472" t="s">
        <v>6939</v>
      </c>
      <c r="G1189" s="464">
        <f t="shared" si="52"/>
        <v>15</v>
      </c>
      <c r="H1189" s="467"/>
      <c r="I1189" s="467"/>
      <c r="J1189" s="467"/>
      <c r="K1189" s="463" t="s">
        <v>15</v>
      </c>
      <c r="L1189" s="463"/>
      <c r="M1189" s="460"/>
      <c r="N1189" s="468"/>
      <c r="P1189" s="474" t="s">
        <v>6940</v>
      </c>
      <c r="Q1189" s="451">
        <f t="shared" si="53"/>
        <v>10</v>
      </c>
      <c r="R1189" s="453"/>
    </row>
    <row r="1190" spans="1:18" ht="15" x14ac:dyDescent="0.2">
      <c r="A1190" s="462">
        <v>776741</v>
      </c>
      <c r="B1190" s="463"/>
      <c r="C1190" s="464" t="s">
        <v>2710</v>
      </c>
      <c r="D1190" s="470"/>
      <c r="E1190" s="463"/>
      <c r="F1190" s="472" t="s">
        <v>6941</v>
      </c>
      <c r="G1190" s="464">
        <f t="shared" si="52"/>
        <v>13</v>
      </c>
      <c r="H1190" s="467"/>
      <c r="I1190" s="467"/>
      <c r="J1190" s="467"/>
      <c r="K1190" s="463"/>
      <c r="L1190" s="463" t="s">
        <v>15</v>
      </c>
      <c r="M1190" s="460"/>
      <c r="N1190" s="468"/>
      <c r="P1190" s="474"/>
      <c r="R1190" s="453"/>
    </row>
    <row r="1191" spans="1:18" ht="15" x14ac:dyDescent="0.2">
      <c r="A1191" s="462"/>
      <c r="B1191" s="463" t="s">
        <v>2151</v>
      </c>
      <c r="C1191" s="464" t="s">
        <v>2821</v>
      </c>
      <c r="D1191" s="470" t="s">
        <v>6928</v>
      </c>
      <c r="E1191" s="463" t="s">
        <v>6942</v>
      </c>
      <c r="F1191" s="472" t="s">
        <v>6943</v>
      </c>
      <c r="G1191" s="464">
        <f t="shared" si="52"/>
        <v>14</v>
      </c>
      <c r="H1191" s="467"/>
      <c r="I1191" s="467"/>
      <c r="J1191" s="467"/>
      <c r="K1191" s="463" t="s">
        <v>15</v>
      </c>
      <c r="L1191" s="463"/>
      <c r="M1191" s="460" t="s">
        <v>5074</v>
      </c>
      <c r="N1191" s="468"/>
      <c r="P1191" s="474" t="s">
        <v>6944</v>
      </c>
      <c r="Q1191" s="451">
        <f t="shared" si="53"/>
        <v>10</v>
      </c>
      <c r="R1191" s="453"/>
    </row>
    <row r="1192" spans="1:18" ht="15" x14ac:dyDescent="0.2">
      <c r="A1192" s="462">
        <v>776750</v>
      </c>
      <c r="B1192" s="463" t="s">
        <v>2151</v>
      </c>
      <c r="C1192" s="464" t="s">
        <v>2710</v>
      </c>
      <c r="D1192" s="470" t="s">
        <v>6928</v>
      </c>
      <c r="E1192" s="463" t="s">
        <v>6945</v>
      </c>
      <c r="F1192" s="472" t="s">
        <v>6946</v>
      </c>
      <c r="G1192" s="464">
        <f t="shared" si="52"/>
        <v>11</v>
      </c>
      <c r="H1192" s="467"/>
      <c r="I1192" s="467"/>
      <c r="J1192" s="467"/>
      <c r="K1192" s="463" t="s">
        <v>15</v>
      </c>
      <c r="L1192" s="463"/>
      <c r="M1192" s="460"/>
      <c r="N1192" s="468"/>
      <c r="P1192" s="474" t="s">
        <v>6947</v>
      </c>
      <c r="Q1192" s="451">
        <f t="shared" si="53"/>
        <v>10</v>
      </c>
      <c r="R1192" s="453"/>
    </row>
    <row r="1193" spans="1:18" ht="15" x14ac:dyDescent="0.2">
      <c r="A1193" s="462">
        <v>776760</v>
      </c>
      <c r="B1193" s="463" t="s">
        <v>2151</v>
      </c>
      <c r="C1193" s="464" t="s">
        <v>2710</v>
      </c>
      <c r="D1193" s="470" t="s">
        <v>6928</v>
      </c>
      <c r="E1193" s="463" t="s">
        <v>6948</v>
      </c>
      <c r="F1193" s="472" t="s">
        <v>6949</v>
      </c>
      <c r="G1193" s="464">
        <f t="shared" si="52"/>
        <v>16</v>
      </c>
      <c r="H1193" s="467"/>
      <c r="I1193" s="467"/>
      <c r="J1193" s="467"/>
      <c r="K1193" s="463" t="s">
        <v>15</v>
      </c>
      <c r="L1193" s="463"/>
      <c r="M1193" s="460"/>
      <c r="N1193" s="468"/>
      <c r="P1193" s="474" t="s">
        <v>6950</v>
      </c>
      <c r="Q1193" s="451">
        <f t="shared" si="53"/>
        <v>8</v>
      </c>
      <c r="R1193" s="453"/>
    </row>
    <row r="1194" spans="1:18" ht="15" x14ac:dyDescent="0.2">
      <c r="A1194" s="462">
        <v>776770</v>
      </c>
      <c r="B1194" s="463" t="s">
        <v>2151</v>
      </c>
      <c r="C1194" s="464" t="s">
        <v>2710</v>
      </c>
      <c r="D1194" s="470" t="s">
        <v>6928</v>
      </c>
      <c r="E1194" s="463" t="s">
        <v>6951</v>
      </c>
      <c r="F1194" s="472" t="s">
        <v>6952</v>
      </c>
      <c r="G1194" s="464">
        <f t="shared" si="52"/>
        <v>18</v>
      </c>
      <c r="H1194" s="467"/>
      <c r="I1194" s="467"/>
      <c r="J1194" s="467"/>
      <c r="K1194" s="463" t="s">
        <v>15</v>
      </c>
      <c r="L1194" s="463"/>
      <c r="M1194" s="460"/>
      <c r="N1194" s="468"/>
      <c r="P1194" s="474" t="s">
        <v>6953</v>
      </c>
      <c r="Q1194" s="451">
        <f t="shared" si="53"/>
        <v>10</v>
      </c>
      <c r="R1194" s="453"/>
    </row>
    <row r="1195" spans="1:18" ht="15.75" x14ac:dyDescent="0.2">
      <c r="A1195" s="462"/>
      <c r="B1195" s="463"/>
      <c r="C1195" s="464"/>
      <c r="D1195" s="470"/>
      <c r="E1195" s="463"/>
      <c r="F1195" s="495" t="s">
        <v>5282</v>
      </c>
      <c r="G1195" s="464">
        <f t="shared" si="52"/>
        <v>5</v>
      </c>
      <c r="H1195" s="467"/>
      <c r="I1195" s="467"/>
      <c r="J1195" s="467" t="s">
        <v>15</v>
      </c>
      <c r="K1195" s="463"/>
      <c r="L1195" s="467"/>
      <c r="M1195" s="460"/>
      <c r="N1195" s="468" t="s">
        <v>5283</v>
      </c>
      <c r="P1195" s="156"/>
      <c r="R1195" s="453"/>
    </row>
    <row r="1196" spans="1:18" ht="15" x14ac:dyDescent="0.2">
      <c r="A1196" s="462"/>
      <c r="B1196" s="463" t="s">
        <v>2151</v>
      </c>
      <c r="C1196" s="464" t="s">
        <v>2821</v>
      </c>
      <c r="D1196" s="470" t="s">
        <v>4243</v>
      </c>
      <c r="E1196" s="463" t="s">
        <v>6954</v>
      </c>
      <c r="F1196" s="472" t="s">
        <v>6955</v>
      </c>
      <c r="G1196" s="464">
        <f t="shared" si="52"/>
        <v>26</v>
      </c>
      <c r="H1196" s="467"/>
      <c r="I1196" s="467"/>
      <c r="J1196" s="467"/>
      <c r="K1196" s="463" t="s">
        <v>15</v>
      </c>
      <c r="L1196" s="463"/>
      <c r="M1196" s="460" t="s">
        <v>4288</v>
      </c>
      <c r="N1196" s="468"/>
      <c r="P1196" s="474" t="s">
        <v>6956</v>
      </c>
      <c r="Q1196" s="451">
        <f t="shared" ref="Q1196:Q1260" si="54">+LEN(P1196)</f>
        <v>10</v>
      </c>
      <c r="R1196" s="453" t="str">
        <f>+IF(Q1196&gt;10,"over"," ")</f>
        <v xml:space="preserve"> </v>
      </c>
    </row>
    <row r="1197" spans="1:18" ht="15" x14ac:dyDescent="0.2">
      <c r="A1197" s="462">
        <v>777000</v>
      </c>
      <c r="B1197" s="463" t="s">
        <v>2151</v>
      </c>
      <c r="C1197" s="464" t="s">
        <v>2821</v>
      </c>
      <c r="D1197" s="470" t="s">
        <v>4243</v>
      </c>
      <c r="E1197" s="463" t="s">
        <v>6957</v>
      </c>
      <c r="F1197" s="472" t="s">
        <v>6958</v>
      </c>
      <c r="G1197" s="464">
        <f t="shared" si="52"/>
        <v>25</v>
      </c>
      <c r="H1197" s="467"/>
      <c r="I1197" s="467"/>
      <c r="J1197" s="467"/>
      <c r="K1197" s="463" t="s">
        <v>15</v>
      </c>
      <c r="L1197" s="463"/>
      <c r="M1197" s="460"/>
      <c r="N1197" s="468"/>
      <c r="P1197" s="474" t="s">
        <v>6959</v>
      </c>
      <c r="Q1197" s="451">
        <f t="shared" si="54"/>
        <v>9</v>
      </c>
      <c r="R1197" s="453" t="str">
        <f>+IF(Q1197&gt;10,"over"," ")</f>
        <v xml:space="preserve"> </v>
      </c>
    </row>
    <row r="1198" spans="1:18" ht="15" x14ac:dyDescent="0.2">
      <c r="A1198" s="462">
        <v>777010</v>
      </c>
      <c r="B1198" s="463" t="s">
        <v>2151</v>
      </c>
      <c r="C1198" s="464" t="s">
        <v>2710</v>
      </c>
      <c r="D1198" s="470" t="s">
        <v>6133</v>
      </c>
      <c r="E1198" s="463" t="s">
        <v>6960</v>
      </c>
      <c r="F1198" s="472" t="s">
        <v>6961</v>
      </c>
      <c r="G1198" s="464">
        <f t="shared" si="52"/>
        <v>23</v>
      </c>
      <c r="H1198" s="467"/>
      <c r="I1198" s="467"/>
      <c r="J1198" s="467"/>
      <c r="K1198" s="463" t="s">
        <v>15</v>
      </c>
      <c r="L1198" s="463"/>
      <c r="M1198" s="460"/>
      <c r="N1198" s="468"/>
      <c r="P1198" s="474" t="s">
        <v>6962</v>
      </c>
      <c r="Q1198" s="451">
        <f t="shared" si="54"/>
        <v>9</v>
      </c>
      <c r="R1198" s="453"/>
    </row>
    <row r="1199" spans="1:18" ht="15" x14ac:dyDescent="0.2">
      <c r="A1199" s="462">
        <v>777020</v>
      </c>
      <c r="B1199" s="463" t="s">
        <v>2151</v>
      </c>
      <c r="C1199" s="464" t="s">
        <v>2710</v>
      </c>
      <c r="D1199" s="470" t="s">
        <v>6963</v>
      </c>
      <c r="E1199" s="463" t="s">
        <v>6964</v>
      </c>
      <c r="F1199" s="472" t="s">
        <v>6965</v>
      </c>
      <c r="G1199" s="464">
        <f t="shared" si="52"/>
        <v>5</v>
      </c>
      <c r="H1199" s="467"/>
      <c r="I1199" s="467"/>
      <c r="J1199" s="467"/>
      <c r="K1199" s="463" t="s">
        <v>15</v>
      </c>
      <c r="L1199" s="463"/>
      <c r="M1199" s="460"/>
      <c r="N1199" s="468"/>
      <c r="P1199" s="474" t="s">
        <v>6965</v>
      </c>
      <c r="Q1199" s="451">
        <f t="shared" si="54"/>
        <v>5</v>
      </c>
      <c r="R1199" s="453"/>
    </row>
    <row r="1200" spans="1:18" ht="15" x14ac:dyDescent="0.2">
      <c r="A1200" s="462">
        <v>777030</v>
      </c>
      <c r="B1200" s="463" t="s">
        <v>2151</v>
      </c>
      <c r="C1200" s="464" t="s">
        <v>2710</v>
      </c>
      <c r="D1200" s="470" t="s">
        <v>6963</v>
      </c>
      <c r="E1200" s="463" t="s">
        <v>6966</v>
      </c>
      <c r="F1200" s="472" t="s">
        <v>6967</v>
      </c>
      <c r="G1200" s="464">
        <f t="shared" si="52"/>
        <v>18</v>
      </c>
      <c r="H1200" s="467"/>
      <c r="I1200" s="467"/>
      <c r="J1200" s="467"/>
      <c r="K1200" s="463" t="s">
        <v>15</v>
      </c>
      <c r="L1200" s="463"/>
      <c r="M1200" s="460"/>
      <c r="N1200" s="468"/>
      <c r="P1200" s="474" t="s">
        <v>6968</v>
      </c>
      <c r="Q1200" s="451">
        <f t="shared" si="54"/>
        <v>10</v>
      </c>
      <c r="R1200" s="453"/>
    </row>
    <row r="1201" spans="1:18" ht="15" x14ac:dyDescent="0.2">
      <c r="A1201" s="462">
        <v>777040</v>
      </c>
      <c r="B1201" s="463" t="s">
        <v>2151</v>
      </c>
      <c r="C1201" s="464" t="s">
        <v>2710</v>
      </c>
      <c r="D1201" s="470">
        <v>225</v>
      </c>
      <c r="E1201" s="463">
        <v>7095</v>
      </c>
      <c r="F1201" s="472" t="s">
        <v>2317</v>
      </c>
      <c r="G1201" s="464">
        <f t="shared" si="52"/>
        <v>8</v>
      </c>
      <c r="H1201" s="467"/>
      <c r="I1201" s="467"/>
      <c r="J1201" s="467"/>
      <c r="K1201" s="463" t="s">
        <v>15</v>
      </c>
      <c r="L1201" s="463"/>
      <c r="M1201" s="460"/>
      <c r="N1201" s="468"/>
      <c r="P1201" s="474" t="s">
        <v>2317</v>
      </c>
      <c r="Q1201" s="451">
        <f t="shared" si="54"/>
        <v>8</v>
      </c>
      <c r="R1201" s="453" t="str">
        <f>+IF(Q1201&gt;10,"over"," ")</f>
        <v xml:space="preserve"> </v>
      </c>
    </row>
    <row r="1202" spans="1:18" ht="15" x14ac:dyDescent="0.2">
      <c r="A1202" s="462">
        <v>777050</v>
      </c>
      <c r="B1202" s="463" t="s">
        <v>2151</v>
      </c>
      <c r="C1202" s="464" t="s">
        <v>2710</v>
      </c>
      <c r="D1202" s="470" t="s">
        <v>6388</v>
      </c>
      <c r="E1202" s="463" t="s">
        <v>6969</v>
      </c>
      <c r="F1202" s="472" t="s">
        <v>6970</v>
      </c>
      <c r="G1202" s="464">
        <f t="shared" si="52"/>
        <v>29</v>
      </c>
      <c r="H1202" s="467"/>
      <c r="I1202" s="467"/>
      <c r="J1202" s="467"/>
      <c r="K1202" s="463" t="s">
        <v>15</v>
      </c>
      <c r="L1202" s="463"/>
      <c r="M1202" s="460"/>
      <c r="N1202" s="468"/>
      <c r="P1202" s="474" t="s">
        <v>6971</v>
      </c>
      <c r="Q1202" s="451">
        <f t="shared" si="54"/>
        <v>8</v>
      </c>
      <c r="R1202" s="453"/>
    </row>
    <row r="1203" spans="1:18" ht="15" x14ac:dyDescent="0.2">
      <c r="A1203" s="462">
        <v>777060</v>
      </c>
      <c r="B1203" s="463" t="s">
        <v>2151</v>
      </c>
      <c r="C1203" s="464" t="s">
        <v>2710</v>
      </c>
      <c r="D1203" s="470" t="s">
        <v>6388</v>
      </c>
      <c r="E1203" s="463" t="s">
        <v>6972</v>
      </c>
      <c r="F1203" s="472" t="s">
        <v>6973</v>
      </c>
      <c r="G1203" s="464">
        <f t="shared" si="52"/>
        <v>16</v>
      </c>
      <c r="H1203" s="467"/>
      <c r="I1203" s="467"/>
      <c r="J1203" s="467"/>
      <c r="K1203" s="463" t="s">
        <v>15</v>
      </c>
      <c r="L1203" s="463"/>
      <c r="M1203" s="460"/>
      <c r="N1203" s="468"/>
      <c r="P1203" s="474" t="s">
        <v>6974</v>
      </c>
      <c r="Q1203" s="451">
        <f t="shared" si="54"/>
        <v>10</v>
      </c>
      <c r="R1203" s="453"/>
    </row>
    <row r="1204" spans="1:18" ht="15" x14ac:dyDescent="0.2">
      <c r="A1204" s="462">
        <v>777070</v>
      </c>
      <c r="B1204" s="463" t="s">
        <v>2151</v>
      </c>
      <c r="C1204" s="464" t="s">
        <v>2710</v>
      </c>
      <c r="D1204" s="470" t="s">
        <v>6975</v>
      </c>
      <c r="E1204" s="463" t="s">
        <v>6976</v>
      </c>
      <c r="F1204" s="472" t="s">
        <v>6977</v>
      </c>
      <c r="G1204" s="464">
        <f t="shared" si="52"/>
        <v>10</v>
      </c>
      <c r="H1204" s="467"/>
      <c r="I1204" s="467"/>
      <c r="J1204" s="467"/>
      <c r="K1204" s="463" t="s">
        <v>15</v>
      </c>
      <c r="L1204" s="463"/>
      <c r="M1204" s="460"/>
      <c r="N1204" s="468"/>
      <c r="P1204" s="474" t="s">
        <v>6977</v>
      </c>
      <c r="Q1204" s="451">
        <f t="shared" si="54"/>
        <v>10</v>
      </c>
      <c r="R1204" s="453"/>
    </row>
    <row r="1205" spans="1:18" ht="15" x14ac:dyDescent="0.2">
      <c r="A1205" s="462">
        <v>777080</v>
      </c>
      <c r="B1205" s="463" t="s">
        <v>2151</v>
      </c>
      <c r="C1205" s="464" t="s">
        <v>2710</v>
      </c>
      <c r="D1205" s="470" t="s">
        <v>4243</v>
      </c>
      <c r="E1205" s="463" t="s">
        <v>6978</v>
      </c>
      <c r="F1205" s="472" t="s">
        <v>6979</v>
      </c>
      <c r="G1205" s="464">
        <f t="shared" si="52"/>
        <v>15</v>
      </c>
      <c r="H1205" s="467"/>
      <c r="I1205" s="467"/>
      <c r="J1205" s="467"/>
      <c r="K1205" s="463" t="s">
        <v>15</v>
      </c>
      <c r="L1205" s="463"/>
      <c r="M1205" s="460" t="s">
        <v>3193</v>
      </c>
      <c r="N1205" s="468"/>
      <c r="P1205" s="474" t="s">
        <v>6980</v>
      </c>
      <c r="Q1205" s="451">
        <f t="shared" si="54"/>
        <v>10</v>
      </c>
      <c r="R1205" s="453"/>
    </row>
    <row r="1206" spans="1:18" ht="15" x14ac:dyDescent="0.2">
      <c r="A1206" s="462"/>
      <c r="B1206" s="463" t="s">
        <v>2151</v>
      </c>
      <c r="C1206" s="464" t="s">
        <v>2821</v>
      </c>
      <c r="D1206" s="470" t="s">
        <v>6975</v>
      </c>
      <c r="E1206" s="463" t="s">
        <v>6981</v>
      </c>
      <c r="F1206" s="472" t="s">
        <v>6982</v>
      </c>
      <c r="G1206" s="464">
        <f t="shared" si="52"/>
        <v>21</v>
      </c>
      <c r="H1206" s="467"/>
      <c r="I1206" s="467"/>
      <c r="J1206" s="467"/>
      <c r="K1206" s="463" t="s">
        <v>15</v>
      </c>
      <c r="L1206" s="463"/>
      <c r="M1206" s="460" t="s">
        <v>4288</v>
      </c>
      <c r="N1206" s="468"/>
      <c r="P1206" s="474" t="s">
        <v>6983</v>
      </c>
      <c r="Q1206" s="451">
        <f t="shared" si="54"/>
        <v>10</v>
      </c>
      <c r="R1206" s="453"/>
    </row>
    <row r="1207" spans="1:18" ht="15" x14ac:dyDescent="0.2">
      <c r="A1207" s="462">
        <v>777090</v>
      </c>
      <c r="B1207" s="463" t="s">
        <v>2151</v>
      </c>
      <c r="C1207" s="464" t="s">
        <v>2710</v>
      </c>
      <c r="D1207" s="470" t="s">
        <v>6388</v>
      </c>
      <c r="E1207" s="463" t="s">
        <v>6984</v>
      </c>
      <c r="F1207" s="472" t="s">
        <v>6985</v>
      </c>
      <c r="G1207" s="464">
        <f t="shared" si="52"/>
        <v>19</v>
      </c>
      <c r="H1207" s="467"/>
      <c r="I1207" s="467"/>
      <c r="J1207" s="467"/>
      <c r="K1207" s="463" t="s">
        <v>15</v>
      </c>
      <c r="L1207" s="463"/>
      <c r="M1207" s="460"/>
      <c r="N1207" s="468"/>
      <c r="P1207" s="474" t="s">
        <v>6986</v>
      </c>
      <c r="Q1207" s="451">
        <f t="shared" si="54"/>
        <v>10</v>
      </c>
      <c r="R1207" s="453"/>
    </row>
    <row r="1208" spans="1:18" ht="15" x14ac:dyDescent="0.2">
      <c r="A1208" s="462">
        <v>777100</v>
      </c>
      <c r="B1208" s="463" t="s">
        <v>2151</v>
      </c>
      <c r="C1208" s="464" t="s">
        <v>2710</v>
      </c>
      <c r="D1208" s="470" t="s">
        <v>6975</v>
      </c>
      <c r="E1208" s="463" t="s">
        <v>6987</v>
      </c>
      <c r="F1208" s="472" t="s">
        <v>6988</v>
      </c>
      <c r="G1208" s="464">
        <f t="shared" si="52"/>
        <v>30</v>
      </c>
      <c r="H1208" s="467"/>
      <c r="I1208" s="467"/>
      <c r="J1208" s="467"/>
      <c r="K1208" s="463" t="s">
        <v>15</v>
      </c>
      <c r="L1208" s="463"/>
      <c r="M1208" s="460" t="s">
        <v>6989</v>
      </c>
      <c r="N1208" s="468"/>
      <c r="P1208" s="474" t="s">
        <v>6990</v>
      </c>
      <c r="Q1208" s="451">
        <f t="shared" si="54"/>
        <v>10</v>
      </c>
      <c r="R1208" s="453"/>
    </row>
    <row r="1209" spans="1:18" ht="15" x14ac:dyDescent="0.2">
      <c r="A1209" s="462">
        <v>777110</v>
      </c>
      <c r="B1209" s="463" t="s">
        <v>2151</v>
      </c>
      <c r="C1209" s="464" t="s">
        <v>2710</v>
      </c>
      <c r="D1209" s="470" t="s">
        <v>6975</v>
      </c>
      <c r="E1209" s="463" t="s">
        <v>6991</v>
      </c>
      <c r="F1209" s="472" t="s">
        <v>6992</v>
      </c>
      <c r="G1209" s="464">
        <f t="shared" si="52"/>
        <v>25</v>
      </c>
      <c r="H1209" s="467"/>
      <c r="I1209" s="467"/>
      <c r="J1209" s="467"/>
      <c r="K1209" s="463" t="s">
        <v>15</v>
      </c>
      <c r="L1209" s="463"/>
      <c r="M1209" s="460" t="s">
        <v>6993</v>
      </c>
      <c r="N1209" s="468"/>
      <c r="P1209" s="474" t="s">
        <v>6994</v>
      </c>
      <c r="Q1209" s="451">
        <f>+LEN(P1209)</f>
        <v>10</v>
      </c>
      <c r="R1209" s="453" t="str">
        <f>+IF(Q1209&gt;10,"over"," ")</f>
        <v xml:space="preserve"> </v>
      </c>
    </row>
    <row r="1210" spans="1:18" ht="15" x14ac:dyDescent="0.2">
      <c r="A1210" s="462">
        <v>777120</v>
      </c>
      <c r="B1210" s="463" t="s">
        <v>2151</v>
      </c>
      <c r="C1210" s="464" t="s">
        <v>2710</v>
      </c>
      <c r="D1210" s="470" t="s">
        <v>6388</v>
      </c>
      <c r="E1210" s="463" t="s">
        <v>6995</v>
      </c>
      <c r="F1210" s="472" t="s">
        <v>6996</v>
      </c>
      <c r="G1210" s="464">
        <f t="shared" si="52"/>
        <v>23</v>
      </c>
      <c r="H1210" s="467"/>
      <c r="I1210" s="467"/>
      <c r="J1210" s="467"/>
      <c r="K1210" s="463" t="s">
        <v>15</v>
      </c>
      <c r="L1210" s="463"/>
      <c r="M1210" s="460"/>
      <c r="N1210" s="468"/>
      <c r="P1210" s="474" t="s">
        <v>6997</v>
      </c>
      <c r="Q1210" s="451">
        <f t="shared" si="54"/>
        <v>10</v>
      </c>
      <c r="R1210" s="453"/>
    </row>
    <row r="1211" spans="1:18" ht="15" x14ac:dyDescent="0.2">
      <c r="A1211" s="462">
        <v>777130</v>
      </c>
      <c r="B1211" s="463" t="s">
        <v>2151</v>
      </c>
      <c r="C1211" s="464" t="s">
        <v>2710</v>
      </c>
      <c r="D1211" s="470" t="s">
        <v>6388</v>
      </c>
      <c r="E1211" s="463" t="s">
        <v>6998</v>
      </c>
      <c r="F1211" s="472" t="s">
        <v>6999</v>
      </c>
      <c r="G1211" s="464">
        <f t="shared" si="52"/>
        <v>29</v>
      </c>
      <c r="H1211" s="467"/>
      <c r="I1211" s="467"/>
      <c r="J1211" s="467"/>
      <c r="K1211" s="463" t="s">
        <v>15</v>
      </c>
      <c r="L1211" s="463"/>
      <c r="M1211" s="460"/>
      <c r="N1211" s="468"/>
      <c r="P1211" s="474" t="s">
        <v>7000</v>
      </c>
      <c r="Q1211" s="451">
        <f t="shared" si="54"/>
        <v>10</v>
      </c>
      <c r="R1211" s="453"/>
    </row>
    <row r="1212" spans="1:18" ht="15" x14ac:dyDescent="0.2">
      <c r="A1212" s="462">
        <v>777140</v>
      </c>
      <c r="B1212" s="463" t="s">
        <v>2151</v>
      </c>
      <c r="C1212" s="464" t="s">
        <v>2710</v>
      </c>
      <c r="D1212" s="470" t="s">
        <v>6388</v>
      </c>
      <c r="E1212" s="463" t="s">
        <v>7001</v>
      </c>
      <c r="F1212" s="472" t="s">
        <v>7002</v>
      </c>
      <c r="G1212" s="464">
        <f t="shared" si="52"/>
        <v>26</v>
      </c>
      <c r="H1212" s="467"/>
      <c r="I1212" s="467"/>
      <c r="J1212" s="467"/>
      <c r="K1212" s="463" t="s">
        <v>15</v>
      </c>
      <c r="L1212" s="463"/>
      <c r="M1212" s="460"/>
      <c r="N1212" s="468"/>
      <c r="P1212" s="474" t="s">
        <v>7003</v>
      </c>
      <c r="Q1212" s="451">
        <f t="shared" si="54"/>
        <v>10</v>
      </c>
      <c r="R1212" s="453"/>
    </row>
    <row r="1213" spans="1:18" ht="15" x14ac:dyDescent="0.2">
      <c r="A1213" s="462">
        <v>777150</v>
      </c>
      <c r="B1213" s="463" t="s">
        <v>2151</v>
      </c>
      <c r="C1213" s="464" t="s">
        <v>2710</v>
      </c>
      <c r="D1213" s="470" t="s">
        <v>6388</v>
      </c>
      <c r="E1213" s="463" t="s">
        <v>7004</v>
      </c>
      <c r="F1213" s="472" t="s">
        <v>7005</v>
      </c>
      <c r="G1213" s="464">
        <f t="shared" si="52"/>
        <v>9</v>
      </c>
      <c r="H1213" s="467"/>
      <c r="I1213" s="467"/>
      <c r="J1213" s="467"/>
      <c r="K1213" s="463" t="s">
        <v>15</v>
      </c>
      <c r="L1213" s="463"/>
      <c r="M1213" s="460"/>
      <c r="N1213" s="468"/>
      <c r="P1213" s="474" t="s">
        <v>7005</v>
      </c>
      <c r="Q1213" s="451">
        <f t="shared" si="54"/>
        <v>9</v>
      </c>
      <c r="R1213" s="453"/>
    </row>
    <row r="1214" spans="1:18" ht="15" x14ac:dyDescent="0.2">
      <c r="A1214" s="462"/>
      <c r="B1214" s="463" t="s">
        <v>2151</v>
      </c>
      <c r="C1214" s="464" t="s">
        <v>2821</v>
      </c>
      <c r="D1214" s="470" t="s">
        <v>6388</v>
      </c>
      <c r="E1214" s="463" t="s">
        <v>7006</v>
      </c>
      <c r="F1214" s="472" t="s">
        <v>7007</v>
      </c>
      <c r="G1214" s="464">
        <f t="shared" si="52"/>
        <v>22</v>
      </c>
      <c r="H1214" s="467"/>
      <c r="I1214" s="467"/>
      <c r="J1214" s="467"/>
      <c r="K1214" s="463" t="s">
        <v>15</v>
      </c>
      <c r="L1214" s="463"/>
      <c r="M1214" s="460" t="s">
        <v>5074</v>
      </c>
      <c r="N1214" s="468"/>
      <c r="P1214" s="474" t="s">
        <v>7008</v>
      </c>
      <c r="Q1214" s="451">
        <f t="shared" si="54"/>
        <v>10</v>
      </c>
      <c r="R1214" s="453"/>
    </row>
    <row r="1215" spans="1:18" ht="15" x14ac:dyDescent="0.2">
      <c r="A1215" s="462">
        <v>777160</v>
      </c>
      <c r="B1215" s="463" t="s">
        <v>2151</v>
      </c>
      <c r="C1215" s="464" t="s">
        <v>2710</v>
      </c>
      <c r="D1215" s="470" t="s">
        <v>231</v>
      </c>
      <c r="E1215" s="463" t="s">
        <v>7009</v>
      </c>
      <c r="F1215" s="472" t="s">
        <v>7010</v>
      </c>
      <c r="G1215" s="464">
        <f t="shared" si="52"/>
        <v>24</v>
      </c>
      <c r="H1215" s="467"/>
      <c r="I1215" s="467"/>
      <c r="J1215" s="467"/>
      <c r="K1215" s="463" t="s">
        <v>15</v>
      </c>
      <c r="L1215" s="463"/>
      <c r="M1215" s="460"/>
      <c r="N1215" s="468"/>
      <c r="P1215" s="474" t="s">
        <v>7011</v>
      </c>
      <c r="Q1215" s="451">
        <f t="shared" si="54"/>
        <v>10</v>
      </c>
      <c r="R1215" s="453"/>
    </row>
    <row r="1216" spans="1:18" ht="15" x14ac:dyDescent="0.2">
      <c r="A1216" s="462">
        <v>777170</v>
      </c>
      <c r="B1216" s="463" t="s">
        <v>2151</v>
      </c>
      <c r="C1216" s="464" t="s">
        <v>2710</v>
      </c>
      <c r="D1216" s="470" t="s">
        <v>6388</v>
      </c>
      <c r="E1216" s="463" t="s">
        <v>7012</v>
      </c>
      <c r="F1216" s="472" t="s">
        <v>7013</v>
      </c>
      <c r="G1216" s="464">
        <f t="shared" si="52"/>
        <v>20</v>
      </c>
      <c r="H1216" s="467"/>
      <c r="I1216" s="467"/>
      <c r="J1216" s="467"/>
      <c r="K1216" s="463" t="s">
        <v>15</v>
      </c>
      <c r="L1216" s="463"/>
      <c r="M1216" s="460"/>
      <c r="N1216" s="468"/>
      <c r="P1216" s="474" t="s">
        <v>7014</v>
      </c>
      <c r="Q1216" s="451">
        <f t="shared" si="54"/>
        <v>9</v>
      </c>
      <c r="R1216" s="453"/>
    </row>
    <row r="1217" spans="1:18" ht="15" x14ac:dyDescent="0.2">
      <c r="A1217" s="462">
        <v>777180</v>
      </c>
      <c r="B1217" s="463" t="s">
        <v>2151</v>
      </c>
      <c r="C1217" s="464" t="s">
        <v>2710</v>
      </c>
      <c r="D1217" s="470" t="s">
        <v>6388</v>
      </c>
      <c r="E1217" s="463" t="s">
        <v>7015</v>
      </c>
      <c r="F1217" s="472" t="s">
        <v>7016</v>
      </c>
      <c r="G1217" s="464">
        <f t="shared" si="52"/>
        <v>16</v>
      </c>
      <c r="H1217" s="467"/>
      <c r="I1217" s="467"/>
      <c r="J1217" s="467"/>
      <c r="K1217" s="463" t="s">
        <v>15</v>
      </c>
      <c r="L1217" s="463"/>
      <c r="M1217" s="460"/>
      <c r="N1217" s="468"/>
      <c r="P1217" s="474" t="s">
        <v>7017</v>
      </c>
      <c r="Q1217" s="451">
        <f t="shared" si="54"/>
        <v>10</v>
      </c>
      <c r="R1217" s="453"/>
    </row>
    <row r="1218" spans="1:18" ht="15" x14ac:dyDescent="0.2">
      <c r="A1218" s="462">
        <v>777181</v>
      </c>
      <c r="B1218" s="463"/>
      <c r="C1218" s="464" t="s">
        <v>2710</v>
      </c>
      <c r="D1218" s="470"/>
      <c r="E1218" s="463"/>
      <c r="F1218" s="472" t="s">
        <v>7018</v>
      </c>
      <c r="G1218" s="464">
        <f t="shared" si="52"/>
        <v>20</v>
      </c>
      <c r="H1218" s="467"/>
      <c r="I1218" s="467"/>
      <c r="J1218" s="467"/>
      <c r="K1218" s="463"/>
      <c r="L1218" s="463" t="s">
        <v>15</v>
      </c>
      <c r="M1218" s="460"/>
      <c r="N1218" s="468"/>
      <c r="P1218" s="474"/>
      <c r="R1218" s="453"/>
    </row>
    <row r="1219" spans="1:18" ht="15" x14ac:dyDescent="0.2">
      <c r="A1219" s="462">
        <v>777190</v>
      </c>
      <c r="B1219" s="463" t="s">
        <v>2151</v>
      </c>
      <c r="C1219" s="464" t="s">
        <v>2710</v>
      </c>
      <c r="D1219" s="470" t="s">
        <v>6975</v>
      </c>
      <c r="E1219" s="463" t="s">
        <v>7019</v>
      </c>
      <c r="F1219" s="472" t="s">
        <v>7020</v>
      </c>
      <c r="G1219" s="464">
        <f t="shared" si="52"/>
        <v>23</v>
      </c>
      <c r="H1219" s="467"/>
      <c r="I1219" s="467"/>
      <c r="J1219" s="467"/>
      <c r="K1219" s="463" t="s">
        <v>15</v>
      </c>
      <c r="L1219" s="463"/>
      <c r="M1219" s="460"/>
      <c r="N1219" s="468"/>
      <c r="P1219" s="474" t="s">
        <v>7021</v>
      </c>
      <c r="Q1219" s="451">
        <f t="shared" si="54"/>
        <v>10</v>
      </c>
      <c r="R1219" s="453"/>
    </row>
    <row r="1220" spans="1:18" ht="15" x14ac:dyDescent="0.2">
      <c r="A1220" s="462">
        <v>777200</v>
      </c>
      <c r="B1220" s="463" t="s">
        <v>2151</v>
      </c>
      <c r="C1220" s="464" t="s">
        <v>2710</v>
      </c>
      <c r="D1220" s="470" t="s">
        <v>6975</v>
      </c>
      <c r="E1220" s="463" t="s">
        <v>7022</v>
      </c>
      <c r="F1220" s="472" t="s">
        <v>7023</v>
      </c>
      <c r="G1220" s="464">
        <f t="shared" si="52"/>
        <v>28</v>
      </c>
      <c r="H1220" s="467"/>
      <c r="I1220" s="467"/>
      <c r="J1220" s="467"/>
      <c r="K1220" s="463" t="s">
        <v>15</v>
      </c>
      <c r="L1220" s="463"/>
      <c r="M1220" s="460"/>
      <c r="N1220" s="468"/>
      <c r="P1220" s="474" t="s">
        <v>7024</v>
      </c>
      <c r="Q1220" s="451">
        <f t="shared" si="54"/>
        <v>10</v>
      </c>
      <c r="R1220" s="453"/>
    </row>
    <row r="1221" spans="1:18" ht="15" x14ac:dyDescent="0.2">
      <c r="A1221" s="462"/>
      <c r="B1221" s="463" t="s">
        <v>2151</v>
      </c>
      <c r="C1221" s="464" t="s">
        <v>2821</v>
      </c>
      <c r="D1221" s="470" t="s">
        <v>6975</v>
      </c>
      <c r="E1221" s="463" t="s">
        <v>7025</v>
      </c>
      <c r="F1221" s="472" t="s">
        <v>7026</v>
      </c>
      <c r="G1221" s="464">
        <f t="shared" si="52"/>
        <v>24</v>
      </c>
      <c r="H1221" s="467"/>
      <c r="I1221" s="467"/>
      <c r="J1221" s="467"/>
      <c r="K1221" s="463" t="s">
        <v>15</v>
      </c>
      <c r="L1221" s="463"/>
      <c r="M1221" s="460" t="s">
        <v>4288</v>
      </c>
      <c r="N1221" s="468"/>
      <c r="P1221" s="474" t="s">
        <v>7027</v>
      </c>
      <c r="Q1221" s="451">
        <f t="shared" si="54"/>
        <v>10</v>
      </c>
      <c r="R1221" s="453"/>
    </row>
    <row r="1222" spans="1:18" ht="15" x14ac:dyDescent="0.2">
      <c r="A1222" s="462">
        <v>777210</v>
      </c>
      <c r="B1222" s="463" t="s">
        <v>2151</v>
      </c>
      <c r="C1222" s="464" t="s">
        <v>2710</v>
      </c>
      <c r="D1222" s="470" t="s">
        <v>6975</v>
      </c>
      <c r="E1222" s="463" t="s">
        <v>7028</v>
      </c>
      <c r="F1222" s="472" t="s">
        <v>7029</v>
      </c>
      <c r="G1222" s="464">
        <f t="shared" si="52"/>
        <v>11</v>
      </c>
      <c r="H1222" s="467"/>
      <c r="I1222" s="467"/>
      <c r="J1222" s="467"/>
      <c r="K1222" s="463" t="s">
        <v>15</v>
      </c>
      <c r="L1222" s="463"/>
      <c r="M1222" s="460"/>
      <c r="N1222" s="468"/>
      <c r="P1222" s="474" t="s">
        <v>7030</v>
      </c>
      <c r="Q1222" s="451">
        <f t="shared" si="54"/>
        <v>7</v>
      </c>
      <c r="R1222" s="453"/>
    </row>
    <row r="1223" spans="1:18" ht="15" x14ac:dyDescent="0.2">
      <c r="A1223" s="462">
        <v>777220</v>
      </c>
      <c r="B1223" s="463" t="s">
        <v>2151</v>
      </c>
      <c r="C1223" s="464" t="s">
        <v>2710</v>
      </c>
      <c r="D1223" s="470"/>
      <c r="E1223" s="463"/>
      <c r="F1223" s="472" t="s">
        <v>7031</v>
      </c>
      <c r="G1223" s="464">
        <f t="shared" si="52"/>
        <v>21</v>
      </c>
      <c r="H1223" s="467"/>
      <c r="I1223" s="467"/>
      <c r="J1223" s="467"/>
      <c r="K1223" s="463" t="s">
        <v>15</v>
      </c>
      <c r="L1223" s="463"/>
      <c r="M1223" s="460" t="s">
        <v>5337</v>
      </c>
      <c r="N1223" s="468"/>
      <c r="P1223" s="474" t="s">
        <v>7032</v>
      </c>
      <c r="Q1223" s="451">
        <f t="shared" si="54"/>
        <v>10</v>
      </c>
      <c r="R1223" s="453"/>
    </row>
    <row r="1224" spans="1:18" ht="15" x14ac:dyDescent="0.2">
      <c r="A1224" s="462">
        <v>777230</v>
      </c>
      <c r="B1224" s="463" t="s">
        <v>2151</v>
      </c>
      <c r="C1224" s="464" t="s">
        <v>2710</v>
      </c>
      <c r="D1224" s="470" t="s">
        <v>6975</v>
      </c>
      <c r="E1224" s="463" t="s">
        <v>7033</v>
      </c>
      <c r="F1224" s="472" t="s">
        <v>7034</v>
      </c>
      <c r="G1224" s="464">
        <f t="shared" si="52"/>
        <v>18</v>
      </c>
      <c r="H1224" s="467"/>
      <c r="I1224" s="467"/>
      <c r="J1224" s="467"/>
      <c r="K1224" s="463" t="s">
        <v>15</v>
      </c>
      <c r="L1224" s="463"/>
      <c r="M1224" s="460"/>
      <c r="N1224" s="468"/>
      <c r="P1224" s="474" t="s">
        <v>7035</v>
      </c>
      <c r="Q1224" s="451">
        <f t="shared" si="54"/>
        <v>10</v>
      </c>
      <c r="R1224" s="453"/>
    </row>
    <row r="1225" spans="1:18" ht="15" x14ac:dyDescent="0.2">
      <c r="A1225" s="462">
        <v>777240</v>
      </c>
      <c r="B1225" s="463" t="s">
        <v>2151</v>
      </c>
      <c r="C1225" s="464" t="s">
        <v>2710</v>
      </c>
      <c r="D1225" s="470" t="s">
        <v>6975</v>
      </c>
      <c r="E1225" s="463" t="s">
        <v>7036</v>
      </c>
      <c r="F1225" s="472" t="s">
        <v>7037</v>
      </c>
      <c r="G1225" s="464">
        <f t="shared" si="52"/>
        <v>15</v>
      </c>
      <c r="H1225" s="467"/>
      <c r="I1225" s="467"/>
      <c r="J1225" s="467"/>
      <c r="K1225" s="463" t="s">
        <v>15</v>
      </c>
      <c r="L1225" s="463"/>
      <c r="M1225" s="460"/>
      <c r="N1225" s="468"/>
      <c r="P1225" s="474" t="s">
        <v>7038</v>
      </c>
      <c r="Q1225" s="451">
        <f t="shared" si="54"/>
        <v>10</v>
      </c>
      <c r="R1225" s="453"/>
    </row>
    <row r="1226" spans="1:18" ht="15" x14ac:dyDescent="0.2">
      <c r="A1226" s="462"/>
      <c r="B1226" s="463" t="s">
        <v>2151</v>
      </c>
      <c r="C1226" s="464" t="s">
        <v>2821</v>
      </c>
      <c r="D1226" s="470" t="s">
        <v>6975</v>
      </c>
      <c r="E1226" s="463" t="s">
        <v>7039</v>
      </c>
      <c r="F1226" s="472" t="s">
        <v>7040</v>
      </c>
      <c r="G1226" s="464">
        <f t="shared" si="52"/>
        <v>25</v>
      </c>
      <c r="H1226" s="467"/>
      <c r="I1226" s="467"/>
      <c r="J1226" s="467"/>
      <c r="K1226" s="463" t="s">
        <v>15</v>
      </c>
      <c r="L1226" s="463"/>
      <c r="M1226" s="460" t="s">
        <v>4288</v>
      </c>
      <c r="N1226" s="468"/>
      <c r="P1226" s="474" t="s">
        <v>7041</v>
      </c>
      <c r="Q1226" s="451">
        <f t="shared" si="54"/>
        <v>10</v>
      </c>
      <c r="R1226" s="453"/>
    </row>
    <row r="1227" spans="1:18" ht="15" x14ac:dyDescent="0.2">
      <c r="A1227" s="462">
        <v>777250</v>
      </c>
      <c r="B1227" s="463" t="s">
        <v>2151</v>
      </c>
      <c r="C1227" s="464" t="s">
        <v>2710</v>
      </c>
      <c r="D1227" s="470"/>
      <c r="E1227" s="463"/>
      <c r="F1227" s="472" t="s">
        <v>7042</v>
      </c>
      <c r="G1227" s="464">
        <f t="shared" si="52"/>
        <v>30</v>
      </c>
      <c r="H1227" s="467"/>
      <c r="I1227" s="467"/>
      <c r="J1227" s="467"/>
      <c r="K1227" s="463" t="s">
        <v>15</v>
      </c>
      <c r="L1227" s="463"/>
      <c r="M1227" s="460" t="s">
        <v>5337</v>
      </c>
      <c r="N1227" s="468"/>
      <c r="P1227" s="474" t="s">
        <v>7043</v>
      </c>
      <c r="Q1227" s="451">
        <f t="shared" si="54"/>
        <v>9</v>
      </c>
      <c r="R1227" s="453"/>
    </row>
    <row r="1228" spans="1:18" ht="15" x14ac:dyDescent="0.2">
      <c r="A1228" s="462">
        <v>777260</v>
      </c>
      <c r="B1228" s="463" t="s">
        <v>2151</v>
      </c>
      <c r="C1228" s="464" t="s">
        <v>2710</v>
      </c>
      <c r="D1228" s="470" t="s">
        <v>6975</v>
      </c>
      <c r="E1228" s="463" t="s">
        <v>7044</v>
      </c>
      <c r="F1228" s="472" t="s">
        <v>7045</v>
      </c>
      <c r="G1228" s="464">
        <f t="shared" si="52"/>
        <v>16</v>
      </c>
      <c r="H1228" s="467"/>
      <c r="I1228" s="467"/>
      <c r="J1228" s="467"/>
      <c r="K1228" s="463" t="s">
        <v>15</v>
      </c>
      <c r="L1228" s="463"/>
      <c r="M1228" s="460"/>
      <c r="N1228" s="468"/>
      <c r="P1228" s="474" t="s">
        <v>7046</v>
      </c>
      <c r="Q1228" s="451">
        <f t="shared" si="54"/>
        <v>10</v>
      </c>
      <c r="R1228" s="453"/>
    </row>
    <row r="1229" spans="1:18" ht="15" x14ac:dyDescent="0.2">
      <c r="A1229" s="462">
        <v>777270</v>
      </c>
      <c r="B1229" s="463" t="s">
        <v>2151</v>
      </c>
      <c r="C1229" s="464" t="s">
        <v>2710</v>
      </c>
      <c r="D1229" s="470" t="s">
        <v>6975</v>
      </c>
      <c r="E1229" s="463" t="s">
        <v>7047</v>
      </c>
      <c r="F1229" s="472" t="s">
        <v>7048</v>
      </c>
      <c r="G1229" s="464">
        <f t="shared" si="52"/>
        <v>19</v>
      </c>
      <c r="H1229" s="467"/>
      <c r="I1229" s="467"/>
      <c r="J1229" s="467"/>
      <c r="K1229" s="463" t="s">
        <v>15</v>
      </c>
      <c r="L1229" s="463"/>
      <c r="M1229" s="460"/>
      <c r="N1229" s="468"/>
      <c r="P1229" s="474" t="s">
        <v>7049</v>
      </c>
      <c r="Q1229" s="451">
        <f t="shared" si="54"/>
        <v>10</v>
      </c>
      <c r="R1229" s="453"/>
    </row>
    <row r="1230" spans="1:18" ht="15" x14ac:dyDescent="0.2">
      <c r="A1230" s="462">
        <v>777271</v>
      </c>
      <c r="B1230" s="463" t="s">
        <v>2151</v>
      </c>
      <c r="C1230" s="464" t="s">
        <v>2710</v>
      </c>
      <c r="D1230" s="470" t="s">
        <v>6388</v>
      </c>
      <c r="E1230" s="463" t="s">
        <v>7050</v>
      </c>
      <c r="F1230" s="472" t="s">
        <v>7051</v>
      </c>
      <c r="G1230" s="464">
        <f t="shared" si="52"/>
        <v>30</v>
      </c>
      <c r="H1230" s="467"/>
      <c r="I1230" s="467"/>
      <c r="J1230" s="467"/>
      <c r="K1230" s="463"/>
      <c r="L1230" s="463" t="s">
        <v>15</v>
      </c>
      <c r="M1230" s="460" t="s">
        <v>2919</v>
      </c>
      <c r="N1230" s="468"/>
      <c r="P1230" s="474"/>
      <c r="R1230" s="453"/>
    </row>
    <row r="1231" spans="1:18" ht="15" x14ac:dyDescent="0.2">
      <c r="A1231" s="462">
        <v>777272</v>
      </c>
      <c r="B1231" s="463" t="s">
        <v>2151</v>
      </c>
      <c r="C1231" s="464" t="s">
        <v>2710</v>
      </c>
      <c r="D1231" s="470" t="s">
        <v>6388</v>
      </c>
      <c r="E1231" s="463" t="s">
        <v>7050</v>
      </c>
      <c r="F1231" s="472" t="s">
        <v>7052</v>
      </c>
      <c r="G1231" s="464">
        <f t="shared" si="52"/>
        <v>29</v>
      </c>
      <c r="H1231" s="467"/>
      <c r="I1231" s="467"/>
      <c r="J1231" s="467"/>
      <c r="K1231" s="463"/>
      <c r="L1231" s="463" t="s">
        <v>15</v>
      </c>
      <c r="M1231" s="460" t="s">
        <v>2919</v>
      </c>
      <c r="N1231" s="468"/>
      <c r="P1231" s="474"/>
      <c r="R1231" s="453"/>
    </row>
    <row r="1232" spans="1:18" ht="15" x14ac:dyDescent="0.2">
      <c r="A1232" s="462">
        <v>777273</v>
      </c>
      <c r="B1232" s="463" t="s">
        <v>2151</v>
      </c>
      <c r="C1232" s="464" t="s">
        <v>2710</v>
      </c>
      <c r="D1232" s="470" t="s">
        <v>6388</v>
      </c>
      <c r="E1232" s="463" t="s">
        <v>7050</v>
      </c>
      <c r="F1232" s="472" t="s">
        <v>7053</v>
      </c>
      <c r="G1232" s="464">
        <f t="shared" si="52"/>
        <v>21</v>
      </c>
      <c r="H1232" s="467"/>
      <c r="I1232" s="467"/>
      <c r="J1232" s="467"/>
      <c r="K1232" s="463"/>
      <c r="L1232" s="463" t="s">
        <v>15</v>
      </c>
      <c r="M1232" s="460" t="s">
        <v>2919</v>
      </c>
      <c r="N1232" s="468"/>
      <c r="P1232" s="474"/>
      <c r="R1232" s="453"/>
    </row>
    <row r="1233" spans="1:18" ht="15" x14ac:dyDescent="0.2">
      <c r="A1233" s="462">
        <v>777280</v>
      </c>
      <c r="B1233" s="463" t="s">
        <v>2151</v>
      </c>
      <c r="C1233" s="464" t="s">
        <v>2710</v>
      </c>
      <c r="D1233" s="470" t="s">
        <v>6975</v>
      </c>
      <c r="E1233" s="463" t="s">
        <v>7054</v>
      </c>
      <c r="F1233" s="472" t="s">
        <v>7055</v>
      </c>
      <c r="G1233" s="464">
        <f t="shared" si="52"/>
        <v>28</v>
      </c>
      <c r="H1233" s="467"/>
      <c r="I1233" s="467"/>
      <c r="J1233" s="467"/>
      <c r="K1233" s="463" t="s">
        <v>15</v>
      </c>
      <c r="L1233" s="463"/>
      <c r="M1233" s="460"/>
      <c r="N1233" s="468"/>
      <c r="P1233" s="474" t="s">
        <v>7056</v>
      </c>
      <c r="Q1233" s="451">
        <f t="shared" si="54"/>
        <v>10</v>
      </c>
      <c r="R1233" s="453"/>
    </row>
    <row r="1234" spans="1:18" ht="15" x14ac:dyDescent="0.2">
      <c r="A1234" s="462"/>
      <c r="B1234" s="463" t="s">
        <v>2151</v>
      </c>
      <c r="C1234" s="464" t="s">
        <v>2821</v>
      </c>
      <c r="D1234" s="470" t="s">
        <v>6975</v>
      </c>
      <c r="E1234" s="463" t="s">
        <v>7057</v>
      </c>
      <c r="F1234" s="472" t="s">
        <v>7058</v>
      </c>
      <c r="G1234" s="464">
        <f t="shared" si="52"/>
        <v>12</v>
      </c>
      <c r="H1234" s="467"/>
      <c r="I1234" s="467"/>
      <c r="J1234" s="467"/>
      <c r="K1234" s="463" t="s">
        <v>15</v>
      </c>
      <c r="L1234" s="463"/>
      <c r="M1234" s="460" t="s">
        <v>4288</v>
      </c>
      <c r="N1234" s="468"/>
      <c r="P1234" s="474" t="s">
        <v>7059</v>
      </c>
      <c r="Q1234" s="451">
        <f t="shared" si="54"/>
        <v>10</v>
      </c>
      <c r="R1234" s="453"/>
    </row>
    <row r="1235" spans="1:18" ht="15" x14ac:dyDescent="0.2">
      <c r="A1235" s="462">
        <v>777290</v>
      </c>
      <c r="B1235" s="463" t="s">
        <v>2151</v>
      </c>
      <c r="C1235" s="464" t="s">
        <v>2710</v>
      </c>
      <c r="D1235" s="470" t="s">
        <v>231</v>
      </c>
      <c r="E1235" s="463" t="s">
        <v>7060</v>
      </c>
      <c r="F1235" s="472" t="s">
        <v>7061</v>
      </c>
      <c r="G1235" s="464">
        <f t="shared" si="52"/>
        <v>25</v>
      </c>
      <c r="H1235" s="467"/>
      <c r="I1235" s="467"/>
      <c r="J1235" s="467"/>
      <c r="K1235" s="463" t="s">
        <v>15</v>
      </c>
      <c r="L1235" s="463"/>
      <c r="M1235" s="460"/>
      <c r="N1235" s="468"/>
      <c r="P1235" s="474" t="s">
        <v>7062</v>
      </c>
      <c r="Q1235" s="451">
        <f t="shared" si="54"/>
        <v>10</v>
      </c>
      <c r="R1235" s="453"/>
    </row>
    <row r="1236" spans="1:18" ht="15" x14ac:dyDescent="0.2">
      <c r="A1236" s="462">
        <v>777300</v>
      </c>
      <c r="B1236" s="463" t="s">
        <v>2151</v>
      </c>
      <c r="C1236" s="464" t="s">
        <v>2710</v>
      </c>
      <c r="D1236" s="470" t="s">
        <v>6975</v>
      </c>
      <c r="E1236" s="463" t="s">
        <v>7063</v>
      </c>
      <c r="F1236" s="472" t="s">
        <v>7064</v>
      </c>
      <c r="G1236" s="464">
        <f t="shared" si="52"/>
        <v>24</v>
      </c>
      <c r="H1236" s="467"/>
      <c r="I1236" s="467"/>
      <c r="J1236" s="467"/>
      <c r="K1236" s="463" t="s">
        <v>15</v>
      </c>
      <c r="L1236" s="463"/>
      <c r="M1236" s="460"/>
      <c r="N1236" s="468"/>
      <c r="P1236" s="474" t="s">
        <v>7065</v>
      </c>
      <c r="Q1236" s="451">
        <f t="shared" si="54"/>
        <v>10</v>
      </c>
      <c r="R1236" s="453"/>
    </row>
    <row r="1237" spans="1:18" ht="15" x14ac:dyDescent="0.2">
      <c r="A1237" s="462">
        <v>777310</v>
      </c>
      <c r="B1237" s="463" t="s">
        <v>2151</v>
      </c>
      <c r="C1237" s="464" t="s">
        <v>2710</v>
      </c>
      <c r="D1237" s="470" t="s">
        <v>6388</v>
      </c>
      <c r="E1237" s="463" t="s">
        <v>7066</v>
      </c>
      <c r="F1237" s="472" t="s">
        <v>7067</v>
      </c>
      <c r="G1237" s="464">
        <f t="shared" si="52"/>
        <v>20</v>
      </c>
      <c r="H1237" s="467"/>
      <c r="I1237" s="467"/>
      <c r="J1237" s="467"/>
      <c r="K1237" s="463" t="s">
        <v>15</v>
      </c>
      <c r="L1237" s="463"/>
      <c r="M1237" s="460"/>
      <c r="N1237" s="468"/>
      <c r="P1237" s="474" t="s">
        <v>7068</v>
      </c>
      <c r="Q1237" s="451">
        <f t="shared" si="54"/>
        <v>9</v>
      </c>
      <c r="R1237" s="453"/>
    </row>
    <row r="1238" spans="1:18" ht="15" x14ac:dyDescent="0.2">
      <c r="A1238" s="462">
        <v>777320</v>
      </c>
      <c r="B1238" s="463" t="s">
        <v>2151</v>
      </c>
      <c r="C1238" s="464" t="s">
        <v>2710</v>
      </c>
      <c r="D1238" s="470" t="s">
        <v>6975</v>
      </c>
      <c r="E1238" s="463" t="s">
        <v>7069</v>
      </c>
      <c r="F1238" s="472" t="s">
        <v>7070</v>
      </c>
      <c r="G1238" s="464">
        <f t="shared" ref="G1238:G1315" si="55">+LEN(F1238)</f>
        <v>12</v>
      </c>
      <c r="H1238" s="467"/>
      <c r="I1238" s="467"/>
      <c r="J1238" s="467"/>
      <c r="K1238" s="463" t="s">
        <v>15</v>
      </c>
      <c r="L1238" s="463"/>
      <c r="M1238" s="460"/>
      <c r="N1238" s="468"/>
      <c r="P1238" s="474" t="s">
        <v>7071</v>
      </c>
      <c r="Q1238" s="451">
        <f t="shared" si="54"/>
        <v>10</v>
      </c>
      <c r="R1238" s="453"/>
    </row>
    <row r="1239" spans="1:18" ht="15" x14ac:dyDescent="0.2">
      <c r="A1239" s="462">
        <v>777330</v>
      </c>
      <c r="B1239" s="463" t="s">
        <v>2151</v>
      </c>
      <c r="C1239" s="464" t="s">
        <v>2710</v>
      </c>
      <c r="D1239" s="470" t="s">
        <v>6388</v>
      </c>
      <c r="E1239" s="463" t="s">
        <v>7072</v>
      </c>
      <c r="F1239" s="472" t="s">
        <v>7073</v>
      </c>
      <c r="G1239" s="464">
        <f t="shared" si="55"/>
        <v>16</v>
      </c>
      <c r="H1239" s="467"/>
      <c r="I1239" s="467"/>
      <c r="J1239" s="467"/>
      <c r="K1239" s="463" t="s">
        <v>15</v>
      </c>
      <c r="L1239" s="463"/>
      <c r="M1239" s="460"/>
      <c r="N1239" s="468"/>
      <c r="P1239" s="474" t="s">
        <v>7074</v>
      </c>
      <c r="Q1239" s="451">
        <f t="shared" si="54"/>
        <v>10</v>
      </c>
      <c r="R1239" s="453"/>
    </row>
    <row r="1240" spans="1:18" ht="15" x14ac:dyDescent="0.2">
      <c r="A1240" s="462">
        <v>777340</v>
      </c>
      <c r="B1240" s="463" t="s">
        <v>2151</v>
      </c>
      <c r="C1240" s="464" t="s">
        <v>2710</v>
      </c>
      <c r="D1240" s="470" t="s">
        <v>6388</v>
      </c>
      <c r="E1240" s="463" t="s">
        <v>7050</v>
      </c>
      <c r="F1240" s="472" t="s">
        <v>2429</v>
      </c>
      <c r="G1240" s="464">
        <f t="shared" si="55"/>
        <v>11</v>
      </c>
      <c r="H1240" s="467"/>
      <c r="I1240" s="467"/>
      <c r="J1240" s="467"/>
      <c r="K1240" s="463" t="s">
        <v>15</v>
      </c>
      <c r="L1240" s="463"/>
      <c r="M1240" s="460"/>
      <c r="N1240" s="468"/>
      <c r="P1240" s="474" t="s">
        <v>7075</v>
      </c>
      <c r="Q1240" s="451">
        <f t="shared" si="54"/>
        <v>10</v>
      </c>
      <c r="R1240" s="453"/>
    </row>
    <row r="1241" spans="1:18" ht="15" x14ac:dyDescent="0.2">
      <c r="A1241" s="462">
        <v>777341</v>
      </c>
      <c r="B1241" s="463" t="s">
        <v>2151</v>
      </c>
      <c r="C1241" s="464" t="s">
        <v>2710</v>
      </c>
      <c r="D1241" s="470" t="s">
        <v>6388</v>
      </c>
      <c r="E1241" s="463" t="s">
        <v>7050</v>
      </c>
      <c r="F1241" s="472" t="s">
        <v>7076</v>
      </c>
      <c r="G1241" s="464">
        <f t="shared" si="55"/>
        <v>23</v>
      </c>
      <c r="H1241" s="467"/>
      <c r="I1241" s="467"/>
      <c r="J1241" s="467"/>
      <c r="K1241" s="463"/>
      <c r="L1241" s="463" t="s">
        <v>15</v>
      </c>
      <c r="M1241" s="460" t="s">
        <v>2919</v>
      </c>
      <c r="N1241" s="468"/>
      <c r="P1241" s="474"/>
      <c r="R1241" s="453"/>
    </row>
    <row r="1242" spans="1:18" ht="15" x14ac:dyDescent="0.2">
      <c r="A1242" s="462">
        <v>777342</v>
      </c>
      <c r="B1242" s="463" t="s">
        <v>2151</v>
      </c>
      <c r="C1242" s="464" t="s">
        <v>2710</v>
      </c>
      <c r="D1242" s="470" t="s">
        <v>6388</v>
      </c>
      <c r="E1242" s="463" t="s">
        <v>7050</v>
      </c>
      <c r="F1242" s="472" t="s">
        <v>7077</v>
      </c>
      <c r="G1242" s="464">
        <f t="shared" si="55"/>
        <v>30</v>
      </c>
      <c r="H1242" s="467"/>
      <c r="I1242" s="467"/>
      <c r="J1242" s="467"/>
      <c r="K1242" s="463"/>
      <c r="L1242" s="463" t="s">
        <v>15</v>
      </c>
      <c r="M1242" s="460" t="s">
        <v>2919</v>
      </c>
      <c r="N1242" s="468"/>
      <c r="P1242" s="474"/>
      <c r="R1242" s="453"/>
    </row>
    <row r="1243" spans="1:18" ht="15" x14ac:dyDescent="0.2">
      <c r="A1243" s="462">
        <v>777350</v>
      </c>
      <c r="B1243" s="463" t="s">
        <v>2151</v>
      </c>
      <c r="C1243" s="464" t="s">
        <v>2710</v>
      </c>
      <c r="D1243" s="470" t="s">
        <v>6388</v>
      </c>
      <c r="E1243" s="463" t="s">
        <v>7078</v>
      </c>
      <c r="F1243" s="472" t="s">
        <v>7079</v>
      </c>
      <c r="G1243" s="464">
        <f t="shared" si="55"/>
        <v>17</v>
      </c>
      <c r="H1243" s="467"/>
      <c r="I1243" s="467"/>
      <c r="J1243" s="467"/>
      <c r="K1243" s="463" t="s">
        <v>15</v>
      </c>
      <c r="L1243" s="463"/>
      <c r="M1243" s="460"/>
      <c r="N1243" s="468"/>
      <c r="P1243" s="474" t="s">
        <v>7080</v>
      </c>
      <c r="Q1243" s="451">
        <f t="shared" si="54"/>
        <v>10</v>
      </c>
      <c r="R1243" s="453"/>
    </row>
    <row r="1244" spans="1:18" ht="15" x14ac:dyDescent="0.2">
      <c r="A1244" s="462">
        <v>777360</v>
      </c>
      <c r="B1244" s="463" t="s">
        <v>2151</v>
      </c>
      <c r="C1244" s="464" t="s">
        <v>2710</v>
      </c>
      <c r="D1244" s="470" t="s">
        <v>6388</v>
      </c>
      <c r="E1244" s="463" t="s">
        <v>7081</v>
      </c>
      <c r="F1244" s="472" t="s">
        <v>7082</v>
      </c>
      <c r="G1244" s="464">
        <f t="shared" si="55"/>
        <v>28</v>
      </c>
      <c r="H1244" s="467"/>
      <c r="I1244" s="467"/>
      <c r="J1244" s="467"/>
      <c r="K1244" s="463" t="s">
        <v>15</v>
      </c>
      <c r="L1244" s="463"/>
      <c r="M1244" s="460"/>
      <c r="N1244" s="468"/>
      <c r="P1244" s="474" t="s">
        <v>7083</v>
      </c>
      <c r="Q1244" s="451">
        <f t="shared" si="54"/>
        <v>10</v>
      </c>
      <c r="R1244" s="453"/>
    </row>
    <row r="1245" spans="1:18" ht="15" x14ac:dyDescent="0.2">
      <c r="A1245" s="462">
        <v>777370</v>
      </c>
      <c r="B1245" s="463" t="s">
        <v>2151</v>
      </c>
      <c r="C1245" s="464" t="s">
        <v>2710</v>
      </c>
      <c r="D1245" s="470" t="s">
        <v>6388</v>
      </c>
      <c r="E1245" s="463" t="s">
        <v>7084</v>
      </c>
      <c r="F1245" s="472" t="s">
        <v>7085</v>
      </c>
      <c r="G1245" s="464">
        <f t="shared" si="55"/>
        <v>18</v>
      </c>
      <c r="H1245" s="467"/>
      <c r="I1245" s="467"/>
      <c r="J1245" s="467"/>
      <c r="K1245" s="463" t="s">
        <v>15</v>
      </c>
      <c r="L1245" s="463"/>
      <c r="M1245" s="460"/>
      <c r="N1245" s="468"/>
      <c r="P1245" s="474" t="s">
        <v>7086</v>
      </c>
      <c r="Q1245" s="451">
        <f t="shared" si="54"/>
        <v>10</v>
      </c>
      <c r="R1245" s="453"/>
    </row>
    <row r="1246" spans="1:18" ht="15" x14ac:dyDescent="0.2">
      <c r="A1246" s="462">
        <v>777380</v>
      </c>
      <c r="B1246" s="463" t="s">
        <v>2151</v>
      </c>
      <c r="C1246" s="464" t="s">
        <v>2710</v>
      </c>
      <c r="D1246" s="470" t="s">
        <v>6388</v>
      </c>
      <c r="E1246" s="463" t="s">
        <v>7087</v>
      </c>
      <c r="F1246" s="472" t="s">
        <v>7088</v>
      </c>
      <c r="G1246" s="464">
        <f t="shared" si="55"/>
        <v>29</v>
      </c>
      <c r="H1246" s="467"/>
      <c r="I1246" s="467"/>
      <c r="J1246" s="467"/>
      <c r="K1246" s="463" t="s">
        <v>15</v>
      </c>
      <c r="L1246" s="463"/>
      <c r="M1246" s="460"/>
      <c r="N1246" s="468"/>
      <c r="P1246" s="474" t="s">
        <v>7089</v>
      </c>
      <c r="Q1246" s="451">
        <f t="shared" si="54"/>
        <v>10</v>
      </c>
      <c r="R1246" s="453"/>
    </row>
    <row r="1247" spans="1:18" ht="15" x14ac:dyDescent="0.2">
      <c r="A1247" s="462">
        <v>777390</v>
      </c>
      <c r="B1247" s="463" t="s">
        <v>2151</v>
      </c>
      <c r="C1247" s="464" t="s">
        <v>2710</v>
      </c>
      <c r="D1247" s="470" t="s">
        <v>1049</v>
      </c>
      <c r="E1247" s="463" t="s">
        <v>7090</v>
      </c>
      <c r="F1247" s="472" t="s">
        <v>7091</v>
      </c>
      <c r="G1247" s="464">
        <f t="shared" si="55"/>
        <v>26</v>
      </c>
      <c r="H1247" s="467"/>
      <c r="I1247" s="467"/>
      <c r="J1247" s="467"/>
      <c r="K1247" s="463" t="s">
        <v>15</v>
      </c>
      <c r="L1247" s="463"/>
      <c r="M1247" s="460"/>
      <c r="N1247" s="468"/>
      <c r="P1247" s="474" t="s">
        <v>7092</v>
      </c>
      <c r="Q1247" s="451">
        <f t="shared" si="54"/>
        <v>10</v>
      </c>
      <c r="R1247" s="453"/>
    </row>
    <row r="1248" spans="1:18" ht="15" x14ac:dyDescent="0.2">
      <c r="A1248" s="462">
        <v>777400</v>
      </c>
      <c r="B1248" s="463" t="s">
        <v>2151</v>
      </c>
      <c r="C1248" s="464" t="s">
        <v>2710</v>
      </c>
      <c r="D1248" s="470" t="s">
        <v>6388</v>
      </c>
      <c r="E1248" s="463" t="s">
        <v>7093</v>
      </c>
      <c r="F1248" s="472" t="s">
        <v>7094</v>
      </c>
      <c r="G1248" s="464">
        <f t="shared" si="55"/>
        <v>25</v>
      </c>
      <c r="H1248" s="467"/>
      <c r="I1248" s="467"/>
      <c r="J1248" s="467"/>
      <c r="K1248" s="463" t="s">
        <v>15</v>
      </c>
      <c r="L1248" s="463"/>
      <c r="M1248" s="460"/>
      <c r="N1248" s="468"/>
      <c r="P1248" s="474" t="s">
        <v>7095</v>
      </c>
      <c r="Q1248" s="451">
        <f t="shared" si="54"/>
        <v>10</v>
      </c>
      <c r="R1248" s="453"/>
    </row>
    <row r="1249" spans="1:18" ht="15" x14ac:dyDescent="0.2">
      <c r="A1249" s="462">
        <v>777410</v>
      </c>
      <c r="B1249" s="463" t="s">
        <v>2151</v>
      </c>
      <c r="C1249" s="464" t="s">
        <v>2710</v>
      </c>
      <c r="D1249" s="470" t="s">
        <v>6388</v>
      </c>
      <c r="E1249" s="463" t="s">
        <v>7096</v>
      </c>
      <c r="F1249" s="472" t="s">
        <v>7097</v>
      </c>
      <c r="G1249" s="464">
        <f t="shared" si="55"/>
        <v>24</v>
      </c>
      <c r="H1249" s="467"/>
      <c r="I1249" s="467"/>
      <c r="J1249" s="467"/>
      <c r="K1249" s="463" t="s">
        <v>15</v>
      </c>
      <c r="L1249" s="463"/>
      <c r="M1249" s="460"/>
      <c r="N1249" s="468"/>
      <c r="P1249" s="474" t="s">
        <v>7098</v>
      </c>
      <c r="Q1249" s="451">
        <f t="shared" si="54"/>
        <v>10</v>
      </c>
      <c r="R1249" s="453"/>
    </row>
    <row r="1250" spans="1:18" ht="15" x14ac:dyDescent="0.2">
      <c r="A1250" s="462">
        <v>777420</v>
      </c>
      <c r="B1250" s="463" t="s">
        <v>2151</v>
      </c>
      <c r="C1250" s="464" t="s">
        <v>2710</v>
      </c>
      <c r="D1250" s="470" t="s">
        <v>6388</v>
      </c>
      <c r="E1250" s="463" t="s">
        <v>7099</v>
      </c>
      <c r="F1250" s="472" t="s">
        <v>7100</v>
      </c>
      <c r="G1250" s="464">
        <f t="shared" si="55"/>
        <v>27</v>
      </c>
      <c r="H1250" s="467"/>
      <c r="I1250" s="467"/>
      <c r="J1250" s="467"/>
      <c r="K1250" s="463" t="s">
        <v>15</v>
      </c>
      <c r="L1250" s="463"/>
      <c r="M1250" s="460"/>
      <c r="N1250" s="468"/>
      <c r="P1250" s="474" t="s">
        <v>7101</v>
      </c>
      <c r="Q1250" s="451">
        <f t="shared" si="54"/>
        <v>10</v>
      </c>
      <c r="R1250" s="453"/>
    </row>
    <row r="1251" spans="1:18" ht="15" x14ac:dyDescent="0.2">
      <c r="A1251" s="462">
        <v>777430</v>
      </c>
      <c r="B1251" s="463" t="s">
        <v>2151</v>
      </c>
      <c r="C1251" s="464" t="s">
        <v>2710</v>
      </c>
      <c r="D1251" s="470" t="s">
        <v>6388</v>
      </c>
      <c r="E1251" s="463" t="s">
        <v>7102</v>
      </c>
      <c r="F1251" s="472" t="s">
        <v>7103</v>
      </c>
      <c r="G1251" s="464">
        <f t="shared" si="55"/>
        <v>18</v>
      </c>
      <c r="H1251" s="467"/>
      <c r="I1251" s="467"/>
      <c r="J1251" s="467"/>
      <c r="K1251" s="463" t="s">
        <v>15</v>
      </c>
      <c r="L1251" s="463"/>
      <c r="M1251" s="460"/>
      <c r="N1251" s="468"/>
      <c r="P1251" s="474" t="s">
        <v>7104</v>
      </c>
      <c r="Q1251" s="451">
        <f t="shared" si="54"/>
        <v>9</v>
      </c>
      <c r="R1251" s="453"/>
    </row>
    <row r="1252" spans="1:18" ht="15" x14ac:dyDescent="0.2">
      <c r="A1252" s="462">
        <v>777440</v>
      </c>
      <c r="B1252" s="463" t="s">
        <v>2151</v>
      </c>
      <c r="C1252" s="464" t="s">
        <v>2710</v>
      </c>
      <c r="D1252" s="470" t="s">
        <v>6388</v>
      </c>
      <c r="E1252" s="463" t="s">
        <v>7105</v>
      </c>
      <c r="F1252" s="472" t="s">
        <v>7106</v>
      </c>
      <c r="G1252" s="464">
        <f t="shared" si="55"/>
        <v>26</v>
      </c>
      <c r="H1252" s="467"/>
      <c r="I1252" s="467"/>
      <c r="J1252" s="467"/>
      <c r="K1252" s="463" t="s">
        <v>15</v>
      </c>
      <c r="L1252" s="463"/>
      <c r="M1252" s="460"/>
      <c r="N1252" s="468"/>
      <c r="P1252" s="474" t="s">
        <v>7107</v>
      </c>
      <c r="Q1252" s="451">
        <f t="shared" si="54"/>
        <v>9</v>
      </c>
      <c r="R1252" s="453"/>
    </row>
    <row r="1253" spans="1:18" ht="15" x14ac:dyDescent="0.2">
      <c r="A1253" s="462">
        <v>777450</v>
      </c>
      <c r="B1253" s="463" t="s">
        <v>2151</v>
      </c>
      <c r="C1253" s="464" t="s">
        <v>2710</v>
      </c>
      <c r="D1253" s="470" t="s">
        <v>6388</v>
      </c>
      <c r="E1253" s="463" t="s">
        <v>7108</v>
      </c>
      <c r="F1253" s="472" t="s">
        <v>7109</v>
      </c>
      <c r="G1253" s="464">
        <f t="shared" si="55"/>
        <v>22</v>
      </c>
      <c r="H1253" s="467"/>
      <c r="I1253" s="467"/>
      <c r="J1253" s="467"/>
      <c r="K1253" s="463" t="s">
        <v>15</v>
      </c>
      <c r="L1253" s="463"/>
      <c r="M1253" s="460"/>
      <c r="N1253" s="468"/>
      <c r="P1253" s="474" t="s">
        <v>7110</v>
      </c>
      <c r="Q1253" s="451">
        <f t="shared" si="54"/>
        <v>10</v>
      </c>
      <c r="R1253" s="453"/>
    </row>
    <row r="1254" spans="1:18" ht="15" x14ac:dyDescent="0.2">
      <c r="A1254" s="462">
        <v>777460</v>
      </c>
      <c r="B1254" s="463" t="s">
        <v>2151</v>
      </c>
      <c r="C1254" s="464" t="s">
        <v>2710</v>
      </c>
      <c r="D1254" s="470" t="s">
        <v>6388</v>
      </c>
      <c r="E1254" s="463" t="s">
        <v>7111</v>
      </c>
      <c r="F1254" s="472" t="s">
        <v>7112</v>
      </c>
      <c r="G1254" s="464">
        <f t="shared" si="55"/>
        <v>26</v>
      </c>
      <c r="H1254" s="467"/>
      <c r="I1254" s="467"/>
      <c r="J1254" s="467"/>
      <c r="K1254" s="463" t="s">
        <v>15</v>
      </c>
      <c r="L1254" s="463"/>
      <c r="M1254" s="460"/>
      <c r="N1254" s="468"/>
      <c r="P1254" s="474" t="s">
        <v>7113</v>
      </c>
      <c r="Q1254" s="451">
        <f t="shared" si="54"/>
        <v>10</v>
      </c>
      <c r="R1254" s="453"/>
    </row>
    <row r="1255" spans="1:18" ht="15" x14ac:dyDescent="0.2">
      <c r="A1255" s="462">
        <v>777470</v>
      </c>
      <c r="B1255" s="463" t="s">
        <v>2151</v>
      </c>
      <c r="C1255" s="464" t="s">
        <v>2710</v>
      </c>
      <c r="D1255" s="470" t="s">
        <v>7114</v>
      </c>
      <c r="E1255" s="463" t="s">
        <v>7115</v>
      </c>
      <c r="F1255" s="472" t="s">
        <v>7116</v>
      </c>
      <c r="G1255" s="464">
        <f t="shared" si="55"/>
        <v>20</v>
      </c>
      <c r="H1255" s="467"/>
      <c r="I1255" s="467"/>
      <c r="J1255" s="467"/>
      <c r="K1255" s="463" t="s">
        <v>15</v>
      </c>
      <c r="L1255" s="463"/>
      <c r="M1255" s="460"/>
      <c r="N1255" s="468"/>
      <c r="P1255" s="474" t="s">
        <v>7117</v>
      </c>
      <c r="Q1255" s="451">
        <f t="shared" si="54"/>
        <v>10</v>
      </c>
      <c r="R1255" s="453"/>
    </row>
    <row r="1256" spans="1:18" ht="15" x14ac:dyDescent="0.2">
      <c r="A1256" s="462">
        <v>777480</v>
      </c>
      <c r="B1256" s="463" t="s">
        <v>2151</v>
      </c>
      <c r="C1256" s="464" t="s">
        <v>2710</v>
      </c>
      <c r="D1256" s="470" t="s">
        <v>6388</v>
      </c>
      <c r="E1256" s="463" t="s">
        <v>7118</v>
      </c>
      <c r="F1256" s="472" t="s">
        <v>7119</v>
      </c>
      <c r="G1256" s="464">
        <f t="shared" si="55"/>
        <v>28</v>
      </c>
      <c r="H1256" s="467"/>
      <c r="I1256" s="467"/>
      <c r="J1256" s="467"/>
      <c r="K1256" s="463" t="s">
        <v>15</v>
      </c>
      <c r="L1256" s="463"/>
      <c r="M1256" s="460"/>
      <c r="N1256" s="468"/>
      <c r="P1256" s="474" t="s">
        <v>7120</v>
      </c>
      <c r="Q1256" s="451">
        <f t="shared" si="54"/>
        <v>10</v>
      </c>
      <c r="R1256" s="453"/>
    </row>
    <row r="1257" spans="1:18" ht="15" x14ac:dyDescent="0.2">
      <c r="A1257" s="462">
        <v>777490</v>
      </c>
      <c r="B1257" s="463" t="s">
        <v>2151</v>
      </c>
      <c r="C1257" s="464" t="s">
        <v>2710</v>
      </c>
      <c r="D1257" s="470" t="s">
        <v>6388</v>
      </c>
      <c r="E1257" s="463" t="s">
        <v>7121</v>
      </c>
      <c r="F1257" s="465" t="s">
        <v>7122</v>
      </c>
      <c r="G1257" s="464">
        <f t="shared" si="55"/>
        <v>22</v>
      </c>
      <c r="H1257" s="467"/>
      <c r="I1257" s="467"/>
      <c r="J1257" s="467"/>
      <c r="K1257" s="463" t="s">
        <v>15</v>
      </c>
      <c r="L1257" s="463"/>
      <c r="M1257" s="460" t="s">
        <v>7123</v>
      </c>
      <c r="N1257" s="468"/>
      <c r="P1257" s="474" t="s">
        <v>7124</v>
      </c>
      <c r="Q1257" s="451">
        <f t="shared" si="54"/>
        <v>10</v>
      </c>
      <c r="R1257" s="453"/>
    </row>
    <row r="1258" spans="1:18" ht="15" x14ac:dyDescent="0.2">
      <c r="A1258" s="462">
        <v>777500</v>
      </c>
      <c r="B1258" s="463" t="s">
        <v>2151</v>
      </c>
      <c r="C1258" s="464" t="s">
        <v>2710</v>
      </c>
      <c r="D1258" s="470" t="s">
        <v>6388</v>
      </c>
      <c r="E1258" s="463" t="s">
        <v>7125</v>
      </c>
      <c r="F1258" s="472" t="s">
        <v>7126</v>
      </c>
      <c r="G1258" s="464">
        <f t="shared" si="55"/>
        <v>25</v>
      </c>
      <c r="H1258" s="467"/>
      <c r="I1258" s="467"/>
      <c r="J1258" s="467"/>
      <c r="K1258" s="463" t="s">
        <v>15</v>
      </c>
      <c r="L1258" s="463"/>
      <c r="M1258" s="460"/>
      <c r="N1258" s="468"/>
      <c r="P1258" s="474" t="s">
        <v>7127</v>
      </c>
      <c r="Q1258" s="451">
        <f t="shared" si="54"/>
        <v>10</v>
      </c>
      <c r="R1258" s="453"/>
    </row>
    <row r="1259" spans="1:18" ht="15" x14ac:dyDescent="0.2">
      <c r="A1259" s="462">
        <v>777510</v>
      </c>
      <c r="B1259" s="463" t="s">
        <v>2151</v>
      </c>
      <c r="C1259" s="464" t="s">
        <v>2710</v>
      </c>
      <c r="D1259" s="470" t="s">
        <v>6388</v>
      </c>
      <c r="E1259" s="463" t="s">
        <v>7128</v>
      </c>
      <c r="F1259" s="472" t="s">
        <v>7129</v>
      </c>
      <c r="G1259" s="464">
        <f t="shared" si="55"/>
        <v>23</v>
      </c>
      <c r="H1259" s="467"/>
      <c r="I1259" s="467"/>
      <c r="J1259" s="467"/>
      <c r="K1259" s="463" t="s">
        <v>15</v>
      </c>
      <c r="L1259" s="463"/>
      <c r="M1259" s="460"/>
      <c r="N1259" s="468"/>
      <c r="P1259" s="474" t="s">
        <v>7130</v>
      </c>
      <c r="Q1259" s="451">
        <f t="shared" si="54"/>
        <v>10</v>
      </c>
      <c r="R1259" s="453"/>
    </row>
    <row r="1260" spans="1:18" ht="15" x14ac:dyDescent="0.2">
      <c r="A1260" s="462">
        <v>777520</v>
      </c>
      <c r="B1260" s="463" t="s">
        <v>2151</v>
      </c>
      <c r="C1260" s="464" t="s">
        <v>2710</v>
      </c>
      <c r="D1260" s="470" t="s">
        <v>6388</v>
      </c>
      <c r="E1260" s="463" t="s">
        <v>7131</v>
      </c>
      <c r="F1260" s="472" t="s">
        <v>7132</v>
      </c>
      <c r="G1260" s="464">
        <f t="shared" si="55"/>
        <v>26</v>
      </c>
      <c r="H1260" s="467"/>
      <c r="I1260" s="467"/>
      <c r="J1260" s="467"/>
      <c r="K1260" s="463" t="s">
        <v>15</v>
      </c>
      <c r="L1260" s="463"/>
      <c r="M1260" s="460"/>
      <c r="N1260" s="468"/>
      <c r="P1260" s="474" t="s">
        <v>7133</v>
      </c>
      <c r="Q1260" s="451">
        <f t="shared" si="54"/>
        <v>8</v>
      </c>
      <c r="R1260" s="453"/>
    </row>
    <row r="1261" spans="1:18" ht="15" x14ac:dyDescent="0.2">
      <c r="A1261" s="462">
        <v>777530</v>
      </c>
      <c r="B1261" s="463" t="s">
        <v>2151</v>
      </c>
      <c r="C1261" s="464" t="s">
        <v>2710</v>
      </c>
      <c r="D1261" s="470" t="s">
        <v>6388</v>
      </c>
      <c r="E1261" s="463" t="s">
        <v>7134</v>
      </c>
      <c r="F1261" s="472" t="s">
        <v>7135</v>
      </c>
      <c r="G1261" s="464">
        <f t="shared" si="55"/>
        <v>24</v>
      </c>
      <c r="H1261" s="467"/>
      <c r="I1261" s="467"/>
      <c r="J1261" s="467"/>
      <c r="K1261" s="463" t="s">
        <v>15</v>
      </c>
      <c r="L1261" s="463"/>
      <c r="M1261" s="460"/>
      <c r="N1261" s="468"/>
      <c r="P1261" s="474" t="s">
        <v>7136</v>
      </c>
      <c r="Q1261" s="451">
        <f t="shared" ref="Q1261:Q1286" si="56">+LEN(P1261)</f>
        <v>10</v>
      </c>
      <c r="R1261" s="453"/>
    </row>
    <row r="1262" spans="1:18" ht="15" x14ac:dyDescent="0.2">
      <c r="A1262" s="462">
        <v>777540</v>
      </c>
      <c r="B1262" s="463" t="s">
        <v>2151</v>
      </c>
      <c r="C1262" s="464" t="s">
        <v>2710</v>
      </c>
      <c r="D1262" s="470" t="s">
        <v>6388</v>
      </c>
      <c r="E1262" s="463" t="s">
        <v>7137</v>
      </c>
      <c r="F1262" s="472" t="s">
        <v>7138</v>
      </c>
      <c r="G1262" s="464">
        <f t="shared" si="55"/>
        <v>25</v>
      </c>
      <c r="H1262" s="467"/>
      <c r="I1262" s="467"/>
      <c r="J1262" s="467"/>
      <c r="K1262" s="463" t="s">
        <v>15</v>
      </c>
      <c r="L1262" s="463"/>
      <c r="M1262" s="460"/>
      <c r="N1262" s="468"/>
      <c r="P1262" s="474" t="s">
        <v>7139</v>
      </c>
      <c r="Q1262" s="451">
        <f t="shared" si="56"/>
        <v>9</v>
      </c>
      <c r="R1262" s="453"/>
    </row>
    <row r="1263" spans="1:18" ht="15" x14ac:dyDescent="0.2">
      <c r="A1263" s="462">
        <v>777550</v>
      </c>
      <c r="B1263" s="463" t="s">
        <v>2151</v>
      </c>
      <c r="C1263" s="464" t="s">
        <v>2710</v>
      </c>
      <c r="D1263" s="470" t="s">
        <v>6388</v>
      </c>
      <c r="E1263" s="463" t="s">
        <v>7140</v>
      </c>
      <c r="F1263" s="472" t="s">
        <v>7141</v>
      </c>
      <c r="G1263" s="464">
        <f t="shared" si="55"/>
        <v>21</v>
      </c>
      <c r="H1263" s="467"/>
      <c r="I1263" s="467"/>
      <c r="J1263" s="467"/>
      <c r="K1263" s="463" t="s">
        <v>15</v>
      </c>
      <c r="L1263" s="463"/>
      <c r="M1263" s="460"/>
      <c r="N1263" s="468"/>
      <c r="P1263" s="474" t="s">
        <v>7142</v>
      </c>
      <c r="Q1263" s="451">
        <f t="shared" si="56"/>
        <v>9</v>
      </c>
      <c r="R1263" s="453"/>
    </row>
    <row r="1264" spans="1:18" ht="15" x14ac:dyDescent="0.2">
      <c r="A1264" s="462">
        <v>777560</v>
      </c>
      <c r="B1264" s="463" t="s">
        <v>2151</v>
      </c>
      <c r="C1264" s="464" t="s">
        <v>2710</v>
      </c>
      <c r="D1264" s="470" t="s">
        <v>1049</v>
      </c>
      <c r="E1264" s="463" t="s">
        <v>7143</v>
      </c>
      <c r="F1264" s="472" t="s">
        <v>7144</v>
      </c>
      <c r="G1264" s="464">
        <f t="shared" si="55"/>
        <v>21</v>
      </c>
      <c r="H1264" s="467"/>
      <c r="I1264" s="467"/>
      <c r="J1264" s="467"/>
      <c r="K1264" s="463" t="s">
        <v>15</v>
      </c>
      <c r="L1264" s="463"/>
      <c r="M1264" s="460"/>
      <c r="N1264" s="468"/>
      <c r="P1264" s="474" t="s">
        <v>7145</v>
      </c>
      <c r="Q1264" s="451">
        <f t="shared" si="56"/>
        <v>10</v>
      </c>
      <c r="R1264" s="453"/>
    </row>
    <row r="1265" spans="1:18" ht="15" x14ac:dyDescent="0.2">
      <c r="A1265" s="462">
        <v>777570</v>
      </c>
      <c r="B1265" s="463" t="s">
        <v>2151</v>
      </c>
      <c r="C1265" s="464" t="s">
        <v>2710</v>
      </c>
      <c r="D1265" s="470" t="s">
        <v>4979</v>
      </c>
      <c r="E1265" s="463" t="s">
        <v>7146</v>
      </c>
      <c r="F1265" s="472" t="s">
        <v>7147</v>
      </c>
      <c r="G1265" s="464">
        <f t="shared" si="55"/>
        <v>20</v>
      </c>
      <c r="H1265" s="467"/>
      <c r="I1265" s="467"/>
      <c r="J1265" s="467"/>
      <c r="K1265" s="463" t="s">
        <v>15</v>
      </c>
      <c r="L1265" s="463"/>
      <c r="M1265" s="460"/>
      <c r="N1265" s="468"/>
      <c r="P1265" s="474" t="s">
        <v>7148</v>
      </c>
      <c r="Q1265" s="451">
        <f t="shared" si="56"/>
        <v>9</v>
      </c>
      <c r="R1265" s="453"/>
    </row>
    <row r="1266" spans="1:18" ht="15" x14ac:dyDescent="0.2">
      <c r="A1266" s="462">
        <v>777580</v>
      </c>
      <c r="B1266" s="463" t="s">
        <v>2151</v>
      </c>
      <c r="C1266" s="464" t="s">
        <v>2710</v>
      </c>
      <c r="D1266" s="470" t="s">
        <v>231</v>
      </c>
      <c r="E1266" s="463" t="s">
        <v>7149</v>
      </c>
      <c r="F1266" s="472" t="s">
        <v>7150</v>
      </c>
      <c r="G1266" s="464">
        <f t="shared" si="55"/>
        <v>16</v>
      </c>
      <c r="H1266" s="467"/>
      <c r="I1266" s="467"/>
      <c r="J1266" s="467"/>
      <c r="K1266" s="463" t="s">
        <v>15</v>
      </c>
      <c r="L1266" s="463"/>
      <c r="M1266" s="460"/>
      <c r="N1266" s="468"/>
      <c r="P1266" s="474" t="s">
        <v>7151</v>
      </c>
      <c r="Q1266" s="451">
        <f t="shared" si="56"/>
        <v>10</v>
      </c>
      <c r="R1266" s="453"/>
    </row>
    <row r="1267" spans="1:18" ht="15" x14ac:dyDescent="0.2">
      <c r="A1267" s="462">
        <v>777590</v>
      </c>
      <c r="B1267" s="463" t="s">
        <v>2151</v>
      </c>
      <c r="C1267" s="464" t="s">
        <v>2710</v>
      </c>
      <c r="D1267" s="470" t="s">
        <v>6388</v>
      </c>
      <c r="E1267" s="463" t="s">
        <v>7152</v>
      </c>
      <c r="F1267" s="472" t="s">
        <v>7153</v>
      </c>
      <c r="G1267" s="464">
        <f t="shared" si="55"/>
        <v>28</v>
      </c>
      <c r="H1267" s="467"/>
      <c r="I1267" s="467"/>
      <c r="J1267" s="467"/>
      <c r="K1267" s="463" t="s">
        <v>15</v>
      </c>
      <c r="L1267" s="463"/>
      <c r="M1267" s="460"/>
      <c r="N1267" s="468"/>
      <c r="P1267" s="474" t="s">
        <v>7154</v>
      </c>
      <c r="Q1267" s="451">
        <f t="shared" si="56"/>
        <v>10</v>
      </c>
      <c r="R1267" s="453"/>
    </row>
    <row r="1268" spans="1:18" ht="15" x14ac:dyDescent="0.2">
      <c r="A1268" s="462">
        <v>777600</v>
      </c>
      <c r="B1268" s="463" t="s">
        <v>2151</v>
      </c>
      <c r="C1268" s="464" t="s">
        <v>2710</v>
      </c>
      <c r="D1268" s="470" t="s">
        <v>6388</v>
      </c>
      <c r="E1268" s="463" t="s">
        <v>7155</v>
      </c>
      <c r="F1268" s="472" t="s">
        <v>7156</v>
      </c>
      <c r="G1268" s="464">
        <f t="shared" si="55"/>
        <v>27</v>
      </c>
      <c r="H1268" s="467"/>
      <c r="I1268" s="467"/>
      <c r="J1268" s="467"/>
      <c r="K1268" s="463" t="s">
        <v>15</v>
      </c>
      <c r="L1268" s="463"/>
      <c r="M1268" s="460"/>
      <c r="N1268" s="468"/>
      <c r="P1268" s="474" t="s">
        <v>7157</v>
      </c>
      <c r="Q1268" s="451">
        <f t="shared" si="56"/>
        <v>8</v>
      </c>
      <c r="R1268" s="453"/>
    </row>
    <row r="1269" spans="1:18" ht="15" x14ac:dyDescent="0.2">
      <c r="A1269" s="462">
        <v>777610</v>
      </c>
      <c r="B1269" s="463" t="s">
        <v>2151</v>
      </c>
      <c r="C1269" s="464" t="s">
        <v>2710</v>
      </c>
      <c r="D1269" s="470" t="s">
        <v>6388</v>
      </c>
      <c r="E1269" s="463" t="s">
        <v>7158</v>
      </c>
      <c r="F1269" s="472" t="s">
        <v>7159</v>
      </c>
      <c r="G1269" s="464">
        <f t="shared" si="55"/>
        <v>9</v>
      </c>
      <c r="H1269" s="467"/>
      <c r="I1269" s="467"/>
      <c r="J1269" s="467"/>
      <c r="K1269" s="463" t="s">
        <v>15</v>
      </c>
      <c r="L1269" s="463"/>
      <c r="M1269" s="460"/>
      <c r="N1269" s="468"/>
      <c r="P1269" s="474" t="s">
        <v>7159</v>
      </c>
      <c r="Q1269" s="451">
        <f t="shared" si="56"/>
        <v>9</v>
      </c>
      <c r="R1269" s="453"/>
    </row>
    <row r="1270" spans="1:18" ht="15" x14ac:dyDescent="0.2">
      <c r="A1270" s="462">
        <v>777620</v>
      </c>
      <c r="B1270" s="463" t="s">
        <v>2151</v>
      </c>
      <c r="C1270" s="464" t="s">
        <v>2710</v>
      </c>
      <c r="D1270" s="470" t="s">
        <v>6388</v>
      </c>
      <c r="E1270" s="463" t="s">
        <v>7160</v>
      </c>
      <c r="F1270" s="472" t="s">
        <v>7161</v>
      </c>
      <c r="G1270" s="464">
        <f t="shared" si="55"/>
        <v>21</v>
      </c>
      <c r="H1270" s="467"/>
      <c r="I1270" s="467"/>
      <c r="J1270" s="467"/>
      <c r="K1270" s="463" t="s">
        <v>15</v>
      </c>
      <c r="L1270" s="463"/>
      <c r="M1270" s="460"/>
      <c r="N1270" s="468"/>
      <c r="P1270" s="474" t="s">
        <v>7162</v>
      </c>
      <c r="Q1270" s="451">
        <f t="shared" si="56"/>
        <v>8</v>
      </c>
      <c r="R1270" s="453"/>
    </row>
    <row r="1271" spans="1:18" ht="15" x14ac:dyDescent="0.2">
      <c r="A1271" s="462">
        <v>777630</v>
      </c>
      <c r="B1271" s="463" t="s">
        <v>2151</v>
      </c>
      <c r="C1271" s="464" t="s">
        <v>2710</v>
      </c>
      <c r="D1271" s="470" t="s">
        <v>6388</v>
      </c>
      <c r="E1271" s="463" t="s">
        <v>7163</v>
      </c>
      <c r="F1271" s="472" t="s">
        <v>7164</v>
      </c>
      <c r="G1271" s="464">
        <f t="shared" si="55"/>
        <v>29</v>
      </c>
      <c r="H1271" s="467"/>
      <c r="I1271" s="467"/>
      <c r="J1271" s="467"/>
      <c r="K1271" s="463" t="s">
        <v>15</v>
      </c>
      <c r="L1271" s="463"/>
      <c r="M1271" s="460"/>
      <c r="N1271" s="468"/>
      <c r="P1271" s="474" t="s">
        <v>7165</v>
      </c>
      <c r="Q1271" s="451">
        <f t="shared" si="56"/>
        <v>10</v>
      </c>
      <c r="R1271" s="453"/>
    </row>
    <row r="1272" spans="1:18" ht="15" x14ac:dyDescent="0.2">
      <c r="A1272" s="462">
        <v>777640</v>
      </c>
      <c r="B1272" s="463" t="s">
        <v>2151</v>
      </c>
      <c r="C1272" s="464" t="s">
        <v>2710</v>
      </c>
      <c r="D1272" s="470" t="s">
        <v>6388</v>
      </c>
      <c r="E1272" s="463" t="s">
        <v>7166</v>
      </c>
      <c r="F1272" s="472" t="s">
        <v>7167</v>
      </c>
      <c r="G1272" s="464">
        <f t="shared" si="55"/>
        <v>21</v>
      </c>
      <c r="H1272" s="467"/>
      <c r="I1272" s="467"/>
      <c r="J1272" s="467"/>
      <c r="K1272" s="463" t="s">
        <v>15</v>
      </c>
      <c r="L1272" s="463"/>
      <c r="M1272" s="460"/>
      <c r="N1272" s="468"/>
      <c r="P1272" s="474" t="s">
        <v>7168</v>
      </c>
      <c r="Q1272" s="451">
        <f t="shared" si="56"/>
        <v>10</v>
      </c>
      <c r="R1272" s="453"/>
    </row>
    <row r="1273" spans="1:18" ht="15" x14ac:dyDescent="0.2">
      <c r="A1273" s="462">
        <v>777650</v>
      </c>
      <c r="B1273" s="463" t="s">
        <v>2151</v>
      </c>
      <c r="C1273" s="464" t="s">
        <v>2710</v>
      </c>
      <c r="D1273" s="470" t="s">
        <v>1049</v>
      </c>
      <c r="E1273" s="463" t="s">
        <v>7169</v>
      </c>
      <c r="F1273" s="472" t="s">
        <v>7170</v>
      </c>
      <c r="G1273" s="464">
        <f t="shared" si="55"/>
        <v>14</v>
      </c>
      <c r="H1273" s="467"/>
      <c r="I1273" s="467"/>
      <c r="J1273" s="467"/>
      <c r="K1273" s="463" t="s">
        <v>15</v>
      </c>
      <c r="L1273" s="463"/>
      <c r="M1273" s="460"/>
      <c r="N1273" s="468"/>
      <c r="P1273" s="474" t="s">
        <v>7171</v>
      </c>
      <c r="Q1273" s="451">
        <f t="shared" si="56"/>
        <v>9</v>
      </c>
      <c r="R1273" s="453"/>
    </row>
    <row r="1274" spans="1:18" ht="15" x14ac:dyDescent="0.2">
      <c r="A1274" s="462">
        <v>777660</v>
      </c>
      <c r="B1274" s="463" t="s">
        <v>2151</v>
      </c>
      <c r="C1274" s="464" t="s">
        <v>2710</v>
      </c>
      <c r="D1274" s="470" t="s">
        <v>6975</v>
      </c>
      <c r="E1274" s="463" t="s">
        <v>7172</v>
      </c>
      <c r="F1274" s="472" t="s">
        <v>7173</v>
      </c>
      <c r="G1274" s="464">
        <f t="shared" si="55"/>
        <v>17</v>
      </c>
      <c r="H1274" s="467"/>
      <c r="I1274" s="467"/>
      <c r="J1274" s="467"/>
      <c r="K1274" s="463" t="s">
        <v>15</v>
      </c>
      <c r="L1274" s="463"/>
      <c r="M1274" s="460"/>
      <c r="N1274" s="468"/>
      <c r="P1274" s="474" t="s">
        <v>7174</v>
      </c>
      <c r="Q1274" s="451">
        <f t="shared" si="56"/>
        <v>10</v>
      </c>
      <c r="R1274" s="453"/>
    </row>
    <row r="1275" spans="1:18" ht="15" x14ac:dyDescent="0.2">
      <c r="A1275" s="462">
        <v>777670</v>
      </c>
      <c r="B1275" s="463" t="s">
        <v>2151</v>
      </c>
      <c r="C1275" s="464" t="s">
        <v>2710</v>
      </c>
      <c r="D1275" s="470" t="s">
        <v>6975</v>
      </c>
      <c r="E1275" s="463" t="s">
        <v>7175</v>
      </c>
      <c r="F1275" s="472" t="s">
        <v>7176</v>
      </c>
      <c r="G1275" s="464">
        <f t="shared" si="55"/>
        <v>22</v>
      </c>
      <c r="H1275" s="467"/>
      <c r="I1275" s="467"/>
      <c r="J1275" s="467"/>
      <c r="K1275" s="463" t="s">
        <v>15</v>
      </c>
      <c r="L1275" s="463"/>
      <c r="M1275" s="460"/>
      <c r="N1275" s="468"/>
      <c r="P1275" s="474" t="s">
        <v>7177</v>
      </c>
      <c r="Q1275" s="451">
        <f t="shared" si="56"/>
        <v>10</v>
      </c>
      <c r="R1275" s="453"/>
    </row>
    <row r="1276" spans="1:18" ht="15" x14ac:dyDescent="0.2">
      <c r="A1276" s="462">
        <v>777680</v>
      </c>
      <c r="B1276" s="463" t="s">
        <v>2151</v>
      </c>
      <c r="C1276" s="464" t="s">
        <v>2710</v>
      </c>
      <c r="D1276" s="470" t="s">
        <v>6975</v>
      </c>
      <c r="E1276" s="463" t="s">
        <v>7178</v>
      </c>
      <c r="F1276" s="472" t="s">
        <v>7179</v>
      </c>
      <c r="G1276" s="464">
        <f t="shared" si="55"/>
        <v>26</v>
      </c>
      <c r="H1276" s="467"/>
      <c r="I1276" s="467"/>
      <c r="J1276" s="467"/>
      <c r="K1276" s="463" t="s">
        <v>15</v>
      </c>
      <c r="L1276" s="463"/>
      <c r="M1276" s="460"/>
      <c r="N1276" s="468"/>
      <c r="P1276" s="474" t="s">
        <v>7180</v>
      </c>
      <c r="Q1276" s="451">
        <f t="shared" si="56"/>
        <v>10</v>
      </c>
      <c r="R1276" s="453"/>
    </row>
    <row r="1277" spans="1:18" ht="15" x14ac:dyDescent="0.2">
      <c r="A1277" s="462"/>
      <c r="B1277" s="463" t="s">
        <v>2151</v>
      </c>
      <c r="C1277" s="464" t="s">
        <v>2821</v>
      </c>
      <c r="D1277" s="470" t="s">
        <v>4243</v>
      </c>
      <c r="E1277" s="463" t="s">
        <v>7181</v>
      </c>
      <c r="F1277" s="472" t="s">
        <v>7182</v>
      </c>
      <c r="G1277" s="464">
        <f t="shared" si="55"/>
        <v>27</v>
      </c>
      <c r="H1277" s="467"/>
      <c r="I1277" s="467"/>
      <c r="J1277" s="467"/>
      <c r="K1277" s="463" t="s">
        <v>15</v>
      </c>
      <c r="L1277" s="463"/>
      <c r="M1277" s="460" t="s">
        <v>4288</v>
      </c>
      <c r="N1277" s="468"/>
      <c r="P1277" s="474" t="s">
        <v>7183</v>
      </c>
      <c r="Q1277" s="451">
        <f t="shared" si="56"/>
        <v>10</v>
      </c>
      <c r="R1277" s="453"/>
    </row>
    <row r="1278" spans="1:18" ht="15" x14ac:dyDescent="0.2">
      <c r="A1278" s="462">
        <v>777690</v>
      </c>
      <c r="B1278" s="463" t="s">
        <v>2151</v>
      </c>
      <c r="C1278" s="464" t="s">
        <v>2710</v>
      </c>
      <c r="D1278" s="470" t="s">
        <v>6388</v>
      </c>
      <c r="E1278" s="463" t="s">
        <v>7184</v>
      </c>
      <c r="F1278" s="472" t="s">
        <v>7185</v>
      </c>
      <c r="G1278" s="464">
        <f t="shared" si="55"/>
        <v>20</v>
      </c>
      <c r="H1278" s="467"/>
      <c r="I1278" s="467"/>
      <c r="J1278" s="467"/>
      <c r="K1278" s="463" t="s">
        <v>15</v>
      </c>
      <c r="L1278" s="463"/>
      <c r="M1278" s="460"/>
      <c r="N1278" s="468"/>
      <c r="P1278" s="474" t="s">
        <v>7186</v>
      </c>
      <c r="Q1278" s="451">
        <f t="shared" si="56"/>
        <v>10</v>
      </c>
      <c r="R1278" s="453"/>
    </row>
    <row r="1279" spans="1:18" ht="15" x14ac:dyDescent="0.2">
      <c r="A1279" s="462">
        <v>777700</v>
      </c>
      <c r="B1279" s="463" t="s">
        <v>2151</v>
      </c>
      <c r="C1279" s="464" t="s">
        <v>2710</v>
      </c>
      <c r="D1279" s="470" t="s">
        <v>6388</v>
      </c>
      <c r="E1279" s="463" t="s">
        <v>7187</v>
      </c>
      <c r="F1279" s="472" t="s">
        <v>7188</v>
      </c>
      <c r="G1279" s="464">
        <f t="shared" si="55"/>
        <v>14</v>
      </c>
      <c r="H1279" s="467"/>
      <c r="I1279" s="467"/>
      <c r="J1279" s="467"/>
      <c r="K1279" s="463" t="s">
        <v>15</v>
      </c>
      <c r="L1279" s="463"/>
      <c r="M1279" s="460"/>
      <c r="N1279" s="468"/>
      <c r="P1279" s="474" t="s">
        <v>7189</v>
      </c>
      <c r="Q1279" s="451">
        <f t="shared" si="56"/>
        <v>10</v>
      </c>
      <c r="R1279" s="453"/>
    </row>
    <row r="1280" spans="1:18" ht="15" x14ac:dyDescent="0.2">
      <c r="A1280" s="462">
        <v>777710</v>
      </c>
      <c r="B1280" s="463" t="s">
        <v>2151</v>
      </c>
      <c r="C1280" s="464" t="s">
        <v>2710</v>
      </c>
      <c r="D1280" s="470" t="s">
        <v>7190</v>
      </c>
      <c r="E1280" s="463" t="s">
        <v>7191</v>
      </c>
      <c r="F1280" s="472" t="s">
        <v>7192</v>
      </c>
      <c r="G1280" s="464">
        <f t="shared" si="55"/>
        <v>17</v>
      </c>
      <c r="H1280" s="467"/>
      <c r="I1280" s="467"/>
      <c r="J1280" s="467"/>
      <c r="K1280" s="463" t="s">
        <v>15</v>
      </c>
      <c r="L1280" s="463"/>
      <c r="M1280" s="460"/>
      <c r="N1280" s="468"/>
      <c r="P1280" s="474" t="s">
        <v>7193</v>
      </c>
      <c r="Q1280" s="451">
        <f t="shared" si="56"/>
        <v>10</v>
      </c>
      <c r="R1280" s="453"/>
    </row>
    <row r="1281" spans="1:18" ht="15" x14ac:dyDescent="0.2">
      <c r="A1281" s="462">
        <v>777720</v>
      </c>
      <c r="B1281" s="463" t="s">
        <v>2151</v>
      </c>
      <c r="C1281" s="464" t="s">
        <v>2710</v>
      </c>
      <c r="D1281" s="470" t="s">
        <v>6388</v>
      </c>
      <c r="E1281" s="463" t="s">
        <v>7194</v>
      </c>
      <c r="F1281" s="472" t="s">
        <v>7195</v>
      </c>
      <c r="G1281" s="464">
        <f t="shared" si="55"/>
        <v>10</v>
      </c>
      <c r="H1281" s="467"/>
      <c r="I1281" s="467"/>
      <c r="J1281" s="467"/>
      <c r="K1281" s="463" t="s">
        <v>15</v>
      </c>
      <c r="L1281" s="463"/>
      <c r="M1281" s="460"/>
      <c r="N1281" s="468"/>
      <c r="P1281" s="474" t="s">
        <v>7195</v>
      </c>
      <c r="Q1281" s="451">
        <f t="shared" si="56"/>
        <v>10</v>
      </c>
      <c r="R1281" s="453"/>
    </row>
    <row r="1282" spans="1:18" ht="15" x14ac:dyDescent="0.2">
      <c r="A1282" s="462">
        <v>777730</v>
      </c>
      <c r="B1282" s="463" t="s">
        <v>2151</v>
      </c>
      <c r="C1282" s="464" t="s">
        <v>2710</v>
      </c>
      <c r="D1282" s="470" t="s">
        <v>1049</v>
      </c>
      <c r="E1282" s="463" t="s">
        <v>7196</v>
      </c>
      <c r="F1282" s="472" t="s">
        <v>7197</v>
      </c>
      <c r="G1282" s="464">
        <f t="shared" si="55"/>
        <v>22</v>
      </c>
      <c r="H1282" s="467"/>
      <c r="I1282" s="467"/>
      <c r="J1282" s="467"/>
      <c r="K1282" s="463" t="s">
        <v>15</v>
      </c>
      <c r="L1282" s="463"/>
      <c r="M1282" s="460"/>
      <c r="N1282" s="468"/>
      <c r="P1282" s="474" t="s">
        <v>7198</v>
      </c>
      <c r="Q1282" s="451">
        <f t="shared" si="56"/>
        <v>9</v>
      </c>
      <c r="R1282" s="453"/>
    </row>
    <row r="1283" spans="1:18" ht="15" x14ac:dyDescent="0.2">
      <c r="A1283" s="462">
        <v>777740</v>
      </c>
      <c r="B1283" s="463" t="s">
        <v>2151</v>
      </c>
      <c r="C1283" s="464" t="s">
        <v>2710</v>
      </c>
      <c r="D1283" s="470" t="s">
        <v>7199</v>
      </c>
      <c r="E1283" s="463" t="s">
        <v>7200</v>
      </c>
      <c r="F1283" s="472" t="s">
        <v>7201</v>
      </c>
      <c r="G1283" s="464">
        <f t="shared" si="55"/>
        <v>18</v>
      </c>
      <c r="H1283" s="467"/>
      <c r="I1283" s="467"/>
      <c r="J1283" s="467"/>
      <c r="K1283" s="463" t="s">
        <v>15</v>
      </c>
      <c r="L1283" s="463"/>
      <c r="M1283" s="460"/>
      <c r="N1283" s="468"/>
      <c r="P1283" s="474" t="s">
        <v>7202</v>
      </c>
      <c r="Q1283" s="451">
        <f t="shared" si="56"/>
        <v>10</v>
      </c>
      <c r="R1283" s="453"/>
    </row>
    <row r="1284" spans="1:18" ht="15" x14ac:dyDescent="0.2">
      <c r="A1284" s="462">
        <v>777750</v>
      </c>
      <c r="B1284" s="463" t="s">
        <v>2151</v>
      </c>
      <c r="C1284" s="464" t="s">
        <v>2710</v>
      </c>
      <c r="D1284" s="470" t="s">
        <v>7199</v>
      </c>
      <c r="E1284" s="463" t="s">
        <v>7203</v>
      </c>
      <c r="F1284" s="472" t="s">
        <v>7204</v>
      </c>
      <c r="G1284" s="464">
        <f t="shared" si="55"/>
        <v>24</v>
      </c>
      <c r="H1284" s="467"/>
      <c r="I1284" s="467"/>
      <c r="J1284" s="467"/>
      <c r="K1284" s="463" t="s">
        <v>15</v>
      </c>
      <c r="L1284" s="463"/>
      <c r="M1284" s="460"/>
      <c r="N1284" s="468"/>
      <c r="P1284" s="474" t="s">
        <v>7205</v>
      </c>
      <c r="Q1284" s="451">
        <f t="shared" si="56"/>
        <v>10</v>
      </c>
      <c r="R1284" s="453"/>
    </row>
    <row r="1285" spans="1:18" ht="15" x14ac:dyDescent="0.2">
      <c r="A1285" s="462">
        <v>777760</v>
      </c>
      <c r="B1285" s="463" t="s">
        <v>2151</v>
      </c>
      <c r="C1285" s="464" t="s">
        <v>2710</v>
      </c>
      <c r="D1285" s="470" t="s">
        <v>7199</v>
      </c>
      <c r="E1285" s="463" t="s">
        <v>7206</v>
      </c>
      <c r="F1285" s="472" t="s">
        <v>7207</v>
      </c>
      <c r="G1285" s="464">
        <f t="shared" si="55"/>
        <v>13</v>
      </c>
      <c r="H1285" s="467"/>
      <c r="I1285" s="467"/>
      <c r="J1285" s="467"/>
      <c r="K1285" s="463" t="s">
        <v>15</v>
      </c>
      <c r="L1285" s="463"/>
      <c r="M1285" s="460"/>
      <c r="N1285" s="468"/>
      <c r="P1285" s="474" t="s">
        <v>7208</v>
      </c>
      <c r="Q1285" s="451">
        <f t="shared" si="56"/>
        <v>9</v>
      </c>
      <c r="R1285" s="453"/>
    </row>
    <row r="1286" spans="1:18" ht="15" x14ac:dyDescent="0.2">
      <c r="A1286" s="462">
        <v>777770</v>
      </c>
      <c r="B1286" s="463" t="s">
        <v>2151</v>
      </c>
      <c r="C1286" s="464" t="s">
        <v>2710</v>
      </c>
      <c r="D1286" s="470" t="s">
        <v>7199</v>
      </c>
      <c r="E1286" s="463" t="s">
        <v>7209</v>
      </c>
      <c r="F1286" s="472" t="s">
        <v>7210</v>
      </c>
      <c r="G1286" s="464">
        <f t="shared" si="55"/>
        <v>29</v>
      </c>
      <c r="H1286" s="467"/>
      <c r="I1286" s="467"/>
      <c r="J1286" s="467"/>
      <c r="K1286" s="463" t="s">
        <v>15</v>
      </c>
      <c r="L1286" s="463"/>
      <c r="M1286" s="460"/>
      <c r="N1286" s="468"/>
      <c r="P1286" s="474" t="s">
        <v>7211</v>
      </c>
      <c r="Q1286" s="451">
        <f t="shared" si="56"/>
        <v>10</v>
      </c>
      <c r="R1286" s="453"/>
    </row>
    <row r="1287" spans="1:18" ht="15" x14ac:dyDescent="0.2">
      <c r="A1287" s="462">
        <v>777780</v>
      </c>
      <c r="B1287" s="463" t="s">
        <v>2151</v>
      </c>
      <c r="C1287" s="464" t="s">
        <v>2710</v>
      </c>
      <c r="D1287" s="470" t="s">
        <v>6388</v>
      </c>
      <c r="E1287" s="463" t="s">
        <v>6389</v>
      </c>
      <c r="F1287" s="472" t="s">
        <v>6390</v>
      </c>
      <c r="G1287" s="464">
        <f t="shared" si="55"/>
        <v>13</v>
      </c>
      <c r="H1287" s="467"/>
      <c r="I1287" s="467"/>
      <c r="J1287" s="467"/>
      <c r="K1287" s="463" t="s">
        <v>15</v>
      </c>
      <c r="L1287" s="463"/>
      <c r="M1287" s="460" t="s">
        <v>7212</v>
      </c>
      <c r="N1287" s="468"/>
      <c r="P1287" s="474" t="s">
        <v>6391</v>
      </c>
      <c r="Q1287" s="451">
        <f>+LEN(P1287)</f>
        <v>10</v>
      </c>
      <c r="R1287" s="453" t="str">
        <f>+IF(Q1287&gt;10,"over"," ")</f>
        <v xml:space="preserve"> </v>
      </c>
    </row>
    <row r="1288" spans="1:18" ht="15" x14ac:dyDescent="0.2">
      <c r="A1288" s="462">
        <v>777790</v>
      </c>
      <c r="B1288" s="463" t="s">
        <v>2151</v>
      </c>
      <c r="C1288" s="464" t="s">
        <v>2710</v>
      </c>
      <c r="D1288" s="470"/>
      <c r="E1288" s="463"/>
      <c r="F1288" s="472" t="s">
        <v>7213</v>
      </c>
      <c r="G1288" s="464">
        <f t="shared" si="55"/>
        <v>23</v>
      </c>
      <c r="H1288" s="467"/>
      <c r="I1288" s="467"/>
      <c r="J1288" s="467"/>
      <c r="K1288" s="463" t="s">
        <v>15</v>
      </c>
      <c r="L1288" s="463"/>
      <c r="M1288" s="460" t="s">
        <v>7214</v>
      </c>
      <c r="N1288" s="468"/>
      <c r="P1288" s="156"/>
      <c r="R1288" s="453"/>
    </row>
    <row r="1289" spans="1:18" ht="15" x14ac:dyDescent="0.2">
      <c r="A1289" s="462">
        <v>777800</v>
      </c>
      <c r="B1289" s="463" t="s">
        <v>2151</v>
      </c>
      <c r="C1289" s="464" t="s">
        <v>2710</v>
      </c>
      <c r="D1289" s="470"/>
      <c r="E1289" s="463"/>
      <c r="F1289" s="472" t="s">
        <v>7215</v>
      </c>
      <c r="G1289" s="464">
        <f t="shared" si="55"/>
        <v>8</v>
      </c>
      <c r="H1289" s="467"/>
      <c r="I1289" s="467"/>
      <c r="J1289" s="467"/>
      <c r="K1289" s="463" t="s">
        <v>15</v>
      </c>
      <c r="L1289" s="463"/>
      <c r="M1289" s="460"/>
      <c r="N1289" s="468"/>
      <c r="P1289" s="156"/>
      <c r="R1289" s="453"/>
    </row>
    <row r="1290" spans="1:18" ht="15" x14ac:dyDescent="0.2">
      <c r="A1290" s="462">
        <v>777810</v>
      </c>
      <c r="B1290" s="463" t="s">
        <v>2151</v>
      </c>
      <c r="C1290" s="464" t="s">
        <v>2710</v>
      </c>
      <c r="D1290" s="470"/>
      <c r="E1290" s="463"/>
      <c r="F1290" s="472" t="s">
        <v>7216</v>
      </c>
      <c r="G1290" s="464">
        <f>LEN(F1290)</f>
        <v>27</v>
      </c>
      <c r="H1290" s="467"/>
      <c r="I1290" s="467"/>
      <c r="J1290" s="467"/>
      <c r="K1290" s="463" t="s">
        <v>15</v>
      </c>
      <c r="L1290" s="463"/>
      <c r="M1290" s="460"/>
      <c r="N1290" s="468"/>
      <c r="P1290" s="156"/>
      <c r="R1290" s="453"/>
    </row>
    <row r="1291" spans="1:18" ht="15" x14ac:dyDescent="0.2">
      <c r="A1291" s="462">
        <v>777820</v>
      </c>
      <c r="B1291" s="463" t="s">
        <v>2151</v>
      </c>
      <c r="C1291" s="464" t="s">
        <v>2710</v>
      </c>
      <c r="D1291" s="470"/>
      <c r="E1291" s="463"/>
      <c r="F1291" s="472" t="s">
        <v>7217</v>
      </c>
      <c r="G1291" s="464">
        <f t="shared" ref="G1291:G1297" si="57">LEN(F1291)</f>
        <v>19</v>
      </c>
      <c r="H1291" s="467"/>
      <c r="I1291" s="467"/>
      <c r="J1291" s="467"/>
      <c r="K1291" s="463" t="s">
        <v>15</v>
      </c>
      <c r="L1291" s="463"/>
      <c r="M1291" s="460"/>
      <c r="N1291" s="468"/>
      <c r="P1291" s="156"/>
      <c r="R1291" s="453"/>
    </row>
    <row r="1292" spans="1:18" ht="15" x14ac:dyDescent="0.2">
      <c r="A1292" s="462">
        <v>777830</v>
      </c>
      <c r="B1292" s="463" t="s">
        <v>2151</v>
      </c>
      <c r="C1292" s="464" t="s">
        <v>2710</v>
      </c>
      <c r="D1292" s="470"/>
      <c r="E1292" s="463"/>
      <c r="F1292" s="472" t="s">
        <v>7218</v>
      </c>
      <c r="G1292" s="464">
        <f t="shared" si="57"/>
        <v>38</v>
      </c>
      <c r="H1292" s="467"/>
      <c r="I1292" s="467"/>
      <c r="J1292" s="467"/>
      <c r="K1292" s="463" t="s">
        <v>15</v>
      </c>
      <c r="L1292" s="463"/>
      <c r="M1292" s="460"/>
      <c r="N1292" s="468"/>
      <c r="P1292" s="156"/>
      <c r="R1292" s="453"/>
    </row>
    <row r="1293" spans="1:18" ht="15" x14ac:dyDescent="0.2">
      <c r="A1293" s="476">
        <v>777840</v>
      </c>
      <c r="B1293" s="497" t="s">
        <v>2151</v>
      </c>
      <c r="C1293" s="478" t="s">
        <v>2710</v>
      </c>
      <c r="D1293" s="479"/>
      <c r="E1293" s="477"/>
      <c r="F1293" s="480" t="s">
        <v>7219</v>
      </c>
      <c r="G1293" s="464">
        <f t="shared" si="57"/>
        <v>18</v>
      </c>
      <c r="H1293" s="481"/>
      <c r="I1293" s="481"/>
      <c r="J1293" s="481"/>
      <c r="K1293" s="477" t="s">
        <v>15</v>
      </c>
      <c r="L1293" s="477"/>
      <c r="M1293" s="482"/>
      <c r="N1293" s="468"/>
      <c r="P1293" s="156"/>
      <c r="R1293" s="453"/>
    </row>
    <row r="1294" spans="1:18" s="453" customFormat="1" ht="15" x14ac:dyDescent="0.2">
      <c r="A1294" s="497">
        <v>777850</v>
      </c>
      <c r="B1294" s="497" t="s">
        <v>2151</v>
      </c>
      <c r="C1294" s="498" t="s">
        <v>2710</v>
      </c>
      <c r="D1294" s="497"/>
      <c r="E1294" s="499"/>
      <c r="F1294" s="500" t="s">
        <v>7220</v>
      </c>
      <c r="G1294" s="464">
        <f t="shared" si="57"/>
        <v>14</v>
      </c>
      <c r="H1294" s="501"/>
      <c r="I1294" s="501"/>
      <c r="J1294" s="501"/>
      <c r="K1294" s="497" t="s">
        <v>15</v>
      </c>
      <c r="L1294" s="497"/>
      <c r="M1294" s="482"/>
      <c r="N1294" s="468"/>
    </row>
    <row r="1295" spans="1:18" s="453" customFormat="1" ht="15" x14ac:dyDescent="0.2">
      <c r="A1295" s="497">
        <v>777860</v>
      </c>
      <c r="B1295" s="497" t="s">
        <v>2151</v>
      </c>
      <c r="C1295" s="498" t="s">
        <v>2710</v>
      </c>
      <c r="D1295" s="497"/>
      <c r="E1295" s="499"/>
      <c r="F1295" s="500" t="s">
        <v>7221</v>
      </c>
      <c r="G1295" s="464">
        <f t="shared" si="57"/>
        <v>25</v>
      </c>
      <c r="H1295" s="501"/>
      <c r="I1295" s="501"/>
      <c r="J1295" s="501"/>
      <c r="K1295" s="497" t="s">
        <v>15</v>
      </c>
      <c r="L1295" s="497"/>
      <c r="M1295" s="482"/>
      <c r="N1295" s="468"/>
    </row>
    <row r="1296" spans="1:18" s="453" customFormat="1" ht="15" x14ac:dyDescent="0.2">
      <c r="A1296" s="519">
        <v>777870</v>
      </c>
      <c r="B1296" s="577" t="s">
        <v>2151</v>
      </c>
      <c r="C1296" s="520" t="s">
        <v>2710</v>
      </c>
      <c r="D1296" s="519"/>
      <c r="E1296" s="521"/>
      <c r="F1296" s="528" t="s">
        <v>7222</v>
      </c>
      <c r="G1296" s="478">
        <f t="shared" si="57"/>
        <v>13</v>
      </c>
      <c r="H1296" s="529"/>
      <c r="I1296" s="529"/>
      <c r="J1296" s="529"/>
      <c r="K1296" s="519" t="s">
        <v>15</v>
      </c>
      <c r="L1296" s="519"/>
      <c r="M1296" s="482"/>
      <c r="N1296" s="468"/>
    </row>
    <row r="1297" spans="1:18" s="453" customFormat="1" ht="15" x14ac:dyDescent="0.2">
      <c r="A1297" s="497">
        <v>777880</v>
      </c>
      <c r="B1297" s="497" t="s">
        <v>2151</v>
      </c>
      <c r="C1297" s="498" t="s">
        <v>2710</v>
      </c>
      <c r="D1297" s="497"/>
      <c r="E1297" s="499"/>
      <c r="F1297" s="500" t="s">
        <v>7223</v>
      </c>
      <c r="G1297" s="498">
        <f t="shared" si="57"/>
        <v>16</v>
      </c>
      <c r="H1297" s="501"/>
      <c r="I1297" s="501"/>
      <c r="J1297" s="501"/>
      <c r="K1297" s="497" t="s">
        <v>15</v>
      </c>
      <c r="L1297" s="497"/>
      <c r="M1297" s="578"/>
      <c r="N1297" s="468"/>
    </row>
    <row r="1298" spans="1:18" s="453" customFormat="1" ht="15" x14ac:dyDescent="0.2">
      <c r="A1298" s="497">
        <v>777890</v>
      </c>
      <c r="B1298" s="497" t="s">
        <v>2151</v>
      </c>
      <c r="C1298" s="498" t="s">
        <v>2710</v>
      </c>
      <c r="D1298" s="497"/>
      <c r="E1298" s="499"/>
      <c r="F1298" s="500" t="s">
        <v>7224</v>
      </c>
      <c r="G1298" s="498">
        <f>LEN(F1298)</f>
        <v>19</v>
      </c>
      <c r="H1298" s="501"/>
      <c r="I1298" s="501"/>
      <c r="J1298" s="501"/>
      <c r="K1298" s="497" t="s">
        <v>15</v>
      </c>
      <c r="L1298" s="497"/>
      <c r="M1298" s="578"/>
      <c r="N1298" s="468"/>
    </row>
    <row r="1299" spans="1:18" s="453" customFormat="1" ht="15" x14ac:dyDescent="0.2">
      <c r="A1299" s="497">
        <v>777900</v>
      </c>
      <c r="B1299" s="497"/>
      <c r="C1299" s="498" t="s">
        <v>2710</v>
      </c>
      <c r="D1299" s="497"/>
      <c r="E1299" s="499"/>
      <c r="F1299" s="500" t="s">
        <v>7225</v>
      </c>
      <c r="G1299" s="498">
        <f>LEN(F1299)</f>
        <v>29</v>
      </c>
      <c r="H1299" s="501"/>
      <c r="I1299" s="501"/>
      <c r="J1299" s="501"/>
      <c r="K1299" s="497" t="s">
        <v>15</v>
      </c>
      <c r="L1299" s="497"/>
      <c r="M1299" s="578"/>
      <c r="N1299" s="468"/>
    </row>
    <row r="1300" spans="1:18" ht="15.75" x14ac:dyDescent="0.2">
      <c r="A1300" s="454"/>
      <c r="C1300" s="456"/>
      <c r="D1300" s="491"/>
      <c r="E1300" s="455"/>
      <c r="F1300" s="504" t="s">
        <v>7226</v>
      </c>
      <c r="G1300" s="456">
        <f t="shared" si="55"/>
        <v>9</v>
      </c>
      <c r="H1300" s="459"/>
      <c r="I1300" s="459"/>
      <c r="J1300" s="459" t="s">
        <v>15</v>
      </c>
      <c r="K1300" s="455"/>
      <c r="L1300" s="455"/>
      <c r="M1300" s="482"/>
      <c r="N1300" s="468" t="s">
        <v>7227</v>
      </c>
      <c r="Q1300" s="451">
        <f t="shared" ref="Q1300:Q1386" si="58">+LEN(P1300)</f>
        <v>0</v>
      </c>
      <c r="R1300" s="453" t="str">
        <f t="shared" ref="R1300:R1357" si="59">+IF(Q1300&gt;10,"over"," ")</f>
        <v xml:space="preserve"> </v>
      </c>
    </row>
    <row r="1301" spans="1:18" ht="15" x14ac:dyDescent="0.2">
      <c r="A1301" s="462"/>
      <c r="B1301" s="463" t="s">
        <v>2151</v>
      </c>
      <c r="C1301" s="464" t="s">
        <v>2821</v>
      </c>
      <c r="D1301" s="470" t="s">
        <v>7228</v>
      </c>
      <c r="E1301" s="463" t="s">
        <v>7229</v>
      </c>
      <c r="F1301" s="472" t="s">
        <v>7230</v>
      </c>
      <c r="G1301" s="464">
        <f t="shared" si="55"/>
        <v>20</v>
      </c>
      <c r="H1301" s="467"/>
      <c r="I1301" s="467"/>
      <c r="J1301" s="467"/>
      <c r="K1301" s="463" t="s">
        <v>15</v>
      </c>
      <c r="L1301" s="463"/>
      <c r="M1301" s="460" t="s">
        <v>4288</v>
      </c>
      <c r="N1301" s="468"/>
      <c r="P1301" s="474" t="s">
        <v>7231</v>
      </c>
      <c r="Q1301" s="451">
        <f t="shared" si="58"/>
        <v>10</v>
      </c>
      <c r="R1301" s="453" t="str">
        <f t="shared" si="59"/>
        <v xml:space="preserve"> </v>
      </c>
    </row>
    <row r="1302" spans="1:18" ht="15" x14ac:dyDescent="0.2">
      <c r="A1302" s="462"/>
      <c r="B1302" s="463" t="s">
        <v>2151</v>
      </c>
      <c r="C1302" s="464" t="s">
        <v>2821</v>
      </c>
      <c r="D1302" s="470" t="s">
        <v>7228</v>
      </c>
      <c r="E1302" s="463" t="s">
        <v>7232</v>
      </c>
      <c r="F1302" s="472" t="s">
        <v>7233</v>
      </c>
      <c r="G1302" s="464">
        <f t="shared" si="55"/>
        <v>28</v>
      </c>
      <c r="H1302" s="467"/>
      <c r="I1302" s="467"/>
      <c r="J1302" s="467"/>
      <c r="K1302" s="463" t="s">
        <v>15</v>
      </c>
      <c r="L1302" s="463"/>
      <c r="M1302" s="460" t="s">
        <v>4288</v>
      </c>
      <c r="N1302" s="468"/>
      <c r="P1302" s="474" t="s">
        <v>7234</v>
      </c>
      <c r="Q1302" s="451">
        <f t="shared" si="58"/>
        <v>10</v>
      </c>
      <c r="R1302" s="453" t="str">
        <f t="shared" si="59"/>
        <v xml:space="preserve"> </v>
      </c>
    </row>
    <row r="1303" spans="1:18" ht="15" x14ac:dyDescent="0.2">
      <c r="A1303" s="462"/>
      <c r="B1303" s="463" t="s">
        <v>2151</v>
      </c>
      <c r="C1303" s="464" t="s">
        <v>2821</v>
      </c>
      <c r="D1303" s="470" t="s">
        <v>7228</v>
      </c>
      <c r="E1303" s="463" t="s">
        <v>7235</v>
      </c>
      <c r="F1303" s="472" t="s">
        <v>7236</v>
      </c>
      <c r="G1303" s="464">
        <f t="shared" si="55"/>
        <v>21</v>
      </c>
      <c r="H1303" s="467"/>
      <c r="I1303" s="467"/>
      <c r="J1303" s="467"/>
      <c r="K1303" s="463" t="s">
        <v>15</v>
      </c>
      <c r="L1303" s="463"/>
      <c r="M1303" s="460" t="s">
        <v>4288</v>
      </c>
      <c r="N1303" s="468"/>
      <c r="P1303" s="474" t="s">
        <v>7237</v>
      </c>
      <c r="Q1303" s="451">
        <f t="shared" si="58"/>
        <v>10</v>
      </c>
      <c r="R1303" s="453" t="str">
        <f t="shared" si="59"/>
        <v xml:space="preserve"> </v>
      </c>
    </row>
    <row r="1304" spans="1:18" ht="15" x14ac:dyDescent="0.2">
      <c r="A1304" s="462">
        <v>778000</v>
      </c>
      <c r="B1304" s="463" t="s">
        <v>2151</v>
      </c>
      <c r="C1304" s="464" t="s">
        <v>2710</v>
      </c>
      <c r="D1304" s="470" t="s">
        <v>7228</v>
      </c>
      <c r="E1304" s="463" t="s">
        <v>7238</v>
      </c>
      <c r="F1304" s="472" t="s">
        <v>7239</v>
      </c>
      <c r="G1304" s="464">
        <f t="shared" si="55"/>
        <v>27</v>
      </c>
      <c r="H1304" s="467"/>
      <c r="I1304" s="467"/>
      <c r="J1304" s="467"/>
      <c r="K1304" s="463" t="s">
        <v>15</v>
      </c>
      <c r="L1304" s="463"/>
      <c r="M1304" s="460"/>
      <c r="N1304" s="468"/>
      <c r="P1304" s="474" t="s">
        <v>7240</v>
      </c>
      <c r="Q1304" s="451">
        <f t="shared" si="58"/>
        <v>9</v>
      </c>
      <c r="R1304" s="453" t="str">
        <f t="shared" si="59"/>
        <v xml:space="preserve"> </v>
      </c>
    </row>
    <row r="1305" spans="1:18" ht="15" x14ac:dyDescent="0.2">
      <c r="A1305" s="462"/>
      <c r="B1305" s="463" t="s">
        <v>2151</v>
      </c>
      <c r="C1305" s="464" t="s">
        <v>2821</v>
      </c>
      <c r="D1305" s="470" t="s">
        <v>7228</v>
      </c>
      <c r="E1305" s="463" t="s">
        <v>7241</v>
      </c>
      <c r="F1305" s="472" t="s">
        <v>7242</v>
      </c>
      <c r="G1305" s="464">
        <f t="shared" si="55"/>
        <v>24</v>
      </c>
      <c r="H1305" s="467"/>
      <c r="I1305" s="467"/>
      <c r="J1305" s="467"/>
      <c r="K1305" s="463" t="s">
        <v>15</v>
      </c>
      <c r="L1305" s="463"/>
      <c r="M1305" s="460" t="s">
        <v>4288</v>
      </c>
      <c r="N1305" s="468"/>
      <c r="P1305" s="474" t="s">
        <v>7243</v>
      </c>
      <c r="Q1305" s="451">
        <f t="shared" si="58"/>
        <v>10</v>
      </c>
      <c r="R1305" s="453" t="str">
        <f t="shared" si="59"/>
        <v xml:space="preserve"> </v>
      </c>
    </row>
    <row r="1306" spans="1:18" ht="15" x14ac:dyDescent="0.2">
      <c r="A1306" s="462">
        <v>778010</v>
      </c>
      <c r="B1306" s="463" t="s">
        <v>2151</v>
      </c>
      <c r="C1306" s="464" t="s">
        <v>2710</v>
      </c>
      <c r="D1306" s="470" t="s">
        <v>7228</v>
      </c>
      <c r="E1306" s="463" t="s">
        <v>7244</v>
      </c>
      <c r="F1306" s="465" t="s">
        <v>7245</v>
      </c>
      <c r="G1306" s="464">
        <f t="shared" si="55"/>
        <v>14</v>
      </c>
      <c r="H1306" s="467"/>
      <c r="I1306" s="467"/>
      <c r="J1306" s="467"/>
      <c r="K1306" s="463" t="s">
        <v>15</v>
      </c>
      <c r="L1306" s="463"/>
      <c r="M1306" s="460"/>
      <c r="N1306" s="468"/>
      <c r="P1306" s="474" t="s">
        <v>7246</v>
      </c>
      <c r="Q1306" s="451">
        <f t="shared" si="58"/>
        <v>7</v>
      </c>
      <c r="R1306" s="453" t="str">
        <f t="shared" si="59"/>
        <v xml:space="preserve"> </v>
      </c>
    </row>
    <row r="1307" spans="1:18" ht="15" x14ac:dyDescent="0.2">
      <c r="A1307" s="462">
        <v>778020</v>
      </c>
      <c r="B1307" s="463" t="s">
        <v>2151</v>
      </c>
      <c r="C1307" s="464" t="s">
        <v>2710</v>
      </c>
      <c r="D1307" s="470" t="s">
        <v>7228</v>
      </c>
      <c r="E1307" s="463" t="s">
        <v>7247</v>
      </c>
      <c r="F1307" s="472" t="s">
        <v>7248</v>
      </c>
      <c r="G1307" s="464">
        <f t="shared" si="55"/>
        <v>22</v>
      </c>
      <c r="H1307" s="467"/>
      <c r="I1307" s="467"/>
      <c r="J1307" s="467"/>
      <c r="K1307" s="463" t="s">
        <v>15</v>
      </c>
      <c r="L1307" s="463"/>
      <c r="M1307" s="460"/>
      <c r="N1307" s="468"/>
      <c r="P1307" s="474" t="s">
        <v>7249</v>
      </c>
      <c r="Q1307" s="451">
        <f t="shared" si="58"/>
        <v>9</v>
      </c>
      <c r="R1307" s="453" t="str">
        <f t="shared" si="59"/>
        <v xml:space="preserve"> </v>
      </c>
    </row>
    <row r="1308" spans="1:18" ht="15" x14ac:dyDescent="0.2">
      <c r="A1308" s="462"/>
      <c r="B1308" s="463" t="s">
        <v>2151</v>
      </c>
      <c r="C1308" s="464" t="s">
        <v>2821</v>
      </c>
      <c r="D1308" s="470" t="s">
        <v>7228</v>
      </c>
      <c r="E1308" s="463" t="s">
        <v>7250</v>
      </c>
      <c r="F1308" s="472" t="s">
        <v>7251</v>
      </c>
      <c r="G1308" s="464">
        <f t="shared" si="55"/>
        <v>24</v>
      </c>
      <c r="H1308" s="467"/>
      <c r="I1308" s="467"/>
      <c r="J1308" s="467"/>
      <c r="K1308" s="463" t="s">
        <v>15</v>
      </c>
      <c r="L1308" s="463"/>
      <c r="M1308" s="460" t="s">
        <v>4288</v>
      </c>
      <c r="N1308" s="468"/>
      <c r="P1308" s="474" t="s">
        <v>7252</v>
      </c>
      <c r="Q1308" s="451">
        <f t="shared" si="58"/>
        <v>10</v>
      </c>
      <c r="R1308" s="453" t="str">
        <f t="shared" si="59"/>
        <v xml:space="preserve"> </v>
      </c>
    </row>
    <row r="1309" spans="1:18" ht="15" x14ac:dyDescent="0.2">
      <c r="A1309" s="462">
        <v>778030</v>
      </c>
      <c r="B1309" s="463" t="s">
        <v>2151</v>
      </c>
      <c r="C1309" s="464" t="s">
        <v>2710</v>
      </c>
      <c r="D1309" s="470" t="s">
        <v>7228</v>
      </c>
      <c r="E1309" s="463" t="s">
        <v>7253</v>
      </c>
      <c r="F1309" s="472" t="s">
        <v>7254</v>
      </c>
      <c r="G1309" s="464">
        <f t="shared" si="55"/>
        <v>30</v>
      </c>
      <c r="H1309" s="467"/>
      <c r="I1309" s="467"/>
      <c r="J1309" s="467"/>
      <c r="K1309" s="463" t="s">
        <v>15</v>
      </c>
      <c r="L1309" s="463"/>
      <c r="M1309" s="460"/>
      <c r="N1309" s="468"/>
      <c r="P1309" s="474" t="s">
        <v>7255</v>
      </c>
      <c r="Q1309" s="451">
        <f t="shared" si="58"/>
        <v>10</v>
      </c>
      <c r="R1309" s="453" t="str">
        <f t="shared" si="59"/>
        <v xml:space="preserve"> </v>
      </c>
    </row>
    <row r="1310" spans="1:18" ht="15" x14ac:dyDescent="0.2">
      <c r="A1310" s="462"/>
      <c r="B1310" s="463" t="s">
        <v>2151</v>
      </c>
      <c r="C1310" s="464" t="s">
        <v>2821</v>
      </c>
      <c r="D1310" s="470" t="s">
        <v>7228</v>
      </c>
      <c r="E1310" s="463" t="s">
        <v>7256</v>
      </c>
      <c r="F1310" s="472" t="s">
        <v>7257</v>
      </c>
      <c r="G1310" s="464">
        <f t="shared" si="55"/>
        <v>30</v>
      </c>
      <c r="H1310" s="467"/>
      <c r="I1310" s="467"/>
      <c r="J1310" s="467"/>
      <c r="K1310" s="463" t="s">
        <v>15</v>
      </c>
      <c r="L1310" s="463"/>
      <c r="M1310" s="460" t="s">
        <v>4288</v>
      </c>
      <c r="N1310" s="468"/>
      <c r="P1310" s="474" t="s">
        <v>7258</v>
      </c>
      <c r="Q1310" s="451">
        <f t="shared" si="58"/>
        <v>10</v>
      </c>
      <c r="R1310" s="453" t="str">
        <f t="shared" si="59"/>
        <v xml:space="preserve"> </v>
      </c>
    </row>
    <row r="1311" spans="1:18" ht="15" x14ac:dyDescent="0.2">
      <c r="A1311" s="462">
        <v>778040</v>
      </c>
      <c r="B1311" s="463" t="s">
        <v>2151</v>
      </c>
      <c r="C1311" s="464" t="s">
        <v>2710</v>
      </c>
      <c r="D1311" s="470" t="s">
        <v>7228</v>
      </c>
      <c r="E1311" s="463" t="s">
        <v>7259</v>
      </c>
      <c r="F1311" s="472" t="s">
        <v>7260</v>
      </c>
      <c r="G1311" s="464">
        <f t="shared" si="55"/>
        <v>25</v>
      </c>
      <c r="H1311" s="467"/>
      <c r="I1311" s="467"/>
      <c r="J1311" s="467"/>
      <c r="K1311" s="463" t="s">
        <v>15</v>
      </c>
      <c r="L1311" s="463"/>
      <c r="M1311" s="460"/>
      <c r="N1311" s="468"/>
      <c r="P1311" s="474" t="s">
        <v>7261</v>
      </c>
      <c r="Q1311" s="451">
        <f t="shared" si="58"/>
        <v>10</v>
      </c>
      <c r="R1311" s="453" t="str">
        <f t="shared" si="59"/>
        <v xml:space="preserve"> </v>
      </c>
    </row>
    <row r="1312" spans="1:18" ht="15" x14ac:dyDescent="0.2">
      <c r="A1312" s="462">
        <v>778050</v>
      </c>
      <c r="B1312" s="463" t="s">
        <v>2151</v>
      </c>
      <c r="C1312" s="464" t="s">
        <v>2710</v>
      </c>
      <c r="D1312" s="470" t="s">
        <v>7228</v>
      </c>
      <c r="E1312" s="463" t="s">
        <v>7262</v>
      </c>
      <c r="F1312" s="472" t="s">
        <v>7263</v>
      </c>
      <c r="G1312" s="464">
        <f t="shared" si="55"/>
        <v>28</v>
      </c>
      <c r="H1312" s="467"/>
      <c r="I1312" s="467"/>
      <c r="J1312" s="467"/>
      <c r="K1312" s="463" t="s">
        <v>15</v>
      </c>
      <c r="L1312" s="463"/>
      <c r="M1312" s="460"/>
      <c r="N1312" s="468"/>
      <c r="P1312" s="474" t="s">
        <v>7264</v>
      </c>
      <c r="Q1312" s="451">
        <f t="shared" si="58"/>
        <v>10</v>
      </c>
      <c r="R1312" s="453" t="str">
        <f t="shared" si="59"/>
        <v xml:space="preserve"> </v>
      </c>
    </row>
    <row r="1313" spans="1:18" ht="15" x14ac:dyDescent="0.2">
      <c r="A1313" s="462">
        <v>778060</v>
      </c>
      <c r="B1313" s="463" t="s">
        <v>2151</v>
      </c>
      <c r="C1313" s="464" t="s">
        <v>2710</v>
      </c>
      <c r="D1313" s="470" t="s">
        <v>7228</v>
      </c>
      <c r="E1313" s="463" t="s">
        <v>7265</v>
      </c>
      <c r="F1313" s="472" t="s">
        <v>7266</v>
      </c>
      <c r="G1313" s="464">
        <f t="shared" si="55"/>
        <v>25</v>
      </c>
      <c r="H1313" s="467"/>
      <c r="I1313" s="467"/>
      <c r="J1313" s="467"/>
      <c r="K1313" s="463" t="s">
        <v>15</v>
      </c>
      <c r="L1313" s="463"/>
      <c r="M1313" s="460"/>
      <c r="N1313" s="468"/>
      <c r="P1313" s="474" t="s">
        <v>7267</v>
      </c>
      <c r="Q1313" s="451">
        <f t="shared" si="58"/>
        <v>10</v>
      </c>
      <c r="R1313" s="453" t="str">
        <f t="shared" si="59"/>
        <v xml:space="preserve"> </v>
      </c>
    </row>
    <row r="1314" spans="1:18" ht="15" x14ac:dyDescent="0.2">
      <c r="A1314" s="462">
        <v>778070</v>
      </c>
      <c r="B1314" s="463" t="s">
        <v>2151</v>
      </c>
      <c r="C1314" s="464" t="s">
        <v>2710</v>
      </c>
      <c r="D1314" s="470" t="s">
        <v>7228</v>
      </c>
      <c r="E1314" s="463" t="s">
        <v>7268</v>
      </c>
      <c r="F1314" s="472" t="s">
        <v>7269</v>
      </c>
      <c r="G1314" s="464">
        <f t="shared" si="55"/>
        <v>25</v>
      </c>
      <c r="H1314" s="467"/>
      <c r="I1314" s="467"/>
      <c r="J1314" s="467"/>
      <c r="K1314" s="463" t="s">
        <v>15</v>
      </c>
      <c r="L1314" s="463"/>
      <c r="M1314" s="460"/>
      <c r="N1314" s="468"/>
      <c r="P1314" s="474" t="s">
        <v>7270</v>
      </c>
      <c r="Q1314" s="451">
        <f t="shared" si="58"/>
        <v>10</v>
      </c>
      <c r="R1314" s="453" t="str">
        <f t="shared" si="59"/>
        <v xml:space="preserve"> </v>
      </c>
    </row>
    <row r="1315" spans="1:18" ht="15" x14ac:dyDescent="0.2">
      <c r="A1315" s="462">
        <v>778080</v>
      </c>
      <c r="B1315" s="463" t="s">
        <v>2151</v>
      </c>
      <c r="C1315" s="464" t="s">
        <v>2710</v>
      </c>
      <c r="D1315" s="470" t="s">
        <v>7228</v>
      </c>
      <c r="E1315" s="463" t="s">
        <v>7271</v>
      </c>
      <c r="F1315" s="472" t="s">
        <v>7272</v>
      </c>
      <c r="G1315" s="464">
        <f t="shared" si="55"/>
        <v>19</v>
      </c>
      <c r="H1315" s="467"/>
      <c r="I1315" s="467"/>
      <c r="J1315" s="467"/>
      <c r="K1315" s="463" t="s">
        <v>15</v>
      </c>
      <c r="L1315" s="463"/>
      <c r="M1315" s="460"/>
      <c r="N1315" s="468"/>
      <c r="P1315" s="474" t="s">
        <v>7273</v>
      </c>
      <c r="Q1315" s="451">
        <f t="shared" si="58"/>
        <v>10</v>
      </c>
      <c r="R1315" s="453" t="str">
        <f t="shared" si="59"/>
        <v xml:space="preserve"> </v>
      </c>
    </row>
    <row r="1316" spans="1:18" ht="15" x14ac:dyDescent="0.2">
      <c r="A1316" s="462"/>
      <c r="B1316" s="463" t="s">
        <v>2151</v>
      </c>
      <c r="C1316" s="464" t="s">
        <v>2821</v>
      </c>
      <c r="D1316" s="470" t="s">
        <v>7228</v>
      </c>
      <c r="E1316" s="463" t="s">
        <v>7274</v>
      </c>
      <c r="F1316" s="472" t="s">
        <v>7275</v>
      </c>
      <c r="G1316" s="464">
        <f t="shared" ref="G1316:G1404" si="60">+LEN(F1316)</f>
        <v>25</v>
      </c>
      <c r="H1316" s="467"/>
      <c r="I1316" s="467"/>
      <c r="J1316" s="467"/>
      <c r="K1316" s="463" t="s">
        <v>15</v>
      </c>
      <c r="L1316" s="463"/>
      <c r="M1316" s="460" t="s">
        <v>4288</v>
      </c>
      <c r="N1316" s="468"/>
      <c r="P1316" s="474" t="s">
        <v>7276</v>
      </c>
      <c r="Q1316" s="451">
        <f t="shared" si="58"/>
        <v>10</v>
      </c>
      <c r="R1316" s="453" t="str">
        <f t="shared" si="59"/>
        <v xml:space="preserve"> </v>
      </c>
    </row>
    <row r="1317" spans="1:18" ht="15" x14ac:dyDescent="0.2">
      <c r="A1317" s="462">
        <v>778090</v>
      </c>
      <c r="B1317" s="463" t="s">
        <v>2151</v>
      </c>
      <c r="C1317" s="464" t="s">
        <v>2710</v>
      </c>
      <c r="D1317" s="470" t="s">
        <v>7228</v>
      </c>
      <c r="E1317" s="463" t="s">
        <v>7277</v>
      </c>
      <c r="F1317" s="465" t="s">
        <v>7278</v>
      </c>
      <c r="G1317" s="464">
        <f t="shared" si="60"/>
        <v>17</v>
      </c>
      <c r="H1317" s="467"/>
      <c r="I1317" s="467"/>
      <c r="J1317" s="467"/>
      <c r="K1317" s="463" t="s">
        <v>15</v>
      </c>
      <c r="L1317" s="463"/>
      <c r="M1317" s="460"/>
      <c r="N1317" s="468"/>
      <c r="P1317" s="474" t="s">
        <v>7279</v>
      </c>
      <c r="Q1317" s="451">
        <f t="shared" si="58"/>
        <v>10</v>
      </c>
      <c r="R1317" s="453" t="str">
        <f t="shared" si="59"/>
        <v xml:space="preserve"> </v>
      </c>
    </row>
    <row r="1318" spans="1:18" ht="15" x14ac:dyDescent="0.2">
      <c r="A1318" s="462"/>
      <c r="B1318" s="463" t="s">
        <v>2151</v>
      </c>
      <c r="C1318" s="464" t="s">
        <v>2821</v>
      </c>
      <c r="D1318" s="470" t="s">
        <v>7228</v>
      </c>
      <c r="E1318" s="463" t="s">
        <v>7280</v>
      </c>
      <c r="F1318" s="472" t="s">
        <v>7281</v>
      </c>
      <c r="G1318" s="464">
        <f t="shared" si="60"/>
        <v>27</v>
      </c>
      <c r="H1318" s="467"/>
      <c r="I1318" s="467"/>
      <c r="J1318" s="467"/>
      <c r="K1318" s="463" t="s">
        <v>15</v>
      </c>
      <c r="L1318" s="463"/>
      <c r="M1318" s="460" t="s">
        <v>4288</v>
      </c>
      <c r="N1318" s="468"/>
      <c r="P1318" s="474" t="s">
        <v>7282</v>
      </c>
      <c r="Q1318" s="451">
        <f t="shared" si="58"/>
        <v>10</v>
      </c>
      <c r="R1318" s="453" t="str">
        <f t="shared" si="59"/>
        <v xml:space="preserve"> </v>
      </c>
    </row>
    <row r="1319" spans="1:18" ht="15" x14ac:dyDescent="0.2">
      <c r="A1319" s="462">
        <v>778100</v>
      </c>
      <c r="B1319" s="463" t="s">
        <v>2151</v>
      </c>
      <c r="C1319" s="464" t="s">
        <v>2710</v>
      </c>
      <c r="D1319" s="470" t="s">
        <v>7228</v>
      </c>
      <c r="E1319" s="463" t="s">
        <v>7283</v>
      </c>
      <c r="F1319" s="472" t="s">
        <v>7284</v>
      </c>
      <c r="G1319" s="464">
        <f t="shared" si="60"/>
        <v>21</v>
      </c>
      <c r="H1319" s="467"/>
      <c r="I1319" s="467"/>
      <c r="J1319" s="467"/>
      <c r="K1319" s="463" t="s">
        <v>15</v>
      </c>
      <c r="L1319" s="463"/>
      <c r="M1319" s="460"/>
      <c r="N1319" s="468"/>
      <c r="P1319" s="474" t="s">
        <v>7285</v>
      </c>
      <c r="Q1319" s="451">
        <f t="shared" si="58"/>
        <v>10</v>
      </c>
      <c r="R1319" s="453" t="str">
        <f t="shared" si="59"/>
        <v xml:space="preserve"> </v>
      </c>
    </row>
    <row r="1320" spans="1:18" ht="15" x14ac:dyDescent="0.2">
      <c r="A1320" s="462">
        <v>778110</v>
      </c>
      <c r="B1320" s="463" t="s">
        <v>2151</v>
      </c>
      <c r="C1320" s="464" t="s">
        <v>2710</v>
      </c>
      <c r="D1320" s="470" t="s">
        <v>7228</v>
      </c>
      <c r="E1320" s="463" t="s">
        <v>7286</v>
      </c>
      <c r="F1320" s="472" t="s">
        <v>7287</v>
      </c>
      <c r="G1320" s="464">
        <f t="shared" si="60"/>
        <v>20</v>
      </c>
      <c r="H1320" s="467"/>
      <c r="I1320" s="467"/>
      <c r="J1320" s="467"/>
      <c r="K1320" s="463" t="s">
        <v>15</v>
      </c>
      <c r="L1320" s="463"/>
      <c r="M1320" s="460"/>
      <c r="N1320" s="468"/>
      <c r="P1320" s="474" t="s">
        <v>7288</v>
      </c>
      <c r="Q1320" s="451">
        <f t="shared" si="58"/>
        <v>10</v>
      </c>
      <c r="R1320" s="453" t="str">
        <f t="shared" si="59"/>
        <v xml:space="preserve"> </v>
      </c>
    </row>
    <row r="1321" spans="1:18" ht="15" x14ac:dyDescent="0.2">
      <c r="A1321" s="462"/>
      <c r="B1321" s="463" t="s">
        <v>2151</v>
      </c>
      <c r="C1321" s="464" t="s">
        <v>2821</v>
      </c>
      <c r="D1321" s="470" t="s">
        <v>7228</v>
      </c>
      <c r="E1321" s="463" t="s">
        <v>7289</v>
      </c>
      <c r="F1321" s="472" t="s">
        <v>7290</v>
      </c>
      <c r="G1321" s="464">
        <f t="shared" si="60"/>
        <v>29</v>
      </c>
      <c r="H1321" s="467"/>
      <c r="I1321" s="467"/>
      <c r="J1321" s="467"/>
      <c r="K1321" s="463" t="s">
        <v>15</v>
      </c>
      <c r="L1321" s="463"/>
      <c r="M1321" s="460" t="s">
        <v>4288</v>
      </c>
      <c r="N1321" s="468"/>
      <c r="P1321" s="474" t="s">
        <v>7291</v>
      </c>
      <c r="Q1321" s="451">
        <f t="shared" si="58"/>
        <v>10</v>
      </c>
      <c r="R1321" s="453" t="str">
        <f t="shared" si="59"/>
        <v xml:space="preserve"> </v>
      </c>
    </row>
    <row r="1322" spans="1:18" ht="15" x14ac:dyDescent="0.2">
      <c r="A1322" s="462">
        <v>778120</v>
      </c>
      <c r="B1322" s="463" t="s">
        <v>2151</v>
      </c>
      <c r="C1322" s="464" t="s">
        <v>2710</v>
      </c>
      <c r="D1322" s="470" t="s">
        <v>7228</v>
      </c>
      <c r="E1322" s="463" t="s">
        <v>7292</v>
      </c>
      <c r="F1322" s="472" t="s">
        <v>7293</v>
      </c>
      <c r="G1322" s="464">
        <f t="shared" si="60"/>
        <v>23</v>
      </c>
      <c r="H1322" s="467"/>
      <c r="I1322" s="467"/>
      <c r="J1322" s="467"/>
      <c r="K1322" s="463" t="s">
        <v>15</v>
      </c>
      <c r="L1322" s="463"/>
      <c r="M1322" s="460"/>
      <c r="N1322" s="468"/>
      <c r="P1322" s="474" t="s">
        <v>7294</v>
      </c>
      <c r="Q1322" s="451">
        <f t="shared" si="58"/>
        <v>10</v>
      </c>
      <c r="R1322" s="453" t="str">
        <f t="shared" si="59"/>
        <v xml:space="preserve"> </v>
      </c>
    </row>
    <row r="1323" spans="1:18" ht="15" x14ac:dyDescent="0.2">
      <c r="A1323" s="462">
        <v>778130</v>
      </c>
      <c r="B1323" s="463" t="s">
        <v>2151</v>
      </c>
      <c r="C1323" s="464" t="s">
        <v>2710</v>
      </c>
      <c r="D1323" s="470" t="s">
        <v>7228</v>
      </c>
      <c r="E1323" s="463" t="s">
        <v>7295</v>
      </c>
      <c r="F1323" s="472" t="s">
        <v>7296</v>
      </c>
      <c r="G1323" s="464">
        <f t="shared" si="60"/>
        <v>27</v>
      </c>
      <c r="H1323" s="467"/>
      <c r="I1323" s="467"/>
      <c r="J1323" s="467"/>
      <c r="K1323" s="463" t="s">
        <v>15</v>
      </c>
      <c r="L1323" s="463"/>
      <c r="M1323" s="460"/>
      <c r="N1323" s="468"/>
      <c r="P1323" s="474" t="s">
        <v>7297</v>
      </c>
      <c r="Q1323" s="451">
        <f t="shared" si="58"/>
        <v>9</v>
      </c>
      <c r="R1323" s="453" t="str">
        <f t="shared" si="59"/>
        <v xml:space="preserve"> </v>
      </c>
    </row>
    <row r="1324" spans="1:18" ht="15" x14ac:dyDescent="0.2">
      <c r="A1324" s="462">
        <v>778140</v>
      </c>
      <c r="B1324" s="463" t="s">
        <v>2151</v>
      </c>
      <c r="C1324" s="464" t="s">
        <v>2710</v>
      </c>
      <c r="D1324" s="470" t="s">
        <v>7228</v>
      </c>
      <c r="E1324" s="463" t="s">
        <v>7298</v>
      </c>
      <c r="F1324" s="472" t="s">
        <v>7299</v>
      </c>
      <c r="G1324" s="464">
        <f t="shared" si="60"/>
        <v>25</v>
      </c>
      <c r="H1324" s="467"/>
      <c r="I1324" s="467"/>
      <c r="J1324" s="467"/>
      <c r="K1324" s="463" t="s">
        <v>15</v>
      </c>
      <c r="L1324" s="463"/>
      <c r="M1324" s="460"/>
      <c r="N1324" s="468"/>
      <c r="P1324" s="474" t="s">
        <v>7300</v>
      </c>
      <c r="Q1324" s="451">
        <f t="shared" si="58"/>
        <v>10</v>
      </c>
      <c r="R1324" s="453" t="str">
        <f t="shared" si="59"/>
        <v xml:space="preserve"> </v>
      </c>
    </row>
    <row r="1325" spans="1:18" ht="15" x14ac:dyDescent="0.2">
      <c r="A1325" s="462">
        <v>778150</v>
      </c>
      <c r="B1325" s="463" t="s">
        <v>2151</v>
      </c>
      <c r="C1325" s="464" t="s">
        <v>2710</v>
      </c>
      <c r="D1325" s="470" t="s">
        <v>7228</v>
      </c>
      <c r="E1325" s="463" t="s">
        <v>7301</v>
      </c>
      <c r="F1325" s="472" t="s">
        <v>7302</v>
      </c>
      <c r="G1325" s="464">
        <f t="shared" si="60"/>
        <v>16</v>
      </c>
      <c r="H1325" s="467"/>
      <c r="I1325" s="467"/>
      <c r="J1325" s="467"/>
      <c r="K1325" s="463" t="s">
        <v>15</v>
      </c>
      <c r="L1325" s="463"/>
      <c r="M1325" s="460"/>
      <c r="N1325" s="468"/>
      <c r="P1325" s="474" t="s">
        <v>7303</v>
      </c>
      <c r="Q1325" s="451">
        <f t="shared" si="58"/>
        <v>9</v>
      </c>
      <c r="R1325" s="453" t="str">
        <f t="shared" si="59"/>
        <v xml:space="preserve"> </v>
      </c>
    </row>
    <row r="1326" spans="1:18" ht="15" x14ac:dyDescent="0.2">
      <c r="A1326" s="462">
        <v>778160</v>
      </c>
      <c r="B1326" s="463" t="s">
        <v>2151</v>
      </c>
      <c r="C1326" s="464" t="s">
        <v>2710</v>
      </c>
      <c r="D1326" s="470" t="s">
        <v>7228</v>
      </c>
      <c r="E1326" s="463" t="s">
        <v>7304</v>
      </c>
      <c r="F1326" s="472" t="s">
        <v>7305</v>
      </c>
      <c r="G1326" s="464">
        <f t="shared" si="60"/>
        <v>24</v>
      </c>
      <c r="H1326" s="467"/>
      <c r="I1326" s="467"/>
      <c r="J1326" s="467"/>
      <c r="K1326" s="463" t="s">
        <v>15</v>
      </c>
      <c r="L1326" s="463"/>
      <c r="M1326" s="460"/>
      <c r="N1326" s="468"/>
      <c r="P1326" s="474" t="s">
        <v>7306</v>
      </c>
      <c r="Q1326" s="451">
        <f t="shared" si="58"/>
        <v>10</v>
      </c>
      <c r="R1326" s="453" t="str">
        <f t="shared" si="59"/>
        <v xml:space="preserve"> </v>
      </c>
    </row>
    <row r="1327" spans="1:18" ht="15" x14ac:dyDescent="0.2">
      <c r="A1327" s="462">
        <v>778170</v>
      </c>
      <c r="B1327" s="463" t="s">
        <v>2151</v>
      </c>
      <c r="C1327" s="464" t="s">
        <v>2710</v>
      </c>
      <c r="D1327" s="470" t="s">
        <v>7228</v>
      </c>
      <c r="E1327" s="463" t="s">
        <v>7307</v>
      </c>
      <c r="F1327" s="472" t="s">
        <v>7308</v>
      </c>
      <c r="G1327" s="464">
        <f t="shared" si="60"/>
        <v>21</v>
      </c>
      <c r="H1327" s="467"/>
      <c r="I1327" s="467"/>
      <c r="J1327" s="467"/>
      <c r="K1327" s="463" t="s">
        <v>15</v>
      </c>
      <c r="L1327" s="463"/>
      <c r="M1327" s="460"/>
      <c r="N1327" s="468"/>
      <c r="P1327" s="474" t="s">
        <v>7309</v>
      </c>
      <c r="Q1327" s="451">
        <f t="shared" si="58"/>
        <v>8</v>
      </c>
      <c r="R1327" s="453" t="str">
        <f t="shared" si="59"/>
        <v xml:space="preserve"> </v>
      </c>
    </row>
    <row r="1328" spans="1:18" ht="15" x14ac:dyDescent="0.2">
      <c r="A1328" s="462">
        <v>778180</v>
      </c>
      <c r="B1328" s="463" t="s">
        <v>2151</v>
      </c>
      <c r="C1328" s="464" t="s">
        <v>2710</v>
      </c>
      <c r="D1328" s="470" t="s">
        <v>7228</v>
      </c>
      <c r="E1328" s="463" t="s">
        <v>7310</v>
      </c>
      <c r="F1328" s="472" t="s">
        <v>7311</v>
      </c>
      <c r="G1328" s="464">
        <f t="shared" si="60"/>
        <v>23</v>
      </c>
      <c r="H1328" s="467"/>
      <c r="I1328" s="467"/>
      <c r="J1328" s="467"/>
      <c r="K1328" s="463" t="s">
        <v>15</v>
      </c>
      <c r="L1328" s="463"/>
      <c r="M1328" s="460"/>
      <c r="N1328" s="468"/>
      <c r="P1328" s="474" t="s">
        <v>7312</v>
      </c>
      <c r="Q1328" s="451">
        <f t="shared" si="58"/>
        <v>10</v>
      </c>
      <c r="R1328" s="453" t="str">
        <f t="shared" si="59"/>
        <v xml:space="preserve"> </v>
      </c>
    </row>
    <row r="1329" spans="1:18" ht="15" x14ac:dyDescent="0.2">
      <c r="A1329" s="462"/>
      <c r="B1329" s="463" t="s">
        <v>2151</v>
      </c>
      <c r="C1329" s="464" t="s">
        <v>2821</v>
      </c>
      <c r="D1329" s="470" t="s">
        <v>7228</v>
      </c>
      <c r="E1329" s="463" t="s">
        <v>7313</v>
      </c>
      <c r="F1329" s="472" t="s">
        <v>7314</v>
      </c>
      <c r="G1329" s="464">
        <f t="shared" si="60"/>
        <v>19</v>
      </c>
      <c r="H1329" s="467"/>
      <c r="I1329" s="467"/>
      <c r="J1329" s="467"/>
      <c r="K1329" s="463" t="s">
        <v>15</v>
      </c>
      <c r="L1329" s="463"/>
      <c r="M1329" s="460" t="s">
        <v>4288</v>
      </c>
      <c r="N1329" s="468"/>
      <c r="P1329" s="474" t="s">
        <v>7315</v>
      </c>
      <c r="Q1329" s="451">
        <f t="shared" si="58"/>
        <v>10</v>
      </c>
      <c r="R1329" s="453" t="str">
        <f t="shared" si="59"/>
        <v xml:space="preserve"> </v>
      </c>
    </row>
    <row r="1330" spans="1:18" ht="15" x14ac:dyDescent="0.2">
      <c r="A1330" s="462"/>
      <c r="B1330" s="463" t="s">
        <v>2151</v>
      </c>
      <c r="C1330" s="464" t="s">
        <v>2821</v>
      </c>
      <c r="D1330" s="470" t="s">
        <v>7228</v>
      </c>
      <c r="E1330" s="463" t="s">
        <v>7316</v>
      </c>
      <c r="F1330" s="472" t="s">
        <v>7317</v>
      </c>
      <c r="G1330" s="464">
        <f t="shared" si="60"/>
        <v>26</v>
      </c>
      <c r="H1330" s="467"/>
      <c r="I1330" s="467"/>
      <c r="J1330" s="467"/>
      <c r="K1330" s="463" t="s">
        <v>15</v>
      </c>
      <c r="L1330" s="463"/>
      <c r="M1330" s="460" t="s">
        <v>4288</v>
      </c>
      <c r="N1330" s="468"/>
      <c r="P1330" s="474" t="s">
        <v>7318</v>
      </c>
      <c r="Q1330" s="451">
        <f t="shared" si="58"/>
        <v>10</v>
      </c>
      <c r="R1330" s="453" t="str">
        <f t="shared" si="59"/>
        <v xml:space="preserve"> </v>
      </c>
    </row>
    <row r="1331" spans="1:18" ht="15" x14ac:dyDescent="0.2">
      <c r="A1331" s="462">
        <v>778190</v>
      </c>
      <c r="B1331" s="463" t="s">
        <v>2151</v>
      </c>
      <c r="C1331" s="464" t="s">
        <v>2710</v>
      </c>
      <c r="D1331" s="470" t="s">
        <v>7228</v>
      </c>
      <c r="E1331" s="463" t="s">
        <v>7319</v>
      </c>
      <c r="F1331" s="472" t="s">
        <v>7320</v>
      </c>
      <c r="G1331" s="464">
        <f t="shared" si="60"/>
        <v>25</v>
      </c>
      <c r="H1331" s="467"/>
      <c r="I1331" s="467"/>
      <c r="J1331" s="467"/>
      <c r="K1331" s="463" t="s">
        <v>15</v>
      </c>
      <c r="L1331" s="463"/>
      <c r="M1331" s="460"/>
      <c r="N1331" s="468"/>
      <c r="P1331" s="474" t="s">
        <v>7321</v>
      </c>
      <c r="Q1331" s="451">
        <f t="shared" si="58"/>
        <v>10</v>
      </c>
      <c r="R1331" s="453" t="str">
        <f t="shared" si="59"/>
        <v xml:space="preserve"> </v>
      </c>
    </row>
    <row r="1332" spans="1:18" ht="15" x14ac:dyDescent="0.2">
      <c r="A1332" s="462">
        <v>778200</v>
      </c>
      <c r="B1332" s="463" t="s">
        <v>2151</v>
      </c>
      <c r="C1332" s="464" t="s">
        <v>2710</v>
      </c>
      <c r="D1332" s="470" t="s">
        <v>7228</v>
      </c>
      <c r="E1332" s="463" t="s">
        <v>7322</v>
      </c>
      <c r="F1332" s="472" t="s">
        <v>7323</v>
      </c>
      <c r="G1332" s="464">
        <f t="shared" si="60"/>
        <v>23</v>
      </c>
      <c r="H1332" s="467"/>
      <c r="I1332" s="467"/>
      <c r="J1332" s="467"/>
      <c r="K1332" s="463" t="s">
        <v>15</v>
      </c>
      <c r="L1332" s="463"/>
      <c r="M1332" s="460"/>
      <c r="N1332" s="468"/>
      <c r="P1332" s="474" t="s">
        <v>7324</v>
      </c>
      <c r="Q1332" s="451">
        <f t="shared" si="58"/>
        <v>7</v>
      </c>
      <c r="R1332" s="453" t="str">
        <f t="shared" si="59"/>
        <v xml:space="preserve"> </v>
      </c>
    </row>
    <row r="1333" spans="1:18" ht="15" x14ac:dyDescent="0.2">
      <c r="A1333" s="462"/>
      <c r="B1333" s="463" t="s">
        <v>2151</v>
      </c>
      <c r="C1333" s="464" t="s">
        <v>2821</v>
      </c>
      <c r="D1333" s="470" t="s">
        <v>7228</v>
      </c>
      <c r="E1333" s="463" t="s">
        <v>7325</v>
      </c>
      <c r="F1333" s="472" t="s">
        <v>7326</v>
      </c>
      <c r="G1333" s="464">
        <f t="shared" si="60"/>
        <v>23</v>
      </c>
      <c r="H1333" s="467"/>
      <c r="I1333" s="467"/>
      <c r="J1333" s="467"/>
      <c r="K1333" s="463" t="s">
        <v>15</v>
      </c>
      <c r="L1333" s="463"/>
      <c r="M1333" s="460" t="s">
        <v>4288</v>
      </c>
      <c r="N1333" s="468"/>
      <c r="P1333" s="474" t="s">
        <v>7327</v>
      </c>
      <c r="Q1333" s="451">
        <f t="shared" si="58"/>
        <v>10</v>
      </c>
      <c r="R1333" s="453" t="str">
        <f t="shared" si="59"/>
        <v xml:space="preserve"> </v>
      </c>
    </row>
    <row r="1334" spans="1:18" ht="15" x14ac:dyDescent="0.2">
      <c r="A1334" s="462"/>
      <c r="B1334" s="463" t="s">
        <v>2151</v>
      </c>
      <c r="C1334" s="464" t="s">
        <v>2821</v>
      </c>
      <c r="D1334" s="470" t="s">
        <v>7228</v>
      </c>
      <c r="E1334" s="463" t="s">
        <v>7328</v>
      </c>
      <c r="F1334" s="472" t="s">
        <v>7329</v>
      </c>
      <c r="G1334" s="464">
        <f t="shared" si="60"/>
        <v>24</v>
      </c>
      <c r="H1334" s="467"/>
      <c r="I1334" s="467"/>
      <c r="J1334" s="467"/>
      <c r="K1334" s="463" t="s">
        <v>15</v>
      </c>
      <c r="L1334" s="463"/>
      <c r="M1334" s="460" t="s">
        <v>4288</v>
      </c>
      <c r="N1334" s="468"/>
      <c r="P1334" s="474" t="s">
        <v>7330</v>
      </c>
      <c r="Q1334" s="451">
        <f t="shared" si="58"/>
        <v>10</v>
      </c>
      <c r="R1334" s="453" t="str">
        <f t="shared" si="59"/>
        <v xml:space="preserve"> </v>
      </c>
    </row>
    <row r="1335" spans="1:18" ht="15" x14ac:dyDescent="0.2">
      <c r="A1335" s="462">
        <v>778210</v>
      </c>
      <c r="B1335" s="463" t="s">
        <v>2151</v>
      </c>
      <c r="C1335" s="464" t="s">
        <v>2710</v>
      </c>
      <c r="D1335" s="470" t="s">
        <v>7228</v>
      </c>
      <c r="E1335" s="463" t="s">
        <v>7331</v>
      </c>
      <c r="F1335" s="472" t="s">
        <v>7332</v>
      </c>
      <c r="G1335" s="464">
        <f t="shared" si="60"/>
        <v>25</v>
      </c>
      <c r="H1335" s="467"/>
      <c r="I1335" s="467"/>
      <c r="J1335" s="467"/>
      <c r="K1335" s="463" t="s">
        <v>15</v>
      </c>
      <c r="L1335" s="463"/>
      <c r="M1335" s="460"/>
      <c r="N1335" s="468"/>
      <c r="P1335" s="474" t="s">
        <v>7333</v>
      </c>
      <c r="Q1335" s="451">
        <f t="shared" si="58"/>
        <v>8</v>
      </c>
      <c r="R1335" s="453" t="str">
        <f t="shared" si="59"/>
        <v xml:space="preserve"> </v>
      </c>
    </row>
    <row r="1336" spans="1:18" ht="15" x14ac:dyDescent="0.2">
      <c r="A1336" s="462">
        <v>778220</v>
      </c>
      <c r="B1336" s="463" t="s">
        <v>2151</v>
      </c>
      <c r="C1336" s="464" t="s">
        <v>2710</v>
      </c>
      <c r="D1336" s="470" t="s">
        <v>7228</v>
      </c>
      <c r="E1336" s="463" t="s">
        <v>7334</v>
      </c>
      <c r="F1336" s="472" t="s">
        <v>7335</v>
      </c>
      <c r="G1336" s="464">
        <f t="shared" si="60"/>
        <v>24</v>
      </c>
      <c r="H1336" s="467"/>
      <c r="I1336" s="467"/>
      <c r="J1336" s="467"/>
      <c r="K1336" s="463" t="s">
        <v>15</v>
      </c>
      <c r="L1336" s="463"/>
      <c r="M1336" s="460"/>
      <c r="N1336" s="468"/>
      <c r="P1336" s="474" t="s">
        <v>7336</v>
      </c>
      <c r="Q1336" s="451">
        <f t="shared" si="58"/>
        <v>10</v>
      </c>
      <c r="R1336" s="453" t="str">
        <f t="shared" si="59"/>
        <v xml:space="preserve"> </v>
      </c>
    </row>
    <row r="1337" spans="1:18" ht="15" x14ac:dyDescent="0.2">
      <c r="A1337" s="462"/>
      <c r="B1337" s="463" t="s">
        <v>2151</v>
      </c>
      <c r="C1337" s="464" t="s">
        <v>2821</v>
      </c>
      <c r="D1337" s="470" t="s">
        <v>7228</v>
      </c>
      <c r="E1337" s="463" t="s">
        <v>7337</v>
      </c>
      <c r="F1337" s="472" t="s">
        <v>7338</v>
      </c>
      <c r="G1337" s="464">
        <f t="shared" si="60"/>
        <v>16</v>
      </c>
      <c r="H1337" s="467"/>
      <c r="I1337" s="467"/>
      <c r="J1337" s="467"/>
      <c r="K1337" s="463" t="s">
        <v>15</v>
      </c>
      <c r="L1337" s="463"/>
      <c r="M1337" s="460" t="s">
        <v>4288</v>
      </c>
      <c r="N1337" s="468"/>
      <c r="P1337" s="474" t="s">
        <v>7339</v>
      </c>
      <c r="Q1337" s="451">
        <f t="shared" si="58"/>
        <v>9</v>
      </c>
      <c r="R1337" s="453" t="str">
        <f t="shared" si="59"/>
        <v xml:space="preserve"> </v>
      </c>
    </row>
    <row r="1338" spans="1:18" ht="15" x14ac:dyDescent="0.2">
      <c r="A1338" s="462">
        <v>778230</v>
      </c>
      <c r="B1338" s="463" t="s">
        <v>2151</v>
      </c>
      <c r="C1338" s="464" t="s">
        <v>2710</v>
      </c>
      <c r="D1338" s="470" t="s">
        <v>7228</v>
      </c>
      <c r="E1338" s="463" t="s">
        <v>7340</v>
      </c>
      <c r="F1338" s="472" t="s">
        <v>7341</v>
      </c>
      <c r="G1338" s="464">
        <f t="shared" si="60"/>
        <v>24</v>
      </c>
      <c r="H1338" s="467"/>
      <c r="I1338" s="467"/>
      <c r="J1338" s="467"/>
      <c r="K1338" s="463" t="s">
        <v>15</v>
      </c>
      <c r="L1338" s="463"/>
      <c r="M1338" s="460"/>
      <c r="N1338" s="468"/>
      <c r="P1338" s="474" t="s">
        <v>7342</v>
      </c>
      <c r="Q1338" s="451">
        <f t="shared" si="58"/>
        <v>10</v>
      </c>
      <c r="R1338" s="453" t="str">
        <f t="shared" si="59"/>
        <v xml:space="preserve"> </v>
      </c>
    </row>
    <row r="1339" spans="1:18" ht="15" x14ac:dyDescent="0.2">
      <c r="A1339" s="462">
        <v>778240</v>
      </c>
      <c r="B1339" s="463" t="s">
        <v>2151</v>
      </c>
      <c r="C1339" s="464" t="s">
        <v>2710</v>
      </c>
      <c r="D1339" s="470" t="s">
        <v>7228</v>
      </c>
      <c r="E1339" s="463" t="s">
        <v>7343</v>
      </c>
      <c r="F1339" s="472" t="s">
        <v>7344</v>
      </c>
      <c r="G1339" s="464">
        <f t="shared" si="60"/>
        <v>20</v>
      </c>
      <c r="H1339" s="467"/>
      <c r="I1339" s="467"/>
      <c r="J1339" s="467"/>
      <c r="K1339" s="463" t="s">
        <v>15</v>
      </c>
      <c r="L1339" s="463"/>
      <c r="M1339" s="460"/>
      <c r="N1339" s="468"/>
      <c r="P1339" s="474" t="s">
        <v>7345</v>
      </c>
      <c r="Q1339" s="451">
        <f t="shared" si="58"/>
        <v>10</v>
      </c>
      <c r="R1339" s="453" t="str">
        <f t="shared" si="59"/>
        <v xml:space="preserve"> </v>
      </c>
    </row>
    <row r="1340" spans="1:18" ht="15" x14ac:dyDescent="0.2">
      <c r="A1340" s="462">
        <v>778250</v>
      </c>
      <c r="B1340" s="463" t="s">
        <v>2151</v>
      </c>
      <c r="C1340" s="464" t="s">
        <v>2710</v>
      </c>
      <c r="D1340" s="470" t="s">
        <v>7228</v>
      </c>
      <c r="E1340" s="463" t="s">
        <v>7346</v>
      </c>
      <c r="F1340" s="472" t="s">
        <v>7347</v>
      </c>
      <c r="G1340" s="464">
        <f t="shared" si="60"/>
        <v>25</v>
      </c>
      <c r="H1340" s="467"/>
      <c r="I1340" s="467"/>
      <c r="J1340" s="467"/>
      <c r="K1340" s="463" t="s">
        <v>15</v>
      </c>
      <c r="L1340" s="463"/>
      <c r="M1340" s="460"/>
      <c r="N1340" s="468"/>
      <c r="P1340" s="474" t="s">
        <v>7348</v>
      </c>
      <c r="Q1340" s="451">
        <f t="shared" si="58"/>
        <v>10</v>
      </c>
      <c r="R1340" s="453" t="str">
        <f t="shared" si="59"/>
        <v xml:space="preserve"> </v>
      </c>
    </row>
    <row r="1341" spans="1:18" ht="15" x14ac:dyDescent="0.2">
      <c r="A1341" s="462">
        <v>778260</v>
      </c>
      <c r="B1341" s="463" t="s">
        <v>2151</v>
      </c>
      <c r="C1341" s="464" t="s">
        <v>2710</v>
      </c>
      <c r="D1341" s="470" t="s">
        <v>7228</v>
      </c>
      <c r="E1341" s="463" t="s">
        <v>7349</v>
      </c>
      <c r="F1341" s="472" t="s">
        <v>7350</v>
      </c>
      <c r="G1341" s="464">
        <f t="shared" si="60"/>
        <v>26</v>
      </c>
      <c r="H1341" s="467"/>
      <c r="I1341" s="467"/>
      <c r="J1341" s="467"/>
      <c r="K1341" s="463" t="s">
        <v>15</v>
      </c>
      <c r="L1341" s="463"/>
      <c r="M1341" s="460"/>
      <c r="N1341" s="468"/>
      <c r="P1341" s="474" t="s">
        <v>7351</v>
      </c>
      <c r="Q1341" s="451">
        <f t="shared" si="58"/>
        <v>10</v>
      </c>
      <c r="R1341" s="453" t="str">
        <f t="shared" si="59"/>
        <v xml:space="preserve"> </v>
      </c>
    </row>
    <row r="1342" spans="1:18" ht="15" x14ac:dyDescent="0.2">
      <c r="A1342" s="462"/>
      <c r="B1342" s="463" t="s">
        <v>2151</v>
      </c>
      <c r="C1342" s="464" t="s">
        <v>2821</v>
      </c>
      <c r="D1342" s="470" t="s">
        <v>7228</v>
      </c>
      <c r="E1342" s="463" t="s">
        <v>7352</v>
      </c>
      <c r="F1342" s="472" t="s">
        <v>7353</v>
      </c>
      <c r="G1342" s="464">
        <f t="shared" si="60"/>
        <v>27</v>
      </c>
      <c r="H1342" s="467"/>
      <c r="I1342" s="467"/>
      <c r="J1342" s="467"/>
      <c r="K1342" s="463" t="s">
        <v>15</v>
      </c>
      <c r="L1342" s="463"/>
      <c r="M1342" s="460" t="s">
        <v>4288</v>
      </c>
      <c r="N1342" s="468"/>
      <c r="P1342" s="474" t="s">
        <v>7354</v>
      </c>
      <c r="Q1342" s="451">
        <f t="shared" si="58"/>
        <v>8</v>
      </c>
      <c r="R1342" s="453" t="str">
        <f t="shared" si="59"/>
        <v xml:space="preserve"> </v>
      </c>
    </row>
    <row r="1343" spans="1:18" ht="15" x14ac:dyDescent="0.2">
      <c r="A1343" s="462"/>
      <c r="B1343" s="463" t="s">
        <v>2151</v>
      </c>
      <c r="C1343" s="464" t="s">
        <v>2821</v>
      </c>
      <c r="D1343" s="470" t="s">
        <v>7228</v>
      </c>
      <c r="E1343" s="463" t="s">
        <v>7355</v>
      </c>
      <c r="F1343" s="472" t="s">
        <v>7356</v>
      </c>
      <c r="G1343" s="464">
        <f t="shared" si="60"/>
        <v>27</v>
      </c>
      <c r="H1343" s="467"/>
      <c r="I1343" s="467"/>
      <c r="J1343" s="467"/>
      <c r="K1343" s="463" t="s">
        <v>15</v>
      </c>
      <c r="L1343" s="463"/>
      <c r="M1343" s="460" t="s">
        <v>4288</v>
      </c>
      <c r="N1343" s="468"/>
      <c r="P1343" s="474" t="s">
        <v>7357</v>
      </c>
      <c r="Q1343" s="451">
        <f t="shared" si="58"/>
        <v>10</v>
      </c>
      <c r="R1343" s="453" t="str">
        <f t="shared" si="59"/>
        <v xml:space="preserve"> </v>
      </c>
    </row>
    <row r="1344" spans="1:18" ht="15" x14ac:dyDescent="0.2">
      <c r="A1344" s="462">
        <v>778270</v>
      </c>
      <c r="B1344" s="463" t="s">
        <v>2151</v>
      </c>
      <c r="C1344" s="464" t="s">
        <v>2710</v>
      </c>
      <c r="D1344" s="470" t="s">
        <v>7228</v>
      </c>
      <c r="E1344" s="463" t="s">
        <v>7358</v>
      </c>
      <c r="F1344" s="472" t="s">
        <v>7359</v>
      </c>
      <c r="G1344" s="464">
        <f t="shared" si="60"/>
        <v>13</v>
      </c>
      <c r="H1344" s="467"/>
      <c r="I1344" s="467"/>
      <c r="J1344" s="467"/>
      <c r="K1344" s="463" t="s">
        <v>15</v>
      </c>
      <c r="L1344" s="463"/>
      <c r="M1344" s="460"/>
      <c r="N1344" s="468"/>
      <c r="P1344" s="474" t="s">
        <v>7360</v>
      </c>
      <c r="Q1344" s="451">
        <f t="shared" si="58"/>
        <v>6</v>
      </c>
      <c r="R1344" s="453" t="str">
        <f t="shared" si="59"/>
        <v xml:space="preserve"> </v>
      </c>
    </row>
    <row r="1345" spans="1:18" ht="15" x14ac:dyDescent="0.2">
      <c r="A1345" s="462">
        <v>778280</v>
      </c>
      <c r="B1345" s="463" t="s">
        <v>2151</v>
      </c>
      <c r="C1345" s="464" t="s">
        <v>2710</v>
      </c>
      <c r="D1345" s="470" t="s">
        <v>7228</v>
      </c>
      <c r="E1345" s="463" t="s">
        <v>7361</v>
      </c>
      <c r="F1345" s="472" t="s">
        <v>7362</v>
      </c>
      <c r="G1345" s="464">
        <f t="shared" si="60"/>
        <v>27</v>
      </c>
      <c r="H1345" s="467"/>
      <c r="I1345" s="467"/>
      <c r="J1345" s="467"/>
      <c r="K1345" s="463" t="s">
        <v>15</v>
      </c>
      <c r="L1345" s="463"/>
      <c r="M1345" s="460"/>
      <c r="N1345" s="468"/>
      <c r="P1345" s="474" t="s">
        <v>7363</v>
      </c>
      <c r="Q1345" s="451">
        <f t="shared" si="58"/>
        <v>10</v>
      </c>
      <c r="R1345" s="453" t="str">
        <f t="shared" si="59"/>
        <v xml:space="preserve"> </v>
      </c>
    </row>
    <row r="1346" spans="1:18" ht="15" x14ac:dyDescent="0.2">
      <c r="A1346" s="462">
        <v>778290</v>
      </c>
      <c r="B1346" s="463" t="s">
        <v>2151</v>
      </c>
      <c r="C1346" s="464" t="s">
        <v>2710</v>
      </c>
      <c r="D1346" s="470" t="s">
        <v>7228</v>
      </c>
      <c r="E1346" s="463" t="s">
        <v>7364</v>
      </c>
      <c r="F1346" s="472" t="s">
        <v>7365</v>
      </c>
      <c r="G1346" s="464">
        <f t="shared" si="60"/>
        <v>22</v>
      </c>
      <c r="H1346" s="467"/>
      <c r="I1346" s="467"/>
      <c r="J1346" s="467"/>
      <c r="K1346" s="463" t="s">
        <v>15</v>
      </c>
      <c r="L1346" s="463"/>
      <c r="M1346" s="460"/>
      <c r="N1346" s="468"/>
      <c r="P1346" s="474" t="s">
        <v>7366</v>
      </c>
      <c r="Q1346" s="451">
        <f t="shared" si="58"/>
        <v>10</v>
      </c>
      <c r="R1346" s="453" t="str">
        <f t="shared" si="59"/>
        <v xml:space="preserve"> </v>
      </c>
    </row>
    <row r="1347" spans="1:18" ht="15" x14ac:dyDescent="0.2">
      <c r="A1347" s="462">
        <v>778300</v>
      </c>
      <c r="B1347" s="463" t="s">
        <v>2151</v>
      </c>
      <c r="C1347" s="464" t="s">
        <v>2710</v>
      </c>
      <c r="D1347" s="470" t="s">
        <v>7228</v>
      </c>
      <c r="E1347" s="463" t="s">
        <v>7367</v>
      </c>
      <c r="F1347" s="472" t="s">
        <v>7368</v>
      </c>
      <c r="G1347" s="464">
        <f t="shared" si="60"/>
        <v>25</v>
      </c>
      <c r="H1347" s="467"/>
      <c r="I1347" s="467"/>
      <c r="J1347" s="467"/>
      <c r="K1347" s="463" t="s">
        <v>15</v>
      </c>
      <c r="L1347" s="463"/>
      <c r="M1347" s="460"/>
      <c r="N1347" s="468"/>
      <c r="P1347" s="474" t="s">
        <v>7369</v>
      </c>
      <c r="Q1347" s="451">
        <f t="shared" si="58"/>
        <v>10</v>
      </c>
      <c r="R1347" s="453" t="str">
        <f t="shared" si="59"/>
        <v xml:space="preserve"> </v>
      </c>
    </row>
    <row r="1348" spans="1:18" ht="15" x14ac:dyDescent="0.2">
      <c r="A1348" s="462">
        <v>778310</v>
      </c>
      <c r="B1348" s="463" t="s">
        <v>2151</v>
      </c>
      <c r="C1348" s="464" t="s">
        <v>2710</v>
      </c>
      <c r="D1348" s="470" t="s">
        <v>7228</v>
      </c>
      <c r="E1348" s="463" t="s">
        <v>7370</v>
      </c>
      <c r="F1348" s="472" t="s">
        <v>7371</v>
      </c>
      <c r="G1348" s="464">
        <f t="shared" si="60"/>
        <v>27</v>
      </c>
      <c r="H1348" s="467"/>
      <c r="I1348" s="467"/>
      <c r="J1348" s="467"/>
      <c r="K1348" s="463" t="s">
        <v>15</v>
      </c>
      <c r="L1348" s="463"/>
      <c r="M1348" s="460"/>
      <c r="N1348" s="468"/>
      <c r="P1348" s="474" t="s">
        <v>7372</v>
      </c>
      <c r="Q1348" s="451">
        <f t="shared" si="58"/>
        <v>10</v>
      </c>
      <c r="R1348" s="453" t="str">
        <f t="shared" si="59"/>
        <v xml:space="preserve"> </v>
      </c>
    </row>
    <row r="1349" spans="1:18" ht="15" x14ac:dyDescent="0.2">
      <c r="A1349" s="462">
        <v>778320</v>
      </c>
      <c r="B1349" s="463" t="s">
        <v>2151</v>
      </c>
      <c r="C1349" s="464" t="s">
        <v>2710</v>
      </c>
      <c r="D1349" s="470" t="s">
        <v>7228</v>
      </c>
      <c r="E1349" s="463" t="s">
        <v>7373</v>
      </c>
      <c r="F1349" s="472" t="s">
        <v>7374</v>
      </c>
      <c r="G1349" s="464">
        <f t="shared" si="60"/>
        <v>27</v>
      </c>
      <c r="H1349" s="467"/>
      <c r="I1349" s="467"/>
      <c r="J1349" s="467"/>
      <c r="K1349" s="463" t="s">
        <v>15</v>
      </c>
      <c r="L1349" s="463"/>
      <c r="M1349" s="460"/>
      <c r="N1349" s="468"/>
      <c r="P1349" s="474" t="s">
        <v>7375</v>
      </c>
      <c r="Q1349" s="451">
        <f t="shared" si="58"/>
        <v>9</v>
      </c>
      <c r="R1349" s="453" t="str">
        <f t="shared" si="59"/>
        <v xml:space="preserve"> </v>
      </c>
    </row>
    <row r="1350" spans="1:18" ht="15" x14ac:dyDescent="0.2">
      <c r="A1350" s="462">
        <v>778330</v>
      </c>
      <c r="B1350" s="463" t="s">
        <v>2151</v>
      </c>
      <c r="C1350" s="464" t="s">
        <v>2710</v>
      </c>
      <c r="D1350" s="470" t="s">
        <v>7228</v>
      </c>
      <c r="E1350" s="463" t="s">
        <v>7376</v>
      </c>
      <c r="F1350" s="472" t="s">
        <v>7377</v>
      </c>
      <c r="G1350" s="464">
        <f t="shared" si="60"/>
        <v>27</v>
      </c>
      <c r="H1350" s="467"/>
      <c r="I1350" s="467"/>
      <c r="J1350" s="467"/>
      <c r="K1350" s="463" t="s">
        <v>15</v>
      </c>
      <c r="L1350" s="463"/>
      <c r="M1350" s="460"/>
      <c r="N1350" s="468"/>
      <c r="P1350" s="474" t="s">
        <v>7378</v>
      </c>
      <c r="Q1350" s="451">
        <f t="shared" si="58"/>
        <v>10</v>
      </c>
      <c r="R1350" s="453" t="str">
        <f t="shared" si="59"/>
        <v xml:space="preserve"> </v>
      </c>
    </row>
    <row r="1351" spans="1:18" ht="15" x14ac:dyDescent="0.2">
      <c r="A1351" s="462"/>
      <c r="B1351" s="463" t="s">
        <v>2151</v>
      </c>
      <c r="C1351" s="464" t="s">
        <v>2821</v>
      </c>
      <c r="D1351" s="470" t="s">
        <v>7228</v>
      </c>
      <c r="E1351" s="463" t="s">
        <v>7379</v>
      </c>
      <c r="F1351" s="472" t="s">
        <v>7380</v>
      </c>
      <c r="G1351" s="464">
        <f t="shared" si="60"/>
        <v>25</v>
      </c>
      <c r="H1351" s="467"/>
      <c r="I1351" s="467"/>
      <c r="J1351" s="467"/>
      <c r="K1351" s="463" t="s">
        <v>15</v>
      </c>
      <c r="L1351" s="463"/>
      <c r="M1351" s="460" t="s">
        <v>4288</v>
      </c>
      <c r="N1351" s="468"/>
      <c r="P1351" s="474" t="s">
        <v>7381</v>
      </c>
      <c r="Q1351" s="451">
        <f t="shared" si="58"/>
        <v>10</v>
      </c>
      <c r="R1351" s="453" t="str">
        <f t="shared" si="59"/>
        <v xml:space="preserve"> </v>
      </c>
    </row>
    <row r="1352" spans="1:18" ht="15" x14ac:dyDescent="0.2">
      <c r="A1352" s="462"/>
      <c r="B1352" s="463" t="s">
        <v>2151</v>
      </c>
      <c r="C1352" s="464" t="s">
        <v>2821</v>
      </c>
      <c r="D1352" s="470" t="s">
        <v>7228</v>
      </c>
      <c r="E1352" s="463" t="s">
        <v>7382</v>
      </c>
      <c r="F1352" s="472" t="s">
        <v>7383</v>
      </c>
      <c r="G1352" s="464">
        <f t="shared" si="60"/>
        <v>25</v>
      </c>
      <c r="H1352" s="467"/>
      <c r="I1352" s="467"/>
      <c r="J1352" s="467"/>
      <c r="K1352" s="463" t="s">
        <v>15</v>
      </c>
      <c r="L1352" s="463"/>
      <c r="M1352" s="460" t="s">
        <v>4288</v>
      </c>
      <c r="N1352" s="468"/>
      <c r="P1352" s="474" t="s">
        <v>7384</v>
      </c>
      <c r="Q1352" s="451">
        <f t="shared" si="58"/>
        <v>10</v>
      </c>
      <c r="R1352" s="453" t="str">
        <f t="shared" si="59"/>
        <v xml:space="preserve"> </v>
      </c>
    </row>
    <row r="1353" spans="1:18" ht="15" x14ac:dyDescent="0.2">
      <c r="A1353" s="462"/>
      <c r="B1353" s="463" t="s">
        <v>2151</v>
      </c>
      <c r="C1353" s="464" t="s">
        <v>2821</v>
      </c>
      <c r="D1353" s="470" t="s">
        <v>7228</v>
      </c>
      <c r="E1353" s="463" t="s">
        <v>7385</v>
      </c>
      <c r="F1353" s="472" t="s">
        <v>7386</v>
      </c>
      <c r="G1353" s="464">
        <f t="shared" si="60"/>
        <v>27</v>
      </c>
      <c r="H1353" s="467"/>
      <c r="I1353" s="467"/>
      <c r="J1353" s="467"/>
      <c r="K1353" s="463" t="s">
        <v>15</v>
      </c>
      <c r="L1353" s="463"/>
      <c r="M1353" s="460" t="s">
        <v>4288</v>
      </c>
      <c r="N1353" s="468"/>
      <c r="P1353" s="474" t="s">
        <v>7387</v>
      </c>
      <c r="Q1353" s="451">
        <f t="shared" si="58"/>
        <v>10</v>
      </c>
      <c r="R1353" s="453" t="str">
        <f t="shared" si="59"/>
        <v xml:space="preserve"> </v>
      </c>
    </row>
    <row r="1354" spans="1:18" ht="15" x14ac:dyDescent="0.2">
      <c r="A1354" s="462">
        <v>778340</v>
      </c>
      <c r="B1354" s="463" t="s">
        <v>2151</v>
      </c>
      <c r="C1354" s="464" t="s">
        <v>2710</v>
      </c>
      <c r="D1354" s="470" t="s">
        <v>7228</v>
      </c>
      <c r="E1354" s="463" t="s">
        <v>7388</v>
      </c>
      <c r="F1354" s="472" t="s">
        <v>7389</v>
      </c>
      <c r="G1354" s="464">
        <f t="shared" si="60"/>
        <v>18</v>
      </c>
      <c r="H1354" s="467"/>
      <c r="I1354" s="467"/>
      <c r="J1354" s="467"/>
      <c r="K1354" s="463" t="s">
        <v>15</v>
      </c>
      <c r="L1354" s="463"/>
      <c r="M1354" s="460"/>
      <c r="N1354" s="468"/>
      <c r="P1354" s="474" t="s">
        <v>7390</v>
      </c>
      <c r="Q1354" s="451">
        <f t="shared" si="58"/>
        <v>10</v>
      </c>
      <c r="R1354" s="453" t="str">
        <f t="shared" si="59"/>
        <v xml:space="preserve"> </v>
      </c>
    </row>
    <row r="1355" spans="1:18" ht="15" x14ac:dyDescent="0.2">
      <c r="A1355" s="462"/>
      <c r="B1355" s="463" t="s">
        <v>2151</v>
      </c>
      <c r="C1355" s="464" t="s">
        <v>2821</v>
      </c>
      <c r="D1355" s="470" t="s">
        <v>7228</v>
      </c>
      <c r="E1355" s="463" t="s">
        <v>7391</v>
      </c>
      <c r="F1355" s="472" t="s">
        <v>7392</v>
      </c>
      <c r="G1355" s="464">
        <f t="shared" si="60"/>
        <v>27</v>
      </c>
      <c r="H1355" s="467"/>
      <c r="I1355" s="467"/>
      <c r="J1355" s="467"/>
      <c r="K1355" s="463" t="s">
        <v>15</v>
      </c>
      <c r="L1355" s="463"/>
      <c r="M1355" s="460" t="s">
        <v>4288</v>
      </c>
      <c r="N1355" s="468"/>
      <c r="P1355" s="474" t="s">
        <v>7393</v>
      </c>
      <c r="Q1355" s="451">
        <f t="shared" si="58"/>
        <v>10</v>
      </c>
      <c r="R1355" s="453" t="str">
        <f t="shared" si="59"/>
        <v xml:space="preserve"> </v>
      </c>
    </row>
    <row r="1356" spans="1:18" ht="15" x14ac:dyDescent="0.2">
      <c r="A1356" s="462">
        <v>778350</v>
      </c>
      <c r="B1356" s="463" t="s">
        <v>2151</v>
      </c>
      <c r="C1356" s="464" t="s">
        <v>2710</v>
      </c>
      <c r="D1356" s="470" t="s">
        <v>7228</v>
      </c>
      <c r="E1356" s="463" t="s">
        <v>7394</v>
      </c>
      <c r="F1356" s="472" t="s">
        <v>7395</v>
      </c>
      <c r="G1356" s="464">
        <f t="shared" si="60"/>
        <v>19</v>
      </c>
      <c r="H1356" s="467"/>
      <c r="I1356" s="467"/>
      <c r="J1356" s="467"/>
      <c r="K1356" s="463" t="s">
        <v>15</v>
      </c>
      <c r="L1356" s="463"/>
      <c r="M1356" s="460"/>
      <c r="N1356" s="468"/>
      <c r="P1356" s="474" t="s">
        <v>7396</v>
      </c>
      <c r="Q1356" s="451">
        <f t="shared" si="58"/>
        <v>10</v>
      </c>
      <c r="R1356" s="453" t="str">
        <f t="shared" si="59"/>
        <v xml:space="preserve"> </v>
      </c>
    </row>
    <row r="1357" spans="1:18" ht="15" x14ac:dyDescent="0.2">
      <c r="A1357" s="462"/>
      <c r="B1357" s="463" t="s">
        <v>2151</v>
      </c>
      <c r="C1357" s="464" t="s">
        <v>2821</v>
      </c>
      <c r="D1357" s="470" t="s">
        <v>7228</v>
      </c>
      <c r="E1357" s="463" t="s">
        <v>7397</v>
      </c>
      <c r="F1357" s="472" t="s">
        <v>7398</v>
      </c>
      <c r="G1357" s="464">
        <f t="shared" si="60"/>
        <v>21</v>
      </c>
      <c r="H1357" s="467"/>
      <c r="I1357" s="467"/>
      <c r="J1357" s="467"/>
      <c r="K1357" s="463" t="s">
        <v>15</v>
      </c>
      <c r="L1357" s="463"/>
      <c r="M1357" s="460" t="s">
        <v>4288</v>
      </c>
      <c r="N1357" s="468"/>
      <c r="P1357" s="474" t="s">
        <v>7399</v>
      </c>
      <c r="Q1357" s="451">
        <f t="shared" si="58"/>
        <v>10</v>
      </c>
      <c r="R1357" s="453" t="str">
        <f t="shared" si="59"/>
        <v xml:space="preserve"> </v>
      </c>
    </row>
    <row r="1358" spans="1:18" ht="15" x14ac:dyDescent="0.2">
      <c r="A1358" s="462">
        <v>778360</v>
      </c>
      <c r="B1358" s="463" t="s">
        <v>2151</v>
      </c>
      <c r="C1358" s="464" t="s">
        <v>2710</v>
      </c>
      <c r="D1358" s="470"/>
      <c r="E1358" s="463"/>
      <c r="F1358" s="472" t="s">
        <v>7400</v>
      </c>
      <c r="G1358" s="464">
        <f t="shared" si="60"/>
        <v>25</v>
      </c>
      <c r="H1358" s="467"/>
      <c r="I1358" s="467"/>
      <c r="J1358" s="467"/>
      <c r="K1358" s="463" t="s">
        <v>15</v>
      </c>
      <c r="L1358" s="463"/>
      <c r="M1358" s="460"/>
      <c r="N1358" s="468"/>
      <c r="P1358" s="156"/>
      <c r="R1358" s="453"/>
    </row>
    <row r="1359" spans="1:18" ht="15" x14ac:dyDescent="0.2">
      <c r="A1359" s="462">
        <v>778370</v>
      </c>
      <c r="B1359" s="463" t="s">
        <v>2151</v>
      </c>
      <c r="C1359" s="464" t="s">
        <v>2710</v>
      </c>
      <c r="D1359" s="470"/>
      <c r="E1359" s="463"/>
      <c r="F1359" s="472" t="s">
        <v>7401</v>
      </c>
      <c r="G1359" s="464">
        <f t="shared" si="60"/>
        <v>24</v>
      </c>
      <c r="H1359" s="467"/>
      <c r="I1359" s="467"/>
      <c r="J1359" s="467"/>
      <c r="K1359" s="463" t="s">
        <v>15</v>
      </c>
      <c r="L1359" s="463"/>
      <c r="M1359" s="460"/>
      <c r="N1359" s="468"/>
      <c r="P1359" s="156"/>
      <c r="R1359" s="453"/>
    </row>
    <row r="1360" spans="1:18" ht="15" x14ac:dyDescent="0.2">
      <c r="A1360" s="462">
        <v>778380</v>
      </c>
      <c r="B1360" s="463"/>
      <c r="C1360" s="478" t="s">
        <v>2710</v>
      </c>
      <c r="D1360" s="479"/>
      <c r="E1360" s="477"/>
      <c r="F1360" s="480" t="s">
        <v>7402</v>
      </c>
      <c r="G1360" s="478">
        <f t="shared" si="60"/>
        <v>30</v>
      </c>
      <c r="H1360" s="481"/>
      <c r="I1360" s="481"/>
      <c r="J1360" s="481"/>
      <c r="K1360" s="477" t="s">
        <v>15</v>
      </c>
      <c r="L1360" s="477"/>
      <c r="M1360" s="482"/>
      <c r="N1360" s="468"/>
      <c r="P1360" s="156"/>
      <c r="R1360" s="453"/>
    </row>
    <row r="1361" spans="1:14" s="453" customFormat="1" ht="15" x14ac:dyDescent="0.2">
      <c r="A1361" s="502">
        <v>778390</v>
      </c>
      <c r="B1361" s="555" t="s">
        <v>2151</v>
      </c>
      <c r="C1361" s="498" t="s">
        <v>2710</v>
      </c>
      <c r="D1361" s="497"/>
      <c r="E1361" s="499"/>
      <c r="F1361" s="500" t="s">
        <v>7403</v>
      </c>
      <c r="G1361" s="498">
        <f t="shared" si="60"/>
        <v>22</v>
      </c>
      <c r="H1361" s="501"/>
      <c r="I1361" s="501"/>
      <c r="J1361" s="501"/>
      <c r="K1361" s="497" t="s">
        <v>15</v>
      </c>
      <c r="L1361" s="497"/>
      <c r="M1361" s="482"/>
      <c r="N1361" s="468"/>
    </row>
    <row r="1362" spans="1:14" s="453" customFormat="1" ht="15" x14ac:dyDescent="0.2">
      <c r="A1362" s="502">
        <v>778400</v>
      </c>
      <c r="B1362" s="555" t="s">
        <v>2151</v>
      </c>
      <c r="C1362" s="498" t="s">
        <v>2710</v>
      </c>
      <c r="D1362" s="497"/>
      <c r="E1362" s="499"/>
      <c r="F1362" s="500" t="s">
        <v>7404</v>
      </c>
      <c r="G1362" s="498">
        <f t="shared" si="60"/>
        <v>22</v>
      </c>
      <c r="H1362" s="501"/>
      <c r="I1362" s="501"/>
      <c r="J1362" s="501"/>
      <c r="K1362" s="497" t="s">
        <v>15</v>
      </c>
      <c r="L1362" s="497"/>
      <c r="M1362" s="482"/>
      <c r="N1362" s="468"/>
    </row>
    <row r="1363" spans="1:14" s="453" customFormat="1" ht="15" x14ac:dyDescent="0.2">
      <c r="A1363" s="502">
        <v>778410</v>
      </c>
      <c r="B1363" s="555" t="s">
        <v>2151</v>
      </c>
      <c r="C1363" s="498" t="s">
        <v>2710</v>
      </c>
      <c r="D1363" s="497"/>
      <c r="E1363" s="499"/>
      <c r="F1363" s="500" t="s">
        <v>7405</v>
      </c>
      <c r="G1363" s="498">
        <f t="shared" si="60"/>
        <v>29</v>
      </c>
      <c r="H1363" s="501"/>
      <c r="I1363" s="501"/>
      <c r="J1363" s="501"/>
      <c r="K1363" s="497" t="s">
        <v>15</v>
      </c>
      <c r="L1363" s="497"/>
      <c r="M1363" s="482"/>
      <c r="N1363" s="468"/>
    </row>
    <row r="1364" spans="1:14" s="453" customFormat="1" ht="15" x14ac:dyDescent="0.2">
      <c r="A1364" s="502">
        <v>778411</v>
      </c>
      <c r="B1364" s="555" t="s">
        <v>2151</v>
      </c>
      <c r="C1364" s="498" t="s">
        <v>2710</v>
      </c>
      <c r="D1364" s="497"/>
      <c r="E1364" s="499"/>
      <c r="F1364" s="500" t="s">
        <v>7406</v>
      </c>
      <c r="G1364" s="498">
        <f t="shared" si="60"/>
        <v>27</v>
      </c>
      <c r="H1364" s="501"/>
      <c r="I1364" s="501"/>
      <c r="J1364" s="501"/>
      <c r="K1364" s="497"/>
      <c r="L1364" s="497" t="s">
        <v>15</v>
      </c>
      <c r="M1364" s="482"/>
      <c r="N1364" s="468"/>
    </row>
    <row r="1365" spans="1:14" s="453" customFormat="1" ht="15" x14ac:dyDescent="0.2">
      <c r="A1365" s="502">
        <v>778412</v>
      </c>
      <c r="B1365" s="555" t="s">
        <v>2151</v>
      </c>
      <c r="C1365" s="498" t="s">
        <v>2710</v>
      </c>
      <c r="D1365" s="497"/>
      <c r="E1365" s="499"/>
      <c r="F1365" s="500" t="s">
        <v>7407</v>
      </c>
      <c r="G1365" s="498">
        <f t="shared" si="60"/>
        <v>29</v>
      </c>
      <c r="H1365" s="501"/>
      <c r="I1365" s="501"/>
      <c r="J1365" s="501"/>
      <c r="K1365" s="497"/>
      <c r="L1365" s="497" t="s">
        <v>15</v>
      </c>
      <c r="M1365" s="482"/>
      <c r="N1365" s="468"/>
    </row>
    <row r="1366" spans="1:14" s="453" customFormat="1" ht="15" x14ac:dyDescent="0.2">
      <c r="A1366" s="502">
        <v>778420</v>
      </c>
      <c r="B1366" s="555" t="s">
        <v>2151</v>
      </c>
      <c r="C1366" s="498" t="s">
        <v>2710</v>
      </c>
      <c r="D1366" s="497" t="s">
        <v>7232</v>
      </c>
      <c r="E1366" s="499" t="s">
        <v>7228</v>
      </c>
      <c r="F1366" s="500" t="s">
        <v>7408</v>
      </c>
      <c r="G1366" s="498">
        <f t="shared" si="60"/>
        <v>29</v>
      </c>
      <c r="H1366" s="501"/>
      <c r="I1366" s="501"/>
      <c r="J1366" s="501"/>
      <c r="K1366" s="497" t="s">
        <v>15</v>
      </c>
      <c r="L1366" s="497"/>
      <c r="M1366" s="482"/>
      <c r="N1366" s="468"/>
    </row>
    <row r="1367" spans="1:14" s="453" customFormat="1" ht="15" x14ac:dyDescent="0.2">
      <c r="A1367" s="502">
        <v>778421</v>
      </c>
      <c r="B1367" s="555"/>
      <c r="C1367" s="498" t="s">
        <v>2710</v>
      </c>
      <c r="D1367" s="497"/>
      <c r="E1367" s="499"/>
      <c r="F1367" s="500" t="s">
        <v>7409</v>
      </c>
      <c r="G1367" s="498">
        <f t="shared" si="60"/>
        <v>26</v>
      </c>
      <c r="H1367" s="501"/>
      <c r="I1367" s="501"/>
      <c r="J1367" s="501"/>
      <c r="K1367" s="497"/>
      <c r="L1367" s="497" t="s">
        <v>15</v>
      </c>
      <c r="M1367" s="482"/>
      <c r="N1367" s="468"/>
    </row>
    <row r="1368" spans="1:14" s="453" customFormat="1" ht="15" x14ac:dyDescent="0.2">
      <c r="A1368" s="502">
        <v>778430</v>
      </c>
      <c r="B1368" s="555" t="s">
        <v>2151</v>
      </c>
      <c r="C1368" s="498" t="s">
        <v>2710</v>
      </c>
      <c r="D1368" s="497"/>
      <c r="E1368" s="499"/>
      <c r="F1368" s="500" t="s">
        <v>7410</v>
      </c>
      <c r="G1368" s="498">
        <f t="shared" si="60"/>
        <v>19</v>
      </c>
      <c r="H1368" s="501"/>
      <c r="I1368" s="501"/>
      <c r="J1368" s="501"/>
      <c r="K1368" s="497" t="s">
        <v>15</v>
      </c>
      <c r="L1368" s="497"/>
      <c r="M1368" s="482"/>
      <c r="N1368" s="468"/>
    </row>
    <row r="1369" spans="1:14" s="453" customFormat="1" ht="15" x14ac:dyDescent="0.2">
      <c r="A1369" s="502">
        <v>778440</v>
      </c>
      <c r="B1369" s="555" t="s">
        <v>2151</v>
      </c>
      <c r="C1369" s="498" t="s">
        <v>2710</v>
      </c>
      <c r="D1369" s="497"/>
      <c r="E1369" s="499"/>
      <c r="F1369" s="500" t="s">
        <v>7411</v>
      </c>
      <c r="G1369" s="498">
        <f t="shared" ref="G1369:G1380" si="61">LEN(F1369)</f>
        <v>17</v>
      </c>
      <c r="H1369" s="501"/>
      <c r="I1369" s="501"/>
      <c r="J1369" s="501"/>
      <c r="K1369" s="497" t="s">
        <v>15</v>
      </c>
      <c r="L1369" s="497"/>
      <c r="M1369" s="482"/>
      <c r="N1369" s="468"/>
    </row>
    <row r="1370" spans="1:14" s="453" customFormat="1" ht="15" x14ac:dyDescent="0.2">
      <c r="A1370" s="502">
        <v>778450</v>
      </c>
      <c r="B1370" s="555" t="s">
        <v>2151</v>
      </c>
      <c r="C1370" s="498" t="s">
        <v>2710</v>
      </c>
      <c r="D1370" s="497"/>
      <c r="E1370" s="499"/>
      <c r="F1370" s="500" t="s">
        <v>7412</v>
      </c>
      <c r="G1370" s="498">
        <f t="shared" si="61"/>
        <v>26</v>
      </c>
      <c r="H1370" s="501"/>
      <c r="I1370" s="501"/>
      <c r="J1370" s="501"/>
      <c r="K1370" s="497" t="s">
        <v>15</v>
      </c>
      <c r="L1370" s="497"/>
      <c r="M1370" s="482"/>
      <c r="N1370" s="468"/>
    </row>
    <row r="1371" spans="1:14" s="453" customFormat="1" ht="15" x14ac:dyDescent="0.2">
      <c r="A1371" s="502">
        <v>778460</v>
      </c>
      <c r="B1371" s="555"/>
      <c r="C1371" s="498" t="s">
        <v>2710</v>
      </c>
      <c r="D1371" s="497"/>
      <c r="E1371" s="499"/>
      <c r="F1371" s="500" t="s">
        <v>7413</v>
      </c>
      <c r="G1371" s="498">
        <f t="shared" si="61"/>
        <v>23</v>
      </c>
      <c r="H1371" s="501"/>
      <c r="I1371" s="501"/>
      <c r="J1371" s="501"/>
      <c r="K1371" s="497" t="s">
        <v>15</v>
      </c>
      <c r="L1371" s="497"/>
      <c r="M1371" s="482"/>
      <c r="N1371" s="468"/>
    </row>
    <row r="1372" spans="1:14" s="453" customFormat="1" ht="15" x14ac:dyDescent="0.2">
      <c r="A1372" s="502">
        <v>778470</v>
      </c>
      <c r="B1372" s="555"/>
      <c r="C1372" s="498" t="s">
        <v>2710</v>
      </c>
      <c r="D1372" s="497"/>
      <c r="E1372" s="499"/>
      <c r="F1372" s="500" t="s">
        <v>7414</v>
      </c>
      <c r="G1372" s="498">
        <f t="shared" si="61"/>
        <v>32</v>
      </c>
      <c r="H1372" s="501"/>
      <c r="I1372" s="501"/>
      <c r="J1372" s="501"/>
      <c r="K1372" s="497" t="s">
        <v>15</v>
      </c>
      <c r="L1372" s="497"/>
      <c r="M1372" s="482"/>
      <c r="N1372" s="468"/>
    </row>
    <row r="1373" spans="1:14" s="453" customFormat="1" ht="15" x14ac:dyDescent="0.2">
      <c r="A1373" s="502">
        <v>778480</v>
      </c>
      <c r="B1373" s="555"/>
      <c r="C1373" s="498" t="s">
        <v>2710</v>
      </c>
      <c r="D1373" s="497"/>
      <c r="E1373" s="499"/>
      <c r="F1373" s="500" t="s">
        <v>7415</v>
      </c>
      <c r="G1373" s="498">
        <f t="shared" si="61"/>
        <v>28</v>
      </c>
      <c r="H1373" s="501"/>
      <c r="I1373" s="501"/>
      <c r="J1373" s="501"/>
      <c r="K1373" s="497" t="s">
        <v>15</v>
      </c>
      <c r="L1373" s="497"/>
      <c r="M1373" s="482"/>
      <c r="N1373" s="468"/>
    </row>
    <row r="1374" spans="1:14" s="453" customFormat="1" ht="15" x14ac:dyDescent="0.2">
      <c r="A1374" s="502">
        <v>778490</v>
      </c>
      <c r="B1374" s="579" t="s">
        <v>2151</v>
      </c>
      <c r="C1374" s="498" t="s">
        <v>2710</v>
      </c>
      <c r="D1374" s="497"/>
      <c r="E1374" s="497"/>
      <c r="F1374" s="500" t="s">
        <v>7416</v>
      </c>
      <c r="G1374" s="498">
        <f t="shared" si="61"/>
        <v>22</v>
      </c>
      <c r="H1374" s="497"/>
      <c r="I1374" s="497"/>
      <c r="J1374" s="497"/>
      <c r="K1374" s="497" t="s">
        <v>15</v>
      </c>
      <c r="L1374" s="497"/>
      <c r="M1374" s="482"/>
      <c r="N1374" s="468"/>
    </row>
    <row r="1375" spans="1:14" s="453" customFormat="1" ht="15" x14ac:dyDescent="0.2">
      <c r="A1375" s="580">
        <v>778500</v>
      </c>
      <c r="B1375" s="579" t="s">
        <v>2151</v>
      </c>
      <c r="C1375" s="520" t="s">
        <v>2710</v>
      </c>
      <c r="D1375" s="519"/>
      <c r="E1375" s="519"/>
      <c r="F1375" s="528" t="s">
        <v>7417</v>
      </c>
      <c r="G1375" s="520">
        <f t="shared" si="61"/>
        <v>21</v>
      </c>
      <c r="H1375" s="519"/>
      <c r="I1375" s="519"/>
      <c r="J1375" s="519"/>
      <c r="K1375" s="519" t="s">
        <v>15</v>
      </c>
      <c r="L1375" s="519"/>
      <c r="M1375" s="581"/>
      <c r="N1375" s="468"/>
    </row>
    <row r="1376" spans="1:14" s="453" customFormat="1" ht="15" x14ac:dyDescent="0.2">
      <c r="A1376" s="580">
        <v>778510</v>
      </c>
      <c r="B1376" s="580" t="s">
        <v>2151</v>
      </c>
      <c r="C1376" s="580" t="s">
        <v>2710</v>
      </c>
      <c r="D1376" s="497"/>
      <c r="E1376" s="497"/>
      <c r="F1376" s="500" t="s">
        <v>7418</v>
      </c>
      <c r="G1376" s="498">
        <f t="shared" si="61"/>
        <v>29</v>
      </c>
      <c r="H1376" s="497"/>
      <c r="I1376" s="497"/>
      <c r="J1376" s="497"/>
      <c r="K1376" s="497" t="s">
        <v>15</v>
      </c>
      <c r="L1376" s="497"/>
      <c r="M1376" s="581"/>
      <c r="N1376" s="468"/>
    </row>
    <row r="1377" spans="1:18" s="453" customFormat="1" ht="15" x14ac:dyDescent="0.2">
      <c r="A1377" s="580">
        <v>778520</v>
      </c>
      <c r="B1377" s="580"/>
      <c r="C1377" s="582" t="s">
        <v>2710</v>
      </c>
      <c r="D1377" s="497"/>
      <c r="E1377" s="497"/>
      <c r="F1377" s="500" t="s">
        <v>7419</v>
      </c>
      <c r="G1377" s="498">
        <f t="shared" si="61"/>
        <v>18</v>
      </c>
      <c r="H1377" s="497"/>
      <c r="I1377" s="497"/>
      <c r="J1377" s="497"/>
      <c r="K1377" s="497" t="s">
        <v>15</v>
      </c>
      <c r="L1377" s="497"/>
      <c r="M1377" s="581"/>
      <c r="N1377" s="468"/>
    </row>
    <row r="1378" spans="1:18" s="453" customFormat="1" ht="15" x14ac:dyDescent="0.2">
      <c r="A1378" s="580">
        <v>778530</v>
      </c>
      <c r="B1378" s="580"/>
      <c r="C1378" s="582" t="s">
        <v>2710</v>
      </c>
      <c r="D1378" s="497"/>
      <c r="E1378" s="497"/>
      <c r="F1378" s="500" t="s">
        <v>7420</v>
      </c>
      <c r="G1378" s="498">
        <f t="shared" si="61"/>
        <v>22</v>
      </c>
      <c r="H1378" s="497"/>
      <c r="I1378" s="497"/>
      <c r="J1378" s="497"/>
      <c r="K1378" s="497" t="s">
        <v>15</v>
      </c>
      <c r="L1378" s="497"/>
      <c r="M1378" s="581"/>
      <c r="N1378" s="468"/>
    </row>
    <row r="1379" spans="1:18" s="453" customFormat="1" ht="15" x14ac:dyDescent="0.2">
      <c r="A1379" s="580">
        <v>778540</v>
      </c>
      <c r="B1379" s="580"/>
      <c r="C1379" s="582" t="s">
        <v>2710</v>
      </c>
      <c r="D1379" s="497"/>
      <c r="E1379" s="497"/>
      <c r="F1379" s="500" t="s">
        <v>7421</v>
      </c>
      <c r="G1379" s="498">
        <f t="shared" si="61"/>
        <v>28</v>
      </c>
      <c r="H1379" s="497"/>
      <c r="I1379" s="497"/>
      <c r="J1379" s="497"/>
      <c r="K1379" s="497" t="s">
        <v>15</v>
      </c>
      <c r="L1379" s="497"/>
      <c r="M1379" s="581"/>
      <c r="N1379" s="468"/>
    </row>
    <row r="1380" spans="1:18" s="453" customFormat="1" ht="15" x14ac:dyDescent="0.2">
      <c r="A1380" s="580">
        <v>778550</v>
      </c>
      <c r="B1380" s="580"/>
      <c r="C1380" s="582" t="s">
        <v>2710</v>
      </c>
      <c r="D1380" s="497"/>
      <c r="E1380" s="497"/>
      <c r="F1380" s="500" t="s">
        <v>7422</v>
      </c>
      <c r="G1380" s="498">
        <f t="shared" si="61"/>
        <v>26</v>
      </c>
      <c r="H1380" s="497"/>
      <c r="I1380" s="497"/>
      <c r="J1380" s="497"/>
      <c r="K1380" s="497" t="s">
        <v>15</v>
      </c>
      <c r="L1380" s="497"/>
      <c r="M1380" s="581"/>
      <c r="N1380" s="468"/>
    </row>
    <row r="1381" spans="1:18" ht="15.75" x14ac:dyDescent="0.2">
      <c r="A1381" s="580"/>
      <c r="B1381" s="580"/>
      <c r="C1381" s="580"/>
      <c r="D1381" s="491"/>
      <c r="E1381" s="455"/>
      <c r="F1381" s="504" t="s">
        <v>7423</v>
      </c>
      <c r="G1381" s="456">
        <f t="shared" si="60"/>
        <v>15</v>
      </c>
      <c r="H1381" s="459"/>
      <c r="I1381" s="459"/>
      <c r="J1381" s="459" t="s">
        <v>15</v>
      </c>
      <c r="K1381" s="455" t="s">
        <v>15</v>
      </c>
      <c r="L1381" s="456"/>
      <c r="M1381" s="581"/>
      <c r="N1381" s="468" t="s">
        <v>7424</v>
      </c>
      <c r="R1381" s="453"/>
    </row>
    <row r="1382" spans="1:18" ht="15" x14ac:dyDescent="0.2">
      <c r="A1382" s="462">
        <v>779000</v>
      </c>
      <c r="B1382" s="463" t="s">
        <v>2151</v>
      </c>
      <c r="C1382" s="464" t="s">
        <v>2710</v>
      </c>
      <c r="D1382" s="470" t="s">
        <v>1049</v>
      </c>
      <c r="E1382" s="463" t="s">
        <v>7425</v>
      </c>
      <c r="F1382" s="472" t="s">
        <v>7426</v>
      </c>
      <c r="G1382" s="464">
        <f t="shared" si="60"/>
        <v>28</v>
      </c>
      <c r="H1382" s="467"/>
      <c r="I1382" s="467"/>
      <c r="J1382" s="467"/>
      <c r="K1382" s="463" t="s">
        <v>15</v>
      </c>
      <c r="L1382" s="463"/>
      <c r="M1382" s="460"/>
      <c r="N1382" s="468"/>
      <c r="P1382" s="474" t="s">
        <v>7427</v>
      </c>
      <c r="Q1382" s="451">
        <f t="shared" si="58"/>
        <v>9</v>
      </c>
      <c r="R1382" s="453"/>
    </row>
    <row r="1383" spans="1:18" ht="15" x14ac:dyDescent="0.2">
      <c r="A1383" s="462">
        <v>779010</v>
      </c>
      <c r="B1383" s="463" t="s">
        <v>2151</v>
      </c>
      <c r="C1383" s="464" t="s">
        <v>2710</v>
      </c>
      <c r="D1383" s="470" t="s">
        <v>1049</v>
      </c>
      <c r="E1383" s="463" t="s">
        <v>7428</v>
      </c>
      <c r="F1383" s="472" t="s">
        <v>7429</v>
      </c>
      <c r="G1383" s="464">
        <f t="shared" si="60"/>
        <v>29</v>
      </c>
      <c r="H1383" s="467"/>
      <c r="I1383" s="467"/>
      <c r="J1383" s="467"/>
      <c r="K1383" s="463" t="s">
        <v>15</v>
      </c>
      <c r="L1383" s="463"/>
      <c r="M1383" s="460"/>
      <c r="N1383" s="468"/>
      <c r="P1383" s="474" t="s">
        <v>7430</v>
      </c>
      <c r="Q1383" s="451">
        <f t="shared" si="58"/>
        <v>10</v>
      </c>
      <c r="R1383" s="453"/>
    </row>
    <row r="1384" spans="1:18" ht="15" x14ac:dyDescent="0.2">
      <c r="A1384" s="462">
        <v>779020</v>
      </c>
      <c r="B1384" s="463" t="s">
        <v>2151</v>
      </c>
      <c r="C1384" s="464" t="s">
        <v>2710</v>
      </c>
      <c r="D1384" s="470" t="s">
        <v>1049</v>
      </c>
      <c r="E1384" s="463" t="s">
        <v>7431</v>
      </c>
      <c r="F1384" s="472" t="s">
        <v>7432</v>
      </c>
      <c r="G1384" s="464">
        <f t="shared" si="60"/>
        <v>27</v>
      </c>
      <c r="H1384" s="467"/>
      <c r="I1384" s="467"/>
      <c r="J1384" s="467"/>
      <c r="K1384" s="463" t="s">
        <v>15</v>
      </c>
      <c r="L1384" s="463"/>
      <c r="M1384" s="460"/>
      <c r="N1384" s="468"/>
      <c r="P1384" s="474" t="s">
        <v>7433</v>
      </c>
      <c r="Q1384" s="451">
        <f t="shared" si="58"/>
        <v>10</v>
      </c>
      <c r="R1384" s="453"/>
    </row>
    <row r="1385" spans="1:18" ht="15" x14ac:dyDescent="0.2">
      <c r="A1385" s="462">
        <v>779030</v>
      </c>
      <c r="B1385" s="463" t="s">
        <v>2151</v>
      </c>
      <c r="C1385" s="464" t="s">
        <v>2710</v>
      </c>
      <c r="D1385" s="470" t="s">
        <v>1049</v>
      </c>
      <c r="E1385" s="463" t="s">
        <v>7434</v>
      </c>
      <c r="F1385" s="472" t="s">
        <v>2546</v>
      </c>
      <c r="G1385" s="464">
        <f t="shared" si="60"/>
        <v>24</v>
      </c>
      <c r="H1385" s="467"/>
      <c r="I1385" s="467"/>
      <c r="J1385" s="467"/>
      <c r="K1385" s="463" t="s">
        <v>15</v>
      </c>
      <c r="L1385" s="463"/>
      <c r="M1385" s="460"/>
      <c r="N1385" s="468"/>
      <c r="P1385" s="474" t="s">
        <v>7435</v>
      </c>
      <c r="Q1385" s="451">
        <f t="shared" si="58"/>
        <v>10</v>
      </c>
      <c r="R1385" s="453"/>
    </row>
    <row r="1386" spans="1:18" ht="15" x14ac:dyDescent="0.2">
      <c r="A1386" s="462">
        <v>779040</v>
      </c>
      <c r="B1386" s="463" t="s">
        <v>2151</v>
      </c>
      <c r="C1386" s="464" t="s">
        <v>2710</v>
      </c>
      <c r="D1386" s="470" t="s">
        <v>1049</v>
      </c>
      <c r="E1386" s="463" t="s">
        <v>7436</v>
      </c>
      <c r="F1386" s="472" t="s">
        <v>7437</v>
      </c>
      <c r="G1386" s="464">
        <f t="shared" si="60"/>
        <v>30</v>
      </c>
      <c r="H1386" s="467"/>
      <c r="I1386" s="467"/>
      <c r="J1386" s="467"/>
      <c r="K1386" s="463" t="s">
        <v>15</v>
      </c>
      <c r="L1386" s="463"/>
      <c r="M1386" s="460"/>
      <c r="N1386" s="468"/>
      <c r="P1386" s="474" t="s">
        <v>7438</v>
      </c>
      <c r="Q1386" s="451">
        <f t="shared" si="58"/>
        <v>10</v>
      </c>
      <c r="R1386" s="453"/>
    </row>
    <row r="1387" spans="1:18" ht="15" x14ac:dyDescent="0.2">
      <c r="A1387" s="462">
        <v>779050</v>
      </c>
      <c r="B1387" s="463" t="s">
        <v>2151</v>
      </c>
      <c r="C1387" s="464" t="s">
        <v>2710</v>
      </c>
      <c r="D1387" s="470" t="s">
        <v>1049</v>
      </c>
      <c r="E1387" s="463" t="s">
        <v>7439</v>
      </c>
      <c r="F1387" s="472" t="s">
        <v>7440</v>
      </c>
      <c r="G1387" s="464">
        <f t="shared" si="60"/>
        <v>15</v>
      </c>
      <c r="H1387" s="467"/>
      <c r="I1387" s="467"/>
      <c r="J1387" s="467"/>
      <c r="K1387" s="463" t="s">
        <v>15</v>
      </c>
      <c r="L1387" s="463"/>
      <c r="M1387" s="460"/>
      <c r="N1387" s="468"/>
      <c r="P1387" s="474" t="s">
        <v>7441</v>
      </c>
      <c r="Q1387" s="451">
        <f t="shared" ref="Q1387:Q1407" si="62">+LEN(P1387)</f>
        <v>9</v>
      </c>
      <c r="R1387" s="453"/>
    </row>
    <row r="1388" spans="1:18" ht="15" x14ac:dyDescent="0.2">
      <c r="A1388" s="462">
        <v>779060</v>
      </c>
      <c r="B1388" s="463" t="s">
        <v>2151</v>
      </c>
      <c r="C1388" s="464" t="s">
        <v>2710</v>
      </c>
      <c r="D1388" s="470" t="s">
        <v>1049</v>
      </c>
      <c r="E1388" s="463" t="s">
        <v>7442</v>
      </c>
      <c r="F1388" s="472" t="s">
        <v>7443</v>
      </c>
      <c r="G1388" s="464">
        <f t="shared" si="60"/>
        <v>24</v>
      </c>
      <c r="H1388" s="467"/>
      <c r="I1388" s="467"/>
      <c r="J1388" s="467"/>
      <c r="K1388" s="463" t="s">
        <v>15</v>
      </c>
      <c r="L1388" s="463"/>
      <c r="M1388" s="460"/>
      <c r="N1388" s="468"/>
      <c r="P1388" s="474" t="s">
        <v>7444</v>
      </c>
      <c r="Q1388" s="451">
        <f t="shared" si="62"/>
        <v>9</v>
      </c>
      <c r="R1388" s="453"/>
    </row>
    <row r="1389" spans="1:18" ht="15" x14ac:dyDescent="0.2">
      <c r="A1389" s="462">
        <v>779070</v>
      </c>
      <c r="B1389" s="485" t="s">
        <v>2151</v>
      </c>
      <c r="C1389" s="464" t="s">
        <v>2710</v>
      </c>
      <c r="D1389" s="470" t="s">
        <v>1049</v>
      </c>
      <c r="E1389" s="463" t="s">
        <v>7445</v>
      </c>
      <c r="F1389" s="472" t="s">
        <v>7446</v>
      </c>
      <c r="G1389" s="464">
        <f t="shared" si="60"/>
        <v>24</v>
      </c>
      <c r="H1389" s="467"/>
      <c r="I1389" s="467"/>
      <c r="J1389" s="467"/>
      <c r="K1389" s="463" t="s">
        <v>15</v>
      </c>
      <c r="L1389" s="463"/>
      <c r="M1389" s="460"/>
      <c r="N1389" s="468"/>
      <c r="P1389" s="474" t="s">
        <v>7447</v>
      </c>
      <c r="Q1389" s="451">
        <f t="shared" si="62"/>
        <v>10</v>
      </c>
      <c r="R1389" s="453"/>
    </row>
    <row r="1390" spans="1:18" ht="15" x14ac:dyDescent="0.2">
      <c r="A1390" s="484">
        <v>779080</v>
      </c>
      <c r="B1390" s="455" t="s">
        <v>2151</v>
      </c>
      <c r="C1390" s="486" t="s">
        <v>2710</v>
      </c>
      <c r="D1390" s="487" t="s">
        <v>1049</v>
      </c>
      <c r="E1390" s="485" t="s">
        <v>7448</v>
      </c>
      <c r="F1390" s="488" t="s">
        <v>7449</v>
      </c>
      <c r="G1390" s="486">
        <f t="shared" si="60"/>
        <v>27</v>
      </c>
      <c r="H1390" s="489"/>
      <c r="I1390" s="489"/>
      <c r="J1390" s="489"/>
      <c r="K1390" s="463" t="s">
        <v>15</v>
      </c>
      <c r="L1390" s="485"/>
      <c r="M1390" s="490"/>
      <c r="N1390" s="468"/>
      <c r="P1390" s="474" t="s">
        <v>7450</v>
      </c>
      <c r="Q1390" s="451">
        <f t="shared" si="62"/>
        <v>9</v>
      </c>
      <c r="R1390" s="453"/>
    </row>
    <row r="1391" spans="1:18" ht="15" x14ac:dyDescent="0.2">
      <c r="A1391" s="454"/>
      <c r="B1391" s="463" t="s">
        <v>2151</v>
      </c>
      <c r="C1391" s="456" t="s">
        <v>2821</v>
      </c>
      <c r="D1391" s="491" t="s">
        <v>1049</v>
      </c>
      <c r="E1391" s="455" t="s">
        <v>7451</v>
      </c>
      <c r="F1391" s="503" t="s">
        <v>7452</v>
      </c>
      <c r="G1391" s="456">
        <f t="shared" si="60"/>
        <v>21</v>
      </c>
      <c r="H1391" s="459"/>
      <c r="I1391" s="459"/>
      <c r="J1391" s="459"/>
      <c r="K1391" s="463" t="s">
        <v>15</v>
      </c>
      <c r="L1391" s="455"/>
      <c r="M1391" s="493" t="s">
        <v>4288</v>
      </c>
      <c r="N1391" s="468"/>
      <c r="P1391" s="474" t="s">
        <v>7453</v>
      </c>
      <c r="Q1391" s="451">
        <f t="shared" si="62"/>
        <v>9</v>
      </c>
      <c r="R1391" s="453"/>
    </row>
    <row r="1392" spans="1:18" ht="15" x14ac:dyDescent="0.2">
      <c r="A1392" s="462">
        <v>779090</v>
      </c>
      <c r="B1392" s="463" t="s">
        <v>2151</v>
      </c>
      <c r="C1392" s="464" t="s">
        <v>2710</v>
      </c>
      <c r="D1392" s="470" t="s">
        <v>1049</v>
      </c>
      <c r="E1392" s="463" t="s">
        <v>7454</v>
      </c>
      <c r="F1392" s="472" t="s">
        <v>7455</v>
      </c>
      <c r="G1392" s="464">
        <f t="shared" si="60"/>
        <v>18</v>
      </c>
      <c r="H1392" s="467"/>
      <c r="I1392" s="467"/>
      <c r="J1392" s="467"/>
      <c r="K1392" s="463" t="s">
        <v>15</v>
      </c>
      <c r="L1392" s="463"/>
      <c r="M1392" s="460"/>
      <c r="N1392" s="468"/>
      <c r="P1392" s="474" t="s">
        <v>7456</v>
      </c>
      <c r="Q1392" s="451">
        <f t="shared" si="62"/>
        <v>9</v>
      </c>
      <c r="R1392" s="453"/>
    </row>
    <row r="1393" spans="1:18" ht="15" x14ac:dyDescent="0.2">
      <c r="A1393" s="462">
        <v>779100</v>
      </c>
      <c r="B1393" s="463" t="s">
        <v>2151</v>
      </c>
      <c r="C1393" s="464" t="s">
        <v>2710</v>
      </c>
      <c r="D1393" s="470" t="s">
        <v>1049</v>
      </c>
      <c r="E1393" s="463" t="s">
        <v>7457</v>
      </c>
      <c r="F1393" s="472" t="s">
        <v>7458</v>
      </c>
      <c r="G1393" s="464">
        <f t="shared" si="60"/>
        <v>27</v>
      </c>
      <c r="H1393" s="467"/>
      <c r="I1393" s="467"/>
      <c r="J1393" s="467"/>
      <c r="K1393" s="463" t="s">
        <v>15</v>
      </c>
      <c r="L1393" s="463"/>
      <c r="M1393" s="460"/>
      <c r="N1393" s="468"/>
      <c r="P1393" s="474" t="s">
        <v>7459</v>
      </c>
      <c r="Q1393" s="451">
        <f t="shared" si="62"/>
        <v>9</v>
      </c>
      <c r="R1393" s="453"/>
    </row>
    <row r="1394" spans="1:18" ht="15" x14ac:dyDescent="0.2">
      <c r="A1394" s="462">
        <v>779110</v>
      </c>
      <c r="B1394" s="463" t="s">
        <v>2151</v>
      </c>
      <c r="C1394" s="464" t="s">
        <v>2710</v>
      </c>
      <c r="D1394" s="470" t="s">
        <v>1049</v>
      </c>
      <c r="E1394" s="463" t="s">
        <v>7460</v>
      </c>
      <c r="F1394" s="472" t="s">
        <v>7461</v>
      </c>
      <c r="G1394" s="464">
        <f t="shared" si="60"/>
        <v>27</v>
      </c>
      <c r="H1394" s="467"/>
      <c r="I1394" s="467"/>
      <c r="J1394" s="467"/>
      <c r="K1394" s="463" t="s">
        <v>15</v>
      </c>
      <c r="L1394" s="463"/>
      <c r="M1394" s="460"/>
      <c r="N1394" s="468"/>
      <c r="P1394" s="474" t="s">
        <v>7462</v>
      </c>
      <c r="Q1394" s="451">
        <f t="shared" si="62"/>
        <v>9</v>
      </c>
      <c r="R1394" s="453"/>
    </row>
    <row r="1395" spans="1:18" ht="15" x14ac:dyDescent="0.2">
      <c r="A1395" s="462">
        <v>779120</v>
      </c>
      <c r="B1395" s="463" t="s">
        <v>2151</v>
      </c>
      <c r="C1395" s="464" t="s">
        <v>2710</v>
      </c>
      <c r="D1395" s="470" t="s">
        <v>1049</v>
      </c>
      <c r="E1395" s="463" t="s">
        <v>7463</v>
      </c>
      <c r="F1395" s="472" t="s">
        <v>7464</v>
      </c>
      <c r="G1395" s="464">
        <f t="shared" si="60"/>
        <v>22</v>
      </c>
      <c r="H1395" s="467"/>
      <c r="I1395" s="467"/>
      <c r="J1395" s="467"/>
      <c r="K1395" s="463" t="s">
        <v>15</v>
      </c>
      <c r="L1395" s="463"/>
      <c r="M1395" s="460"/>
      <c r="N1395" s="468"/>
      <c r="P1395" s="474" t="s">
        <v>7465</v>
      </c>
      <c r="Q1395" s="451">
        <f t="shared" si="62"/>
        <v>9</v>
      </c>
      <c r="R1395" s="453"/>
    </row>
    <row r="1396" spans="1:18" ht="15" x14ac:dyDescent="0.2">
      <c r="A1396" s="462">
        <v>779125</v>
      </c>
      <c r="B1396" s="463" t="s">
        <v>2151</v>
      </c>
      <c r="C1396" s="464" t="s">
        <v>2710</v>
      </c>
      <c r="D1396" s="470"/>
      <c r="E1396" s="463"/>
      <c r="F1396" s="472" t="s">
        <v>7466</v>
      </c>
      <c r="G1396" s="464">
        <f t="shared" si="60"/>
        <v>23</v>
      </c>
      <c r="H1396" s="467"/>
      <c r="I1396" s="467"/>
      <c r="J1396" s="467"/>
      <c r="K1396" s="463" t="s">
        <v>15</v>
      </c>
      <c r="L1396" s="463"/>
      <c r="M1396" s="460"/>
      <c r="N1396" s="468"/>
      <c r="P1396" s="474"/>
      <c r="R1396" s="453"/>
    </row>
    <row r="1397" spans="1:18" ht="15" x14ac:dyDescent="0.2">
      <c r="A1397" s="462">
        <v>779130</v>
      </c>
      <c r="B1397" s="463" t="s">
        <v>2151</v>
      </c>
      <c r="C1397" s="464" t="s">
        <v>2710</v>
      </c>
      <c r="D1397" s="470" t="s">
        <v>1049</v>
      </c>
      <c r="E1397" s="463" t="s">
        <v>7467</v>
      </c>
      <c r="F1397" s="472" t="s">
        <v>7468</v>
      </c>
      <c r="G1397" s="464">
        <f t="shared" si="60"/>
        <v>24</v>
      </c>
      <c r="H1397" s="467"/>
      <c r="I1397" s="467"/>
      <c r="J1397" s="467"/>
      <c r="K1397" s="463" t="s">
        <v>15</v>
      </c>
      <c r="L1397" s="463"/>
      <c r="M1397" s="460"/>
      <c r="N1397" s="468"/>
      <c r="P1397" s="474" t="s">
        <v>7469</v>
      </c>
      <c r="Q1397" s="451">
        <f t="shared" si="62"/>
        <v>9</v>
      </c>
      <c r="R1397" s="453"/>
    </row>
    <row r="1398" spans="1:18" ht="15" x14ac:dyDescent="0.2">
      <c r="A1398" s="462">
        <v>779140</v>
      </c>
      <c r="B1398" s="463" t="s">
        <v>2151</v>
      </c>
      <c r="C1398" s="464" t="s">
        <v>2710</v>
      </c>
      <c r="D1398" s="470" t="s">
        <v>1049</v>
      </c>
      <c r="E1398" s="463" t="s">
        <v>7470</v>
      </c>
      <c r="F1398" s="472" t="s">
        <v>7471</v>
      </c>
      <c r="G1398" s="464">
        <f t="shared" si="60"/>
        <v>24</v>
      </c>
      <c r="H1398" s="467"/>
      <c r="I1398" s="467"/>
      <c r="J1398" s="467"/>
      <c r="K1398" s="463" t="s">
        <v>15</v>
      </c>
      <c r="L1398" s="463"/>
      <c r="M1398" s="460"/>
      <c r="N1398" s="468"/>
      <c r="P1398" s="474" t="s">
        <v>7472</v>
      </c>
      <c r="Q1398" s="451">
        <f t="shared" si="62"/>
        <v>9</v>
      </c>
      <c r="R1398" s="453"/>
    </row>
    <row r="1399" spans="1:18" ht="15" x14ac:dyDescent="0.2">
      <c r="A1399" s="462">
        <v>779145</v>
      </c>
      <c r="B1399" s="463" t="s">
        <v>2151</v>
      </c>
      <c r="C1399" s="464" t="s">
        <v>2710</v>
      </c>
      <c r="D1399" s="470"/>
      <c r="E1399" s="463"/>
      <c r="F1399" s="472" t="s">
        <v>7473</v>
      </c>
      <c r="G1399" s="464">
        <f t="shared" si="60"/>
        <v>24</v>
      </c>
      <c r="H1399" s="467"/>
      <c r="I1399" s="467"/>
      <c r="J1399" s="467"/>
      <c r="K1399" s="463" t="s">
        <v>15</v>
      </c>
      <c r="L1399" s="463"/>
      <c r="M1399" s="460"/>
      <c r="N1399" s="468"/>
      <c r="P1399" s="474"/>
      <c r="R1399" s="453"/>
    </row>
    <row r="1400" spans="1:18" ht="15" x14ac:dyDescent="0.2">
      <c r="A1400" s="462">
        <v>779150</v>
      </c>
      <c r="B1400" s="463" t="s">
        <v>2151</v>
      </c>
      <c r="C1400" s="464" t="s">
        <v>2710</v>
      </c>
      <c r="D1400" s="470" t="s">
        <v>1049</v>
      </c>
      <c r="E1400" s="463" t="s">
        <v>7474</v>
      </c>
      <c r="F1400" s="472" t="s">
        <v>7475</v>
      </c>
      <c r="G1400" s="464">
        <f t="shared" si="60"/>
        <v>29</v>
      </c>
      <c r="H1400" s="467"/>
      <c r="I1400" s="467"/>
      <c r="J1400" s="467"/>
      <c r="K1400" s="463" t="s">
        <v>15</v>
      </c>
      <c r="L1400" s="463"/>
      <c r="M1400" s="460"/>
      <c r="N1400" s="468"/>
      <c r="P1400" s="474" t="s">
        <v>7476</v>
      </c>
      <c r="Q1400" s="451">
        <f t="shared" si="62"/>
        <v>10</v>
      </c>
      <c r="R1400" s="453"/>
    </row>
    <row r="1401" spans="1:18" ht="15" x14ac:dyDescent="0.2">
      <c r="A1401" s="462">
        <v>779160</v>
      </c>
      <c r="B1401" s="463" t="s">
        <v>2151</v>
      </c>
      <c r="C1401" s="464" t="s">
        <v>2710</v>
      </c>
      <c r="D1401" s="470" t="s">
        <v>1049</v>
      </c>
      <c r="E1401" s="463" t="s">
        <v>7477</v>
      </c>
      <c r="F1401" s="472" t="s">
        <v>7478</v>
      </c>
      <c r="G1401" s="464">
        <f t="shared" si="60"/>
        <v>19</v>
      </c>
      <c r="H1401" s="467"/>
      <c r="I1401" s="467"/>
      <c r="J1401" s="467"/>
      <c r="K1401" s="463" t="s">
        <v>15</v>
      </c>
      <c r="L1401" s="463"/>
      <c r="M1401" s="460"/>
      <c r="N1401" s="468"/>
      <c r="P1401" s="474" t="s">
        <v>7479</v>
      </c>
      <c r="Q1401" s="451">
        <f t="shared" si="62"/>
        <v>10</v>
      </c>
      <c r="R1401" s="453"/>
    </row>
    <row r="1402" spans="1:18" ht="15" x14ac:dyDescent="0.2">
      <c r="A1402" s="462">
        <v>779165</v>
      </c>
      <c r="B1402" s="463" t="s">
        <v>2151</v>
      </c>
      <c r="C1402" s="464" t="s">
        <v>2710</v>
      </c>
      <c r="D1402" s="470" t="s">
        <v>1049</v>
      </c>
      <c r="E1402" s="463" t="s">
        <v>7480</v>
      </c>
      <c r="F1402" s="472" t="s">
        <v>7481</v>
      </c>
      <c r="G1402" s="464">
        <f t="shared" si="60"/>
        <v>25</v>
      </c>
      <c r="H1402" s="467"/>
      <c r="I1402" s="467"/>
      <c r="J1402" s="467"/>
      <c r="K1402" s="463" t="s">
        <v>15</v>
      </c>
      <c r="L1402" s="463"/>
      <c r="M1402" s="460"/>
      <c r="N1402" s="468"/>
      <c r="P1402" s="474" t="s">
        <v>7482</v>
      </c>
      <c r="Q1402" s="451">
        <f t="shared" si="62"/>
        <v>9</v>
      </c>
      <c r="R1402" s="453"/>
    </row>
    <row r="1403" spans="1:18" ht="15" x14ac:dyDescent="0.2">
      <c r="A1403" s="462">
        <v>779170</v>
      </c>
      <c r="B1403" s="463" t="s">
        <v>2151</v>
      </c>
      <c r="C1403" s="464" t="s">
        <v>2710</v>
      </c>
      <c r="D1403" s="470" t="s">
        <v>1049</v>
      </c>
      <c r="E1403" s="463" t="s">
        <v>7483</v>
      </c>
      <c r="F1403" s="472" t="s">
        <v>7484</v>
      </c>
      <c r="G1403" s="464">
        <f t="shared" si="60"/>
        <v>29</v>
      </c>
      <c r="H1403" s="467"/>
      <c r="I1403" s="467"/>
      <c r="J1403" s="467"/>
      <c r="K1403" s="463" t="s">
        <v>15</v>
      </c>
      <c r="L1403" s="463"/>
      <c r="M1403" s="460"/>
      <c r="N1403" s="468"/>
      <c r="P1403" s="474" t="s">
        <v>7485</v>
      </c>
      <c r="Q1403" s="451">
        <f t="shared" si="62"/>
        <v>9</v>
      </c>
      <c r="R1403" s="453"/>
    </row>
    <row r="1404" spans="1:18" ht="15" x14ac:dyDescent="0.2">
      <c r="A1404" s="462">
        <v>779180</v>
      </c>
      <c r="B1404" s="463" t="s">
        <v>2151</v>
      </c>
      <c r="C1404" s="464" t="s">
        <v>2710</v>
      </c>
      <c r="D1404" s="470" t="s">
        <v>1049</v>
      </c>
      <c r="E1404" s="463" t="s">
        <v>7486</v>
      </c>
      <c r="F1404" s="472" t="s">
        <v>7487</v>
      </c>
      <c r="G1404" s="464">
        <f t="shared" si="60"/>
        <v>24</v>
      </c>
      <c r="H1404" s="467"/>
      <c r="I1404" s="467"/>
      <c r="J1404" s="467"/>
      <c r="K1404" s="463" t="s">
        <v>15</v>
      </c>
      <c r="L1404" s="463"/>
      <c r="M1404" s="460"/>
      <c r="N1404" s="468"/>
      <c r="P1404" s="474" t="s">
        <v>7488</v>
      </c>
      <c r="Q1404" s="451">
        <f t="shared" si="62"/>
        <v>9</v>
      </c>
      <c r="R1404" s="453"/>
    </row>
    <row r="1405" spans="1:18" ht="15" x14ac:dyDescent="0.2">
      <c r="A1405" s="462">
        <v>779190</v>
      </c>
      <c r="B1405" s="463" t="s">
        <v>2151</v>
      </c>
      <c r="C1405" s="464" t="s">
        <v>2710</v>
      </c>
      <c r="D1405" s="470" t="s">
        <v>1049</v>
      </c>
      <c r="E1405" s="463" t="s">
        <v>7489</v>
      </c>
      <c r="F1405" s="472" t="s">
        <v>7490</v>
      </c>
      <c r="G1405" s="464">
        <f t="shared" ref="G1405:G1510" si="63">+LEN(F1405)</f>
        <v>25</v>
      </c>
      <c r="H1405" s="467"/>
      <c r="I1405" s="467"/>
      <c r="J1405" s="467"/>
      <c r="K1405" s="463" t="s">
        <v>15</v>
      </c>
      <c r="L1405" s="463"/>
      <c r="M1405" s="460"/>
      <c r="N1405" s="468"/>
      <c r="P1405" s="474" t="s">
        <v>7491</v>
      </c>
      <c r="Q1405" s="451">
        <f t="shared" si="62"/>
        <v>10</v>
      </c>
      <c r="R1405" s="453"/>
    </row>
    <row r="1406" spans="1:18" ht="15" x14ac:dyDescent="0.2">
      <c r="A1406" s="462">
        <v>779200</v>
      </c>
      <c r="B1406" s="463" t="s">
        <v>2151</v>
      </c>
      <c r="C1406" s="464" t="s">
        <v>2710</v>
      </c>
      <c r="D1406" s="470" t="s">
        <v>1049</v>
      </c>
      <c r="E1406" s="463" t="s">
        <v>7492</v>
      </c>
      <c r="F1406" s="472" t="s">
        <v>7493</v>
      </c>
      <c r="G1406" s="464">
        <f t="shared" si="63"/>
        <v>25</v>
      </c>
      <c r="H1406" s="467"/>
      <c r="I1406" s="467"/>
      <c r="J1406" s="467"/>
      <c r="K1406" s="463" t="s">
        <v>15</v>
      </c>
      <c r="L1406" s="463"/>
      <c r="M1406" s="460"/>
      <c r="N1406" s="468"/>
      <c r="P1406" s="474" t="s">
        <v>7494</v>
      </c>
      <c r="Q1406" s="451">
        <f t="shared" si="62"/>
        <v>9</v>
      </c>
      <c r="R1406" s="453"/>
    </row>
    <row r="1407" spans="1:18" ht="15" x14ac:dyDescent="0.2">
      <c r="A1407" s="462">
        <v>779210</v>
      </c>
      <c r="B1407" s="463" t="s">
        <v>2151</v>
      </c>
      <c r="C1407" s="464" t="s">
        <v>2710</v>
      </c>
      <c r="D1407" s="470" t="s">
        <v>1049</v>
      </c>
      <c r="E1407" s="463" t="s">
        <v>7495</v>
      </c>
      <c r="F1407" s="472" t="s">
        <v>7496</v>
      </c>
      <c r="G1407" s="464">
        <f t="shared" si="63"/>
        <v>23</v>
      </c>
      <c r="H1407" s="467"/>
      <c r="I1407" s="467"/>
      <c r="J1407" s="467"/>
      <c r="K1407" s="463" t="s">
        <v>15</v>
      </c>
      <c r="L1407" s="463"/>
      <c r="M1407" s="460"/>
      <c r="N1407" s="468"/>
      <c r="P1407" s="474" t="s">
        <v>7497</v>
      </c>
      <c r="Q1407" s="451">
        <f t="shared" si="62"/>
        <v>9</v>
      </c>
      <c r="R1407" s="453"/>
    </row>
    <row r="1408" spans="1:18" ht="15" x14ac:dyDescent="0.2">
      <c r="A1408" s="476">
        <v>779220</v>
      </c>
      <c r="B1408" s="463" t="s">
        <v>2151</v>
      </c>
      <c r="C1408" s="478" t="s">
        <v>2710</v>
      </c>
      <c r="D1408" s="479"/>
      <c r="E1408" s="477"/>
      <c r="F1408" s="480" t="s">
        <v>7498</v>
      </c>
      <c r="G1408" s="464">
        <f t="shared" si="63"/>
        <v>24</v>
      </c>
      <c r="H1408" s="481"/>
      <c r="I1408" s="481"/>
      <c r="J1408" s="481"/>
      <c r="K1408" s="477" t="s">
        <v>15</v>
      </c>
      <c r="L1408" s="477"/>
      <c r="M1408" s="482"/>
      <c r="N1408" s="468"/>
      <c r="P1408" s="156"/>
      <c r="R1408" s="453"/>
    </row>
    <row r="1409" spans="1:18" s="453" customFormat="1" ht="15" x14ac:dyDescent="0.2">
      <c r="A1409" s="497">
        <v>779230</v>
      </c>
      <c r="B1409" s="497" t="s">
        <v>2151</v>
      </c>
      <c r="C1409" s="498" t="s">
        <v>2710</v>
      </c>
      <c r="D1409" s="497"/>
      <c r="E1409" s="499"/>
      <c r="F1409" s="500" t="s">
        <v>7499</v>
      </c>
      <c r="G1409" s="498">
        <f t="shared" si="63"/>
        <v>29</v>
      </c>
      <c r="H1409" s="501"/>
      <c r="I1409" s="501"/>
      <c r="J1409" s="501"/>
      <c r="K1409" s="497" t="s">
        <v>15</v>
      </c>
      <c r="L1409" s="497"/>
      <c r="M1409" s="482"/>
      <c r="N1409" s="468"/>
    </row>
    <row r="1410" spans="1:18" s="453" customFormat="1" ht="15" x14ac:dyDescent="0.2">
      <c r="A1410" s="497">
        <v>779240</v>
      </c>
      <c r="B1410" s="497" t="s">
        <v>2151</v>
      </c>
      <c r="C1410" s="498" t="s">
        <v>2710</v>
      </c>
      <c r="D1410" s="497"/>
      <c r="E1410" s="499"/>
      <c r="F1410" s="500" t="s">
        <v>7500</v>
      </c>
      <c r="G1410" s="498">
        <f t="shared" si="63"/>
        <v>28</v>
      </c>
      <c r="H1410" s="501"/>
      <c r="I1410" s="501"/>
      <c r="J1410" s="501"/>
      <c r="K1410" s="497" t="s">
        <v>15</v>
      </c>
      <c r="L1410" s="497"/>
      <c r="M1410" s="482"/>
      <c r="N1410" s="468"/>
    </row>
    <row r="1411" spans="1:18" s="453" customFormat="1" ht="15" x14ac:dyDescent="0.2">
      <c r="A1411" s="519">
        <v>779250</v>
      </c>
      <c r="B1411" s="519" t="s">
        <v>2151</v>
      </c>
      <c r="C1411" s="520" t="s">
        <v>2710</v>
      </c>
      <c r="D1411" s="519"/>
      <c r="E1411" s="521"/>
      <c r="F1411" s="528" t="s">
        <v>7501</v>
      </c>
      <c r="G1411" s="520">
        <f t="shared" si="63"/>
        <v>27</v>
      </c>
      <c r="H1411" s="529"/>
      <c r="I1411" s="529"/>
      <c r="J1411" s="529"/>
      <c r="K1411" s="519" t="s">
        <v>15</v>
      </c>
      <c r="L1411" s="519"/>
      <c r="M1411" s="482"/>
      <c r="N1411" s="468"/>
    </row>
    <row r="1412" spans="1:18" s="453" customFormat="1" ht="15" x14ac:dyDescent="0.2">
      <c r="A1412" s="519">
        <v>779260</v>
      </c>
      <c r="B1412" s="519" t="s">
        <v>2151</v>
      </c>
      <c r="C1412" s="520" t="s">
        <v>2710</v>
      </c>
      <c r="D1412" s="519"/>
      <c r="E1412" s="521"/>
      <c r="F1412" s="528" t="s">
        <v>7502</v>
      </c>
      <c r="G1412" s="520">
        <f t="shared" si="63"/>
        <v>24</v>
      </c>
      <c r="H1412" s="529"/>
      <c r="I1412" s="529"/>
      <c r="J1412" s="529"/>
      <c r="K1412" s="519" t="s">
        <v>15</v>
      </c>
      <c r="L1412" s="519"/>
      <c r="M1412" s="578"/>
      <c r="N1412" s="468"/>
    </row>
    <row r="1413" spans="1:18" s="453" customFormat="1" ht="15" x14ac:dyDescent="0.2">
      <c r="A1413" s="497">
        <v>779270</v>
      </c>
      <c r="B1413" s="497" t="s">
        <v>2151</v>
      </c>
      <c r="C1413" s="498" t="s">
        <v>2710</v>
      </c>
      <c r="D1413" s="497"/>
      <c r="E1413" s="499"/>
      <c r="F1413" s="500" t="s">
        <v>7503</v>
      </c>
      <c r="G1413" s="498">
        <f t="shared" si="63"/>
        <v>21</v>
      </c>
      <c r="H1413" s="501"/>
      <c r="I1413" s="501"/>
      <c r="J1413" s="501"/>
      <c r="K1413" s="497" t="s">
        <v>15</v>
      </c>
      <c r="L1413" s="497"/>
      <c r="M1413" s="460"/>
      <c r="N1413" s="468"/>
    </row>
    <row r="1414" spans="1:18" s="453" customFormat="1" ht="15" x14ac:dyDescent="0.2">
      <c r="A1414" s="497">
        <v>779280</v>
      </c>
      <c r="B1414" s="497" t="s">
        <v>2151</v>
      </c>
      <c r="C1414" s="498" t="s">
        <v>2710</v>
      </c>
      <c r="D1414" s="497"/>
      <c r="E1414" s="499"/>
      <c r="F1414" s="500" t="s">
        <v>7504</v>
      </c>
      <c r="G1414" s="498">
        <f t="shared" si="63"/>
        <v>30</v>
      </c>
      <c r="H1414" s="501"/>
      <c r="I1414" s="501"/>
      <c r="J1414" s="501"/>
      <c r="K1414" s="497" t="s">
        <v>15</v>
      </c>
      <c r="L1414" s="497"/>
      <c r="M1414" s="460"/>
      <c r="N1414" s="468"/>
    </row>
    <row r="1415" spans="1:18" s="453" customFormat="1" ht="15" x14ac:dyDescent="0.2">
      <c r="A1415" s="497">
        <v>779290</v>
      </c>
      <c r="B1415" s="497" t="s">
        <v>2151</v>
      </c>
      <c r="C1415" s="498" t="s">
        <v>2710</v>
      </c>
      <c r="D1415" s="497"/>
      <c r="E1415" s="497"/>
      <c r="F1415" s="506" t="s">
        <v>16026</v>
      </c>
      <c r="G1415" s="497">
        <f t="shared" si="63"/>
        <v>29</v>
      </c>
      <c r="H1415" s="497"/>
      <c r="I1415" s="497"/>
      <c r="J1415" s="497"/>
      <c r="K1415" s="497" t="s">
        <v>15</v>
      </c>
      <c r="L1415" s="497"/>
      <c r="M1415" s="460"/>
      <c r="N1415" s="468"/>
    </row>
    <row r="1416" spans="1:18" ht="15.75" x14ac:dyDescent="0.2">
      <c r="A1416" s="497"/>
      <c r="B1416" s="497"/>
      <c r="C1416" s="497"/>
      <c r="D1416" s="497"/>
      <c r="E1416" s="497"/>
      <c r="F1416" s="696" t="s">
        <v>7505</v>
      </c>
      <c r="G1416" s="497">
        <f t="shared" si="63"/>
        <v>21</v>
      </c>
      <c r="H1416" s="497"/>
      <c r="I1416" s="497" t="s">
        <v>15</v>
      </c>
      <c r="J1416" s="497"/>
      <c r="K1416" s="497"/>
      <c r="L1416" s="497"/>
      <c r="M1416" s="460"/>
      <c r="N1416" s="468"/>
      <c r="P1416" s="156"/>
      <c r="R1416" s="453"/>
    </row>
    <row r="1417" spans="1:18" ht="51" x14ac:dyDescent="0.2">
      <c r="A1417" s="454"/>
      <c r="B1417" s="455"/>
      <c r="C1417" s="464"/>
      <c r="D1417" s="470"/>
      <c r="E1417" s="463"/>
      <c r="F1417" s="495" t="s">
        <v>7506</v>
      </c>
      <c r="G1417" s="464">
        <f t="shared" si="63"/>
        <v>11</v>
      </c>
      <c r="H1417" s="467"/>
      <c r="I1417" s="467"/>
      <c r="J1417" s="467" t="s">
        <v>15</v>
      </c>
      <c r="K1417" s="463"/>
      <c r="L1417" s="467"/>
      <c r="M1417" s="460"/>
      <c r="N1417" s="468" t="s">
        <v>7507</v>
      </c>
      <c r="Q1417" s="451">
        <f t="shared" ref="Q1417:Q1430" si="64">+LEN(P1417)</f>
        <v>0</v>
      </c>
      <c r="R1417" s="453" t="str">
        <f>+IF(Q1417&gt;10,"over"," ")</f>
        <v xml:space="preserve"> </v>
      </c>
    </row>
    <row r="1418" spans="1:18" ht="15" x14ac:dyDescent="0.2">
      <c r="A1418" s="462">
        <v>780000</v>
      </c>
      <c r="B1418" s="463" t="s">
        <v>2151</v>
      </c>
      <c r="C1418" s="464" t="s">
        <v>2710</v>
      </c>
      <c r="D1418" s="470" t="s">
        <v>7199</v>
      </c>
      <c r="E1418" s="463" t="s">
        <v>7508</v>
      </c>
      <c r="F1418" s="472" t="s">
        <v>7509</v>
      </c>
      <c r="G1418" s="464">
        <f t="shared" si="63"/>
        <v>21</v>
      </c>
      <c r="H1418" s="467"/>
      <c r="I1418" s="467"/>
      <c r="J1418" s="467"/>
      <c r="K1418" s="463" t="s">
        <v>15</v>
      </c>
      <c r="L1418" s="463"/>
      <c r="M1418" s="460"/>
      <c r="N1418" s="468"/>
      <c r="P1418" s="474" t="s">
        <v>7510</v>
      </c>
      <c r="Q1418" s="451">
        <f>+LEN(P1418)</f>
        <v>10</v>
      </c>
      <c r="R1418" s="453"/>
    </row>
    <row r="1419" spans="1:18" ht="15" x14ac:dyDescent="0.2">
      <c r="A1419" s="462">
        <v>780020</v>
      </c>
      <c r="B1419" s="463" t="s">
        <v>2151</v>
      </c>
      <c r="C1419" s="464" t="s">
        <v>2710</v>
      </c>
      <c r="D1419" s="470" t="s">
        <v>7199</v>
      </c>
      <c r="E1419" s="463" t="s">
        <v>7511</v>
      </c>
      <c r="F1419" s="472" t="s">
        <v>7512</v>
      </c>
      <c r="G1419" s="464">
        <f t="shared" si="63"/>
        <v>17</v>
      </c>
      <c r="H1419" s="467"/>
      <c r="I1419" s="467"/>
      <c r="J1419" s="467"/>
      <c r="K1419" s="463" t="s">
        <v>15</v>
      </c>
      <c r="L1419" s="463"/>
      <c r="M1419" s="460"/>
      <c r="N1419" s="468"/>
      <c r="P1419" s="474" t="s">
        <v>7513</v>
      </c>
      <c r="Q1419" s="451">
        <f>+LEN(P1419)</f>
        <v>10</v>
      </c>
      <c r="R1419" s="453"/>
    </row>
    <row r="1420" spans="1:18" ht="15" x14ac:dyDescent="0.2">
      <c r="A1420" s="462">
        <v>780040</v>
      </c>
      <c r="B1420" s="463" t="s">
        <v>2151</v>
      </c>
      <c r="C1420" s="464" t="s">
        <v>2710</v>
      </c>
      <c r="D1420" s="470" t="s">
        <v>7199</v>
      </c>
      <c r="E1420" s="463" t="s">
        <v>7514</v>
      </c>
      <c r="F1420" s="472" t="s">
        <v>7515</v>
      </c>
      <c r="G1420" s="464">
        <f t="shared" si="63"/>
        <v>27</v>
      </c>
      <c r="H1420" s="467"/>
      <c r="I1420" s="467"/>
      <c r="J1420" s="467"/>
      <c r="K1420" s="463" t="s">
        <v>15</v>
      </c>
      <c r="L1420" s="463"/>
      <c r="M1420" s="460"/>
      <c r="N1420" s="468"/>
      <c r="P1420" s="474" t="s">
        <v>7516</v>
      </c>
      <c r="Q1420" s="451">
        <f t="shared" si="64"/>
        <v>10</v>
      </c>
      <c r="R1420" s="453"/>
    </row>
    <row r="1421" spans="1:18" ht="15" x14ac:dyDescent="0.2">
      <c r="A1421" s="462">
        <v>780060</v>
      </c>
      <c r="B1421" s="463" t="s">
        <v>2151</v>
      </c>
      <c r="C1421" s="464" t="s">
        <v>2710</v>
      </c>
      <c r="D1421" s="470" t="s">
        <v>7199</v>
      </c>
      <c r="E1421" s="463" t="s">
        <v>7517</v>
      </c>
      <c r="F1421" s="472" t="s">
        <v>7518</v>
      </c>
      <c r="G1421" s="464">
        <f t="shared" si="63"/>
        <v>13</v>
      </c>
      <c r="H1421" s="467"/>
      <c r="I1421" s="467"/>
      <c r="J1421" s="467"/>
      <c r="K1421" s="463" t="s">
        <v>15</v>
      </c>
      <c r="L1421" s="463"/>
      <c r="M1421" s="460"/>
      <c r="N1421" s="468"/>
      <c r="P1421" s="474" t="s">
        <v>7519</v>
      </c>
      <c r="Q1421" s="451">
        <f t="shared" si="64"/>
        <v>10</v>
      </c>
      <c r="R1421" s="453"/>
    </row>
    <row r="1422" spans="1:18" ht="15" x14ac:dyDescent="0.2">
      <c r="A1422" s="462"/>
      <c r="B1422" s="463" t="s">
        <v>2151</v>
      </c>
      <c r="C1422" s="464" t="s">
        <v>2821</v>
      </c>
      <c r="D1422" s="470" t="s">
        <v>4243</v>
      </c>
      <c r="E1422" s="463" t="s">
        <v>6912</v>
      </c>
      <c r="F1422" s="472" t="s">
        <v>6913</v>
      </c>
      <c r="G1422" s="464">
        <f t="shared" si="63"/>
        <v>22</v>
      </c>
      <c r="H1422" s="467"/>
      <c r="I1422" s="467"/>
      <c r="J1422" s="467"/>
      <c r="K1422" s="463" t="s">
        <v>15</v>
      </c>
      <c r="L1422" s="463"/>
      <c r="M1422" s="460" t="s">
        <v>7520</v>
      </c>
      <c r="N1422" s="468"/>
      <c r="P1422" s="474" t="s">
        <v>6915</v>
      </c>
      <c r="Q1422" s="451">
        <f t="shared" si="64"/>
        <v>10</v>
      </c>
      <c r="R1422" s="453" t="str">
        <f>+IF(Q1422&gt;10,"over"," ")</f>
        <v xml:space="preserve"> </v>
      </c>
    </row>
    <row r="1423" spans="1:18" ht="15" x14ac:dyDescent="0.2">
      <c r="A1423" s="462"/>
      <c r="B1423" s="463" t="s">
        <v>2151</v>
      </c>
      <c r="C1423" s="464" t="s">
        <v>2821</v>
      </c>
      <c r="D1423" s="470" t="s">
        <v>4243</v>
      </c>
      <c r="E1423" s="463" t="s">
        <v>6916</v>
      </c>
      <c r="F1423" s="472" t="s">
        <v>6917</v>
      </c>
      <c r="G1423" s="464">
        <f t="shared" si="63"/>
        <v>15</v>
      </c>
      <c r="H1423" s="467"/>
      <c r="I1423" s="467"/>
      <c r="J1423" s="467"/>
      <c r="K1423" s="463" t="s">
        <v>15</v>
      </c>
      <c r="L1423" s="463"/>
      <c r="M1423" s="460" t="s">
        <v>7520</v>
      </c>
      <c r="N1423" s="468"/>
      <c r="P1423" s="474" t="s">
        <v>6918</v>
      </c>
      <c r="Q1423" s="451">
        <f t="shared" si="64"/>
        <v>10</v>
      </c>
      <c r="R1423" s="453" t="str">
        <f>+IF(Q1423&gt;10,"over"," ")</f>
        <v xml:space="preserve"> </v>
      </c>
    </row>
    <row r="1424" spans="1:18" ht="15" x14ac:dyDescent="0.2">
      <c r="A1424" s="462"/>
      <c r="B1424" s="463" t="s">
        <v>2151</v>
      </c>
      <c r="C1424" s="464" t="s">
        <v>2821</v>
      </c>
      <c r="D1424" s="470" t="s">
        <v>4243</v>
      </c>
      <c r="E1424" s="463" t="s">
        <v>6919</v>
      </c>
      <c r="F1424" s="472" t="s">
        <v>2364</v>
      </c>
      <c r="G1424" s="464">
        <f t="shared" si="63"/>
        <v>22</v>
      </c>
      <c r="H1424" s="467"/>
      <c r="I1424" s="467"/>
      <c r="J1424" s="467"/>
      <c r="K1424" s="463" t="s">
        <v>15</v>
      </c>
      <c r="L1424" s="463"/>
      <c r="M1424" s="460" t="s">
        <v>7520</v>
      </c>
      <c r="N1424" s="468"/>
      <c r="P1424" s="474" t="s">
        <v>6920</v>
      </c>
      <c r="Q1424" s="451">
        <f t="shared" si="64"/>
        <v>9</v>
      </c>
      <c r="R1424" s="453" t="str">
        <f>+IF(Q1424&gt;10,"over"," ")</f>
        <v xml:space="preserve"> </v>
      </c>
    </row>
    <row r="1425" spans="1:18" ht="15" x14ac:dyDescent="0.2">
      <c r="A1425" s="462">
        <v>780160</v>
      </c>
      <c r="B1425" s="463" t="s">
        <v>2151</v>
      </c>
      <c r="C1425" s="464" t="s">
        <v>2710</v>
      </c>
      <c r="D1425" s="470" t="s">
        <v>7199</v>
      </c>
      <c r="E1425" s="463" t="s">
        <v>7521</v>
      </c>
      <c r="F1425" s="472" t="s">
        <v>7522</v>
      </c>
      <c r="G1425" s="464">
        <f t="shared" si="63"/>
        <v>19</v>
      </c>
      <c r="H1425" s="467"/>
      <c r="I1425" s="467"/>
      <c r="J1425" s="467"/>
      <c r="K1425" s="463" t="s">
        <v>15</v>
      </c>
      <c r="L1425" s="463"/>
      <c r="M1425" s="460"/>
      <c r="N1425" s="468"/>
      <c r="P1425" s="474" t="s">
        <v>7523</v>
      </c>
      <c r="Q1425" s="451">
        <f t="shared" si="64"/>
        <v>10</v>
      </c>
      <c r="R1425" s="453"/>
    </row>
    <row r="1426" spans="1:18" ht="15" x14ac:dyDescent="0.2">
      <c r="A1426" s="462"/>
      <c r="B1426" s="463" t="s">
        <v>2151</v>
      </c>
      <c r="C1426" s="464" t="s">
        <v>2821</v>
      </c>
      <c r="D1426" s="470" t="s">
        <v>7199</v>
      </c>
      <c r="E1426" s="463" t="s">
        <v>7524</v>
      </c>
      <c r="F1426" s="472" t="s">
        <v>7525</v>
      </c>
      <c r="G1426" s="464">
        <f t="shared" si="63"/>
        <v>13</v>
      </c>
      <c r="H1426" s="467"/>
      <c r="I1426" s="467"/>
      <c r="J1426" s="467"/>
      <c r="K1426" s="463" t="s">
        <v>15</v>
      </c>
      <c r="L1426" s="463"/>
      <c r="M1426" s="460" t="s">
        <v>4288</v>
      </c>
      <c r="N1426" s="468"/>
      <c r="P1426" s="474" t="s">
        <v>7526</v>
      </c>
      <c r="Q1426" s="451">
        <f t="shared" si="64"/>
        <v>10</v>
      </c>
      <c r="R1426" s="453"/>
    </row>
    <row r="1427" spans="1:18" ht="15" x14ac:dyDescent="0.2">
      <c r="A1427" s="462">
        <v>780180</v>
      </c>
      <c r="B1427" s="463" t="s">
        <v>2151</v>
      </c>
      <c r="C1427" s="464" t="s">
        <v>2710</v>
      </c>
      <c r="D1427" s="470" t="s">
        <v>7199</v>
      </c>
      <c r="E1427" s="463" t="s">
        <v>7527</v>
      </c>
      <c r="F1427" s="472" t="s">
        <v>7528</v>
      </c>
      <c r="G1427" s="464">
        <f t="shared" si="63"/>
        <v>13</v>
      </c>
      <c r="H1427" s="467"/>
      <c r="I1427" s="467"/>
      <c r="J1427" s="467"/>
      <c r="K1427" s="463" t="s">
        <v>15</v>
      </c>
      <c r="L1427" s="463"/>
      <c r="M1427" s="460"/>
      <c r="N1427" s="468"/>
      <c r="P1427" s="474" t="s">
        <v>7529</v>
      </c>
      <c r="Q1427" s="451">
        <f t="shared" si="64"/>
        <v>8</v>
      </c>
      <c r="R1427" s="453"/>
    </row>
    <row r="1428" spans="1:18" ht="15" x14ac:dyDescent="0.2">
      <c r="A1428" s="462">
        <v>780200</v>
      </c>
      <c r="B1428" s="463" t="s">
        <v>2151</v>
      </c>
      <c r="C1428" s="464" t="s">
        <v>2710</v>
      </c>
      <c r="D1428" s="470" t="s">
        <v>7199</v>
      </c>
      <c r="E1428" s="463" t="s">
        <v>7530</v>
      </c>
      <c r="F1428" s="472" t="s">
        <v>7531</v>
      </c>
      <c r="G1428" s="464">
        <f t="shared" si="63"/>
        <v>19</v>
      </c>
      <c r="H1428" s="467"/>
      <c r="I1428" s="467"/>
      <c r="J1428" s="467"/>
      <c r="K1428" s="463" t="s">
        <v>15</v>
      </c>
      <c r="L1428" s="463"/>
      <c r="M1428" s="460"/>
      <c r="N1428" s="468"/>
      <c r="P1428" s="474" t="s">
        <v>7532</v>
      </c>
      <c r="Q1428" s="451">
        <f t="shared" si="64"/>
        <v>9</v>
      </c>
      <c r="R1428" s="453"/>
    </row>
    <row r="1429" spans="1:18" ht="15" x14ac:dyDescent="0.2">
      <c r="A1429" s="462">
        <v>780220</v>
      </c>
      <c r="B1429" s="463" t="s">
        <v>2151</v>
      </c>
      <c r="C1429" s="464" t="s">
        <v>2710</v>
      </c>
      <c r="D1429" s="470" t="s">
        <v>7199</v>
      </c>
      <c r="E1429" s="463" t="s">
        <v>7533</v>
      </c>
      <c r="F1429" s="472" t="s">
        <v>7534</v>
      </c>
      <c r="G1429" s="464">
        <f t="shared" si="63"/>
        <v>24</v>
      </c>
      <c r="H1429" s="467"/>
      <c r="I1429" s="467"/>
      <c r="J1429" s="467"/>
      <c r="K1429" s="463" t="s">
        <v>15</v>
      </c>
      <c r="L1429" s="463"/>
      <c r="M1429" s="460"/>
      <c r="N1429" s="468"/>
      <c r="P1429" s="474" t="s">
        <v>7535</v>
      </c>
      <c r="Q1429" s="451">
        <f t="shared" si="64"/>
        <v>10</v>
      </c>
      <c r="R1429" s="453"/>
    </row>
    <row r="1430" spans="1:18" ht="15" x14ac:dyDescent="0.2">
      <c r="A1430" s="462">
        <v>780240</v>
      </c>
      <c r="B1430" s="463" t="s">
        <v>2151</v>
      </c>
      <c r="C1430" s="464" t="s">
        <v>2710</v>
      </c>
      <c r="D1430" s="470" t="s">
        <v>7199</v>
      </c>
      <c r="E1430" s="463" t="s">
        <v>7536</v>
      </c>
      <c r="F1430" s="472" t="s">
        <v>7537</v>
      </c>
      <c r="G1430" s="464">
        <f t="shared" si="63"/>
        <v>30</v>
      </c>
      <c r="H1430" s="467"/>
      <c r="I1430" s="467"/>
      <c r="J1430" s="467"/>
      <c r="K1430" s="463" t="s">
        <v>15</v>
      </c>
      <c r="L1430" s="463"/>
      <c r="M1430" s="460"/>
      <c r="N1430" s="468"/>
      <c r="P1430" s="474" t="s">
        <v>7538</v>
      </c>
      <c r="Q1430" s="451">
        <f t="shared" si="64"/>
        <v>9</v>
      </c>
      <c r="R1430" s="453"/>
    </row>
    <row r="1431" spans="1:18" ht="63.75" x14ac:dyDescent="0.2">
      <c r="A1431" s="462"/>
      <c r="B1431" s="463"/>
      <c r="C1431" s="464"/>
      <c r="D1431" s="470"/>
      <c r="E1431" s="463"/>
      <c r="F1431" s="495" t="s">
        <v>7539</v>
      </c>
      <c r="G1431" s="464">
        <f t="shared" si="63"/>
        <v>13</v>
      </c>
      <c r="H1431" s="467"/>
      <c r="I1431" s="467"/>
      <c r="J1431" s="467" t="s">
        <v>15</v>
      </c>
      <c r="K1431" s="463"/>
      <c r="L1431" s="467"/>
      <c r="M1431" s="460"/>
      <c r="N1431" s="468" t="s">
        <v>7540</v>
      </c>
      <c r="R1431" s="453"/>
    </row>
    <row r="1432" spans="1:18" ht="15" x14ac:dyDescent="0.2">
      <c r="A1432" s="462">
        <v>781000</v>
      </c>
      <c r="B1432" s="463" t="s">
        <v>4155</v>
      </c>
      <c r="C1432" s="464" t="s">
        <v>2710</v>
      </c>
      <c r="D1432" s="470" t="s">
        <v>7541</v>
      </c>
      <c r="E1432" s="463" t="s">
        <v>7542</v>
      </c>
      <c r="F1432" s="472" t="s">
        <v>7543</v>
      </c>
      <c r="G1432" s="464">
        <f t="shared" si="63"/>
        <v>23</v>
      </c>
      <c r="H1432" s="467"/>
      <c r="I1432" s="467"/>
      <c r="J1432" s="467"/>
      <c r="K1432" s="463" t="s">
        <v>15</v>
      </c>
      <c r="L1432" s="463"/>
      <c r="M1432" s="460"/>
      <c r="N1432" s="468"/>
      <c r="P1432" s="474" t="s">
        <v>7544</v>
      </c>
      <c r="Q1432" s="451">
        <f>+LEN(P1432)</f>
        <v>10</v>
      </c>
      <c r="R1432" s="453" t="str">
        <f>+IF(Q1432&gt;10,"over"," ")</f>
        <v xml:space="preserve"> </v>
      </c>
    </row>
    <row r="1433" spans="1:18" ht="15" x14ac:dyDescent="0.2">
      <c r="A1433" s="462">
        <v>781020</v>
      </c>
      <c r="B1433" s="463" t="s">
        <v>4155</v>
      </c>
      <c r="C1433" s="464" t="s">
        <v>2710</v>
      </c>
      <c r="D1433" s="470" t="s">
        <v>4435</v>
      </c>
      <c r="E1433" s="463" t="s">
        <v>7545</v>
      </c>
      <c r="F1433" s="472" t="s">
        <v>7546</v>
      </c>
      <c r="G1433" s="464">
        <f t="shared" si="63"/>
        <v>21</v>
      </c>
      <c r="H1433" s="467"/>
      <c r="I1433" s="467"/>
      <c r="J1433" s="467"/>
      <c r="K1433" s="463" t="s">
        <v>15</v>
      </c>
      <c r="L1433" s="463"/>
      <c r="M1433" s="460"/>
      <c r="N1433" s="468"/>
      <c r="P1433" s="474" t="s">
        <v>7547</v>
      </c>
      <c r="Q1433" s="451">
        <f>+LEN(P1433)</f>
        <v>9</v>
      </c>
      <c r="R1433" s="453" t="str">
        <f>+IF(Q1433&gt;10,"over"," ")</f>
        <v xml:space="preserve"> </v>
      </c>
    </row>
    <row r="1434" spans="1:18" ht="15" x14ac:dyDescent="0.2">
      <c r="A1434" s="462">
        <v>781040</v>
      </c>
      <c r="B1434" s="463" t="s">
        <v>4155</v>
      </c>
      <c r="C1434" s="464" t="s">
        <v>2710</v>
      </c>
      <c r="D1434" s="470" t="s">
        <v>772</v>
      </c>
      <c r="E1434" s="463" t="s">
        <v>7548</v>
      </c>
      <c r="F1434" s="465" t="s">
        <v>7549</v>
      </c>
      <c r="G1434" s="464">
        <f t="shared" si="63"/>
        <v>24</v>
      </c>
      <c r="H1434" s="467"/>
      <c r="I1434" s="467"/>
      <c r="J1434" s="467"/>
      <c r="K1434" s="463" t="s">
        <v>15</v>
      </c>
      <c r="L1434" s="463"/>
      <c r="M1434" s="460"/>
      <c r="N1434" s="468"/>
      <c r="P1434" s="474" t="s">
        <v>7550</v>
      </c>
      <c r="Q1434" s="451">
        <f>+LEN(P1434)</f>
        <v>8</v>
      </c>
      <c r="R1434" s="453" t="str">
        <f>+IF(Q1434&gt;10,"over"," ")</f>
        <v xml:space="preserve"> </v>
      </c>
    </row>
    <row r="1435" spans="1:18" ht="15" x14ac:dyDescent="0.2">
      <c r="A1435" s="462">
        <v>781060</v>
      </c>
      <c r="B1435" s="463" t="s">
        <v>2151</v>
      </c>
      <c r="C1435" s="464" t="s">
        <v>2821</v>
      </c>
      <c r="D1435" s="470" t="s">
        <v>4243</v>
      </c>
      <c r="E1435" s="463" t="s">
        <v>7551</v>
      </c>
      <c r="F1435" s="472" t="s">
        <v>7552</v>
      </c>
      <c r="G1435" s="464">
        <f t="shared" si="63"/>
        <v>16</v>
      </c>
      <c r="H1435" s="467"/>
      <c r="I1435" s="467"/>
      <c r="J1435" s="467"/>
      <c r="K1435" s="463" t="s">
        <v>15</v>
      </c>
      <c r="L1435" s="463"/>
      <c r="M1435" s="460"/>
      <c r="N1435" s="468"/>
      <c r="P1435" s="474" t="s">
        <v>7553</v>
      </c>
      <c r="Q1435" s="451">
        <f t="shared" ref="Q1435:Q1496" si="65">+LEN(P1435)</f>
        <v>10</v>
      </c>
      <c r="R1435" s="453" t="str">
        <f t="shared" ref="R1435:R1479" si="66">+IF(Q1435&gt;10,"over"," ")</f>
        <v xml:space="preserve"> </v>
      </c>
    </row>
    <row r="1436" spans="1:18" ht="15" x14ac:dyDescent="0.2">
      <c r="A1436" s="462">
        <v>781080</v>
      </c>
      <c r="B1436" s="463" t="s">
        <v>4155</v>
      </c>
      <c r="C1436" s="464" t="s">
        <v>2710</v>
      </c>
      <c r="D1436" s="470" t="s">
        <v>4243</v>
      </c>
      <c r="E1436" s="463" t="s">
        <v>7554</v>
      </c>
      <c r="F1436" s="472" t="s">
        <v>7555</v>
      </c>
      <c r="G1436" s="464">
        <f t="shared" si="63"/>
        <v>15</v>
      </c>
      <c r="H1436" s="467"/>
      <c r="I1436" s="467"/>
      <c r="J1436" s="467"/>
      <c r="K1436" s="463" t="s">
        <v>15</v>
      </c>
      <c r="L1436" s="463"/>
      <c r="M1436" s="460"/>
      <c r="N1436" s="468"/>
      <c r="P1436" s="474" t="s">
        <v>7556</v>
      </c>
      <c r="Q1436" s="451">
        <f t="shared" si="65"/>
        <v>10</v>
      </c>
      <c r="R1436" s="453" t="str">
        <f t="shared" si="66"/>
        <v xml:space="preserve"> </v>
      </c>
    </row>
    <row r="1437" spans="1:18" ht="15" x14ac:dyDescent="0.2">
      <c r="A1437" s="462">
        <v>781100</v>
      </c>
      <c r="B1437" s="463" t="s">
        <v>4155</v>
      </c>
      <c r="C1437" s="464" t="s">
        <v>2710</v>
      </c>
      <c r="D1437" s="470" t="s">
        <v>4243</v>
      </c>
      <c r="E1437" s="463" t="s">
        <v>7557</v>
      </c>
      <c r="F1437" s="472" t="s">
        <v>7558</v>
      </c>
      <c r="G1437" s="464">
        <f t="shared" si="63"/>
        <v>21</v>
      </c>
      <c r="H1437" s="467"/>
      <c r="I1437" s="467"/>
      <c r="J1437" s="467"/>
      <c r="K1437" s="463" t="s">
        <v>15</v>
      </c>
      <c r="L1437" s="463"/>
      <c r="M1437" s="460"/>
      <c r="N1437" s="468"/>
      <c r="P1437" s="474" t="s">
        <v>7559</v>
      </c>
      <c r="Q1437" s="451">
        <f t="shared" si="65"/>
        <v>9</v>
      </c>
      <c r="R1437" s="453" t="str">
        <f t="shared" si="66"/>
        <v xml:space="preserve"> </v>
      </c>
    </row>
    <row r="1438" spans="1:18" ht="15" x14ac:dyDescent="0.2">
      <c r="A1438" s="462">
        <v>781120</v>
      </c>
      <c r="B1438" s="463" t="s">
        <v>4155</v>
      </c>
      <c r="C1438" s="464" t="s">
        <v>2710</v>
      </c>
      <c r="D1438" s="470" t="s">
        <v>4243</v>
      </c>
      <c r="E1438" s="463" t="s">
        <v>7560</v>
      </c>
      <c r="F1438" s="472" t="s">
        <v>6899</v>
      </c>
      <c r="G1438" s="464">
        <f t="shared" si="63"/>
        <v>17</v>
      </c>
      <c r="H1438" s="467"/>
      <c r="I1438" s="467"/>
      <c r="J1438" s="467"/>
      <c r="K1438" s="463" t="s">
        <v>15</v>
      </c>
      <c r="L1438" s="463"/>
      <c r="M1438" s="460"/>
      <c r="N1438" s="468"/>
      <c r="P1438" s="474" t="s">
        <v>7561</v>
      </c>
      <c r="Q1438" s="451">
        <f t="shared" si="65"/>
        <v>10</v>
      </c>
      <c r="R1438" s="453" t="str">
        <f t="shared" si="66"/>
        <v xml:space="preserve"> </v>
      </c>
    </row>
    <row r="1439" spans="1:18" ht="15" x14ac:dyDescent="0.2">
      <c r="A1439" s="462">
        <v>781140</v>
      </c>
      <c r="B1439" s="463" t="s">
        <v>4155</v>
      </c>
      <c r="C1439" s="464" t="s">
        <v>2710</v>
      </c>
      <c r="D1439" s="470" t="s">
        <v>4243</v>
      </c>
      <c r="E1439" s="463" t="s">
        <v>7562</v>
      </c>
      <c r="F1439" s="472" t="s">
        <v>7563</v>
      </c>
      <c r="G1439" s="464">
        <f t="shared" si="63"/>
        <v>15</v>
      </c>
      <c r="H1439" s="467"/>
      <c r="I1439" s="467"/>
      <c r="J1439" s="467"/>
      <c r="K1439" s="463" t="s">
        <v>15</v>
      </c>
      <c r="L1439" s="463"/>
      <c r="M1439" s="460"/>
      <c r="N1439" s="468"/>
      <c r="P1439" s="474" t="s">
        <v>7564</v>
      </c>
      <c r="Q1439" s="451">
        <f t="shared" si="65"/>
        <v>10</v>
      </c>
      <c r="R1439" s="453" t="str">
        <f t="shared" si="66"/>
        <v xml:space="preserve"> </v>
      </c>
    </row>
    <row r="1440" spans="1:18" ht="15" x14ac:dyDescent="0.2">
      <c r="A1440" s="462">
        <v>781160</v>
      </c>
      <c r="B1440" s="463" t="s">
        <v>4155</v>
      </c>
      <c r="C1440" s="464" t="s">
        <v>2710</v>
      </c>
      <c r="D1440" s="470" t="s">
        <v>4243</v>
      </c>
      <c r="E1440" s="463" t="s">
        <v>7565</v>
      </c>
      <c r="F1440" s="472" t="s">
        <v>7566</v>
      </c>
      <c r="G1440" s="464">
        <f t="shared" si="63"/>
        <v>26</v>
      </c>
      <c r="H1440" s="467"/>
      <c r="I1440" s="467"/>
      <c r="J1440" s="467"/>
      <c r="K1440" s="463" t="s">
        <v>15</v>
      </c>
      <c r="L1440" s="463"/>
      <c r="M1440" s="460"/>
      <c r="N1440" s="468"/>
      <c r="P1440" s="474" t="s">
        <v>7567</v>
      </c>
      <c r="Q1440" s="451">
        <f t="shared" si="65"/>
        <v>8</v>
      </c>
      <c r="R1440" s="453" t="str">
        <f t="shared" si="66"/>
        <v xml:space="preserve"> </v>
      </c>
    </row>
    <row r="1441" spans="1:18" ht="15" x14ac:dyDescent="0.2">
      <c r="A1441" s="462">
        <v>781170</v>
      </c>
      <c r="B1441" s="463" t="s">
        <v>4155</v>
      </c>
      <c r="C1441" s="464" t="s">
        <v>2710</v>
      </c>
      <c r="D1441" s="470"/>
      <c r="E1441" s="463"/>
      <c r="F1441" s="472" t="s">
        <v>7568</v>
      </c>
      <c r="G1441" s="464">
        <f t="shared" si="63"/>
        <v>11</v>
      </c>
      <c r="H1441" s="467"/>
      <c r="I1441" s="467"/>
      <c r="J1441" s="467"/>
      <c r="K1441" s="463" t="s">
        <v>15</v>
      </c>
      <c r="L1441" s="463"/>
      <c r="M1441" s="460"/>
      <c r="N1441" s="468"/>
      <c r="P1441" s="474" t="s">
        <v>7569</v>
      </c>
      <c r="Q1441" s="451">
        <f t="shared" si="65"/>
        <v>9</v>
      </c>
      <c r="R1441" s="453" t="str">
        <f t="shared" si="66"/>
        <v xml:space="preserve"> </v>
      </c>
    </row>
    <row r="1442" spans="1:18" ht="15" x14ac:dyDescent="0.2">
      <c r="A1442" s="462">
        <v>781180</v>
      </c>
      <c r="B1442" s="463" t="s">
        <v>4155</v>
      </c>
      <c r="C1442" s="464" t="s">
        <v>2710</v>
      </c>
      <c r="D1442" s="470" t="s">
        <v>4243</v>
      </c>
      <c r="E1442" s="463" t="s">
        <v>7570</v>
      </c>
      <c r="F1442" s="472" t="s">
        <v>7571</v>
      </c>
      <c r="G1442" s="464">
        <f t="shared" si="63"/>
        <v>9</v>
      </c>
      <c r="H1442" s="467"/>
      <c r="I1442" s="467"/>
      <c r="J1442" s="467"/>
      <c r="K1442" s="463" t="s">
        <v>15</v>
      </c>
      <c r="L1442" s="463"/>
      <c r="M1442" s="460"/>
      <c r="N1442" s="468"/>
      <c r="P1442" s="474" t="s">
        <v>7571</v>
      </c>
      <c r="Q1442" s="451">
        <f t="shared" si="65"/>
        <v>9</v>
      </c>
      <c r="R1442" s="453" t="str">
        <f t="shared" si="66"/>
        <v xml:space="preserve"> </v>
      </c>
    </row>
    <row r="1443" spans="1:18" ht="15" x14ac:dyDescent="0.2">
      <c r="A1443" s="462">
        <v>781200</v>
      </c>
      <c r="B1443" s="463" t="s">
        <v>2151</v>
      </c>
      <c r="C1443" s="464" t="s">
        <v>2710</v>
      </c>
      <c r="D1443" s="470" t="s">
        <v>4243</v>
      </c>
      <c r="E1443" s="463" t="s">
        <v>7572</v>
      </c>
      <c r="F1443" s="472" t="s">
        <v>7573</v>
      </c>
      <c r="G1443" s="464">
        <f t="shared" si="63"/>
        <v>28</v>
      </c>
      <c r="H1443" s="467"/>
      <c r="I1443" s="467"/>
      <c r="J1443" s="467"/>
      <c r="K1443" s="463" t="s">
        <v>15</v>
      </c>
      <c r="L1443" s="463"/>
      <c r="M1443" s="460" t="s">
        <v>6569</v>
      </c>
      <c r="N1443" s="468"/>
      <c r="P1443" s="474" t="s">
        <v>7574</v>
      </c>
      <c r="Q1443" s="451">
        <f t="shared" si="65"/>
        <v>10</v>
      </c>
      <c r="R1443" s="453" t="str">
        <f t="shared" si="66"/>
        <v xml:space="preserve"> </v>
      </c>
    </row>
    <row r="1444" spans="1:18" ht="15" x14ac:dyDescent="0.2">
      <c r="A1444" s="476">
        <v>781220</v>
      </c>
      <c r="B1444" s="463" t="s">
        <v>2151</v>
      </c>
      <c r="C1444" s="478" t="s">
        <v>2710</v>
      </c>
      <c r="D1444" s="479" t="s">
        <v>4243</v>
      </c>
      <c r="E1444" s="477" t="s">
        <v>1538</v>
      </c>
      <c r="F1444" s="480" t="s">
        <v>7575</v>
      </c>
      <c r="G1444" s="478">
        <f t="shared" si="63"/>
        <v>25</v>
      </c>
      <c r="H1444" s="481"/>
      <c r="I1444" s="481"/>
      <c r="J1444" s="481"/>
      <c r="K1444" s="477" t="s">
        <v>15</v>
      </c>
      <c r="L1444" s="477"/>
      <c r="M1444" s="482"/>
      <c r="N1444" s="468"/>
      <c r="P1444" s="474" t="s">
        <v>7576</v>
      </c>
      <c r="Q1444" s="451">
        <f t="shared" si="65"/>
        <v>10</v>
      </c>
      <c r="R1444" s="453" t="str">
        <f t="shared" si="66"/>
        <v xml:space="preserve"> </v>
      </c>
    </row>
    <row r="1445" spans="1:18" s="453" customFormat="1" ht="15" x14ac:dyDescent="0.2">
      <c r="A1445" s="497">
        <v>781221</v>
      </c>
      <c r="B1445" s="477" t="s">
        <v>2151</v>
      </c>
      <c r="C1445" s="498" t="s">
        <v>2710</v>
      </c>
      <c r="D1445" s="497"/>
      <c r="E1445" s="499"/>
      <c r="F1445" s="500" t="s">
        <v>7577</v>
      </c>
      <c r="G1445" s="498">
        <f>+LEN(F1445)</f>
        <v>27</v>
      </c>
      <c r="H1445" s="501"/>
      <c r="I1445" s="501"/>
      <c r="J1445" s="501"/>
      <c r="K1445" s="497"/>
      <c r="L1445" s="497" t="s">
        <v>15</v>
      </c>
      <c r="M1445" s="482"/>
      <c r="N1445" s="468"/>
    </row>
    <row r="1446" spans="1:18" ht="15" x14ac:dyDescent="0.2">
      <c r="A1446" s="454">
        <v>781240</v>
      </c>
      <c r="B1446" s="497" t="s">
        <v>2151</v>
      </c>
      <c r="C1446" s="456" t="s">
        <v>2710</v>
      </c>
      <c r="D1446" s="491" t="s">
        <v>4243</v>
      </c>
      <c r="E1446" s="455" t="s">
        <v>7578</v>
      </c>
      <c r="F1446" s="503" t="s">
        <v>7579</v>
      </c>
      <c r="G1446" s="456">
        <f t="shared" si="63"/>
        <v>8</v>
      </c>
      <c r="H1446" s="459"/>
      <c r="I1446" s="459"/>
      <c r="J1446" s="459"/>
      <c r="K1446" s="455" t="s">
        <v>15</v>
      </c>
      <c r="L1446" s="455"/>
      <c r="M1446" s="493"/>
      <c r="N1446" s="468"/>
      <c r="P1446" s="474" t="s">
        <v>7579</v>
      </c>
      <c r="Q1446" s="451">
        <f t="shared" si="65"/>
        <v>8</v>
      </c>
      <c r="R1446" s="453" t="str">
        <f t="shared" si="66"/>
        <v xml:space="preserve"> </v>
      </c>
    </row>
    <row r="1447" spans="1:18" ht="15" x14ac:dyDescent="0.2">
      <c r="A1447" s="462">
        <v>781241</v>
      </c>
      <c r="B1447" s="455" t="s">
        <v>4155</v>
      </c>
      <c r="C1447" s="464" t="s">
        <v>2710</v>
      </c>
      <c r="D1447" s="470"/>
      <c r="E1447" s="463"/>
      <c r="F1447" s="472" t="s">
        <v>7580</v>
      </c>
      <c r="G1447" s="464">
        <f t="shared" si="63"/>
        <v>18</v>
      </c>
      <c r="H1447" s="467"/>
      <c r="I1447" s="467"/>
      <c r="J1447" s="467"/>
      <c r="K1447" s="463"/>
      <c r="L1447" s="463" t="s">
        <v>15</v>
      </c>
      <c r="M1447" s="460"/>
      <c r="N1447" s="468"/>
      <c r="P1447" s="474"/>
      <c r="R1447" s="453"/>
    </row>
    <row r="1448" spans="1:18" ht="15" x14ac:dyDescent="0.2">
      <c r="A1448" s="462">
        <v>781242</v>
      </c>
      <c r="B1448" s="463" t="s">
        <v>4155</v>
      </c>
      <c r="C1448" s="464" t="s">
        <v>2710</v>
      </c>
      <c r="D1448" s="470"/>
      <c r="E1448" s="463"/>
      <c r="F1448" s="472" t="s">
        <v>7581</v>
      </c>
      <c r="G1448" s="464">
        <f t="shared" si="63"/>
        <v>17</v>
      </c>
      <c r="H1448" s="467"/>
      <c r="I1448" s="467"/>
      <c r="J1448" s="467"/>
      <c r="K1448" s="463"/>
      <c r="L1448" s="463" t="s">
        <v>15</v>
      </c>
      <c r="M1448" s="460"/>
      <c r="N1448" s="468"/>
      <c r="P1448" s="474"/>
      <c r="R1448" s="453"/>
    </row>
    <row r="1449" spans="1:18" ht="15" x14ac:dyDescent="0.2">
      <c r="A1449" s="462">
        <v>781260</v>
      </c>
      <c r="B1449" s="463" t="s">
        <v>2151</v>
      </c>
      <c r="C1449" s="464" t="s">
        <v>2710</v>
      </c>
      <c r="D1449" s="470" t="s">
        <v>4243</v>
      </c>
      <c r="E1449" s="463" t="s">
        <v>7582</v>
      </c>
      <c r="F1449" s="472" t="s">
        <v>7583</v>
      </c>
      <c r="G1449" s="464">
        <f t="shared" si="63"/>
        <v>20</v>
      </c>
      <c r="H1449" s="467"/>
      <c r="I1449" s="467"/>
      <c r="J1449" s="467"/>
      <c r="K1449" s="463" t="s">
        <v>15</v>
      </c>
      <c r="L1449" s="463"/>
      <c r="M1449" s="460"/>
      <c r="N1449" s="468"/>
      <c r="P1449" s="474" t="s">
        <v>7584</v>
      </c>
      <c r="Q1449" s="451">
        <f t="shared" si="65"/>
        <v>10</v>
      </c>
      <c r="R1449" s="453" t="str">
        <f t="shared" si="66"/>
        <v xml:space="preserve"> </v>
      </c>
    </row>
    <row r="1450" spans="1:18" ht="15" x14ac:dyDescent="0.2">
      <c r="A1450" s="462">
        <v>781261</v>
      </c>
      <c r="B1450" s="463" t="s">
        <v>2151</v>
      </c>
      <c r="C1450" s="464" t="s">
        <v>2710</v>
      </c>
      <c r="D1450" s="470"/>
      <c r="E1450" s="463"/>
      <c r="F1450" s="472" t="s">
        <v>7585</v>
      </c>
      <c r="G1450" s="464">
        <f t="shared" si="63"/>
        <v>30</v>
      </c>
      <c r="H1450" s="467"/>
      <c r="I1450" s="467"/>
      <c r="J1450" s="467"/>
      <c r="K1450" s="463"/>
      <c r="L1450" s="463" t="s">
        <v>15</v>
      </c>
      <c r="M1450" s="460" t="s">
        <v>5309</v>
      </c>
      <c r="N1450" s="468"/>
      <c r="P1450" s="474" t="s">
        <v>7586</v>
      </c>
      <c r="Q1450" s="451">
        <f t="shared" si="65"/>
        <v>9</v>
      </c>
      <c r="R1450" s="453" t="str">
        <f t="shared" si="66"/>
        <v xml:space="preserve"> </v>
      </c>
    </row>
    <row r="1451" spans="1:18" ht="15" x14ac:dyDescent="0.2">
      <c r="A1451" s="462">
        <v>781280</v>
      </c>
      <c r="B1451" s="463" t="s">
        <v>2151</v>
      </c>
      <c r="C1451" s="464" t="s">
        <v>2710</v>
      </c>
      <c r="D1451" s="470" t="s">
        <v>4243</v>
      </c>
      <c r="E1451" s="463" t="s">
        <v>7587</v>
      </c>
      <c r="F1451" s="472" t="s">
        <v>7588</v>
      </c>
      <c r="G1451" s="464">
        <f t="shared" si="63"/>
        <v>22</v>
      </c>
      <c r="H1451" s="467"/>
      <c r="I1451" s="467"/>
      <c r="J1451" s="467"/>
      <c r="K1451" s="463" t="s">
        <v>15</v>
      </c>
      <c r="L1451" s="463"/>
      <c r="M1451" s="460"/>
      <c r="N1451" s="468"/>
      <c r="P1451" s="474" t="s">
        <v>7589</v>
      </c>
      <c r="Q1451" s="451">
        <f t="shared" si="65"/>
        <v>10</v>
      </c>
      <c r="R1451" s="453" t="str">
        <f t="shared" si="66"/>
        <v xml:space="preserve"> </v>
      </c>
    </row>
    <row r="1452" spans="1:18" ht="15" x14ac:dyDescent="0.2">
      <c r="A1452" s="462">
        <v>781290</v>
      </c>
      <c r="B1452" s="463" t="s">
        <v>4155</v>
      </c>
      <c r="C1452" s="464" t="s">
        <v>2710</v>
      </c>
      <c r="D1452" s="470"/>
      <c r="E1452" s="463"/>
      <c r="F1452" s="472" t="s">
        <v>7590</v>
      </c>
      <c r="G1452" s="464">
        <f t="shared" si="63"/>
        <v>29</v>
      </c>
      <c r="H1452" s="467"/>
      <c r="I1452" s="467"/>
      <c r="J1452" s="467"/>
      <c r="K1452" s="463" t="s">
        <v>15</v>
      </c>
      <c r="L1452" s="463"/>
      <c r="M1452" s="460"/>
      <c r="N1452" s="468"/>
      <c r="P1452" s="474"/>
      <c r="R1452" s="453"/>
    </row>
    <row r="1453" spans="1:18" ht="15" x14ac:dyDescent="0.2">
      <c r="A1453" s="462">
        <v>781300</v>
      </c>
      <c r="B1453" s="463" t="s">
        <v>2151</v>
      </c>
      <c r="C1453" s="464" t="s">
        <v>2710</v>
      </c>
      <c r="D1453" s="470" t="s">
        <v>4243</v>
      </c>
      <c r="E1453" s="463" t="s">
        <v>7591</v>
      </c>
      <c r="F1453" s="472" t="s">
        <v>7592</v>
      </c>
      <c r="G1453" s="464">
        <f t="shared" si="63"/>
        <v>16</v>
      </c>
      <c r="H1453" s="467"/>
      <c r="I1453" s="467"/>
      <c r="J1453" s="467"/>
      <c r="K1453" s="463" t="s">
        <v>15</v>
      </c>
      <c r="L1453" s="463"/>
      <c r="M1453" s="460"/>
      <c r="N1453" s="468"/>
      <c r="P1453" s="474" t="s">
        <v>7593</v>
      </c>
      <c r="Q1453" s="451">
        <f t="shared" si="65"/>
        <v>10</v>
      </c>
      <c r="R1453" s="453" t="str">
        <f t="shared" si="66"/>
        <v xml:space="preserve"> </v>
      </c>
    </row>
    <row r="1454" spans="1:18" ht="15" x14ac:dyDescent="0.2">
      <c r="A1454" s="462">
        <v>781320</v>
      </c>
      <c r="B1454" s="463" t="s">
        <v>2151</v>
      </c>
      <c r="C1454" s="464" t="s">
        <v>2710</v>
      </c>
      <c r="D1454" s="470" t="s">
        <v>4243</v>
      </c>
      <c r="E1454" s="463" t="s">
        <v>7594</v>
      </c>
      <c r="F1454" s="472" t="s">
        <v>7595</v>
      </c>
      <c r="G1454" s="464">
        <f t="shared" si="63"/>
        <v>18</v>
      </c>
      <c r="H1454" s="467"/>
      <c r="I1454" s="467"/>
      <c r="J1454" s="467"/>
      <c r="K1454" s="463" t="s">
        <v>15</v>
      </c>
      <c r="L1454" s="463"/>
      <c r="M1454" s="460"/>
      <c r="N1454" s="468"/>
      <c r="P1454" s="474" t="s">
        <v>7596</v>
      </c>
      <c r="Q1454" s="451">
        <f t="shared" si="65"/>
        <v>8</v>
      </c>
      <c r="R1454" s="453" t="str">
        <f t="shared" si="66"/>
        <v xml:space="preserve"> </v>
      </c>
    </row>
    <row r="1455" spans="1:18" ht="15" x14ac:dyDescent="0.2">
      <c r="A1455" s="462">
        <v>781340</v>
      </c>
      <c r="B1455" s="463" t="s">
        <v>2151</v>
      </c>
      <c r="C1455" s="464" t="s">
        <v>2710</v>
      </c>
      <c r="D1455" s="470" t="s">
        <v>4243</v>
      </c>
      <c r="E1455" s="463" t="s">
        <v>7597</v>
      </c>
      <c r="F1455" s="472" t="s">
        <v>7598</v>
      </c>
      <c r="G1455" s="464">
        <f t="shared" si="63"/>
        <v>7</v>
      </c>
      <c r="H1455" s="467"/>
      <c r="I1455" s="467"/>
      <c r="J1455" s="467"/>
      <c r="K1455" s="463" t="s">
        <v>15</v>
      </c>
      <c r="L1455" s="463"/>
      <c r="M1455" s="460"/>
      <c r="N1455" s="468"/>
      <c r="P1455" s="474" t="s">
        <v>7598</v>
      </c>
      <c r="Q1455" s="451">
        <f t="shared" si="65"/>
        <v>7</v>
      </c>
      <c r="R1455" s="453" t="str">
        <f t="shared" si="66"/>
        <v xml:space="preserve"> </v>
      </c>
    </row>
    <row r="1456" spans="1:18" ht="15" x14ac:dyDescent="0.2">
      <c r="A1456" s="462">
        <v>781350</v>
      </c>
      <c r="B1456" s="463" t="s">
        <v>2151</v>
      </c>
      <c r="C1456" s="464" t="s">
        <v>2710</v>
      </c>
      <c r="D1456" s="470"/>
      <c r="E1456" s="463"/>
      <c r="F1456" s="472" t="s">
        <v>7599</v>
      </c>
      <c r="G1456" s="464">
        <f t="shared" si="63"/>
        <v>20</v>
      </c>
      <c r="H1456" s="467"/>
      <c r="I1456" s="467"/>
      <c r="J1456" s="467"/>
      <c r="K1456" s="463" t="s">
        <v>15</v>
      </c>
      <c r="L1456" s="463"/>
      <c r="M1456" s="460"/>
      <c r="N1456" s="468"/>
      <c r="O1456" s="583"/>
      <c r="P1456" s="584"/>
      <c r="Q1456" s="583"/>
      <c r="R1456" s="453"/>
    </row>
    <row r="1457" spans="1:18" ht="15" x14ac:dyDescent="0.2">
      <c r="A1457" s="462">
        <v>781360</v>
      </c>
      <c r="B1457" s="463" t="s">
        <v>2151</v>
      </c>
      <c r="C1457" s="464" t="s">
        <v>2710</v>
      </c>
      <c r="D1457" s="470" t="s">
        <v>4243</v>
      </c>
      <c r="E1457" s="463" t="s">
        <v>2145</v>
      </c>
      <c r="F1457" s="472" t="s">
        <v>7600</v>
      </c>
      <c r="G1457" s="464">
        <f t="shared" si="63"/>
        <v>18</v>
      </c>
      <c r="H1457" s="467"/>
      <c r="I1457" s="467"/>
      <c r="J1457" s="467"/>
      <c r="K1457" s="463" t="s">
        <v>15</v>
      </c>
      <c r="L1457" s="463"/>
      <c r="M1457" s="460"/>
      <c r="N1457" s="468"/>
      <c r="P1457" s="474" t="s">
        <v>7601</v>
      </c>
      <c r="Q1457" s="451">
        <f t="shared" si="65"/>
        <v>10</v>
      </c>
      <c r="R1457" s="453" t="str">
        <f t="shared" si="66"/>
        <v xml:space="preserve"> </v>
      </c>
    </row>
    <row r="1458" spans="1:18" ht="15" x14ac:dyDescent="0.2">
      <c r="A1458" s="462">
        <v>781370</v>
      </c>
      <c r="B1458" s="463" t="s">
        <v>2151</v>
      </c>
      <c r="C1458" s="464" t="s">
        <v>2710</v>
      </c>
      <c r="D1458" s="470"/>
      <c r="E1458" s="463"/>
      <c r="F1458" s="472" t="s">
        <v>7602</v>
      </c>
      <c r="G1458" s="464">
        <f t="shared" si="63"/>
        <v>30</v>
      </c>
      <c r="H1458" s="467"/>
      <c r="I1458" s="467"/>
      <c r="J1458" s="467"/>
      <c r="K1458" s="463" t="s">
        <v>15</v>
      </c>
      <c r="L1458" s="463"/>
      <c r="M1458" s="460"/>
      <c r="N1458" s="468"/>
      <c r="P1458" s="474"/>
      <c r="R1458" s="453"/>
    </row>
    <row r="1459" spans="1:18" ht="15" x14ac:dyDescent="0.2">
      <c r="A1459" s="462">
        <v>781380</v>
      </c>
      <c r="B1459" s="463" t="s">
        <v>2151</v>
      </c>
      <c r="C1459" s="464" t="s">
        <v>2710</v>
      </c>
      <c r="D1459" s="470" t="s">
        <v>4243</v>
      </c>
      <c r="E1459" s="463" t="s">
        <v>7603</v>
      </c>
      <c r="F1459" s="472" t="s">
        <v>7604</v>
      </c>
      <c r="G1459" s="464">
        <f t="shared" si="63"/>
        <v>22</v>
      </c>
      <c r="H1459" s="467"/>
      <c r="I1459" s="467"/>
      <c r="J1459" s="467"/>
      <c r="K1459" s="463" t="s">
        <v>15</v>
      </c>
      <c r="L1459" s="463"/>
      <c r="M1459" s="460"/>
      <c r="N1459" s="468"/>
      <c r="P1459" s="474" t="s">
        <v>7605</v>
      </c>
      <c r="Q1459" s="451">
        <f t="shared" si="65"/>
        <v>10</v>
      </c>
      <c r="R1459" s="453" t="str">
        <f t="shared" si="66"/>
        <v xml:space="preserve"> </v>
      </c>
    </row>
    <row r="1460" spans="1:18" ht="15" x14ac:dyDescent="0.2">
      <c r="A1460" s="462">
        <v>781400</v>
      </c>
      <c r="B1460" s="463" t="s">
        <v>2151</v>
      </c>
      <c r="C1460" s="464" t="s">
        <v>2710</v>
      </c>
      <c r="D1460" s="470" t="s">
        <v>4243</v>
      </c>
      <c r="E1460" s="463" t="s">
        <v>7606</v>
      </c>
      <c r="F1460" s="472" t="s">
        <v>7607</v>
      </c>
      <c r="G1460" s="464">
        <f t="shared" si="63"/>
        <v>30</v>
      </c>
      <c r="H1460" s="467"/>
      <c r="I1460" s="467"/>
      <c r="J1460" s="467"/>
      <c r="K1460" s="463" t="s">
        <v>15</v>
      </c>
      <c r="L1460" s="463"/>
      <c r="M1460" s="460"/>
      <c r="N1460" s="468"/>
      <c r="P1460" s="474" t="s">
        <v>7608</v>
      </c>
      <c r="Q1460" s="451">
        <f t="shared" si="65"/>
        <v>7</v>
      </c>
      <c r="R1460" s="453" t="str">
        <f t="shared" si="66"/>
        <v xml:space="preserve"> </v>
      </c>
    </row>
    <row r="1461" spans="1:18" ht="15" x14ac:dyDescent="0.2">
      <c r="A1461" s="462">
        <v>781410</v>
      </c>
      <c r="B1461" s="463" t="s">
        <v>4155</v>
      </c>
      <c r="C1461" s="464" t="s">
        <v>2710</v>
      </c>
      <c r="D1461" s="470"/>
      <c r="E1461" s="463"/>
      <c r="F1461" s="472" t="s">
        <v>7609</v>
      </c>
      <c r="G1461" s="464">
        <f t="shared" si="63"/>
        <v>27</v>
      </c>
      <c r="H1461" s="467"/>
      <c r="I1461" s="467"/>
      <c r="J1461" s="467"/>
      <c r="K1461" s="463" t="s">
        <v>15</v>
      </c>
      <c r="L1461" s="463"/>
      <c r="M1461" s="460"/>
      <c r="N1461" s="468"/>
      <c r="P1461" s="474"/>
      <c r="R1461" s="453"/>
    </row>
    <row r="1462" spans="1:18" ht="15" x14ac:dyDescent="0.2">
      <c r="A1462" s="462">
        <v>781420</v>
      </c>
      <c r="B1462" s="463" t="s">
        <v>2151</v>
      </c>
      <c r="C1462" s="464" t="s">
        <v>2710</v>
      </c>
      <c r="D1462" s="470" t="s">
        <v>4243</v>
      </c>
      <c r="E1462" s="463" t="s">
        <v>7610</v>
      </c>
      <c r="F1462" s="472" t="s">
        <v>7611</v>
      </c>
      <c r="G1462" s="464">
        <f t="shared" si="63"/>
        <v>22</v>
      </c>
      <c r="H1462" s="467"/>
      <c r="I1462" s="467"/>
      <c r="J1462" s="467"/>
      <c r="K1462" s="463" t="s">
        <v>15</v>
      </c>
      <c r="L1462" s="463"/>
      <c r="M1462" s="460"/>
      <c r="N1462" s="468"/>
      <c r="P1462" s="474" t="s">
        <v>7612</v>
      </c>
      <c r="Q1462" s="451">
        <f t="shared" si="65"/>
        <v>10</v>
      </c>
      <c r="R1462" s="453" t="str">
        <f t="shared" si="66"/>
        <v xml:space="preserve"> </v>
      </c>
    </row>
    <row r="1463" spans="1:18" ht="15" x14ac:dyDescent="0.2">
      <c r="A1463" s="462"/>
      <c r="B1463" s="463" t="s">
        <v>2151</v>
      </c>
      <c r="C1463" s="464" t="s">
        <v>2821</v>
      </c>
      <c r="D1463" s="470" t="s">
        <v>4243</v>
      </c>
      <c r="E1463" s="463" t="s">
        <v>7613</v>
      </c>
      <c r="F1463" s="472" t="s">
        <v>7614</v>
      </c>
      <c r="G1463" s="464">
        <f t="shared" si="63"/>
        <v>9</v>
      </c>
      <c r="H1463" s="467"/>
      <c r="I1463" s="467"/>
      <c r="J1463" s="467"/>
      <c r="K1463" s="463" t="s">
        <v>15</v>
      </c>
      <c r="L1463" s="463"/>
      <c r="M1463" s="460" t="s">
        <v>4288</v>
      </c>
      <c r="N1463" s="468"/>
      <c r="P1463" s="474" t="s">
        <v>7614</v>
      </c>
      <c r="Q1463" s="451">
        <f t="shared" si="65"/>
        <v>9</v>
      </c>
      <c r="R1463" s="453" t="str">
        <f t="shared" si="66"/>
        <v xml:space="preserve"> </v>
      </c>
    </row>
    <row r="1464" spans="1:18" ht="15" x14ac:dyDescent="0.2">
      <c r="A1464" s="462">
        <v>781440</v>
      </c>
      <c r="B1464" s="463" t="s">
        <v>2151</v>
      </c>
      <c r="C1464" s="464" t="s">
        <v>2710</v>
      </c>
      <c r="D1464" s="470" t="s">
        <v>4243</v>
      </c>
      <c r="E1464" s="463" t="s">
        <v>7615</v>
      </c>
      <c r="F1464" s="472" t="s">
        <v>7616</v>
      </c>
      <c r="G1464" s="464">
        <f t="shared" si="63"/>
        <v>27</v>
      </c>
      <c r="H1464" s="467"/>
      <c r="I1464" s="467"/>
      <c r="J1464" s="467"/>
      <c r="K1464" s="463" t="s">
        <v>15</v>
      </c>
      <c r="L1464" s="463"/>
      <c r="M1464" s="460"/>
      <c r="N1464" s="468"/>
      <c r="P1464" s="474" t="s">
        <v>7617</v>
      </c>
      <c r="Q1464" s="451">
        <f t="shared" si="65"/>
        <v>10</v>
      </c>
      <c r="R1464" s="453" t="str">
        <f t="shared" si="66"/>
        <v xml:space="preserve"> </v>
      </c>
    </row>
    <row r="1465" spans="1:18" ht="15" x14ac:dyDescent="0.2">
      <c r="A1465" s="462">
        <v>781460</v>
      </c>
      <c r="B1465" s="463" t="s">
        <v>2151</v>
      </c>
      <c r="C1465" s="464" t="s">
        <v>2710</v>
      </c>
      <c r="D1465" s="470" t="s">
        <v>4243</v>
      </c>
      <c r="E1465" s="463" t="s">
        <v>7618</v>
      </c>
      <c r="F1465" s="472" t="s">
        <v>7619</v>
      </c>
      <c r="G1465" s="464">
        <f t="shared" si="63"/>
        <v>28</v>
      </c>
      <c r="H1465" s="467"/>
      <c r="I1465" s="467"/>
      <c r="J1465" s="467"/>
      <c r="K1465" s="463" t="s">
        <v>15</v>
      </c>
      <c r="L1465" s="463"/>
      <c r="M1465" s="460"/>
      <c r="N1465" s="468"/>
      <c r="P1465" s="474" t="s">
        <v>7620</v>
      </c>
      <c r="Q1465" s="451">
        <f t="shared" si="65"/>
        <v>9</v>
      </c>
      <c r="R1465" s="453" t="str">
        <f t="shared" si="66"/>
        <v xml:space="preserve"> </v>
      </c>
    </row>
    <row r="1466" spans="1:18" ht="15" x14ac:dyDescent="0.2">
      <c r="A1466" s="462">
        <v>781480</v>
      </c>
      <c r="B1466" s="463" t="s">
        <v>2151</v>
      </c>
      <c r="C1466" s="464" t="s">
        <v>2710</v>
      </c>
      <c r="D1466" s="470" t="s">
        <v>4243</v>
      </c>
      <c r="E1466" s="463" t="s">
        <v>7621</v>
      </c>
      <c r="F1466" s="472" t="s">
        <v>7622</v>
      </c>
      <c r="G1466" s="464">
        <f t="shared" si="63"/>
        <v>15</v>
      </c>
      <c r="H1466" s="467"/>
      <c r="I1466" s="467"/>
      <c r="J1466" s="467"/>
      <c r="K1466" s="463" t="s">
        <v>15</v>
      </c>
      <c r="L1466" s="463"/>
      <c r="M1466" s="460"/>
      <c r="N1466" s="468"/>
      <c r="P1466" s="474" t="s">
        <v>7623</v>
      </c>
      <c r="Q1466" s="451">
        <f t="shared" si="65"/>
        <v>8</v>
      </c>
      <c r="R1466" s="453" t="str">
        <f t="shared" si="66"/>
        <v xml:space="preserve"> </v>
      </c>
    </row>
    <row r="1467" spans="1:18" ht="15" x14ac:dyDescent="0.2">
      <c r="A1467" s="462">
        <v>781500</v>
      </c>
      <c r="B1467" s="463" t="s">
        <v>2151</v>
      </c>
      <c r="C1467" s="464" t="s">
        <v>2710</v>
      </c>
      <c r="D1467" s="470" t="s">
        <v>4243</v>
      </c>
      <c r="E1467" s="463" t="s">
        <v>7624</v>
      </c>
      <c r="F1467" s="472" t="s">
        <v>7625</v>
      </c>
      <c r="G1467" s="464">
        <f t="shared" si="63"/>
        <v>17</v>
      </c>
      <c r="H1467" s="467"/>
      <c r="I1467" s="467"/>
      <c r="J1467" s="467"/>
      <c r="K1467" s="463" t="s">
        <v>15</v>
      </c>
      <c r="L1467" s="463"/>
      <c r="M1467" s="460"/>
      <c r="N1467" s="468"/>
      <c r="P1467" s="474" t="s">
        <v>7626</v>
      </c>
      <c r="Q1467" s="451">
        <f t="shared" si="65"/>
        <v>9</v>
      </c>
      <c r="R1467" s="453" t="str">
        <f t="shared" si="66"/>
        <v xml:space="preserve"> </v>
      </c>
    </row>
    <row r="1468" spans="1:18" ht="15" x14ac:dyDescent="0.2">
      <c r="A1468" s="462">
        <v>781520</v>
      </c>
      <c r="B1468" s="463" t="s">
        <v>2151</v>
      </c>
      <c r="C1468" s="464" t="s">
        <v>2710</v>
      </c>
      <c r="D1468" s="470" t="s">
        <v>4243</v>
      </c>
      <c r="E1468" s="463" t="s">
        <v>7627</v>
      </c>
      <c r="F1468" s="472" t="s">
        <v>7628</v>
      </c>
      <c r="G1468" s="464">
        <f t="shared" si="63"/>
        <v>21</v>
      </c>
      <c r="H1468" s="467"/>
      <c r="I1468" s="467"/>
      <c r="J1468" s="467"/>
      <c r="K1468" s="463" t="s">
        <v>15</v>
      </c>
      <c r="L1468" s="463"/>
      <c r="M1468" s="460"/>
      <c r="N1468" s="468"/>
      <c r="P1468" s="474" t="s">
        <v>7629</v>
      </c>
      <c r="Q1468" s="451">
        <f t="shared" si="65"/>
        <v>10</v>
      </c>
      <c r="R1468" s="453" t="str">
        <f t="shared" si="66"/>
        <v xml:space="preserve"> </v>
      </c>
    </row>
    <row r="1469" spans="1:18" ht="15" x14ac:dyDescent="0.2">
      <c r="A1469" s="462">
        <v>781540</v>
      </c>
      <c r="B1469" s="463" t="s">
        <v>2151</v>
      </c>
      <c r="C1469" s="464" t="s">
        <v>2821</v>
      </c>
      <c r="D1469" s="470" t="s">
        <v>35</v>
      </c>
      <c r="E1469" s="463" t="s">
        <v>2390</v>
      </c>
      <c r="F1469" s="472" t="s">
        <v>7630</v>
      </c>
      <c r="G1469" s="464">
        <f t="shared" si="63"/>
        <v>29</v>
      </c>
      <c r="H1469" s="467"/>
      <c r="I1469" s="467"/>
      <c r="J1469" s="467"/>
      <c r="K1469" s="463" t="s">
        <v>15</v>
      </c>
      <c r="L1469" s="463"/>
      <c r="M1469" s="460" t="s">
        <v>7631</v>
      </c>
      <c r="N1469" s="468"/>
      <c r="P1469" s="474" t="s">
        <v>7632</v>
      </c>
      <c r="Q1469" s="451">
        <f t="shared" si="65"/>
        <v>10</v>
      </c>
      <c r="R1469" s="453" t="str">
        <f t="shared" si="66"/>
        <v xml:space="preserve"> </v>
      </c>
    </row>
    <row r="1470" spans="1:18" ht="15" x14ac:dyDescent="0.2">
      <c r="A1470" s="462">
        <v>781560</v>
      </c>
      <c r="B1470" s="463" t="s">
        <v>2151</v>
      </c>
      <c r="C1470" s="464" t="s">
        <v>2710</v>
      </c>
      <c r="D1470" s="470" t="s">
        <v>35</v>
      </c>
      <c r="E1470" s="463" t="s">
        <v>7633</v>
      </c>
      <c r="F1470" s="472" t="s">
        <v>7634</v>
      </c>
      <c r="G1470" s="464">
        <f t="shared" si="63"/>
        <v>30</v>
      </c>
      <c r="H1470" s="467"/>
      <c r="I1470" s="467"/>
      <c r="J1470" s="467"/>
      <c r="K1470" s="463" t="s">
        <v>15</v>
      </c>
      <c r="L1470" s="463"/>
      <c r="M1470" s="460"/>
      <c r="N1470" s="468"/>
      <c r="P1470" s="474" t="s">
        <v>7635</v>
      </c>
      <c r="Q1470" s="451">
        <f t="shared" si="65"/>
        <v>10</v>
      </c>
      <c r="R1470" s="453" t="str">
        <f t="shared" si="66"/>
        <v xml:space="preserve"> </v>
      </c>
    </row>
    <row r="1471" spans="1:18" ht="15" x14ac:dyDescent="0.2">
      <c r="A1471" s="462"/>
      <c r="B1471" s="463" t="s">
        <v>2151</v>
      </c>
      <c r="C1471" s="464" t="s">
        <v>2821</v>
      </c>
      <c r="D1471" s="470" t="s">
        <v>7636</v>
      </c>
      <c r="E1471" s="463" t="s">
        <v>7637</v>
      </c>
      <c r="F1471" s="472" t="s">
        <v>7638</v>
      </c>
      <c r="G1471" s="464">
        <f t="shared" si="63"/>
        <v>18</v>
      </c>
      <c r="H1471" s="467"/>
      <c r="I1471" s="467"/>
      <c r="J1471" s="467"/>
      <c r="K1471" s="463" t="s">
        <v>15</v>
      </c>
      <c r="L1471" s="463"/>
      <c r="M1471" s="460" t="s">
        <v>4288</v>
      </c>
      <c r="N1471" s="468"/>
      <c r="P1471" s="474" t="s">
        <v>7639</v>
      </c>
      <c r="Q1471" s="451">
        <f t="shared" si="65"/>
        <v>7</v>
      </c>
      <c r="R1471" s="453" t="str">
        <f t="shared" si="66"/>
        <v xml:space="preserve"> </v>
      </c>
    </row>
    <row r="1472" spans="1:18" ht="15" x14ac:dyDescent="0.2">
      <c r="A1472" s="462">
        <v>781580</v>
      </c>
      <c r="B1472" s="463" t="s">
        <v>2151</v>
      </c>
      <c r="C1472" s="464" t="s">
        <v>2710</v>
      </c>
      <c r="D1472" s="470" t="s">
        <v>7190</v>
      </c>
      <c r="E1472" s="463" t="s">
        <v>7640</v>
      </c>
      <c r="F1472" s="472" t="s">
        <v>5920</v>
      </c>
      <c r="G1472" s="464">
        <f t="shared" si="63"/>
        <v>4</v>
      </c>
      <c r="H1472" s="467"/>
      <c r="I1472" s="467"/>
      <c r="J1472" s="467"/>
      <c r="K1472" s="463" t="s">
        <v>15</v>
      </c>
      <c r="L1472" s="463"/>
      <c r="M1472" s="460"/>
      <c r="N1472" s="468"/>
      <c r="P1472" s="474" t="s">
        <v>5920</v>
      </c>
      <c r="Q1472" s="451">
        <f t="shared" si="65"/>
        <v>4</v>
      </c>
      <c r="R1472" s="453" t="str">
        <f t="shared" si="66"/>
        <v xml:space="preserve"> </v>
      </c>
    </row>
    <row r="1473" spans="1:18" ht="15" x14ac:dyDescent="0.2">
      <c r="A1473" s="462">
        <v>781600</v>
      </c>
      <c r="B1473" s="463" t="s">
        <v>2151</v>
      </c>
      <c r="C1473" s="464" t="s">
        <v>2710</v>
      </c>
      <c r="D1473" s="470" t="s">
        <v>7190</v>
      </c>
      <c r="E1473" s="463" t="s">
        <v>7641</v>
      </c>
      <c r="F1473" s="472" t="s">
        <v>7642</v>
      </c>
      <c r="G1473" s="464">
        <f t="shared" si="63"/>
        <v>17</v>
      </c>
      <c r="H1473" s="467"/>
      <c r="I1473" s="467"/>
      <c r="J1473" s="467"/>
      <c r="K1473" s="463" t="s">
        <v>15</v>
      </c>
      <c r="L1473" s="463"/>
      <c r="M1473" s="460"/>
      <c r="N1473" s="468"/>
      <c r="P1473" s="474" t="s">
        <v>7643</v>
      </c>
      <c r="Q1473" s="451">
        <f t="shared" si="65"/>
        <v>8</v>
      </c>
      <c r="R1473" s="453" t="str">
        <f t="shared" si="66"/>
        <v xml:space="preserve"> </v>
      </c>
    </row>
    <row r="1474" spans="1:18" ht="15" x14ac:dyDescent="0.2">
      <c r="A1474" s="462"/>
      <c r="B1474" s="463" t="s">
        <v>2151</v>
      </c>
      <c r="C1474" s="464" t="s">
        <v>2821</v>
      </c>
      <c r="D1474" s="470" t="s">
        <v>7190</v>
      </c>
      <c r="E1474" s="463" t="s">
        <v>7644</v>
      </c>
      <c r="F1474" s="472" t="s">
        <v>7645</v>
      </c>
      <c r="G1474" s="464">
        <f t="shared" si="63"/>
        <v>25</v>
      </c>
      <c r="H1474" s="467"/>
      <c r="I1474" s="467"/>
      <c r="J1474" s="467"/>
      <c r="K1474" s="463" t="s">
        <v>15</v>
      </c>
      <c r="L1474" s="463"/>
      <c r="M1474" s="460" t="s">
        <v>4288</v>
      </c>
      <c r="N1474" s="468"/>
      <c r="P1474" s="474" t="s">
        <v>7646</v>
      </c>
      <c r="Q1474" s="451">
        <f t="shared" si="65"/>
        <v>10</v>
      </c>
      <c r="R1474" s="453" t="str">
        <f t="shared" si="66"/>
        <v xml:space="preserve"> </v>
      </c>
    </row>
    <row r="1475" spans="1:18" ht="15" x14ac:dyDescent="0.2">
      <c r="A1475" s="462">
        <v>781620</v>
      </c>
      <c r="B1475" s="463" t="s">
        <v>2151</v>
      </c>
      <c r="C1475" s="464" t="s">
        <v>2710</v>
      </c>
      <c r="D1475" s="470" t="s">
        <v>7190</v>
      </c>
      <c r="E1475" s="463" t="s">
        <v>7647</v>
      </c>
      <c r="F1475" s="472" t="s">
        <v>7648</v>
      </c>
      <c r="G1475" s="464">
        <f t="shared" si="63"/>
        <v>25</v>
      </c>
      <c r="H1475" s="467"/>
      <c r="I1475" s="467"/>
      <c r="J1475" s="467"/>
      <c r="K1475" s="463" t="s">
        <v>15</v>
      </c>
      <c r="L1475" s="463"/>
      <c r="M1475" s="460"/>
      <c r="N1475" s="468"/>
      <c r="P1475" s="474" t="s">
        <v>7649</v>
      </c>
      <c r="Q1475" s="451">
        <f t="shared" si="65"/>
        <v>10</v>
      </c>
      <c r="R1475" s="453" t="str">
        <f t="shared" si="66"/>
        <v xml:space="preserve"> </v>
      </c>
    </row>
    <row r="1476" spans="1:18" ht="15" x14ac:dyDescent="0.2">
      <c r="A1476" s="462">
        <v>781640</v>
      </c>
      <c r="B1476" s="463" t="s">
        <v>2151</v>
      </c>
      <c r="C1476" s="464" t="s">
        <v>2710</v>
      </c>
      <c r="D1476" s="470" t="s">
        <v>7190</v>
      </c>
      <c r="E1476" s="463" t="s">
        <v>7650</v>
      </c>
      <c r="F1476" s="472" t="s">
        <v>7651</v>
      </c>
      <c r="G1476" s="464">
        <f t="shared" si="63"/>
        <v>23</v>
      </c>
      <c r="H1476" s="467"/>
      <c r="I1476" s="467"/>
      <c r="J1476" s="467"/>
      <c r="K1476" s="463" t="s">
        <v>15</v>
      </c>
      <c r="L1476" s="463"/>
      <c r="M1476" s="460"/>
      <c r="N1476" s="468"/>
      <c r="P1476" s="474" t="s">
        <v>7652</v>
      </c>
      <c r="Q1476" s="451">
        <f t="shared" si="65"/>
        <v>10</v>
      </c>
      <c r="R1476" s="453" t="str">
        <f t="shared" si="66"/>
        <v xml:space="preserve"> </v>
      </c>
    </row>
    <row r="1477" spans="1:18" ht="15" x14ac:dyDescent="0.2">
      <c r="A1477" s="462">
        <v>781660</v>
      </c>
      <c r="B1477" s="463" t="s">
        <v>2151</v>
      </c>
      <c r="C1477" s="464" t="s">
        <v>2710</v>
      </c>
      <c r="D1477" s="470" t="s">
        <v>4243</v>
      </c>
      <c r="E1477" s="463" t="s">
        <v>7653</v>
      </c>
      <c r="F1477" s="465" t="s">
        <v>7654</v>
      </c>
      <c r="G1477" s="464">
        <f t="shared" si="63"/>
        <v>23</v>
      </c>
      <c r="H1477" s="467"/>
      <c r="I1477" s="467"/>
      <c r="J1477" s="467"/>
      <c r="K1477" s="463" t="s">
        <v>15</v>
      </c>
      <c r="L1477" s="463"/>
      <c r="M1477" s="460" t="s">
        <v>3193</v>
      </c>
      <c r="N1477" s="468"/>
      <c r="P1477" s="474" t="s">
        <v>7655</v>
      </c>
      <c r="Q1477" s="451">
        <f t="shared" si="65"/>
        <v>10</v>
      </c>
      <c r="R1477" s="453" t="str">
        <f t="shared" si="66"/>
        <v xml:space="preserve"> </v>
      </c>
    </row>
    <row r="1478" spans="1:18" ht="15" x14ac:dyDescent="0.2">
      <c r="A1478" s="462">
        <v>781680</v>
      </c>
      <c r="B1478" s="463" t="s">
        <v>2151</v>
      </c>
      <c r="C1478" s="464" t="s">
        <v>2710</v>
      </c>
      <c r="D1478" s="470"/>
      <c r="E1478" s="463"/>
      <c r="F1478" s="465" t="s">
        <v>7656</v>
      </c>
      <c r="G1478" s="464">
        <f t="shared" si="63"/>
        <v>22</v>
      </c>
      <c r="H1478" s="467"/>
      <c r="I1478" s="467"/>
      <c r="J1478" s="467"/>
      <c r="K1478" s="463" t="s">
        <v>15</v>
      </c>
      <c r="L1478" s="463"/>
      <c r="M1478" s="460" t="s">
        <v>3564</v>
      </c>
      <c r="N1478" s="468"/>
      <c r="P1478" s="156" t="s">
        <v>7657</v>
      </c>
      <c r="Q1478" s="451">
        <f t="shared" si="65"/>
        <v>10</v>
      </c>
      <c r="R1478" s="453" t="str">
        <f t="shared" si="66"/>
        <v xml:space="preserve"> </v>
      </c>
    </row>
    <row r="1479" spans="1:18" ht="15" x14ac:dyDescent="0.2">
      <c r="A1479" s="462">
        <v>781700</v>
      </c>
      <c r="B1479" s="463" t="s">
        <v>2151</v>
      </c>
      <c r="C1479" s="464" t="s">
        <v>2710</v>
      </c>
      <c r="D1479" s="470"/>
      <c r="E1479" s="463"/>
      <c r="F1479" s="465" t="s">
        <v>7658</v>
      </c>
      <c r="G1479" s="464">
        <f t="shared" si="63"/>
        <v>25</v>
      </c>
      <c r="H1479" s="467"/>
      <c r="I1479" s="467"/>
      <c r="J1479" s="467"/>
      <c r="K1479" s="463" t="s">
        <v>15</v>
      </c>
      <c r="L1479" s="463"/>
      <c r="M1479" s="460" t="s">
        <v>3564</v>
      </c>
      <c r="N1479" s="468"/>
      <c r="P1479" s="156" t="s">
        <v>7659</v>
      </c>
      <c r="Q1479" s="451">
        <f t="shared" si="65"/>
        <v>10</v>
      </c>
      <c r="R1479" s="453" t="str">
        <f t="shared" si="66"/>
        <v xml:space="preserve"> </v>
      </c>
    </row>
    <row r="1480" spans="1:18" ht="15" x14ac:dyDescent="0.2">
      <c r="A1480" s="462">
        <v>781720</v>
      </c>
      <c r="B1480" s="463" t="s">
        <v>2151</v>
      </c>
      <c r="C1480" s="464" t="s">
        <v>2710</v>
      </c>
      <c r="D1480" s="470"/>
      <c r="E1480" s="463"/>
      <c r="F1480" s="465" t="s">
        <v>7660</v>
      </c>
      <c r="G1480" s="464">
        <f t="shared" si="63"/>
        <v>20</v>
      </c>
      <c r="H1480" s="467"/>
      <c r="I1480" s="467"/>
      <c r="J1480" s="467"/>
      <c r="K1480" s="463" t="s">
        <v>15</v>
      </c>
      <c r="L1480" s="463"/>
      <c r="M1480" s="460" t="s">
        <v>3564</v>
      </c>
      <c r="N1480" s="468"/>
      <c r="P1480" s="156" t="s">
        <v>7661</v>
      </c>
      <c r="Q1480" s="451">
        <f t="shared" si="65"/>
        <v>9</v>
      </c>
      <c r="R1480" s="453"/>
    </row>
    <row r="1481" spans="1:18" ht="15" x14ac:dyDescent="0.2">
      <c r="A1481" s="462">
        <v>781740</v>
      </c>
      <c r="B1481" s="463" t="s">
        <v>2151</v>
      </c>
      <c r="C1481" s="464" t="s">
        <v>2710</v>
      </c>
      <c r="D1481" s="470"/>
      <c r="E1481" s="463"/>
      <c r="F1481" s="465" t="s">
        <v>7662</v>
      </c>
      <c r="G1481" s="464">
        <f t="shared" si="63"/>
        <v>23</v>
      </c>
      <c r="H1481" s="467"/>
      <c r="I1481" s="467"/>
      <c r="J1481" s="467"/>
      <c r="K1481" s="463" t="s">
        <v>15</v>
      </c>
      <c r="L1481" s="463"/>
      <c r="M1481" s="460" t="s">
        <v>3564</v>
      </c>
      <c r="N1481" s="468"/>
      <c r="P1481" s="156" t="s">
        <v>7663</v>
      </c>
      <c r="Q1481" s="451">
        <f t="shared" si="65"/>
        <v>10</v>
      </c>
      <c r="R1481" s="453"/>
    </row>
    <row r="1482" spans="1:18" ht="15" x14ac:dyDescent="0.2">
      <c r="A1482" s="462">
        <v>781760</v>
      </c>
      <c r="B1482" s="463" t="s">
        <v>2151</v>
      </c>
      <c r="C1482" s="464" t="s">
        <v>2710</v>
      </c>
      <c r="D1482" s="470"/>
      <c r="E1482" s="463"/>
      <c r="F1482" s="465" t="s">
        <v>7664</v>
      </c>
      <c r="G1482" s="464">
        <f t="shared" si="63"/>
        <v>21</v>
      </c>
      <c r="H1482" s="467"/>
      <c r="I1482" s="467"/>
      <c r="J1482" s="467"/>
      <c r="K1482" s="463" t="s">
        <v>15</v>
      </c>
      <c r="L1482" s="477"/>
      <c r="M1482" s="460" t="s">
        <v>7665</v>
      </c>
      <c r="N1482" s="468"/>
      <c r="P1482" s="156" t="s">
        <v>7666</v>
      </c>
      <c r="Q1482" s="451">
        <v>10</v>
      </c>
      <c r="R1482" s="453"/>
    </row>
    <row r="1483" spans="1:18" ht="15" x14ac:dyDescent="0.2">
      <c r="A1483" s="462">
        <v>781780</v>
      </c>
      <c r="B1483" s="463" t="s">
        <v>2151</v>
      </c>
      <c r="C1483" s="464" t="s">
        <v>2710</v>
      </c>
      <c r="D1483" s="463"/>
      <c r="E1483" s="574">
        <v>5520</v>
      </c>
      <c r="F1483" s="500" t="s">
        <v>7667</v>
      </c>
      <c r="G1483" s="464">
        <f t="shared" si="63"/>
        <v>30</v>
      </c>
      <c r="H1483" s="467"/>
      <c r="I1483" s="467"/>
      <c r="J1483" s="467"/>
      <c r="K1483" s="585" t="s">
        <v>15</v>
      </c>
      <c r="L1483" s="498"/>
      <c r="M1483" s="586" t="s">
        <v>2863</v>
      </c>
      <c r="N1483" s="468"/>
      <c r="P1483" s="587" t="s">
        <v>7668</v>
      </c>
      <c r="Q1483" s="451">
        <v>10</v>
      </c>
      <c r="R1483" s="453"/>
    </row>
    <row r="1484" spans="1:18" ht="15" x14ac:dyDescent="0.2">
      <c r="A1484" s="462">
        <v>781800</v>
      </c>
      <c r="B1484" s="463" t="s">
        <v>2151</v>
      </c>
      <c r="C1484" s="464" t="s">
        <v>2710</v>
      </c>
      <c r="D1484" s="463"/>
      <c r="E1484" s="574">
        <v>5430</v>
      </c>
      <c r="F1484" s="500" t="s">
        <v>7669</v>
      </c>
      <c r="G1484" s="464">
        <f t="shared" si="63"/>
        <v>15</v>
      </c>
      <c r="H1484" s="467"/>
      <c r="I1484" s="467"/>
      <c r="J1484" s="467"/>
      <c r="K1484" s="585" t="s">
        <v>15</v>
      </c>
      <c r="L1484" s="498"/>
      <c r="M1484" s="586" t="s">
        <v>2863</v>
      </c>
      <c r="N1484" s="468"/>
      <c r="P1484" s="587" t="s">
        <v>7670</v>
      </c>
      <c r="Q1484" s="451">
        <v>10</v>
      </c>
      <c r="R1484" s="453"/>
    </row>
    <row r="1485" spans="1:18" ht="15" x14ac:dyDescent="0.2">
      <c r="A1485" s="462">
        <v>781820</v>
      </c>
      <c r="B1485" s="463" t="s">
        <v>2151</v>
      </c>
      <c r="C1485" s="464" t="s">
        <v>2710</v>
      </c>
      <c r="D1485" s="470"/>
      <c r="E1485" s="574"/>
      <c r="F1485" s="500" t="s">
        <v>7671</v>
      </c>
      <c r="G1485" s="464">
        <f t="shared" si="63"/>
        <v>27</v>
      </c>
      <c r="H1485" s="467"/>
      <c r="I1485" s="467"/>
      <c r="J1485" s="467"/>
      <c r="K1485" s="585" t="s">
        <v>15</v>
      </c>
      <c r="L1485" s="498"/>
      <c r="M1485" s="586" t="s">
        <v>2714</v>
      </c>
      <c r="N1485" s="468"/>
      <c r="P1485" s="588"/>
      <c r="R1485" s="453"/>
    </row>
    <row r="1486" spans="1:18" ht="15" x14ac:dyDescent="0.2">
      <c r="A1486" s="462">
        <v>781840</v>
      </c>
      <c r="B1486" s="463" t="s">
        <v>2151</v>
      </c>
      <c r="C1486" s="464" t="s">
        <v>2710</v>
      </c>
      <c r="D1486" s="470"/>
      <c r="E1486" s="574"/>
      <c r="F1486" s="500" t="s">
        <v>7672</v>
      </c>
      <c r="G1486" s="464">
        <f t="shared" si="63"/>
        <v>21</v>
      </c>
      <c r="H1486" s="467"/>
      <c r="I1486" s="467"/>
      <c r="J1486" s="467"/>
      <c r="K1486" s="585" t="s">
        <v>15</v>
      </c>
      <c r="L1486" s="498"/>
      <c r="M1486" s="586" t="s">
        <v>2714</v>
      </c>
      <c r="N1486" s="468"/>
      <c r="P1486" s="588"/>
      <c r="R1486" s="453"/>
    </row>
    <row r="1487" spans="1:18" ht="15" x14ac:dyDescent="0.2">
      <c r="A1487" s="462">
        <v>781841</v>
      </c>
      <c r="B1487" s="463" t="s">
        <v>2151</v>
      </c>
      <c r="C1487" s="464" t="s">
        <v>2710</v>
      </c>
      <c r="D1487" s="470"/>
      <c r="E1487" s="574"/>
      <c r="F1487" s="500" t="s">
        <v>7673</v>
      </c>
      <c r="G1487" s="464">
        <f t="shared" si="63"/>
        <v>16</v>
      </c>
      <c r="H1487" s="467"/>
      <c r="I1487" s="467"/>
      <c r="J1487" s="467"/>
      <c r="K1487" s="585"/>
      <c r="L1487" s="585" t="s">
        <v>15</v>
      </c>
      <c r="M1487" s="586" t="s">
        <v>7674</v>
      </c>
      <c r="N1487" s="468"/>
      <c r="P1487" s="588"/>
      <c r="R1487" s="453"/>
    </row>
    <row r="1488" spans="1:18" ht="15" x14ac:dyDescent="0.2">
      <c r="A1488" s="462">
        <v>781842</v>
      </c>
      <c r="B1488" s="463" t="s">
        <v>2151</v>
      </c>
      <c r="C1488" s="464" t="s">
        <v>2710</v>
      </c>
      <c r="D1488" s="470"/>
      <c r="E1488" s="574"/>
      <c r="F1488" s="500" t="s">
        <v>7675</v>
      </c>
      <c r="G1488" s="464">
        <f t="shared" si="63"/>
        <v>18</v>
      </c>
      <c r="H1488" s="467"/>
      <c r="I1488" s="467"/>
      <c r="J1488" s="467"/>
      <c r="K1488" s="585"/>
      <c r="L1488" s="585" t="s">
        <v>15</v>
      </c>
      <c r="M1488" s="586" t="s">
        <v>7674</v>
      </c>
      <c r="N1488" s="468"/>
      <c r="P1488" s="588"/>
      <c r="R1488" s="453"/>
    </row>
    <row r="1489" spans="1:18" ht="15" x14ac:dyDescent="0.2">
      <c r="A1489" s="462">
        <v>781843</v>
      </c>
      <c r="B1489" s="463" t="s">
        <v>2151</v>
      </c>
      <c r="C1489" s="464" t="s">
        <v>2710</v>
      </c>
      <c r="D1489" s="470"/>
      <c r="E1489" s="574"/>
      <c r="F1489" s="500" t="s">
        <v>7676</v>
      </c>
      <c r="G1489" s="464">
        <f t="shared" si="63"/>
        <v>17</v>
      </c>
      <c r="H1489" s="467"/>
      <c r="I1489" s="467"/>
      <c r="J1489" s="467"/>
      <c r="K1489" s="585"/>
      <c r="L1489" s="585" t="s">
        <v>15</v>
      </c>
      <c r="M1489" s="586" t="s">
        <v>7674</v>
      </c>
      <c r="N1489" s="468"/>
      <c r="P1489" s="588"/>
      <c r="R1489" s="453"/>
    </row>
    <row r="1490" spans="1:18" ht="15" x14ac:dyDescent="0.2">
      <c r="A1490" s="462">
        <v>781844</v>
      </c>
      <c r="B1490" s="463" t="s">
        <v>2151</v>
      </c>
      <c r="C1490" s="464" t="s">
        <v>2710</v>
      </c>
      <c r="D1490" s="470"/>
      <c r="E1490" s="574"/>
      <c r="F1490" s="500" t="s">
        <v>7677</v>
      </c>
      <c r="G1490" s="464">
        <f t="shared" si="63"/>
        <v>29</v>
      </c>
      <c r="H1490" s="467"/>
      <c r="I1490" s="467"/>
      <c r="J1490" s="467"/>
      <c r="K1490" s="585"/>
      <c r="L1490" s="585" t="s">
        <v>15</v>
      </c>
      <c r="M1490" s="586" t="s">
        <v>7674</v>
      </c>
      <c r="N1490" s="468"/>
      <c r="P1490" s="588"/>
      <c r="R1490" s="453"/>
    </row>
    <row r="1491" spans="1:18" ht="15" x14ac:dyDescent="0.2">
      <c r="A1491" s="462">
        <v>781845</v>
      </c>
      <c r="B1491" s="463" t="s">
        <v>2151</v>
      </c>
      <c r="C1491" s="464" t="s">
        <v>2710</v>
      </c>
      <c r="D1491" s="470"/>
      <c r="E1491" s="574"/>
      <c r="F1491" s="500" t="s">
        <v>7678</v>
      </c>
      <c r="G1491" s="464">
        <f t="shared" si="63"/>
        <v>20</v>
      </c>
      <c r="H1491" s="467"/>
      <c r="I1491" s="467"/>
      <c r="J1491" s="467"/>
      <c r="K1491" s="585"/>
      <c r="L1491" s="585" t="s">
        <v>15</v>
      </c>
      <c r="M1491" s="586" t="s">
        <v>7674</v>
      </c>
      <c r="N1491" s="468"/>
      <c r="P1491" s="588"/>
      <c r="R1491" s="453"/>
    </row>
    <row r="1492" spans="1:18" ht="15" x14ac:dyDescent="0.2">
      <c r="A1492" s="462">
        <v>781846</v>
      </c>
      <c r="B1492" s="463" t="s">
        <v>2151</v>
      </c>
      <c r="C1492" s="464" t="s">
        <v>2710</v>
      </c>
      <c r="D1492" s="470"/>
      <c r="E1492" s="574"/>
      <c r="F1492" s="500" t="s">
        <v>7679</v>
      </c>
      <c r="G1492" s="464">
        <f t="shared" si="63"/>
        <v>28</v>
      </c>
      <c r="H1492" s="467"/>
      <c r="I1492" s="467"/>
      <c r="J1492" s="467"/>
      <c r="K1492" s="585"/>
      <c r="L1492" s="585" t="s">
        <v>15</v>
      </c>
      <c r="M1492" s="586" t="s">
        <v>7674</v>
      </c>
      <c r="N1492" s="468"/>
      <c r="P1492" s="588"/>
      <c r="R1492" s="453"/>
    </row>
    <row r="1493" spans="1:18" s="453" customFormat="1" ht="15" x14ac:dyDescent="0.2">
      <c r="A1493" s="582">
        <v>781850</v>
      </c>
      <c r="B1493" s="519" t="s">
        <v>2151</v>
      </c>
      <c r="C1493" s="520" t="s">
        <v>2710</v>
      </c>
      <c r="D1493" s="589"/>
      <c r="E1493" s="521"/>
      <c r="F1493" s="528" t="s">
        <v>7680</v>
      </c>
      <c r="G1493" s="520">
        <f>LEN(F1493)</f>
        <v>24</v>
      </c>
      <c r="H1493" s="529"/>
      <c r="I1493" s="529"/>
      <c r="J1493" s="529"/>
      <c r="K1493" s="519" t="s">
        <v>15</v>
      </c>
      <c r="L1493" s="519"/>
      <c r="M1493" s="590"/>
      <c r="N1493" s="468"/>
    </row>
    <row r="1494" spans="1:18" s="453" customFormat="1" ht="15" x14ac:dyDescent="0.2">
      <c r="A1494" s="497">
        <v>781851</v>
      </c>
      <c r="B1494" s="497" t="s">
        <v>2151</v>
      </c>
      <c r="C1494" s="498" t="s">
        <v>2710</v>
      </c>
      <c r="D1494" s="574"/>
      <c r="E1494" s="499"/>
      <c r="F1494" s="500" t="s">
        <v>7681</v>
      </c>
      <c r="G1494" s="498">
        <f>LEN(F1494)</f>
        <v>14</v>
      </c>
      <c r="H1494" s="501"/>
      <c r="I1494" s="501"/>
      <c r="J1494" s="501"/>
      <c r="K1494" s="497"/>
      <c r="L1494" s="497" t="s">
        <v>15</v>
      </c>
      <c r="M1494" s="590"/>
      <c r="N1494" s="468"/>
    </row>
    <row r="1495" spans="1:18" ht="15.75" x14ac:dyDescent="0.2">
      <c r="A1495" s="454"/>
      <c r="B1495" s="497"/>
      <c r="C1495" s="456"/>
      <c r="D1495" s="491"/>
      <c r="E1495" s="455"/>
      <c r="F1495" s="504" t="s">
        <v>7682</v>
      </c>
      <c r="G1495" s="456">
        <f t="shared" si="63"/>
        <v>22</v>
      </c>
      <c r="H1495" s="459"/>
      <c r="I1495" s="459"/>
      <c r="J1495" s="459" t="s">
        <v>15</v>
      </c>
      <c r="K1495" s="455"/>
      <c r="L1495" s="459"/>
      <c r="M1495" s="590"/>
      <c r="N1495" s="468" t="s">
        <v>7683</v>
      </c>
      <c r="R1495" s="453" t="str">
        <f>+IF(Q1183&gt;10,"over"," ")</f>
        <v xml:space="preserve"> </v>
      </c>
    </row>
    <row r="1496" spans="1:18" ht="15" x14ac:dyDescent="0.2">
      <c r="A1496" s="462">
        <v>782000</v>
      </c>
      <c r="B1496" s="497" t="s">
        <v>4155</v>
      </c>
      <c r="C1496" s="464" t="s">
        <v>2710</v>
      </c>
      <c r="D1496" s="470"/>
      <c r="E1496" s="463"/>
      <c r="F1496" s="472" t="s">
        <v>7682</v>
      </c>
      <c r="G1496" s="464">
        <f t="shared" si="63"/>
        <v>22</v>
      </c>
      <c r="H1496" s="463"/>
      <c r="I1496" s="463"/>
      <c r="J1496" s="463"/>
      <c r="K1496" s="463" t="s">
        <v>15</v>
      </c>
      <c r="L1496" s="463"/>
      <c r="M1496" s="460" t="s">
        <v>3562</v>
      </c>
      <c r="N1496" s="468"/>
      <c r="P1496" s="591" t="s">
        <v>7684</v>
      </c>
      <c r="Q1496" s="451">
        <f t="shared" si="65"/>
        <v>10</v>
      </c>
      <c r="R1496" s="453"/>
    </row>
    <row r="1497" spans="1:18" ht="15" x14ac:dyDescent="0.2">
      <c r="A1497" s="462"/>
      <c r="B1497" s="464"/>
      <c r="C1497" s="464"/>
      <c r="D1497" s="470"/>
      <c r="E1497" s="463"/>
      <c r="F1497" s="472"/>
      <c r="G1497" s="464"/>
      <c r="H1497" s="463"/>
      <c r="I1497" s="463"/>
      <c r="J1497" s="463"/>
      <c r="K1497" s="463"/>
      <c r="L1497" s="463"/>
      <c r="M1497" s="460"/>
      <c r="N1497" s="468"/>
      <c r="P1497" s="591"/>
      <c r="R1497" s="453"/>
    </row>
    <row r="1498" spans="1:18" ht="18" x14ac:dyDescent="0.2">
      <c r="A1498" s="592"/>
      <c r="B1498" s="593"/>
      <c r="C1498" s="464"/>
      <c r="D1498" s="470"/>
      <c r="E1498" s="464"/>
      <c r="F1498" s="494" t="s">
        <v>7685</v>
      </c>
      <c r="G1498" s="464">
        <f>+LEN(F1498)</f>
        <v>31</v>
      </c>
      <c r="H1498" s="467"/>
      <c r="I1498" s="467" t="s">
        <v>15</v>
      </c>
      <c r="J1498" s="463"/>
      <c r="K1498" s="463"/>
      <c r="L1498" s="463"/>
      <c r="M1498" s="594"/>
      <c r="N1498" s="468"/>
      <c r="R1498" s="453"/>
    </row>
    <row r="1499" spans="1:18" ht="15.75" x14ac:dyDescent="0.2">
      <c r="A1499" s="595"/>
      <c r="B1499" s="593"/>
      <c r="C1499" s="464"/>
      <c r="D1499" s="470"/>
      <c r="E1499" s="593"/>
      <c r="F1499" s="495" t="s">
        <v>7686</v>
      </c>
      <c r="G1499" s="464">
        <f t="shared" ref="G1499:G1502" si="67">+LEN(F1499)</f>
        <v>13</v>
      </c>
      <c r="H1499" s="467"/>
      <c r="I1499" s="467"/>
      <c r="J1499" s="467" t="s">
        <v>15</v>
      </c>
      <c r="K1499" s="463"/>
      <c r="L1499" s="463"/>
      <c r="M1499" s="596"/>
      <c r="N1499" s="468" t="s">
        <v>7687</v>
      </c>
      <c r="Q1499" s="451">
        <f>+LEN(P1499)</f>
        <v>0</v>
      </c>
      <c r="R1499" s="453" t="str">
        <f>+IF(Q1499&gt;10,"over"," ")</f>
        <v xml:space="preserve"> </v>
      </c>
    </row>
    <row r="1500" spans="1:18" ht="15" x14ac:dyDescent="0.2">
      <c r="A1500" s="462">
        <v>785000</v>
      </c>
      <c r="B1500" s="593" t="s">
        <v>4155</v>
      </c>
      <c r="C1500" s="464" t="s">
        <v>2710</v>
      </c>
      <c r="D1500" s="470"/>
      <c r="E1500" s="593"/>
      <c r="F1500" s="472" t="s">
        <v>7686</v>
      </c>
      <c r="G1500" s="464">
        <f t="shared" si="67"/>
        <v>13</v>
      </c>
      <c r="H1500" s="467"/>
      <c r="I1500" s="467"/>
      <c r="J1500" s="467"/>
      <c r="K1500" s="463" t="s">
        <v>15</v>
      </c>
      <c r="L1500" s="463"/>
      <c r="M1500" s="596"/>
      <c r="N1500" s="468"/>
      <c r="P1500" s="597"/>
      <c r="R1500" s="453"/>
    </row>
    <row r="1501" spans="1:18" ht="15.75" x14ac:dyDescent="0.2">
      <c r="A1501" s="462"/>
      <c r="B1501" s="463"/>
      <c r="C1501" s="464"/>
      <c r="D1501" s="470"/>
      <c r="E1501" s="463"/>
      <c r="F1501" s="495" t="s">
        <v>7688</v>
      </c>
      <c r="G1501" s="464">
        <f t="shared" si="67"/>
        <v>19</v>
      </c>
      <c r="H1501" s="467"/>
      <c r="I1501" s="467"/>
      <c r="J1501" s="467" t="s">
        <v>15</v>
      </c>
      <c r="K1501" s="463"/>
      <c r="L1501" s="463"/>
      <c r="M1501" s="460"/>
      <c r="N1501" s="468" t="s">
        <v>7689</v>
      </c>
      <c r="Q1501" s="451">
        <f>+LEN(P1501)</f>
        <v>0</v>
      </c>
      <c r="R1501" s="453" t="str">
        <f>+IF(Q1501&gt;10,"over"," ")</f>
        <v xml:space="preserve"> </v>
      </c>
    </row>
    <row r="1502" spans="1:18" ht="15" x14ac:dyDescent="0.2">
      <c r="A1502" s="462">
        <v>786000</v>
      </c>
      <c r="B1502" s="463" t="s">
        <v>4155</v>
      </c>
      <c r="C1502" s="464" t="s">
        <v>2710</v>
      </c>
      <c r="D1502" s="470"/>
      <c r="E1502" s="463"/>
      <c r="F1502" s="472" t="s">
        <v>7688</v>
      </c>
      <c r="G1502" s="464">
        <f t="shared" si="67"/>
        <v>19</v>
      </c>
      <c r="H1502" s="467"/>
      <c r="I1502" s="467"/>
      <c r="J1502" s="467"/>
      <c r="K1502" s="463" t="s">
        <v>15</v>
      </c>
      <c r="L1502" s="463"/>
      <c r="M1502" s="460"/>
      <c r="N1502" s="468"/>
      <c r="P1502" s="597"/>
      <c r="R1502" s="453"/>
    </row>
    <row r="1503" spans="1:18" ht="15.75" x14ac:dyDescent="0.2">
      <c r="A1503" s="462"/>
      <c r="B1503" s="463"/>
      <c r="C1503" s="464"/>
      <c r="D1503" s="470"/>
      <c r="E1503" s="463"/>
      <c r="F1503" s="495"/>
      <c r="G1503" s="464"/>
      <c r="H1503" s="467"/>
      <c r="I1503" s="467"/>
      <c r="J1503" s="467"/>
      <c r="K1503" s="463" t="s">
        <v>15</v>
      </c>
      <c r="L1503" s="463"/>
      <c r="M1503" s="460"/>
      <c r="N1503" s="468"/>
      <c r="R1503" s="453"/>
    </row>
    <row r="1504" spans="1:18" ht="18" x14ac:dyDescent="0.2">
      <c r="A1504" s="592"/>
      <c r="B1504" s="464"/>
      <c r="C1504" s="464"/>
      <c r="D1504" s="470"/>
      <c r="E1504" s="464"/>
      <c r="F1504" s="494" t="s">
        <v>7690</v>
      </c>
      <c r="G1504" s="464">
        <f t="shared" si="63"/>
        <v>23</v>
      </c>
      <c r="H1504" s="467"/>
      <c r="I1504" s="467" t="s">
        <v>15</v>
      </c>
      <c r="J1504" s="464"/>
      <c r="K1504" s="463"/>
      <c r="L1504" s="464"/>
      <c r="M1504" s="594"/>
      <c r="N1504" s="468"/>
      <c r="R1504" s="453"/>
    </row>
    <row r="1505" spans="1:18" ht="15.75" x14ac:dyDescent="0.2">
      <c r="A1505" s="462"/>
      <c r="B1505" s="463"/>
      <c r="C1505" s="464"/>
      <c r="D1505" s="470"/>
      <c r="E1505" s="463"/>
      <c r="F1505" s="495" t="s">
        <v>7691</v>
      </c>
      <c r="G1505" s="464">
        <f t="shared" si="63"/>
        <v>22</v>
      </c>
      <c r="H1505" s="467"/>
      <c r="I1505" s="467"/>
      <c r="J1505" s="467" t="s">
        <v>15</v>
      </c>
      <c r="K1505" s="463"/>
      <c r="L1505" s="463"/>
      <c r="M1505" s="460"/>
      <c r="N1505" s="468" t="s">
        <v>7692</v>
      </c>
      <c r="Q1505" s="451">
        <f>+LEN(P1505)</f>
        <v>0</v>
      </c>
      <c r="R1505" s="453" t="str">
        <f>+IF(Q1505&gt;10,"over"," ")</f>
        <v xml:space="preserve"> </v>
      </c>
    </row>
    <row r="1506" spans="1:18" ht="15" x14ac:dyDescent="0.2">
      <c r="A1506" s="462">
        <v>790000</v>
      </c>
      <c r="B1506" s="463" t="s">
        <v>2151</v>
      </c>
      <c r="C1506" s="464" t="s">
        <v>2821</v>
      </c>
      <c r="D1506" s="470" t="s">
        <v>7190</v>
      </c>
      <c r="E1506" s="463" t="s">
        <v>7693</v>
      </c>
      <c r="F1506" s="472" t="s">
        <v>7694</v>
      </c>
      <c r="G1506" s="464">
        <f t="shared" si="63"/>
        <v>26</v>
      </c>
      <c r="H1506" s="467"/>
      <c r="I1506" s="467"/>
      <c r="J1506" s="467"/>
      <c r="K1506" s="463" t="s">
        <v>15</v>
      </c>
      <c r="L1506" s="463"/>
      <c r="M1506" s="460"/>
      <c r="N1506" s="468"/>
      <c r="P1506" s="474" t="s">
        <v>7695</v>
      </c>
      <c r="Q1506" s="451">
        <f>+LEN(P1506)</f>
        <v>10</v>
      </c>
      <c r="R1506" s="453" t="str">
        <f>+IF(Q1506&gt;10,"over"," ")</f>
        <v xml:space="preserve"> </v>
      </c>
    </row>
    <row r="1507" spans="1:18" ht="15" x14ac:dyDescent="0.2">
      <c r="A1507" s="462">
        <v>790005</v>
      </c>
      <c r="B1507" s="463" t="s">
        <v>2151</v>
      </c>
      <c r="C1507" s="464" t="s">
        <v>2821</v>
      </c>
      <c r="D1507" s="470"/>
      <c r="E1507" s="463"/>
      <c r="F1507" s="472" t="s">
        <v>7696</v>
      </c>
      <c r="G1507" s="464">
        <f t="shared" si="63"/>
        <v>33</v>
      </c>
      <c r="H1507" s="467"/>
      <c r="I1507" s="467"/>
      <c r="J1507" s="467"/>
      <c r="K1507" s="463" t="s">
        <v>15</v>
      </c>
      <c r="L1507" s="463"/>
      <c r="M1507" s="460"/>
      <c r="N1507" s="468"/>
      <c r="P1507" s="474"/>
      <c r="R1507" s="453"/>
    </row>
    <row r="1508" spans="1:18" ht="15" x14ac:dyDescent="0.2">
      <c r="A1508" s="462">
        <v>790010</v>
      </c>
      <c r="B1508" s="463" t="s">
        <v>2151</v>
      </c>
      <c r="C1508" s="464" t="s">
        <v>2710</v>
      </c>
      <c r="D1508" s="470" t="s">
        <v>7190</v>
      </c>
      <c r="E1508" s="463" t="s">
        <v>7697</v>
      </c>
      <c r="F1508" s="472" t="s">
        <v>7698</v>
      </c>
      <c r="G1508" s="464">
        <f t="shared" si="63"/>
        <v>23</v>
      </c>
      <c r="H1508" s="467"/>
      <c r="I1508" s="467"/>
      <c r="J1508" s="467"/>
      <c r="K1508" s="463" t="s">
        <v>15</v>
      </c>
      <c r="L1508" s="463"/>
      <c r="M1508" s="460"/>
      <c r="N1508" s="468"/>
      <c r="P1508" s="474" t="s">
        <v>7699</v>
      </c>
      <c r="Q1508" s="451">
        <f>+LEN(P1508)</f>
        <v>10</v>
      </c>
      <c r="R1508" s="453" t="str">
        <f>+IF(Q1508&gt;10,"over"," ")</f>
        <v xml:space="preserve"> </v>
      </c>
    </row>
    <row r="1509" spans="1:18" ht="15" x14ac:dyDescent="0.2">
      <c r="A1509" s="462">
        <v>790015</v>
      </c>
      <c r="B1509" s="463" t="s">
        <v>2151</v>
      </c>
      <c r="C1509" s="464" t="s">
        <v>2821</v>
      </c>
      <c r="D1509" s="470"/>
      <c r="E1509" s="463"/>
      <c r="F1509" s="472" t="s">
        <v>7700</v>
      </c>
      <c r="G1509" s="464">
        <f t="shared" si="63"/>
        <v>30</v>
      </c>
      <c r="H1509" s="467"/>
      <c r="I1509" s="467"/>
      <c r="J1509" s="467"/>
      <c r="K1509" s="463" t="s">
        <v>15</v>
      </c>
      <c r="L1509" s="463"/>
      <c r="M1509" s="460"/>
      <c r="N1509" s="468"/>
      <c r="P1509" s="474"/>
      <c r="R1509" s="453"/>
    </row>
    <row r="1510" spans="1:18" ht="15" x14ac:dyDescent="0.2">
      <c r="A1510" s="462">
        <v>790020</v>
      </c>
      <c r="B1510" s="463" t="s">
        <v>4155</v>
      </c>
      <c r="C1510" s="464" t="s">
        <v>2710</v>
      </c>
      <c r="D1510" s="470" t="s">
        <v>7701</v>
      </c>
      <c r="E1510" s="463" t="s">
        <v>7702</v>
      </c>
      <c r="F1510" s="472" t="s">
        <v>7703</v>
      </c>
      <c r="G1510" s="464">
        <f t="shared" si="63"/>
        <v>19</v>
      </c>
      <c r="H1510" s="467"/>
      <c r="I1510" s="467"/>
      <c r="J1510" s="467"/>
      <c r="K1510" s="463" t="s">
        <v>15</v>
      </c>
      <c r="L1510" s="463"/>
      <c r="M1510" s="460"/>
      <c r="N1510" s="468"/>
      <c r="P1510" s="474" t="s">
        <v>7704</v>
      </c>
      <c r="Q1510" s="451">
        <f>+LEN(P1510)</f>
        <v>7</v>
      </c>
      <c r="R1510" s="453" t="str">
        <f>+IF(Q1510&gt;10,"over"," ")</f>
        <v xml:space="preserve"> </v>
      </c>
    </row>
    <row r="1511" spans="1:18" ht="15" x14ac:dyDescent="0.2">
      <c r="A1511" s="462">
        <v>790025</v>
      </c>
      <c r="B1511" s="463" t="s">
        <v>4155</v>
      </c>
      <c r="C1511" s="464" t="s">
        <v>2821</v>
      </c>
      <c r="D1511" s="470"/>
      <c r="E1511" s="463"/>
      <c r="F1511" s="472" t="s">
        <v>7705</v>
      </c>
      <c r="G1511" s="464">
        <f t="shared" ref="G1511:G1550" si="68">+LEN(F1511)</f>
        <v>26</v>
      </c>
      <c r="H1511" s="467"/>
      <c r="I1511" s="467"/>
      <c r="J1511" s="467"/>
      <c r="K1511" s="463" t="s">
        <v>15</v>
      </c>
      <c r="L1511" s="463"/>
      <c r="M1511" s="460"/>
      <c r="N1511" s="468"/>
      <c r="P1511" s="474"/>
      <c r="R1511" s="453"/>
    </row>
    <row r="1512" spans="1:18" ht="15" x14ac:dyDescent="0.2">
      <c r="A1512" s="462">
        <v>790030</v>
      </c>
      <c r="B1512" s="463" t="s">
        <v>4155</v>
      </c>
      <c r="C1512" s="464" t="s">
        <v>2710</v>
      </c>
      <c r="D1512" s="470"/>
      <c r="E1512" s="463"/>
      <c r="F1512" s="472" t="s">
        <v>7706</v>
      </c>
      <c r="G1512" s="464">
        <f t="shared" si="68"/>
        <v>29</v>
      </c>
      <c r="H1512" s="467"/>
      <c r="I1512" s="467"/>
      <c r="J1512" s="467"/>
      <c r="K1512" s="463" t="s">
        <v>15</v>
      </c>
      <c r="L1512" s="463"/>
      <c r="M1512" s="460" t="s">
        <v>7707</v>
      </c>
      <c r="N1512" s="468"/>
      <c r="P1512" s="474" t="s">
        <v>7708</v>
      </c>
      <c r="Q1512" s="451">
        <f>+LEN(P1512)</f>
        <v>6</v>
      </c>
      <c r="R1512" s="453" t="str">
        <f>+IF(Q1512&gt;10,"over"," ")</f>
        <v xml:space="preserve"> </v>
      </c>
    </row>
    <row r="1513" spans="1:18" ht="15" x14ac:dyDescent="0.2">
      <c r="A1513" s="462">
        <v>790035</v>
      </c>
      <c r="B1513" s="463" t="s">
        <v>4155</v>
      </c>
      <c r="C1513" s="464" t="s">
        <v>2821</v>
      </c>
      <c r="D1513" s="470"/>
      <c r="E1513" s="463"/>
      <c r="F1513" s="472" t="s">
        <v>7709</v>
      </c>
      <c r="G1513" s="464">
        <f t="shared" si="68"/>
        <v>36</v>
      </c>
      <c r="H1513" s="467"/>
      <c r="I1513" s="467"/>
      <c r="J1513" s="467"/>
      <c r="K1513" s="463" t="s">
        <v>15</v>
      </c>
      <c r="L1513" s="463"/>
      <c r="M1513" s="460"/>
      <c r="N1513" s="468"/>
      <c r="P1513" s="474"/>
      <c r="R1513" s="453"/>
    </row>
    <row r="1514" spans="1:18" ht="15" x14ac:dyDescent="0.2">
      <c r="A1514" s="462">
        <v>790040</v>
      </c>
      <c r="B1514" s="463" t="s">
        <v>2151</v>
      </c>
      <c r="C1514" s="464" t="s">
        <v>2710</v>
      </c>
      <c r="D1514" s="470" t="s">
        <v>7701</v>
      </c>
      <c r="E1514" s="463" t="s">
        <v>7710</v>
      </c>
      <c r="F1514" s="472" t="s">
        <v>7711</v>
      </c>
      <c r="G1514" s="464">
        <f t="shared" si="68"/>
        <v>29</v>
      </c>
      <c r="H1514" s="467"/>
      <c r="I1514" s="467"/>
      <c r="J1514" s="467"/>
      <c r="K1514" s="463" t="s">
        <v>15</v>
      </c>
      <c r="L1514" s="463"/>
      <c r="M1514" s="460"/>
      <c r="N1514" s="468"/>
      <c r="P1514" s="474" t="s">
        <v>7712</v>
      </c>
      <c r="Q1514" s="451">
        <f>+LEN(P1514)</f>
        <v>10</v>
      </c>
      <c r="R1514" s="453" t="str">
        <f>+IF(Q1514&gt;10,"over"," ")</f>
        <v xml:space="preserve"> </v>
      </c>
    </row>
    <row r="1515" spans="1:18" ht="15" x14ac:dyDescent="0.2">
      <c r="A1515" s="462">
        <v>790045</v>
      </c>
      <c r="B1515" s="463" t="s">
        <v>2151</v>
      </c>
      <c r="C1515" s="464" t="s">
        <v>2821</v>
      </c>
      <c r="D1515" s="470"/>
      <c r="E1515" s="463"/>
      <c r="F1515" s="472" t="s">
        <v>7713</v>
      </c>
      <c r="G1515" s="464">
        <f t="shared" si="68"/>
        <v>36</v>
      </c>
      <c r="H1515" s="467"/>
      <c r="I1515" s="467"/>
      <c r="J1515" s="467"/>
      <c r="K1515" s="463" t="s">
        <v>15</v>
      </c>
      <c r="L1515" s="463"/>
      <c r="M1515" s="460"/>
      <c r="N1515" s="468"/>
      <c r="P1515" s="474"/>
      <c r="R1515" s="453"/>
    </row>
    <row r="1516" spans="1:18" ht="15" x14ac:dyDescent="0.2">
      <c r="A1516" s="462">
        <v>790050</v>
      </c>
      <c r="B1516" s="463" t="s">
        <v>2151</v>
      </c>
      <c r="C1516" s="464" t="s">
        <v>2710</v>
      </c>
      <c r="D1516" s="470" t="s">
        <v>7701</v>
      </c>
      <c r="E1516" s="463" t="s">
        <v>7714</v>
      </c>
      <c r="F1516" s="472" t="s">
        <v>7715</v>
      </c>
      <c r="G1516" s="464">
        <f t="shared" si="68"/>
        <v>28</v>
      </c>
      <c r="H1516" s="467"/>
      <c r="I1516" s="467"/>
      <c r="J1516" s="467"/>
      <c r="K1516" s="463" t="s">
        <v>15</v>
      </c>
      <c r="L1516" s="463"/>
      <c r="M1516" s="460"/>
      <c r="N1516" s="468"/>
      <c r="P1516" s="474" t="s">
        <v>7716</v>
      </c>
      <c r="Q1516" s="451">
        <f>+LEN(P1516)</f>
        <v>10</v>
      </c>
      <c r="R1516" s="453" t="str">
        <f>+IF(Q1516&gt;10,"over"," ")</f>
        <v xml:space="preserve"> </v>
      </c>
    </row>
    <row r="1517" spans="1:18" ht="15" x14ac:dyDescent="0.2">
      <c r="A1517" s="462">
        <v>790052</v>
      </c>
      <c r="B1517" s="463" t="s">
        <v>2151</v>
      </c>
      <c r="C1517" s="464" t="s">
        <v>2821</v>
      </c>
      <c r="D1517" s="470"/>
      <c r="E1517" s="463"/>
      <c r="F1517" s="472" t="s">
        <v>7717</v>
      </c>
      <c r="G1517" s="464">
        <f t="shared" si="68"/>
        <v>35</v>
      </c>
      <c r="H1517" s="467"/>
      <c r="I1517" s="467"/>
      <c r="J1517" s="467"/>
      <c r="K1517" s="463" t="s">
        <v>15</v>
      </c>
      <c r="L1517" s="463"/>
      <c r="M1517" s="460"/>
      <c r="N1517" s="468"/>
      <c r="P1517" s="474"/>
      <c r="R1517" s="453"/>
    </row>
    <row r="1518" spans="1:18" ht="15" x14ac:dyDescent="0.2">
      <c r="A1518" s="462">
        <v>790055</v>
      </c>
      <c r="B1518" s="463" t="s">
        <v>4155</v>
      </c>
      <c r="C1518" s="464" t="s">
        <v>2710</v>
      </c>
      <c r="D1518" s="470"/>
      <c r="E1518" s="463"/>
      <c r="F1518" s="472" t="s">
        <v>7718</v>
      </c>
      <c r="G1518" s="464">
        <f t="shared" si="68"/>
        <v>16</v>
      </c>
      <c r="H1518" s="467"/>
      <c r="I1518" s="467"/>
      <c r="J1518" s="467"/>
      <c r="K1518" s="463" t="s">
        <v>15</v>
      </c>
      <c r="L1518" s="463"/>
      <c r="M1518" s="460"/>
      <c r="N1518" s="468"/>
      <c r="P1518" s="474" t="s">
        <v>7719</v>
      </c>
      <c r="Q1518" s="451">
        <f>+LEN(P1518)</f>
        <v>10</v>
      </c>
      <c r="R1518" s="453" t="str">
        <f>+IF(Q1518&gt;10,"over"," ")</f>
        <v xml:space="preserve"> </v>
      </c>
    </row>
    <row r="1519" spans="1:18" ht="15" x14ac:dyDescent="0.2">
      <c r="A1519" s="462">
        <v>790057</v>
      </c>
      <c r="B1519" s="463" t="s">
        <v>4155</v>
      </c>
      <c r="C1519" s="464" t="s">
        <v>2821</v>
      </c>
      <c r="D1519" s="470"/>
      <c r="E1519" s="463"/>
      <c r="F1519" s="472" t="s">
        <v>7720</v>
      </c>
      <c r="G1519" s="464">
        <f t="shared" si="68"/>
        <v>23</v>
      </c>
      <c r="H1519" s="467"/>
      <c r="I1519" s="467"/>
      <c r="J1519" s="467"/>
      <c r="K1519" s="463" t="s">
        <v>15</v>
      </c>
      <c r="L1519" s="463"/>
      <c r="M1519" s="460"/>
      <c r="N1519" s="468"/>
      <c r="P1519" s="474"/>
      <c r="R1519" s="453"/>
    </row>
    <row r="1520" spans="1:18" ht="15" x14ac:dyDescent="0.2">
      <c r="A1520" s="462">
        <v>790060</v>
      </c>
      <c r="B1520" s="463" t="s">
        <v>2151</v>
      </c>
      <c r="C1520" s="464" t="s">
        <v>2710</v>
      </c>
      <c r="D1520" s="470" t="s">
        <v>7701</v>
      </c>
      <c r="E1520" s="463" t="s">
        <v>7721</v>
      </c>
      <c r="F1520" s="472" t="s">
        <v>7722</v>
      </c>
      <c r="G1520" s="464">
        <f t="shared" si="68"/>
        <v>17</v>
      </c>
      <c r="H1520" s="467"/>
      <c r="I1520" s="467"/>
      <c r="J1520" s="467"/>
      <c r="K1520" s="463" t="s">
        <v>15</v>
      </c>
      <c r="L1520" s="463"/>
      <c r="M1520" s="460"/>
      <c r="N1520" s="468"/>
      <c r="P1520" s="474" t="s">
        <v>7723</v>
      </c>
      <c r="Q1520" s="451">
        <f>+LEN(P1520)</f>
        <v>10</v>
      </c>
      <c r="R1520" s="453" t="str">
        <f>+IF(Q1520&gt;10,"over"," ")</f>
        <v xml:space="preserve"> </v>
      </c>
    </row>
    <row r="1521" spans="1:18" ht="15" x14ac:dyDescent="0.2">
      <c r="A1521" s="462">
        <v>790065</v>
      </c>
      <c r="B1521" s="463" t="s">
        <v>2151</v>
      </c>
      <c r="C1521" s="464" t="s">
        <v>2821</v>
      </c>
      <c r="D1521" s="470"/>
      <c r="E1521" s="463"/>
      <c r="F1521" s="472" t="s">
        <v>7724</v>
      </c>
      <c r="G1521" s="464">
        <f t="shared" si="68"/>
        <v>24</v>
      </c>
      <c r="H1521" s="467"/>
      <c r="I1521" s="467"/>
      <c r="J1521" s="467"/>
      <c r="K1521" s="463" t="s">
        <v>15</v>
      </c>
      <c r="L1521" s="463"/>
      <c r="M1521" s="460"/>
      <c r="N1521" s="468"/>
      <c r="P1521" s="474"/>
      <c r="R1521" s="453"/>
    </row>
    <row r="1522" spans="1:18" ht="15" x14ac:dyDescent="0.2">
      <c r="A1522" s="462">
        <v>790070</v>
      </c>
      <c r="B1522" s="463" t="s">
        <v>2151</v>
      </c>
      <c r="C1522" s="464" t="s">
        <v>2710</v>
      </c>
      <c r="D1522" s="470" t="s">
        <v>7701</v>
      </c>
      <c r="E1522" s="463" t="s">
        <v>7725</v>
      </c>
      <c r="F1522" s="472" t="s">
        <v>7726</v>
      </c>
      <c r="G1522" s="464">
        <f t="shared" si="68"/>
        <v>20</v>
      </c>
      <c r="H1522" s="467"/>
      <c r="I1522" s="467"/>
      <c r="J1522" s="467"/>
      <c r="K1522" s="463" t="s">
        <v>15</v>
      </c>
      <c r="L1522" s="463"/>
      <c r="M1522" s="460"/>
      <c r="N1522" s="468"/>
      <c r="P1522" s="474" t="s">
        <v>7727</v>
      </c>
      <c r="Q1522" s="451">
        <f>+LEN(P1522)</f>
        <v>8</v>
      </c>
      <c r="R1522" s="453" t="str">
        <f>+IF(Q1522&gt;10,"over"," ")</f>
        <v xml:space="preserve"> </v>
      </c>
    </row>
    <row r="1523" spans="1:18" ht="15" x14ac:dyDescent="0.2">
      <c r="A1523" s="462">
        <v>790075</v>
      </c>
      <c r="B1523" s="463" t="s">
        <v>2151</v>
      </c>
      <c r="C1523" s="464" t="s">
        <v>2821</v>
      </c>
      <c r="D1523" s="470"/>
      <c r="E1523" s="463"/>
      <c r="F1523" s="472" t="s">
        <v>7728</v>
      </c>
      <c r="G1523" s="464">
        <f t="shared" si="68"/>
        <v>27</v>
      </c>
      <c r="H1523" s="467"/>
      <c r="I1523" s="467"/>
      <c r="J1523" s="467"/>
      <c r="K1523" s="463" t="s">
        <v>15</v>
      </c>
      <c r="L1523" s="463"/>
      <c r="M1523" s="460"/>
      <c r="N1523" s="468"/>
      <c r="P1523" s="156"/>
      <c r="R1523" s="453"/>
    </row>
    <row r="1524" spans="1:18" ht="15.75" x14ac:dyDescent="0.2">
      <c r="A1524" s="462"/>
      <c r="B1524" s="463"/>
      <c r="C1524" s="464"/>
      <c r="D1524" s="470"/>
      <c r="E1524" s="463"/>
      <c r="F1524" s="495" t="s">
        <v>7729</v>
      </c>
      <c r="G1524" s="464">
        <f t="shared" si="68"/>
        <v>21</v>
      </c>
      <c r="H1524" s="467"/>
      <c r="I1524" s="467"/>
      <c r="J1524" s="467" t="s">
        <v>15</v>
      </c>
      <c r="K1524" s="463"/>
      <c r="L1524" s="463"/>
      <c r="M1524" s="460"/>
      <c r="N1524" s="468" t="s">
        <v>7730</v>
      </c>
      <c r="P1524" s="156"/>
      <c r="R1524" s="453"/>
    </row>
    <row r="1525" spans="1:18" ht="15" x14ac:dyDescent="0.2">
      <c r="A1525" s="476">
        <v>790500</v>
      </c>
      <c r="B1525" s="463" t="s">
        <v>2151</v>
      </c>
      <c r="C1525" s="478" t="s">
        <v>2710</v>
      </c>
      <c r="D1525" s="479" t="s">
        <v>7636</v>
      </c>
      <c r="E1525" s="477" t="s">
        <v>7731</v>
      </c>
      <c r="F1525" s="480" t="s">
        <v>7729</v>
      </c>
      <c r="G1525" s="478">
        <f t="shared" si="68"/>
        <v>21</v>
      </c>
      <c r="H1525" s="481"/>
      <c r="I1525" s="481"/>
      <c r="J1525" s="481"/>
      <c r="K1525" s="477" t="s">
        <v>15</v>
      </c>
      <c r="L1525" s="477"/>
      <c r="M1525" s="482"/>
      <c r="N1525" s="468"/>
      <c r="P1525" s="474" t="s">
        <v>7732</v>
      </c>
      <c r="Q1525" s="451">
        <f>+LEN(P1525)</f>
        <v>10</v>
      </c>
      <c r="R1525" s="453" t="str">
        <f>+IF(Q1525&gt;10,"over"," ")</f>
        <v xml:space="preserve"> </v>
      </c>
    </row>
    <row r="1526" spans="1:18" s="453" customFormat="1" ht="15" x14ac:dyDescent="0.2">
      <c r="A1526" s="497">
        <v>790501</v>
      </c>
      <c r="B1526" s="477" t="s">
        <v>2151</v>
      </c>
      <c r="C1526" s="498" t="s">
        <v>2821</v>
      </c>
      <c r="D1526" s="497"/>
      <c r="E1526" s="499"/>
      <c r="F1526" s="500" t="s">
        <v>7733</v>
      </c>
      <c r="G1526" s="498">
        <f t="shared" si="68"/>
        <v>29</v>
      </c>
      <c r="H1526" s="501"/>
      <c r="I1526" s="501"/>
      <c r="J1526" s="501"/>
      <c r="K1526" s="497"/>
      <c r="L1526" s="497" t="s">
        <v>15</v>
      </c>
      <c r="M1526" s="527"/>
      <c r="N1526" s="468"/>
    </row>
    <row r="1527" spans="1:18" ht="15" x14ac:dyDescent="0.2">
      <c r="A1527" s="454">
        <v>790505</v>
      </c>
      <c r="B1527" s="497"/>
      <c r="C1527" s="456" t="s">
        <v>2821</v>
      </c>
      <c r="D1527" s="491"/>
      <c r="E1527" s="455"/>
      <c r="F1527" s="503" t="s">
        <v>7734</v>
      </c>
      <c r="G1527" s="498">
        <f t="shared" si="68"/>
        <v>28</v>
      </c>
      <c r="H1527" s="459"/>
      <c r="I1527" s="459"/>
      <c r="J1527" s="459"/>
      <c r="K1527" s="455" t="s">
        <v>15</v>
      </c>
      <c r="L1527" s="455"/>
      <c r="M1527" s="493"/>
      <c r="N1527" s="468"/>
      <c r="P1527" s="156"/>
      <c r="R1527" s="453"/>
    </row>
    <row r="1528" spans="1:18" ht="15" x14ac:dyDescent="0.2">
      <c r="A1528" s="462">
        <v>790600</v>
      </c>
      <c r="B1528" s="455" t="s">
        <v>2151</v>
      </c>
      <c r="C1528" s="464" t="s">
        <v>2710</v>
      </c>
      <c r="D1528" s="470"/>
      <c r="E1528" s="463"/>
      <c r="F1528" s="472" t="s">
        <v>7630</v>
      </c>
      <c r="G1528" s="498">
        <f t="shared" si="68"/>
        <v>29</v>
      </c>
      <c r="H1528" s="467"/>
      <c r="I1528" s="467"/>
      <c r="J1528" s="467"/>
      <c r="K1528" s="463" t="s">
        <v>15</v>
      </c>
      <c r="L1528" s="463"/>
      <c r="M1528" s="460"/>
      <c r="N1528" s="468"/>
      <c r="P1528" s="156"/>
      <c r="R1528" s="453"/>
    </row>
    <row r="1529" spans="1:18" ht="15" x14ac:dyDescent="0.2">
      <c r="A1529" s="462">
        <v>790601</v>
      </c>
      <c r="B1529" s="455" t="s">
        <v>4155</v>
      </c>
      <c r="C1529" s="464" t="s">
        <v>2710</v>
      </c>
      <c r="D1529" s="470"/>
      <c r="E1529" s="463"/>
      <c r="F1529" s="472" t="s">
        <v>7630</v>
      </c>
      <c r="G1529" s="498">
        <f t="shared" si="68"/>
        <v>29</v>
      </c>
      <c r="H1529" s="467"/>
      <c r="I1529" s="467"/>
      <c r="J1529" s="467"/>
      <c r="K1529" s="463" t="s">
        <v>15</v>
      </c>
      <c r="L1529" s="463"/>
      <c r="M1529" s="460"/>
      <c r="N1529" s="468" t="s">
        <v>7735</v>
      </c>
      <c r="P1529" s="156"/>
      <c r="R1529" s="453"/>
    </row>
    <row r="1530" spans="1:18" ht="15" x14ac:dyDescent="0.2">
      <c r="A1530" s="462">
        <v>790605</v>
      </c>
      <c r="B1530" s="463" t="s">
        <v>2151</v>
      </c>
      <c r="C1530" s="464" t="s">
        <v>2821</v>
      </c>
      <c r="D1530" s="470"/>
      <c r="E1530" s="463"/>
      <c r="F1530" s="472" t="s">
        <v>7736</v>
      </c>
      <c r="G1530" s="498">
        <f t="shared" si="68"/>
        <v>29</v>
      </c>
      <c r="H1530" s="467"/>
      <c r="I1530" s="467"/>
      <c r="J1530" s="467"/>
      <c r="K1530" s="463" t="s">
        <v>15</v>
      </c>
      <c r="L1530" s="463"/>
      <c r="M1530" s="460"/>
      <c r="N1530" s="468"/>
      <c r="P1530" s="156"/>
      <c r="R1530" s="453"/>
    </row>
    <row r="1531" spans="1:18" ht="15.75" x14ac:dyDescent="0.2">
      <c r="A1531" s="462"/>
      <c r="B1531" s="463"/>
      <c r="C1531" s="464"/>
      <c r="D1531" s="470"/>
      <c r="E1531" s="463"/>
      <c r="F1531" s="495" t="s">
        <v>7737</v>
      </c>
      <c r="G1531" s="498">
        <f t="shared" si="68"/>
        <v>27</v>
      </c>
      <c r="H1531" s="467"/>
      <c r="I1531" s="467"/>
      <c r="J1531" s="467" t="s">
        <v>15</v>
      </c>
      <c r="K1531" s="463"/>
      <c r="L1531" s="463"/>
      <c r="M1531" s="460"/>
      <c r="N1531" s="468" t="s">
        <v>7738</v>
      </c>
      <c r="Q1531" s="451">
        <f>+LEN(P1531)</f>
        <v>0</v>
      </c>
      <c r="R1531" s="453" t="str">
        <f>+IF(Q1531&gt;10,"over"," ")</f>
        <v xml:space="preserve"> </v>
      </c>
    </row>
    <row r="1532" spans="1:18" ht="15" x14ac:dyDescent="0.2">
      <c r="A1532" s="462">
        <v>791000</v>
      </c>
      <c r="B1532" s="463" t="s">
        <v>2151</v>
      </c>
      <c r="C1532" s="464" t="s">
        <v>2710</v>
      </c>
      <c r="D1532" s="470" t="s">
        <v>7739</v>
      </c>
      <c r="E1532" s="463" t="s">
        <v>7740</v>
      </c>
      <c r="F1532" s="472" t="s">
        <v>7741</v>
      </c>
      <c r="G1532" s="498">
        <f t="shared" si="68"/>
        <v>13</v>
      </c>
      <c r="H1532" s="467"/>
      <c r="I1532" s="467"/>
      <c r="J1532" s="467"/>
      <c r="K1532" s="463" t="s">
        <v>15</v>
      </c>
      <c r="L1532" s="463"/>
      <c r="M1532" s="460"/>
      <c r="N1532" s="468"/>
      <c r="P1532" s="474" t="s">
        <v>7742</v>
      </c>
      <c r="Q1532" s="451">
        <f>+LEN(P1532)</f>
        <v>9</v>
      </c>
      <c r="R1532" s="453" t="str">
        <f>+IF(Q1532&gt;10,"over"," ")</f>
        <v xml:space="preserve"> </v>
      </c>
    </row>
    <row r="1533" spans="1:18" ht="15" x14ac:dyDescent="0.2">
      <c r="A1533" s="462">
        <v>791005</v>
      </c>
      <c r="B1533" s="463" t="s">
        <v>2151</v>
      </c>
      <c r="C1533" s="464" t="s">
        <v>2710</v>
      </c>
      <c r="D1533" s="470"/>
      <c r="E1533" s="463"/>
      <c r="F1533" s="472" t="s">
        <v>7743</v>
      </c>
      <c r="G1533" s="498">
        <f t="shared" si="68"/>
        <v>20</v>
      </c>
      <c r="H1533" s="467"/>
      <c r="I1533" s="467"/>
      <c r="J1533" s="467"/>
      <c r="K1533" s="463" t="s">
        <v>15</v>
      </c>
      <c r="L1533" s="463"/>
      <c r="M1533" s="460"/>
      <c r="N1533" s="468"/>
      <c r="P1533" s="474"/>
      <c r="R1533" s="453"/>
    </row>
    <row r="1534" spans="1:18" ht="15" x14ac:dyDescent="0.2">
      <c r="A1534" s="462">
        <v>791010</v>
      </c>
      <c r="B1534" s="463" t="s">
        <v>2151</v>
      </c>
      <c r="C1534" s="464" t="s">
        <v>2821</v>
      </c>
      <c r="D1534" s="470" t="s">
        <v>7739</v>
      </c>
      <c r="E1534" s="463" t="s">
        <v>7744</v>
      </c>
      <c r="F1534" s="472" t="s">
        <v>7745</v>
      </c>
      <c r="G1534" s="498">
        <f t="shared" si="68"/>
        <v>26</v>
      </c>
      <c r="H1534" s="467"/>
      <c r="I1534" s="467"/>
      <c r="J1534" s="467"/>
      <c r="K1534" s="463" t="s">
        <v>15</v>
      </c>
      <c r="L1534" s="463"/>
      <c r="M1534" s="460"/>
      <c r="N1534" s="468"/>
      <c r="P1534" s="474" t="s">
        <v>7746</v>
      </c>
      <c r="Q1534" s="451">
        <f>+LEN(P1534)</f>
        <v>9</v>
      </c>
      <c r="R1534" s="453" t="str">
        <f>+IF(Q1534&gt;10,"over"," ")</f>
        <v xml:space="preserve"> </v>
      </c>
    </row>
    <row r="1535" spans="1:18" ht="15" x14ac:dyDescent="0.2">
      <c r="A1535" s="462">
        <v>791015</v>
      </c>
      <c r="B1535" s="463" t="s">
        <v>2151</v>
      </c>
      <c r="C1535" s="464" t="s">
        <v>2821</v>
      </c>
      <c r="D1535" s="470"/>
      <c r="E1535" s="463"/>
      <c r="F1535" s="472" t="s">
        <v>7747</v>
      </c>
      <c r="G1535" s="498">
        <f t="shared" si="68"/>
        <v>30</v>
      </c>
      <c r="H1535" s="467"/>
      <c r="I1535" s="467"/>
      <c r="J1535" s="467"/>
      <c r="K1535" s="463" t="s">
        <v>15</v>
      </c>
      <c r="L1535" s="463"/>
      <c r="M1535" s="460"/>
      <c r="N1535" s="468"/>
      <c r="P1535" s="474"/>
      <c r="R1535" s="453"/>
    </row>
    <row r="1536" spans="1:18" ht="15" x14ac:dyDescent="0.2">
      <c r="A1536" s="462">
        <v>791020</v>
      </c>
      <c r="B1536" s="463" t="s">
        <v>2151</v>
      </c>
      <c r="C1536" s="464" t="s">
        <v>2710</v>
      </c>
      <c r="D1536" s="470" t="s">
        <v>7739</v>
      </c>
      <c r="E1536" s="463" t="s">
        <v>7748</v>
      </c>
      <c r="F1536" s="472" t="s">
        <v>7749</v>
      </c>
      <c r="G1536" s="498">
        <f t="shared" si="68"/>
        <v>23</v>
      </c>
      <c r="H1536" s="467"/>
      <c r="I1536" s="467"/>
      <c r="J1536" s="467"/>
      <c r="K1536" s="463" t="s">
        <v>15</v>
      </c>
      <c r="L1536" s="463"/>
      <c r="M1536" s="460"/>
      <c r="N1536" s="468"/>
      <c r="P1536" s="474" t="s">
        <v>7750</v>
      </c>
      <c r="Q1536" s="451">
        <f>+LEN(P1536)</f>
        <v>9</v>
      </c>
      <c r="R1536" s="453" t="str">
        <f>+IF(Q1536&gt;10,"over"," ")</f>
        <v xml:space="preserve"> </v>
      </c>
    </row>
    <row r="1537" spans="1:18" ht="15" x14ac:dyDescent="0.2">
      <c r="A1537" s="476">
        <v>791025</v>
      </c>
      <c r="B1537" s="598" t="s">
        <v>2151</v>
      </c>
      <c r="C1537" s="464" t="s">
        <v>2821</v>
      </c>
      <c r="D1537" s="479"/>
      <c r="E1537" s="477"/>
      <c r="F1537" s="599" t="s">
        <v>7751</v>
      </c>
      <c r="G1537" s="498">
        <f t="shared" si="68"/>
        <v>30</v>
      </c>
      <c r="H1537" s="481"/>
      <c r="I1537" s="481"/>
      <c r="J1537" s="481"/>
      <c r="K1537" s="477" t="s">
        <v>15</v>
      </c>
      <c r="L1537" s="477"/>
      <c r="M1537" s="482"/>
      <c r="N1537" s="468"/>
      <c r="P1537" s="156"/>
      <c r="R1537" s="453"/>
    </row>
    <row r="1538" spans="1:18" s="453" customFormat="1" ht="15.75" x14ac:dyDescent="0.2">
      <c r="A1538" s="497"/>
      <c r="B1538" s="477"/>
      <c r="C1538" s="498"/>
      <c r="D1538" s="497"/>
      <c r="E1538" s="499"/>
      <c r="F1538" s="516" t="s">
        <v>7752</v>
      </c>
      <c r="G1538" s="498">
        <f t="shared" si="68"/>
        <v>40</v>
      </c>
      <c r="H1538" s="501"/>
      <c r="I1538" s="501"/>
      <c r="J1538" s="501" t="s">
        <v>15</v>
      </c>
      <c r="K1538" s="497"/>
      <c r="L1538" s="497"/>
      <c r="M1538" s="482"/>
      <c r="N1538" s="468" t="s">
        <v>7753</v>
      </c>
    </row>
    <row r="1539" spans="1:18" s="453" customFormat="1" ht="15" x14ac:dyDescent="0.2">
      <c r="A1539" s="497">
        <v>791200</v>
      </c>
      <c r="B1539" s="600" t="s">
        <v>2151</v>
      </c>
      <c r="C1539" s="498" t="s">
        <v>2821</v>
      </c>
      <c r="D1539" s="497"/>
      <c r="E1539" s="499"/>
      <c r="F1539" s="514" t="s">
        <v>7754</v>
      </c>
      <c r="G1539" s="498">
        <f t="shared" si="68"/>
        <v>12</v>
      </c>
      <c r="H1539" s="501"/>
      <c r="I1539" s="501"/>
      <c r="J1539" s="501"/>
      <c r="K1539" s="497" t="s">
        <v>15</v>
      </c>
      <c r="L1539" s="497"/>
      <c r="M1539" s="482"/>
      <c r="N1539" s="468"/>
    </row>
    <row r="1540" spans="1:18" s="453" customFormat="1" ht="15" x14ac:dyDescent="0.2">
      <c r="A1540" s="497">
        <v>791205</v>
      </c>
      <c r="B1540" s="600" t="s">
        <v>2151</v>
      </c>
      <c r="C1540" s="498" t="s">
        <v>2821</v>
      </c>
      <c r="D1540" s="497"/>
      <c r="E1540" s="499"/>
      <c r="F1540" s="514" t="s">
        <v>7755</v>
      </c>
      <c r="G1540" s="498">
        <f t="shared" si="68"/>
        <v>19</v>
      </c>
      <c r="H1540" s="501"/>
      <c r="I1540" s="501"/>
      <c r="J1540" s="501"/>
      <c r="K1540" s="497" t="s">
        <v>15</v>
      </c>
      <c r="L1540" s="497"/>
      <c r="M1540" s="527"/>
      <c r="N1540" s="468"/>
    </row>
    <row r="1541" spans="1:18" ht="25.5" x14ac:dyDescent="0.2">
      <c r="A1541" s="454"/>
      <c r="B1541" s="601"/>
      <c r="C1541" s="456"/>
      <c r="D1541" s="491"/>
      <c r="E1541" s="455"/>
      <c r="F1541" s="504" t="s">
        <v>7756</v>
      </c>
      <c r="G1541" s="456">
        <f t="shared" si="68"/>
        <v>24</v>
      </c>
      <c r="H1541" s="459"/>
      <c r="I1541" s="459"/>
      <c r="J1541" s="459" t="s">
        <v>15</v>
      </c>
      <c r="K1541" s="455"/>
      <c r="L1541" s="455"/>
      <c r="M1541" s="493"/>
      <c r="N1541" s="468" t="s">
        <v>7757</v>
      </c>
      <c r="Q1541" s="451">
        <f>+LEN(P1541)</f>
        <v>0</v>
      </c>
      <c r="R1541" s="453" t="str">
        <f>+IF(Q1541&gt;10,"over"," ")</f>
        <v xml:space="preserve"> </v>
      </c>
    </row>
    <row r="1542" spans="1:18" ht="15" x14ac:dyDescent="0.2">
      <c r="A1542" s="462">
        <v>791500</v>
      </c>
      <c r="B1542" s="455" t="s">
        <v>4155</v>
      </c>
      <c r="C1542" s="464" t="s">
        <v>2710</v>
      </c>
      <c r="D1542" s="470" t="s">
        <v>7739</v>
      </c>
      <c r="E1542" s="463" t="s">
        <v>7758</v>
      </c>
      <c r="F1542" s="472" t="s">
        <v>7759</v>
      </c>
      <c r="G1542" s="464">
        <f t="shared" si="68"/>
        <v>27</v>
      </c>
      <c r="H1542" s="467"/>
      <c r="I1542" s="467"/>
      <c r="J1542" s="467"/>
      <c r="K1542" s="463" t="s">
        <v>15</v>
      </c>
      <c r="L1542" s="463"/>
      <c r="M1542" s="460"/>
      <c r="N1542" s="468"/>
      <c r="P1542" s="474" t="s">
        <v>7760</v>
      </c>
      <c r="Q1542" s="451">
        <f>+LEN(P1542)</f>
        <v>10</v>
      </c>
      <c r="R1542" s="453" t="str">
        <f>+IF(Q1542&gt;10,"over"," ")</f>
        <v xml:space="preserve"> </v>
      </c>
    </row>
    <row r="1543" spans="1:18" ht="15" x14ac:dyDescent="0.2">
      <c r="A1543" s="462">
        <v>791505</v>
      </c>
      <c r="B1543" s="463" t="s">
        <v>4155</v>
      </c>
      <c r="C1543" s="464" t="s">
        <v>2821</v>
      </c>
      <c r="D1543" s="470"/>
      <c r="E1543" s="463"/>
      <c r="F1543" s="472" t="s">
        <v>7761</v>
      </c>
      <c r="G1543" s="464">
        <f t="shared" si="68"/>
        <v>28</v>
      </c>
      <c r="H1543" s="467"/>
      <c r="I1543" s="467"/>
      <c r="J1543" s="467"/>
      <c r="K1543" s="463" t="s">
        <v>15</v>
      </c>
      <c r="L1543" s="463"/>
      <c r="M1543" s="460"/>
      <c r="N1543" s="468"/>
      <c r="P1543" s="156"/>
      <c r="R1543" s="453"/>
    </row>
    <row r="1544" spans="1:18" ht="15.75" x14ac:dyDescent="0.2">
      <c r="A1544" s="592"/>
      <c r="B1544" s="463"/>
      <c r="C1544" s="464"/>
      <c r="D1544" s="464"/>
      <c r="E1544" s="464"/>
      <c r="F1544" s="495" t="s">
        <v>7762</v>
      </c>
      <c r="G1544" s="464">
        <f t="shared" si="68"/>
        <v>25</v>
      </c>
      <c r="H1544" s="517"/>
      <c r="I1544" s="517"/>
      <c r="J1544" s="467" t="s">
        <v>15</v>
      </c>
      <c r="K1544" s="464"/>
      <c r="L1544" s="464"/>
      <c r="M1544" s="594"/>
      <c r="N1544" s="468"/>
      <c r="Q1544" s="451">
        <f t="shared" ref="Q1544:Q1552" si="69">+LEN(P1544)</f>
        <v>0</v>
      </c>
      <c r="R1544" s="453" t="str">
        <f t="shared" ref="R1544:R1552" si="70">+IF(Q1544&gt;10,"over"," ")</f>
        <v xml:space="preserve"> </v>
      </c>
    </row>
    <row r="1545" spans="1:18" ht="15" x14ac:dyDescent="0.2">
      <c r="A1545" s="462"/>
      <c r="B1545" s="463" t="s">
        <v>4155</v>
      </c>
      <c r="C1545" s="464" t="s">
        <v>2821</v>
      </c>
      <c r="D1545" s="470" t="s">
        <v>4243</v>
      </c>
      <c r="E1545" s="463" t="s">
        <v>7763</v>
      </c>
      <c r="F1545" s="472" t="s">
        <v>7764</v>
      </c>
      <c r="G1545" s="464">
        <f t="shared" si="68"/>
        <v>28</v>
      </c>
      <c r="H1545" s="467"/>
      <c r="I1545" s="467"/>
      <c r="J1545" s="467"/>
      <c r="K1545" s="463" t="s">
        <v>15</v>
      </c>
      <c r="L1545" s="463"/>
      <c r="M1545" s="460" t="s">
        <v>4288</v>
      </c>
      <c r="N1545" s="468"/>
      <c r="P1545" s="474" t="s">
        <v>7765</v>
      </c>
      <c r="Q1545" s="451">
        <f t="shared" si="69"/>
        <v>10</v>
      </c>
      <c r="R1545" s="453" t="str">
        <f t="shared" si="70"/>
        <v xml:space="preserve"> </v>
      </c>
    </row>
    <row r="1546" spans="1:18" ht="15" x14ac:dyDescent="0.2">
      <c r="A1546" s="476">
        <v>792000</v>
      </c>
      <c r="B1546" s="463" t="s">
        <v>4155</v>
      </c>
      <c r="C1546" s="478" t="s">
        <v>2821</v>
      </c>
      <c r="D1546" s="479" t="s">
        <v>4243</v>
      </c>
      <c r="E1546" s="477"/>
      <c r="F1546" s="480" t="s">
        <v>7762</v>
      </c>
      <c r="G1546" s="478">
        <f t="shared" si="68"/>
        <v>25</v>
      </c>
      <c r="H1546" s="481"/>
      <c r="I1546" s="481"/>
      <c r="J1546" s="481"/>
      <c r="K1546" s="477" t="s">
        <v>15</v>
      </c>
      <c r="L1546" s="477"/>
      <c r="M1546" s="482" t="s">
        <v>3562</v>
      </c>
      <c r="N1546" s="468"/>
      <c r="P1546" s="474" t="s">
        <v>7765</v>
      </c>
      <c r="Q1546" s="451">
        <f t="shared" si="69"/>
        <v>10</v>
      </c>
      <c r="R1546" s="453" t="str">
        <f t="shared" si="70"/>
        <v xml:space="preserve"> </v>
      </c>
    </row>
    <row r="1547" spans="1:18" ht="15" x14ac:dyDescent="0.2">
      <c r="A1547" s="497">
        <v>792005</v>
      </c>
      <c r="B1547" s="477" t="s">
        <v>4155</v>
      </c>
      <c r="C1547" s="478" t="s">
        <v>2821</v>
      </c>
      <c r="D1547" s="499"/>
      <c r="E1547" s="497"/>
      <c r="F1547" s="500" t="s">
        <v>7766</v>
      </c>
      <c r="G1547" s="498">
        <f t="shared" si="68"/>
        <v>26</v>
      </c>
      <c r="H1547" s="526"/>
      <c r="I1547" s="526"/>
      <c r="J1547" s="526"/>
      <c r="K1547" s="477" t="s">
        <v>15</v>
      </c>
      <c r="L1547" s="498"/>
      <c r="M1547" s="482"/>
      <c r="N1547" s="468"/>
      <c r="Q1547" s="451">
        <f t="shared" si="69"/>
        <v>0</v>
      </c>
      <c r="R1547" s="453" t="str">
        <f t="shared" si="70"/>
        <v xml:space="preserve"> </v>
      </c>
    </row>
    <row r="1548" spans="1:18" ht="15" x14ac:dyDescent="0.2">
      <c r="A1548" s="519">
        <v>793005</v>
      </c>
      <c r="B1548" s="477" t="s">
        <v>4155</v>
      </c>
      <c r="C1548" s="520" t="s">
        <v>2710</v>
      </c>
      <c r="D1548" s="521"/>
      <c r="E1548" s="519"/>
      <c r="F1548" s="528" t="s">
        <v>7767</v>
      </c>
      <c r="G1548" s="520">
        <f t="shared" si="68"/>
        <v>30</v>
      </c>
      <c r="H1548" s="602"/>
      <c r="I1548" s="602"/>
      <c r="J1548" s="602"/>
      <c r="K1548" s="519" t="s">
        <v>15</v>
      </c>
      <c r="L1548" s="520"/>
      <c r="M1548" s="482"/>
      <c r="N1548" s="468"/>
      <c r="R1548" s="453"/>
    </row>
    <row r="1549" spans="1:18" ht="15.75" x14ac:dyDescent="0.2">
      <c r="A1549" s="497"/>
      <c r="B1549" s="497"/>
      <c r="C1549" s="498"/>
      <c r="D1549" s="499"/>
      <c r="E1549" s="497"/>
      <c r="F1549" s="495" t="s">
        <v>7768</v>
      </c>
      <c r="G1549" s="498">
        <f t="shared" si="68"/>
        <v>21</v>
      </c>
      <c r="H1549" s="526"/>
      <c r="I1549" s="526"/>
      <c r="J1549" s="467" t="s">
        <v>15</v>
      </c>
      <c r="K1549" s="497"/>
      <c r="L1549" s="498"/>
      <c r="M1549" s="482"/>
      <c r="N1549" s="468"/>
      <c r="R1549" s="453"/>
    </row>
    <row r="1550" spans="1:18" ht="15" x14ac:dyDescent="0.2">
      <c r="A1550" s="497">
        <v>794000</v>
      </c>
      <c r="B1550" s="497"/>
      <c r="C1550" s="498" t="s">
        <v>2710</v>
      </c>
      <c r="D1550" s="499"/>
      <c r="E1550" s="497"/>
      <c r="F1550" s="500" t="s">
        <v>7769</v>
      </c>
      <c r="G1550" s="498">
        <f t="shared" si="68"/>
        <v>28</v>
      </c>
      <c r="H1550" s="526"/>
      <c r="I1550" s="526"/>
      <c r="J1550" s="526"/>
      <c r="K1550" s="497" t="s">
        <v>15</v>
      </c>
      <c r="L1550" s="498"/>
      <c r="M1550" s="527"/>
      <c r="N1550" s="468"/>
      <c r="R1550" s="453"/>
    </row>
    <row r="1551" spans="1:18" ht="15" x14ac:dyDescent="0.2">
      <c r="A1551" s="603"/>
      <c r="B1551" s="603"/>
      <c r="C1551" s="461"/>
      <c r="D1551" s="603"/>
      <c r="E1551" s="461"/>
      <c r="F1551" s="461"/>
      <c r="G1551" s="461"/>
      <c r="H1551" s="604"/>
      <c r="I1551" s="604"/>
      <c r="J1551" s="604"/>
      <c r="K1551" s="461"/>
      <c r="L1551" s="461"/>
      <c r="M1551" s="461"/>
      <c r="N1551" s="605"/>
      <c r="Q1551" s="451">
        <f t="shared" si="69"/>
        <v>0</v>
      </c>
      <c r="R1551" s="453" t="str">
        <f t="shared" si="70"/>
        <v xml:space="preserve"> </v>
      </c>
    </row>
    <row r="1552" spans="1:18" ht="15" x14ac:dyDescent="0.2">
      <c r="A1552" s="603"/>
      <c r="B1552" s="461"/>
      <c r="C1552" s="461"/>
      <c r="D1552" s="461"/>
      <c r="E1552" s="461"/>
      <c r="F1552" s="461"/>
      <c r="G1552" s="461"/>
      <c r="H1552" s="604"/>
      <c r="I1552" s="604"/>
      <c r="J1552" s="604"/>
      <c r="K1552" s="461"/>
      <c r="L1552" s="461"/>
      <c r="M1552" s="461"/>
      <c r="N1552" s="605"/>
      <c r="Q1552" s="451">
        <f t="shared" si="69"/>
        <v>0</v>
      </c>
      <c r="R1552" s="453" t="str">
        <f t="shared" si="70"/>
        <v xml:space="preserve"> </v>
      </c>
    </row>
    <row r="1553" spans="1:14" x14ac:dyDescent="0.2">
      <c r="A1553" s="461"/>
      <c r="B1553" s="461"/>
      <c r="C1553" s="461"/>
      <c r="D1553" s="461"/>
      <c r="E1553" s="461"/>
      <c r="F1553" s="461"/>
      <c r="G1553" s="461"/>
      <c r="H1553" s="461"/>
      <c r="I1553" s="461"/>
      <c r="J1553" s="461"/>
      <c r="K1553" s="461"/>
      <c r="L1553" s="461"/>
      <c r="M1553" s="461"/>
      <c r="N1553" s="605"/>
    </row>
    <row r="1554" spans="1:14" x14ac:dyDescent="0.2">
      <c r="A1554" s="461"/>
      <c r="B1554" s="461"/>
      <c r="C1554" s="461"/>
      <c r="D1554" s="461"/>
      <c r="E1554" s="461"/>
      <c r="F1554" s="461"/>
      <c r="G1554" s="461"/>
      <c r="H1554" s="461"/>
      <c r="I1554" s="461"/>
      <c r="J1554" s="461"/>
      <c r="K1554" s="461"/>
      <c r="L1554" s="461"/>
      <c r="M1554" s="461"/>
      <c r="N1554" s="605"/>
    </row>
    <row r="1555" spans="1:14" x14ac:dyDescent="0.2">
      <c r="A1555" s="461"/>
      <c r="B1555" s="461"/>
      <c r="C1555" s="461"/>
      <c r="D1555" s="461"/>
      <c r="E1555" s="461"/>
      <c r="F1555" s="461"/>
      <c r="G1555" s="461"/>
      <c r="H1555" s="461"/>
      <c r="I1555" s="461"/>
      <c r="J1555" s="461"/>
      <c r="K1555" s="461"/>
      <c r="L1555" s="461"/>
      <c r="M1555" s="461"/>
      <c r="N1555" s="605"/>
    </row>
    <row r="1556" spans="1:14" x14ac:dyDescent="0.2">
      <c r="A1556" s="461"/>
      <c r="B1556" s="461"/>
      <c r="C1556" s="461"/>
      <c r="D1556" s="461"/>
      <c r="E1556" s="461"/>
      <c r="F1556" s="461"/>
      <c r="G1556" s="461"/>
      <c r="H1556" s="461"/>
      <c r="I1556" s="461"/>
      <c r="J1556" s="461"/>
      <c r="K1556" s="461"/>
      <c r="L1556" s="461"/>
      <c r="M1556" s="461"/>
      <c r="N1556" s="605"/>
    </row>
    <row r="1557" spans="1:14" x14ac:dyDescent="0.2">
      <c r="A1557" s="461"/>
      <c r="B1557" s="461"/>
      <c r="C1557" s="461"/>
      <c r="D1557" s="461"/>
      <c r="E1557" s="461"/>
      <c r="F1557" s="461"/>
      <c r="G1557" s="461"/>
      <c r="H1557" s="461"/>
      <c r="I1557" s="461"/>
      <c r="J1557" s="461"/>
      <c r="K1557" s="461"/>
      <c r="L1557" s="461"/>
      <c r="M1557" s="461"/>
      <c r="N1557" s="605"/>
    </row>
    <row r="1558" spans="1:14" x14ac:dyDescent="0.2">
      <c r="A1558" s="461"/>
      <c r="B1558" s="461"/>
      <c r="C1558" s="461"/>
      <c r="D1558" s="461"/>
      <c r="E1558" s="461"/>
      <c r="F1558" s="461"/>
      <c r="G1558" s="461"/>
      <c r="H1558" s="461"/>
      <c r="I1558" s="461"/>
      <c r="J1558" s="461"/>
      <c r="K1558" s="461"/>
      <c r="L1558" s="461"/>
      <c r="M1558" s="461"/>
      <c r="N1558" s="605"/>
    </row>
    <row r="1559" spans="1:14" x14ac:dyDescent="0.2">
      <c r="A1559" s="461"/>
      <c r="B1559" s="461"/>
      <c r="C1559" s="461"/>
      <c r="D1559" s="461"/>
      <c r="E1559" s="461"/>
      <c r="F1559" s="461"/>
      <c r="G1559" s="461"/>
      <c r="H1559" s="461"/>
      <c r="I1559" s="461"/>
      <c r="J1559" s="461"/>
      <c r="K1559" s="461"/>
      <c r="L1559" s="461"/>
      <c r="M1559" s="461"/>
      <c r="N1559" s="605"/>
    </row>
    <row r="1560" spans="1:14" x14ac:dyDescent="0.2">
      <c r="A1560" s="461"/>
      <c r="B1560" s="461"/>
      <c r="C1560" s="461"/>
      <c r="D1560" s="461"/>
      <c r="E1560" s="461"/>
      <c r="F1560" s="461"/>
      <c r="G1560" s="461"/>
      <c r="H1560" s="461"/>
      <c r="I1560" s="461"/>
      <c r="J1560" s="461"/>
      <c r="K1560" s="461"/>
      <c r="L1560" s="461"/>
      <c r="M1560" s="461"/>
      <c r="N1560" s="605"/>
    </row>
    <row r="1561" spans="1:14" x14ac:dyDescent="0.2">
      <c r="A1561" s="461"/>
      <c r="B1561" s="461"/>
      <c r="C1561" s="461"/>
      <c r="D1561" s="461"/>
      <c r="E1561" s="461"/>
      <c r="F1561" s="461"/>
      <c r="G1561" s="461"/>
      <c r="H1561" s="461"/>
      <c r="I1561" s="461"/>
      <c r="J1561" s="461"/>
      <c r="K1561" s="461"/>
      <c r="L1561" s="461"/>
      <c r="M1561" s="461"/>
      <c r="N1561" s="605"/>
    </row>
    <row r="1562" spans="1:14" x14ac:dyDescent="0.2">
      <c r="A1562" s="461"/>
      <c r="B1562" s="461"/>
      <c r="C1562" s="461"/>
      <c r="D1562" s="461"/>
      <c r="E1562" s="461"/>
      <c r="F1562" s="461"/>
      <c r="G1562" s="461"/>
      <c r="H1562" s="461"/>
      <c r="I1562" s="461"/>
      <c r="J1562" s="461"/>
      <c r="K1562" s="461"/>
      <c r="L1562" s="461"/>
      <c r="M1562" s="461"/>
      <c r="N1562" s="605"/>
    </row>
    <row r="1563" spans="1:14" x14ac:dyDescent="0.2">
      <c r="A1563" s="461"/>
      <c r="B1563" s="461"/>
      <c r="C1563" s="461"/>
      <c r="D1563" s="461"/>
      <c r="E1563" s="461"/>
      <c r="F1563" s="461"/>
      <c r="G1563" s="461"/>
      <c r="H1563" s="461"/>
      <c r="I1563" s="461"/>
      <c r="J1563" s="461"/>
      <c r="K1563" s="461"/>
      <c r="L1563" s="461"/>
      <c r="M1563" s="461"/>
      <c r="N1563" s="605"/>
    </row>
    <row r="1564" spans="1:14" x14ac:dyDescent="0.2">
      <c r="A1564" s="461"/>
      <c r="B1564" s="461"/>
      <c r="C1564" s="461"/>
      <c r="D1564" s="461"/>
      <c r="E1564" s="461"/>
      <c r="F1564" s="461"/>
      <c r="G1564" s="461"/>
      <c r="H1564" s="461"/>
      <c r="I1564" s="461"/>
      <c r="J1564" s="461"/>
      <c r="K1564" s="461"/>
      <c r="L1564" s="461"/>
      <c r="M1564" s="461"/>
      <c r="N1564" s="605"/>
    </row>
    <row r="1565" spans="1:14" x14ac:dyDescent="0.2">
      <c r="A1565" s="461"/>
      <c r="B1565" s="461"/>
      <c r="C1565" s="461"/>
      <c r="D1565" s="461"/>
      <c r="E1565" s="461"/>
      <c r="F1565" s="461"/>
      <c r="G1565" s="461"/>
      <c r="H1565" s="461"/>
      <c r="I1565" s="461"/>
      <c r="J1565" s="461"/>
      <c r="K1565" s="461"/>
      <c r="L1565" s="461"/>
      <c r="M1565" s="461"/>
      <c r="N1565" s="605"/>
    </row>
    <row r="1566" spans="1:14" x14ac:dyDescent="0.2">
      <c r="A1566" s="461"/>
      <c r="B1566" s="461"/>
      <c r="C1566" s="461"/>
      <c r="D1566" s="461"/>
      <c r="E1566" s="461"/>
      <c r="F1566" s="461"/>
      <c r="G1566" s="461"/>
      <c r="H1566" s="461"/>
      <c r="I1566" s="461"/>
      <c r="J1566" s="461"/>
      <c r="K1566" s="461"/>
      <c r="L1566" s="461"/>
      <c r="M1566" s="461"/>
      <c r="N1566" s="605"/>
    </row>
    <row r="1567" spans="1:14" x14ac:dyDescent="0.2">
      <c r="A1567" s="461"/>
      <c r="B1567" s="461"/>
      <c r="C1567" s="461"/>
      <c r="D1567" s="461"/>
      <c r="E1567" s="461"/>
      <c r="F1567" s="461"/>
      <c r="G1567" s="461"/>
      <c r="H1567" s="461"/>
      <c r="I1567" s="461"/>
      <c r="J1567" s="461"/>
      <c r="K1567" s="461"/>
      <c r="L1567" s="461"/>
      <c r="M1567" s="461"/>
      <c r="N1567" s="605"/>
    </row>
    <row r="1568" spans="1:14" x14ac:dyDescent="0.2">
      <c r="A1568" s="461"/>
      <c r="B1568" s="461"/>
      <c r="C1568" s="461"/>
      <c r="D1568" s="461"/>
      <c r="E1568" s="461"/>
      <c r="F1568" s="461"/>
      <c r="G1568" s="461"/>
      <c r="H1568" s="461"/>
      <c r="I1568" s="461"/>
      <c r="J1568" s="461"/>
      <c r="K1568" s="461"/>
      <c r="L1568" s="461"/>
      <c r="M1568" s="461"/>
      <c r="N1568" s="605"/>
    </row>
    <row r="1569" spans="1:14" x14ac:dyDescent="0.2">
      <c r="A1569" s="461"/>
      <c r="B1569" s="461"/>
      <c r="C1569" s="461"/>
      <c r="D1569" s="461"/>
      <c r="E1569" s="461"/>
      <c r="F1569" s="461"/>
      <c r="G1569" s="461"/>
      <c r="H1569" s="461"/>
      <c r="I1569" s="461"/>
      <c r="J1569" s="461"/>
      <c r="K1569" s="461"/>
      <c r="L1569" s="461"/>
      <c r="M1569" s="461"/>
      <c r="N1569" s="605"/>
    </row>
    <row r="1570" spans="1:14" x14ac:dyDescent="0.2">
      <c r="A1570" s="461"/>
      <c r="B1570" s="461"/>
      <c r="C1570" s="461"/>
      <c r="D1570" s="461"/>
      <c r="E1570" s="461"/>
      <c r="F1570" s="461"/>
      <c r="G1570" s="461"/>
      <c r="H1570" s="461"/>
      <c r="I1570" s="461"/>
      <c r="J1570" s="461"/>
      <c r="K1570" s="461"/>
      <c r="L1570" s="461"/>
      <c r="M1570" s="461"/>
      <c r="N1570" s="605"/>
    </row>
    <row r="1571" spans="1:14" x14ac:dyDescent="0.2">
      <c r="A1571" s="461"/>
      <c r="B1571" s="461"/>
      <c r="C1571" s="461"/>
      <c r="D1571" s="461"/>
      <c r="E1571" s="461"/>
      <c r="F1571" s="461"/>
      <c r="G1571" s="461"/>
      <c r="H1571" s="461"/>
      <c r="I1571" s="461"/>
      <c r="J1571" s="461"/>
      <c r="K1571" s="461"/>
      <c r="L1571" s="461"/>
      <c r="M1571" s="461"/>
      <c r="N1571" s="605"/>
    </row>
    <row r="1572" spans="1:14" x14ac:dyDescent="0.2">
      <c r="A1572" s="461"/>
      <c r="B1572" s="461"/>
      <c r="C1572" s="461"/>
      <c r="D1572" s="461"/>
      <c r="E1572" s="461"/>
      <c r="F1572" s="461"/>
      <c r="G1572" s="461"/>
      <c r="H1572" s="461"/>
      <c r="I1572" s="461"/>
      <c r="J1572" s="461"/>
      <c r="K1572" s="461"/>
      <c r="L1572" s="461"/>
      <c r="M1572" s="461"/>
      <c r="N1572" s="605"/>
    </row>
    <row r="1573" spans="1:14" x14ac:dyDescent="0.2">
      <c r="A1573" s="461"/>
      <c r="B1573" s="461"/>
      <c r="C1573" s="461"/>
      <c r="D1573" s="461"/>
      <c r="E1573" s="461"/>
      <c r="F1573" s="461"/>
      <c r="G1573" s="461"/>
      <c r="H1573" s="461"/>
      <c r="I1573" s="461"/>
      <c r="J1573" s="461"/>
      <c r="K1573" s="461"/>
      <c r="L1573" s="461"/>
      <c r="M1573" s="461"/>
      <c r="N1573" s="605"/>
    </row>
    <row r="1574" spans="1:14" x14ac:dyDescent="0.2">
      <c r="A1574" s="461"/>
      <c r="B1574" s="461"/>
      <c r="C1574" s="461"/>
      <c r="D1574" s="461"/>
      <c r="E1574" s="461"/>
      <c r="F1574" s="461"/>
      <c r="G1574" s="461"/>
      <c r="H1574" s="461"/>
      <c r="I1574" s="461"/>
      <c r="J1574" s="461"/>
      <c r="K1574" s="461"/>
      <c r="L1574" s="461"/>
      <c r="M1574" s="461"/>
      <c r="N1574" s="605"/>
    </row>
    <row r="1575" spans="1:14" x14ac:dyDescent="0.2">
      <c r="A1575" s="461"/>
      <c r="B1575" s="461"/>
      <c r="C1575" s="461"/>
      <c r="D1575" s="461"/>
      <c r="E1575" s="461"/>
      <c r="F1575" s="461"/>
      <c r="G1575" s="461"/>
      <c r="H1575" s="461"/>
      <c r="I1575" s="461"/>
      <c r="J1575" s="461"/>
      <c r="K1575" s="461"/>
      <c r="L1575" s="461"/>
      <c r="M1575" s="461"/>
      <c r="N1575" s="605"/>
    </row>
    <row r="1576" spans="1:14" x14ac:dyDescent="0.2">
      <c r="A1576" s="461"/>
      <c r="B1576" s="461"/>
      <c r="C1576" s="461"/>
      <c r="D1576" s="461"/>
      <c r="E1576" s="461"/>
      <c r="F1576" s="461"/>
      <c r="G1576" s="461"/>
      <c r="H1576" s="461"/>
      <c r="I1576" s="461"/>
      <c r="J1576" s="461"/>
      <c r="K1576" s="461"/>
      <c r="L1576" s="461"/>
      <c r="M1576" s="461"/>
      <c r="N1576" s="605"/>
    </row>
    <row r="1577" spans="1:14" x14ac:dyDescent="0.2">
      <c r="A1577" s="461"/>
      <c r="B1577" s="461"/>
      <c r="C1577" s="461"/>
      <c r="D1577" s="461"/>
      <c r="E1577" s="461"/>
      <c r="F1577" s="461"/>
      <c r="G1577" s="461"/>
      <c r="H1577" s="461"/>
      <c r="I1577" s="461"/>
      <c r="J1577" s="461"/>
      <c r="K1577" s="461"/>
      <c r="L1577" s="461"/>
      <c r="M1577" s="461"/>
      <c r="N1577" s="605"/>
    </row>
    <row r="1578" spans="1:14" x14ac:dyDescent="0.2">
      <c r="A1578" s="461"/>
      <c r="B1578" s="461"/>
      <c r="C1578" s="461"/>
      <c r="D1578" s="461"/>
      <c r="E1578" s="461"/>
      <c r="F1578" s="461"/>
      <c r="G1578" s="461"/>
      <c r="H1578" s="461"/>
      <c r="I1578" s="461"/>
      <c r="J1578" s="461"/>
      <c r="K1578" s="461"/>
      <c r="L1578" s="461"/>
      <c r="M1578" s="461"/>
      <c r="N1578" s="605"/>
    </row>
    <row r="1579" spans="1:14" x14ac:dyDescent="0.2">
      <c r="A1579" s="461"/>
      <c r="B1579" s="461"/>
      <c r="C1579" s="461"/>
      <c r="D1579" s="461"/>
      <c r="E1579" s="461"/>
      <c r="F1579" s="461"/>
      <c r="G1579" s="461"/>
      <c r="H1579" s="461"/>
      <c r="I1579" s="461"/>
      <c r="J1579" s="461"/>
      <c r="K1579" s="461"/>
      <c r="L1579" s="461"/>
      <c r="M1579" s="461"/>
      <c r="N1579" s="605"/>
    </row>
    <row r="1580" spans="1:14" x14ac:dyDescent="0.2">
      <c r="A1580" s="461"/>
      <c r="B1580" s="461"/>
      <c r="C1580" s="461"/>
      <c r="D1580" s="461"/>
      <c r="E1580" s="461"/>
      <c r="F1580" s="461"/>
      <c r="G1580" s="461"/>
      <c r="H1580" s="461"/>
      <c r="I1580" s="461"/>
      <c r="J1580" s="461"/>
      <c r="K1580" s="461"/>
      <c r="L1580" s="461"/>
      <c r="M1580" s="461"/>
      <c r="N1580" s="605"/>
    </row>
    <row r="1581" spans="1:14" x14ac:dyDescent="0.2">
      <c r="A1581" s="461"/>
      <c r="B1581" s="461"/>
      <c r="C1581" s="461"/>
      <c r="D1581" s="461"/>
      <c r="E1581" s="461"/>
      <c r="F1581" s="461"/>
      <c r="G1581" s="461"/>
      <c r="H1581" s="461"/>
      <c r="I1581" s="461"/>
      <c r="J1581" s="461"/>
      <c r="K1581" s="461"/>
      <c r="L1581" s="461"/>
      <c r="M1581" s="461"/>
      <c r="N1581" s="605"/>
    </row>
    <row r="1582" spans="1:14" x14ac:dyDescent="0.2">
      <c r="A1582" s="461"/>
      <c r="B1582" s="461"/>
      <c r="C1582" s="461"/>
      <c r="D1582" s="461"/>
      <c r="E1582" s="461"/>
      <c r="F1582" s="461"/>
      <c r="G1582" s="461"/>
      <c r="H1582" s="461"/>
      <c r="I1582" s="461"/>
      <c r="J1582" s="461"/>
      <c r="K1582" s="461"/>
      <c r="L1582" s="461"/>
      <c r="M1582" s="461"/>
      <c r="N1582" s="605"/>
    </row>
    <row r="1583" spans="1:14" x14ac:dyDescent="0.2">
      <c r="A1583" s="461"/>
      <c r="B1583" s="461"/>
      <c r="C1583" s="461"/>
      <c r="D1583" s="461"/>
      <c r="E1583" s="461"/>
      <c r="F1583" s="461"/>
      <c r="G1583" s="461"/>
      <c r="H1583" s="461"/>
      <c r="I1583" s="461"/>
      <c r="J1583" s="461"/>
      <c r="K1583" s="461"/>
      <c r="L1583" s="461"/>
      <c r="M1583" s="461"/>
      <c r="N1583" s="605"/>
    </row>
    <row r="1584" spans="1:14" x14ac:dyDescent="0.2">
      <c r="A1584" s="461"/>
      <c r="B1584" s="461"/>
      <c r="C1584" s="461"/>
      <c r="D1584" s="461"/>
      <c r="E1584" s="461"/>
      <c r="F1584" s="461"/>
      <c r="G1584" s="461"/>
      <c r="H1584" s="461"/>
      <c r="I1584" s="461"/>
      <c r="J1584" s="461"/>
      <c r="K1584" s="461"/>
      <c r="L1584" s="461"/>
      <c r="M1584" s="461"/>
      <c r="N1584" s="605"/>
    </row>
    <row r="1585" spans="1:14" x14ac:dyDescent="0.2">
      <c r="A1585" s="461"/>
      <c r="B1585" s="461"/>
      <c r="C1585" s="461"/>
      <c r="D1585" s="461"/>
      <c r="E1585" s="461"/>
      <c r="F1585" s="461"/>
      <c r="G1585" s="461"/>
      <c r="H1585" s="461"/>
      <c r="I1585" s="461"/>
      <c r="J1585" s="461"/>
      <c r="K1585" s="461"/>
      <c r="L1585" s="461"/>
      <c r="M1585" s="461"/>
      <c r="N1585" s="605"/>
    </row>
    <row r="1586" spans="1:14" x14ac:dyDescent="0.2">
      <c r="A1586" s="461"/>
      <c r="B1586" s="461"/>
      <c r="C1586" s="461"/>
      <c r="D1586" s="461"/>
      <c r="E1586" s="461"/>
      <c r="F1586" s="461"/>
      <c r="G1586" s="461"/>
      <c r="H1586" s="461"/>
      <c r="I1586" s="461"/>
      <c r="J1586" s="461"/>
      <c r="K1586" s="461"/>
      <c r="L1586" s="461"/>
      <c r="M1586" s="461"/>
      <c r="N1586" s="605"/>
    </row>
    <row r="1587" spans="1:14" x14ac:dyDescent="0.2">
      <c r="A1587" s="461"/>
      <c r="B1587" s="461"/>
      <c r="C1587" s="461"/>
      <c r="D1587" s="461"/>
      <c r="E1587" s="461"/>
      <c r="F1587" s="461"/>
      <c r="G1587" s="461"/>
      <c r="H1587" s="461"/>
      <c r="I1587" s="461"/>
      <c r="J1587" s="461"/>
      <c r="K1587" s="461"/>
      <c r="L1587" s="461"/>
      <c r="M1587" s="461"/>
      <c r="N1587" s="605"/>
    </row>
    <row r="1588" spans="1:14" x14ac:dyDescent="0.2">
      <c r="A1588" s="461"/>
      <c r="B1588" s="461"/>
      <c r="C1588" s="461"/>
      <c r="D1588" s="461"/>
      <c r="E1588" s="461"/>
      <c r="F1588" s="461"/>
      <c r="G1588" s="461"/>
      <c r="H1588" s="461"/>
      <c r="I1588" s="461"/>
      <c r="J1588" s="461"/>
      <c r="K1588" s="461"/>
      <c r="L1588" s="461"/>
      <c r="M1588" s="461"/>
      <c r="N1588" s="605"/>
    </row>
    <row r="1589" spans="1:14" x14ac:dyDescent="0.2">
      <c r="A1589" s="461"/>
      <c r="B1589" s="461"/>
      <c r="C1589" s="461"/>
      <c r="D1589" s="461"/>
      <c r="E1589" s="461"/>
      <c r="F1589" s="461"/>
      <c r="G1589" s="461"/>
      <c r="H1589" s="461"/>
      <c r="I1589" s="461"/>
      <c r="J1589" s="461"/>
      <c r="K1589" s="461"/>
      <c r="L1589" s="461"/>
      <c r="M1589" s="461"/>
      <c r="N1589" s="605"/>
    </row>
    <row r="1590" spans="1:14" x14ac:dyDescent="0.2">
      <c r="A1590" s="461"/>
      <c r="B1590" s="461"/>
      <c r="C1590" s="461"/>
      <c r="D1590" s="461"/>
      <c r="E1590" s="461"/>
      <c r="F1590" s="461"/>
      <c r="G1590" s="461"/>
      <c r="H1590" s="461"/>
      <c r="I1590" s="461"/>
      <c r="J1590" s="461"/>
      <c r="K1590" s="461"/>
      <c r="L1590" s="461"/>
      <c r="M1590" s="461"/>
      <c r="N1590" s="605"/>
    </row>
    <row r="1591" spans="1:14" x14ac:dyDescent="0.2">
      <c r="A1591" s="461"/>
      <c r="B1591" s="461"/>
      <c r="C1591" s="461"/>
      <c r="D1591" s="461"/>
      <c r="E1591" s="461"/>
      <c r="F1591" s="461"/>
      <c r="G1591" s="461"/>
      <c r="H1591" s="461"/>
      <c r="I1591" s="461"/>
      <c r="J1591" s="461"/>
      <c r="K1591" s="461"/>
      <c r="L1591" s="461"/>
      <c r="M1591" s="461"/>
      <c r="N1591" s="605"/>
    </row>
    <row r="1592" spans="1:14" x14ac:dyDescent="0.2">
      <c r="A1592" s="461"/>
      <c r="B1592" s="461"/>
      <c r="C1592" s="461"/>
      <c r="D1592" s="461"/>
      <c r="E1592" s="461"/>
      <c r="F1592" s="461"/>
      <c r="G1592" s="461"/>
      <c r="H1592" s="461"/>
      <c r="I1592" s="461"/>
      <c r="J1592" s="461"/>
      <c r="K1592" s="461"/>
      <c r="L1592" s="461"/>
      <c r="M1592" s="461"/>
      <c r="N1592" s="605"/>
    </row>
    <row r="1593" spans="1:14" x14ac:dyDescent="0.2">
      <c r="A1593" s="461"/>
      <c r="B1593" s="461"/>
      <c r="C1593" s="461"/>
      <c r="D1593" s="461"/>
      <c r="E1593" s="461"/>
      <c r="F1593" s="461"/>
      <c r="G1593" s="461"/>
      <c r="H1593" s="461"/>
      <c r="I1593" s="461"/>
      <c r="J1593" s="461"/>
      <c r="K1593" s="461"/>
      <c r="L1593" s="461"/>
      <c r="M1593" s="461"/>
      <c r="N1593" s="605"/>
    </row>
    <row r="1594" spans="1:14" x14ac:dyDescent="0.2">
      <c r="A1594" s="461"/>
      <c r="B1594" s="461"/>
      <c r="C1594" s="461"/>
      <c r="D1594" s="461"/>
      <c r="E1594" s="461"/>
      <c r="F1594" s="461"/>
      <c r="G1594" s="461"/>
      <c r="H1594" s="461"/>
      <c r="I1594" s="461"/>
      <c r="J1594" s="461"/>
      <c r="K1594" s="461"/>
      <c r="L1594" s="461"/>
      <c r="M1594" s="461"/>
      <c r="N1594" s="605"/>
    </row>
    <row r="1595" spans="1:14" x14ac:dyDescent="0.2">
      <c r="A1595" s="461"/>
      <c r="B1595" s="461"/>
      <c r="C1595" s="461"/>
      <c r="D1595" s="461"/>
      <c r="E1595" s="461"/>
      <c r="F1595" s="461"/>
      <c r="G1595" s="461"/>
      <c r="H1595" s="461"/>
      <c r="I1595" s="461"/>
      <c r="J1595" s="461"/>
      <c r="K1595" s="461"/>
      <c r="L1595" s="461"/>
      <c r="M1595" s="461"/>
      <c r="N1595" s="605"/>
    </row>
    <row r="1596" spans="1:14" x14ac:dyDescent="0.2">
      <c r="A1596" s="461"/>
      <c r="B1596" s="461"/>
      <c r="C1596" s="461"/>
      <c r="D1596" s="461"/>
      <c r="E1596" s="461"/>
      <c r="F1596" s="461"/>
      <c r="G1596" s="461"/>
      <c r="H1596" s="461"/>
      <c r="I1596" s="461"/>
      <c r="J1596" s="461"/>
      <c r="K1596" s="461"/>
      <c r="L1596" s="461"/>
      <c r="M1596" s="461"/>
      <c r="N1596" s="605"/>
    </row>
    <row r="1597" spans="1:14" x14ac:dyDescent="0.2">
      <c r="A1597" s="461"/>
      <c r="B1597" s="461"/>
      <c r="C1597" s="461"/>
      <c r="D1597" s="461"/>
      <c r="E1597" s="461"/>
      <c r="F1597" s="461"/>
      <c r="G1597" s="461"/>
      <c r="H1597" s="461"/>
      <c r="I1597" s="461"/>
      <c r="J1597" s="461"/>
      <c r="K1597" s="461"/>
      <c r="L1597" s="461"/>
      <c r="M1597" s="461"/>
      <c r="N1597" s="605"/>
    </row>
    <row r="1598" spans="1:14" x14ac:dyDescent="0.2">
      <c r="A1598" s="461"/>
      <c r="B1598" s="461"/>
      <c r="C1598" s="461"/>
      <c r="D1598" s="461"/>
      <c r="E1598" s="461"/>
      <c r="F1598" s="461"/>
      <c r="G1598" s="461"/>
      <c r="H1598" s="461"/>
      <c r="I1598" s="461"/>
      <c r="J1598" s="461"/>
      <c r="K1598" s="461"/>
      <c r="L1598" s="461"/>
      <c r="M1598" s="461"/>
      <c r="N1598" s="605"/>
    </row>
    <row r="1599" spans="1:14" x14ac:dyDescent="0.2">
      <c r="A1599" s="461"/>
      <c r="B1599" s="461"/>
      <c r="C1599" s="461"/>
      <c r="D1599" s="461"/>
      <c r="E1599" s="461"/>
      <c r="F1599" s="461"/>
      <c r="G1599" s="461"/>
      <c r="H1599" s="461"/>
      <c r="I1599" s="461"/>
      <c r="J1599" s="461"/>
      <c r="K1599" s="461"/>
      <c r="L1599" s="461"/>
      <c r="M1599" s="461"/>
      <c r="N1599" s="605"/>
    </row>
    <row r="1600" spans="1:14" x14ac:dyDescent="0.2">
      <c r="A1600" s="461"/>
      <c r="B1600" s="461"/>
      <c r="C1600" s="461"/>
      <c r="D1600" s="461"/>
      <c r="E1600" s="461"/>
      <c r="F1600" s="461"/>
      <c r="G1600" s="461"/>
      <c r="H1600" s="461"/>
      <c r="I1600" s="461"/>
      <c r="J1600" s="461"/>
      <c r="K1600" s="461"/>
      <c r="L1600" s="461"/>
      <c r="M1600" s="461"/>
      <c r="N1600" s="605"/>
    </row>
    <row r="1601" spans="1:14" x14ac:dyDescent="0.2">
      <c r="A1601" s="461"/>
      <c r="B1601" s="461"/>
      <c r="C1601" s="461"/>
      <c r="D1601" s="461"/>
      <c r="E1601" s="461"/>
      <c r="F1601" s="461"/>
      <c r="G1601" s="461"/>
      <c r="H1601" s="461"/>
      <c r="I1601" s="461"/>
      <c r="J1601" s="461"/>
      <c r="K1601" s="461"/>
      <c r="L1601" s="461"/>
      <c r="M1601" s="461"/>
      <c r="N1601" s="605"/>
    </row>
    <row r="1602" spans="1:14" x14ac:dyDescent="0.2">
      <c r="A1602" s="461"/>
      <c r="B1602" s="461"/>
      <c r="C1602" s="461"/>
      <c r="D1602" s="461"/>
      <c r="E1602" s="461"/>
      <c r="F1602" s="461"/>
      <c r="G1602" s="461"/>
      <c r="H1602" s="461"/>
      <c r="I1602" s="461"/>
      <c r="J1602" s="461"/>
      <c r="K1602" s="461"/>
      <c r="L1602" s="461"/>
      <c r="M1602" s="461"/>
      <c r="N1602" s="605"/>
    </row>
    <row r="1603" spans="1:14" x14ac:dyDescent="0.2">
      <c r="A1603" s="461"/>
      <c r="B1603" s="461"/>
      <c r="C1603" s="461"/>
      <c r="D1603" s="461"/>
      <c r="E1603" s="461"/>
      <c r="F1603" s="461"/>
      <c r="G1603" s="461"/>
      <c r="H1603" s="461"/>
      <c r="I1603" s="461"/>
      <c r="J1603" s="461"/>
      <c r="K1603" s="461"/>
      <c r="L1603" s="461"/>
      <c r="M1603" s="461"/>
      <c r="N1603" s="605"/>
    </row>
    <row r="1604" spans="1:14" x14ac:dyDescent="0.2">
      <c r="A1604" s="461"/>
      <c r="B1604" s="461"/>
      <c r="C1604" s="461"/>
      <c r="D1604" s="461"/>
      <c r="E1604" s="461"/>
      <c r="F1604" s="461"/>
      <c r="G1604" s="461"/>
      <c r="H1604" s="461"/>
      <c r="I1604" s="461"/>
      <c r="J1604" s="461"/>
      <c r="K1604" s="461"/>
      <c r="L1604" s="461"/>
      <c r="M1604" s="461"/>
      <c r="N1604" s="605"/>
    </row>
    <row r="1605" spans="1:14" x14ac:dyDescent="0.2">
      <c r="A1605" s="461"/>
      <c r="B1605" s="461"/>
      <c r="C1605" s="461"/>
      <c r="D1605" s="461"/>
      <c r="E1605" s="461"/>
      <c r="F1605" s="461"/>
      <c r="G1605" s="461"/>
      <c r="H1605" s="461"/>
      <c r="I1605" s="461"/>
      <c r="J1605" s="461"/>
      <c r="K1605" s="461"/>
      <c r="L1605" s="461"/>
      <c r="M1605" s="461"/>
      <c r="N1605" s="605"/>
    </row>
    <row r="1606" spans="1:14" x14ac:dyDescent="0.2">
      <c r="A1606" s="461"/>
      <c r="B1606" s="461"/>
      <c r="C1606" s="461"/>
      <c r="D1606" s="461"/>
      <c r="E1606" s="461"/>
      <c r="F1606" s="461"/>
      <c r="G1606" s="461"/>
      <c r="H1606" s="461"/>
      <c r="I1606" s="461"/>
      <c r="J1606" s="461"/>
      <c r="K1606" s="461"/>
      <c r="L1606" s="461"/>
      <c r="M1606" s="461"/>
      <c r="N1606" s="605"/>
    </row>
    <row r="1607" spans="1:14" x14ac:dyDescent="0.2">
      <c r="A1607" s="461"/>
      <c r="B1607" s="461"/>
      <c r="C1607" s="461"/>
      <c r="D1607" s="461"/>
      <c r="E1607" s="461"/>
      <c r="F1607" s="461"/>
      <c r="G1607" s="461"/>
      <c r="H1607" s="461"/>
      <c r="I1607" s="461"/>
      <c r="J1607" s="461"/>
      <c r="K1607" s="461"/>
      <c r="L1607" s="461"/>
      <c r="M1607" s="461"/>
      <c r="N1607" s="605"/>
    </row>
    <row r="1608" spans="1:14" x14ac:dyDescent="0.2">
      <c r="A1608" s="461"/>
      <c r="B1608" s="461"/>
      <c r="C1608" s="461"/>
      <c r="D1608" s="461"/>
      <c r="E1608" s="461"/>
      <c r="F1608" s="461"/>
      <c r="G1608" s="461"/>
      <c r="H1608" s="461"/>
      <c r="I1608" s="461"/>
      <c r="J1608" s="461"/>
      <c r="K1608" s="461"/>
      <c r="L1608" s="461"/>
      <c r="M1608" s="461"/>
      <c r="N1608" s="605"/>
    </row>
    <row r="1609" spans="1:14" x14ac:dyDescent="0.2">
      <c r="A1609" s="461"/>
      <c r="B1609" s="461"/>
      <c r="C1609" s="461"/>
      <c r="D1609" s="461"/>
      <c r="E1609" s="461"/>
      <c r="F1609" s="461"/>
      <c r="G1609" s="461"/>
      <c r="H1609" s="461"/>
      <c r="I1609" s="461"/>
      <c r="J1609" s="461"/>
      <c r="K1609" s="461"/>
      <c r="L1609" s="461"/>
      <c r="M1609" s="461"/>
      <c r="N1609" s="605"/>
    </row>
    <row r="1610" spans="1:14" x14ac:dyDescent="0.2">
      <c r="A1610" s="461"/>
      <c r="B1610" s="461"/>
      <c r="C1610" s="461"/>
      <c r="D1610" s="461"/>
      <c r="E1610" s="461"/>
      <c r="F1610" s="461"/>
      <c r="G1610" s="461"/>
      <c r="H1610" s="461"/>
      <c r="I1610" s="461"/>
      <c r="J1610" s="461"/>
      <c r="K1610" s="461"/>
      <c r="L1610" s="461"/>
      <c r="M1610" s="461"/>
      <c r="N1610" s="605"/>
    </row>
    <row r="1611" spans="1:14" x14ac:dyDescent="0.2">
      <c r="A1611" s="461"/>
      <c r="B1611" s="461"/>
      <c r="C1611" s="461"/>
      <c r="D1611" s="461"/>
      <c r="E1611" s="461"/>
      <c r="F1611" s="461"/>
      <c r="G1611" s="461"/>
      <c r="H1611" s="461"/>
      <c r="I1611" s="461"/>
      <c r="J1611" s="461"/>
      <c r="K1611" s="461"/>
      <c r="L1611" s="461"/>
      <c r="M1611" s="461"/>
      <c r="N1611" s="605"/>
    </row>
    <row r="1612" spans="1:14" x14ac:dyDescent="0.2">
      <c r="A1612" s="461"/>
      <c r="B1612" s="461"/>
      <c r="C1612" s="461"/>
      <c r="D1612" s="461"/>
      <c r="E1612" s="461"/>
      <c r="F1612" s="461"/>
      <c r="G1612" s="461"/>
      <c r="H1612" s="461"/>
      <c r="I1612" s="461"/>
      <c r="J1612" s="461"/>
      <c r="K1612" s="461"/>
      <c r="L1612" s="461"/>
      <c r="M1612" s="461"/>
      <c r="N1612" s="605"/>
    </row>
    <row r="1613" spans="1:14" x14ac:dyDescent="0.2">
      <c r="A1613" s="461"/>
      <c r="B1613" s="461"/>
      <c r="C1613" s="461"/>
      <c r="D1613" s="461"/>
      <c r="E1613" s="461"/>
      <c r="F1613" s="461"/>
      <c r="G1613" s="461"/>
      <c r="H1613" s="461"/>
      <c r="I1613" s="461"/>
      <c r="J1613" s="461"/>
      <c r="K1613" s="461"/>
      <c r="L1613" s="461"/>
      <c r="M1613" s="461"/>
      <c r="N1613" s="605"/>
    </row>
    <row r="1614" spans="1:14" x14ac:dyDescent="0.2">
      <c r="A1614" s="461"/>
      <c r="B1614" s="461"/>
      <c r="C1614" s="461"/>
      <c r="D1614" s="461"/>
      <c r="E1614" s="461"/>
      <c r="F1614" s="461"/>
      <c r="G1614" s="461"/>
      <c r="H1614" s="461"/>
      <c r="I1614" s="461"/>
      <c r="J1614" s="461"/>
      <c r="K1614" s="461"/>
      <c r="L1614" s="461"/>
      <c r="M1614" s="461"/>
      <c r="N1614" s="605"/>
    </row>
    <row r="1615" spans="1:14" x14ac:dyDescent="0.2">
      <c r="A1615" s="461"/>
      <c r="B1615" s="461"/>
      <c r="C1615" s="461"/>
      <c r="D1615" s="461"/>
      <c r="E1615" s="461"/>
      <c r="F1615" s="461"/>
      <c r="G1615" s="461"/>
      <c r="H1615" s="461"/>
      <c r="I1615" s="461"/>
      <c r="J1615" s="461"/>
      <c r="K1615" s="461"/>
      <c r="L1615" s="461"/>
      <c r="M1615" s="461"/>
      <c r="N1615" s="605"/>
    </row>
    <row r="1616" spans="1:14" x14ac:dyDescent="0.2">
      <c r="A1616" s="461"/>
      <c r="B1616" s="461"/>
      <c r="C1616" s="461"/>
      <c r="D1616" s="461"/>
      <c r="E1616" s="461"/>
      <c r="F1616" s="461"/>
      <c r="G1616" s="461"/>
      <c r="H1616" s="461"/>
      <c r="I1616" s="461"/>
      <c r="J1616" s="461"/>
      <c r="K1616" s="461"/>
      <c r="L1616" s="461"/>
      <c r="M1616" s="461"/>
      <c r="N1616" s="605"/>
    </row>
    <row r="1617" spans="1:14" x14ac:dyDescent="0.2">
      <c r="A1617" s="461"/>
      <c r="B1617" s="461"/>
      <c r="C1617" s="461"/>
      <c r="D1617" s="461"/>
      <c r="E1617" s="461"/>
      <c r="F1617" s="461"/>
      <c r="G1617" s="461"/>
      <c r="H1617" s="461"/>
      <c r="I1617" s="461"/>
      <c r="J1617" s="461"/>
      <c r="K1617" s="461"/>
      <c r="L1617" s="461"/>
      <c r="M1617" s="461"/>
      <c r="N1617" s="605"/>
    </row>
    <row r="1618" spans="1:14" x14ac:dyDescent="0.2">
      <c r="A1618" s="461"/>
      <c r="B1618" s="461"/>
      <c r="C1618" s="461"/>
      <c r="D1618" s="461"/>
      <c r="E1618" s="461"/>
      <c r="F1618" s="461"/>
      <c r="G1618" s="461"/>
      <c r="H1618" s="461"/>
      <c r="I1618" s="461"/>
      <c r="J1618" s="461"/>
      <c r="K1618" s="461"/>
      <c r="L1618" s="461"/>
      <c r="M1618" s="461"/>
      <c r="N1618" s="605"/>
    </row>
    <row r="1619" spans="1:14" x14ac:dyDescent="0.2">
      <c r="A1619" s="461"/>
      <c r="B1619" s="461"/>
      <c r="C1619" s="461"/>
      <c r="D1619" s="461"/>
      <c r="E1619" s="461"/>
      <c r="F1619" s="461"/>
      <c r="G1619" s="461"/>
      <c r="H1619" s="461"/>
      <c r="I1619" s="461"/>
      <c r="J1619" s="461"/>
      <c r="K1619" s="461"/>
      <c r="L1619" s="461"/>
      <c r="M1619" s="461"/>
      <c r="N1619" s="605"/>
    </row>
    <row r="1620" spans="1:14" x14ac:dyDescent="0.2">
      <c r="A1620" s="461"/>
      <c r="B1620" s="461"/>
      <c r="C1620" s="461"/>
      <c r="D1620" s="461"/>
      <c r="E1620" s="461"/>
      <c r="F1620" s="461"/>
      <c r="G1620" s="461"/>
      <c r="H1620" s="461"/>
      <c r="I1620" s="461"/>
      <c r="J1620" s="461"/>
      <c r="K1620" s="461"/>
      <c r="L1620" s="461"/>
      <c r="M1620" s="461"/>
      <c r="N1620" s="605"/>
    </row>
    <row r="1621" spans="1:14" x14ac:dyDescent="0.2">
      <c r="A1621" s="461"/>
      <c r="B1621" s="461"/>
      <c r="C1621" s="461"/>
      <c r="D1621" s="461"/>
      <c r="E1621" s="461"/>
      <c r="F1621" s="461"/>
      <c r="G1621" s="461"/>
      <c r="H1621" s="461"/>
      <c r="I1621" s="461"/>
      <c r="J1621" s="461"/>
      <c r="K1621" s="461"/>
      <c r="L1621" s="461"/>
      <c r="M1621" s="461"/>
      <c r="N1621" s="605"/>
    </row>
    <row r="1622" spans="1:14" x14ac:dyDescent="0.2">
      <c r="A1622" s="461"/>
      <c r="B1622" s="461"/>
      <c r="C1622" s="461"/>
      <c r="D1622" s="461"/>
      <c r="E1622" s="461"/>
      <c r="F1622" s="461"/>
      <c r="G1622" s="461"/>
      <c r="H1622" s="461"/>
      <c r="I1622" s="461"/>
      <c r="J1622" s="461"/>
      <c r="K1622" s="461"/>
      <c r="L1622" s="461"/>
      <c r="M1622" s="461"/>
      <c r="N1622" s="605"/>
    </row>
    <row r="1623" spans="1:14" x14ac:dyDescent="0.2">
      <c r="A1623" s="461"/>
      <c r="B1623" s="461"/>
      <c r="C1623" s="461"/>
      <c r="D1623" s="461"/>
      <c r="E1623" s="461"/>
      <c r="F1623" s="461"/>
      <c r="G1623" s="461"/>
      <c r="H1623" s="461"/>
      <c r="I1623" s="461"/>
      <c r="J1623" s="461"/>
      <c r="K1623" s="461"/>
      <c r="L1623" s="461"/>
      <c r="M1623" s="461"/>
      <c r="N1623" s="605"/>
    </row>
    <row r="1624" spans="1:14" x14ac:dyDescent="0.2">
      <c r="A1624" s="461"/>
      <c r="B1624" s="461"/>
      <c r="C1624" s="461"/>
      <c r="D1624" s="461"/>
      <c r="E1624" s="461"/>
      <c r="F1624" s="461"/>
      <c r="G1624" s="461"/>
      <c r="H1624" s="461"/>
      <c r="I1624" s="461"/>
      <c r="J1624" s="461"/>
      <c r="K1624" s="461"/>
      <c r="L1624" s="461"/>
      <c r="M1624" s="461"/>
      <c r="N1624" s="605"/>
    </row>
    <row r="1625" spans="1:14" x14ac:dyDescent="0.2">
      <c r="A1625" s="461"/>
      <c r="B1625" s="461"/>
      <c r="C1625" s="461"/>
      <c r="D1625" s="461"/>
      <c r="E1625" s="461"/>
      <c r="F1625" s="461"/>
      <c r="G1625" s="461"/>
      <c r="H1625" s="461"/>
      <c r="I1625" s="461"/>
      <c r="J1625" s="461"/>
      <c r="K1625" s="461"/>
      <c r="L1625" s="461"/>
      <c r="M1625" s="461"/>
      <c r="N1625" s="605"/>
    </row>
    <row r="1626" spans="1:14" x14ac:dyDescent="0.2">
      <c r="A1626" s="461"/>
      <c r="B1626" s="461"/>
      <c r="C1626" s="461"/>
      <c r="D1626" s="461"/>
      <c r="E1626" s="461"/>
      <c r="F1626" s="461"/>
      <c r="G1626" s="461"/>
      <c r="H1626" s="461"/>
      <c r="I1626" s="461"/>
      <c r="J1626" s="461"/>
      <c r="K1626" s="461"/>
      <c r="L1626" s="461"/>
      <c r="M1626" s="461"/>
      <c r="N1626" s="605"/>
    </row>
    <row r="1627" spans="1:14" x14ac:dyDescent="0.2">
      <c r="A1627" s="461"/>
      <c r="B1627" s="461"/>
      <c r="C1627" s="461"/>
      <c r="D1627" s="461"/>
      <c r="E1627" s="461"/>
      <c r="F1627" s="461"/>
      <c r="G1627" s="461"/>
      <c r="H1627" s="461"/>
      <c r="I1627" s="461"/>
      <c r="J1627" s="461"/>
      <c r="K1627" s="461"/>
      <c r="L1627" s="461"/>
      <c r="M1627" s="461"/>
      <c r="N1627" s="605"/>
    </row>
    <row r="1628" spans="1:14" x14ac:dyDescent="0.2">
      <c r="A1628" s="461"/>
      <c r="B1628" s="461"/>
      <c r="C1628" s="461"/>
      <c r="D1628" s="461"/>
      <c r="E1628" s="461"/>
      <c r="F1628" s="461"/>
      <c r="G1628" s="461"/>
      <c r="H1628" s="461"/>
      <c r="I1628" s="461"/>
      <c r="J1628" s="461"/>
      <c r="K1628" s="461"/>
      <c r="L1628" s="461"/>
      <c r="M1628" s="461"/>
      <c r="N1628" s="605"/>
    </row>
    <row r="1629" spans="1:14" x14ac:dyDescent="0.2">
      <c r="A1629" s="461"/>
      <c r="B1629" s="461"/>
      <c r="C1629" s="461"/>
      <c r="D1629" s="461"/>
      <c r="E1629" s="461"/>
      <c r="F1629" s="461"/>
      <c r="G1629" s="461"/>
      <c r="H1629" s="461"/>
      <c r="I1629" s="461"/>
      <c r="J1629" s="461"/>
      <c r="K1629" s="461"/>
      <c r="L1629" s="461"/>
      <c r="M1629" s="461"/>
      <c r="N1629" s="605"/>
    </row>
    <row r="1630" spans="1:14" x14ac:dyDescent="0.2">
      <c r="A1630" s="461"/>
      <c r="B1630" s="461"/>
      <c r="C1630" s="461"/>
      <c r="D1630" s="461"/>
      <c r="E1630" s="461"/>
      <c r="F1630" s="461"/>
      <c r="G1630" s="461"/>
      <c r="H1630" s="461"/>
      <c r="I1630" s="461"/>
      <c r="J1630" s="461"/>
      <c r="K1630" s="461"/>
      <c r="L1630" s="461"/>
      <c r="M1630" s="461"/>
      <c r="N1630" s="605"/>
    </row>
    <row r="1631" spans="1:14" x14ac:dyDescent="0.2">
      <c r="A1631" s="461"/>
      <c r="B1631" s="461"/>
      <c r="C1631" s="461"/>
      <c r="D1631" s="461"/>
      <c r="E1631" s="461"/>
      <c r="F1631" s="461"/>
      <c r="G1631" s="461"/>
      <c r="H1631" s="461"/>
      <c r="I1631" s="461"/>
      <c r="J1631" s="461"/>
      <c r="K1631" s="461"/>
      <c r="L1631" s="461"/>
      <c r="M1631" s="461"/>
      <c r="N1631" s="605"/>
    </row>
    <row r="1632" spans="1:14" x14ac:dyDescent="0.2">
      <c r="A1632" s="461"/>
      <c r="B1632" s="461"/>
      <c r="C1632" s="461"/>
      <c r="D1632" s="461"/>
      <c r="E1632" s="461"/>
      <c r="F1632" s="461"/>
      <c r="G1632" s="461"/>
      <c r="H1632" s="461"/>
      <c r="I1632" s="461"/>
      <c r="J1632" s="461"/>
      <c r="K1632" s="461"/>
      <c r="L1632" s="461"/>
      <c r="M1632" s="461"/>
      <c r="N1632" s="605"/>
    </row>
    <row r="1633" spans="1:14" x14ac:dyDescent="0.2">
      <c r="A1633" s="461"/>
      <c r="B1633" s="461"/>
      <c r="C1633" s="461"/>
      <c r="D1633" s="461"/>
      <c r="E1633" s="461"/>
      <c r="F1633" s="461"/>
      <c r="G1633" s="461"/>
      <c r="H1633" s="461"/>
      <c r="I1633" s="461"/>
      <c r="J1633" s="461"/>
      <c r="K1633" s="461"/>
      <c r="L1633" s="461"/>
      <c r="M1633" s="461"/>
      <c r="N1633" s="605"/>
    </row>
    <row r="1634" spans="1:14" x14ac:dyDescent="0.2">
      <c r="A1634" s="461"/>
      <c r="B1634" s="461"/>
      <c r="C1634" s="461"/>
      <c r="D1634" s="461"/>
      <c r="E1634" s="461"/>
      <c r="F1634" s="461"/>
      <c r="G1634" s="461"/>
      <c r="H1634" s="461"/>
      <c r="I1634" s="461"/>
      <c r="J1634" s="461"/>
      <c r="K1634" s="461"/>
      <c r="L1634" s="461"/>
      <c r="M1634" s="461"/>
      <c r="N1634" s="605"/>
    </row>
    <row r="1635" spans="1:14" x14ac:dyDescent="0.2">
      <c r="A1635" s="461"/>
      <c r="B1635" s="461"/>
      <c r="C1635" s="461"/>
      <c r="D1635" s="461"/>
      <c r="E1635" s="461"/>
      <c r="F1635" s="461"/>
      <c r="G1635" s="461"/>
      <c r="H1635" s="461"/>
      <c r="I1635" s="461"/>
      <c r="J1635" s="461"/>
      <c r="K1635" s="461"/>
      <c r="L1635" s="461"/>
      <c r="M1635" s="461"/>
      <c r="N1635" s="605"/>
    </row>
    <row r="1636" spans="1:14" x14ac:dyDescent="0.2">
      <c r="A1636" s="461"/>
      <c r="B1636" s="461"/>
      <c r="C1636" s="461"/>
      <c r="D1636" s="461"/>
      <c r="E1636" s="461"/>
      <c r="F1636" s="461"/>
      <c r="G1636" s="461"/>
      <c r="H1636" s="461"/>
      <c r="I1636" s="461"/>
      <c r="J1636" s="461"/>
      <c r="K1636" s="461"/>
      <c r="L1636" s="461"/>
      <c r="M1636" s="461"/>
      <c r="N1636" s="605"/>
    </row>
    <row r="1637" spans="1:14" x14ac:dyDescent="0.2">
      <c r="A1637" s="461"/>
      <c r="B1637" s="461"/>
      <c r="C1637" s="461"/>
      <c r="D1637" s="461"/>
      <c r="E1637" s="461"/>
      <c r="F1637" s="461"/>
      <c r="G1637" s="461"/>
      <c r="H1637" s="461"/>
      <c r="I1637" s="461"/>
      <c r="J1637" s="461"/>
      <c r="K1637" s="461"/>
      <c r="L1637" s="461"/>
      <c r="M1637" s="461"/>
      <c r="N1637" s="605"/>
    </row>
    <row r="1638" spans="1:14" x14ac:dyDescent="0.2">
      <c r="A1638" s="461"/>
      <c r="B1638" s="461"/>
      <c r="C1638" s="461"/>
      <c r="D1638" s="461"/>
      <c r="E1638" s="461"/>
      <c r="F1638" s="461"/>
      <c r="G1638" s="461"/>
      <c r="H1638" s="461"/>
      <c r="I1638" s="461"/>
      <c r="J1638" s="461"/>
      <c r="K1638" s="461"/>
      <c r="L1638" s="461"/>
      <c r="M1638" s="461"/>
      <c r="N1638" s="605"/>
    </row>
    <row r="1639" spans="1:14" x14ac:dyDescent="0.2">
      <c r="A1639" s="461"/>
      <c r="B1639" s="461"/>
      <c r="C1639" s="461"/>
      <c r="D1639" s="461"/>
      <c r="E1639" s="461"/>
      <c r="F1639" s="461"/>
      <c r="G1639" s="461"/>
      <c r="H1639" s="461"/>
      <c r="I1639" s="461"/>
      <c r="J1639" s="461"/>
      <c r="K1639" s="461"/>
      <c r="L1639" s="461"/>
      <c r="M1639" s="461"/>
      <c r="N1639" s="605"/>
    </row>
    <row r="1640" spans="1:14" x14ac:dyDescent="0.2">
      <c r="A1640" s="461"/>
      <c r="B1640" s="461"/>
      <c r="C1640" s="461"/>
      <c r="D1640" s="461"/>
      <c r="E1640" s="461"/>
      <c r="F1640" s="461"/>
      <c r="G1640" s="461"/>
      <c r="H1640" s="461"/>
      <c r="I1640" s="461"/>
      <c r="J1640" s="461"/>
      <c r="K1640" s="461"/>
      <c r="L1640" s="461"/>
      <c r="M1640" s="461"/>
      <c r="N1640" s="605"/>
    </row>
    <row r="1641" spans="1:14" x14ac:dyDescent="0.2">
      <c r="A1641" s="461"/>
      <c r="B1641" s="461"/>
      <c r="C1641" s="461"/>
      <c r="D1641" s="461"/>
      <c r="E1641" s="461"/>
      <c r="F1641" s="461"/>
      <c r="G1641" s="461"/>
      <c r="H1641" s="461"/>
      <c r="I1641" s="461"/>
      <c r="J1641" s="461"/>
      <c r="K1641" s="461"/>
      <c r="L1641" s="461"/>
      <c r="M1641" s="461"/>
      <c r="N1641" s="605"/>
    </row>
    <row r="1642" spans="1:14" x14ac:dyDescent="0.2">
      <c r="A1642" s="461"/>
      <c r="B1642" s="461"/>
      <c r="C1642" s="461"/>
      <c r="D1642" s="461"/>
      <c r="E1642" s="461"/>
      <c r="F1642" s="461"/>
      <c r="G1642" s="461"/>
      <c r="H1642" s="461"/>
      <c r="I1642" s="461"/>
      <c r="J1642" s="461"/>
      <c r="K1642" s="461"/>
      <c r="L1642" s="461"/>
      <c r="M1642" s="461"/>
      <c r="N1642" s="605"/>
    </row>
    <row r="1643" spans="1:14" x14ac:dyDescent="0.2">
      <c r="A1643" s="461"/>
      <c r="B1643" s="461"/>
      <c r="C1643" s="461"/>
      <c r="D1643" s="461"/>
      <c r="E1643" s="461"/>
      <c r="F1643" s="461"/>
      <c r="G1643" s="461"/>
      <c r="H1643" s="461"/>
      <c r="I1643" s="461"/>
      <c r="J1643" s="461"/>
      <c r="K1643" s="461"/>
      <c r="L1643" s="461"/>
      <c r="M1643" s="461"/>
      <c r="N1643" s="605"/>
    </row>
    <row r="1644" spans="1:14" x14ac:dyDescent="0.2">
      <c r="A1644" s="461"/>
      <c r="B1644" s="461"/>
      <c r="C1644" s="461"/>
      <c r="D1644" s="461"/>
      <c r="E1644" s="461"/>
      <c r="F1644" s="461"/>
      <c r="G1644" s="461"/>
      <c r="H1644" s="461"/>
      <c r="I1644" s="461"/>
      <c r="J1644" s="461"/>
      <c r="K1644" s="461"/>
      <c r="L1644" s="461"/>
      <c r="M1644" s="461"/>
      <c r="N1644" s="605"/>
    </row>
    <row r="1645" spans="1:14" x14ac:dyDescent="0.2">
      <c r="A1645" s="461"/>
      <c r="B1645" s="461"/>
      <c r="C1645" s="461"/>
      <c r="D1645" s="461"/>
      <c r="E1645" s="461"/>
      <c r="F1645" s="461"/>
      <c r="G1645" s="461"/>
      <c r="H1645" s="461"/>
      <c r="I1645" s="461"/>
      <c r="J1645" s="461"/>
      <c r="K1645" s="461"/>
      <c r="L1645" s="461"/>
      <c r="M1645" s="461"/>
      <c r="N1645" s="605"/>
    </row>
    <row r="1646" spans="1:14" x14ac:dyDescent="0.2">
      <c r="A1646" s="461"/>
      <c r="B1646" s="461"/>
      <c r="C1646" s="461"/>
      <c r="D1646" s="461"/>
      <c r="E1646" s="461"/>
      <c r="F1646" s="461"/>
      <c r="G1646" s="461"/>
      <c r="H1646" s="461"/>
      <c r="I1646" s="461"/>
      <c r="J1646" s="461"/>
      <c r="K1646" s="461"/>
      <c r="L1646" s="461"/>
      <c r="M1646" s="461"/>
      <c r="N1646" s="605"/>
    </row>
    <row r="1647" spans="1:14" x14ac:dyDescent="0.2">
      <c r="A1647" s="461"/>
      <c r="B1647" s="461"/>
      <c r="C1647" s="461"/>
      <c r="D1647" s="461"/>
      <c r="E1647" s="461"/>
      <c r="F1647" s="461"/>
      <c r="G1647" s="461"/>
      <c r="H1647" s="461"/>
      <c r="I1647" s="461"/>
      <c r="J1647" s="461"/>
      <c r="K1647" s="461"/>
      <c r="L1647" s="461"/>
      <c r="M1647" s="461"/>
      <c r="N1647" s="605"/>
    </row>
    <row r="1648" spans="1:14" x14ac:dyDescent="0.2">
      <c r="A1648" s="461"/>
      <c r="B1648" s="461"/>
      <c r="C1648" s="461"/>
      <c r="D1648" s="461"/>
      <c r="E1648" s="461"/>
      <c r="F1648" s="461"/>
      <c r="G1648" s="461"/>
      <c r="H1648" s="461"/>
      <c r="I1648" s="461"/>
      <c r="J1648" s="461"/>
      <c r="K1648" s="461"/>
      <c r="L1648" s="461"/>
      <c r="M1648" s="461"/>
      <c r="N1648" s="605"/>
    </row>
    <row r="1649" spans="1:14" x14ac:dyDescent="0.2">
      <c r="A1649" s="461"/>
      <c r="B1649" s="461"/>
      <c r="C1649" s="461"/>
      <c r="D1649" s="461"/>
      <c r="E1649" s="461"/>
      <c r="F1649" s="461"/>
      <c r="G1649" s="461"/>
      <c r="H1649" s="461"/>
      <c r="I1649" s="461"/>
      <c r="J1649" s="461"/>
      <c r="K1649" s="461"/>
      <c r="L1649" s="461"/>
      <c r="M1649" s="461"/>
      <c r="N1649" s="605"/>
    </row>
    <row r="1650" spans="1:14" x14ac:dyDescent="0.2">
      <c r="A1650" s="461"/>
      <c r="B1650" s="461"/>
      <c r="C1650" s="461"/>
      <c r="D1650" s="461"/>
      <c r="E1650" s="461"/>
      <c r="F1650" s="461"/>
      <c r="G1650" s="461"/>
      <c r="H1650" s="461"/>
      <c r="I1650" s="461"/>
      <c r="J1650" s="461"/>
      <c r="K1650" s="461"/>
      <c r="L1650" s="461"/>
      <c r="M1650" s="461"/>
      <c r="N1650" s="605"/>
    </row>
    <row r="1651" spans="1:14" x14ac:dyDescent="0.2">
      <c r="A1651" s="461"/>
      <c r="B1651" s="461"/>
      <c r="C1651" s="461"/>
      <c r="D1651" s="461"/>
      <c r="E1651" s="461"/>
      <c r="F1651" s="461"/>
      <c r="G1651" s="461"/>
      <c r="H1651" s="461"/>
      <c r="I1651" s="461"/>
      <c r="J1651" s="461"/>
      <c r="K1651" s="461"/>
      <c r="L1651" s="461"/>
      <c r="M1651" s="461"/>
      <c r="N1651" s="605"/>
    </row>
    <row r="1652" spans="1:14" x14ac:dyDescent="0.2">
      <c r="A1652" s="461"/>
      <c r="B1652" s="461"/>
      <c r="C1652" s="461"/>
      <c r="D1652" s="461"/>
      <c r="E1652" s="461"/>
      <c r="F1652" s="461"/>
      <c r="G1652" s="461"/>
      <c r="H1652" s="461"/>
      <c r="I1652" s="461"/>
      <c r="J1652" s="461"/>
      <c r="K1652" s="461"/>
      <c r="L1652" s="461"/>
      <c r="M1652" s="461"/>
      <c r="N1652" s="605"/>
    </row>
    <row r="1653" spans="1:14" x14ac:dyDescent="0.2">
      <c r="A1653" s="461"/>
      <c r="B1653" s="461"/>
      <c r="C1653" s="461"/>
      <c r="D1653" s="461"/>
      <c r="E1653" s="461"/>
      <c r="F1653" s="461"/>
      <c r="G1653" s="461"/>
      <c r="H1653" s="461"/>
      <c r="I1653" s="461"/>
      <c r="J1653" s="461"/>
      <c r="K1653" s="461"/>
      <c r="L1653" s="461"/>
      <c r="M1653" s="461"/>
      <c r="N1653" s="605"/>
    </row>
    <row r="1654" spans="1:14" x14ac:dyDescent="0.2">
      <c r="A1654" s="461"/>
      <c r="B1654" s="461"/>
      <c r="C1654" s="461"/>
      <c r="D1654" s="461"/>
      <c r="E1654" s="461"/>
      <c r="F1654" s="461"/>
      <c r="G1654" s="461"/>
      <c r="H1654" s="461"/>
      <c r="I1654" s="461"/>
      <c r="J1654" s="461"/>
      <c r="K1654" s="461"/>
      <c r="L1654" s="461"/>
      <c r="M1654" s="461"/>
      <c r="N1654" s="605"/>
    </row>
    <row r="1655" spans="1:14" x14ac:dyDescent="0.2">
      <c r="A1655" s="461"/>
      <c r="B1655" s="461"/>
      <c r="C1655" s="461"/>
      <c r="D1655" s="461"/>
      <c r="E1655" s="461"/>
      <c r="F1655" s="461"/>
      <c r="G1655" s="461"/>
      <c r="H1655" s="461"/>
      <c r="I1655" s="461"/>
      <c r="J1655" s="461"/>
      <c r="K1655" s="461"/>
      <c r="L1655" s="461"/>
      <c r="M1655" s="461"/>
      <c r="N1655" s="605"/>
    </row>
    <row r="1656" spans="1:14" x14ac:dyDescent="0.2">
      <c r="A1656" s="461"/>
      <c r="B1656" s="461"/>
      <c r="C1656" s="461"/>
      <c r="D1656" s="461"/>
      <c r="E1656" s="461"/>
      <c r="F1656" s="461"/>
      <c r="G1656" s="461"/>
      <c r="H1656" s="461"/>
      <c r="I1656" s="461"/>
      <c r="J1656" s="461"/>
      <c r="K1656" s="461"/>
      <c r="L1656" s="461"/>
      <c r="M1656" s="461"/>
      <c r="N1656" s="605"/>
    </row>
    <row r="1657" spans="1:14" x14ac:dyDescent="0.2">
      <c r="A1657" s="461"/>
      <c r="B1657" s="461"/>
      <c r="C1657" s="461"/>
      <c r="D1657" s="461"/>
      <c r="E1657" s="461"/>
      <c r="F1657" s="461"/>
      <c r="G1657" s="461"/>
      <c r="H1657" s="461"/>
      <c r="I1657" s="461"/>
      <c r="J1657" s="461"/>
      <c r="K1657" s="461"/>
      <c r="L1657" s="461"/>
      <c r="M1657" s="461"/>
      <c r="N1657" s="605"/>
    </row>
    <row r="1658" spans="1:14" x14ac:dyDescent="0.2">
      <c r="A1658" s="461"/>
      <c r="B1658" s="461"/>
      <c r="C1658" s="461"/>
      <c r="D1658" s="461"/>
      <c r="E1658" s="461"/>
      <c r="F1658" s="461"/>
      <c r="G1658" s="461"/>
      <c r="H1658" s="461"/>
      <c r="I1658" s="461"/>
      <c r="J1658" s="461"/>
      <c r="K1658" s="461"/>
      <c r="L1658" s="461"/>
      <c r="M1658" s="461"/>
      <c r="N1658" s="605"/>
    </row>
    <row r="1659" spans="1:14" x14ac:dyDescent="0.2">
      <c r="A1659" s="461"/>
      <c r="B1659" s="461"/>
      <c r="C1659" s="461"/>
      <c r="D1659" s="461"/>
      <c r="E1659" s="461"/>
      <c r="F1659" s="461"/>
      <c r="G1659" s="461"/>
      <c r="H1659" s="461"/>
      <c r="I1659" s="461"/>
      <c r="J1659" s="461"/>
      <c r="K1659" s="461"/>
      <c r="L1659" s="461"/>
      <c r="M1659" s="461"/>
      <c r="N1659" s="605"/>
    </row>
    <row r="1660" spans="1:14" x14ac:dyDescent="0.2">
      <c r="A1660" s="461"/>
      <c r="B1660" s="461"/>
      <c r="C1660" s="461"/>
      <c r="D1660" s="461"/>
      <c r="E1660" s="461"/>
      <c r="F1660" s="461"/>
      <c r="G1660" s="461"/>
      <c r="H1660" s="461"/>
      <c r="I1660" s="461"/>
      <c r="J1660" s="461"/>
      <c r="K1660" s="461"/>
      <c r="L1660" s="461"/>
      <c r="M1660" s="461"/>
      <c r="N1660" s="605"/>
    </row>
    <row r="1661" spans="1:14" x14ac:dyDescent="0.2">
      <c r="A1661" s="461"/>
      <c r="B1661" s="461"/>
      <c r="C1661" s="461"/>
      <c r="D1661" s="461"/>
      <c r="E1661" s="461"/>
      <c r="F1661" s="461"/>
      <c r="G1661" s="461"/>
      <c r="H1661" s="461"/>
      <c r="I1661" s="461"/>
      <c r="J1661" s="461"/>
      <c r="K1661" s="461"/>
      <c r="L1661" s="461"/>
      <c r="M1661" s="461"/>
      <c r="N1661" s="605"/>
    </row>
    <row r="1662" spans="1:14" x14ac:dyDescent="0.2">
      <c r="A1662" s="461"/>
      <c r="B1662" s="461"/>
      <c r="C1662" s="461"/>
      <c r="D1662" s="461"/>
      <c r="E1662" s="461"/>
      <c r="F1662" s="461"/>
      <c r="G1662" s="461"/>
      <c r="H1662" s="461"/>
      <c r="I1662" s="461"/>
      <c r="J1662" s="461"/>
      <c r="K1662" s="461"/>
      <c r="L1662" s="461"/>
      <c r="M1662" s="461"/>
      <c r="N1662" s="605"/>
    </row>
    <row r="1663" spans="1:14" x14ac:dyDescent="0.2">
      <c r="A1663" s="461"/>
      <c r="B1663" s="461"/>
      <c r="C1663" s="461"/>
      <c r="D1663" s="461"/>
      <c r="E1663" s="461"/>
      <c r="F1663" s="461"/>
      <c r="G1663" s="461"/>
      <c r="H1663" s="461"/>
      <c r="I1663" s="461"/>
      <c r="J1663" s="461"/>
      <c r="K1663" s="461"/>
      <c r="L1663" s="461"/>
      <c r="M1663" s="461"/>
      <c r="N1663" s="605"/>
    </row>
    <row r="1664" spans="1:14" x14ac:dyDescent="0.2">
      <c r="A1664" s="461"/>
      <c r="B1664" s="461"/>
      <c r="C1664" s="461"/>
      <c r="D1664" s="461"/>
      <c r="E1664" s="461"/>
      <c r="F1664" s="461"/>
      <c r="G1664" s="461"/>
      <c r="H1664" s="461"/>
      <c r="I1664" s="461"/>
      <c r="J1664" s="461"/>
      <c r="K1664" s="461"/>
      <c r="L1664" s="461"/>
      <c r="M1664" s="461"/>
      <c r="N1664" s="605"/>
    </row>
    <row r="1665" spans="1:14" x14ac:dyDescent="0.2">
      <c r="A1665" s="461"/>
      <c r="B1665" s="461"/>
      <c r="C1665" s="461"/>
      <c r="D1665" s="461"/>
      <c r="E1665" s="461"/>
      <c r="F1665" s="461"/>
      <c r="G1665" s="461"/>
      <c r="H1665" s="461"/>
      <c r="I1665" s="461"/>
      <c r="J1665" s="461"/>
      <c r="K1665" s="461"/>
      <c r="L1665" s="461"/>
      <c r="M1665" s="461"/>
      <c r="N1665" s="605"/>
    </row>
    <row r="1666" spans="1:14" x14ac:dyDescent="0.2">
      <c r="A1666" s="461"/>
      <c r="B1666" s="461"/>
      <c r="C1666" s="461"/>
      <c r="D1666" s="461"/>
      <c r="E1666" s="461"/>
      <c r="F1666" s="461"/>
      <c r="G1666" s="461"/>
      <c r="H1666" s="461"/>
      <c r="I1666" s="461"/>
      <c r="J1666" s="461"/>
      <c r="K1666" s="461"/>
      <c r="L1666" s="461"/>
      <c r="M1666" s="461"/>
      <c r="N1666" s="605"/>
    </row>
    <row r="1667" spans="1:14" x14ac:dyDescent="0.2">
      <c r="A1667" s="461"/>
      <c r="B1667" s="461"/>
      <c r="C1667" s="461"/>
      <c r="D1667" s="461"/>
      <c r="E1667" s="461"/>
      <c r="F1667" s="461"/>
      <c r="G1667" s="461"/>
      <c r="H1667" s="461"/>
      <c r="I1667" s="461"/>
      <c r="J1667" s="461"/>
      <c r="K1667" s="461"/>
      <c r="L1667" s="461"/>
      <c r="M1667" s="461"/>
      <c r="N1667" s="605"/>
    </row>
    <row r="1668" spans="1:14" x14ac:dyDescent="0.2">
      <c r="A1668" s="461"/>
      <c r="B1668" s="461"/>
      <c r="C1668" s="461"/>
      <c r="D1668" s="461"/>
      <c r="E1668" s="461"/>
      <c r="F1668" s="461"/>
      <c r="G1668" s="461"/>
      <c r="H1668" s="461"/>
      <c r="I1668" s="461"/>
      <c r="J1668" s="461"/>
      <c r="K1668" s="461"/>
      <c r="L1668" s="461"/>
      <c r="M1668" s="461"/>
      <c r="N1668" s="605"/>
    </row>
    <row r="1669" spans="1:14" x14ac:dyDescent="0.2">
      <c r="A1669" s="461"/>
      <c r="B1669" s="461"/>
      <c r="C1669" s="461"/>
      <c r="D1669" s="461"/>
      <c r="E1669" s="461"/>
      <c r="F1669" s="461"/>
      <c r="G1669" s="461"/>
      <c r="H1669" s="461"/>
      <c r="I1669" s="461"/>
      <c r="J1669" s="461"/>
      <c r="K1669" s="461"/>
      <c r="L1669" s="461"/>
      <c r="M1669" s="461"/>
      <c r="N1669" s="605"/>
    </row>
    <row r="1670" spans="1:14" x14ac:dyDescent="0.2">
      <c r="A1670" s="461"/>
      <c r="B1670" s="461"/>
      <c r="C1670" s="461"/>
      <c r="D1670" s="461"/>
      <c r="E1670" s="461"/>
      <c r="F1670" s="461"/>
      <c r="G1670" s="461"/>
      <c r="H1670" s="461"/>
      <c r="I1670" s="461"/>
      <c r="J1670" s="461"/>
      <c r="K1670" s="461"/>
      <c r="L1670" s="461"/>
      <c r="M1670" s="461"/>
      <c r="N1670" s="605"/>
    </row>
    <row r="1671" spans="1:14" x14ac:dyDescent="0.2">
      <c r="A1671" s="461"/>
      <c r="B1671" s="461"/>
      <c r="C1671" s="461"/>
      <c r="D1671" s="461"/>
      <c r="E1671" s="461"/>
      <c r="F1671" s="461"/>
      <c r="G1671" s="461"/>
      <c r="H1671" s="461"/>
      <c r="I1671" s="461"/>
      <c r="J1671" s="461"/>
      <c r="K1671" s="461"/>
      <c r="L1671" s="461"/>
      <c r="M1671" s="461"/>
      <c r="N1671" s="605"/>
    </row>
    <row r="1672" spans="1:14" x14ac:dyDescent="0.2">
      <c r="A1672" s="461"/>
      <c r="B1672" s="461"/>
      <c r="C1672" s="461"/>
      <c r="D1672" s="461"/>
      <c r="E1672" s="461"/>
      <c r="F1672" s="461"/>
      <c r="G1672" s="461"/>
      <c r="H1672" s="461"/>
      <c r="I1672" s="461"/>
      <c r="J1672" s="461"/>
      <c r="K1672" s="461"/>
      <c r="L1672" s="461"/>
      <c r="M1672" s="461"/>
      <c r="N1672" s="605"/>
    </row>
    <row r="1673" spans="1:14" x14ac:dyDescent="0.2">
      <c r="A1673" s="461"/>
      <c r="B1673" s="461"/>
      <c r="C1673" s="461"/>
      <c r="D1673" s="461"/>
      <c r="E1673" s="461"/>
      <c r="F1673" s="461"/>
      <c r="G1673" s="461"/>
      <c r="H1673" s="461"/>
      <c r="I1673" s="461"/>
      <c r="J1673" s="461"/>
      <c r="K1673" s="461"/>
      <c r="L1673" s="461"/>
      <c r="M1673" s="461"/>
      <c r="N1673" s="605"/>
    </row>
    <row r="1674" spans="1:14" x14ac:dyDescent="0.2">
      <c r="A1674" s="461"/>
      <c r="B1674" s="461"/>
      <c r="C1674" s="461"/>
      <c r="D1674" s="461"/>
      <c r="E1674" s="461"/>
      <c r="F1674" s="461"/>
      <c r="G1674" s="461"/>
      <c r="H1674" s="461"/>
      <c r="I1674" s="461"/>
      <c r="J1674" s="461"/>
      <c r="K1674" s="461"/>
      <c r="L1674" s="461"/>
      <c r="M1674" s="461"/>
      <c r="N1674" s="605"/>
    </row>
    <row r="1675" spans="1:14" x14ac:dyDescent="0.2">
      <c r="A1675" s="461"/>
      <c r="B1675" s="461"/>
      <c r="C1675" s="461"/>
      <c r="D1675" s="461"/>
      <c r="E1675" s="461"/>
      <c r="F1675" s="461"/>
      <c r="G1675" s="461"/>
      <c r="H1675" s="461"/>
      <c r="I1675" s="461"/>
      <c r="J1675" s="461"/>
      <c r="K1675" s="461"/>
      <c r="L1675" s="461"/>
      <c r="M1675" s="461"/>
      <c r="N1675" s="605"/>
    </row>
    <row r="1676" spans="1:14" x14ac:dyDescent="0.2">
      <c r="A1676" s="461"/>
      <c r="B1676" s="461"/>
      <c r="C1676" s="461"/>
      <c r="D1676" s="461"/>
      <c r="E1676" s="461"/>
      <c r="F1676" s="461"/>
      <c r="G1676" s="461"/>
      <c r="H1676" s="461"/>
      <c r="I1676" s="461"/>
      <c r="J1676" s="461"/>
      <c r="K1676" s="461"/>
      <c r="L1676" s="461"/>
      <c r="M1676" s="461"/>
      <c r="N1676" s="605"/>
    </row>
    <row r="1677" spans="1:14" x14ac:dyDescent="0.2">
      <c r="A1677" s="461"/>
      <c r="B1677" s="461"/>
      <c r="C1677" s="461"/>
      <c r="D1677" s="461"/>
      <c r="E1677" s="461"/>
      <c r="F1677" s="461"/>
      <c r="G1677" s="461"/>
      <c r="H1677" s="461"/>
      <c r="I1677" s="461"/>
      <c r="J1677" s="461"/>
      <c r="K1677" s="461"/>
      <c r="L1677" s="461"/>
      <c r="M1677" s="461"/>
      <c r="N1677" s="605"/>
    </row>
    <row r="1678" spans="1:14" x14ac:dyDescent="0.2">
      <c r="A1678" s="461"/>
      <c r="B1678" s="461"/>
      <c r="C1678" s="461"/>
      <c r="D1678" s="461"/>
      <c r="E1678" s="461"/>
      <c r="F1678" s="461"/>
      <c r="G1678" s="461"/>
      <c r="H1678" s="461"/>
      <c r="I1678" s="461"/>
      <c r="J1678" s="461"/>
      <c r="K1678" s="461"/>
      <c r="L1678" s="461"/>
      <c r="M1678" s="461"/>
      <c r="N1678" s="605"/>
    </row>
    <row r="1679" spans="1:14" x14ac:dyDescent="0.2">
      <c r="A1679" s="461"/>
      <c r="B1679" s="461"/>
      <c r="C1679" s="461"/>
      <c r="D1679" s="461"/>
      <c r="E1679" s="461"/>
      <c r="F1679" s="461"/>
      <c r="G1679" s="461"/>
      <c r="H1679" s="461"/>
      <c r="I1679" s="461"/>
      <c r="J1679" s="461"/>
      <c r="K1679" s="461"/>
      <c r="L1679" s="461"/>
      <c r="M1679" s="461"/>
      <c r="N1679" s="605"/>
    </row>
    <row r="1680" spans="1:14" x14ac:dyDescent="0.2">
      <c r="A1680" s="461"/>
      <c r="B1680" s="461"/>
      <c r="C1680" s="461"/>
      <c r="D1680" s="461"/>
      <c r="E1680" s="461"/>
      <c r="F1680" s="461"/>
      <c r="G1680" s="461"/>
      <c r="H1680" s="461"/>
      <c r="I1680" s="461"/>
      <c r="J1680" s="461"/>
      <c r="K1680" s="461"/>
      <c r="L1680" s="461"/>
      <c r="M1680" s="461"/>
      <c r="N1680" s="605"/>
    </row>
    <row r="1681" spans="1:14" x14ac:dyDescent="0.2">
      <c r="A1681" s="461"/>
      <c r="B1681" s="461"/>
      <c r="C1681" s="461"/>
      <c r="D1681" s="461"/>
      <c r="E1681" s="461"/>
      <c r="F1681" s="461"/>
      <c r="G1681" s="461"/>
      <c r="H1681" s="461"/>
      <c r="I1681" s="461"/>
      <c r="J1681" s="461"/>
      <c r="K1681" s="461"/>
      <c r="L1681" s="461"/>
      <c r="M1681" s="461"/>
      <c r="N1681" s="605"/>
    </row>
    <row r="1682" spans="1:14" x14ac:dyDescent="0.2">
      <c r="A1682" s="461"/>
      <c r="B1682" s="461"/>
      <c r="C1682" s="461"/>
      <c r="D1682" s="461"/>
      <c r="E1682" s="461"/>
      <c r="F1682" s="461"/>
      <c r="G1682" s="461"/>
      <c r="H1682" s="461"/>
      <c r="I1682" s="461"/>
      <c r="J1682" s="461"/>
      <c r="K1682" s="461"/>
      <c r="L1682" s="461"/>
      <c r="M1682" s="461"/>
      <c r="N1682" s="605"/>
    </row>
    <row r="1683" spans="1:14" x14ac:dyDescent="0.2">
      <c r="A1683" s="461"/>
      <c r="B1683" s="461"/>
      <c r="C1683" s="461"/>
      <c r="D1683" s="461"/>
      <c r="E1683" s="461"/>
      <c r="F1683" s="461"/>
      <c r="G1683" s="461"/>
      <c r="H1683" s="461"/>
      <c r="I1683" s="461"/>
      <c r="J1683" s="461"/>
      <c r="K1683" s="461"/>
      <c r="L1683" s="461"/>
      <c r="M1683" s="461"/>
      <c r="N1683" s="605"/>
    </row>
    <row r="1684" spans="1:14" x14ac:dyDescent="0.2">
      <c r="A1684" s="461"/>
      <c r="B1684" s="461"/>
      <c r="C1684" s="461"/>
      <c r="D1684" s="461"/>
      <c r="E1684" s="461"/>
      <c r="F1684" s="461"/>
      <c r="G1684" s="461"/>
      <c r="H1684" s="461"/>
      <c r="I1684" s="461"/>
      <c r="J1684" s="461"/>
      <c r="K1684" s="461"/>
      <c r="L1684" s="461"/>
      <c r="M1684" s="461"/>
      <c r="N1684" s="605"/>
    </row>
    <row r="1685" spans="1:14" x14ac:dyDescent="0.2">
      <c r="A1685" s="461"/>
      <c r="B1685" s="461"/>
      <c r="C1685" s="461"/>
      <c r="D1685" s="461"/>
      <c r="E1685" s="461"/>
      <c r="F1685" s="461"/>
      <c r="G1685" s="461"/>
      <c r="H1685" s="461"/>
      <c r="I1685" s="461"/>
      <c r="J1685" s="461"/>
      <c r="K1685" s="461"/>
      <c r="L1685" s="461"/>
      <c r="M1685" s="461"/>
      <c r="N1685" s="605"/>
    </row>
    <row r="1686" spans="1:14" x14ac:dyDescent="0.2">
      <c r="A1686" s="461"/>
      <c r="B1686" s="461"/>
      <c r="C1686" s="461"/>
      <c r="D1686" s="461"/>
      <c r="E1686" s="461"/>
      <c r="F1686" s="461"/>
      <c r="G1686" s="461"/>
      <c r="H1686" s="461"/>
      <c r="I1686" s="461"/>
      <c r="J1686" s="461"/>
      <c r="K1686" s="461"/>
      <c r="L1686" s="461"/>
      <c r="M1686" s="461"/>
      <c r="N1686" s="605"/>
    </row>
    <row r="1687" spans="1:14" x14ac:dyDescent="0.2">
      <c r="A1687" s="461"/>
      <c r="B1687" s="461"/>
      <c r="C1687" s="461"/>
      <c r="D1687" s="461"/>
      <c r="E1687" s="461"/>
      <c r="F1687" s="461"/>
      <c r="G1687" s="461"/>
      <c r="H1687" s="461"/>
      <c r="I1687" s="461"/>
      <c r="J1687" s="461"/>
      <c r="K1687" s="461"/>
      <c r="L1687" s="461"/>
      <c r="M1687" s="461"/>
      <c r="N1687" s="605"/>
    </row>
    <row r="1688" spans="1:14" x14ac:dyDescent="0.2">
      <c r="A1688" s="461"/>
      <c r="B1688" s="461"/>
      <c r="C1688" s="461"/>
      <c r="D1688" s="461"/>
      <c r="E1688" s="461"/>
      <c r="F1688" s="461"/>
      <c r="G1688" s="461"/>
      <c r="H1688" s="461"/>
      <c r="I1688" s="461"/>
      <c r="J1688" s="461"/>
      <c r="K1688" s="461"/>
      <c r="L1688" s="461"/>
      <c r="M1688" s="461"/>
      <c r="N1688" s="605"/>
    </row>
    <row r="1689" spans="1:14" x14ac:dyDescent="0.2">
      <c r="A1689" s="461"/>
      <c r="B1689" s="461"/>
      <c r="C1689" s="461"/>
      <c r="D1689" s="461"/>
      <c r="E1689" s="461"/>
      <c r="F1689" s="461"/>
      <c r="G1689" s="461"/>
      <c r="H1689" s="461"/>
      <c r="I1689" s="461"/>
      <c r="J1689" s="461"/>
      <c r="K1689" s="461"/>
      <c r="L1689" s="461"/>
      <c r="M1689" s="461"/>
      <c r="N1689" s="605"/>
    </row>
    <row r="1690" spans="1:14" x14ac:dyDescent="0.2">
      <c r="A1690" s="461"/>
      <c r="B1690" s="461"/>
      <c r="C1690" s="461"/>
      <c r="D1690" s="461"/>
      <c r="E1690" s="461"/>
      <c r="F1690" s="461"/>
      <c r="G1690" s="461"/>
      <c r="H1690" s="461"/>
      <c r="I1690" s="461"/>
      <c r="J1690" s="461"/>
      <c r="K1690" s="461"/>
      <c r="L1690" s="461"/>
      <c r="M1690" s="461"/>
      <c r="N1690" s="605"/>
    </row>
    <row r="1691" spans="1:14" x14ac:dyDescent="0.2">
      <c r="A1691" s="461"/>
      <c r="B1691" s="461"/>
      <c r="C1691" s="461"/>
      <c r="D1691" s="461"/>
      <c r="E1691" s="461"/>
      <c r="F1691" s="461"/>
      <c r="G1691" s="461"/>
      <c r="H1691" s="461"/>
      <c r="I1691" s="461"/>
      <c r="J1691" s="461"/>
      <c r="K1691" s="461"/>
      <c r="L1691" s="461"/>
      <c r="M1691" s="461"/>
      <c r="N1691" s="605"/>
    </row>
    <row r="1692" spans="1:14" x14ac:dyDescent="0.2">
      <c r="A1692" s="461"/>
      <c r="B1692" s="461"/>
      <c r="C1692" s="461"/>
      <c r="D1692" s="461"/>
      <c r="E1692" s="461"/>
      <c r="F1692" s="461"/>
      <c r="G1692" s="461"/>
      <c r="H1692" s="461"/>
      <c r="I1692" s="461"/>
      <c r="J1692" s="461"/>
      <c r="K1692" s="461"/>
      <c r="L1692" s="461"/>
      <c r="M1692" s="461"/>
      <c r="N1692" s="605"/>
    </row>
    <row r="1693" spans="1:14" x14ac:dyDescent="0.2">
      <c r="A1693" s="461"/>
      <c r="B1693" s="461"/>
      <c r="C1693" s="461"/>
      <c r="D1693" s="461"/>
      <c r="E1693" s="461"/>
      <c r="F1693" s="461"/>
      <c r="G1693" s="461"/>
      <c r="H1693" s="461"/>
      <c r="I1693" s="461"/>
      <c r="J1693" s="461"/>
      <c r="K1693" s="461"/>
      <c r="L1693" s="461"/>
      <c r="M1693" s="461"/>
      <c r="N1693" s="605"/>
    </row>
    <row r="1694" spans="1:14" x14ac:dyDescent="0.2">
      <c r="A1694" s="461"/>
      <c r="B1694" s="461"/>
      <c r="C1694" s="461"/>
      <c r="D1694" s="461"/>
      <c r="E1694" s="461"/>
      <c r="F1694" s="461"/>
      <c r="G1694" s="461"/>
      <c r="H1694" s="461"/>
      <c r="I1694" s="461"/>
      <c r="J1694" s="461"/>
      <c r="K1694" s="461"/>
      <c r="L1694" s="461"/>
      <c r="M1694" s="461"/>
      <c r="N1694" s="605"/>
    </row>
    <row r="1695" spans="1:14" x14ac:dyDescent="0.2">
      <c r="A1695" s="461"/>
      <c r="B1695" s="461"/>
      <c r="C1695" s="461"/>
      <c r="D1695" s="461"/>
      <c r="E1695" s="461"/>
      <c r="F1695" s="461"/>
      <c r="G1695" s="461"/>
      <c r="H1695" s="461"/>
      <c r="I1695" s="461"/>
      <c r="J1695" s="461"/>
      <c r="K1695" s="461"/>
      <c r="L1695" s="461"/>
      <c r="M1695" s="461"/>
      <c r="N1695" s="605"/>
    </row>
    <row r="1696" spans="1:14" x14ac:dyDescent="0.2">
      <c r="A1696" s="461"/>
      <c r="B1696" s="461"/>
      <c r="C1696" s="461"/>
      <c r="D1696" s="461"/>
      <c r="E1696" s="461"/>
      <c r="F1696" s="461"/>
      <c r="G1696" s="461"/>
      <c r="H1696" s="461"/>
      <c r="I1696" s="461"/>
      <c r="J1696" s="461"/>
      <c r="K1696" s="461"/>
      <c r="L1696" s="461"/>
      <c r="M1696" s="461"/>
      <c r="N1696" s="605"/>
    </row>
    <row r="1697" spans="1:14" x14ac:dyDescent="0.2">
      <c r="A1697" s="461"/>
      <c r="B1697" s="461"/>
      <c r="C1697" s="461"/>
      <c r="D1697" s="461"/>
      <c r="E1697" s="461"/>
      <c r="F1697" s="461"/>
      <c r="G1697" s="461"/>
      <c r="H1697" s="461"/>
      <c r="I1697" s="461"/>
      <c r="J1697" s="461"/>
      <c r="K1697" s="461"/>
      <c r="L1697" s="461"/>
      <c r="M1697" s="461"/>
      <c r="N1697" s="605"/>
    </row>
    <row r="1698" spans="1:14" x14ac:dyDescent="0.2">
      <c r="A1698" s="461"/>
      <c r="B1698" s="461"/>
      <c r="C1698" s="461"/>
      <c r="D1698" s="461"/>
      <c r="E1698" s="461"/>
      <c r="F1698" s="461"/>
      <c r="G1698" s="461"/>
      <c r="H1698" s="461"/>
      <c r="I1698" s="461"/>
      <c r="J1698" s="461"/>
      <c r="K1698" s="461"/>
      <c r="L1698" s="461"/>
      <c r="M1698" s="461"/>
      <c r="N1698" s="605"/>
    </row>
    <row r="1699" spans="1:14" x14ac:dyDescent="0.2">
      <c r="A1699" s="461"/>
      <c r="B1699" s="461"/>
      <c r="C1699" s="461"/>
      <c r="D1699" s="461"/>
      <c r="E1699" s="461"/>
      <c r="F1699" s="461"/>
      <c r="G1699" s="461"/>
      <c r="H1699" s="461"/>
      <c r="I1699" s="461"/>
      <c r="J1699" s="461"/>
      <c r="K1699" s="461"/>
      <c r="L1699" s="461"/>
      <c r="M1699" s="461"/>
      <c r="N1699" s="605"/>
    </row>
    <row r="1700" spans="1:14" x14ac:dyDescent="0.2">
      <c r="A1700" s="461"/>
      <c r="B1700" s="461"/>
      <c r="C1700" s="461"/>
      <c r="D1700" s="461"/>
      <c r="E1700" s="461"/>
      <c r="F1700" s="461"/>
      <c r="G1700" s="461"/>
      <c r="H1700" s="461"/>
      <c r="I1700" s="461"/>
      <c r="J1700" s="461"/>
      <c r="K1700" s="461"/>
      <c r="L1700" s="461"/>
      <c r="M1700" s="461"/>
      <c r="N1700" s="605"/>
    </row>
    <row r="1701" spans="1:14" x14ac:dyDescent="0.2">
      <c r="A1701" s="461"/>
      <c r="B1701" s="461"/>
      <c r="C1701" s="461"/>
      <c r="D1701" s="461"/>
      <c r="E1701" s="461"/>
      <c r="F1701" s="461"/>
      <c r="G1701" s="461"/>
      <c r="H1701" s="461"/>
      <c r="I1701" s="461"/>
      <c r="J1701" s="461"/>
      <c r="K1701" s="461"/>
      <c r="L1701" s="461"/>
      <c r="M1701" s="461"/>
      <c r="N1701" s="605"/>
    </row>
    <row r="1702" spans="1:14" x14ac:dyDescent="0.2">
      <c r="A1702" s="461"/>
      <c r="B1702" s="461"/>
      <c r="C1702" s="461"/>
      <c r="D1702" s="461"/>
      <c r="E1702" s="461"/>
      <c r="F1702" s="461"/>
      <c r="G1702" s="461"/>
      <c r="H1702" s="461"/>
      <c r="I1702" s="461"/>
      <c r="J1702" s="461"/>
      <c r="K1702" s="461"/>
      <c r="L1702" s="461"/>
      <c r="M1702" s="461"/>
      <c r="N1702" s="605"/>
    </row>
    <row r="1703" spans="1:14" x14ac:dyDescent="0.2">
      <c r="A1703" s="461"/>
      <c r="B1703" s="461"/>
      <c r="C1703" s="461"/>
      <c r="D1703" s="461"/>
      <c r="E1703" s="461"/>
      <c r="F1703" s="461"/>
      <c r="G1703" s="461"/>
      <c r="H1703" s="461"/>
      <c r="I1703" s="461"/>
      <c r="J1703" s="461"/>
      <c r="K1703" s="461"/>
      <c r="L1703" s="461"/>
      <c r="M1703" s="461"/>
      <c r="N1703" s="605"/>
    </row>
    <row r="1704" spans="1:14" x14ac:dyDescent="0.2">
      <c r="A1704" s="461"/>
      <c r="B1704" s="461"/>
      <c r="C1704" s="461"/>
      <c r="D1704" s="461"/>
      <c r="E1704" s="461"/>
      <c r="F1704" s="461"/>
      <c r="G1704" s="461"/>
      <c r="H1704" s="461"/>
      <c r="I1704" s="461"/>
      <c r="J1704" s="461"/>
      <c r="K1704" s="461"/>
      <c r="L1704" s="461"/>
      <c r="M1704" s="461"/>
      <c r="N1704" s="605"/>
    </row>
    <row r="1705" spans="1:14" x14ac:dyDescent="0.2">
      <c r="A1705" s="461"/>
      <c r="B1705" s="461"/>
      <c r="C1705" s="461"/>
      <c r="D1705" s="461"/>
      <c r="E1705" s="461"/>
      <c r="F1705" s="461"/>
      <c r="G1705" s="461"/>
      <c r="H1705" s="461"/>
      <c r="I1705" s="461"/>
      <c r="J1705" s="461"/>
      <c r="K1705" s="461"/>
      <c r="L1705" s="461"/>
      <c r="M1705" s="461"/>
      <c r="N1705" s="605"/>
    </row>
    <row r="1706" spans="1:14" x14ac:dyDescent="0.2">
      <c r="A1706" s="461"/>
      <c r="B1706" s="461"/>
      <c r="C1706" s="461"/>
      <c r="D1706" s="461"/>
      <c r="E1706" s="461"/>
      <c r="F1706" s="461"/>
      <c r="G1706" s="461"/>
      <c r="H1706" s="461"/>
      <c r="I1706" s="461"/>
      <c r="J1706" s="461"/>
      <c r="K1706" s="461"/>
      <c r="L1706" s="461"/>
      <c r="M1706" s="461"/>
      <c r="N1706" s="605"/>
    </row>
    <row r="1707" spans="1:14" x14ac:dyDescent="0.2">
      <c r="A1707" s="461"/>
      <c r="B1707" s="461"/>
      <c r="C1707" s="461"/>
      <c r="D1707" s="461"/>
      <c r="E1707" s="461"/>
      <c r="F1707" s="461"/>
      <c r="G1707" s="461"/>
      <c r="H1707" s="461"/>
      <c r="I1707" s="461"/>
      <c r="J1707" s="461"/>
      <c r="K1707" s="461"/>
      <c r="L1707" s="461"/>
      <c r="M1707" s="461"/>
      <c r="N1707" s="605"/>
    </row>
    <row r="1708" spans="1:14" x14ac:dyDescent="0.2">
      <c r="A1708" s="461"/>
      <c r="B1708" s="461"/>
      <c r="C1708" s="461"/>
      <c r="D1708" s="461"/>
      <c r="E1708" s="461"/>
      <c r="F1708" s="461"/>
      <c r="G1708" s="461"/>
      <c r="H1708" s="461"/>
      <c r="I1708" s="461"/>
      <c r="J1708" s="461"/>
      <c r="K1708" s="461"/>
      <c r="L1708" s="461"/>
      <c r="M1708" s="461"/>
      <c r="N1708" s="605"/>
    </row>
    <row r="1709" spans="1:14" x14ac:dyDescent="0.2">
      <c r="A1709" s="461"/>
      <c r="B1709" s="461"/>
      <c r="C1709" s="461"/>
      <c r="D1709" s="461"/>
      <c r="E1709" s="461"/>
      <c r="F1709" s="461"/>
      <c r="G1709" s="461"/>
      <c r="H1709" s="461"/>
      <c r="I1709" s="461"/>
      <c r="J1709" s="461"/>
      <c r="K1709" s="461"/>
      <c r="L1709" s="461"/>
      <c r="M1709" s="461"/>
      <c r="N1709" s="605"/>
    </row>
    <row r="1710" spans="1:14" x14ac:dyDescent="0.2">
      <c r="A1710" s="461"/>
      <c r="B1710" s="461"/>
      <c r="C1710" s="461"/>
      <c r="D1710" s="461"/>
      <c r="E1710" s="461"/>
      <c r="F1710" s="461"/>
      <c r="G1710" s="461"/>
      <c r="H1710" s="461"/>
      <c r="I1710" s="461"/>
      <c r="J1710" s="461"/>
      <c r="K1710" s="461"/>
      <c r="L1710" s="461"/>
      <c r="M1710" s="461"/>
      <c r="N1710" s="605"/>
    </row>
    <row r="1711" spans="1:14" x14ac:dyDescent="0.2">
      <c r="A1711" s="461"/>
      <c r="B1711" s="461"/>
      <c r="C1711" s="461"/>
      <c r="D1711" s="461"/>
      <c r="E1711" s="461"/>
      <c r="F1711" s="461"/>
      <c r="G1711" s="461"/>
      <c r="H1711" s="461"/>
      <c r="I1711" s="461"/>
      <c r="J1711" s="461"/>
      <c r="K1711" s="461"/>
      <c r="L1711" s="461"/>
      <c r="M1711" s="461"/>
      <c r="N1711" s="605"/>
    </row>
    <row r="1712" spans="1:14" x14ac:dyDescent="0.2">
      <c r="A1712" s="461"/>
      <c r="B1712" s="461"/>
      <c r="C1712" s="461"/>
      <c r="D1712" s="461"/>
      <c r="E1712" s="461"/>
      <c r="F1712" s="461"/>
      <c r="G1712" s="461"/>
      <c r="H1712" s="461"/>
      <c r="I1712" s="461"/>
      <c r="J1712" s="461"/>
      <c r="K1712" s="461"/>
      <c r="L1712" s="461"/>
      <c r="M1712" s="461"/>
      <c r="N1712" s="605"/>
    </row>
    <row r="1713" spans="1:14" x14ac:dyDescent="0.2">
      <c r="A1713" s="461"/>
      <c r="B1713" s="461"/>
      <c r="C1713" s="461"/>
      <c r="D1713" s="461"/>
      <c r="E1713" s="461"/>
      <c r="F1713" s="461"/>
      <c r="G1713" s="461"/>
      <c r="H1713" s="461"/>
      <c r="I1713" s="461"/>
      <c r="J1713" s="461"/>
      <c r="K1713" s="461"/>
      <c r="L1713" s="461"/>
      <c r="M1713" s="461"/>
      <c r="N1713" s="605"/>
    </row>
    <row r="1714" spans="1:14" x14ac:dyDescent="0.2">
      <c r="A1714" s="461"/>
      <c r="B1714" s="461"/>
      <c r="C1714" s="461"/>
      <c r="D1714" s="461"/>
      <c r="E1714" s="461"/>
      <c r="F1714" s="461"/>
      <c r="G1714" s="461"/>
      <c r="H1714" s="461"/>
      <c r="I1714" s="461"/>
      <c r="J1714" s="461"/>
      <c r="K1714" s="461"/>
      <c r="L1714" s="461"/>
      <c r="M1714" s="461"/>
      <c r="N1714" s="605"/>
    </row>
    <row r="1715" spans="1:14" x14ac:dyDescent="0.2">
      <c r="A1715" s="461"/>
      <c r="B1715" s="461"/>
      <c r="C1715" s="461"/>
      <c r="D1715" s="461"/>
      <c r="E1715" s="461"/>
      <c r="F1715" s="461"/>
      <c r="G1715" s="461"/>
      <c r="H1715" s="461"/>
      <c r="I1715" s="461"/>
      <c r="J1715" s="461"/>
      <c r="K1715" s="461"/>
      <c r="L1715" s="461"/>
      <c r="M1715" s="461"/>
      <c r="N1715" s="605"/>
    </row>
    <row r="1716" spans="1:14" x14ac:dyDescent="0.2">
      <c r="A1716" s="461"/>
      <c r="B1716" s="461"/>
      <c r="C1716" s="461"/>
      <c r="D1716" s="461"/>
      <c r="E1716" s="461"/>
      <c r="F1716" s="461"/>
      <c r="G1716" s="461"/>
      <c r="H1716" s="461"/>
      <c r="I1716" s="461"/>
      <c r="J1716" s="461"/>
      <c r="K1716" s="461"/>
      <c r="L1716" s="461"/>
      <c r="M1716" s="461"/>
      <c r="N1716" s="605"/>
    </row>
    <row r="1717" spans="1:14" x14ac:dyDescent="0.2">
      <c r="A1717" s="461"/>
      <c r="B1717" s="461"/>
      <c r="C1717" s="461"/>
      <c r="D1717" s="461"/>
      <c r="E1717" s="461"/>
      <c r="F1717" s="461"/>
      <c r="G1717" s="461"/>
      <c r="H1717" s="461"/>
      <c r="I1717" s="461"/>
      <c r="J1717" s="461"/>
      <c r="K1717" s="461"/>
      <c r="L1717" s="461"/>
      <c r="M1717" s="461"/>
      <c r="N1717" s="605"/>
    </row>
    <row r="1718" spans="1:14" x14ac:dyDescent="0.2">
      <c r="A1718" s="461"/>
      <c r="B1718" s="461"/>
      <c r="C1718" s="461"/>
      <c r="D1718" s="461"/>
      <c r="E1718" s="461"/>
      <c r="F1718" s="461"/>
      <c r="G1718" s="461"/>
      <c r="H1718" s="461"/>
      <c r="I1718" s="461"/>
      <c r="J1718" s="461"/>
      <c r="K1718" s="461"/>
      <c r="L1718" s="461"/>
      <c r="M1718" s="461"/>
      <c r="N1718" s="605"/>
    </row>
    <row r="1719" spans="1:14" x14ac:dyDescent="0.2">
      <c r="A1719" s="461"/>
      <c r="B1719" s="461"/>
      <c r="C1719" s="461"/>
      <c r="D1719" s="461"/>
      <c r="E1719" s="461"/>
      <c r="F1719" s="461"/>
      <c r="G1719" s="461"/>
      <c r="H1719" s="461"/>
      <c r="I1719" s="461"/>
      <c r="J1719" s="461"/>
      <c r="K1719" s="461"/>
      <c r="L1719" s="461"/>
      <c r="M1719" s="461"/>
      <c r="N1719" s="605"/>
    </row>
    <row r="1720" spans="1:14" x14ac:dyDescent="0.2">
      <c r="A1720" s="461"/>
      <c r="B1720" s="461"/>
      <c r="C1720" s="461"/>
      <c r="D1720" s="461"/>
      <c r="E1720" s="461"/>
      <c r="F1720" s="461"/>
      <c r="G1720" s="461"/>
      <c r="H1720" s="461"/>
      <c r="I1720" s="461"/>
      <c r="J1720" s="461"/>
      <c r="K1720" s="461"/>
      <c r="L1720" s="461"/>
      <c r="M1720" s="461"/>
      <c r="N1720" s="605"/>
    </row>
    <row r="1721" spans="1:14" x14ac:dyDescent="0.2">
      <c r="A1721" s="461"/>
      <c r="B1721" s="461"/>
      <c r="C1721" s="461"/>
      <c r="D1721" s="461"/>
      <c r="E1721" s="461"/>
      <c r="F1721" s="461"/>
      <c r="G1721" s="461"/>
      <c r="H1721" s="461"/>
      <c r="I1721" s="461"/>
      <c r="J1721" s="461"/>
      <c r="K1721" s="461"/>
      <c r="L1721" s="461"/>
      <c r="M1721" s="461"/>
      <c r="N1721" s="605"/>
    </row>
    <row r="1722" spans="1:14" x14ac:dyDescent="0.2">
      <c r="A1722" s="461"/>
      <c r="B1722" s="461"/>
      <c r="C1722" s="461"/>
      <c r="D1722" s="461"/>
      <c r="E1722" s="461"/>
      <c r="F1722" s="461"/>
      <c r="G1722" s="461"/>
      <c r="H1722" s="461"/>
      <c r="I1722" s="461"/>
      <c r="J1722" s="461"/>
      <c r="K1722" s="461"/>
      <c r="L1722" s="461"/>
      <c r="M1722" s="461"/>
      <c r="N1722" s="605"/>
    </row>
    <row r="1723" spans="1:14" x14ac:dyDescent="0.2">
      <c r="A1723" s="461"/>
      <c r="B1723" s="461"/>
      <c r="C1723" s="461"/>
      <c r="D1723" s="461"/>
      <c r="E1723" s="461"/>
      <c r="F1723" s="461"/>
      <c r="G1723" s="461"/>
      <c r="H1723" s="461"/>
      <c r="I1723" s="461"/>
      <c r="J1723" s="461"/>
      <c r="K1723" s="461"/>
      <c r="L1723" s="461"/>
      <c r="M1723" s="461"/>
      <c r="N1723" s="605"/>
    </row>
    <row r="1724" spans="1:14" x14ac:dyDescent="0.2">
      <c r="A1724" s="461"/>
      <c r="B1724" s="461"/>
      <c r="C1724" s="461"/>
      <c r="D1724" s="461"/>
      <c r="E1724" s="461"/>
      <c r="F1724" s="461"/>
      <c r="G1724" s="461"/>
      <c r="H1724" s="461"/>
      <c r="I1724" s="461"/>
      <c r="J1724" s="461"/>
      <c r="K1724" s="461"/>
      <c r="L1724" s="461"/>
      <c r="M1724" s="461"/>
      <c r="N1724" s="605"/>
    </row>
    <row r="1725" spans="1:14" x14ac:dyDescent="0.2">
      <c r="A1725" s="461"/>
      <c r="B1725" s="461"/>
      <c r="C1725" s="461"/>
      <c r="D1725" s="461"/>
      <c r="E1725" s="461"/>
      <c r="F1725" s="461"/>
      <c r="G1725" s="461"/>
      <c r="H1725" s="461"/>
      <c r="I1725" s="461"/>
      <c r="J1725" s="461"/>
      <c r="K1725" s="461"/>
      <c r="L1725" s="461"/>
      <c r="M1725" s="461"/>
      <c r="N1725" s="605"/>
    </row>
    <row r="1726" spans="1:14" x14ac:dyDescent="0.2">
      <c r="A1726" s="461"/>
      <c r="B1726" s="461"/>
      <c r="C1726" s="461"/>
      <c r="D1726" s="461"/>
      <c r="E1726" s="461"/>
      <c r="F1726" s="461"/>
      <c r="G1726" s="461"/>
      <c r="H1726" s="461"/>
      <c r="I1726" s="461"/>
      <c r="J1726" s="461"/>
      <c r="K1726" s="461"/>
      <c r="L1726" s="461"/>
      <c r="M1726" s="461"/>
      <c r="N1726" s="605"/>
    </row>
    <row r="1727" spans="1:14" x14ac:dyDescent="0.2">
      <c r="A1727" s="461"/>
      <c r="B1727" s="461"/>
      <c r="C1727" s="461"/>
      <c r="D1727" s="461"/>
      <c r="E1727" s="461"/>
      <c r="F1727" s="461"/>
      <c r="G1727" s="461"/>
      <c r="H1727" s="461"/>
      <c r="I1727" s="461"/>
      <c r="J1727" s="461"/>
      <c r="K1727" s="461"/>
      <c r="L1727" s="461"/>
      <c r="M1727" s="461"/>
      <c r="N1727" s="605"/>
    </row>
    <row r="1728" spans="1:14" x14ac:dyDescent="0.2">
      <c r="A1728" s="461"/>
      <c r="B1728" s="461"/>
      <c r="C1728" s="461"/>
      <c r="D1728" s="461"/>
      <c r="E1728" s="461"/>
      <c r="F1728" s="461"/>
      <c r="G1728" s="461"/>
      <c r="H1728" s="461"/>
      <c r="I1728" s="461"/>
      <c r="J1728" s="461"/>
      <c r="K1728" s="461"/>
      <c r="L1728" s="461"/>
      <c r="M1728" s="461"/>
      <c r="N1728" s="605"/>
    </row>
    <row r="1729" spans="1:14" x14ac:dyDescent="0.2">
      <c r="A1729" s="461"/>
      <c r="B1729" s="461"/>
      <c r="C1729" s="461"/>
      <c r="D1729" s="461"/>
      <c r="E1729" s="461"/>
      <c r="F1729" s="461"/>
      <c r="G1729" s="461"/>
      <c r="H1729" s="461"/>
      <c r="I1729" s="461"/>
      <c r="J1729" s="461"/>
      <c r="K1729" s="461"/>
      <c r="L1729" s="461"/>
      <c r="M1729" s="461"/>
      <c r="N1729" s="605"/>
    </row>
    <row r="1730" spans="1:14" x14ac:dyDescent="0.2">
      <c r="A1730" s="461"/>
      <c r="B1730" s="461"/>
      <c r="C1730" s="461"/>
      <c r="D1730" s="461"/>
      <c r="E1730" s="461"/>
      <c r="F1730" s="461"/>
      <c r="G1730" s="461"/>
      <c r="H1730" s="461"/>
      <c r="I1730" s="461"/>
      <c r="J1730" s="461"/>
      <c r="K1730" s="461"/>
      <c r="L1730" s="461"/>
      <c r="M1730" s="461"/>
      <c r="N1730" s="605"/>
    </row>
    <row r="1731" spans="1:14" x14ac:dyDescent="0.2">
      <c r="A1731" s="461"/>
      <c r="B1731" s="461"/>
      <c r="C1731" s="461"/>
      <c r="D1731" s="461"/>
      <c r="E1731" s="461"/>
      <c r="F1731" s="461"/>
      <c r="G1731" s="461"/>
      <c r="H1731" s="461"/>
      <c r="I1731" s="461"/>
      <c r="J1731" s="461"/>
      <c r="K1731" s="461"/>
      <c r="L1731" s="461"/>
      <c r="M1731" s="461"/>
      <c r="N1731" s="605"/>
    </row>
    <row r="1732" spans="1:14" x14ac:dyDescent="0.2">
      <c r="A1732" s="461"/>
      <c r="B1732" s="461"/>
      <c r="C1732" s="461"/>
      <c r="D1732" s="461"/>
      <c r="E1732" s="461"/>
      <c r="F1732" s="461"/>
      <c r="G1732" s="461"/>
      <c r="H1732" s="461"/>
      <c r="I1732" s="461"/>
      <c r="J1732" s="461"/>
      <c r="K1732" s="461"/>
      <c r="L1732" s="461"/>
      <c r="M1732" s="461"/>
      <c r="N1732" s="605"/>
    </row>
    <row r="1733" spans="1:14" x14ac:dyDescent="0.2">
      <c r="A1733" s="461"/>
      <c r="B1733" s="461"/>
      <c r="C1733" s="461"/>
      <c r="D1733" s="461"/>
      <c r="E1733" s="461"/>
      <c r="F1733" s="461"/>
      <c r="G1733" s="461"/>
      <c r="H1733" s="461"/>
      <c r="I1733" s="461"/>
      <c r="J1733" s="461"/>
      <c r="K1733" s="461"/>
      <c r="L1733" s="461"/>
      <c r="M1733" s="461"/>
      <c r="N1733" s="605"/>
    </row>
    <row r="1734" spans="1:14" x14ac:dyDescent="0.2">
      <c r="A1734" s="461"/>
      <c r="B1734" s="461"/>
      <c r="C1734" s="461"/>
      <c r="D1734" s="461"/>
      <c r="E1734" s="461"/>
      <c r="F1734" s="461"/>
      <c r="G1734" s="461"/>
      <c r="H1734" s="461"/>
      <c r="I1734" s="461"/>
      <c r="J1734" s="461"/>
      <c r="K1734" s="461"/>
      <c r="L1734" s="461"/>
      <c r="M1734" s="461"/>
      <c r="N1734" s="605"/>
    </row>
  </sheetData>
  <mergeCells count="1">
    <mergeCell ref="A1:M1"/>
  </mergeCells>
  <pageMargins left="0.2" right="0.2" top="0.25" bottom="0.25" header="0.3" footer="0.3"/>
  <pageSetup scale="81" orientation="landscape" r:id="rId1"/>
  <colBreaks count="1" manualBreakCount="1">
    <brk id="12" max="140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C4C3-1195-425A-99DE-D41BE72C594F}">
  <dimension ref="A1:XFD1107"/>
  <sheetViews>
    <sheetView zoomScale="90" zoomScaleNormal="90" workbookViewId="0">
      <pane ySplit="2" topLeftCell="A3" activePane="bottomLeft" state="frozen"/>
      <selection activeCell="C2" sqref="C2"/>
      <selection pane="bottomLeft" activeCell="A3" sqref="A3"/>
    </sheetView>
  </sheetViews>
  <sheetFormatPr defaultColWidth="9.140625" defaultRowHeight="15" x14ac:dyDescent="0.25"/>
  <cols>
    <col min="1" max="1" width="14.85546875" style="403" customWidth="1"/>
    <col min="2" max="2" width="10.7109375" style="236" hidden="1" customWidth="1"/>
    <col min="3" max="3" width="9.140625" style="236" hidden="1" customWidth="1"/>
    <col min="4" max="4" width="8.42578125" style="324" hidden="1" customWidth="1"/>
    <col min="5" max="5" width="40.7109375" style="236" customWidth="1"/>
    <col min="6" max="6" width="8" style="324" customWidth="1"/>
    <col min="7" max="7" width="7.5703125" style="236" hidden="1" customWidth="1"/>
    <col min="8" max="8" width="7.5703125" style="236" customWidth="1"/>
    <col min="9" max="9" width="7.85546875" style="236" customWidth="1"/>
    <col min="10" max="10" width="8.42578125" style="236" customWidth="1"/>
    <col min="11" max="11" width="10.42578125" style="236" customWidth="1"/>
    <col min="12" max="12" width="6.7109375" style="236" customWidth="1"/>
    <col min="13" max="13" width="62.140625" style="236" customWidth="1"/>
    <col min="14" max="14" width="113" style="236" customWidth="1"/>
    <col min="15" max="15" width="9.140625" style="236" customWidth="1"/>
    <col min="16" max="16" width="14" style="236" customWidth="1"/>
    <col min="17" max="16384" width="9.140625" style="236"/>
  </cols>
  <sheetData>
    <row r="1" spans="1:18" ht="38.25" customHeight="1" thickBot="1" x14ac:dyDescent="0.35">
      <c r="A1" s="829" t="str">
        <f>Assets!A1</f>
        <v>County of Riverside
as of May 1, 2024</v>
      </c>
      <c r="B1" s="829"/>
      <c r="C1" s="829"/>
      <c r="D1" s="829"/>
      <c r="E1" s="829"/>
      <c r="F1" s="829"/>
      <c r="G1" s="829"/>
      <c r="H1" s="829"/>
      <c r="I1" s="829"/>
      <c r="J1" s="829"/>
      <c r="K1" s="829"/>
      <c r="L1" s="829"/>
      <c r="M1" s="829"/>
    </row>
    <row r="2" spans="1:18" ht="52.5" customHeight="1" thickBot="1" x14ac:dyDescent="0.3">
      <c r="A2" s="650" t="s">
        <v>1</v>
      </c>
      <c r="B2" s="650" t="s">
        <v>2692</v>
      </c>
      <c r="C2" s="650" t="s">
        <v>2</v>
      </c>
      <c r="D2" s="650" t="s">
        <v>2697</v>
      </c>
      <c r="E2" s="650" t="s">
        <v>2694</v>
      </c>
      <c r="F2" s="650" t="s">
        <v>7770</v>
      </c>
      <c r="G2" s="650" t="s">
        <v>7771</v>
      </c>
      <c r="H2" s="650" t="s">
        <v>7772</v>
      </c>
      <c r="I2" s="650" t="s">
        <v>7773</v>
      </c>
      <c r="J2" s="650" t="s">
        <v>7774</v>
      </c>
      <c r="K2" s="650" t="s">
        <v>7775</v>
      </c>
      <c r="L2" s="650" t="s">
        <v>7776</v>
      </c>
      <c r="M2" s="650" t="s">
        <v>3692</v>
      </c>
      <c r="N2" s="606" t="s">
        <v>4147</v>
      </c>
      <c r="P2" s="607" t="s">
        <v>3175</v>
      </c>
      <c r="Q2" s="608" t="s">
        <v>3176</v>
      </c>
      <c r="R2" s="608" t="s">
        <v>7777</v>
      </c>
    </row>
    <row r="3" spans="1:18" ht="23.25" x14ac:dyDescent="0.35">
      <c r="A3" s="609"/>
      <c r="B3" s="416"/>
      <c r="C3" s="414"/>
      <c r="D3" s="414"/>
      <c r="E3" s="610" t="s">
        <v>7778</v>
      </c>
      <c r="F3" s="414"/>
      <c r="G3" s="417"/>
      <c r="H3" s="417" t="s">
        <v>15</v>
      </c>
      <c r="I3" s="417"/>
      <c r="J3" s="417"/>
      <c r="K3" s="414"/>
      <c r="L3" s="414"/>
      <c r="M3" s="251"/>
      <c r="N3" s="430"/>
    </row>
    <row r="4" spans="1:18" ht="18" x14ac:dyDescent="0.25">
      <c r="A4" s="611">
        <v>510000</v>
      </c>
      <c r="B4" s="262"/>
      <c r="C4" s="249"/>
      <c r="D4" s="249" t="s">
        <v>2710</v>
      </c>
      <c r="E4" s="612" t="s">
        <v>7779</v>
      </c>
      <c r="F4" s="249">
        <f>+LEN(E4)</f>
        <v>30</v>
      </c>
      <c r="G4" s="248" t="s">
        <v>15</v>
      </c>
      <c r="H4" s="248"/>
      <c r="I4" s="248" t="s">
        <v>15</v>
      </c>
      <c r="J4" s="248"/>
      <c r="K4" s="249"/>
      <c r="L4" s="249"/>
      <c r="M4" s="256"/>
      <c r="N4" s="613"/>
    </row>
    <row r="5" spans="1:18" ht="15.75" x14ac:dyDescent="0.25">
      <c r="A5" s="257"/>
      <c r="B5" s="262"/>
      <c r="C5" s="249"/>
      <c r="D5" s="249"/>
      <c r="E5" s="614" t="s">
        <v>7780</v>
      </c>
      <c r="F5" s="249">
        <f t="shared" ref="F5:F89" si="0">+LEN(E5)</f>
        <v>18</v>
      </c>
      <c r="G5" s="615"/>
      <c r="H5" s="248"/>
      <c r="I5" s="248"/>
      <c r="J5" s="248" t="s">
        <v>15</v>
      </c>
      <c r="K5" s="249"/>
      <c r="L5" s="249"/>
      <c r="M5" s="256"/>
      <c r="N5" s="613"/>
    </row>
    <row r="6" spans="1:18" ht="14.25" customHeight="1" x14ac:dyDescent="0.25">
      <c r="A6" s="611">
        <v>510020</v>
      </c>
      <c r="B6" s="310" t="s">
        <v>4225</v>
      </c>
      <c r="C6" s="300" t="s">
        <v>7781</v>
      </c>
      <c r="D6" s="249" t="s">
        <v>2710</v>
      </c>
      <c r="E6" s="300" t="s">
        <v>7782</v>
      </c>
      <c r="F6" s="249">
        <f t="shared" si="0"/>
        <v>14</v>
      </c>
      <c r="G6" s="248"/>
      <c r="H6" s="248"/>
      <c r="I6" s="248"/>
      <c r="J6" s="248"/>
      <c r="K6" s="249" t="s">
        <v>15</v>
      </c>
      <c r="L6" s="249"/>
      <c r="M6" s="256"/>
      <c r="N6" s="613"/>
      <c r="P6" s="264" t="s">
        <v>7783</v>
      </c>
      <c r="Q6" s="265">
        <f>+LEN(P6)</f>
        <v>9</v>
      </c>
      <c r="R6" s="236" t="str">
        <f>+IF(Q6&gt;10,"over"," ")</f>
        <v xml:space="preserve"> </v>
      </c>
    </row>
    <row r="7" spans="1:18" ht="14.25" customHeight="1" x14ac:dyDescent="0.25">
      <c r="A7" s="611">
        <v>510040</v>
      </c>
      <c r="B7" s="310" t="s">
        <v>4225</v>
      </c>
      <c r="C7" s="300" t="s">
        <v>7784</v>
      </c>
      <c r="D7" s="249" t="s">
        <v>2710</v>
      </c>
      <c r="E7" s="267" t="s">
        <v>7785</v>
      </c>
      <c r="F7" s="249">
        <f t="shared" si="0"/>
        <v>16</v>
      </c>
      <c r="G7" s="248"/>
      <c r="H7" s="248"/>
      <c r="I7" s="248"/>
      <c r="J7" s="248"/>
      <c r="K7" s="249" t="s">
        <v>15</v>
      </c>
      <c r="L7" s="249"/>
      <c r="M7" s="256"/>
      <c r="N7" s="613"/>
      <c r="P7" s="266" t="s">
        <v>7786</v>
      </c>
      <c r="Q7" s="265">
        <f t="shared" ref="Q7:Q100" si="1">+LEN(P7)</f>
        <v>10</v>
      </c>
      <c r="R7" s="236" t="str">
        <f t="shared" ref="R7:R91" si="2">+IF(Q7&gt;10,"over"," ")</f>
        <v xml:space="preserve"> </v>
      </c>
    </row>
    <row r="8" spans="1:18" ht="14.25" customHeight="1" x14ac:dyDescent="0.25">
      <c r="A8" s="611">
        <v>510041</v>
      </c>
      <c r="B8" s="310"/>
      <c r="C8" s="300"/>
      <c r="D8" s="249" t="s">
        <v>2710</v>
      </c>
      <c r="E8" s="267" t="s">
        <v>7787</v>
      </c>
      <c r="F8" s="616">
        <f t="shared" si="0"/>
        <v>22</v>
      </c>
      <c r="G8" s="248"/>
      <c r="H8" s="248"/>
      <c r="I8" s="248"/>
      <c r="J8" s="248"/>
      <c r="K8" s="249"/>
      <c r="L8" s="249" t="s">
        <v>15</v>
      </c>
      <c r="M8" s="256" t="s">
        <v>7788</v>
      </c>
      <c r="N8" s="613"/>
      <c r="P8" s="266"/>
      <c r="Q8" s="265"/>
    </row>
    <row r="9" spans="1:18" ht="14.25" customHeight="1" x14ac:dyDescent="0.25">
      <c r="A9" s="611">
        <v>510042</v>
      </c>
      <c r="B9" s="310"/>
      <c r="C9" s="300"/>
      <c r="D9" s="249" t="s">
        <v>2710</v>
      </c>
      <c r="E9" s="267" t="s">
        <v>7789</v>
      </c>
      <c r="F9" s="249">
        <f t="shared" si="0"/>
        <v>17</v>
      </c>
      <c r="G9" s="248"/>
      <c r="H9" s="248"/>
      <c r="I9" s="248"/>
      <c r="J9" s="248"/>
      <c r="K9" s="249"/>
      <c r="L9" s="249" t="s">
        <v>15</v>
      </c>
      <c r="M9" s="256" t="s">
        <v>7788</v>
      </c>
      <c r="N9" s="613"/>
      <c r="P9" s="266"/>
      <c r="Q9" s="265"/>
    </row>
    <row r="10" spans="1:18" x14ac:dyDescent="0.25">
      <c r="A10" s="611">
        <v>510043</v>
      </c>
      <c r="B10" s="310"/>
      <c r="C10" s="300"/>
      <c r="D10" s="249" t="s">
        <v>2710</v>
      </c>
      <c r="E10" s="267" t="s">
        <v>7790</v>
      </c>
      <c r="F10" s="249">
        <f>+LEN(E10)</f>
        <v>16</v>
      </c>
      <c r="G10" s="248"/>
      <c r="H10" s="248"/>
      <c r="I10" s="248"/>
      <c r="J10" s="248"/>
      <c r="K10" s="249"/>
      <c r="L10" s="249" t="s">
        <v>15</v>
      </c>
      <c r="M10" s="256" t="s">
        <v>7791</v>
      </c>
      <c r="N10" s="613"/>
    </row>
    <row r="11" spans="1:18" x14ac:dyDescent="0.25">
      <c r="A11" s="611">
        <v>510044</v>
      </c>
      <c r="B11" s="310"/>
      <c r="C11" s="300"/>
      <c r="D11" s="249" t="s">
        <v>2710</v>
      </c>
      <c r="E11" s="267" t="s">
        <v>7792</v>
      </c>
      <c r="F11" s="249">
        <f>+LEN(E11)</f>
        <v>13</v>
      </c>
      <c r="G11" s="248"/>
      <c r="H11" s="248"/>
      <c r="I11" s="248"/>
      <c r="J11" s="248"/>
      <c r="K11" s="249"/>
      <c r="L11" s="249" t="s">
        <v>15</v>
      </c>
      <c r="M11" s="256"/>
      <c r="N11" s="613"/>
    </row>
    <row r="12" spans="1:18" x14ac:dyDescent="0.25">
      <c r="A12" s="611">
        <v>510060</v>
      </c>
      <c r="B12" s="310" t="s">
        <v>4225</v>
      </c>
      <c r="C12" s="300" t="s">
        <v>7793</v>
      </c>
      <c r="D12" s="249" t="s">
        <v>2710</v>
      </c>
      <c r="E12" s="267" t="s">
        <v>7794</v>
      </c>
      <c r="F12" s="249">
        <f t="shared" si="0"/>
        <v>23</v>
      </c>
      <c r="G12" s="248"/>
      <c r="H12" s="248"/>
      <c r="I12" s="248"/>
      <c r="J12" s="248"/>
      <c r="K12" s="249" t="s">
        <v>15</v>
      </c>
      <c r="L12" s="249"/>
      <c r="M12" s="256"/>
      <c r="N12" s="613"/>
      <c r="P12" s="266" t="s">
        <v>7795</v>
      </c>
      <c r="Q12" s="265">
        <f t="shared" si="1"/>
        <v>10</v>
      </c>
      <c r="R12" s="236" t="str">
        <f t="shared" si="2"/>
        <v xml:space="preserve"> </v>
      </c>
    </row>
    <row r="13" spans="1:18" x14ac:dyDescent="0.25">
      <c r="A13" s="611">
        <v>510080</v>
      </c>
      <c r="B13" s="310" t="s">
        <v>4225</v>
      </c>
      <c r="C13" s="300" t="s">
        <v>7796</v>
      </c>
      <c r="D13" s="249" t="s">
        <v>2710</v>
      </c>
      <c r="E13" s="267" t="s">
        <v>7797</v>
      </c>
      <c r="F13" s="249">
        <f t="shared" si="0"/>
        <v>10</v>
      </c>
      <c r="G13" s="248"/>
      <c r="H13" s="248"/>
      <c r="I13" s="248"/>
      <c r="J13" s="248"/>
      <c r="K13" s="249" t="s">
        <v>15</v>
      </c>
      <c r="L13" s="249"/>
      <c r="M13" s="256"/>
      <c r="N13" s="613"/>
      <c r="P13" s="266" t="s">
        <v>7797</v>
      </c>
      <c r="Q13" s="265">
        <f t="shared" si="1"/>
        <v>10</v>
      </c>
      <c r="R13" s="236" t="str">
        <f t="shared" si="2"/>
        <v xml:space="preserve"> </v>
      </c>
    </row>
    <row r="14" spans="1:18" x14ac:dyDescent="0.25">
      <c r="A14" s="611">
        <v>510100</v>
      </c>
      <c r="B14" s="310" t="s">
        <v>4225</v>
      </c>
      <c r="C14" s="300" t="s">
        <v>7798</v>
      </c>
      <c r="D14" s="249" t="s">
        <v>2710</v>
      </c>
      <c r="E14" s="267" t="s">
        <v>7799</v>
      </c>
      <c r="F14" s="249">
        <f t="shared" si="0"/>
        <v>22</v>
      </c>
      <c r="G14" s="248"/>
      <c r="H14" s="248"/>
      <c r="I14" s="248"/>
      <c r="J14" s="248"/>
      <c r="K14" s="249" t="s">
        <v>15</v>
      </c>
      <c r="L14" s="249"/>
      <c r="M14" s="256"/>
      <c r="N14" s="613"/>
      <c r="P14" s="266" t="s">
        <v>7800</v>
      </c>
      <c r="Q14" s="265">
        <f t="shared" si="1"/>
        <v>10</v>
      </c>
      <c r="R14" s="236" t="str">
        <f t="shared" si="2"/>
        <v xml:space="preserve"> </v>
      </c>
    </row>
    <row r="15" spans="1:18" x14ac:dyDescent="0.25">
      <c r="A15" s="611">
        <v>510120</v>
      </c>
      <c r="B15" s="310" t="s">
        <v>4225</v>
      </c>
      <c r="C15" s="300" t="s">
        <v>7801</v>
      </c>
      <c r="D15" s="249" t="s">
        <v>2710</v>
      </c>
      <c r="E15" s="267" t="s">
        <v>7802</v>
      </c>
      <c r="F15" s="249">
        <f t="shared" si="0"/>
        <v>21</v>
      </c>
      <c r="G15" s="248"/>
      <c r="H15" s="248"/>
      <c r="I15" s="248"/>
      <c r="J15" s="248"/>
      <c r="K15" s="249" t="s">
        <v>15</v>
      </c>
      <c r="L15" s="249"/>
      <c r="M15" s="256"/>
      <c r="N15" s="613"/>
      <c r="P15" s="266" t="s">
        <v>7803</v>
      </c>
      <c r="Q15" s="265">
        <f t="shared" si="1"/>
        <v>10</v>
      </c>
      <c r="R15" s="236" t="str">
        <f t="shared" si="2"/>
        <v xml:space="preserve"> </v>
      </c>
    </row>
    <row r="16" spans="1:18" x14ac:dyDescent="0.25">
      <c r="A16" s="611">
        <v>510140</v>
      </c>
      <c r="B16" s="310" t="s">
        <v>4225</v>
      </c>
      <c r="C16" s="300" t="s">
        <v>7804</v>
      </c>
      <c r="D16" s="249" t="s">
        <v>2710</v>
      </c>
      <c r="E16" s="267" t="s">
        <v>7805</v>
      </c>
      <c r="F16" s="249">
        <f t="shared" si="0"/>
        <v>27</v>
      </c>
      <c r="G16" s="248"/>
      <c r="H16" s="248"/>
      <c r="I16" s="248"/>
      <c r="J16" s="248"/>
      <c r="K16" s="249" t="s">
        <v>15</v>
      </c>
      <c r="L16" s="249"/>
      <c r="M16" s="256"/>
      <c r="N16" s="613"/>
      <c r="P16" s="266" t="s">
        <v>7806</v>
      </c>
      <c r="Q16" s="265">
        <f t="shared" si="1"/>
        <v>10</v>
      </c>
      <c r="R16" s="236" t="str">
        <f t="shared" si="2"/>
        <v xml:space="preserve"> </v>
      </c>
    </row>
    <row r="17" spans="1:18" x14ac:dyDescent="0.25">
      <c r="A17" s="611">
        <v>510160</v>
      </c>
      <c r="B17" s="310" t="s">
        <v>4225</v>
      </c>
      <c r="C17" s="300" t="s">
        <v>7807</v>
      </c>
      <c r="D17" s="249" t="s">
        <v>2710</v>
      </c>
      <c r="E17" s="267" t="s">
        <v>7808</v>
      </c>
      <c r="F17" s="249">
        <f t="shared" si="0"/>
        <v>7</v>
      </c>
      <c r="G17" s="248"/>
      <c r="H17" s="248"/>
      <c r="I17" s="248"/>
      <c r="J17" s="248"/>
      <c r="K17" s="249" t="s">
        <v>15</v>
      </c>
      <c r="L17" s="249"/>
      <c r="M17" s="256"/>
      <c r="N17" s="613"/>
      <c r="P17" s="266" t="s">
        <v>7808</v>
      </c>
      <c r="Q17" s="265">
        <f t="shared" si="1"/>
        <v>7</v>
      </c>
      <c r="R17" s="236" t="str">
        <f t="shared" si="2"/>
        <v xml:space="preserve"> </v>
      </c>
    </row>
    <row r="18" spans="1:18" x14ac:dyDescent="0.25">
      <c r="A18" s="611">
        <v>510180</v>
      </c>
      <c r="B18" s="310" t="s">
        <v>4225</v>
      </c>
      <c r="C18" s="300" t="s">
        <v>7809</v>
      </c>
      <c r="D18" s="249" t="s">
        <v>2710</v>
      </c>
      <c r="E18" s="267" t="s">
        <v>7810</v>
      </c>
      <c r="F18" s="249">
        <f t="shared" si="0"/>
        <v>17</v>
      </c>
      <c r="G18" s="248"/>
      <c r="H18" s="248"/>
      <c r="I18" s="248"/>
      <c r="J18" s="248"/>
      <c r="K18" s="249" t="s">
        <v>15</v>
      </c>
      <c r="L18" s="249"/>
      <c r="M18" s="256"/>
      <c r="N18" s="613"/>
      <c r="P18" s="266" t="s">
        <v>7811</v>
      </c>
      <c r="Q18" s="265">
        <f t="shared" si="1"/>
        <v>10</v>
      </c>
      <c r="R18" s="236" t="str">
        <f t="shared" si="2"/>
        <v xml:space="preserve"> </v>
      </c>
    </row>
    <row r="19" spans="1:18" x14ac:dyDescent="0.25">
      <c r="A19" s="611">
        <v>510200</v>
      </c>
      <c r="B19" s="310" t="s">
        <v>4225</v>
      </c>
      <c r="C19" s="300" t="s">
        <v>7812</v>
      </c>
      <c r="D19" s="249" t="s">
        <v>2710</v>
      </c>
      <c r="E19" s="267" t="s">
        <v>7813</v>
      </c>
      <c r="F19" s="249">
        <f t="shared" si="0"/>
        <v>25</v>
      </c>
      <c r="G19" s="248"/>
      <c r="H19" s="248"/>
      <c r="I19" s="248"/>
      <c r="J19" s="248"/>
      <c r="K19" s="249" t="s">
        <v>15</v>
      </c>
      <c r="L19" s="249"/>
      <c r="M19" s="256"/>
      <c r="N19" s="613"/>
      <c r="P19" s="266" t="s">
        <v>7814</v>
      </c>
      <c r="Q19" s="265">
        <f t="shared" si="1"/>
        <v>10</v>
      </c>
      <c r="R19" s="236" t="str">
        <f t="shared" si="2"/>
        <v xml:space="preserve"> </v>
      </c>
    </row>
    <row r="20" spans="1:18" x14ac:dyDescent="0.25">
      <c r="A20" s="611">
        <v>510220</v>
      </c>
      <c r="B20" s="310" t="s">
        <v>4225</v>
      </c>
      <c r="C20" s="300" t="s">
        <v>7815</v>
      </c>
      <c r="D20" s="249" t="s">
        <v>2710</v>
      </c>
      <c r="E20" s="267" t="s">
        <v>7816</v>
      </c>
      <c r="F20" s="249">
        <f t="shared" si="0"/>
        <v>27</v>
      </c>
      <c r="G20" s="248"/>
      <c r="H20" s="248"/>
      <c r="I20" s="248"/>
      <c r="J20" s="248"/>
      <c r="K20" s="249" t="s">
        <v>15</v>
      </c>
      <c r="L20" s="249"/>
      <c r="M20" s="256"/>
      <c r="N20" s="613"/>
      <c r="P20" s="266" t="s">
        <v>7817</v>
      </c>
      <c r="Q20" s="265">
        <f t="shared" si="1"/>
        <v>10</v>
      </c>
      <c r="R20" s="236" t="str">
        <f t="shared" si="2"/>
        <v xml:space="preserve"> </v>
      </c>
    </row>
    <row r="21" spans="1:18" x14ac:dyDescent="0.25">
      <c r="A21" s="611">
        <v>510240</v>
      </c>
      <c r="B21" s="310" t="s">
        <v>4225</v>
      </c>
      <c r="C21" s="300" t="s">
        <v>7818</v>
      </c>
      <c r="D21" s="249" t="s">
        <v>2710</v>
      </c>
      <c r="E21" s="267" t="s">
        <v>7819</v>
      </c>
      <c r="F21" s="249">
        <f t="shared" si="0"/>
        <v>17</v>
      </c>
      <c r="G21" s="248"/>
      <c r="H21" s="248"/>
      <c r="I21" s="248"/>
      <c r="J21" s="248"/>
      <c r="K21" s="249" t="s">
        <v>15</v>
      </c>
      <c r="L21" s="249"/>
      <c r="M21" s="256"/>
      <c r="N21" s="613"/>
      <c r="P21" s="266" t="s">
        <v>7820</v>
      </c>
      <c r="Q21" s="265">
        <f t="shared" si="1"/>
        <v>10</v>
      </c>
      <c r="R21" s="236" t="str">
        <f t="shared" si="2"/>
        <v xml:space="preserve"> </v>
      </c>
    </row>
    <row r="22" spans="1:18" x14ac:dyDescent="0.25">
      <c r="A22" s="611">
        <v>510241</v>
      </c>
      <c r="B22" s="310"/>
      <c r="C22" s="300"/>
      <c r="D22" s="249" t="s">
        <v>2710</v>
      </c>
      <c r="E22" s="267" t="s">
        <v>7821</v>
      </c>
      <c r="F22" s="249">
        <f>+LEN(E22)</f>
        <v>28</v>
      </c>
      <c r="G22" s="248"/>
      <c r="H22" s="248"/>
      <c r="I22" s="248"/>
      <c r="J22" s="248"/>
      <c r="K22" s="249"/>
      <c r="L22" s="249" t="s">
        <v>15</v>
      </c>
      <c r="M22" s="256"/>
      <c r="N22" s="613"/>
    </row>
    <row r="23" spans="1:18" x14ac:dyDescent="0.25">
      <c r="A23" s="611">
        <v>510260</v>
      </c>
      <c r="B23" s="310" t="s">
        <v>4225</v>
      </c>
      <c r="C23" s="300" t="s">
        <v>7822</v>
      </c>
      <c r="D23" s="249" t="s">
        <v>2710</v>
      </c>
      <c r="E23" s="267" t="s">
        <v>7823</v>
      </c>
      <c r="F23" s="249">
        <f t="shared" si="0"/>
        <v>13</v>
      </c>
      <c r="G23" s="248"/>
      <c r="H23" s="248"/>
      <c r="I23" s="248"/>
      <c r="J23" s="248"/>
      <c r="K23" s="249" t="s">
        <v>15</v>
      </c>
      <c r="L23" s="249"/>
      <c r="M23" s="256"/>
      <c r="N23" s="613"/>
      <c r="P23" s="266" t="s">
        <v>7824</v>
      </c>
      <c r="Q23" s="265">
        <f t="shared" si="1"/>
        <v>9</v>
      </c>
      <c r="R23" s="236" t="str">
        <f t="shared" si="2"/>
        <v xml:space="preserve"> </v>
      </c>
    </row>
    <row r="24" spans="1:18" x14ac:dyDescent="0.25">
      <c r="A24" s="611">
        <v>510280</v>
      </c>
      <c r="B24" s="310" t="s">
        <v>4225</v>
      </c>
      <c r="C24" s="300" t="s">
        <v>7825</v>
      </c>
      <c r="D24" s="249" t="s">
        <v>2710</v>
      </c>
      <c r="E24" s="267" t="s">
        <v>7826</v>
      </c>
      <c r="F24" s="249">
        <f t="shared" si="0"/>
        <v>23</v>
      </c>
      <c r="G24" s="248"/>
      <c r="H24" s="248"/>
      <c r="I24" s="248"/>
      <c r="J24" s="248"/>
      <c r="K24" s="249" t="s">
        <v>15</v>
      </c>
      <c r="L24" s="249"/>
      <c r="M24" s="256"/>
      <c r="N24" s="613"/>
      <c r="P24" s="266" t="s">
        <v>7827</v>
      </c>
      <c r="Q24" s="265">
        <f t="shared" si="1"/>
        <v>10</v>
      </c>
      <c r="R24" s="236" t="str">
        <f t="shared" si="2"/>
        <v xml:space="preserve"> </v>
      </c>
    </row>
    <row r="25" spans="1:18" x14ac:dyDescent="0.25">
      <c r="A25" s="611">
        <v>510300</v>
      </c>
      <c r="B25" s="310" t="s">
        <v>4264</v>
      </c>
      <c r="C25" s="300" t="s">
        <v>7828</v>
      </c>
      <c r="D25" s="249" t="s">
        <v>2710</v>
      </c>
      <c r="E25" s="267" t="s">
        <v>7829</v>
      </c>
      <c r="F25" s="249">
        <f t="shared" si="0"/>
        <v>27</v>
      </c>
      <c r="G25" s="248"/>
      <c r="H25" s="248"/>
      <c r="I25" s="248"/>
      <c r="J25" s="248"/>
      <c r="K25" s="249" t="s">
        <v>15</v>
      </c>
      <c r="L25" s="249"/>
      <c r="M25" s="256"/>
      <c r="N25" s="613"/>
      <c r="P25" s="266" t="s">
        <v>7830</v>
      </c>
      <c r="Q25" s="265">
        <f t="shared" si="1"/>
        <v>10</v>
      </c>
      <c r="R25" s="236" t="str">
        <f t="shared" si="2"/>
        <v xml:space="preserve"> </v>
      </c>
    </row>
    <row r="26" spans="1:18" x14ac:dyDescent="0.25">
      <c r="A26" s="611">
        <v>510320</v>
      </c>
      <c r="B26" s="310" t="s">
        <v>4264</v>
      </c>
      <c r="C26" s="300" t="s">
        <v>7831</v>
      </c>
      <c r="D26" s="249" t="s">
        <v>2710</v>
      </c>
      <c r="E26" s="267" t="s">
        <v>7832</v>
      </c>
      <c r="F26" s="249">
        <f t="shared" si="0"/>
        <v>18</v>
      </c>
      <c r="G26" s="248"/>
      <c r="H26" s="248"/>
      <c r="I26" s="248"/>
      <c r="J26" s="248"/>
      <c r="K26" s="249" t="s">
        <v>15</v>
      </c>
      <c r="L26" s="249"/>
      <c r="M26" s="256"/>
      <c r="N26" s="613"/>
      <c r="P26" s="266" t="s">
        <v>7833</v>
      </c>
      <c r="Q26" s="265">
        <f t="shared" si="1"/>
        <v>9</v>
      </c>
      <c r="R26" s="236" t="str">
        <f t="shared" si="2"/>
        <v xml:space="preserve"> </v>
      </c>
    </row>
    <row r="27" spans="1:18" x14ac:dyDescent="0.25">
      <c r="A27" s="611">
        <v>510330</v>
      </c>
      <c r="B27" s="310"/>
      <c r="C27" s="300"/>
      <c r="D27" s="249" t="s">
        <v>2710</v>
      </c>
      <c r="E27" s="267" t="s">
        <v>7834</v>
      </c>
      <c r="F27" s="249">
        <f t="shared" si="0"/>
        <v>12</v>
      </c>
      <c r="G27" s="248"/>
      <c r="H27" s="248"/>
      <c r="I27" s="248"/>
      <c r="J27" s="248"/>
      <c r="K27" s="249" t="s">
        <v>15</v>
      </c>
      <c r="L27" s="249"/>
      <c r="M27" s="256"/>
      <c r="N27" s="613"/>
      <c r="P27" s="266"/>
      <c r="Q27" s="265"/>
    </row>
    <row r="28" spans="1:18" x14ac:dyDescent="0.25">
      <c r="A28" s="611">
        <v>510340</v>
      </c>
      <c r="B28" s="310" t="s">
        <v>86</v>
      </c>
      <c r="C28" s="300" t="s">
        <v>7835</v>
      </c>
      <c r="D28" s="249" t="s">
        <v>2710</v>
      </c>
      <c r="E28" s="267" t="s">
        <v>7836</v>
      </c>
      <c r="F28" s="249">
        <f t="shared" si="0"/>
        <v>17</v>
      </c>
      <c r="G28" s="248"/>
      <c r="H28" s="248"/>
      <c r="I28" s="248"/>
      <c r="J28" s="248"/>
      <c r="K28" s="249" t="s">
        <v>15</v>
      </c>
      <c r="L28" s="249"/>
      <c r="M28" s="256"/>
      <c r="N28" s="613"/>
      <c r="P28" s="266" t="s">
        <v>7837</v>
      </c>
      <c r="Q28" s="265">
        <f t="shared" si="1"/>
        <v>10</v>
      </c>
      <c r="R28" s="236" t="str">
        <f t="shared" si="2"/>
        <v xml:space="preserve"> </v>
      </c>
    </row>
    <row r="29" spans="1:18" x14ac:dyDescent="0.25">
      <c r="A29" s="611">
        <v>510350</v>
      </c>
      <c r="B29" s="310"/>
      <c r="C29" s="300"/>
      <c r="D29" s="249"/>
      <c r="E29" s="267" t="s">
        <v>16244</v>
      </c>
      <c r="F29" s="249">
        <f t="shared" si="0"/>
        <v>24</v>
      </c>
      <c r="G29" s="248"/>
      <c r="H29" s="248"/>
      <c r="I29" s="248"/>
      <c r="J29" s="248"/>
      <c r="K29" s="249" t="s">
        <v>15</v>
      </c>
      <c r="L29" s="249"/>
      <c r="M29" s="256"/>
      <c r="N29" s="613"/>
      <c r="P29" s="266"/>
      <c r="Q29" s="265"/>
    </row>
    <row r="30" spans="1:18" x14ac:dyDescent="0.25">
      <c r="A30" s="611">
        <v>510360</v>
      </c>
      <c r="B30" s="310" t="s">
        <v>7838</v>
      </c>
      <c r="C30" s="300" t="s">
        <v>7839</v>
      </c>
      <c r="D30" s="249" t="s">
        <v>2710</v>
      </c>
      <c r="E30" s="267" t="s">
        <v>7840</v>
      </c>
      <c r="F30" s="249">
        <f t="shared" si="0"/>
        <v>13</v>
      </c>
      <c r="G30" s="248"/>
      <c r="H30" s="248"/>
      <c r="I30" s="248"/>
      <c r="J30" s="248"/>
      <c r="K30" s="249" t="s">
        <v>15</v>
      </c>
      <c r="L30" s="249"/>
      <c r="M30" s="256"/>
      <c r="N30" s="613"/>
      <c r="P30" s="266" t="s">
        <v>7841</v>
      </c>
      <c r="Q30" s="265">
        <f t="shared" si="1"/>
        <v>10</v>
      </c>
      <c r="R30" s="236" t="str">
        <f t="shared" si="2"/>
        <v xml:space="preserve"> </v>
      </c>
    </row>
    <row r="31" spans="1:18" x14ac:dyDescent="0.25">
      <c r="A31" s="611">
        <v>510380</v>
      </c>
      <c r="B31" s="310"/>
      <c r="C31" s="300">
        <v>10104</v>
      </c>
      <c r="D31" s="249" t="s">
        <v>2710</v>
      </c>
      <c r="E31" s="267" t="s">
        <v>7842</v>
      </c>
      <c r="F31" s="249">
        <f t="shared" si="0"/>
        <v>28</v>
      </c>
      <c r="G31" s="248"/>
      <c r="H31" s="248"/>
      <c r="I31" s="248"/>
      <c r="J31" s="248"/>
      <c r="K31" s="249" t="s">
        <v>15</v>
      </c>
      <c r="L31" s="249"/>
      <c r="M31" s="256" t="s">
        <v>3193</v>
      </c>
      <c r="N31" s="613"/>
      <c r="P31" s="618" t="s">
        <v>7843</v>
      </c>
      <c r="Q31" s="265">
        <f>+LEN(P31)</f>
        <v>10</v>
      </c>
      <c r="R31" s="236" t="str">
        <f t="shared" si="2"/>
        <v xml:space="preserve"> </v>
      </c>
    </row>
    <row r="32" spans="1:18" x14ac:dyDescent="0.25">
      <c r="A32" s="611">
        <v>510400</v>
      </c>
      <c r="B32" s="310"/>
      <c r="C32" s="300">
        <v>13101</v>
      </c>
      <c r="D32" s="249" t="s">
        <v>2710</v>
      </c>
      <c r="E32" s="267" t="s">
        <v>7844</v>
      </c>
      <c r="F32" s="249">
        <f t="shared" si="0"/>
        <v>14</v>
      </c>
      <c r="G32" s="248"/>
      <c r="H32" s="248"/>
      <c r="I32" s="248"/>
      <c r="J32" s="248"/>
      <c r="K32" s="249" t="s">
        <v>15</v>
      </c>
      <c r="L32" s="249"/>
      <c r="M32" s="256" t="s">
        <v>3193</v>
      </c>
      <c r="N32" s="613"/>
      <c r="P32" s="236" t="s">
        <v>7845</v>
      </c>
      <c r="Q32" s="236">
        <f>+LEN(P32)</f>
        <v>9</v>
      </c>
      <c r="R32" s="236" t="str">
        <f t="shared" si="2"/>
        <v xml:space="preserve"> </v>
      </c>
    </row>
    <row r="33" spans="1:18" x14ac:dyDescent="0.25">
      <c r="A33" s="611">
        <v>510420</v>
      </c>
      <c r="B33" s="310" t="s">
        <v>1478</v>
      </c>
      <c r="C33" s="300" t="s">
        <v>7846</v>
      </c>
      <c r="D33" s="249" t="s">
        <v>2710</v>
      </c>
      <c r="E33" s="267" t="s">
        <v>7847</v>
      </c>
      <c r="F33" s="249">
        <f t="shared" si="0"/>
        <v>8</v>
      </c>
      <c r="G33" s="248"/>
      <c r="H33" s="248"/>
      <c r="I33" s="248"/>
      <c r="J33" s="248"/>
      <c r="K33" s="249" t="s">
        <v>15</v>
      </c>
      <c r="L33" s="249"/>
      <c r="M33" s="256"/>
      <c r="N33" s="613"/>
      <c r="P33" s="266" t="s">
        <v>7847</v>
      </c>
      <c r="Q33" s="265">
        <f t="shared" si="1"/>
        <v>8</v>
      </c>
      <c r="R33" s="236" t="str">
        <f t="shared" si="2"/>
        <v xml:space="preserve"> </v>
      </c>
    </row>
    <row r="34" spans="1:18" x14ac:dyDescent="0.25">
      <c r="A34" s="611">
        <v>510421</v>
      </c>
      <c r="B34" s="310" t="s">
        <v>1478</v>
      </c>
      <c r="C34" s="300" t="s">
        <v>7848</v>
      </c>
      <c r="D34" s="249" t="s">
        <v>2710</v>
      </c>
      <c r="E34" s="267" t="s">
        <v>7849</v>
      </c>
      <c r="F34" s="249">
        <f t="shared" si="0"/>
        <v>16</v>
      </c>
      <c r="G34" s="248"/>
      <c r="H34" s="248"/>
      <c r="I34" s="248"/>
      <c r="J34" s="248"/>
      <c r="K34" s="249"/>
      <c r="L34" s="249" t="s">
        <v>15</v>
      </c>
      <c r="M34" s="256"/>
      <c r="N34" s="613"/>
      <c r="P34" s="266" t="s">
        <v>7850</v>
      </c>
      <c r="Q34" s="265">
        <f t="shared" si="1"/>
        <v>10</v>
      </c>
      <c r="R34" s="236" t="str">
        <f t="shared" si="2"/>
        <v xml:space="preserve"> </v>
      </c>
    </row>
    <row r="35" spans="1:18" x14ac:dyDescent="0.25">
      <c r="A35" s="611">
        <v>510422</v>
      </c>
      <c r="B35" s="310"/>
      <c r="C35" s="300">
        <v>14104</v>
      </c>
      <c r="D35" s="249" t="s">
        <v>2710</v>
      </c>
      <c r="E35" s="267" t="s">
        <v>7851</v>
      </c>
      <c r="F35" s="249">
        <f t="shared" si="0"/>
        <v>30</v>
      </c>
      <c r="G35" s="248"/>
      <c r="H35" s="248"/>
      <c r="I35" s="248"/>
      <c r="J35" s="248"/>
      <c r="K35" s="249"/>
      <c r="L35" s="249" t="s">
        <v>15</v>
      </c>
      <c r="M35" s="256" t="s">
        <v>3193</v>
      </c>
      <c r="N35" s="613"/>
      <c r="P35" s="236" t="s">
        <v>7852</v>
      </c>
      <c r="Q35" s="265">
        <f t="shared" si="1"/>
        <v>9</v>
      </c>
      <c r="R35" s="236" t="str">
        <f t="shared" si="2"/>
        <v xml:space="preserve"> </v>
      </c>
    </row>
    <row r="36" spans="1:18" x14ac:dyDescent="0.25">
      <c r="A36" s="611">
        <v>510423</v>
      </c>
      <c r="B36" s="310"/>
      <c r="C36" s="300"/>
      <c r="D36" s="249" t="s">
        <v>2710</v>
      </c>
      <c r="E36" s="267" t="s">
        <v>7853</v>
      </c>
      <c r="F36" s="249">
        <f>LEN(E36)</f>
        <v>24</v>
      </c>
      <c r="G36" s="248"/>
      <c r="H36" s="248"/>
      <c r="I36" s="248"/>
      <c r="J36" s="248"/>
      <c r="K36" s="249"/>
      <c r="L36" s="249" t="s">
        <v>15</v>
      </c>
      <c r="M36" s="256"/>
      <c r="N36" s="613"/>
      <c r="Q36" s="265"/>
    </row>
    <row r="37" spans="1:18" x14ac:dyDescent="0.25">
      <c r="A37" s="611">
        <v>510440</v>
      </c>
      <c r="B37" s="310" t="s">
        <v>7854</v>
      </c>
      <c r="C37" s="300" t="s">
        <v>7855</v>
      </c>
      <c r="D37" s="249" t="s">
        <v>2710</v>
      </c>
      <c r="E37" s="267" t="s">
        <v>7856</v>
      </c>
      <c r="F37" s="249">
        <f>LEN(E37)</f>
        <v>20</v>
      </c>
      <c r="G37" s="248"/>
      <c r="H37" s="248"/>
      <c r="I37" s="248"/>
      <c r="J37" s="248"/>
      <c r="K37" s="249" t="s">
        <v>15</v>
      </c>
      <c r="L37" s="249"/>
      <c r="M37" s="256" t="s">
        <v>7857</v>
      </c>
      <c r="N37" s="613"/>
      <c r="P37" s="266" t="s">
        <v>7858</v>
      </c>
      <c r="Q37" s="265">
        <f t="shared" si="1"/>
        <v>9</v>
      </c>
      <c r="R37" s="236" t="str">
        <f t="shared" si="2"/>
        <v xml:space="preserve"> </v>
      </c>
    </row>
    <row r="38" spans="1:18" x14ac:dyDescent="0.25">
      <c r="A38" s="611">
        <v>510460</v>
      </c>
      <c r="B38" s="310" t="s">
        <v>7854</v>
      </c>
      <c r="C38" s="300" t="s">
        <v>7859</v>
      </c>
      <c r="D38" s="249" t="s">
        <v>2710</v>
      </c>
      <c r="E38" s="267" t="s">
        <v>7860</v>
      </c>
      <c r="F38" s="249">
        <f t="shared" si="0"/>
        <v>20</v>
      </c>
      <c r="G38" s="248"/>
      <c r="H38" s="248"/>
      <c r="I38" s="248"/>
      <c r="J38" s="248"/>
      <c r="K38" s="249" t="s">
        <v>15</v>
      </c>
      <c r="L38" s="249"/>
      <c r="M38" s="256"/>
      <c r="N38" s="613"/>
      <c r="P38" s="266" t="s">
        <v>7861</v>
      </c>
      <c r="Q38" s="265">
        <f t="shared" si="1"/>
        <v>10</v>
      </c>
      <c r="R38" s="236" t="str">
        <f t="shared" si="2"/>
        <v xml:space="preserve"> </v>
      </c>
    </row>
    <row r="39" spans="1:18" x14ac:dyDescent="0.25">
      <c r="A39" s="611">
        <v>510480</v>
      </c>
      <c r="B39" s="310" t="s">
        <v>7854</v>
      </c>
      <c r="C39" s="300" t="s">
        <v>7862</v>
      </c>
      <c r="D39" s="249" t="s">
        <v>2710</v>
      </c>
      <c r="E39" s="267" t="s">
        <v>7863</v>
      </c>
      <c r="F39" s="249">
        <f t="shared" si="0"/>
        <v>10</v>
      </c>
      <c r="G39" s="248"/>
      <c r="H39" s="248"/>
      <c r="I39" s="248"/>
      <c r="J39" s="248"/>
      <c r="K39" s="249" t="s">
        <v>15</v>
      </c>
      <c r="L39" s="249"/>
      <c r="M39" s="256"/>
      <c r="N39" s="613"/>
      <c r="P39" s="266" t="s">
        <v>7863</v>
      </c>
      <c r="Q39" s="265">
        <f t="shared" si="1"/>
        <v>10</v>
      </c>
      <c r="R39" s="236" t="str">
        <f t="shared" si="2"/>
        <v xml:space="preserve"> </v>
      </c>
    </row>
    <row r="40" spans="1:18" x14ac:dyDescent="0.25">
      <c r="A40" s="611">
        <v>510490</v>
      </c>
      <c r="B40" s="310"/>
      <c r="C40" s="300"/>
      <c r="D40" s="249" t="s">
        <v>2710</v>
      </c>
      <c r="E40" s="267" t="s">
        <v>7864</v>
      </c>
      <c r="F40" s="249">
        <f t="shared" si="0"/>
        <v>23</v>
      </c>
      <c r="G40" s="248"/>
      <c r="H40" s="248"/>
      <c r="I40" s="248"/>
      <c r="J40" s="248"/>
      <c r="K40" s="249" t="s">
        <v>15</v>
      </c>
      <c r="L40" s="249"/>
      <c r="M40" s="256"/>
      <c r="N40" s="613"/>
      <c r="P40" s="266"/>
      <c r="Q40" s="265"/>
    </row>
    <row r="41" spans="1:18" x14ac:dyDescent="0.25">
      <c r="A41" s="611">
        <v>510500</v>
      </c>
      <c r="B41" s="310" t="s">
        <v>7854</v>
      </c>
      <c r="C41" s="300" t="s">
        <v>7865</v>
      </c>
      <c r="D41" s="249" t="s">
        <v>2710</v>
      </c>
      <c r="E41" s="267" t="s">
        <v>7866</v>
      </c>
      <c r="F41" s="249">
        <f t="shared" si="0"/>
        <v>11</v>
      </c>
      <c r="G41" s="248"/>
      <c r="H41" s="248"/>
      <c r="I41" s="248"/>
      <c r="J41" s="248"/>
      <c r="K41" s="249" t="s">
        <v>15</v>
      </c>
      <c r="L41" s="249"/>
      <c r="M41" s="256"/>
      <c r="N41" s="613"/>
      <c r="P41" s="266" t="s">
        <v>7867</v>
      </c>
      <c r="Q41" s="265">
        <f t="shared" si="1"/>
        <v>10</v>
      </c>
      <c r="R41" s="236" t="str">
        <f t="shared" si="2"/>
        <v xml:space="preserve"> </v>
      </c>
    </row>
    <row r="42" spans="1:18" x14ac:dyDescent="0.25">
      <c r="A42" s="611">
        <v>510520</v>
      </c>
      <c r="B42" s="310" t="s">
        <v>759</v>
      </c>
      <c r="C42" s="300" t="s">
        <v>7868</v>
      </c>
      <c r="D42" s="249" t="s">
        <v>2710</v>
      </c>
      <c r="E42" s="267" t="s">
        <v>7869</v>
      </c>
      <c r="F42" s="249">
        <f t="shared" si="0"/>
        <v>13</v>
      </c>
      <c r="G42" s="248"/>
      <c r="H42" s="248"/>
      <c r="I42" s="248"/>
      <c r="J42" s="248"/>
      <c r="K42" s="249" t="s">
        <v>15</v>
      </c>
      <c r="L42" s="249"/>
      <c r="M42" s="256"/>
      <c r="N42" s="613"/>
      <c r="P42" s="266" t="s">
        <v>7870</v>
      </c>
      <c r="Q42" s="265">
        <f t="shared" si="1"/>
        <v>9</v>
      </c>
      <c r="R42" s="236" t="str">
        <f t="shared" si="2"/>
        <v xml:space="preserve"> </v>
      </c>
    </row>
    <row r="43" spans="1:18" x14ac:dyDescent="0.25">
      <c r="A43" s="611">
        <v>510540</v>
      </c>
      <c r="B43" s="310" t="s">
        <v>759</v>
      </c>
      <c r="C43" s="300" t="s">
        <v>7871</v>
      </c>
      <c r="D43" s="249" t="s">
        <v>2710</v>
      </c>
      <c r="E43" s="267" t="s">
        <v>7872</v>
      </c>
      <c r="F43" s="249">
        <f t="shared" si="0"/>
        <v>17</v>
      </c>
      <c r="G43" s="248"/>
      <c r="H43" s="248"/>
      <c r="I43" s="248"/>
      <c r="J43" s="248"/>
      <c r="K43" s="249" t="s">
        <v>15</v>
      </c>
      <c r="L43" s="249"/>
      <c r="M43" s="256"/>
      <c r="N43" s="613"/>
      <c r="P43" s="266" t="s">
        <v>7873</v>
      </c>
      <c r="Q43" s="265">
        <f t="shared" si="1"/>
        <v>10</v>
      </c>
      <c r="R43" s="236" t="str">
        <f t="shared" si="2"/>
        <v xml:space="preserve"> </v>
      </c>
    </row>
    <row r="44" spans="1:18" x14ac:dyDescent="0.25">
      <c r="A44" s="611">
        <v>510560</v>
      </c>
      <c r="B44" s="310" t="s">
        <v>759</v>
      </c>
      <c r="C44" s="300" t="s">
        <v>7874</v>
      </c>
      <c r="D44" s="249" t="s">
        <v>2710</v>
      </c>
      <c r="E44" s="267" t="s">
        <v>7875</v>
      </c>
      <c r="F44" s="249">
        <f t="shared" si="0"/>
        <v>16</v>
      </c>
      <c r="G44" s="248"/>
      <c r="H44" s="248"/>
      <c r="I44" s="248"/>
      <c r="J44" s="248"/>
      <c r="K44" s="249" t="s">
        <v>15</v>
      </c>
      <c r="L44" s="249"/>
      <c r="M44" s="256"/>
      <c r="N44" s="613"/>
      <c r="P44" s="266" t="s">
        <v>7876</v>
      </c>
      <c r="Q44" s="265">
        <f t="shared" si="1"/>
        <v>10</v>
      </c>
      <c r="R44" s="236" t="str">
        <f t="shared" si="2"/>
        <v xml:space="preserve"> </v>
      </c>
    </row>
    <row r="45" spans="1:18" x14ac:dyDescent="0.25">
      <c r="A45" s="611">
        <v>510570</v>
      </c>
      <c r="B45" s="310"/>
      <c r="C45" s="300"/>
      <c r="D45" s="249" t="s">
        <v>2710</v>
      </c>
      <c r="E45" s="267" t="s">
        <v>7877</v>
      </c>
      <c r="F45" s="249">
        <f t="shared" si="0"/>
        <v>27</v>
      </c>
      <c r="G45" s="248"/>
      <c r="H45" s="248"/>
      <c r="I45" s="248"/>
      <c r="J45" s="248"/>
      <c r="K45" s="249" t="s">
        <v>15</v>
      </c>
      <c r="L45" s="249"/>
      <c r="M45" s="256"/>
      <c r="N45" s="613"/>
      <c r="P45" s="266"/>
      <c r="Q45" s="265"/>
    </row>
    <row r="46" spans="1:18" x14ac:dyDescent="0.25">
      <c r="A46" s="611">
        <v>510580</v>
      </c>
      <c r="B46" s="310" t="s">
        <v>759</v>
      </c>
      <c r="C46" s="300" t="s">
        <v>7878</v>
      </c>
      <c r="D46" s="249" t="s">
        <v>2710</v>
      </c>
      <c r="E46" s="267" t="s">
        <v>7879</v>
      </c>
      <c r="F46" s="249">
        <f t="shared" si="0"/>
        <v>17</v>
      </c>
      <c r="G46" s="248"/>
      <c r="H46" s="248"/>
      <c r="I46" s="248"/>
      <c r="J46" s="248"/>
      <c r="K46" s="249" t="s">
        <v>15</v>
      </c>
      <c r="L46" s="249"/>
      <c r="M46" s="256"/>
      <c r="N46" s="613"/>
      <c r="P46" s="266" t="s">
        <v>7880</v>
      </c>
      <c r="Q46" s="265">
        <f t="shared" si="1"/>
        <v>9</v>
      </c>
      <c r="R46" s="236" t="str">
        <f t="shared" si="2"/>
        <v xml:space="preserve"> </v>
      </c>
    </row>
    <row r="47" spans="1:18" x14ac:dyDescent="0.25">
      <c r="A47" s="611">
        <v>510590</v>
      </c>
      <c r="B47" s="310"/>
      <c r="C47" s="300"/>
      <c r="D47" s="249" t="s">
        <v>2710</v>
      </c>
      <c r="E47" s="267" t="s">
        <v>7881</v>
      </c>
      <c r="F47" s="249">
        <f t="shared" si="0"/>
        <v>19</v>
      </c>
      <c r="G47" s="248"/>
      <c r="H47" s="248"/>
      <c r="I47" s="248"/>
      <c r="J47" s="248"/>
      <c r="K47" s="249" t="s">
        <v>15</v>
      </c>
      <c r="L47" s="249"/>
      <c r="M47" s="256"/>
      <c r="N47" s="613"/>
      <c r="P47" s="266"/>
      <c r="Q47" s="265"/>
    </row>
    <row r="48" spans="1:18" x14ac:dyDescent="0.25">
      <c r="A48" s="611">
        <v>510600</v>
      </c>
      <c r="B48" s="310" t="s">
        <v>759</v>
      </c>
      <c r="C48" s="300" t="s">
        <v>7882</v>
      </c>
      <c r="D48" s="249" t="s">
        <v>2710</v>
      </c>
      <c r="E48" s="267" t="s">
        <v>7883</v>
      </c>
      <c r="F48" s="249">
        <f t="shared" si="0"/>
        <v>18</v>
      </c>
      <c r="G48" s="248"/>
      <c r="H48" s="248"/>
      <c r="I48" s="248"/>
      <c r="J48" s="248"/>
      <c r="K48" s="249" t="s">
        <v>15</v>
      </c>
      <c r="L48" s="249"/>
      <c r="M48" s="256"/>
      <c r="N48" s="613"/>
      <c r="P48" s="266" t="s">
        <v>7884</v>
      </c>
      <c r="Q48" s="265">
        <f t="shared" si="1"/>
        <v>9</v>
      </c>
      <c r="R48" s="236" t="str">
        <f t="shared" si="2"/>
        <v xml:space="preserve"> </v>
      </c>
    </row>
    <row r="49" spans="1:18" x14ac:dyDescent="0.25">
      <c r="A49" s="611">
        <v>510610</v>
      </c>
      <c r="B49" s="310"/>
      <c r="C49" s="300"/>
      <c r="D49" s="249"/>
      <c r="E49" s="267" t="s">
        <v>16263</v>
      </c>
      <c r="F49" s="249">
        <f t="shared" si="0"/>
        <v>23</v>
      </c>
      <c r="G49" s="248"/>
      <c r="H49" s="248"/>
      <c r="I49" s="248"/>
      <c r="J49" s="248"/>
      <c r="K49" s="249" t="s">
        <v>15</v>
      </c>
      <c r="L49" s="249"/>
      <c r="M49" s="256"/>
      <c r="N49" s="613"/>
      <c r="P49" s="266"/>
      <c r="Q49" s="265"/>
    </row>
    <row r="50" spans="1:18" x14ac:dyDescent="0.25">
      <c r="A50" s="611">
        <v>510620</v>
      </c>
      <c r="B50" s="310" t="s">
        <v>759</v>
      </c>
      <c r="C50" s="300" t="s">
        <v>7885</v>
      </c>
      <c r="D50" s="249" t="s">
        <v>2710</v>
      </c>
      <c r="E50" s="267" t="s">
        <v>7886</v>
      </c>
      <c r="F50" s="249">
        <f t="shared" si="0"/>
        <v>18</v>
      </c>
      <c r="G50" s="248"/>
      <c r="H50" s="248"/>
      <c r="I50" s="248"/>
      <c r="J50" s="248"/>
      <c r="K50" s="249" t="s">
        <v>15</v>
      </c>
      <c r="L50" s="249"/>
      <c r="M50" s="256" t="s">
        <v>7887</v>
      </c>
      <c r="N50" s="613"/>
      <c r="P50" s="266" t="s">
        <v>7888</v>
      </c>
      <c r="Q50" s="265">
        <f t="shared" si="1"/>
        <v>10</v>
      </c>
      <c r="R50" s="236" t="str">
        <f t="shared" si="2"/>
        <v xml:space="preserve"> </v>
      </c>
    </row>
    <row r="51" spans="1:18" x14ac:dyDescent="0.25">
      <c r="A51" s="611">
        <v>510630</v>
      </c>
      <c r="B51" s="310"/>
      <c r="C51" s="300"/>
      <c r="D51" s="249" t="s">
        <v>2710</v>
      </c>
      <c r="E51" s="267" t="s">
        <v>7889</v>
      </c>
      <c r="F51" s="249">
        <f t="shared" si="0"/>
        <v>29</v>
      </c>
      <c r="G51" s="248"/>
      <c r="H51" s="248"/>
      <c r="I51" s="248"/>
      <c r="J51" s="248"/>
      <c r="K51" s="249" t="s">
        <v>15</v>
      </c>
      <c r="L51" s="249"/>
      <c r="M51" s="256"/>
      <c r="N51" s="613"/>
      <c r="P51" s="266"/>
      <c r="Q51" s="265"/>
    </row>
    <row r="52" spans="1:18" x14ac:dyDescent="0.25">
      <c r="A52" s="611">
        <v>510640</v>
      </c>
      <c r="B52" s="310" t="s">
        <v>759</v>
      </c>
      <c r="C52" s="300" t="s">
        <v>7890</v>
      </c>
      <c r="D52" s="249" t="s">
        <v>2710</v>
      </c>
      <c r="E52" s="267" t="s">
        <v>7891</v>
      </c>
      <c r="F52" s="249">
        <f t="shared" si="0"/>
        <v>12</v>
      </c>
      <c r="G52" s="248"/>
      <c r="H52" s="248"/>
      <c r="I52" s="248"/>
      <c r="J52" s="248"/>
      <c r="K52" s="249" t="s">
        <v>15</v>
      </c>
      <c r="L52" s="249"/>
      <c r="M52" s="256"/>
      <c r="N52" s="613"/>
      <c r="P52" s="266" t="s">
        <v>7892</v>
      </c>
      <c r="Q52" s="265">
        <f t="shared" si="1"/>
        <v>8</v>
      </c>
      <c r="R52" s="236" t="str">
        <f t="shared" si="2"/>
        <v xml:space="preserve"> </v>
      </c>
    </row>
    <row r="53" spans="1:18" x14ac:dyDescent="0.25">
      <c r="A53" s="611">
        <v>510660</v>
      </c>
      <c r="B53" s="310" t="s">
        <v>759</v>
      </c>
      <c r="C53" s="300" t="s">
        <v>7893</v>
      </c>
      <c r="D53" s="249" t="s">
        <v>2710</v>
      </c>
      <c r="E53" s="267" t="s">
        <v>7894</v>
      </c>
      <c r="F53" s="249">
        <f t="shared" si="0"/>
        <v>18</v>
      </c>
      <c r="G53" s="248"/>
      <c r="H53" s="248"/>
      <c r="I53" s="248"/>
      <c r="J53" s="248"/>
      <c r="K53" s="249" t="s">
        <v>15</v>
      </c>
      <c r="L53" s="249"/>
      <c r="M53" s="256"/>
      <c r="N53" s="613"/>
      <c r="P53" s="266" t="s">
        <v>7895</v>
      </c>
      <c r="Q53" s="265">
        <f t="shared" si="1"/>
        <v>10</v>
      </c>
      <c r="R53" s="236" t="str">
        <f t="shared" si="2"/>
        <v xml:space="preserve"> </v>
      </c>
    </row>
    <row r="54" spans="1:18" x14ac:dyDescent="0.25">
      <c r="A54" s="611">
        <v>510680</v>
      </c>
      <c r="B54" s="310" t="s">
        <v>4532</v>
      </c>
      <c r="C54" s="267" t="s">
        <v>7896</v>
      </c>
      <c r="D54" s="249" t="s">
        <v>2710</v>
      </c>
      <c r="E54" s="267" t="s">
        <v>7897</v>
      </c>
      <c r="F54" s="249">
        <f t="shared" si="0"/>
        <v>14</v>
      </c>
      <c r="G54" s="248"/>
      <c r="H54" s="248"/>
      <c r="I54" s="248"/>
      <c r="J54" s="248"/>
      <c r="K54" s="249" t="s">
        <v>15</v>
      </c>
      <c r="L54" s="249"/>
      <c r="M54" s="256" t="s">
        <v>7898</v>
      </c>
      <c r="N54" s="613"/>
      <c r="P54" s="266" t="s">
        <v>7899</v>
      </c>
      <c r="Q54" s="265">
        <f t="shared" si="1"/>
        <v>9</v>
      </c>
      <c r="R54" s="236" t="str">
        <f t="shared" si="2"/>
        <v xml:space="preserve"> </v>
      </c>
    </row>
    <row r="55" spans="1:18" x14ac:dyDescent="0.25">
      <c r="A55" s="611">
        <v>510700</v>
      </c>
      <c r="B55" s="310" t="s">
        <v>955</v>
      </c>
      <c r="C55" s="300" t="s">
        <v>7900</v>
      </c>
      <c r="D55" s="249" t="s">
        <v>2710</v>
      </c>
      <c r="E55" s="267" t="s">
        <v>7901</v>
      </c>
      <c r="F55" s="249">
        <f t="shared" si="0"/>
        <v>11</v>
      </c>
      <c r="G55" s="248"/>
      <c r="H55" s="248"/>
      <c r="I55" s="248"/>
      <c r="J55" s="248"/>
      <c r="K55" s="249" t="s">
        <v>15</v>
      </c>
      <c r="L55" s="249"/>
      <c r="M55" s="256"/>
      <c r="N55" s="613"/>
      <c r="P55" s="266" t="s">
        <v>7902</v>
      </c>
      <c r="Q55" s="265">
        <f t="shared" si="1"/>
        <v>10</v>
      </c>
      <c r="R55" s="236" t="str">
        <f t="shared" si="2"/>
        <v xml:space="preserve"> </v>
      </c>
    </row>
    <row r="56" spans="1:18" x14ac:dyDescent="0.25">
      <c r="A56" s="611">
        <v>510720</v>
      </c>
      <c r="B56" s="381"/>
      <c r="C56" s="381">
        <v>18101</v>
      </c>
      <c r="D56" s="249" t="s">
        <v>2710</v>
      </c>
      <c r="E56" s="267" t="s">
        <v>7903</v>
      </c>
      <c r="F56" s="249">
        <f t="shared" si="0"/>
        <v>13</v>
      </c>
      <c r="G56" s="248"/>
      <c r="H56" s="248"/>
      <c r="I56" s="248"/>
      <c r="J56" s="248"/>
      <c r="K56" s="249" t="s">
        <v>15</v>
      </c>
      <c r="L56" s="249"/>
      <c r="M56" s="256" t="s">
        <v>3193</v>
      </c>
      <c r="N56" s="613"/>
      <c r="P56" s="236" t="s">
        <v>7904</v>
      </c>
      <c r="Q56" s="236">
        <f t="shared" si="1"/>
        <v>8</v>
      </c>
      <c r="R56" s="236" t="str">
        <f t="shared" si="2"/>
        <v xml:space="preserve"> </v>
      </c>
    </row>
    <row r="57" spans="1:18" x14ac:dyDescent="0.25">
      <c r="A57" s="611">
        <v>510740</v>
      </c>
      <c r="B57" s="310" t="s">
        <v>5178</v>
      </c>
      <c r="C57" s="267" t="s">
        <v>7905</v>
      </c>
      <c r="D57" s="249" t="s">
        <v>2710</v>
      </c>
      <c r="E57" s="267" t="s">
        <v>7906</v>
      </c>
      <c r="F57" s="249">
        <f t="shared" si="0"/>
        <v>10</v>
      </c>
      <c r="G57" s="248"/>
      <c r="H57" s="248"/>
      <c r="I57" s="248"/>
      <c r="J57" s="248"/>
      <c r="K57" s="249" t="s">
        <v>15</v>
      </c>
      <c r="L57" s="249"/>
      <c r="M57" s="256" t="s">
        <v>7898</v>
      </c>
      <c r="N57" s="613"/>
      <c r="P57" s="266" t="s">
        <v>7906</v>
      </c>
      <c r="Q57" s="265">
        <f t="shared" si="1"/>
        <v>10</v>
      </c>
      <c r="R57" s="236" t="str">
        <f t="shared" si="2"/>
        <v xml:space="preserve"> </v>
      </c>
    </row>
    <row r="58" spans="1:18" x14ac:dyDescent="0.25">
      <c r="A58" s="611">
        <v>510760</v>
      </c>
      <c r="B58" s="611"/>
      <c r="C58" s="267"/>
      <c r="D58" s="249" t="s">
        <v>2710</v>
      </c>
      <c r="E58" s="267" t="s">
        <v>7907</v>
      </c>
      <c r="F58" s="249">
        <f>+LEN(E58)</f>
        <v>13</v>
      </c>
      <c r="G58" s="248"/>
      <c r="H58" s="248"/>
      <c r="I58" s="248"/>
      <c r="J58" s="248"/>
      <c r="K58" s="249" t="s">
        <v>15</v>
      </c>
      <c r="L58" s="249"/>
      <c r="M58" s="256"/>
      <c r="N58" s="613"/>
    </row>
    <row r="59" spans="1:18" x14ac:dyDescent="0.25">
      <c r="A59" s="611">
        <v>510780</v>
      </c>
      <c r="B59" s="611"/>
      <c r="C59" s="267"/>
      <c r="D59" s="249" t="s">
        <v>2710</v>
      </c>
      <c r="E59" s="267" t="s">
        <v>7908</v>
      </c>
      <c r="F59" s="249">
        <f>+LEN(E59)</f>
        <v>28</v>
      </c>
      <c r="G59" s="248"/>
      <c r="H59" s="248"/>
      <c r="I59" s="248"/>
      <c r="J59" s="248"/>
      <c r="K59" s="249" t="s">
        <v>15</v>
      </c>
      <c r="L59" s="249"/>
      <c r="M59" s="256"/>
      <c r="N59" s="613"/>
    </row>
    <row r="60" spans="1:18" x14ac:dyDescent="0.25">
      <c r="A60" s="611">
        <v>510790</v>
      </c>
      <c r="B60" s="611"/>
      <c r="C60" s="267"/>
      <c r="D60" s="249" t="s">
        <v>2710</v>
      </c>
      <c r="E60" s="267" t="s">
        <v>7909</v>
      </c>
      <c r="F60" s="249">
        <f>+LEN(E60)</f>
        <v>9</v>
      </c>
      <c r="G60" s="248"/>
      <c r="H60" s="248"/>
      <c r="I60" s="248"/>
      <c r="J60" s="248"/>
      <c r="K60" s="249" t="s">
        <v>15</v>
      </c>
      <c r="L60" s="249"/>
      <c r="M60" s="256"/>
      <c r="N60" s="613"/>
    </row>
    <row r="61" spans="1:18" x14ac:dyDescent="0.25">
      <c r="A61" s="611">
        <v>510800</v>
      </c>
      <c r="B61" s="619"/>
      <c r="C61" s="267"/>
      <c r="D61" s="249" t="s">
        <v>2710</v>
      </c>
      <c r="E61" s="267" t="s">
        <v>7910</v>
      </c>
      <c r="F61" s="249">
        <f>LEN(E61)</f>
        <v>22</v>
      </c>
      <c r="G61" s="248"/>
      <c r="H61" s="248"/>
      <c r="I61" s="248"/>
      <c r="J61" s="248"/>
      <c r="K61" s="249" t="s">
        <v>15</v>
      </c>
      <c r="L61" s="249"/>
      <c r="M61" s="256"/>
      <c r="N61" s="613"/>
    </row>
    <row r="62" spans="1:18" x14ac:dyDescent="0.25">
      <c r="A62" s="611">
        <v>510820</v>
      </c>
      <c r="B62" s="619"/>
      <c r="C62" s="267"/>
      <c r="D62" s="249" t="s">
        <v>2710</v>
      </c>
      <c r="E62" s="267" t="s">
        <v>7911</v>
      </c>
      <c r="F62" s="249">
        <f>LEN(E62)</f>
        <v>29</v>
      </c>
      <c r="G62" s="248"/>
      <c r="H62" s="248"/>
      <c r="I62" s="248"/>
      <c r="J62" s="248"/>
      <c r="K62" s="249" t="s">
        <v>15</v>
      </c>
      <c r="L62" s="249"/>
      <c r="M62" s="256"/>
      <c r="N62" s="613"/>
    </row>
    <row r="63" spans="1:18" s="623" customFormat="1" x14ac:dyDescent="0.25">
      <c r="A63" s="620">
        <v>510830</v>
      </c>
      <c r="B63" s="621"/>
      <c r="C63" s="267"/>
      <c r="D63" s="249" t="s">
        <v>2710</v>
      </c>
      <c r="E63" s="622" t="s">
        <v>7912</v>
      </c>
      <c r="F63" s="249">
        <f>LEN(E63)</f>
        <v>22</v>
      </c>
      <c r="G63" s="248"/>
      <c r="H63" s="248"/>
      <c r="I63" s="248"/>
      <c r="J63" s="248"/>
      <c r="K63" s="249" t="s">
        <v>15</v>
      </c>
      <c r="L63" s="249"/>
      <c r="M63" s="256" t="s">
        <v>7913</v>
      </c>
      <c r="N63" s="613"/>
    </row>
    <row r="64" spans="1:18" s="623" customFormat="1" x14ac:dyDescent="0.25">
      <c r="A64" s="620">
        <v>510840</v>
      </c>
      <c r="B64" s="621"/>
      <c r="C64" s="267"/>
      <c r="D64" s="249" t="s">
        <v>2710</v>
      </c>
      <c r="E64" s="624" t="s">
        <v>7914</v>
      </c>
      <c r="F64" s="249">
        <f>LEN(E64)</f>
        <v>16</v>
      </c>
      <c r="G64" s="248"/>
      <c r="H64" s="248"/>
      <c r="I64" s="248"/>
      <c r="J64" s="248"/>
      <c r="K64" s="249" t="s">
        <v>15</v>
      </c>
      <c r="L64" s="249"/>
      <c r="M64" s="256"/>
      <c r="N64" s="613"/>
    </row>
    <row r="65" spans="1:18" s="623" customFormat="1" x14ac:dyDescent="0.25">
      <c r="A65" s="620"/>
      <c r="B65" s="621"/>
      <c r="C65" s="267"/>
      <c r="D65" s="249"/>
      <c r="E65" s="624"/>
      <c r="F65" s="249"/>
      <c r="G65" s="248"/>
      <c r="H65" s="248"/>
      <c r="I65" s="248"/>
      <c r="J65" s="248"/>
      <c r="K65" s="249"/>
      <c r="L65" s="249"/>
      <c r="M65" s="256"/>
      <c r="N65" s="613"/>
    </row>
    <row r="66" spans="1:18" ht="15.75" x14ac:dyDescent="0.25">
      <c r="A66" s="611"/>
      <c r="B66" s="310"/>
      <c r="C66" s="267"/>
      <c r="D66" s="249"/>
      <c r="E66" s="625" t="s">
        <v>7915</v>
      </c>
      <c r="F66" s="249">
        <f t="shared" si="0"/>
        <v>10</v>
      </c>
      <c r="G66" s="248"/>
      <c r="H66" s="248"/>
      <c r="I66" s="248"/>
      <c r="J66" s="248" t="s">
        <v>15</v>
      </c>
      <c r="K66" s="249"/>
      <c r="L66" s="249"/>
      <c r="M66" s="256"/>
      <c r="N66" s="613"/>
      <c r="P66" s="266"/>
      <c r="Q66" s="265">
        <f t="shared" si="1"/>
        <v>0</v>
      </c>
      <c r="R66" s="236" t="str">
        <f t="shared" si="2"/>
        <v xml:space="preserve"> </v>
      </c>
    </row>
    <row r="67" spans="1:18" x14ac:dyDescent="0.25">
      <c r="A67" s="611">
        <v>513000</v>
      </c>
      <c r="B67" s="310" t="s">
        <v>7916</v>
      </c>
      <c r="C67" s="300" t="s">
        <v>7917</v>
      </c>
      <c r="D67" s="249" t="s">
        <v>2710</v>
      </c>
      <c r="E67" s="267" t="s">
        <v>7918</v>
      </c>
      <c r="F67" s="249">
        <f t="shared" si="0"/>
        <v>16</v>
      </c>
      <c r="G67" s="248"/>
      <c r="H67" s="248"/>
      <c r="I67" s="248"/>
      <c r="J67" s="248"/>
      <c r="K67" s="249" t="s">
        <v>15</v>
      </c>
      <c r="L67" s="249"/>
      <c r="M67" s="256"/>
      <c r="N67" s="613"/>
      <c r="P67" s="266" t="s">
        <v>7919</v>
      </c>
      <c r="Q67" s="265">
        <f t="shared" si="1"/>
        <v>8</v>
      </c>
      <c r="R67" s="236" t="str">
        <f t="shared" si="2"/>
        <v xml:space="preserve"> </v>
      </c>
    </row>
    <row r="68" spans="1:18" x14ac:dyDescent="0.25">
      <c r="A68" s="611">
        <v>513001</v>
      </c>
      <c r="B68" s="310"/>
      <c r="C68" s="300"/>
      <c r="D68" s="249" t="s">
        <v>2710</v>
      </c>
      <c r="E68" s="267" t="s">
        <v>7920</v>
      </c>
      <c r="F68" s="249">
        <f>+LEN(E68)</f>
        <v>28</v>
      </c>
      <c r="G68" s="248"/>
      <c r="H68" s="248"/>
      <c r="I68" s="248"/>
      <c r="J68" s="248"/>
      <c r="K68" s="249"/>
      <c r="L68" s="249" t="s">
        <v>15</v>
      </c>
      <c r="M68" s="256"/>
      <c r="N68" s="613"/>
    </row>
    <row r="69" spans="1:18" x14ac:dyDescent="0.25">
      <c r="A69" s="611">
        <v>513020</v>
      </c>
      <c r="B69" s="310" t="s">
        <v>7916</v>
      </c>
      <c r="C69" s="300" t="s">
        <v>7921</v>
      </c>
      <c r="D69" s="249" t="s">
        <v>2710</v>
      </c>
      <c r="E69" s="267" t="s">
        <v>7922</v>
      </c>
      <c r="F69" s="249">
        <f t="shared" si="0"/>
        <v>20</v>
      </c>
      <c r="G69" s="248"/>
      <c r="H69" s="248"/>
      <c r="I69" s="248"/>
      <c r="J69" s="248"/>
      <c r="K69" s="249" t="s">
        <v>15</v>
      </c>
      <c r="L69" s="249"/>
      <c r="M69" s="256"/>
      <c r="N69" s="613"/>
      <c r="P69" s="266" t="s">
        <v>7923</v>
      </c>
      <c r="Q69" s="265">
        <f t="shared" si="1"/>
        <v>10</v>
      </c>
      <c r="R69" s="236" t="str">
        <f t="shared" si="2"/>
        <v xml:space="preserve"> </v>
      </c>
    </row>
    <row r="70" spans="1:18" x14ac:dyDescent="0.25">
      <c r="A70" s="611">
        <v>513040</v>
      </c>
      <c r="B70" s="310" t="s">
        <v>7916</v>
      </c>
      <c r="C70" s="300" t="s">
        <v>7924</v>
      </c>
      <c r="D70" s="249" t="s">
        <v>2710</v>
      </c>
      <c r="E70" s="267" t="s">
        <v>7925</v>
      </c>
      <c r="F70" s="249">
        <f t="shared" si="0"/>
        <v>17</v>
      </c>
      <c r="G70" s="248"/>
      <c r="H70" s="248"/>
      <c r="I70" s="248"/>
      <c r="J70" s="248"/>
      <c r="K70" s="249" t="s">
        <v>15</v>
      </c>
      <c r="L70" s="249"/>
      <c r="M70" s="256"/>
      <c r="N70" s="613"/>
      <c r="P70" s="266" t="s">
        <v>7926</v>
      </c>
      <c r="Q70" s="265">
        <f t="shared" si="1"/>
        <v>9</v>
      </c>
      <c r="R70" s="236" t="str">
        <f t="shared" si="2"/>
        <v xml:space="preserve"> </v>
      </c>
    </row>
    <row r="71" spans="1:18" x14ac:dyDescent="0.25">
      <c r="A71" s="611">
        <v>513041</v>
      </c>
      <c r="B71" s="611"/>
      <c r="C71" s="300"/>
      <c r="D71" s="249" t="s">
        <v>2710</v>
      </c>
      <c r="E71" s="267" t="s">
        <v>7927</v>
      </c>
      <c r="F71" s="249">
        <f>+LEN(E71)</f>
        <v>29</v>
      </c>
      <c r="G71" s="248"/>
      <c r="H71" s="248"/>
      <c r="I71" s="248"/>
      <c r="J71" s="248"/>
      <c r="K71" s="249"/>
      <c r="L71" s="249" t="s">
        <v>15</v>
      </c>
      <c r="M71" s="256"/>
      <c r="N71" s="613"/>
    </row>
    <row r="72" spans="1:18" x14ac:dyDescent="0.25">
      <c r="A72" s="611">
        <v>513060</v>
      </c>
      <c r="B72" s="381"/>
      <c r="C72" s="381">
        <v>21103</v>
      </c>
      <c r="D72" s="249" t="s">
        <v>2710</v>
      </c>
      <c r="E72" s="381" t="s">
        <v>7928</v>
      </c>
      <c r="F72" s="249">
        <f t="shared" si="0"/>
        <v>21</v>
      </c>
      <c r="G72" s="248"/>
      <c r="H72" s="248"/>
      <c r="I72" s="248"/>
      <c r="J72" s="248"/>
      <c r="K72" s="249" t="s">
        <v>15</v>
      </c>
      <c r="L72" s="249"/>
      <c r="M72" s="256" t="s">
        <v>3193</v>
      </c>
      <c r="N72" s="613"/>
      <c r="P72" s="236" t="s">
        <v>7929</v>
      </c>
      <c r="Q72" s="236">
        <f t="shared" si="1"/>
        <v>10</v>
      </c>
      <c r="R72" s="236" t="str">
        <f t="shared" si="2"/>
        <v xml:space="preserve"> </v>
      </c>
    </row>
    <row r="73" spans="1:18" x14ac:dyDescent="0.25">
      <c r="A73" s="611">
        <v>513080</v>
      </c>
      <c r="B73" s="310" t="s">
        <v>7916</v>
      </c>
      <c r="C73" s="300" t="s">
        <v>7930</v>
      </c>
      <c r="D73" s="249" t="s">
        <v>2710</v>
      </c>
      <c r="E73" s="267" t="s">
        <v>7931</v>
      </c>
      <c r="F73" s="249">
        <f t="shared" si="0"/>
        <v>23</v>
      </c>
      <c r="G73" s="248"/>
      <c r="H73" s="248"/>
      <c r="I73" s="248"/>
      <c r="J73" s="248"/>
      <c r="K73" s="249" t="s">
        <v>15</v>
      </c>
      <c r="L73" s="249"/>
      <c r="M73" s="256"/>
      <c r="N73" s="613"/>
      <c r="P73" s="266" t="s">
        <v>7932</v>
      </c>
      <c r="Q73" s="265">
        <f t="shared" si="1"/>
        <v>10</v>
      </c>
      <c r="R73" s="236" t="str">
        <f t="shared" si="2"/>
        <v xml:space="preserve"> </v>
      </c>
    </row>
    <row r="74" spans="1:18" x14ac:dyDescent="0.25">
      <c r="A74" s="611">
        <v>513100</v>
      </c>
      <c r="B74" s="381"/>
      <c r="C74" s="381">
        <v>21201</v>
      </c>
      <c r="D74" s="249" t="s">
        <v>2710</v>
      </c>
      <c r="E74" s="381" t="s">
        <v>7933</v>
      </c>
      <c r="F74" s="249">
        <f t="shared" si="0"/>
        <v>25</v>
      </c>
      <c r="G74" s="248"/>
      <c r="H74" s="248"/>
      <c r="I74" s="248"/>
      <c r="J74" s="248"/>
      <c r="K74" s="249" t="s">
        <v>15</v>
      </c>
      <c r="L74" s="249"/>
      <c r="M74" s="256" t="s">
        <v>3193</v>
      </c>
      <c r="N74" s="613"/>
      <c r="P74" s="236" t="s">
        <v>7934</v>
      </c>
      <c r="Q74" s="236">
        <f t="shared" si="1"/>
        <v>10</v>
      </c>
      <c r="R74" s="236" t="str">
        <f t="shared" si="2"/>
        <v xml:space="preserve"> </v>
      </c>
    </row>
    <row r="75" spans="1:18" x14ac:dyDescent="0.25">
      <c r="A75" s="611">
        <v>513120</v>
      </c>
      <c r="B75" s="310" t="s">
        <v>7916</v>
      </c>
      <c r="C75" s="300" t="s">
        <v>7935</v>
      </c>
      <c r="D75" s="249" t="s">
        <v>2710</v>
      </c>
      <c r="E75" s="267" t="s">
        <v>7936</v>
      </c>
      <c r="F75" s="249">
        <f t="shared" si="0"/>
        <v>15</v>
      </c>
      <c r="G75" s="248"/>
      <c r="H75" s="248"/>
      <c r="I75" s="248"/>
      <c r="J75" s="248"/>
      <c r="K75" s="249" t="s">
        <v>15</v>
      </c>
      <c r="L75" s="249"/>
      <c r="M75" s="256"/>
      <c r="N75" s="613"/>
      <c r="P75" s="266" t="s">
        <v>7937</v>
      </c>
      <c r="Q75" s="265">
        <f t="shared" si="1"/>
        <v>7</v>
      </c>
      <c r="R75" s="236" t="str">
        <f t="shared" si="2"/>
        <v xml:space="preserve"> </v>
      </c>
    </row>
    <row r="76" spans="1:18" x14ac:dyDescent="0.25">
      <c r="A76" s="611">
        <v>513140</v>
      </c>
      <c r="B76" s="310" t="s">
        <v>7916</v>
      </c>
      <c r="C76" s="300" t="s">
        <v>7938</v>
      </c>
      <c r="D76" s="249" t="s">
        <v>2710</v>
      </c>
      <c r="E76" s="267" t="s">
        <v>7939</v>
      </c>
      <c r="F76" s="249">
        <f t="shared" si="0"/>
        <v>12</v>
      </c>
      <c r="G76" s="248"/>
      <c r="H76" s="248"/>
      <c r="I76" s="248"/>
      <c r="J76" s="248"/>
      <c r="K76" s="249" t="s">
        <v>15</v>
      </c>
      <c r="L76" s="249"/>
      <c r="M76" s="256"/>
      <c r="N76" s="613"/>
      <c r="P76" s="266" t="s">
        <v>7940</v>
      </c>
      <c r="Q76" s="265">
        <f t="shared" si="1"/>
        <v>9</v>
      </c>
      <c r="R76" s="236" t="str">
        <f t="shared" si="2"/>
        <v xml:space="preserve"> </v>
      </c>
    </row>
    <row r="77" spans="1:18" x14ac:dyDescent="0.25">
      <c r="A77" s="611">
        <v>513150</v>
      </c>
      <c r="B77" s="310"/>
      <c r="C77" s="300"/>
      <c r="D77" s="249" t="s">
        <v>2710</v>
      </c>
      <c r="E77" s="267" t="s">
        <v>7941</v>
      </c>
      <c r="F77" s="249">
        <f t="shared" si="0"/>
        <v>25</v>
      </c>
      <c r="G77" s="248"/>
      <c r="H77" s="248"/>
      <c r="I77" s="248"/>
      <c r="J77" s="248"/>
      <c r="K77" s="249" t="s">
        <v>15</v>
      </c>
      <c r="L77" s="249"/>
      <c r="M77" s="256"/>
      <c r="N77" s="613"/>
      <c r="P77" s="266"/>
      <c r="Q77" s="265"/>
    </row>
    <row r="78" spans="1:18" x14ac:dyDescent="0.25">
      <c r="A78" s="611">
        <v>513160</v>
      </c>
      <c r="B78" s="310"/>
      <c r="C78" s="300"/>
      <c r="D78" s="249" t="s">
        <v>2710</v>
      </c>
      <c r="E78" s="267" t="s">
        <v>7942</v>
      </c>
      <c r="F78" s="249">
        <f t="shared" si="0"/>
        <v>15</v>
      </c>
      <c r="G78" s="248"/>
      <c r="H78" s="248"/>
      <c r="I78" s="248"/>
      <c r="J78" s="248"/>
      <c r="K78" s="249" t="s">
        <v>15</v>
      </c>
      <c r="L78" s="249"/>
      <c r="M78" s="256"/>
      <c r="N78" s="613"/>
      <c r="P78" s="266"/>
      <c r="Q78" s="265"/>
    </row>
    <row r="79" spans="1:18" ht="15.75" x14ac:dyDescent="0.25">
      <c r="A79" s="611"/>
      <c r="B79" s="310"/>
      <c r="C79" s="300"/>
      <c r="D79" s="249"/>
      <c r="E79" s="625" t="s">
        <v>7943</v>
      </c>
      <c r="F79" s="249">
        <f t="shared" si="0"/>
        <v>24</v>
      </c>
      <c r="G79" s="248"/>
      <c r="H79" s="248"/>
      <c r="I79" s="248"/>
      <c r="J79" s="248" t="s">
        <v>15</v>
      </c>
      <c r="K79" s="249"/>
      <c r="L79" s="249"/>
      <c r="M79" s="256"/>
      <c r="N79" s="613"/>
      <c r="P79" s="266"/>
      <c r="Q79" s="265"/>
      <c r="R79" s="236" t="str">
        <f t="shared" si="2"/>
        <v xml:space="preserve"> </v>
      </c>
    </row>
    <row r="80" spans="1:18" x14ac:dyDescent="0.25">
      <c r="A80" s="611">
        <v>515000</v>
      </c>
      <c r="B80" s="310" t="s">
        <v>727</v>
      </c>
      <c r="C80" s="300" t="s">
        <v>7944</v>
      </c>
      <c r="D80" s="249" t="s">
        <v>2710</v>
      </c>
      <c r="E80" s="267" t="s">
        <v>7945</v>
      </c>
      <c r="F80" s="249">
        <f t="shared" si="0"/>
        <v>16</v>
      </c>
      <c r="G80" s="248"/>
      <c r="H80" s="248"/>
      <c r="I80" s="248"/>
      <c r="J80" s="248"/>
      <c r="K80" s="249" t="s">
        <v>15</v>
      </c>
      <c r="L80" s="249"/>
      <c r="M80" s="256"/>
      <c r="N80" s="613"/>
      <c r="P80" s="266" t="s">
        <v>7946</v>
      </c>
      <c r="Q80" s="265">
        <f t="shared" si="1"/>
        <v>10</v>
      </c>
      <c r="R80" s="236" t="str">
        <f t="shared" si="2"/>
        <v xml:space="preserve"> </v>
      </c>
    </row>
    <row r="81" spans="1:18" x14ac:dyDescent="0.25">
      <c r="A81" s="611">
        <v>515020</v>
      </c>
      <c r="B81" s="381"/>
      <c r="C81" s="381">
        <v>22403</v>
      </c>
      <c r="D81" s="249" t="s">
        <v>2710</v>
      </c>
      <c r="E81" s="381" t="s">
        <v>7947</v>
      </c>
      <c r="F81" s="249">
        <f t="shared" si="0"/>
        <v>26</v>
      </c>
      <c r="G81" s="248"/>
      <c r="H81" s="248"/>
      <c r="I81" s="248"/>
      <c r="J81" s="248"/>
      <c r="K81" s="249" t="s">
        <v>15</v>
      </c>
      <c r="L81" s="249"/>
      <c r="M81" s="256" t="s">
        <v>3193</v>
      </c>
      <c r="N81" s="613"/>
      <c r="P81" s="236" t="s">
        <v>7948</v>
      </c>
      <c r="Q81" s="236">
        <f t="shared" si="1"/>
        <v>10</v>
      </c>
      <c r="R81" s="236" t="str">
        <f t="shared" si="2"/>
        <v xml:space="preserve"> </v>
      </c>
    </row>
    <row r="82" spans="1:18" x14ac:dyDescent="0.25">
      <c r="A82" s="611">
        <v>515040</v>
      </c>
      <c r="B82" s="310" t="s">
        <v>727</v>
      </c>
      <c r="C82" s="300" t="s">
        <v>7949</v>
      </c>
      <c r="D82" s="249" t="s">
        <v>2710</v>
      </c>
      <c r="E82" s="267" t="s">
        <v>7950</v>
      </c>
      <c r="F82" s="249">
        <f t="shared" si="0"/>
        <v>17</v>
      </c>
      <c r="G82" s="248"/>
      <c r="H82" s="248"/>
      <c r="I82" s="248"/>
      <c r="J82" s="248"/>
      <c r="K82" s="249" t="s">
        <v>15</v>
      </c>
      <c r="L82" s="249"/>
      <c r="M82" s="256"/>
      <c r="N82" s="613"/>
      <c r="P82" s="266" t="s">
        <v>7951</v>
      </c>
      <c r="Q82" s="265">
        <f t="shared" si="1"/>
        <v>10</v>
      </c>
      <c r="R82" s="236" t="str">
        <f t="shared" si="2"/>
        <v xml:space="preserve"> </v>
      </c>
    </row>
    <row r="83" spans="1:18" x14ac:dyDescent="0.25">
      <c r="A83" s="611">
        <v>515041</v>
      </c>
      <c r="B83" s="310"/>
      <c r="C83" s="300"/>
      <c r="D83" s="249" t="s">
        <v>2710</v>
      </c>
      <c r="E83" s="267" t="s">
        <v>7952</v>
      </c>
      <c r="F83" s="249">
        <f>LEN(E83)</f>
        <v>30</v>
      </c>
      <c r="G83" s="248"/>
      <c r="H83" s="248"/>
      <c r="I83" s="248"/>
      <c r="J83" s="248"/>
      <c r="K83" s="249"/>
      <c r="L83" s="249" t="s">
        <v>15</v>
      </c>
      <c r="M83" s="256"/>
      <c r="N83" s="613"/>
      <c r="P83" s="266"/>
      <c r="Q83" s="265"/>
    </row>
    <row r="84" spans="1:18" x14ac:dyDescent="0.25">
      <c r="A84" s="611">
        <v>515060</v>
      </c>
      <c r="B84" s="310" t="s">
        <v>727</v>
      </c>
      <c r="C84" s="300" t="s">
        <v>7953</v>
      </c>
      <c r="D84" s="249" t="s">
        <v>2710</v>
      </c>
      <c r="E84" s="267" t="s">
        <v>7954</v>
      </c>
      <c r="F84" s="249">
        <f t="shared" si="0"/>
        <v>27</v>
      </c>
      <c r="G84" s="248"/>
      <c r="H84" s="248"/>
      <c r="I84" s="248"/>
      <c r="J84" s="248"/>
      <c r="K84" s="249" t="s">
        <v>15</v>
      </c>
      <c r="L84" s="249"/>
      <c r="M84" s="256"/>
      <c r="N84" s="613"/>
      <c r="P84" s="266" t="s">
        <v>7955</v>
      </c>
      <c r="Q84" s="265">
        <f t="shared" si="1"/>
        <v>9</v>
      </c>
      <c r="R84" s="236" t="str">
        <f t="shared" si="2"/>
        <v xml:space="preserve"> </v>
      </c>
    </row>
    <row r="85" spans="1:18" x14ac:dyDescent="0.25">
      <c r="A85" s="611">
        <v>515080</v>
      </c>
      <c r="B85" s="310" t="s">
        <v>727</v>
      </c>
      <c r="C85" s="300" t="s">
        <v>7956</v>
      </c>
      <c r="D85" s="249" t="s">
        <v>2710</v>
      </c>
      <c r="E85" s="267" t="s">
        <v>7957</v>
      </c>
      <c r="F85" s="249">
        <f t="shared" si="0"/>
        <v>16</v>
      </c>
      <c r="G85" s="248"/>
      <c r="H85" s="248"/>
      <c r="I85" s="248"/>
      <c r="J85" s="248"/>
      <c r="K85" s="249" t="s">
        <v>15</v>
      </c>
      <c r="L85" s="249"/>
      <c r="M85" s="256"/>
      <c r="N85" s="613"/>
      <c r="P85" s="266" t="s">
        <v>7958</v>
      </c>
      <c r="Q85" s="265">
        <f t="shared" si="1"/>
        <v>10</v>
      </c>
      <c r="R85" s="236" t="str">
        <f t="shared" si="2"/>
        <v xml:space="preserve"> </v>
      </c>
    </row>
    <row r="86" spans="1:18" x14ac:dyDescent="0.25">
      <c r="A86" s="611">
        <v>515081</v>
      </c>
      <c r="B86" s="300"/>
      <c r="C86" s="300">
        <v>22301</v>
      </c>
      <c r="D86" s="249" t="s">
        <v>2710</v>
      </c>
      <c r="E86" s="267" t="s">
        <v>7959</v>
      </c>
      <c r="F86" s="249">
        <f t="shared" si="0"/>
        <v>21</v>
      </c>
      <c r="G86" s="248"/>
      <c r="H86" s="248"/>
      <c r="I86" s="248"/>
      <c r="J86" s="248"/>
      <c r="K86" s="249"/>
      <c r="L86" s="249" t="s">
        <v>15</v>
      </c>
      <c r="M86" s="256" t="s">
        <v>3193</v>
      </c>
      <c r="N86" s="613"/>
      <c r="P86" s="243" t="s">
        <v>7960</v>
      </c>
      <c r="Q86" s="265">
        <f t="shared" si="1"/>
        <v>8</v>
      </c>
      <c r="R86" s="236" t="str">
        <f t="shared" si="2"/>
        <v xml:space="preserve"> </v>
      </c>
    </row>
    <row r="87" spans="1:18" x14ac:dyDescent="0.25">
      <c r="A87" s="611">
        <v>515082</v>
      </c>
      <c r="B87" s="310"/>
      <c r="C87" s="300">
        <v>22302</v>
      </c>
      <c r="D87" s="249" t="s">
        <v>2710</v>
      </c>
      <c r="E87" s="267" t="s">
        <v>7961</v>
      </c>
      <c r="F87" s="249">
        <f t="shared" si="0"/>
        <v>25</v>
      </c>
      <c r="G87" s="248"/>
      <c r="H87" s="248"/>
      <c r="I87" s="248"/>
      <c r="J87" s="248"/>
      <c r="K87" s="249"/>
      <c r="L87" s="249" t="s">
        <v>15</v>
      </c>
      <c r="M87" s="256" t="s">
        <v>3193</v>
      </c>
      <c r="N87" s="613"/>
      <c r="P87" s="243" t="s">
        <v>7962</v>
      </c>
      <c r="Q87" s="265">
        <f t="shared" si="1"/>
        <v>10</v>
      </c>
      <c r="R87" s="236" t="str">
        <f t="shared" si="2"/>
        <v xml:space="preserve"> </v>
      </c>
    </row>
    <row r="88" spans="1:18" x14ac:dyDescent="0.25">
      <c r="A88" s="611">
        <v>515100</v>
      </c>
      <c r="B88" s="310" t="s">
        <v>727</v>
      </c>
      <c r="C88" s="300" t="s">
        <v>7963</v>
      </c>
      <c r="D88" s="249" t="s">
        <v>2710</v>
      </c>
      <c r="E88" s="267" t="s">
        <v>7964</v>
      </c>
      <c r="F88" s="249">
        <f t="shared" si="0"/>
        <v>14</v>
      </c>
      <c r="G88" s="248"/>
      <c r="H88" s="248"/>
      <c r="I88" s="248"/>
      <c r="J88" s="248"/>
      <c r="K88" s="249" t="s">
        <v>15</v>
      </c>
      <c r="L88" s="249"/>
      <c r="M88" s="256"/>
      <c r="N88" s="613"/>
      <c r="P88" s="266" t="s">
        <v>7965</v>
      </c>
      <c r="Q88" s="265">
        <f t="shared" si="1"/>
        <v>8</v>
      </c>
      <c r="R88" s="236" t="str">
        <f t="shared" si="2"/>
        <v xml:space="preserve"> </v>
      </c>
    </row>
    <row r="89" spans="1:18" x14ac:dyDescent="0.25">
      <c r="A89" s="611">
        <v>515120</v>
      </c>
      <c r="B89" s="310" t="s">
        <v>727</v>
      </c>
      <c r="C89" s="300" t="s">
        <v>7966</v>
      </c>
      <c r="D89" s="249" t="s">
        <v>2710</v>
      </c>
      <c r="E89" s="267" t="s">
        <v>7967</v>
      </c>
      <c r="F89" s="249">
        <f t="shared" si="0"/>
        <v>20</v>
      </c>
      <c r="G89" s="248"/>
      <c r="H89" s="248"/>
      <c r="I89" s="248"/>
      <c r="J89" s="248"/>
      <c r="K89" s="249" t="s">
        <v>15</v>
      </c>
      <c r="L89" s="249"/>
      <c r="M89" s="256"/>
      <c r="N89" s="613"/>
      <c r="P89" s="266" t="s">
        <v>7968</v>
      </c>
      <c r="Q89" s="265">
        <f t="shared" si="1"/>
        <v>8</v>
      </c>
      <c r="R89" s="236" t="str">
        <f t="shared" si="2"/>
        <v xml:space="preserve"> </v>
      </c>
    </row>
    <row r="90" spans="1:18" x14ac:dyDescent="0.25">
      <c r="A90" s="611">
        <v>515121</v>
      </c>
      <c r="B90" s="310" t="s">
        <v>727</v>
      </c>
      <c r="C90" s="300" t="s">
        <v>7969</v>
      </c>
      <c r="D90" s="249" t="s">
        <v>2710</v>
      </c>
      <c r="E90" s="267" t="s">
        <v>7970</v>
      </c>
      <c r="F90" s="249">
        <f t="shared" ref="F90:F174" si="3">+LEN(E90)</f>
        <v>24</v>
      </c>
      <c r="G90" s="248"/>
      <c r="H90" s="248"/>
      <c r="I90" s="248"/>
      <c r="J90" s="248"/>
      <c r="K90" s="310"/>
      <c r="L90" s="249" t="s">
        <v>15</v>
      </c>
      <c r="M90" s="256"/>
      <c r="N90" s="613"/>
      <c r="P90" s="266" t="s">
        <v>7971</v>
      </c>
      <c r="Q90" s="265">
        <f t="shared" si="1"/>
        <v>10</v>
      </c>
      <c r="R90" s="236" t="str">
        <f t="shared" si="2"/>
        <v xml:space="preserve"> </v>
      </c>
    </row>
    <row r="91" spans="1:18" x14ac:dyDescent="0.25">
      <c r="A91" s="611">
        <v>515140</v>
      </c>
      <c r="B91" s="310"/>
      <c r="C91" s="300">
        <v>22502</v>
      </c>
      <c r="D91" s="249" t="s">
        <v>2710</v>
      </c>
      <c r="E91" s="267" t="s">
        <v>7972</v>
      </c>
      <c r="F91" s="249">
        <f t="shared" si="3"/>
        <v>17</v>
      </c>
      <c r="G91" s="248"/>
      <c r="H91" s="248"/>
      <c r="I91" s="248"/>
      <c r="J91" s="248"/>
      <c r="K91" s="249" t="s">
        <v>15</v>
      </c>
      <c r="L91" s="249"/>
      <c r="M91" s="256" t="s">
        <v>3193</v>
      </c>
      <c r="N91" s="613"/>
      <c r="P91" s="243" t="s">
        <v>7973</v>
      </c>
      <c r="Q91" s="265">
        <f t="shared" si="1"/>
        <v>10</v>
      </c>
      <c r="R91" s="236" t="str">
        <f t="shared" si="2"/>
        <v xml:space="preserve"> </v>
      </c>
    </row>
    <row r="92" spans="1:18" x14ac:dyDescent="0.25">
      <c r="A92" s="611">
        <v>515160</v>
      </c>
      <c r="B92" s="310" t="s">
        <v>727</v>
      </c>
      <c r="C92" s="300" t="s">
        <v>7974</v>
      </c>
      <c r="D92" s="249" t="s">
        <v>2710</v>
      </c>
      <c r="E92" s="267" t="s">
        <v>7975</v>
      </c>
      <c r="F92" s="249">
        <f t="shared" si="3"/>
        <v>17</v>
      </c>
      <c r="G92" s="248"/>
      <c r="H92" s="248"/>
      <c r="I92" s="248"/>
      <c r="J92" s="248"/>
      <c r="K92" s="249" t="s">
        <v>15</v>
      </c>
      <c r="L92" s="249"/>
      <c r="M92" s="256"/>
      <c r="N92" s="613"/>
      <c r="P92" s="266" t="s">
        <v>7976</v>
      </c>
      <c r="Q92" s="265">
        <f t="shared" si="1"/>
        <v>10</v>
      </c>
      <c r="R92" s="236" t="str">
        <f t="shared" ref="R92:R176" si="4">+IF(Q92&gt;10,"over"," ")</f>
        <v xml:space="preserve"> </v>
      </c>
    </row>
    <row r="93" spans="1:18" x14ac:dyDescent="0.25">
      <c r="A93" s="611">
        <v>515180</v>
      </c>
      <c r="B93" s="310"/>
      <c r="C93" s="300">
        <v>21405</v>
      </c>
      <c r="D93" s="249" t="s">
        <v>2710</v>
      </c>
      <c r="E93" s="267" t="s">
        <v>7977</v>
      </c>
      <c r="F93" s="249">
        <f t="shared" si="3"/>
        <v>25</v>
      </c>
      <c r="G93" s="248"/>
      <c r="H93" s="248"/>
      <c r="I93" s="248"/>
      <c r="J93" s="248"/>
      <c r="K93" s="249" t="s">
        <v>15</v>
      </c>
      <c r="L93" s="249"/>
      <c r="M93" s="256" t="s">
        <v>3193</v>
      </c>
      <c r="N93" s="613"/>
      <c r="P93" s="243" t="s">
        <v>7978</v>
      </c>
      <c r="Q93" s="265">
        <f t="shared" si="1"/>
        <v>10</v>
      </c>
      <c r="R93" s="236" t="str">
        <f t="shared" si="4"/>
        <v xml:space="preserve"> </v>
      </c>
    </row>
    <row r="94" spans="1:18" x14ac:dyDescent="0.25">
      <c r="A94" s="611">
        <v>515200</v>
      </c>
      <c r="B94" s="310" t="s">
        <v>727</v>
      </c>
      <c r="C94" s="300" t="s">
        <v>7979</v>
      </c>
      <c r="D94" s="249" t="s">
        <v>2710</v>
      </c>
      <c r="E94" s="267" t="s">
        <v>7980</v>
      </c>
      <c r="F94" s="249">
        <f t="shared" si="3"/>
        <v>18</v>
      </c>
      <c r="G94" s="248"/>
      <c r="H94" s="248"/>
      <c r="I94" s="248"/>
      <c r="J94" s="248"/>
      <c r="K94" s="249" t="s">
        <v>15</v>
      </c>
      <c r="L94" s="249"/>
      <c r="M94" s="256"/>
      <c r="N94" s="613"/>
      <c r="P94" s="266" t="s">
        <v>7981</v>
      </c>
      <c r="Q94" s="265">
        <f t="shared" si="1"/>
        <v>10</v>
      </c>
      <c r="R94" s="236" t="str">
        <f t="shared" si="4"/>
        <v xml:space="preserve"> </v>
      </c>
    </row>
    <row r="95" spans="1:18" x14ac:dyDescent="0.25">
      <c r="A95" s="611">
        <v>515220</v>
      </c>
      <c r="B95" s="310" t="s">
        <v>727</v>
      </c>
      <c r="C95" s="300" t="s">
        <v>7982</v>
      </c>
      <c r="D95" s="249" t="s">
        <v>2710</v>
      </c>
      <c r="E95" s="267" t="s">
        <v>7983</v>
      </c>
      <c r="F95" s="249">
        <f t="shared" si="3"/>
        <v>21</v>
      </c>
      <c r="G95" s="248"/>
      <c r="H95" s="248"/>
      <c r="I95" s="248"/>
      <c r="J95" s="248"/>
      <c r="K95" s="249" t="s">
        <v>15</v>
      </c>
      <c r="L95" s="249"/>
      <c r="M95" s="256"/>
      <c r="N95" s="613"/>
      <c r="P95" s="266" t="s">
        <v>7984</v>
      </c>
      <c r="Q95" s="265">
        <f t="shared" si="1"/>
        <v>8</v>
      </c>
      <c r="R95" s="236" t="str">
        <f t="shared" si="4"/>
        <v xml:space="preserve"> </v>
      </c>
    </row>
    <row r="96" spans="1:18" x14ac:dyDescent="0.25">
      <c r="A96" s="611">
        <v>515240</v>
      </c>
      <c r="B96" s="310" t="s">
        <v>727</v>
      </c>
      <c r="C96" s="300" t="s">
        <v>7985</v>
      </c>
      <c r="D96" s="249" t="s">
        <v>2710</v>
      </c>
      <c r="E96" s="267" t="s">
        <v>7986</v>
      </c>
      <c r="F96" s="249">
        <f t="shared" si="3"/>
        <v>20</v>
      </c>
      <c r="G96" s="248"/>
      <c r="H96" s="248"/>
      <c r="I96" s="248"/>
      <c r="J96" s="248"/>
      <c r="K96" s="249" t="s">
        <v>15</v>
      </c>
      <c r="L96" s="249"/>
      <c r="M96" s="256"/>
      <c r="N96" s="613"/>
      <c r="P96" s="266" t="s">
        <v>7987</v>
      </c>
      <c r="Q96" s="265">
        <f t="shared" si="1"/>
        <v>10</v>
      </c>
      <c r="R96" s="236" t="str">
        <f t="shared" si="4"/>
        <v xml:space="preserve"> </v>
      </c>
    </row>
    <row r="97" spans="1:18" x14ac:dyDescent="0.25">
      <c r="A97" s="611">
        <v>515260</v>
      </c>
      <c r="B97" s="310" t="s">
        <v>727</v>
      </c>
      <c r="C97" s="300" t="s">
        <v>7988</v>
      </c>
      <c r="D97" s="249" t="s">
        <v>2710</v>
      </c>
      <c r="E97" s="267" t="s">
        <v>7989</v>
      </c>
      <c r="F97" s="249">
        <f t="shared" si="3"/>
        <v>22</v>
      </c>
      <c r="G97" s="248"/>
      <c r="H97" s="248"/>
      <c r="I97" s="248"/>
      <c r="J97" s="248"/>
      <c r="K97" s="249" t="s">
        <v>15</v>
      </c>
      <c r="L97" s="249"/>
      <c r="M97" s="256"/>
      <c r="N97" s="613"/>
      <c r="P97" s="266" t="s">
        <v>7990</v>
      </c>
      <c r="Q97" s="265">
        <f t="shared" si="1"/>
        <v>9</v>
      </c>
      <c r="R97" s="236" t="str">
        <f t="shared" si="4"/>
        <v xml:space="preserve"> </v>
      </c>
    </row>
    <row r="98" spans="1:18" ht="15.75" x14ac:dyDescent="0.25">
      <c r="A98" s="611"/>
      <c r="B98" s="310"/>
      <c r="C98" s="300"/>
      <c r="D98" s="249"/>
      <c r="E98" s="625" t="s">
        <v>7991</v>
      </c>
      <c r="F98" s="249">
        <f t="shared" si="3"/>
        <v>22</v>
      </c>
      <c r="G98" s="248"/>
      <c r="H98" s="248"/>
      <c r="I98" s="248"/>
      <c r="J98" s="248" t="s">
        <v>15</v>
      </c>
      <c r="K98" s="249"/>
      <c r="L98" s="249"/>
      <c r="M98" s="256"/>
      <c r="N98" s="613"/>
      <c r="P98" s="266"/>
      <c r="Q98" s="265">
        <f t="shared" si="1"/>
        <v>0</v>
      </c>
      <c r="R98" s="236" t="str">
        <f t="shared" si="4"/>
        <v xml:space="preserve"> </v>
      </c>
    </row>
    <row r="99" spans="1:18" x14ac:dyDescent="0.25">
      <c r="A99" s="611">
        <v>517000</v>
      </c>
      <c r="B99" s="310" t="s">
        <v>5597</v>
      </c>
      <c r="C99" s="300" t="s">
        <v>7992</v>
      </c>
      <c r="D99" s="249" t="s">
        <v>2710</v>
      </c>
      <c r="E99" s="267" t="s">
        <v>7991</v>
      </c>
      <c r="F99" s="249">
        <f t="shared" si="3"/>
        <v>22</v>
      </c>
      <c r="G99" s="248"/>
      <c r="H99" s="248"/>
      <c r="I99" s="248"/>
      <c r="J99" s="248"/>
      <c r="K99" s="249" t="s">
        <v>15</v>
      </c>
      <c r="L99" s="249"/>
      <c r="M99" s="256"/>
      <c r="N99" s="613"/>
      <c r="P99" s="266" t="s">
        <v>7993</v>
      </c>
      <c r="Q99" s="265">
        <f t="shared" si="1"/>
        <v>9</v>
      </c>
      <c r="R99" s="236" t="str">
        <f t="shared" si="4"/>
        <v xml:space="preserve"> </v>
      </c>
    </row>
    <row r="100" spans="1:18" x14ac:dyDescent="0.25">
      <c r="A100" s="611">
        <v>517020</v>
      </c>
      <c r="B100" s="310" t="s">
        <v>5597</v>
      </c>
      <c r="C100" s="300" t="s">
        <v>7994</v>
      </c>
      <c r="D100" s="249" t="s">
        <v>2710</v>
      </c>
      <c r="E100" s="267" t="s">
        <v>7995</v>
      </c>
      <c r="F100" s="249">
        <f t="shared" si="3"/>
        <v>21</v>
      </c>
      <c r="G100" s="248"/>
      <c r="H100" s="248"/>
      <c r="I100" s="248"/>
      <c r="J100" s="248"/>
      <c r="K100" s="249" t="s">
        <v>15</v>
      </c>
      <c r="L100" s="249"/>
      <c r="M100" s="256"/>
      <c r="N100" s="613"/>
      <c r="P100" s="266" t="s">
        <v>7996</v>
      </c>
      <c r="Q100" s="265">
        <f t="shared" si="1"/>
        <v>10</v>
      </c>
      <c r="R100" s="236" t="str">
        <f t="shared" si="4"/>
        <v xml:space="preserve"> </v>
      </c>
    </row>
    <row r="101" spans="1:18" ht="15.75" x14ac:dyDescent="0.25">
      <c r="A101" s="611"/>
      <c r="B101" s="310"/>
      <c r="C101" s="267"/>
      <c r="D101" s="249"/>
      <c r="E101" s="625" t="s">
        <v>7997</v>
      </c>
      <c r="F101" s="249">
        <f t="shared" si="3"/>
        <v>14</v>
      </c>
      <c r="G101" s="248"/>
      <c r="H101" s="248"/>
      <c r="I101" s="248"/>
      <c r="J101" s="248" t="s">
        <v>15</v>
      </c>
      <c r="K101" s="249"/>
      <c r="L101" s="249"/>
      <c r="M101" s="256"/>
      <c r="N101" s="613"/>
      <c r="P101" s="266"/>
      <c r="Q101" s="265">
        <f t="shared" ref="Q101:Q202" si="5">+LEN(P101)</f>
        <v>0</v>
      </c>
      <c r="R101" s="236" t="str">
        <f t="shared" si="4"/>
        <v xml:space="preserve"> </v>
      </c>
    </row>
    <row r="102" spans="1:18" x14ac:dyDescent="0.25">
      <c r="A102" s="611">
        <v>518000</v>
      </c>
      <c r="B102" s="310" t="s">
        <v>4979</v>
      </c>
      <c r="C102" s="300" t="s">
        <v>7998</v>
      </c>
      <c r="D102" s="249" t="s">
        <v>2710</v>
      </c>
      <c r="E102" s="267" t="s">
        <v>7999</v>
      </c>
      <c r="F102" s="249">
        <f t="shared" si="3"/>
        <v>13</v>
      </c>
      <c r="G102" s="248"/>
      <c r="H102" s="248"/>
      <c r="I102" s="248"/>
      <c r="J102" s="248"/>
      <c r="K102" s="249" t="s">
        <v>15</v>
      </c>
      <c r="L102" s="249"/>
      <c r="M102" s="256"/>
      <c r="N102" s="613"/>
      <c r="P102" s="266" t="s">
        <v>8000</v>
      </c>
      <c r="Q102" s="265">
        <f t="shared" si="5"/>
        <v>8</v>
      </c>
      <c r="R102" s="236" t="str">
        <f t="shared" si="4"/>
        <v xml:space="preserve"> </v>
      </c>
    </row>
    <row r="103" spans="1:18" x14ac:dyDescent="0.25">
      <c r="A103" s="611">
        <v>518001</v>
      </c>
      <c r="B103" s="310" t="s">
        <v>4979</v>
      </c>
      <c r="C103" s="300"/>
      <c r="D103" s="249" t="s">
        <v>2821</v>
      </c>
      <c r="E103" s="267" t="s">
        <v>8001</v>
      </c>
      <c r="F103" s="249">
        <f t="shared" si="3"/>
        <v>21</v>
      </c>
      <c r="G103" s="248"/>
      <c r="H103" s="248"/>
      <c r="I103" s="248"/>
      <c r="J103" s="248"/>
      <c r="K103" s="249"/>
      <c r="L103" s="249" t="s">
        <v>15</v>
      </c>
      <c r="M103" s="256" t="s">
        <v>8002</v>
      </c>
      <c r="N103" s="613"/>
      <c r="P103" s="266" t="s">
        <v>8003</v>
      </c>
      <c r="Q103" s="265">
        <f t="shared" si="5"/>
        <v>10</v>
      </c>
      <c r="R103" s="236" t="str">
        <f t="shared" si="4"/>
        <v xml:space="preserve"> </v>
      </c>
    </row>
    <row r="104" spans="1:18" x14ac:dyDescent="0.25">
      <c r="A104" s="611">
        <v>518010</v>
      </c>
      <c r="B104" s="310" t="s">
        <v>4979</v>
      </c>
      <c r="C104" s="300" t="s">
        <v>8004</v>
      </c>
      <c r="D104" s="249" t="s">
        <v>2710</v>
      </c>
      <c r="E104" s="267" t="s">
        <v>8005</v>
      </c>
      <c r="F104" s="249">
        <f t="shared" si="3"/>
        <v>24</v>
      </c>
      <c r="G104" s="248"/>
      <c r="H104" s="248"/>
      <c r="I104" s="248"/>
      <c r="J104" s="248"/>
      <c r="K104" s="249" t="s">
        <v>15</v>
      </c>
      <c r="L104" s="249"/>
      <c r="M104" s="256"/>
      <c r="N104" s="613"/>
      <c r="P104" s="266" t="s">
        <v>8003</v>
      </c>
      <c r="Q104" s="265">
        <f t="shared" si="5"/>
        <v>10</v>
      </c>
      <c r="R104" s="236" t="str">
        <f t="shared" si="4"/>
        <v xml:space="preserve"> </v>
      </c>
    </row>
    <row r="105" spans="1:18" x14ac:dyDescent="0.25">
      <c r="A105" s="611">
        <v>518020</v>
      </c>
      <c r="B105" s="310" t="s">
        <v>4979</v>
      </c>
      <c r="C105" s="300" t="s">
        <v>8006</v>
      </c>
      <c r="D105" s="249" t="s">
        <v>2710</v>
      </c>
      <c r="E105" s="267" t="s">
        <v>8007</v>
      </c>
      <c r="F105" s="249">
        <f t="shared" si="3"/>
        <v>30</v>
      </c>
      <c r="G105" s="248"/>
      <c r="H105" s="248"/>
      <c r="I105" s="248"/>
      <c r="J105" s="248"/>
      <c r="K105" s="249" t="s">
        <v>15</v>
      </c>
      <c r="L105" s="249"/>
      <c r="M105" s="256"/>
      <c r="N105" s="613"/>
      <c r="P105" s="266" t="s">
        <v>8008</v>
      </c>
      <c r="Q105" s="265">
        <f t="shared" si="5"/>
        <v>10</v>
      </c>
      <c r="R105" s="236" t="str">
        <f t="shared" si="4"/>
        <v xml:space="preserve"> </v>
      </c>
    </row>
    <row r="106" spans="1:18" x14ac:dyDescent="0.25">
      <c r="A106" s="611">
        <v>518021</v>
      </c>
      <c r="B106" s="310"/>
      <c r="C106" s="300">
        <v>22505</v>
      </c>
      <c r="D106" s="249" t="s">
        <v>2710</v>
      </c>
      <c r="E106" s="267" t="s">
        <v>8009</v>
      </c>
      <c r="F106" s="249">
        <f t="shared" si="3"/>
        <v>18</v>
      </c>
      <c r="G106" s="248"/>
      <c r="H106" s="248"/>
      <c r="I106" s="248"/>
      <c r="J106" s="248"/>
      <c r="K106" s="249"/>
      <c r="L106" s="249" t="s">
        <v>15</v>
      </c>
      <c r="M106" s="256" t="s">
        <v>3193</v>
      </c>
      <c r="N106" s="613"/>
      <c r="P106" s="618" t="s">
        <v>8010</v>
      </c>
      <c r="Q106" s="265">
        <f t="shared" si="5"/>
        <v>9</v>
      </c>
      <c r="R106" s="236" t="str">
        <f t="shared" si="4"/>
        <v xml:space="preserve"> </v>
      </c>
    </row>
    <row r="107" spans="1:18" x14ac:dyDescent="0.25">
      <c r="A107" s="611">
        <v>518022</v>
      </c>
      <c r="B107" s="310"/>
      <c r="C107" s="300">
        <v>22506</v>
      </c>
      <c r="D107" s="249" t="s">
        <v>2710</v>
      </c>
      <c r="E107" s="267" t="s">
        <v>8011</v>
      </c>
      <c r="F107" s="249">
        <f t="shared" si="3"/>
        <v>15</v>
      </c>
      <c r="G107" s="248"/>
      <c r="H107" s="248"/>
      <c r="I107" s="248"/>
      <c r="J107" s="248"/>
      <c r="K107" s="249"/>
      <c r="L107" s="249" t="s">
        <v>15</v>
      </c>
      <c r="M107" s="256" t="s">
        <v>3193</v>
      </c>
      <c r="N107" s="613"/>
      <c r="P107" s="618" t="s">
        <v>8012</v>
      </c>
      <c r="Q107" s="265">
        <f t="shared" si="5"/>
        <v>10</v>
      </c>
      <c r="R107" s="236" t="str">
        <f t="shared" si="4"/>
        <v xml:space="preserve"> </v>
      </c>
    </row>
    <row r="108" spans="1:18" x14ac:dyDescent="0.25">
      <c r="A108" s="611">
        <v>518030</v>
      </c>
      <c r="B108" s="310"/>
      <c r="C108" s="300"/>
      <c r="D108" s="249" t="s">
        <v>2710</v>
      </c>
      <c r="E108" s="267" t="s">
        <v>8013</v>
      </c>
      <c r="F108" s="249">
        <f t="shared" si="3"/>
        <v>24</v>
      </c>
      <c r="G108" s="248"/>
      <c r="H108" s="248"/>
      <c r="I108" s="248"/>
      <c r="J108" s="248"/>
      <c r="K108" s="249" t="s">
        <v>15</v>
      </c>
      <c r="L108" s="249"/>
      <c r="M108" s="256"/>
      <c r="N108" s="613"/>
      <c r="P108" s="618"/>
      <c r="Q108" s="265"/>
    </row>
    <row r="109" spans="1:18" x14ac:dyDescent="0.25">
      <c r="A109" s="611">
        <v>518040</v>
      </c>
      <c r="B109" s="310"/>
      <c r="C109" s="300">
        <v>1907</v>
      </c>
      <c r="D109" s="249" t="s">
        <v>2710</v>
      </c>
      <c r="E109" s="267" t="s">
        <v>8014</v>
      </c>
      <c r="F109" s="249">
        <f t="shared" si="3"/>
        <v>24</v>
      </c>
      <c r="G109" s="248"/>
      <c r="H109" s="248"/>
      <c r="I109" s="248"/>
      <c r="J109" s="248"/>
      <c r="K109" s="249" t="s">
        <v>15</v>
      </c>
      <c r="L109" s="249"/>
      <c r="M109" s="256"/>
      <c r="N109" s="613"/>
      <c r="P109" s="266" t="s">
        <v>8015</v>
      </c>
      <c r="Q109" s="265">
        <f t="shared" si="5"/>
        <v>9</v>
      </c>
      <c r="R109" s="236" t="str">
        <f t="shared" si="4"/>
        <v xml:space="preserve"> </v>
      </c>
    </row>
    <row r="110" spans="1:18" x14ac:dyDescent="0.25">
      <c r="A110" s="611">
        <v>518060</v>
      </c>
      <c r="B110" s="310"/>
      <c r="C110" s="300">
        <v>1920</v>
      </c>
      <c r="D110" s="249" t="s">
        <v>2710</v>
      </c>
      <c r="E110" s="267" t="s">
        <v>8016</v>
      </c>
      <c r="F110" s="249">
        <f t="shared" si="3"/>
        <v>18</v>
      </c>
      <c r="G110" s="248"/>
      <c r="H110" s="248"/>
      <c r="I110" s="248"/>
      <c r="J110" s="248"/>
      <c r="K110" s="249" t="s">
        <v>15</v>
      </c>
      <c r="L110" s="249"/>
      <c r="M110" s="256"/>
      <c r="N110" s="613"/>
      <c r="P110" s="266" t="s">
        <v>8017</v>
      </c>
      <c r="Q110" s="265">
        <f t="shared" si="5"/>
        <v>10</v>
      </c>
      <c r="R110" s="236" t="str">
        <f t="shared" si="4"/>
        <v xml:space="preserve"> </v>
      </c>
    </row>
    <row r="111" spans="1:18" x14ac:dyDescent="0.25">
      <c r="A111" s="611">
        <v>518070</v>
      </c>
      <c r="B111" s="310"/>
      <c r="C111" s="300"/>
      <c r="D111" s="249" t="s">
        <v>2710</v>
      </c>
      <c r="E111" s="267" t="s">
        <v>8018</v>
      </c>
      <c r="F111" s="249">
        <f>LEN(E111)</f>
        <v>19</v>
      </c>
      <c r="G111" s="248"/>
      <c r="H111" s="248"/>
      <c r="I111" s="248"/>
      <c r="J111" s="248"/>
      <c r="K111" s="249" t="s">
        <v>15</v>
      </c>
      <c r="L111" s="249"/>
      <c r="M111" s="256"/>
      <c r="N111" s="613"/>
      <c r="P111" s="266"/>
      <c r="Q111" s="265"/>
    </row>
    <row r="112" spans="1:18" x14ac:dyDescent="0.25">
      <c r="A112" s="611">
        <v>518080</v>
      </c>
      <c r="B112" s="310" t="s">
        <v>4979</v>
      </c>
      <c r="C112" s="300" t="s">
        <v>8019</v>
      </c>
      <c r="D112" s="249" t="s">
        <v>2710</v>
      </c>
      <c r="E112" s="267" t="s">
        <v>8020</v>
      </c>
      <c r="F112" s="249">
        <f t="shared" si="3"/>
        <v>23</v>
      </c>
      <c r="G112" s="248"/>
      <c r="H112" s="248"/>
      <c r="I112" s="248"/>
      <c r="J112" s="248"/>
      <c r="K112" s="249" t="s">
        <v>15</v>
      </c>
      <c r="L112" s="249"/>
      <c r="M112" s="256"/>
      <c r="N112" s="613"/>
      <c r="P112" s="266" t="s">
        <v>8021</v>
      </c>
      <c r="Q112" s="265">
        <f t="shared" si="5"/>
        <v>10</v>
      </c>
      <c r="R112" s="236" t="str">
        <f t="shared" si="4"/>
        <v xml:space="preserve"> </v>
      </c>
    </row>
    <row r="113" spans="1:18" x14ac:dyDescent="0.25">
      <c r="A113" s="611">
        <v>518100</v>
      </c>
      <c r="B113" s="310" t="s">
        <v>4979</v>
      </c>
      <c r="C113" s="300" t="s">
        <v>8022</v>
      </c>
      <c r="D113" s="249" t="s">
        <v>2710</v>
      </c>
      <c r="E113" s="267" t="s">
        <v>8023</v>
      </c>
      <c r="F113" s="249">
        <f t="shared" si="3"/>
        <v>17</v>
      </c>
      <c r="G113" s="248"/>
      <c r="H113" s="248"/>
      <c r="I113" s="248"/>
      <c r="J113" s="248"/>
      <c r="K113" s="249" t="s">
        <v>15</v>
      </c>
      <c r="L113" s="249"/>
      <c r="M113" s="256"/>
      <c r="N113" s="613"/>
      <c r="P113" s="266" t="s">
        <v>8024</v>
      </c>
      <c r="Q113" s="265">
        <f t="shared" si="5"/>
        <v>10</v>
      </c>
      <c r="R113" s="236" t="str">
        <f t="shared" si="4"/>
        <v xml:space="preserve"> </v>
      </c>
    </row>
    <row r="114" spans="1:18" x14ac:dyDescent="0.25">
      <c r="A114" s="611">
        <v>518101</v>
      </c>
      <c r="B114" s="310"/>
      <c r="C114" s="300"/>
      <c r="D114" s="249" t="s">
        <v>2710</v>
      </c>
      <c r="E114" s="267" t="s">
        <v>8025</v>
      </c>
      <c r="F114" s="249">
        <f t="shared" si="3"/>
        <v>22</v>
      </c>
      <c r="G114" s="248"/>
      <c r="H114" s="248"/>
      <c r="I114" s="248"/>
      <c r="J114" s="248"/>
      <c r="K114" s="249"/>
      <c r="L114" s="249" t="s">
        <v>15</v>
      </c>
      <c r="M114" s="256" t="s">
        <v>7788</v>
      </c>
      <c r="N114" s="613"/>
      <c r="P114" s="266"/>
      <c r="Q114" s="265"/>
    </row>
    <row r="115" spans="1:18" x14ac:dyDescent="0.25">
      <c r="A115" s="611">
        <v>518102</v>
      </c>
      <c r="B115" s="310"/>
      <c r="C115" s="300"/>
      <c r="D115" s="249" t="s">
        <v>2710</v>
      </c>
      <c r="E115" s="267" t="s">
        <v>8026</v>
      </c>
      <c r="F115" s="249">
        <f t="shared" si="3"/>
        <v>17</v>
      </c>
      <c r="G115" s="248"/>
      <c r="H115" s="248"/>
      <c r="I115" s="248"/>
      <c r="J115" s="248"/>
      <c r="K115" s="249"/>
      <c r="L115" s="249" t="s">
        <v>15</v>
      </c>
      <c r="M115" s="256" t="s">
        <v>7788</v>
      </c>
      <c r="N115" s="613"/>
      <c r="P115" s="266"/>
      <c r="Q115" s="265"/>
    </row>
    <row r="116" spans="1:18" x14ac:dyDescent="0.25">
      <c r="A116" s="611">
        <v>518110</v>
      </c>
      <c r="B116" s="310"/>
      <c r="C116" s="300"/>
      <c r="D116" s="249" t="s">
        <v>2710</v>
      </c>
      <c r="E116" s="267" t="s">
        <v>8027</v>
      </c>
      <c r="F116" s="249">
        <f t="shared" si="3"/>
        <v>30</v>
      </c>
      <c r="G116" s="248"/>
      <c r="H116" s="248"/>
      <c r="I116" s="248"/>
      <c r="J116" s="248"/>
      <c r="K116" s="249" t="s">
        <v>15</v>
      </c>
      <c r="L116" s="249"/>
      <c r="M116" s="256" t="s">
        <v>4345</v>
      </c>
      <c r="N116" s="613"/>
      <c r="P116" s="266"/>
      <c r="Q116" s="265"/>
    </row>
    <row r="117" spans="1:18" x14ac:dyDescent="0.25">
      <c r="A117" s="611">
        <v>518120</v>
      </c>
      <c r="B117" s="310"/>
      <c r="C117" s="300">
        <v>1922</v>
      </c>
      <c r="D117" s="249" t="s">
        <v>2710</v>
      </c>
      <c r="E117" s="267" t="s">
        <v>8028</v>
      </c>
      <c r="F117" s="249">
        <f t="shared" si="3"/>
        <v>17</v>
      </c>
      <c r="G117" s="248"/>
      <c r="H117" s="248"/>
      <c r="I117" s="248"/>
      <c r="J117" s="248"/>
      <c r="K117" s="249" t="s">
        <v>15</v>
      </c>
      <c r="L117" s="249"/>
      <c r="M117" s="256"/>
      <c r="N117" s="613"/>
      <c r="P117" s="266" t="s">
        <v>8029</v>
      </c>
      <c r="Q117" s="265">
        <f t="shared" si="5"/>
        <v>9</v>
      </c>
      <c r="R117" s="236" t="str">
        <f t="shared" si="4"/>
        <v xml:space="preserve"> </v>
      </c>
    </row>
    <row r="118" spans="1:18" x14ac:dyDescent="0.25">
      <c r="A118" s="626">
        <v>518130</v>
      </c>
      <c r="B118" s="627"/>
      <c r="C118" s="361">
        <v>1906</v>
      </c>
      <c r="D118" s="355" t="s">
        <v>2710</v>
      </c>
      <c r="E118" s="432" t="s">
        <v>8030</v>
      </c>
      <c r="F118" s="355">
        <f t="shared" si="3"/>
        <v>15</v>
      </c>
      <c r="G118" s="369"/>
      <c r="H118" s="369"/>
      <c r="I118" s="369"/>
      <c r="J118" s="369"/>
      <c r="K118" s="355" t="s">
        <v>15</v>
      </c>
      <c r="L118" s="355"/>
      <c r="M118" s="628" t="s">
        <v>2892</v>
      </c>
      <c r="N118" s="613"/>
      <c r="P118" s="266"/>
      <c r="Q118" s="265"/>
    </row>
    <row r="119" spans="1:18" x14ac:dyDescent="0.25">
      <c r="A119" s="611">
        <v>518140</v>
      </c>
      <c r="B119" s="310"/>
      <c r="C119" s="300"/>
      <c r="D119" s="249" t="s">
        <v>2710</v>
      </c>
      <c r="E119" s="267" t="s">
        <v>8031</v>
      </c>
      <c r="F119" s="249">
        <f t="shared" si="3"/>
        <v>13</v>
      </c>
      <c r="G119" s="248"/>
      <c r="H119" s="248"/>
      <c r="I119" s="248"/>
      <c r="J119" s="248"/>
      <c r="K119" s="249" t="s">
        <v>15</v>
      </c>
      <c r="L119" s="249"/>
      <c r="M119" s="256"/>
      <c r="N119" s="613"/>
      <c r="P119" s="266"/>
      <c r="Q119" s="265"/>
    </row>
    <row r="120" spans="1:18" x14ac:dyDescent="0.25">
      <c r="A120" s="611">
        <v>518150</v>
      </c>
      <c r="B120" s="310"/>
      <c r="C120" s="300"/>
      <c r="D120" s="249" t="s">
        <v>2710</v>
      </c>
      <c r="E120" s="267" t="s">
        <v>8032</v>
      </c>
      <c r="F120" s="249">
        <f t="shared" si="3"/>
        <v>21</v>
      </c>
      <c r="G120" s="248"/>
      <c r="H120" s="248"/>
      <c r="I120" s="248"/>
      <c r="J120" s="248"/>
      <c r="K120" s="249" t="s">
        <v>15</v>
      </c>
      <c r="L120" s="249"/>
      <c r="M120" s="256"/>
      <c r="N120" s="613"/>
      <c r="P120" s="266"/>
      <c r="Q120" s="265"/>
    </row>
    <row r="121" spans="1:18" x14ac:dyDescent="0.25">
      <c r="A121" s="381">
        <v>518160</v>
      </c>
      <c r="B121" s="381"/>
      <c r="C121" s="300"/>
      <c r="D121" s="249" t="s">
        <v>2710</v>
      </c>
      <c r="E121" s="267" t="s">
        <v>8033</v>
      </c>
      <c r="F121" s="249">
        <f t="shared" si="3"/>
        <v>27</v>
      </c>
      <c r="G121" s="248"/>
      <c r="H121" s="248"/>
      <c r="I121" s="248"/>
      <c r="J121" s="248"/>
      <c r="K121" s="249" t="s">
        <v>15</v>
      </c>
      <c r="L121" s="249"/>
      <c r="M121" s="256"/>
      <c r="N121" s="613"/>
    </row>
    <row r="122" spans="1:18" x14ac:dyDescent="0.25">
      <c r="A122" s="381">
        <v>518161</v>
      </c>
      <c r="B122" s="381"/>
      <c r="C122" s="300"/>
      <c r="D122" s="249" t="s">
        <v>2710</v>
      </c>
      <c r="E122" s="267" t="s">
        <v>8034</v>
      </c>
      <c r="F122" s="249">
        <f t="shared" si="3"/>
        <v>21</v>
      </c>
      <c r="G122" s="248"/>
      <c r="H122" s="248"/>
      <c r="I122" s="248"/>
      <c r="J122" s="248"/>
      <c r="K122" s="249"/>
      <c r="L122" s="249" t="s">
        <v>15</v>
      </c>
      <c r="M122" s="256"/>
      <c r="N122" s="613"/>
    </row>
    <row r="123" spans="1:18" x14ac:dyDescent="0.25">
      <c r="A123" s="381">
        <v>518162</v>
      </c>
      <c r="B123" s="381"/>
      <c r="C123" s="300"/>
      <c r="D123" s="249" t="s">
        <v>2710</v>
      </c>
      <c r="E123" s="267" t="s">
        <v>8035</v>
      </c>
      <c r="F123" s="249">
        <f t="shared" si="3"/>
        <v>26</v>
      </c>
      <c r="G123" s="248"/>
      <c r="H123" s="248"/>
      <c r="I123" s="248"/>
      <c r="J123" s="248"/>
      <c r="K123" s="249"/>
      <c r="L123" s="249" t="s">
        <v>15</v>
      </c>
      <c r="M123" s="256"/>
      <c r="N123" s="613"/>
    </row>
    <row r="124" spans="1:18" x14ac:dyDescent="0.25">
      <c r="A124" s="381">
        <v>518163</v>
      </c>
      <c r="B124" s="381"/>
      <c r="C124" s="310"/>
      <c r="D124" s="249" t="s">
        <v>2710</v>
      </c>
      <c r="E124" s="267" t="s">
        <v>8036</v>
      </c>
      <c r="F124" s="249">
        <f t="shared" si="3"/>
        <v>21</v>
      </c>
      <c r="G124" s="248"/>
      <c r="H124" s="248"/>
      <c r="I124" s="248"/>
      <c r="J124" s="248"/>
      <c r="K124" s="249"/>
      <c r="L124" s="249" t="s">
        <v>15</v>
      </c>
      <c r="M124" s="256"/>
      <c r="N124" s="613"/>
    </row>
    <row r="125" spans="1:18" x14ac:dyDescent="0.25">
      <c r="A125" s="381">
        <v>518170</v>
      </c>
      <c r="B125" s="381"/>
      <c r="C125" s="310"/>
      <c r="D125" s="249" t="s">
        <v>2710</v>
      </c>
      <c r="E125" s="267" t="s">
        <v>8037</v>
      </c>
      <c r="F125" s="249">
        <f t="shared" si="3"/>
        <v>19</v>
      </c>
      <c r="G125" s="248"/>
      <c r="H125" s="248"/>
      <c r="I125" s="248"/>
      <c r="J125" s="248"/>
      <c r="K125" s="249" t="s">
        <v>15</v>
      </c>
      <c r="L125" s="249"/>
      <c r="M125" s="256"/>
      <c r="N125" s="613"/>
    </row>
    <row r="126" spans="1:18" x14ac:dyDescent="0.25">
      <c r="A126" s="381">
        <v>518171</v>
      </c>
      <c r="B126" s="381"/>
      <c r="C126" s="310"/>
      <c r="D126" s="249" t="s">
        <v>2710</v>
      </c>
      <c r="E126" s="267" t="s">
        <v>8038</v>
      </c>
      <c r="F126" s="249">
        <f t="shared" si="3"/>
        <v>23</v>
      </c>
      <c r="G126" s="248"/>
      <c r="H126" s="248"/>
      <c r="I126" s="248"/>
      <c r="J126" s="248"/>
      <c r="K126" s="249"/>
      <c r="L126" s="249" t="s">
        <v>15</v>
      </c>
      <c r="M126" s="256"/>
      <c r="N126" s="613"/>
    </row>
    <row r="127" spans="1:18" x14ac:dyDescent="0.25">
      <c r="A127" s="381">
        <v>518172</v>
      </c>
      <c r="B127" s="381"/>
      <c r="C127" s="310"/>
      <c r="D127" s="249" t="s">
        <v>2710</v>
      </c>
      <c r="E127" s="267" t="s">
        <v>8039</v>
      </c>
      <c r="F127" s="249">
        <f t="shared" si="3"/>
        <v>24</v>
      </c>
      <c r="G127" s="248"/>
      <c r="H127" s="248"/>
      <c r="I127" s="248"/>
      <c r="J127" s="248"/>
      <c r="K127" s="249"/>
      <c r="L127" s="249" t="s">
        <v>15</v>
      </c>
      <c r="M127" s="256"/>
      <c r="N127" s="613"/>
    </row>
    <row r="128" spans="1:18" x14ac:dyDescent="0.25">
      <c r="A128" s="381">
        <v>518180</v>
      </c>
      <c r="B128" s="310"/>
      <c r="C128" s="310"/>
      <c r="D128" s="249" t="s">
        <v>2710</v>
      </c>
      <c r="E128" s="310" t="s">
        <v>8040</v>
      </c>
      <c r="F128" s="249">
        <f t="shared" si="3"/>
        <v>30</v>
      </c>
      <c r="G128" s="248"/>
      <c r="H128" s="248"/>
      <c r="I128" s="248"/>
      <c r="J128" s="248"/>
      <c r="K128" s="249" t="s">
        <v>15</v>
      </c>
      <c r="L128" s="249"/>
      <c r="M128" s="256"/>
      <c r="N128" s="613"/>
      <c r="P128" s="266"/>
      <c r="Q128" s="265"/>
      <c r="R128" s="236" t="str">
        <f t="shared" si="4"/>
        <v xml:space="preserve"> </v>
      </c>
    </row>
    <row r="129" spans="1:18" x14ac:dyDescent="0.25">
      <c r="A129" s="619">
        <v>518200</v>
      </c>
      <c r="B129" s="310"/>
      <c r="C129" s="310"/>
      <c r="D129" s="249" t="s">
        <v>2710</v>
      </c>
      <c r="E129" s="310" t="s">
        <v>8041</v>
      </c>
      <c r="F129" s="249">
        <f t="shared" si="3"/>
        <v>17</v>
      </c>
      <c r="G129" s="248"/>
      <c r="H129" s="248"/>
      <c r="I129" s="248"/>
      <c r="J129" s="248"/>
      <c r="K129" s="249" t="s">
        <v>15</v>
      </c>
      <c r="L129" s="249"/>
      <c r="M129" s="256"/>
      <c r="N129" s="613"/>
      <c r="P129" s="266"/>
      <c r="Q129" s="265"/>
    </row>
    <row r="130" spans="1:18" ht="18" x14ac:dyDescent="0.25">
      <c r="A130" s="611"/>
      <c r="B130" s="310"/>
      <c r="C130" s="300"/>
      <c r="D130" s="249" t="s">
        <v>2710</v>
      </c>
      <c r="E130" s="271" t="s">
        <v>8042</v>
      </c>
      <c r="F130" s="249">
        <f t="shared" si="3"/>
        <v>21</v>
      </c>
      <c r="G130" s="248" t="s">
        <v>15</v>
      </c>
      <c r="H130" s="248"/>
      <c r="I130" s="248" t="s">
        <v>15</v>
      </c>
      <c r="J130" s="248"/>
      <c r="K130" s="249"/>
      <c r="L130" s="249"/>
      <c r="M130" s="256"/>
      <c r="N130" s="613"/>
      <c r="P130" s="266"/>
      <c r="Q130" s="265">
        <f t="shared" si="5"/>
        <v>0</v>
      </c>
      <c r="R130" s="236" t="str">
        <f t="shared" si="4"/>
        <v xml:space="preserve"> </v>
      </c>
    </row>
    <row r="131" spans="1:18" ht="15.75" x14ac:dyDescent="0.25">
      <c r="A131" s="611"/>
      <c r="B131" s="310"/>
      <c r="C131" s="300"/>
      <c r="D131" s="249"/>
      <c r="E131" s="625" t="s">
        <v>8043</v>
      </c>
      <c r="F131" s="249">
        <f t="shared" si="3"/>
        <v>13</v>
      </c>
      <c r="G131" s="248"/>
      <c r="H131" s="248"/>
      <c r="I131" s="248"/>
      <c r="J131" s="248" t="s">
        <v>15</v>
      </c>
      <c r="K131" s="249"/>
      <c r="L131" s="249"/>
      <c r="M131" s="256"/>
      <c r="N131" s="613" t="s">
        <v>8044</v>
      </c>
      <c r="P131" s="266"/>
      <c r="Q131" s="265">
        <f t="shared" si="5"/>
        <v>0</v>
      </c>
      <c r="R131" s="236" t="str">
        <f t="shared" si="4"/>
        <v xml:space="preserve"> </v>
      </c>
    </row>
    <row r="132" spans="1:18" x14ac:dyDescent="0.25">
      <c r="A132" s="611">
        <v>520005</v>
      </c>
      <c r="B132" s="310" t="s">
        <v>5932</v>
      </c>
      <c r="C132" s="300" t="s">
        <v>8045</v>
      </c>
      <c r="D132" s="249" t="s">
        <v>2710</v>
      </c>
      <c r="E132" s="267" t="s">
        <v>8046</v>
      </c>
      <c r="F132" s="249">
        <f t="shared" si="3"/>
        <v>21</v>
      </c>
      <c r="G132" s="248"/>
      <c r="H132" s="248"/>
      <c r="I132" s="248"/>
      <c r="J132" s="248"/>
      <c r="K132" s="249" t="s">
        <v>15</v>
      </c>
      <c r="L132" s="249"/>
      <c r="M132" s="256"/>
      <c r="N132" s="613"/>
      <c r="P132" s="266" t="s">
        <v>8047</v>
      </c>
      <c r="Q132" s="265">
        <f t="shared" si="5"/>
        <v>10</v>
      </c>
      <c r="R132" s="236" t="str">
        <f t="shared" si="4"/>
        <v xml:space="preserve"> </v>
      </c>
    </row>
    <row r="133" spans="1:18" x14ac:dyDescent="0.25">
      <c r="A133" s="611">
        <v>520010</v>
      </c>
      <c r="B133" s="310" t="s">
        <v>5932</v>
      </c>
      <c r="C133" s="300" t="s">
        <v>8048</v>
      </c>
      <c r="D133" s="249" t="s">
        <v>2710</v>
      </c>
      <c r="E133" s="267" t="s">
        <v>8049</v>
      </c>
      <c r="F133" s="249">
        <f t="shared" si="3"/>
        <v>9</v>
      </c>
      <c r="G133" s="248"/>
      <c r="H133" s="248"/>
      <c r="I133" s="248"/>
      <c r="J133" s="248"/>
      <c r="K133" s="249" t="s">
        <v>15</v>
      </c>
      <c r="L133" s="249"/>
      <c r="M133" s="256"/>
      <c r="N133" s="613"/>
      <c r="P133" s="266" t="s">
        <v>8049</v>
      </c>
      <c r="Q133" s="265">
        <f t="shared" si="5"/>
        <v>9</v>
      </c>
      <c r="R133" s="236" t="str">
        <f t="shared" si="4"/>
        <v xml:space="preserve"> </v>
      </c>
    </row>
    <row r="134" spans="1:18" x14ac:dyDescent="0.25">
      <c r="A134" s="611">
        <v>520015</v>
      </c>
      <c r="B134" s="310" t="s">
        <v>5932</v>
      </c>
      <c r="C134" s="300" t="s">
        <v>8050</v>
      </c>
      <c r="D134" s="249" t="s">
        <v>2710</v>
      </c>
      <c r="E134" s="267" t="s">
        <v>8051</v>
      </c>
      <c r="F134" s="249">
        <f t="shared" si="3"/>
        <v>19</v>
      </c>
      <c r="G134" s="248"/>
      <c r="H134" s="248"/>
      <c r="I134" s="248"/>
      <c r="J134" s="248"/>
      <c r="K134" s="249" t="s">
        <v>15</v>
      </c>
      <c r="L134" s="249"/>
      <c r="M134" s="256"/>
      <c r="N134" s="613"/>
      <c r="P134" s="266" t="s">
        <v>8052</v>
      </c>
      <c r="Q134" s="265">
        <f t="shared" si="5"/>
        <v>10</v>
      </c>
      <c r="R134" s="236" t="str">
        <f t="shared" si="4"/>
        <v xml:space="preserve"> </v>
      </c>
    </row>
    <row r="135" spans="1:18" x14ac:dyDescent="0.25">
      <c r="A135" s="611">
        <v>520020</v>
      </c>
      <c r="B135" s="310" t="s">
        <v>5932</v>
      </c>
      <c r="C135" s="300" t="s">
        <v>8053</v>
      </c>
      <c r="D135" s="249" t="s">
        <v>2710</v>
      </c>
      <c r="E135" s="267" t="s">
        <v>8054</v>
      </c>
      <c r="F135" s="249">
        <f t="shared" si="3"/>
        <v>23</v>
      </c>
      <c r="G135" s="248"/>
      <c r="H135" s="248"/>
      <c r="I135" s="248"/>
      <c r="J135" s="248"/>
      <c r="K135" s="249" t="s">
        <v>15</v>
      </c>
      <c r="L135" s="249"/>
      <c r="M135" s="256"/>
      <c r="N135" s="613"/>
      <c r="P135" s="266" t="s">
        <v>8055</v>
      </c>
      <c r="Q135" s="265">
        <f t="shared" si="5"/>
        <v>10</v>
      </c>
      <c r="R135" s="236" t="str">
        <f t="shared" si="4"/>
        <v xml:space="preserve"> </v>
      </c>
    </row>
    <row r="136" spans="1:18" x14ac:dyDescent="0.25">
      <c r="A136" s="611">
        <v>520025</v>
      </c>
      <c r="B136" s="310" t="s">
        <v>5932</v>
      </c>
      <c r="C136" s="300" t="s">
        <v>8056</v>
      </c>
      <c r="D136" s="249" t="s">
        <v>2710</v>
      </c>
      <c r="E136" s="267" t="s">
        <v>8057</v>
      </c>
      <c r="F136" s="249">
        <f t="shared" si="3"/>
        <v>23</v>
      </c>
      <c r="G136" s="248"/>
      <c r="H136" s="248"/>
      <c r="I136" s="248"/>
      <c r="J136" s="248"/>
      <c r="K136" s="249" t="s">
        <v>15</v>
      </c>
      <c r="L136" s="249"/>
      <c r="M136" s="256"/>
      <c r="N136" s="613"/>
      <c r="P136" s="266" t="s">
        <v>8058</v>
      </c>
      <c r="Q136" s="265">
        <f t="shared" si="5"/>
        <v>10</v>
      </c>
      <c r="R136" s="236" t="str">
        <f t="shared" si="4"/>
        <v xml:space="preserve"> </v>
      </c>
    </row>
    <row r="137" spans="1:18" x14ac:dyDescent="0.25">
      <c r="A137" s="611"/>
      <c r="B137" s="310" t="s">
        <v>5932</v>
      </c>
      <c r="C137" s="267" t="s">
        <v>8059</v>
      </c>
      <c r="D137" s="249"/>
      <c r="E137" s="267" t="s">
        <v>8060</v>
      </c>
      <c r="F137" s="249">
        <f t="shared" si="3"/>
        <v>27</v>
      </c>
      <c r="G137" s="248"/>
      <c r="H137" s="248"/>
      <c r="I137" s="248"/>
      <c r="J137" s="248"/>
      <c r="K137" s="249"/>
      <c r="L137" s="249"/>
      <c r="M137" s="256" t="s">
        <v>4288</v>
      </c>
      <c r="N137" s="613"/>
      <c r="P137" s="266" t="s">
        <v>8061</v>
      </c>
      <c r="Q137" s="265">
        <f t="shared" si="5"/>
        <v>10</v>
      </c>
      <c r="R137" s="236" t="str">
        <f t="shared" si="4"/>
        <v xml:space="preserve"> </v>
      </c>
    </row>
    <row r="138" spans="1:18" ht="15.75" x14ac:dyDescent="0.25">
      <c r="A138" s="611"/>
      <c r="B138" s="310"/>
      <c r="C138" s="267"/>
      <c r="D138" s="249"/>
      <c r="E138" s="625" t="s">
        <v>8062</v>
      </c>
      <c r="F138" s="249">
        <f t="shared" si="3"/>
        <v>30</v>
      </c>
      <c r="G138" s="248"/>
      <c r="H138" s="248"/>
      <c r="I138" s="248"/>
      <c r="J138" s="248" t="s">
        <v>15</v>
      </c>
      <c r="K138" s="249"/>
      <c r="L138" s="249"/>
      <c r="M138" s="256"/>
      <c r="N138" s="613" t="s">
        <v>8063</v>
      </c>
      <c r="P138" s="266"/>
      <c r="Q138" s="265">
        <f t="shared" si="5"/>
        <v>0</v>
      </c>
      <c r="R138" s="236" t="str">
        <f t="shared" si="4"/>
        <v xml:space="preserve"> </v>
      </c>
    </row>
    <row r="139" spans="1:18" x14ac:dyDescent="0.25">
      <c r="A139" s="611">
        <v>520100</v>
      </c>
      <c r="B139" s="310" t="s">
        <v>228</v>
      </c>
      <c r="C139" s="267" t="s">
        <v>8064</v>
      </c>
      <c r="D139" s="249" t="s">
        <v>2710</v>
      </c>
      <c r="E139" s="267" t="s">
        <v>8065</v>
      </c>
      <c r="F139" s="249">
        <f t="shared" si="3"/>
        <v>22</v>
      </c>
      <c r="G139" s="248"/>
      <c r="H139" s="248"/>
      <c r="I139" s="248"/>
      <c r="J139" s="248"/>
      <c r="K139" s="249" t="s">
        <v>15</v>
      </c>
      <c r="L139" s="249"/>
      <c r="M139" s="256"/>
      <c r="N139" s="613"/>
      <c r="P139" s="266" t="s">
        <v>8066</v>
      </c>
      <c r="Q139" s="265">
        <f t="shared" si="5"/>
        <v>10</v>
      </c>
      <c r="R139" s="236" t="str">
        <f t="shared" si="4"/>
        <v xml:space="preserve"> </v>
      </c>
    </row>
    <row r="140" spans="1:18" x14ac:dyDescent="0.25">
      <c r="A140" s="611">
        <v>520105</v>
      </c>
      <c r="B140" s="310" t="s">
        <v>228</v>
      </c>
      <c r="C140" s="300" t="s">
        <v>8067</v>
      </c>
      <c r="D140" s="249" t="s">
        <v>2710</v>
      </c>
      <c r="E140" s="267" t="s">
        <v>8068</v>
      </c>
      <c r="F140" s="249">
        <f t="shared" si="3"/>
        <v>15</v>
      </c>
      <c r="G140" s="248"/>
      <c r="H140" s="248"/>
      <c r="I140" s="248"/>
      <c r="J140" s="248"/>
      <c r="K140" s="249" t="s">
        <v>15</v>
      </c>
      <c r="L140" s="249"/>
      <c r="M140" s="256"/>
      <c r="N140" s="613"/>
      <c r="P140" s="266" t="s">
        <v>8069</v>
      </c>
      <c r="Q140" s="265">
        <f t="shared" si="5"/>
        <v>10</v>
      </c>
      <c r="R140" s="236" t="str">
        <f t="shared" si="4"/>
        <v xml:space="preserve"> </v>
      </c>
    </row>
    <row r="141" spans="1:18" x14ac:dyDescent="0.25">
      <c r="A141" s="611">
        <v>520110</v>
      </c>
      <c r="B141" s="310" t="s">
        <v>228</v>
      </c>
      <c r="C141" s="300" t="s">
        <v>8070</v>
      </c>
      <c r="D141" s="249" t="s">
        <v>2710</v>
      </c>
      <c r="E141" s="267" t="s">
        <v>8071</v>
      </c>
      <c r="F141" s="249">
        <f t="shared" si="3"/>
        <v>25</v>
      </c>
      <c r="G141" s="248"/>
      <c r="H141" s="248"/>
      <c r="I141" s="248"/>
      <c r="J141" s="248"/>
      <c r="K141" s="249" t="s">
        <v>15</v>
      </c>
      <c r="L141" s="249"/>
      <c r="M141" s="256"/>
      <c r="N141" s="613"/>
      <c r="P141" s="266" t="s">
        <v>8072</v>
      </c>
      <c r="Q141" s="265">
        <f t="shared" si="5"/>
        <v>10</v>
      </c>
      <c r="R141" s="236" t="str">
        <f t="shared" si="4"/>
        <v xml:space="preserve"> </v>
      </c>
    </row>
    <row r="142" spans="1:18" x14ac:dyDescent="0.25">
      <c r="A142" s="611">
        <v>520115</v>
      </c>
      <c r="B142" s="310" t="s">
        <v>228</v>
      </c>
      <c r="C142" s="300" t="s">
        <v>8073</v>
      </c>
      <c r="D142" s="249" t="s">
        <v>2710</v>
      </c>
      <c r="E142" s="267" t="s">
        <v>8074</v>
      </c>
      <c r="F142" s="249">
        <f t="shared" si="3"/>
        <v>29</v>
      </c>
      <c r="G142" s="248"/>
      <c r="H142" s="248"/>
      <c r="I142" s="248"/>
      <c r="J142" s="248"/>
      <c r="K142" s="249" t="s">
        <v>15</v>
      </c>
      <c r="L142" s="249"/>
      <c r="M142" s="256"/>
      <c r="N142" s="613"/>
      <c r="P142" s="266" t="s">
        <v>8075</v>
      </c>
      <c r="Q142" s="265">
        <f t="shared" si="5"/>
        <v>10</v>
      </c>
      <c r="R142" s="236" t="str">
        <f t="shared" si="4"/>
        <v xml:space="preserve"> </v>
      </c>
    </row>
    <row r="143" spans="1:18" x14ac:dyDescent="0.25">
      <c r="A143" s="611">
        <v>520120</v>
      </c>
      <c r="B143" s="310" t="s">
        <v>240</v>
      </c>
      <c r="C143" s="300" t="s">
        <v>8076</v>
      </c>
      <c r="D143" s="249" t="s">
        <v>2710</v>
      </c>
      <c r="E143" s="267" t="s">
        <v>8077</v>
      </c>
      <c r="F143" s="249">
        <f t="shared" si="3"/>
        <v>18</v>
      </c>
      <c r="G143" s="248"/>
      <c r="H143" s="248"/>
      <c r="I143" s="248"/>
      <c r="J143" s="248"/>
      <c r="K143" s="249" t="s">
        <v>15</v>
      </c>
      <c r="L143" s="249"/>
      <c r="M143" s="256"/>
      <c r="N143" s="613"/>
      <c r="P143" s="266" t="s">
        <v>8078</v>
      </c>
      <c r="Q143" s="265">
        <f>+LEN(P143)</f>
        <v>10</v>
      </c>
      <c r="R143" s="236" t="str">
        <f t="shared" si="4"/>
        <v xml:space="preserve"> </v>
      </c>
    </row>
    <row r="144" spans="1:18" ht="26.25" x14ac:dyDescent="0.25">
      <c r="A144" s="611"/>
      <c r="B144" s="310"/>
      <c r="C144" s="300"/>
      <c r="D144" s="249"/>
      <c r="E144" s="625" t="s">
        <v>2318</v>
      </c>
      <c r="F144" s="249">
        <f t="shared" si="3"/>
        <v>14</v>
      </c>
      <c r="G144" s="248"/>
      <c r="H144" s="248"/>
      <c r="I144" s="248"/>
      <c r="J144" s="248" t="s">
        <v>15</v>
      </c>
      <c r="K144" s="249"/>
      <c r="L144" s="249"/>
      <c r="M144" s="256"/>
      <c r="N144" s="613" t="s">
        <v>8079</v>
      </c>
      <c r="P144" s="266"/>
      <c r="Q144" s="265"/>
      <c r="R144" s="236" t="str">
        <f t="shared" si="4"/>
        <v xml:space="preserve"> </v>
      </c>
    </row>
    <row r="145" spans="1:18" x14ac:dyDescent="0.25">
      <c r="A145" s="611">
        <v>520200</v>
      </c>
      <c r="B145" s="310" t="s">
        <v>6331</v>
      </c>
      <c r="C145" s="300" t="s">
        <v>8080</v>
      </c>
      <c r="D145" s="249" t="s">
        <v>2710</v>
      </c>
      <c r="E145" s="267" t="s">
        <v>2318</v>
      </c>
      <c r="F145" s="249">
        <f t="shared" si="3"/>
        <v>14</v>
      </c>
      <c r="G145" s="248"/>
      <c r="H145" s="248"/>
      <c r="I145" s="248"/>
      <c r="J145" s="248"/>
      <c r="K145" s="249" t="s">
        <v>15</v>
      </c>
      <c r="L145" s="249"/>
      <c r="M145" s="256"/>
      <c r="N145" s="613"/>
      <c r="P145" s="266" t="s">
        <v>8081</v>
      </c>
      <c r="Q145" s="265">
        <f t="shared" si="5"/>
        <v>10</v>
      </c>
      <c r="R145" s="236" t="str">
        <f t="shared" si="4"/>
        <v xml:space="preserve"> </v>
      </c>
    </row>
    <row r="146" spans="1:18" x14ac:dyDescent="0.25">
      <c r="A146" s="611">
        <v>520210</v>
      </c>
      <c r="B146" s="310"/>
      <c r="C146" s="300"/>
      <c r="D146" s="249" t="s">
        <v>2710</v>
      </c>
      <c r="E146" s="267" t="s">
        <v>8082</v>
      </c>
      <c r="F146" s="249">
        <f t="shared" si="3"/>
        <v>11</v>
      </c>
      <c r="G146" s="248"/>
      <c r="H146" s="248"/>
      <c r="I146" s="248"/>
      <c r="J146" s="248"/>
      <c r="K146" s="249" t="s">
        <v>15</v>
      </c>
      <c r="L146" s="249"/>
      <c r="M146" s="256" t="s">
        <v>8083</v>
      </c>
      <c r="N146" s="613"/>
      <c r="P146" s="618" t="s">
        <v>8084</v>
      </c>
      <c r="Q146" s="265">
        <f t="shared" si="5"/>
        <v>10</v>
      </c>
      <c r="R146" s="236" t="str">
        <f t="shared" si="4"/>
        <v xml:space="preserve"> </v>
      </c>
    </row>
    <row r="147" spans="1:18" x14ac:dyDescent="0.25">
      <c r="A147" s="611">
        <v>520220</v>
      </c>
      <c r="B147" s="310" t="s">
        <v>6331</v>
      </c>
      <c r="C147" s="300" t="s">
        <v>8085</v>
      </c>
      <c r="D147" s="249" t="s">
        <v>2710</v>
      </c>
      <c r="E147" s="267" t="s">
        <v>8086</v>
      </c>
      <c r="F147" s="249">
        <f t="shared" si="3"/>
        <v>27</v>
      </c>
      <c r="G147" s="248"/>
      <c r="H147" s="248"/>
      <c r="I147" s="248"/>
      <c r="J147" s="248"/>
      <c r="K147" s="249" t="s">
        <v>15</v>
      </c>
      <c r="L147" s="249"/>
      <c r="M147" s="256" t="s">
        <v>8087</v>
      </c>
      <c r="N147" s="613"/>
      <c r="P147" s="266" t="s">
        <v>8088</v>
      </c>
      <c r="Q147" s="265">
        <f t="shared" si="5"/>
        <v>9</v>
      </c>
      <c r="R147" s="236" t="str">
        <f t="shared" si="4"/>
        <v xml:space="preserve"> </v>
      </c>
    </row>
    <row r="148" spans="1:18" x14ac:dyDescent="0.25">
      <c r="A148" s="611">
        <v>520230</v>
      </c>
      <c r="B148" s="310" t="s">
        <v>6331</v>
      </c>
      <c r="C148" s="300" t="s">
        <v>8089</v>
      </c>
      <c r="D148" s="249" t="s">
        <v>2710</v>
      </c>
      <c r="E148" s="267" t="s">
        <v>8090</v>
      </c>
      <c r="F148" s="249">
        <f t="shared" si="3"/>
        <v>14</v>
      </c>
      <c r="G148" s="248"/>
      <c r="H148" s="248"/>
      <c r="I148" s="248"/>
      <c r="J148" s="248"/>
      <c r="K148" s="249" t="s">
        <v>15</v>
      </c>
      <c r="L148" s="249"/>
      <c r="M148" s="256"/>
      <c r="N148" s="613"/>
      <c r="P148" s="266" t="s">
        <v>8091</v>
      </c>
      <c r="Q148" s="265">
        <f t="shared" si="5"/>
        <v>10</v>
      </c>
      <c r="R148" s="236" t="str">
        <f t="shared" si="4"/>
        <v xml:space="preserve"> </v>
      </c>
    </row>
    <row r="149" spans="1:18" x14ac:dyDescent="0.25">
      <c r="A149" s="611"/>
      <c r="B149" s="310" t="s">
        <v>6331</v>
      </c>
      <c r="C149" s="267" t="s">
        <v>8092</v>
      </c>
      <c r="D149" s="249"/>
      <c r="E149" s="267" t="s">
        <v>8093</v>
      </c>
      <c r="F149" s="249">
        <f t="shared" si="3"/>
        <v>17</v>
      </c>
      <c r="G149" s="248"/>
      <c r="H149" s="248"/>
      <c r="I149" s="248"/>
      <c r="J149" s="248"/>
      <c r="K149" s="249"/>
      <c r="L149" s="249"/>
      <c r="M149" s="256" t="s">
        <v>8094</v>
      </c>
      <c r="N149" s="613"/>
      <c r="P149" s="266" t="s">
        <v>8095</v>
      </c>
      <c r="Q149" s="265">
        <f t="shared" si="5"/>
        <v>9</v>
      </c>
      <c r="R149" s="236" t="str">
        <f t="shared" si="4"/>
        <v xml:space="preserve"> </v>
      </c>
    </row>
    <row r="150" spans="1:18" x14ac:dyDescent="0.25">
      <c r="A150" s="611">
        <v>520240</v>
      </c>
      <c r="B150" s="310"/>
      <c r="C150" s="300">
        <v>32122</v>
      </c>
      <c r="D150" s="249" t="s">
        <v>2710</v>
      </c>
      <c r="E150" s="267" t="s">
        <v>8096</v>
      </c>
      <c r="F150" s="249">
        <f t="shared" si="3"/>
        <v>24</v>
      </c>
      <c r="G150" s="248"/>
      <c r="H150" s="248"/>
      <c r="I150" s="248"/>
      <c r="J150" s="248"/>
      <c r="K150" s="249" t="s">
        <v>15</v>
      </c>
      <c r="L150" s="249"/>
      <c r="M150" s="256" t="s">
        <v>8097</v>
      </c>
      <c r="N150" s="613"/>
      <c r="P150" s="618" t="s">
        <v>8098</v>
      </c>
      <c r="Q150" s="265">
        <f t="shared" si="5"/>
        <v>10</v>
      </c>
      <c r="R150" s="236" t="str">
        <f t="shared" si="4"/>
        <v xml:space="preserve"> </v>
      </c>
    </row>
    <row r="151" spans="1:18" x14ac:dyDescent="0.25">
      <c r="A151" s="611">
        <v>520241</v>
      </c>
      <c r="B151" s="310"/>
      <c r="C151" s="300"/>
      <c r="D151" s="249" t="s">
        <v>2710</v>
      </c>
      <c r="E151" s="267" t="s">
        <v>8099</v>
      </c>
      <c r="F151" s="249">
        <f t="shared" si="3"/>
        <v>30</v>
      </c>
      <c r="G151" s="248"/>
      <c r="H151" s="248"/>
      <c r="I151" s="248"/>
      <c r="J151" s="248"/>
      <c r="K151" s="249"/>
      <c r="L151" s="249" t="s">
        <v>15</v>
      </c>
      <c r="M151" s="256"/>
      <c r="N151" s="613"/>
      <c r="P151" s="618"/>
      <c r="Q151" s="265"/>
    </row>
    <row r="152" spans="1:18" x14ac:dyDescent="0.25">
      <c r="A152" s="611">
        <v>520250</v>
      </c>
      <c r="B152" s="310" t="s">
        <v>6331</v>
      </c>
      <c r="C152" s="300" t="s">
        <v>8100</v>
      </c>
      <c r="D152" s="249" t="s">
        <v>2710</v>
      </c>
      <c r="E152" s="267" t="s">
        <v>8101</v>
      </c>
      <c r="F152" s="249">
        <f t="shared" si="3"/>
        <v>28</v>
      </c>
      <c r="G152" s="248"/>
      <c r="H152" s="248"/>
      <c r="I152" s="248"/>
      <c r="J152" s="248"/>
      <c r="K152" s="249" t="s">
        <v>15</v>
      </c>
      <c r="L152" s="249"/>
      <c r="M152" s="256"/>
      <c r="N152" s="613"/>
      <c r="P152" s="266" t="s">
        <v>8102</v>
      </c>
      <c r="Q152" s="265">
        <f t="shared" si="5"/>
        <v>10</v>
      </c>
      <c r="R152" s="236" t="str">
        <f t="shared" si="4"/>
        <v xml:space="preserve"> </v>
      </c>
    </row>
    <row r="153" spans="1:18" x14ac:dyDescent="0.25">
      <c r="A153" s="611">
        <v>520260</v>
      </c>
      <c r="B153" s="310" t="s">
        <v>6331</v>
      </c>
      <c r="C153" s="300" t="s">
        <v>8103</v>
      </c>
      <c r="D153" s="249" t="s">
        <v>2710</v>
      </c>
      <c r="E153" s="267" t="s">
        <v>8104</v>
      </c>
      <c r="F153" s="249">
        <f t="shared" si="3"/>
        <v>14</v>
      </c>
      <c r="G153" s="248"/>
      <c r="H153" s="248"/>
      <c r="I153" s="248"/>
      <c r="J153" s="248"/>
      <c r="K153" s="249" t="s">
        <v>15</v>
      </c>
      <c r="L153" s="249"/>
      <c r="M153" s="256"/>
      <c r="N153" s="613"/>
      <c r="P153" s="266" t="s">
        <v>8105</v>
      </c>
      <c r="Q153" s="265">
        <f t="shared" si="5"/>
        <v>10</v>
      </c>
      <c r="R153" s="236" t="str">
        <f t="shared" si="4"/>
        <v xml:space="preserve"> </v>
      </c>
    </row>
    <row r="154" spans="1:18" x14ac:dyDescent="0.25">
      <c r="A154" s="611">
        <v>520270</v>
      </c>
      <c r="B154" s="310" t="s">
        <v>6331</v>
      </c>
      <c r="C154" s="300" t="s">
        <v>8106</v>
      </c>
      <c r="D154" s="249" t="s">
        <v>2710</v>
      </c>
      <c r="E154" s="267" t="s">
        <v>8107</v>
      </c>
      <c r="F154" s="249">
        <f t="shared" si="3"/>
        <v>24</v>
      </c>
      <c r="G154" s="248"/>
      <c r="H154" s="248"/>
      <c r="I154" s="248"/>
      <c r="J154" s="248"/>
      <c r="K154" s="249" t="s">
        <v>15</v>
      </c>
      <c r="L154" s="249"/>
      <c r="M154" s="256"/>
      <c r="N154" s="613"/>
      <c r="P154" s="266" t="s">
        <v>8108</v>
      </c>
      <c r="Q154" s="265">
        <f t="shared" si="5"/>
        <v>10</v>
      </c>
      <c r="R154" s="236" t="str">
        <f t="shared" si="4"/>
        <v xml:space="preserve"> </v>
      </c>
    </row>
    <row r="155" spans="1:18" x14ac:dyDescent="0.25">
      <c r="A155" s="611">
        <v>520280</v>
      </c>
      <c r="B155" s="310" t="s">
        <v>6331</v>
      </c>
      <c r="C155" s="300" t="s">
        <v>8109</v>
      </c>
      <c r="D155" s="249" t="s">
        <v>2710</v>
      </c>
      <c r="E155" s="267" t="s">
        <v>6067</v>
      </c>
      <c r="F155" s="249">
        <f t="shared" si="3"/>
        <v>9</v>
      </c>
      <c r="G155" s="248"/>
      <c r="H155" s="248"/>
      <c r="I155" s="248"/>
      <c r="J155" s="248"/>
      <c r="K155" s="249" t="s">
        <v>15</v>
      </c>
      <c r="L155" s="249"/>
      <c r="M155" s="256"/>
      <c r="N155" s="613"/>
      <c r="P155" s="266" t="s">
        <v>6067</v>
      </c>
      <c r="Q155" s="265">
        <f t="shared" si="5"/>
        <v>9</v>
      </c>
      <c r="R155" s="236" t="str">
        <f t="shared" si="4"/>
        <v xml:space="preserve"> </v>
      </c>
    </row>
    <row r="156" spans="1:18" x14ac:dyDescent="0.25">
      <c r="A156" s="611">
        <v>520290</v>
      </c>
      <c r="B156" s="310"/>
      <c r="C156" s="300"/>
      <c r="D156" s="249" t="s">
        <v>2710</v>
      </c>
      <c r="E156" s="267" t="s">
        <v>8110</v>
      </c>
      <c r="F156" s="249">
        <f t="shared" si="3"/>
        <v>26</v>
      </c>
      <c r="G156" s="248"/>
      <c r="H156" s="248"/>
      <c r="I156" s="248"/>
      <c r="J156" s="248"/>
      <c r="K156" s="249" t="s">
        <v>15</v>
      </c>
      <c r="L156" s="249"/>
      <c r="M156" s="256" t="s">
        <v>6046</v>
      </c>
      <c r="N156" s="613"/>
      <c r="P156" s="618" t="s">
        <v>8111</v>
      </c>
      <c r="Q156" s="265">
        <f t="shared" si="5"/>
        <v>10</v>
      </c>
      <c r="R156" s="236" t="str">
        <f t="shared" si="4"/>
        <v xml:space="preserve"> </v>
      </c>
    </row>
    <row r="157" spans="1:18" x14ac:dyDescent="0.25">
      <c r="A157" s="611">
        <v>520300</v>
      </c>
      <c r="B157" s="310" t="s">
        <v>6331</v>
      </c>
      <c r="C157" s="300" t="s">
        <v>8112</v>
      </c>
      <c r="D157" s="249" t="s">
        <v>2710</v>
      </c>
      <c r="E157" s="267" t="s">
        <v>8113</v>
      </c>
      <c r="F157" s="249">
        <f t="shared" si="3"/>
        <v>13</v>
      </c>
      <c r="G157" s="248"/>
      <c r="H157" s="248"/>
      <c r="I157" s="248"/>
      <c r="J157" s="248"/>
      <c r="K157" s="249" t="s">
        <v>15</v>
      </c>
      <c r="L157" s="249"/>
      <c r="M157" s="256"/>
      <c r="N157" s="613"/>
      <c r="P157" s="266" t="s">
        <v>8114</v>
      </c>
      <c r="Q157" s="265">
        <f t="shared" si="5"/>
        <v>9</v>
      </c>
      <c r="R157" s="236" t="str">
        <f t="shared" si="4"/>
        <v xml:space="preserve"> </v>
      </c>
    </row>
    <row r="158" spans="1:18" x14ac:dyDescent="0.25">
      <c r="A158" s="611"/>
      <c r="B158" s="310" t="s">
        <v>6331</v>
      </c>
      <c r="C158" s="267" t="s">
        <v>8115</v>
      </c>
      <c r="D158" s="249"/>
      <c r="E158" s="267" t="s">
        <v>8116</v>
      </c>
      <c r="F158" s="249">
        <f t="shared" si="3"/>
        <v>21</v>
      </c>
      <c r="G158" s="248"/>
      <c r="H158" s="248"/>
      <c r="I158" s="248"/>
      <c r="J158" s="248"/>
      <c r="K158" s="249"/>
      <c r="L158" s="249"/>
      <c r="M158" s="256" t="s">
        <v>4288</v>
      </c>
      <c r="N158" s="613"/>
      <c r="P158" s="266" t="s">
        <v>8117</v>
      </c>
      <c r="Q158" s="265">
        <f t="shared" si="5"/>
        <v>10</v>
      </c>
      <c r="R158" s="236" t="str">
        <f t="shared" si="4"/>
        <v xml:space="preserve"> </v>
      </c>
    </row>
    <row r="159" spans="1:18" x14ac:dyDescent="0.25">
      <c r="A159" s="611">
        <v>520310</v>
      </c>
      <c r="B159" s="310"/>
      <c r="C159" s="300"/>
      <c r="D159" s="249" t="s">
        <v>2710</v>
      </c>
      <c r="E159" s="267" t="s">
        <v>8118</v>
      </c>
      <c r="F159" s="249">
        <f t="shared" si="3"/>
        <v>30</v>
      </c>
      <c r="G159" s="248"/>
      <c r="H159" s="248"/>
      <c r="I159" s="248"/>
      <c r="J159" s="248"/>
      <c r="K159" s="249" t="s">
        <v>15</v>
      </c>
      <c r="L159" s="249"/>
      <c r="M159" s="256" t="s">
        <v>6046</v>
      </c>
      <c r="N159" s="613"/>
      <c r="P159" s="618" t="s">
        <v>8119</v>
      </c>
      <c r="Q159" s="265">
        <f t="shared" si="5"/>
        <v>10</v>
      </c>
      <c r="R159" s="236" t="str">
        <f t="shared" si="4"/>
        <v xml:space="preserve"> </v>
      </c>
    </row>
    <row r="160" spans="1:18" x14ac:dyDescent="0.25">
      <c r="A160" s="611">
        <v>520320</v>
      </c>
      <c r="B160" s="310" t="s">
        <v>6331</v>
      </c>
      <c r="C160" s="300" t="s">
        <v>8120</v>
      </c>
      <c r="D160" s="249" t="s">
        <v>2710</v>
      </c>
      <c r="E160" s="267" t="s">
        <v>8121</v>
      </c>
      <c r="F160" s="249">
        <f t="shared" si="3"/>
        <v>17</v>
      </c>
      <c r="G160" s="248"/>
      <c r="H160" s="248"/>
      <c r="I160" s="248"/>
      <c r="J160" s="248"/>
      <c r="K160" s="249" t="s">
        <v>15</v>
      </c>
      <c r="L160" s="249"/>
      <c r="M160" s="256"/>
      <c r="N160" s="613"/>
      <c r="P160" s="266" t="s">
        <v>8122</v>
      </c>
      <c r="Q160" s="265">
        <f t="shared" si="5"/>
        <v>9</v>
      </c>
      <c r="R160" s="236" t="str">
        <f t="shared" si="4"/>
        <v xml:space="preserve"> </v>
      </c>
    </row>
    <row r="161" spans="1:18" x14ac:dyDescent="0.25">
      <c r="A161" s="611">
        <v>520330</v>
      </c>
      <c r="B161" s="310" t="s">
        <v>8123</v>
      </c>
      <c r="C161" s="300" t="s">
        <v>8124</v>
      </c>
      <c r="D161" s="249" t="s">
        <v>2710</v>
      </c>
      <c r="E161" s="267" t="s">
        <v>5984</v>
      </c>
      <c r="F161" s="249">
        <f t="shared" si="3"/>
        <v>22</v>
      </c>
      <c r="G161" s="248"/>
      <c r="H161" s="248"/>
      <c r="I161" s="248"/>
      <c r="J161" s="248"/>
      <c r="K161" s="249" t="s">
        <v>15</v>
      </c>
      <c r="L161" s="249"/>
      <c r="M161" s="256" t="s">
        <v>8125</v>
      </c>
      <c r="N161" s="613"/>
      <c r="P161" s="266" t="s">
        <v>8126</v>
      </c>
      <c r="Q161" s="265">
        <f t="shared" si="5"/>
        <v>9</v>
      </c>
      <c r="R161" s="236" t="str">
        <f t="shared" si="4"/>
        <v xml:space="preserve"> </v>
      </c>
    </row>
    <row r="162" spans="1:18" x14ac:dyDescent="0.25">
      <c r="A162" s="611">
        <v>520340</v>
      </c>
      <c r="B162" s="310"/>
      <c r="C162" s="300"/>
      <c r="D162" s="249" t="s">
        <v>2821</v>
      </c>
      <c r="E162" s="267" t="s">
        <v>8127</v>
      </c>
      <c r="F162" s="249">
        <f t="shared" si="3"/>
        <v>30</v>
      </c>
      <c r="G162" s="248"/>
      <c r="H162" s="248"/>
      <c r="I162" s="248"/>
      <c r="J162" s="248"/>
      <c r="K162" s="249" t="s">
        <v>15</v>
      </c>
      <c r="L162" s="249"/>
      <c r="M162" s="256"/>
      <c r="N162" s="613"/>
      <c r="P162" s="266"/>
      <c r="Q162" s="265"/>
    </row>
    <row r="163" spans="1:18" x14ac:dyDescent="0.25">
      <c r="A163" s="611">
        <v>520350</v>
      </c>
      <c r="B163" s="310"/>
      <c r="C163" s="300"/>
      <c r="D163" s="249" t="s">
        <v>2710</v>
      </c>
      <c r="E163" s="267" t="s">
        <v>8128</v>
      </c>
      <c r="F163" s="249">
        <f t="shared" si="3"/>
        <v>16</v>
      </c>
      <c r="G163" s="248"/>
      <c r="H163" s="248"/>
      <c r="I163" s="248"/>
      <c r="J163" s="248"/>
      <c r="K163" s="249" t="s">
        <v>15</v>
      </c>
      <c r="L163" s="249"/>
      <c r="M163" s="256"/>
      <c r="N163" s="613"/>
      <c r="P163" s="266"/>
      <c r="Q163" s="265"/>
    </row>
    <row r="164" spans="1:18" x14ac:dyDescent="0.25">
      <c r="A164" s="611">
        <v>520360</v>
      </c>
      <c r="B164" s="310"/>
      <c r="C164" s="300"/>
      <c r="D164" s="249" t="s">
        <v>2710</v>
      </c>
      <c r="E164" s="267" t="s">
        <v>8129</v>
      </c>
      <c r="F164" s="249">
        <f t="shared" si="3"/>
        <v>30</v>
      </c>
      <c r="G164" s="248"/>
      <c r="H164" s="248"/>
      <c r="I164" s="248"/>
      <c r="J164" s="248"/>
      <c r="K164" s="249" t="s">
        <v>15</v>
      </c>
      <c r="L164" s="249"/>
      <c r="M164" s="256"/>
      <c r="N164" s="613"/>
      <c r="P164" s="266"/>
      <c r="Q164" s="265"/>
    </row>
    <row r="165" spans="1:18" ht="39" x14ac:dyDescent="0.25">
      <c r="A165" s="611"/>
      <c r="B165" s="310"/>
      <c r="C165" s="300"/>
      <c r="D165" s="249"/>
      <c r="E165" s="625" t="s">
        <v>8130</v>
      </c>
      <c r="F165" s="249">
        <f t="shared" si="3"/>
        <v>4</v>
      </c>
      <c r="G165" s="248"/>
      <c r="H165" s="248"/>
      <c r="I165" s="248"/>
      <c r="J165" s="248" t="s">
        <v>15</v>
      </c>
      <c r="K165" s="249"/>
      <c r="L165" s="249"/>
      <c r="M165" s="256"/>
      <c r="N165" s="613" t="s">
        <v>8131</v>
      </c>
      <c r="P165" s="266"/>
      <c r="Q165" s="265">
        <f t="shared" si="5"/>
        <v>0</v>
      </c>
      <c r="R165" s="236" t="str">
        <f t="shared" si="4"/>
        <v xml:space="preserve"> </v>
      </c>
    </row>
    <row r="166" spans="1:18" x14ac:dyDescent="0.25">
      <c r="A166" s="611">
        <v>520700</v>
      </c>
      <c r="B166" s="310" t="s">
        <v>6442</v>
      </c>
      <c r="C166" s="300" t="s">
        <v>8132</v>
      </c>
      <c r="D166" s="249" t="s">
        <v>2710</v>
      </c>
      <c r="E166" s="267" t="s">
        <v>8133</v>
      </c>
      <c r="F166" s="249">
        <f t="shared" si="3"/>
        <v>22</v>
      </c>
      <c r="G166" s="248"/>
      <c r="H166" s="248"/>
      <c r="I166" s="248"/>
      <c r="J166" s="248"/>
      <c r="K166" s="249" t="s">
        <v>15</v>
      </c>
      <c r="L166" s="249"/>
      <c r="M166" s="256"/>
      <c r="N166" s="613"/>
      <c r="P166" s="266" t="s">
        <v>8134</v>
      </c>
      <c r="Q166" s="265">
        <f t="shared" si="5"/>
        <v>9</v>
      </c>
      <c r="R166" s="236" t="str">
        <f t="shared" si="4"/>
        <v xml:space="preserve"> </v>
      </c>
    </row>
    <row r="167" spans="1:18" x14ac:dyDescent="0.25">
      <c r="A167" s="611">
        <v>520705</v>
      </c>
      <c r="B167" s="310" t="s">
        <v>6442</v>
      </c>
      <c r="C167" s="300" t="s">
        <v>8135</v>
      </c>
      <c r="D167" s="249" t="s">
        <v>2710</v>
      </c>
      <c r="E167" s="267" t="s">
        <v>8130</v>
      </c>
      <c r="F167" s="249">
        <f t="shared" si="3"/>
        <v>4</v>
      </c>
      <c r="G167" s="248"/>
      <c r="H167" s="248"/>
      <c r="I167" s="248"/>
      <c r="J167" s="248"/>
      <c r="K167" s="249" t="s">
        <v>15</v>
      </c>
      <c r="L167" s="249"/>
      <c r="M167" s="256"/>
      <c r="N167" s="613"/>
      <c r="P167" s="266" t="s">
        <v>8130</v>
      </c>
      <c r="Q167" s="265">
        <f t="shared" si="5"/>
        <v>4</v>
      </c>
      <c r="R167" s="236" t="str">
        <f t="shared" si="4"/>
        <v xml:space="preserve"> </v>
      </c>
    </row>
    <row r="168" spans="1:18" x14ac:dyDescent="0.25">
      <c r="A168" s="611">
        <v>520710</v>
      </c>
      <c r="B168" s="310" t="s">
        <v>6442</v>
      </c>
      <c r="C168" s="300" t="s">
        <v>8136</v>
      </c>
      <c r="D168" s="249" t="s">
        <v>2710</v>
      </c>
      <c r="E168" s="267" t="s">
        <v>8137</v>
      </c>
      <c r="F168" s="249">
        <f t="shared" si="3"/>
        <v>11</v>
      </c>
      <c r="G168" s="248"/>
      <c r="H168" s="248"/>
      <c r="I168" s="248"/>
      <c r="J168" s="248"/>
      <c r="K168" s="249" t="s">
        <v>15</v>
      </c>
      <c r="L168" s="249"/>
      <c r="M168" s="256"/>
      <c r="N168" s="613"/>
      <c r="P168" s="266" t="s">
        <v>8138</v>
      </c>
      <c r="Q168" s="265">
        <f t="shared" si="5"/>
        <v>10</v>
      </c>
      <c r="R168" s="236" t="str">
        <f t="shared" si="4"/>
        <v xml:space="preserve"> </v>
      </c>
    </row>
    <row r="169" spans="1:18" ht="15.75" x14ac:dyDescent="0.25">
      <c r="A169" s="611"/>
      <c r="B169" s="310"/>
      <c r="C169" s="300"/>
      <c r="D169" s="249"/>
      <c r="E169" s="625" t="s">
        <v>8139</v>
      </c>
      <c r="F169" s="249">
        <f t="shared" si="3"/>
        <v>17</v>
      </c>
      <c r="G169" s="248"/>
      <c r="H169" s="248"/>
      <c r="I169" s="248"/>
      <c r="J169" s="248" t="s">
        <v>15</v>
      </c>
      <c r="K169" s="249"/>
      <c r="L169" s="249"/>
      <c r="M169" s="256"/>
      <c r="N169" s="613" t="s">
        <v>8140</v>
      </c>
      <c r="P169" s="266"/>
      <c r="Q169" s="265"/>
      <c r="R169" s="236" t="str">
        <f t="shared" si="4"/>
        <v xml:space="preserve"> </v>
      </c>
    </row>
    <row r="170" spans="1:18" x14ac:dyDescent="0.25">
      <c r="A170" s="611">
        <v>520800</v>
      </c>
      <c r="B170" s="310" t="s">
        <v>1229</v>
      </c>
      <c r="C170" s="300" t="s">
        <v>8141</v>
      </c>
      <c r="D170" s="249" t="s">
        <v>2710</v>
      </c>
      <c r="E170" s="267" t="s">
        <v>8139</v>
      </c>
      <c r="F170" s="249">
        <f t="shared" si="3"/>
        <v>17</v>
      </c>
      <c r="G170" s="248"/>
      <c r="H170" s="248"/>
      <c r="I170" s="248"/>
      <c r="J170" s="248"/>
      <c r="K170" s="249" t="s">
        <v>15</v>
      </c>
      <c r="L170" s="249"/>
      <c r="M170" s="256"/>
      <c r="N170" s="613"/>
      <c r="P170" s="266" t="s">
        <v>8142</v>
      </c>
      <c r="Q170" s="265">
        <f t="shared" si="5"/>
        <v>9</v>
      </c>
      <c r="R170" s="236" t="str">
        <f t="shared" si="4"/>
        <v xml:space="preserve"> </v>
      </c>
    </row>
    <row r="171" spans="1:18" x14ac:dyDescent="0.25">
      <c r="A171" s="611">
        <v>520805</v>
      </c>
      <c r="B171" s="310" t="s">
        <v>1229</v>
      </c>
      <c r="C171" s="300" t="s">
        <v>8143</v>
      </c>
      <c r="D171" s="249" t="s">
        <v>2710</v>
      </c>
      <c r="E171" s="267" t="s">
        <v>8144</v>
      </c>
      <c r="F171" s="249">
        <f t="shared" si="3"/>
        <v>10</v>
      </c>
      <c r="G171" s="248"/>
      <c r="H171" s="248"/>
      <c r="I171" s="248"/>
      <c r="J171" s="248"/>
      <c r="K171" s="249" t="s">
        <v>15</v>
      </c>
      <c r="L171" s="249"/>
      <c r="M171" s="256"/>
      <c r="N171" s="613"/>
      <c r="P171" s="266" t="s">
        <v>8144</v>
      </c>
      <c r="Q171" s="265">
        <f t="shared" si="5"/>
        <v>10</v>
      </c>
      <c r="R171" s="236" t="str">
        <f t="shared" si="4"/>
        <v xml:space="preserve"> </v>
      </c>
    </row>
    <row r="172" spans="1:18" x14ac:dyDescent="0.25">
      <c r="A172" s="611">
        <v>520810</v>
      </c>
      <c r="B172" s="310" t="s">
        <v>1229</v>
      </c>
      <c r="C172" s="300" t="s">
        <v>8145</v>
      </c>
      <c r="D172" s="249" t="s">
        <v>2710</v>
      </c>
      <c r="E172" s="267" t="s">
        <v>8146</v>
      </c>
      <c r="F172" s="249">
        <f t="shared" si="3"/>
        <v>17</v>
      </c>
      <c r="G172" s="248"/>
      <c r="H172" s="248"/>
      <c r="I172" s="248"/>
      <c r="J172" s="248"/>
      <c r="K172" s="249" t="s">
        <v>15</v>
      </c>
      <c r="L172" s="249"/>
      <c r="M172" s="256"/>
      <c r="N172" s="613"/>
      <c r="P172" s="266" t="s">
        <v>8147</v>
      </c>
      <c r="Q172" s="265">
        <f t="shared" si="5"/>
        <v>9</v>
      </c>
      <c r="R172" s="236" t="str">
        <f t="shared" si="4"/>
        <v xml:space="preserve"> </v>
      </c>
    </row>
    <row r="173" spans="1:18" x14ac:dyDescent="0.25">
      <c r="A173" s="611">
        <v>520815</v>
      </c>
      <c r="B173" s="310" t="s">
        <v>1229</v>
      </c>
      <c r="C173" s="300" t="s">
        <v>8148</v>
      </c>
      <c r="D173" s="249" t="s">
        <v>2710</v>
      </c>
      <c r="E173" s="267" t="s">
        <v>8149</v>
      </c>
      <c r="F173" s="249">
        <f t="shared" si="3"/>
        <v>27</v>
      </c>
      <c r="G173" s="248"/>
      <c r="H173" s="248"/>
      <c r="I173" s="248"/>
      <c r="J173" s="248"/>
      <c r="K173" s="249" t="s">
        <v>15</v>
      </c>
      <c r="L173" s="249"/>
      <c r="M173" s="256"/>
      <c r="N173" s="613"/>
      <c r="P173" s="266" t="s">
        <v>8150</v>
      </c>
      <c r="Q173" s="265">
        <f t="shared" si="5"/>
        <v>10</v>
      </c>
      <c r="R173" s="236" t="str">
        <f t="shared" si="4"/>
        <v xml:space="preserve"> </v>
      </c>
    </row>
    <row r="174" spans="1:18" x14ac:dyDescent="0.25">
      <c r="A174" s="611">
        <v>520820</v>
      </c>
      <c r="B174" s="310" t="s">
        <v>1229</v>
      </c>
      <c r="C174" s="300" t="s">
        <v>8151</v>
      </c>
      <c r="D174" s="249" t="s">
        <v>2710</v>
      </c>
      <c r="E174" s="267" t="s">
        <v>8152</v>
      </c>
      <c r="F174" s="249">
        <f t="shared" si="3"/>
        <v>19</v>
      </c>
      <c r="G174" s="248"/>
      <c r="H174" s="248"/>
      <c r="I174" s="248"/>
      <c r="J174" s="248"/>
      <c r="K174" s="249" t="s">
        <v>15</v>
      </c>
      <c r="L174" s="249"/>
      <c r="M174" s="256"/>
      <c r="N174" s="613"/>
      <c r="P174" s="266" t="s">
        <v>8153</v>
      </c>
      <c r="Q174" s="265">
        <f t="shared" si="5"/>
        <v>10</v>
      </c>
      <c r="R174" s="236" t="str">
        <f t="shared" si="4"/>
        <v xml:space="preserve"> </v>
      </c>
    </row>
    <row r="175" spans="1:18" x14ac:dyDescent="0.25">
      <c r="A175" s="611">
        <v>520825</v>
      </c>
      <c r="B175" s="310" t="s">
        <v>1229</v>
      </c>
      <c r="C175" s="300" t="s">
        <v>8154</v>
      </c>
      <c r="D175" s="249" t="s">
        <v>2710</v>
      </c>
      <c r="E175" s="267" t="s">
        <v>8155</v>
      </c>
      <c r="F175" s="249">
        <f t="shared" ref="F175:F256" si="6">+LEN(E175)</f>
        <v>27</v>
      </c>
      <c r="G175" s="248"/>
      <c r="H175" s="248"/>
      <c r="I175" s="248"/>
      <c r="J175" s="248"/>
      <c r="K175" s="249" t="s">
        <v>15</v>
      </c>
      <c r="L175" s="249"/>
      <c r="M175" s="256"/>
      <c r="N175" s="613"/>
      <c r="P175" s="266" t="s">
        <v>8156</v>
      </c>
      <c r="Q175" s="265">
        <f t="shared" si="5"/>
        <v>10</v>
      </c>
      <c r="R175" s="236" t="str">
        <f t="shared" si="4"/>
        <v xml:space="preserve"> </v>
      </c>
    </row>
    <row r="176" spans="1:18" x14ac:dyDescent="0.25">
      <c r="A176" s="611">
        <v>520830</v>
      </c>
      <c r="B176" s="310" t="s">
        <v>1229</v>
      </c>
      <c r="C176" s="300" t="s">
        <v>8157</v>
      </c>
      <c r="D176" s="249" t="s">
        <v>2710</v>
      </c>
      <c r="E176" s="267" t="s">
        <v>8158</v>
      </c>
      <c r="F176" s="249">
        <f t="shared" si="6"/>
        <v>16</v>
      </c>
      <c r="G176" s="248"/>
      <c r="H176" s="248"/>
      <c r="I176" s="248"/>
      <c r="J176" s="248"/>
      <c r="K176" s="249" t="s">
        <v>15</v>
      </c>
      <c r="L176" s="249"/>
      <c r="M176" s="256"/>
      <c r="N176" s="613"/>
      <c r="P176" s="266" t="s">
        <v>8159</v>
      </c>
      <c r="Q176" s="265">
        <f t="shared" si="5"/>
        <v>9</v>
      </c>
      <c r="R176" s="236" t="str">
        <f t="shared" si="4"/>
        <v xml:space="preserve"> </v>
      </c>
    </row>
    <row r="177" spans="1:18" x14ac:dyDescent="0.25">
      <c r="A177" s="611">
        <v>520835</v>
      </c>
      <c r="B177" s="310" t="s">
        <v>1229</v>
      </c>
      <c r="C177" s="300" t="s">
        <v>8160</v>
      </c>
      <c r="D177" s="249" t="s">
        <v>2710</v>
      </c>
      <c r="E177" s="267" t="s">
        <v>8161</v>
      </c>
      <c r="F177" s="249">
        <f t="shared" si="6"/>
        <v>16</v>
      </c>
      <c r="G177" s="248"/>
      <c r="H177" s="248"/>
      <c r="I177" s="248"/>
      <c r="J177" s="248"/>
      <c r="K177" s="249" t="s">
        <v>15</v>
      </c>
      <c r="L177" s="249"/>
      <c r="M177" s="256"/>
      <c r="N177" s="613"/>
      <c r="P177" s="266" t="s">
        <v>8162</v>
      </c>
      <c r="Q177" s="265">
        <f t="shared" si="5"/>
        <v>10</v>
      </c>
      <c r="R177" s="236" t="str">
        <f t="shared" ref="R177:R258" si="7">+IF(Q177&gt;10,"over"," ")</f>
        <v xml:space="preserve"> </v>
      </c>
    </row>
    <row r="178" spans="1:18" x14ac:dyDescent="0.25">
      <c r="A178" s="611">
        <v>520840</v>
      </c>
      <c r="B178" s="310" t="s">
        <v>1229</v>
      </c>
      <c r="C178" s="300" t="s">
        <v>8163</v>
      </c>
      <c r="D178" s="249" t="s">
        <v>2710</v>
      </c>
      <c r="E178" s="267" t="s">
        <v>8164</v>
      </c>
      <c r="F178" s="249">
        <f t="shared" si="6"/>
        <v>21</v>
      </c>
      <c r="G178" s="248"/>
      <c r="H178" s="248"/>
      <c r="I178" s="248"/>
      <c r="J178" s="248"/>
      <c r="K178" s="249" t="s">
        <v>15</v>
      </c>
      <c r="L178" s="249"/>
      <c r="M178" s="256"/>
      <c r="N178" s="613"/>
      <c r="P178" s="266" t="s">
        <v>8165</v>
      </c>
      <c r="Q178" s="265">
        <f t="shared" si="5"/>
        <v>10</v>
      </c>
      <c r="R178" s="236" t="str">
        <f t="shared" si="7"/>
        <v xml:space="preserve"> </v>
      </c>
    </row>
    <row r="179" spans="1:18" x14ac:dyDescent="0.25">
      <c r="A179" s="611">
        <v>520845</v>
      </c>
      <c r="B179" s="310" t="s">
        <v>1229</v>
      </c>
      <c r="C179" s="300" t="s">
        <v>8166</v>
      </c>
      <c r="D179" s="249" t="s">
        <v>2710</v>
      </c>
      <c r="E179" s="267" t="s">
        <v>8167</v>
      </c>
      <c r="F179" s="249">
        <f t="shared" si="6"/>
        <v>5</v>
      </c>
      <c r="G179" s="248"/>
      <c r="H179" s="248"/>
      <c r="I179" s="248"/>
      <c r="J179" s="248"/>
      <c r="K179" s="249" t="s">
        <v>15</v>
      </c>
      <c r="L179" s="249"/>
      <c r="M179" s="256"/>
      <c r="N179" s="613"/>
      <c r="P179" s="266" t="s">
        <v>8167</v>
      </c>
      <c r="Q179" s="265">
        <f t="shared" si="5"/>
        <v>5</v>
      </c>
      <c r="R179" s="236" t="str">
        <f t="shared" si="7"/>
        <v xml:space="preserve"> </v>
      </c>
    </row>
    <row r="180" spans="1:18" x14ac:dyDescent="0.25">
      <c r="A180" s="611">
        <v>520846</v>
      </c>
      <c r="B180" s="310"/>
      <c r="C180" s="300"/>
      <c r="D180" s="249" t="s">
        <v>2710</v>
      </c>
      <c r="E180" s="267" t="s">
        <v>8168</v>
      </c>
      <c r="F180" s="249">
        <f t="shared" si="6"/>
        <v>24</v>
      </c>
      <c r="G180" s="248"/>
      <c r="H180" s="248"/>
      <c r="I180" s="248"/>
      <c r="J180" s="248"/>
      <c r="K180" s="249"/>
      <c r="L180" s="249" t="s">
        <v>15</v>
      </c>
      <c r="M180" s="256"/>
      <c r="N180" s="613"/>
      <c r="P180" s="266"/>
      <c r="Q180" s="265"/>
    </row>
    <row r="181" spans="1:18" x14ac:dyDescent="0.25">
      <c r="A181" s="611">
        <v>520847</v>
      </c>
      <c r="B181" s="310"/>
      <c r="C181" s="300"/>
      <c r="D181" s="249" t="s">
        <v>2710</v>
      </c>
      <c r="E181" s="267" t="s">
        <v>8169</v>
      </c>
      <c r="F181" s="249">
        <f t="shared" si="6"/>
        <v>22</v>
      </c>
      <c r="G181" s="248"/>
      <c r="H181" s="248"/>
      <c r="I181" s="248"/>
      <c r="J181" s="248"/>
      <c r="K181" s="249"/>
      <c r="L181" s="249" t="s">
        <v>15</v>
      </c>
      <c r="M181" s="256"/>
      <c r="N181" s="613"/>
      <c r="P181" s="266"/>
      <c r="Q181" s="265"/>
    </row>
    <row r="182" spans="1:18" x14ac:dyDescent="0.25">
      <c r="A182" s="611">
        <v>520850</v>
      </c>
      <c r="B182" s="310" t="s">
        <v>1229</v>
      </c>
      <c r="C182" s="300" t="s">
        <v>8170</v>
      </c>
      <c r="D182" s="249" t="s">
        <v>2710</v>
      </c>
      <c r="E182" s="267" t="s">
        <v>8171</v>
      </c>
      <c r="F182" s="249">
        <f t="shared" si="6"/>
        <v>18</v>
      </c>
      <c r="G182" s="248"/>
      <c r="H182" s="248"/>
      <c r="I182" s="248"/>
      <c r="J182" s="248"/>
      <c r="K182" s="249" t="s">
        <v>15</v>
      </c>
      <c r="L182" s="249"/>
      <c r="M182" s="256"/>
      <c r="N182" s="613"/>
      <c r="P182" s="266" t="s">
        <v>8172</v>
      </c>
      <c r="Q182" s="265">
        <f t="shared" si="5"/>
        <v>10</v>
      </c>
      <c r="R182" s="236" t="str">
        <f t="shared" si="7"/>
        <v xml:space="preserve"> </v>
      </c>
    </row>
    <row r="183" spans="1:18" x14ac:dyDescent="0.25">
      <c r="A183" s="611">
        <v>520855</v>
      </c>
      <c r="B183" s="310"/>
      <c r="C183" s="300"/>
      <c r="D183" s="249" t="s">
        <v>2710</v>
      </c>
      <c r="E183" s="267" t="s">
        <v>8173</v>
      </c>
      <c r="F183" s="249">
        <f t="shared" si="6"/>
        <v>22</v>
      </c>
      <c r="G183" s="248"/>
      <c r="H183" s="248"/>
      <c r="I183" s="248"/>
      <c r="J183" s="248"/>
      <c r="K183" s="249" t="s">
        <v>15</v>
      </c>
      <c r="L183" s="249"/>
      <c r="M183" s="256"/>
      <c r="N183" s="613"/>
      <c r="P183" s="266"/>
      <c r="Q183" s="265"/>
    </row>
    <row r="184" spans="1:18" x14ac:dyDescent="0.25">
      <c r="A184" s="611">
        <v>520860</v>
      </c>
      <c r="B184" s="310"/>
      <c r="C184" s="300"/>
      <c r="D184" s="249" t="s">
        <v>2710</v>
      </c>
      <c r="E184" s="267" t="s">
        <v>8174</v>
      </c>
      <c r="F184" s="249">
        <f t="shared" si="6"/>
        <v>23</v>
      </c>
      <c r="G184" s="248"/>
      <c r="H184" s="248"/>
      <c r="I184" s="248"/>
      <c r="J184" s="248"/>
      <c r="K184" s="249" t="s">
        <v>15</v>
      </c>
      <c r="L184" s="249"/>
      <c r="M184" s="256"/>
      <c r="N184" s="613"/>
      <c r="P184" s="266"/>
      <c r="Q184" s="265"/>
    </row>
    <row r="185" spans="1:18" ht="39" x14ac:dyDescent="0.25">
      <c r="A185" s="611"/>
      <c r="B185" s="310"/>
      <c r="C185" s="300"/>
      <c r="D185" s="249"/>
      <c r="E185" s="625" t="s">
        <v>8175</v>
      </c>
      <c r="F185" s="249">
        <f t="shared" si="6"/>
        <v>9</v>
      </c>
      <c r="G185" s="248"/>
      <c r="H185" s="248"/>
      <c r="I185" s="248"/>
      <c r="J185" s="248" t="s">
        <v>15</v>
      </c>
      <c r="K185" s="249"/>
      <c r="L185" s="249"/>
      <c r="M185" s="256"/>
      <c r="N185" s="613" t="s">
        <v>8176</v>
      </c>
      <c r="P185" s="266"/>
      <c r="Q185" s="265">
        <f t="shared" si="5"/>
        <v>0</v>
      </c>
      <c r="R185" s="236" t="str">
        <f t="shared" si="7"/>
        <v xml:space="preserve"> </v>
      </c>
    </row>
    <row r="186" spans="1:18" x14ac:dyDescent="0.25">
      <c r="A186" s="611">
        <v>520900</v>
      </c>
      <c r="B186" s="310" t="s">
        <v>6791</v>
      </c>
      <c r="C186" s="300" t="s">
        <v>8177</v>
      </c>
      <c r="D186" s="249" t="s">
        <v>2710</v>
      </c>
      <c r="E186" s="267" t="s">
        <v>8178</v>
      </c>
      <c r="F186" s="249">
        <f t="shared" si="6"/>
        <v>18</v>
      </c>
      <c r="G186" s="248"/>
      <c r="H186" s="248"/>
      <c r="I186" s="248"/>
      <c r="J186" s="248"/>
      <c r="K186" s="249" t="s">
        <v>15</v>
      </c>
      <c r="L186" s="249"/>
      <c r="M186" s="256"/>
      <c r="N186" s="613"/>
      <c r="P186" s="266" t="s">
        <v>8179</v>
      </c>
      <c r="Q186" s="265">
        <f t="shared" si="5"/>
        <v>10</v>
      </c>
      <c r="R186" s="236" t="str">
        <f t="shared" si="7"/>
        <v xml:space="preserve"> </v>
      </c>
    </row>
    <row r="187" spans="1:18" x14ac:dyDescent="0.25">
      <c r="A187" s="611">
        <v>520905</v>
      </c>
      <c r="B187" s="310" t="s">
        <v>6791</v>
      </c>
      <c r="C187" s="300" t="s">
        <v>8180</v>
      </c>
      <c r="D187" s="249" t="s">
        <v>2710</v>
      </c>
      <c r="E187" s="267" t="s">
        <v>8181</v>
      </c>
      <c r="F187" s="249">
        <f t="shared" si="6"/>
        <v>20</v>
      </c>
      <c r="G187" s="248"/>
      <c r="H187" s="248"/>
      <c r="I187" s="248"/>
      <c r="J187" s="248"/>
      <c r="K187" s="249" t="s">
        <v>15</v>
      </c>
      <c r="L187" s="249"/>
      <c r="M187" s="256"/>
      <c r="N187" s="613"/>
      <c r="P187" s="266" t="s">
        <v>8182</v>
      </c>
      <c r="Q187" s="265">
        <f t="shared" si="5"/>
        <v>10</v>
      </c>
      <c r="R187" s="236" t="str">
        <f t="shared" si="7"/>
        <v xml:space="preserve"> </v>
      </c>
    </row>
    <row r="188" spans="1:18" x14ac:dyDescent="0.25">
      <c r="A188" s="611">
        <v>520910</v>
      </c>
      <c r="B188" s="310" t="s">
        <v>6791</v>
      </c>
      <c r="C188" s="300" t="s">
        <v>8183</v>
      </c>
      <c r="D188" s="249" t="s">
        <v>2710</v>
      </c>
      <c r="E188" s="267" t="s">
        <v>8184</v>
      </c>
      <c r="F188" s="249">
        <f t="shared" si="6"/>
        <v>16</v>
      </c>
      <c r="G188" s="248"/>
      <c r="H188" s="248"/>
      <c r="I188" s="248"/>
      <c r="J188" s="248"/>
      <c r="K188" s="249" t="s">
        <v>15</v>
      </c>
      <c r="L188" s="249"/>
      <c r="M188" s="256"/>
      <c r="N188" s="613"/>
      <c r="P188" s="266" t="s">
        <v>8185</v>
      </c>
      <c r="Q188" s="265">
        <f t="shared" si="5"/>
        <v>10</v>
      </c>
      <c r="R188" s="236" t="str">
        <f t="shared" si="7"/>
        <v xml:space="preserve"> </v>
      </c>
    </row>
    <row r="189" spans="1:18" x14ac:dyDescent="0.25">
      <c r="A189" s="611">
        <v>520915</v>
      </c>
      <c r="B189" s="310" t="s">
        <v>6791</v>
      </c>
      <c r="C189" s="300" t="s">
        <v>8186</v>
      </c>
      <c r="D189" s="249" t="s">
        <v>2710</v>
      </c>
      <c r="E189" s="267" t="s">
        <v>8187</v>
      </c>
      <c r="F189" s="249">
        <f t="shared" si="6"/>
        <v>16</v>
      </c>
      <c r="G189" s="248"/>
      <c r="H189" s="248"/>
      <c r="I189" s="248"/>
      <c r="J189" s="248"/>
      <c r="K189" s="249" t="s">
        <v>15</v>
      </c>
      <c r="L189" s="249"/>
      <c r="M189" s="256"/>
      <c r="N189" s="613"/>
      <c r="P189" s="266" t="s">
        <v>8188</v>
      </c>
      <c r="Q189" s="265">
        <f t="shared" si="5"/>
        <v>10</v>
      </c>
      <c r="R189" s="236" t="str">
        <f t="shared" si="7"/>
        <v xml:space="preserve"> </v>
      </c>
    </row>
    <row r="190" spans="1:18" x14ac:dyDescent="0.25">
      <c r="A190" s="611">
        <v>520920</v>
      </c>
      <c r="B190" s="310" t="s">
        <v>6791</v>
      </c>
      <c r="C190" s="300" t="s">
        <v>8189</v>
      </c>
      <c r="D190" s="249" t="s">
        <v>2710</v>
      </c>
      <c r="E190" s="267" t="s">
        <v>8190</v>
      </c>
      <c r="F190" s="249">
        <f t="shared" si="6"/>
        <v>14</v>
      </c>
      <c r="G190" s="248"/>
      <c r="H190" s="248"/>
      <c r="I190" s="248"/>
      <c r="J190" s="248"/>
      <c r="K190" s="249" t="s">
        <v>15</v>
      </c>
      <c r="L190" s="249"/>
      <c r="M190" s="256"/>
      <c r="N190" s="613"/>
      <c r="P190" s="266" t="s">
        <v>8191</v>
      </c>
      <c r="Q190" s="265">
        <f t="shared" si="5"/>
        <v>8</v>
      </c>
      <c r="R190" s="236" t="str">
        <f t="shared" si="7"/>
        <v xml:space="preserve"> </v>
      </c>
    </row>
    <row r="191" spans="1:18" x14ac:dyDescent="0.25">
      <c r="A191" s="611">
        <v>520925</v>
      </c>
      <c r="B191" s="310" t="s">
        <v>6791</v>
      </c>
      <c r="C191" s="300" t="s">
        <v>8192</v>
      </c>
      <c r="D191" s="249" t="s">
        <v>2710</v>
      </c>
      <c r="E191" s="267" t="s">
        <v>8193</v>
      </c>
      <c r="F191" s="249">
        <f t="shared" si="6"/>
        <v>28</v>
      </c>
      <c r="G191" s="248"/>
      <c r="H191" s="248"/>
      <c r="I191" s="248"/>
      <c r="J191" s="248"/>
      <c r="K191" s="249" t="s">
        <v>15</v>
      </c>
      <c r="L191" s="249"/>
      <c r="M191" s="256"/>
      <c r="N191" s="613"/>
      <c r="P191" s="266" t="s">
        <v>8194</v>
      </c>
      <c r="Q191" s="265">
        <f t="shared" si="5"/>
        <v>10</v>
      </c>
      <c r="R191" s="236" t="str">
        <f t="shared" si="7"/>
        <v xml:space="preserve"> </v>
      </c>
    </row>
    <row r="192" spans="1:18" x14ac:dyDescent="0.25">
      <c r="A192" s="611">
        <v>520930</v>
      </c>
      <c r="B192" s="310" t="s">
        <v>6791</v>
      </c>
      <c r="C192" s="300" t="s">
        <v>8195</v>
      </c>
      <c r="D192" s="249" t="s">
        <v>2710</v>
      </c>
      <c r="E192" s="267" t="s">
        <v>8196</v>
      </c>
      <c r="F192" s="249">
        <f t="shared" si="6"/>
        <v>19</v>
      </c>
      <c r="G192" s="248"/>
      <c r="H192" s="248"/>
      <c r="I192" s="248"/>
      <c r="J192" s="248"/>
      <c r="K192" s="249" t="s">
        <v>15</v>
      </c>
      <c r="L192" s="249"/>
      <c r="M192" s="256"/>
      <c r="N192" s="613"/>
      <c r="P192" s="266" t="s">
        <v>8197</v>
      </c>
      <c r="Q192" s="265">
        <f t="shared" si="5"/>
        <v>8</v>
      </c>
      <c r="R192" s="236" t="str">
        <f t="shared" si="7"/>
        <v xml:space="preserve"> </v>
      </c>
    </row>
    <row r="193" spans="1:18" x14ac:dyDescent="0.25">
      <c r="A193" s="611">
        <v>520935</v>
      </c>
      <c r="B193" s="310" t="s">
        <v>6791</v>
      </c>
      <c r="C193" s="300" t="s">
        <v>8198</v>
      </c>
      <c r="D193" s="249" t="s">
        <v>2710</v>
      </c>
      <c r="E193" s="267" t="s">
        <v>8199</v>
      </c>
      <c r="F193" s="249">
        <f t="shared" si="6"/>
        <v>21</v>
      </c>
      <c r="G193" s="248"/>
      <c r="H193" s="248"/>
      <c r="I193" s="248"/>
      <c r="J193" s="248"/>
      <c r="K193" s="249" t="s">
        <v>15</v>
      </c>
      <c r="L193" s="249"/>
      <c r="M193" s="256"/>
      <c r="N193" s="613"/>
      <c r="P193" s="266" t="s">
        <v>8200</v>
      </c>
      <c r="Q193" s="265">
        <f t="shared" si="5"/>
        <v>10</v>
      </c>
      <c r="R193" s="236" t="str">
        <f t="shared" si="7"/>
        <v xml:space="preserve"> </v>
      </c>
    </row>
    <row r="194" spans="1:18" x14ac:dyDescent="0.25">
      <c r="A194" s="611">
        <v>520940</v>
      </c>
      <c r="B194" s="310" t="s">
        <v>6791</v>
      </c>
      <c r="C194" s="300" t="s">
        <v>8201</v>
      </c>
      <c r="D194" s="249" t="s">
        <v>2710</v>
      </c>
      <c r="E194" s="267" t="s">
        <v>8202</v>
      </c>
      <c r="F194" s="249">
        <f t="shared" si="6"/>
        <v>15</v>
      </c>
      <c r="G194" s="248"/>
      <c r="H194" s="248"/>
      <c r="I194" s="248"/>
      <c r="J194" s="248"/>
      <c r="K194" s="249" t="s">
        <v>15</v>
      </c>
      <c r="L194" s="249"/>
      <c r="M194" s="256"/>
      <c r="N194" s="613"/>
      <c r="P194" s="266" t="s">
        <v>8203</v>
      </c>
      <c r="Q194" s="265">
        <f t="shared" si="5"/>
        <v>9</v>
      </c>
      <c r="R194" s="236" t="str">
        <f t="shared" si="7"/>
        <v xml:space="preserve"> </v>
      </c>
    </row>
    <row r="195" spans="1:18" x14ac:dyDescent="0.25">
      <c r="A195" s="611"/>
      <c r="B195" s="310" t="s">
        <v>6791</v>
      </c>
      <c r="C195" s="267" t="s">
        <v>8204</v>
      </c>
      <c r="D195" s="249"/>
      <c r="E195" s="267" t="s">
        <v>8205</v>
      </c>
      <c r="F195" s="249">
        <f t="shared" si="6"/>
        <v>27</v>
      </c>
      <c r="G195" s="248"/>
      <c r="H195" s="248"/>
      <c r="I195" s="248"/>
      <c r="J195" s="248"/>
      <c r="K195" s="249"/>
      <c r="L195" s="249"/>
      <c r="M195" s="256" t="s">
        <v>4288</v>
      </c>
      <c r="N195" s="613"/>
      <c r="P195" s="266" t="s">
        <v>8206</v>
      </c>
      <c r="Q195" s="265">
        <f t="shared" si="5"/>
        <v>10</v>
      </c>
      <c r="R195" s="236" t="str">
        <f t="shared" si="7"/>
        <v xml:space="preserve"> </v>
      </c>
    </row>
    <row r="196" spans="1:18" x14ac:dyDescent="0.25">
      <c r="A196" s="611">
        <v>520945</v>
      </c>
      <c r="B196" s="310" t="s">
        <v>6791</v>
      </c>
      <c r="C196" s="300" t="s">
        <v>8207</v>
      </c>
      <c r="D196" s="249" t="s">
        <v>2710</v>
      </c>
      <c r="E196" s="267" t="s">
        <v>8208</v>
      </c>
      <c r="F196" s="249">
        <f t="shared" si="6"/>
        <v>18</v>
      </c>
      <c r="G196" s="248"/>
      <c r="H196" s="248"/>
      <c r="I196" s="248"/>
      <c r="J196" s="248"/>
      <c r="K196" s="249" t="s">
        <v>15</v>
      </c>
      <c r="L196" s="249"/>
      <c r="M196" s="256"/>
      <c r="N196" s="613"/>
      <c r="P196" s="266" t="s">
        <v>8209</v>
      </c>
      <c r="Q196" s="265">
        <f t="shared" si="5"/>
        <v>8</v>
      </c>
      <c r="R196" s="236" t="str">
        <f t="shared" si="7"/>
        <v xml:space="preserve"> </v>
      </c>
    </row>
    <row r="197" spans="1:18" x14ac:dyDescent="0.25">
      <c r="A197" s="611">
        <v>520950</v>
      </c>
      <c r="B197" s="310" t="s">
        <v>6791</v>
      </c>
      <c r="C197" s="300" t="s">
        <v>8210</v>
      </c>
      <c r="D197" s="249" t="s">
        <v>2710</v>
      </c>
      <c r="E197" s="267" t="s">
        <v>8211</v>
      </c>
      <c r="F197" s="249">
        <f t="shared" si="6"/>
        <v>27</v>
      </c>
      <c r="G197" s="248"/>
      <c r="H197" s="248"/>
      <c r="I197" s="248"/>
      <c r="J197" s="248"/>
      <c r="K197" s="249" t="s">
        <v>15</v>
      </c>
      <c r="L197" s="249"/>
      <c r="M197" s="256"/>
      <c r="N197" s="613"/>
      <c r="P197" s="266" t="s">
        <v>8212</v>
      </c>
      <c r="Q197" s="265">
        <f t="shared" si="5"/>
        <v>10</v>
      </c>
      <c r="R197" s="236" t="str">
        <f t="shared" si="7"/>
        <v xml:space="preserve"> </v>
      </c>
    </row>
    <row r="198" spans="1:18" x14ac:dyDescent="0.25">
      <c r="A198" s="611">
        <v>520955</v>
      </c>
      <c r="B198" s="310" t="s">
        <v>6791</v>
      </c>
      <c r="C198" s="300" t="s">
        <v>8213</v>
      </c>
      <c r="D198" s="249" t="s">
        <v>2710</v>
      </c>
      <c r="E198" s="267" t="s">
        <v>8214</v>
      </c>
      <c r="F198" s="249">
        <f t="shared" si="6"/>
        <v>17</v>
      </c>
      <c r="G198" s="248"/>
      <c r="H198" s="248"/>
      <c r="I198" s="248"/>
      <c r="J198" s="248"/>
      <c r="K198" s="249" t="s">
        <v>15</v>
      </c>
      <c r="L198" s="249"/>
      <c r="M198" s="256"/>
      <c r="N198" s="613"/>
      <c r="P198" s="266" t="s">
        <v>8215</v>
      </c>
      <c r="Q198" s="265">
        <f t="shared" si="5"/>
        <v>10</v>
      </c>
      <c r="R198" s="236" t="str">
        <f t="shared" si="7"/>
        <v xml:space="preserve"> </v>
      </c>
    </row>
    <row r="199" spans="1:18" x14ac:dyDescent="0.25">
      <c r="A199" s="611">
        <v>520960</v>
      </c>
      <c r="B199" s="310" t="s">
        <v>6791</v>
      </c>
      <c r="C199" s="300" t="s">
        <v>8216</v>
      </c>
      <c r="D199" s="249" t="s">
        <v>2710</v>
      </c>
      <c r="E199" s="267" t="s">
        <v>8217</v>
      </c>
      <c r="F199" s="249">
        <f t="shared" si="6"/>
        <v>19</v>
      </c>
      <c r="G199" s="248"/>
      <c r="H199" s="248"/>
      <c r="I199" s="248"/>
      <c r="J199" s="248"/>
      <c r="K199" s="249" t="s">
        <v>15</v>
      </c>
      <c r="L199" s="249"/>
      <c r="M199" s="256"/>
      <c r="N199" s="613"/>
      <c r="P199" s="266" t="s">
        <v>8218</v>
      </c>
      <c r="Q199" s="265">
        <f t="shared" si="5"/>
        <v>10</v>
      </c>
      <c r="R199" s="236" t="str">
        <f t="shared" si="7"/>
        <v xml:space="preserve"> </v>
      </c>
    </row>
    <row r="200" spans="1:18" x14ac:dyDescent="0.25">
      <c r="A200" s="611">
        <v>520965</v>
      </c>
      <c r="B200" s="310"/>
      <c r="C200" s="300"/>
      <c r="D200" s="249" t="s">
        <v>2710</v>
      </c>
      <c r="E200" s="267" t="s">
        <v>8219</v>
      </c>
      <c r="F200" s="249">
        <f t="shared" si="6"/>
        <v>20</v>
      </c>
      <c r="G200" s="248"/>
      <c r="H200" s="248"/>
      <c r="I200" s="248"/>
      <c r="J200" s="248"/>
      <c r="K200" s="249" t="s">
        <v>15</v>
      </c>
      <c r="L200" s="249"/>
      <c r="M200" s="256"/>
      <c r="N200" s="613"/>
      <c r="P200" s="266"/>
      <c r="Q200" s="265"/>
    </row>
    <row r="201" spans="1:18" x14ac:dyDescent="0.25">
      <c r="A201" s="611">
        <v>520970</v>
      </c>
      <c r="B201" s="611"/>
      <c r="C201" s="310"/>
      <c r="D201" s="249" t="s">
        <v>2710</v>
      </c>
      <c r="E201" s="267" t="s">
        <v>8220</v>
      </c>
      <c r="F201" s="249">
        <f>+LEN(E201)</f>
        <v>22</v>
      </c>
      <c r="G201" s="248"/>
      <c r="H201" s="248"/>
      <c r="I201" s="248"/>
      <c r="J201" s="248"/>
      <c r="K201" s="249" t="s">
        <v>15</v>
      </c>
      <c r="L201" s="249"/>
      <c r="M201" s="256"/>
      <c r="N201" s="613"/>
    </row>
    <row r="202" spans="1:18" ht="26.25" x14ac:dyDescent="0.25">
      <c r="A202" s="611"/>
      <c r="B202" s="310"/>
      <c r="C202" s="300"/>
      <c r="D202" s="249"/>
      <c r="E202" s="625" t="s">
        <v>8221</v>
      </c>
      <c r="F202" s="249">
        <f t="shared" si="6"/>
        <v>24</v>
      </c>
      <c r="G202" s="248"/>
      <c r="H202" s="248"/>
      <c r="I202" s="248"/>
      <c r="J202" s="248" t="s">
        <v>15</v>
      </c>
      <c r="K202" s="249"/>
      <c r="L202" s="249"/>
      <c r="M202" s="256"/>
      <c r="N202" s="613" t="s">
        <v>8222</v>
      </c>
      <c r="P202" s="266"/>
      <c r="Q202" s="265">
        <f t="shared" si="5"/>
        <v>0</v>
      </c>
      <c r="R202" s="236" t="str">
        <f t="shared" si="7"/>
        <v xml:space="preserve"> </v>
      </c>
    </row>
    <row r="203" spans="1:18" x14ac:dyDescent="0.25">
      <c r="A203" s="611">
        <v>521100</v>
      </c>
      <c r="B203" s="310" t="s">
        <v>1049</v>
      </c>
      <c r="C203" s="300" t="s">
        <v>8223</v>
      </c>
      <c r="D203" s="249" t="s">
        <v>2710</v>
      </c>
      <c r="E203" s="267" t="s">
        <v>8224</v>
      </c>
      <c r="F203" s="249">
        <f t="shared" si="6"/>
        <v>19</v>
      </c>
      <c r="G203" s="248"/>
      <c r="H203" s="248"/>
      <c r="I203" s="248"/>
      <c r="J203" s="248"/>
      <c r="K203" s="249" t="s">
        <v>15</v>
      </c>
      <c r="L203" s="249"/>
      <c r="M203" s="256"/>
      <c r="N203" s="613"/>
      <c r="P203" s="266" t="s">
        <v>8225</v>
      </c>
      <c r="Q203" s="265">
        <f t="shared" ref="Q203:Q290" si="8">+LEN(P203)</f>
        <v>10</v>
      </c>
      <c r="R203" s="236" t="str">
        <f t="shared" si="7"/>
        <v xml:space="preserve"> </v>
      </c>
    </row>
    <row r="204" spans="1:18" x14ac:dyDescent="0.25">
      <c r="A204" s="611">
        <v>521110</v>
      </c>
      <c r="B204" s="310" t="s">
        <v>1049</v>
      </c>
      <c r="C204" s="300" t="s">
        <v>8226</v>
      </c>
      <c r="D204" s="249" t="s">
        <v>2710</v>
      </c>
      <c r="E204" s="267" t="s">
        <v>8227</v>
      </c>
      <c r="F204" s="249">
        <f t="shared" si="6"/>
        <v>15</v>
      </c>
      <c r="G204" s="248"/>
      <c r="H204" s="248"/>
      <c r="I204" s="248"/>
      <c r="J204" s="248"/>
      <c r="K204" s="249" t="s">
        <v>15</v>
      </c>
      <c r="L204" s="249"/>
      <c r="M204" s="256"/>
      <c r="N204" s="613"/>
      <c r="P204" s="266" t="s">
        <v>8228</v>
      </c>
      <c r="Q204" s="265">
        <f t="shared" si="8"/>
        <v>10</v>
      </c>
      <c r="R204" s="236" t="str">
        <f t="shared" si="7"/>
        <v xml:space="preserve"> </v>
      </c>
    </row>
    <row r="205" spans="1:18" x14ac:dyDescent="0.25">
      <c r="A205" s="611">
        <v>521120</v>
      </c>
      <c r="B205" s="310" t="s">
        <v>1049</v>
      </c>
      <c r="C205" s="300" t="s">
        <v>8229</v>
      </c>
      <c r="D205" s="249" t="s">
        <v>2710</v>
      </c>
      <c r="E205" s="267" t="s">
        <v>8230</v>
      </c>
      <c r="F205" s="249">
        <f t="shared" si="6"/>
        <v>18</v>
      </c>
      <c r="G205" s="248"/>
      <c r="H205" s="248"/>
      <c r="I205" s="248"/>
      <c r="J205" s="248"/>
      <c r="K205" s="249" t="s">
        <v>15</v>
      </c>
      <c r="L205" s="249"/>
      <c r="M205" s="256"/>
      <c r="N205" s="613"/>
      <c r="P205" s="266" t="s">
        <v>8231</v>
      </c>
      <c r="Q205" s="265">
        <f t="shared" si="8"/>
        <v>10</v>
      </c>
      <c r="R205" s="236" t="str">
        <f t="shared" si="7"/>
        <v xml:space="preserve"> </v>
      </c>
    </row>
    <row r="206" spans="1:18" x14ac:dyDescent="0.25">
      <c r="A206" s="611">
        <v>521130</v>
      </c>
      <c r="B206" s="310" t="s">
        <v>1049</v>
      </c>
      <c r="C206" s="300" t="s">
        <v>8232</v>
      </c>
      <c r="D206" s="249" t="s">
        <v>2710</v>
      </c>
      <c r="E206" s="267" t="s">
        <v>6369</v>
      </c>
      <c r="F206" s="249">
        <f t="shared" si="6"/>
        <v>9</v>
      </c>
      <c r="G206" s="248"/>
      <c r="H206" s="248"/>
      <c r="I206" s="248"/>
      <c r="J206" s="248"/>
      <c r="K206" s="249" t="s">
        <v>15</v>
      </c>
      <c r="L206" s="249"/>
      <c r="M206" s="256"/>
      <c r="N206" s="613"/>
      <c r="P206" s="266" t="s">
        <v>6369</v>
      </c>
      <c r="Q206" s="265">
        <f t="shared" si="8"/>
        <v>9</v>
      </c>
      <c r="R206" s="236" t="str">
        <f t="shared" si="7"/>
        <v xml:space="preserve"> </v>
      </c>
    </row>
    <row r="207" spans="1:18" x14ac:dyDescent="0.25">
      <c r="A207" s="611">
        <v>521131</v>
      </c>
      <c r="B207" s="310"/>
      <c r="C207" s="300"/>
      <c r="D207" s="249" t="s">
        <v>2710</v>
      </c>
      <c r="E207" s="267" t="s">
        <v>8233</v>
      </c>
      <c r="F207" s="249">
        <f t="shared" si="6"/>
        <v>18</v>
      </c>
      <c r="G207" s="248"/>
      <c r="H207" s="248"/>
      <c r="I207" s="248"/>
      <c r="J207" s="248"/>
      <c r="K207" s="249"/>
      <c r="L207" s="249" t="s">
        <v>15</v>
      </c>
      <c r="M207" s="256"/>
      <c r="N207" s="613"/>
      <c r="P207" s="266"/>
      <c r="Q207" s="265"/>
    </row>
    <row r="208" spans="1:18" x14ac:dyDescent="0.25">
      <c r="A208" s="611">
        <v>521140</v>
      </c>
      <c r="B208" s="310" t="s">
        <v>1049</v>
      </c>
      <c r="C208" s="300" t="s">
        <v>8234</v>
      </c>
      <c r="D208" s="249" t="s">
        <v>2710</v>
      </c>
      <c r="E208" s="267" t="s">
        <v>8235</v>
      </c>
      <c r="F208" s="249">
        <f t="shared" si="6"/>
        <v>12</v>
      </c>
      <c r="G208" s="248"/>
      <c r="H208" s="248"/>
      <c r="I208" s="248"/>
      <c r="J208" s="248"/>
      <c r="K208" s="249" t="s">
        <v>15</v>
      </c>
      <c r="L208" s="249"/>
      <c r="M208" s="256"/>
      <c r="N208" s="613"/>
      <c r="P208" s="266" t="s">
        <v>8236</v>
      </c>
      <c r="Q208" s="265">
        <f t="shared" si="8"/>
        <v>10</v>
      </c>
      <c r="R208" s="236" t="str">
        <f t="shared" si="7"/>
        <v xml:space="preserve"> </v>
      </c>
    </row>
    <row r="209" spans="1:18" x14ac:dyDescent="0.25">
      <c r="A209" s="611">
        <v>521141</v>
      </c>
      <c r="B209" s="310"/>
      <c r="C209" s="300"/>
      <c r="D209" s="249" t="s">
        <v>2710</v>
      </c>
      <c r="E209" s="267" t="s">
        <v>8237</v>
      </c>
      <c r="F209" s="249">
        <f t="shared" si="6"/>
        <v>21</v>
      </c>
      <c r="G209" s="248"/>
      <c r="H209" s="248"/>
      <c r="I209" s="248"/>
      <c r="J209" s="248"/>
      <c r="K209" s="249"/>
      <c r="L209" s="249" t="s">
        <v>15</v>
      </c>
      <c r="M209" s="256"/>
      <c r="N209" s="613"/>
      <c r="P209" s="266"/>
      <c r="Q209" s="265"/>
    </row>
    <row r="210" spans="1:18" x14ac:dyDescent="0.25">
      <c r="A210" s="611">
        <v>521150</v>
      </c>
      <c r="B210" s="310" t="s">
        <v>1049</v>
      </c>
      <c r="C210" s="300" t="s">
        <v>8238</v>
      </c>
      <c r="D210" s="249" t="s">
        <v>2710</v>
      </c>
      <c r="E210" s="267" t="s">
        <v>8239</v>
      </c>
      <c r="F210" s="249">
        <f t="shared" si="6"/>
        <v>12</v>
      </c>
      <c r="G210" s="248"/>
      <c r="H210" s="248"/>
      <c r="I210" s="248"/>
      <c r="J210" s="248"/>
      <c r="K210" s="249" t="s">
        <v>15</v>
      </c>
      <c r="L210" s="249"/>
      <c r="M210" s="256"/>
      <c r="N210" s="613"/>
      <c r="P210" s="266" t="s">
        <v>8240</v>
      </c>
      <c r="Q210" s="265">
        <f t="shared" si="8"/>
        <v>10</v>
      </c>
      <c r="R210" s="236" t="str">
        <f t="shared" si="7"/>
        <v xml:space="preserve"> </v>
      </c>
    </row>
    <row r="211" spans="1:18" x14ac:dyDescent="0.25">
      <c r="A211" s="611">
        <v>521160</v>
      </c>
      <c r="B211" s="310" t="s">
        <v>1049</v>
      </c>
      <c r="C211" s="300" t="s">
        <v>8241</v>
      </c>
      <c r="D211" s="249" t="s">
        <v>2710</v>
      </c>
      <c r="E211" s="267" t="s">
        <v>8242</v>
      </c>
      <c r="F211" s="249">
        <f t="shared" si="6"/>
        <v>26</v>
      </c>
      <c r="G211" s="248"/>
      <c r="H211" s="248"/>
      <c r="I211" s="248"/>
      <c r="J211" s="248"/>
      <c r="K211" s="249" t="s">
        <v>15</v>
      </c>
      <c r="L211" s="249"/>
      <c r="M211" s="256"/>
      <c r="N211" s="613"/>
      <c r="P211" s="266" t="s">
        <v>8243</v>
      </c>
      <c r="Q211" s="265">
        <f t="shared" si="8"/>
        <v>10</v>
      </c>
      <c r="R211" s="236" t="str">
        <f t="shared" si="7"/>
        <v xml:space="preserve"> </v>
      </c>
    </row>
    <row r="212" spans="1:18" x14ac:dyDescent="0.25">
      <c r="A212" s="611">
        <v>521170</v>
      </c>
      <c r="B212" s="310" t="s">
        <v>1049</v>
      </c>
      <c r="C212" s="300" t="s">
        <v>8244</v>
      </c>
      <c r="D212" s="249" t="s">
        <v>2710</v>
      </c>
      <c r="E212" s="267" t="s">
        <v>8245</v>
      </c>
      <c r="F212" s="249">
        <f t="shared" si="6"/>
        <v>12</v>
      </c>
      <c r="G212" s="248"/>
      <c r="H212" s="248"/>
      <c r="I212" s="248"/>
      <c r="J212" s="248"/>
      <c r="K212" s="249" t="s">
        <v>15</v>
      </c>
      <c r="L212" s="249"/>
      <c r="M212" s="256"/>
      <c r="N212" s="613"/>
      <c r="P212" s="266" t="s">
        <v>8246</v>
      </c>
      <c r="Q212" s="265">
        <f t="shared" si="8"/>
        <v>10</v>
      </c>
      <c r="R212" s="236" t="str">
        <f t="shared" si="7"/>
        <v xml:space="preserve"> </v>
      </c>
    </row>
    <row r="213" spans="1:18" x14ac:dyDescent="0.25">
      <c r="A213" s="611">
        <v>521180</v>
      </c>
      <c r="B213" s="310" t="s">
        <v>1049</v>
      </c>
      <c r="C213" s="300" t="s">
        <v>8247</v>
      </c>
      <c r="D213" s="249" t="s">
        <v>2710</v>
      </c>
      <c r="E213" s="267" t="s">
        <v>8248</v>
      </c>
      <c r="F213" s="249">
        <f t="shared" si="6"/>
        <v>21</v>
      </c>
      <c r="G213" s="248"/>
      <c r="H213" s="248"/>
      <c r="I213" s="248"/>
      <c r="J213" s="248"/>
      <c r="K213" s="249" t="s">
        <v>15</v>
      </c>
      <c r="L213" s="249"/>
      <c r="M213" s="256"/>
      <c r="N213" s="613"/>
      <c r="P213" s="266" t="s">
        <v>8249</v>
      </c>
      <c r="Q213" s="265">
        <f t="shared" si="8"/>
        <v>10</v>
      </c>
      <c r="R213" s="236" t="str">
        <f t="shared" si="7"/>
        <v xml:space="preserve"> </v>
      </c>
    </row>
    <row r="214" spans="1:18" x14ac:dyDescent="0.25">
      <c r="A214" s="611">
        <v>521190</v>
      </c>
      <c r="B214" s="310" t="s">
        <v>1049</v>
      </c>
      <c r="C214" s="300" t="s">
        <v>8250</v>
      </c>
      <c r="D214" s="249" t="s">
        <v>2710</v>
      </c>
      <c r="E214" s="267" t="s">
        <v>8251</v>
      </c>
      <c r="F214" s="249">
        <f t="shared" si="6"/>
        <v>29</v>
      </c>
      <c r="G214" s="248"/>
      <c r="H214" s="248"/>
      <c r="I214" s="248"/>
      <c r="J214" s="248"/>
      <c r="K214" s="249" t="s">
        <v>15</v>
      </c>
      <c r="L214" s="249"/>
      <c r="M214" s="256"/>
      <c r="N214" s="613"/>
      <c r="P214" s="266" t="s">
        <v>8252</v>
      </c>
      <c r="Q214" s="265">
        <f t="shared" si="8"/>
        <v>10</v>
      </c>
      <c r="R214" s="236" t="str">
        <f t="shared" si="7"/>
        <v xml:space="preserve"> </v>
      </c>
    </row>
    <row r="215" spans="1:18" ht="15.75" x14ac:dyDescent="0.25">
      <c r="A215" s="611"/>
      <c r="B215" s="310"/>
      <c r="C215" s="300"/>
      <c r="D215" s="249"/>
      <c r="E215" s="625" t="s">
        <v>8253</v>
      </c>
      <c r="F215" s="249">
        <f t="shared" si="6"/>
        <v>21</v>
      </c>
      <c r="G215" s="248"/>
      <c r="H215" s="248"/>
      <c r="I215" s="248"/>
      <c r="J215" s="248" t="s">
        <v>15</v>
      </c>
      <c r="K215" s="249"/>
      <c r="L215" s="249"/>
      <c r="M215" s="256"/>
      <c r="N215" s="613" t="s">
        <v>8254</v>
      </c>
      <c r="P215" s="266"/>
      <c r="Q215" s="265">
        <f t="shared" si="8"/>
        <v>0</v>
      </c>
      <c r="R215" s="236" t="str">
        <f t="shared" si="7"/>
        <v xml:space="preserve"> </v>
      </c>
    </row>
    <row r="216" spans="1:18" x14ac:dyDescent="0.25">
      <c r="A216" s="611">
        <v>521300</v>
      </c>
      <c r="B216" s="310" t="s">
        <v>231</v>
      </c>
      <c r="C216" s="300" t="s">
        <v>8255</v>
      </c>
      <c r="D216" s="249" t="s">
        <v>2710</v>
      </c>
      <c r="E216" s="267" t="s">
        <v>8256</v>
      </c>
      <c r="F216" s="249">
        <f t="shared" si="6"/>
        <v>14</v>
      </c>
      <c r="G216" s="248"/>
      <c r="H216" s="248"/>
      <c r="I216" s="248"/>
      <c r="J216" s="248"/>
      <c r="K216" s="249" t="s">
        <v>15</v>
      </c>
      <c r="L216" s="249"/>
      <c r="M216" s="256"/>
      <c r="N216" s="613"/>
      <c r="P216" s="266" t="s">
        <v>8257</v>
      </c>
      <c r="Q216" s="265">
        <f t="shared" si="8"/>
        <v>10</v>
      </c>
      <c r="R216" s="236" t="str">
        <f t="shared" si="7"/>
        <v xml:space="preserve"> </v>
      </c>
    </row>
    <row r="217" spans="1:18" x14ac:dyDescent="0.25">
      <c r="A217" s="611">
        <v>521320</v>
      </c>
      <c r="B217" s="310" t="s">
        <v>231</v>
      </c>
      <c r="C217" s="300" t="s">
        <v>8258</v>
      </c>
      <c r="D217" s="249" t="s">
        <v>2710</v>
      </c>
      <c r="E217" s="267" t="s">
        <v>8259</v>
      </c>
      <c r="F217" s="249">
        <f t="shared" si="6"/>
        <v>10</v>
      </c>
      <c r="G217" s="248"/>
      <c r="H217" s="248"/>
      <c r="I217" s="248"/>
      <c r="J217" s="248"/>
      <c r="K217" s="249" t="s">
        <v>15</v>
      </c>
      <c r="L217" s="249"/>
      <c r="M217" s="256"/>
      <c r="N217" s="613"/>
      <c r="P217" s="266" t="s">
        <v>8259</v>
      </c>
      <c r="Q217" s="265">
        <f t="shared" si="8"/>
        <v>10</v>
      </c>
      <c r="R217" s="236" t="str">
        <f t="shared" si="7"/>
        <v xml:space="preserve"> </v>
      </c>
    </row>
    <row r="218" spans="1:18" x14ac:dyDescent="0.25">
      <c r="A218" s="611">
        <v>521340</v>
      </c>
      <c r="B218" s="310" t="s">
        <v>231</v>
      </c>
      <c r="C218" s="300" t="s">
        <v>8260</v>
      </c>
      <c r="D218" s="249" t="s">
        <v>2710</v>
      </c>
      <c r="E218" s="267" t="s">
        <v>8261</v>
      </c>
      <c r="F218" s="249">
        <f t="shared" si="6"/>
        <v>30</v>
      </c>
      <c r="G218" s="248"/>
      <c r="H218" s="248"/>
      <c r="I218" s="248"/>
      <c r="J218" s="248"/>
      <c r="K218" s="249" t="s">
        <v>15</v>
      </c>
      <c r="L218" s="249"/>
      <c r="M218" s="256"/>
      <c r="N218" s="613"/>
      <c r="P218" s="266" t="s">
        <v>8262</v>
      </c>
      <c r="Q218" s="265">
        <f t="shared" si="8"/>
        <v>8</v>
      </c>
      <c r="R218" s="236" t="str">
        <f t="shared" si="7"/>
        <v xml:space="preserve"> </v>
      </c>
    </row>
    <row r="219" spans="1:18" x14ac:dyDescent="0.25">
      <c r="A219" s="611">
        <v>521360</v>
      </c>
      <c r="B219" s="310" t="s">
        <v>231</v>
      </c>
      <c r="C219" s="300" t="s">
        <v>8263</v>
      </c>
      <c r="D219" s="249" t="s">
        <v>2710</v>
      </c>
      <c r="E219" s="267" t="s">
        <v>8264</v>
      </c>
      <c r="F219" s="249">
        <f t="shared" si="6"/>
        <v>20</v>
      </c>
      <c r="G219" s="248"/>
      <c r="H219" s="248"/>
      <c r="I219" s="248"/>
      <c r="J219" s="248"/>
      <c r="K219" s="249" t="s">
        <v>15</v>
      </c>
      <c r="L219" s="249"/>
      <c r="M219" s="256"/>
      <c r="N219" s="613"/>
      <c r="P219" s="266" t="s">
        <v>8265</v>
      </c>
      <c r="Q219" s="265">
        <f t="shared" si="8"/>
        <v>10</v>
      </c>
      <c r="R219" s="236" t="str">
        <f t="shared" si="7"/>
        <v xml:space="preserve"> </v>
      </c>
    </row>
    <row r="220" spans="1:18" x14ac:dyDescent="0.25">
      <c r="A220" s="611">
        <v>521380</v>
      </c>
      <c r="B220" s="310" t="s">
        <v>231</v>
      </c>
      <c r="C220" s="300" t="s">
        <v>8266</v>
      </c>
      <c r="D220" s="249" t="s">
        <v>2710</v>
      </c>
      <c r="E220" s="267" t="s">
        <v>8267</v>
      </c>
      <c r="F220" s="249">
        <f t="shared" si="6"/>
        <v>21</v>
      </c>
      <c r="G220" s="248"/>
      <c r="H220" s="248"/>
      <c r="I220" s="248"/>
      <c r="J220" s="248"/>
      <c r="K220" s="249" t="s">
        <v>15</v>
      </c>
      <c r="L220" s="249"/>
      <c r="M220" s="256"/>
      <c r="N220" s="613"/>
      <c r="P220" s="266" t="s">
        <v>8268</v>
      </c>
      <c r="Q220" s="265">
        <f t="shared" si="8"/>
        <v>10</v>
      </c>
      <c r="R220" s="236" t="str">
        <f t="shared" si="7"/>
        <v xml:space="preserve"> </v>
      </c>
    </row>
    <row r="221" spans="1:18" x14ac:dyDescent="0.25">
      <c r="A221" s="611">
        <v>521400</v>
      </c>
      <c r="B221" s="310" t="s">
        <v>231</v>
      </c>
      <c r="C221" s="300" t="s">
        <v>8269</v>
      </c>
      <c r="D221" s="249" t="s">
        <v>2710</v>
      </c>
      <c r="E221" s="267" t="s">
        <v>8270</v>
      </c>
      <c r="F221" s="249">
        <f t="shared" si="6"/>
        <v>28</v>
      </c>
      <c r="G221" s="248"/>
      <c r="H221" s="248"/>
      <c r="I221" s="248"/>
      <c r="J221" s="248"/>
      <c r="K221" s="249" t="s">
        <v>15</v>
      </c>
      <c r="L221" s="249"/>
      <c r="M221" s="256"/>
      <c r="N221" s="613"/>
      <c r="P221" s="266" t="s">
        <v>8271</v>
      </c>
      <c r="Q221" s="265">
        <f t="shared" si="8"/>
        <v>10</v>
      </c>
      <c r="R221" s="236" t="str">
        <f t="shared" si="7"/>
        <v xml:space="preserve"> </v>
      </c>
    </row>
    <row r="222" spans="1:18" x14ac:dyDescent="0.25">
      <c r="A222" s="611"/>
      <c r="B222" s="310" t="s">
        <v>231</v>
      </c>
      <c r="C222" s="267" t="s">
        <v>8272</v>
      </c>
      <c r="D222" s="249"/>
      <c r="E222" s="267" t="s">
        <v>8273</v>
      </c>
      <c r="F222" s="249">
        <f t="shared" si="6"/>
        <v>26</v>
      </c>
      <c r="G222" s="248"/>
      <c r="H222" s="248"/>
      <c r="I222" s="248"/>
      <c r="J222" s="248"/>
      <c r="K222" s="249"/>
      <c r="L222" s="249"/>
      <c r="M222" s="256" t="s">
        <v>4288</v>
      </c>
      <c r="N222" s="613"/>
      <c r="P222" s="266" t="s">
        <v>8274</v>
      </c>
      <c r="Q222" s="265">
        <f t="shared" si="8"/>
        <v>10</v>
      </c>
      <c r="R222" s="236" t="str">
        <f t="shared" si="7"/>
        <v xml:space="preserve"> </v>
      </c>
    </row>
    <row r="223" spans="1:18" x14ac:dyDescent="0.25">
      <c r="A223" s="611">
        <v>521420</v>
      </c>
      <c r="B223" s="310" t="s">
        <v>231</v>
      </c>
      <c r="C223" s="300" t="s">
        <v>8275</v>
      </c>
      <c r="D223" s="249" t="s">
        <v>2710</v>
      </c>
      <c r="E223" s="267" t="s">
        <v>8276</v>
      </c>
      <c r="F223" s="249">
        <f t="shared" si="6"/>
        <v>21</v>
      </c>
      <c r="G223" s="248"/>
      <c r="H223" s="248"/>
      <c r="I223" s="248"/>
      <c r="J223" s="248"/>
      <c r="K223" s="249" t="s">
        <v>15</v>
      </c>
      <c r="L223" s="249"/>
      <c r="M223" s="256"/>
      <c r="N223" s="613"/>
      <c r="P223" s="266" t="s">
        <v>8277</v>
      </c>
      <c r="Q223" s="265">
        <f t="shared" si="8"/>
        <v>10</v>
      </c>
      <c r="R223" s="236" t="str">
        <f t="shared" si="7"/>
        <v xml:space="preserve"> </v>
      </c>
    </row>
    <row r="224" spans="1:18" x14ac:dyDescent="0.25">
      <c r="A224" s="611">
        <v>521440</v>
      </c>
      <c r="B224" s="310" t="s">
        <v>231</v>
      </c>
      <c r="C224" s="300" t="s">
        <v>8278</v>
      </c>
      <c r="D224" s="249" t="s">
        <v>2710</v>
      </c>
      <c r="E224" s="267" t="s">
        <v>8279</v>
      </c>
      <c r="F224" s="249">
        <f t="shared" si="6"/>
        <v>23</v>
      </c>
      <c r="G224" s="248"/>
      <c r="H224" s="248"/>
      <c r="I224" s="248"/>
      <c r="J224" s="248"/>
      <c r="K224" s="249" t="s">
        <v>15</v>
      </c>
      <c r="L224" s="249"/>
      <c r="M224" s="256"/>
      <c r="N224" s="613"/>
      <c r="P224" s="266" t="s">
        <v>8280</v>
      </c>
      <c r="Q224" s="265">
        <f t="shared" si="8"/>
        <v>10</v>
      </c>
      <c r="R224" s="236" t="str">
        <f t="shared" si="7"/>
        <v xml:space="preserve"> </v>
      </c>
    </row>
    <row r="225" spans="1:18" x14ac:dyDescent="0.25">
      <c r="A225" s="611"/>
      <c r="B225" s="310" t="s">
        <v>231</v>
      </c>
      <c r="C225" s="267" t="s">
        <v>8281</v>
      </c>
      <c r="D225" s="249"/>
      <c r="E225" s="267" t="s">
        <v>8282</v>
      </c>
      <c r="F225" s="249">
        <f t="shared" si="6"/>
        <v>23</v>
      </c>
      <c r="G225" s="248"/>
      <c r="H225" s="248"/>
      <c r="I225" s="248"/>
      <c r="J225" s="248"/>
      <c r="K225" s="249"/>
      <c r="L225" s="249"/>
      <c r="M225" s="256" t="s">
        <v>4288</v>
      </c>
      <c r="N225" s="613"/>
      <c r="P225" s="266" t="s">
        <v>8283</v>
      </c>
      <c r="Q225" s="265">
        <f t="shared" si="8"/>
        <v>10</v>
      </c>
      <c r="R225" s="236" t="str">
        <f t="shared" si="7"/>
        <v xml:space="preserve"> </v>
      </c>
    </row>
    <row r="226" spans="1:18" x14ac:dyDescent="0.25">
      <c r="A226" s="611">
        <v>521460</v>
      </c>
      <c r="B226" s="310" t="s">
        <v>231</v>
      </c>
      <c r="C226" s="300" t="s">
        <v>8284</v>
      </c>
      <c r="D226" s="249" t="s">
        <v>2710</v>
      </c>
      <c r="E226" s="267" t="s">
        <v>8285</v>
      </c>
      <c r="F226" s="249">
        <f t="shared" si="6"/>
        <v>25</v>
      </c>
      <c r="G226" s="248"/>
      <c r="H226" s="248"/>
      <c r="I226" s="248"/>
      <c r="J226" s="248"/>
      <c r="K226" s="249" t="s">
        <v>15</v>
      </c>
      <c r="L226" s="249"/>
      <c r="M226" s="256"/>
      <c r="N226" s="613"/>
      <c r="P226" s="266" t="s">
        <v>8286</v>
      </c>
      <c r="Q226" s="265">
        <f t="shared" si="8"/>
        <v>10</v>
      </c>
      <c r="R226" s="236" t="str">
        <f t="shared" si="7"/>
        <v xml:space="preserve"> </v>
      </c>
    </row>
    <row r="227" spans="1:18" x14ac:dyDescent="0.25">
      <c r="A227" s="611">
        <v>521480</v>
      </c>
      <c r="B227" s="310" t="s">
        <v>231</v>
      </c>
      <c r="C227" s="300" t="s">
        <v>8287</v>
      </c>
      <c r="D227" s="249" t="s">
        <v>2710</v>
      </c>
      <c r="E227" s="267" t="s">
        <v>8288</v>
      </c>
      <c r="F227" s="249">
        <f t="shared" si="6"/>
        <v>22</v>
      </c>
      <c r="G227" s="248"/>
      <c r="H227" s="248"/>
      <c r="I227" s="248"/>
      <c r="J227" s="248"/>
      <c r="K227" s="249" t="s">
        <v>15</v>
      </c>
      <c r="L227" s="249"/>
      <c r="M227" s="256"/>
      <c r="N227" s="613"/>
      <c r="P227" s="266" t="s">
        <v>8289</v>
      </c>
      <c r="Q227" s="265">
        <f t="shared" si="8"/>
        <v>10</v>
      </c>
      <c r="R227" s="236" t="str">
        <f t="shared" si="7"/>
        <v xml:space="preserve"> </v>
      </c>
    </row>
    <row r="228" spans="1:18" x14ac:dyDescent="0.25">
      <c r="A228" s="611">
        <v>521500</v>
      </c>
      <c r="B228" s="310" t="s">
        <v>231</v>
      </c>
      <c r="C228" s="300" t="s">
        <v>8290</v>
      </c>
      <c r="D228" s="249" t="s">
        <v>2710</v>
      </c>
      <c r="E228" s="267" t="s">
        <v>8291</v>
      </c>
      <c r="F228" s="249">
        <f t="shared" si="6"/>
        <v>20</v>
      </c>
      <c r="G228" s="248"/>
      <c r="H228" s="248"/>
      <c r="I228" s="248"/>
      <c r="J228" s="248"/>
      <c r="K228" s="249" t="s">
        <v>15</v>
      </c>
      <c r="L228" s="249"/>
      <c r="M228" s="256"/>
      <c r="N228" s="613"/>
      <c r="P228" s="266" t="s">
        <v>8292</v>
      </c>
      <c r="Q228" s="265">
        <f t="shared" si="8"/>
        <v>10</v>
      </c>
      <c r="R228" s="236" t="str">
        <f t="shared" si="7"/>
        <v xml:space="preserve"> </v>
      </c>
    </row>
    <row r="229" spans="1:18" x14ac:dyDescent="0.25">
      <c r="A229" s="611">
        <v>521501</v>
      </c>
      <c r="B229" s="310"/>
      <c r="C229" s="300">
        <v>37839</v>
      </c>
      <c r="D229" s="249" t="s">
        <v>2710</v>
      </c>
      <c r="E229" s="267" t="s">
        <v>8293</v>
      </c>
      <c r="F229" s="249">
        <f t="shared" si="6"/>
        <v>22</v>
      </c>
      <c r="G229" s="248"/>
      <c r="H229" s="248"/>
      <c r="I229" s="248"/>
      <c r="J229" s="248"/>
      <c r="K229" s="249"/>
      <c r="L229" s="249" t="s">
        <v>15</v>
      </c>
      <c r="M229" s="256" t="s">
        <v>3193</v>
      </c>
      <c r="N229" s="613"/>
      <c r="P229" s="266" t="s">
        <v>8294</v>
      </c>
      <c r="Q229" s="265">
        <f t="shared" si="8"/>
        <v>10</v>
      </c>
      <c r="R229" s="236" t="str">
        <f t="shared" si="7"/>
        <v xml:space="preserve"> </v>
      </c>
    </row>
    <row r="230" spans="1:18" x14ac:dyDescent="0.25">
      <c r="A230" s="611">
        <v>521502</v>
      </c>
      <c r="B230" s="310"/>
      <c r="C230" s="300"/>
      <c r="D230" s="249" t="s">
        <v>2710</v>
      </c>
      <c r="E230" s="267" t="s">
        <v>8295</v>
      </c>
      <c r="F230" s="249">
        <f t="shared" si="6"/>
        <v>22</v>
      </c>
      <c r="G230" s="248"/>
      <c r="H230" s="248"/>
      <c r="I230" s="248"/>
      <c r="J230" s="248"/>
      <c r="K230" s="249"/>
      <c r="L230" s="249" t="s">
        <v>15</v>
      </c>
      <c r="M230" s="256" t="s">
        <v>2892</v>
      </c>
      <c r="N230" s="613"/>
      <c r="P230" s="266"/>
      <c r="Q230" s="265"/>
    </row>
    <row r="231" spans="1:18" x14ac:dyDescent="0.25">
      <c r="A231" s="611">
        <v>521503</v>
      </c>
      <c r="B231" s="310"/>
      <c r="C231" s="300"/>
      <c r="D231" s="249" t="s">
        <v>2710</v>
      </c>
      <c r="E231" s="267" t="s">
        <v>8296</v>
      </c>
      <c r="F231" s="249">
        <f t="shared" si="6"/>
        <v>12</v>
      </c>
      <c r="G231" s="248"/>
      <c r="H231" s="248"/>
      <c r="I231" s="248"/>
      <c r="J231" s="248"/>
      <c r="K231" s="249"/>
      <c r="L231" s="249" t="s">
        <v>15</v>
      </c>
      <c r="M231" s="256" t="s">
        <v>2892</v>
      </c>
      <c r="N231" s="613"/>
      <c r="P231" s="266"/>
      <c r="Q231" s="265"/>
    </row>
    <row r="232" spans="1:18" x14ac:dyDescent="0.25">
      <c r="A232" s="611">
        <v>521504</v>
      </c>
      <c r="B232" s="310"/>
      <c r="C232" s="300"/>
      <c r="D232" s="249" t="s">
        <v>2710</v>
      </c>
      <c r="E232" s="267" t="s">
        <v>8297</v>
      </c>
      <c r="F232" s="249">
        <f t="shared" si="6"/>
        <v>13</v>
      </c>
      <c r="G232" s="248"/>
      <c r="H232" s="248"/>
      <c r="I232" s="248"/>
      <c r="J232" s="248"/>
      <c r="K232" s="249"/>
      <c r="L232" s="249" t="s">
        <v>15</v>
      </c>
      <c r="M232" s="256" t="s">
        <v>2892</v>
      </c>
      <c r="N232" s="613"/>
      <c r="P232" s="266"/>
      <c r="Q232" s="265"/>
    </row>
    <row r="233" spans="1:18" x14ac:dyDescent="0.25">
      <c r="A233" s="611">
        <v>521520</v>
      </c>
      <c r="B233" s="310" t="s">
        <v>231</v>
      </c>
      <c r="C233" s="300" t="s">
        <v>8298</v>
      </c>
      <c r="D233" s="249" t="s">
        <v>2710</v>
      </c>
      <c r="E233" s="267" t="s">
        <v>8299</v>
      </c>
      <c r="F233" s="249">
        <f t="shared" si="6"/>
        <v>16</v>
      </c>
      <c r="G233" s="248"/>
      <c r="H233" s="248"/>
      <c r="I233" s="248"/>
      <c r="J233" s="248"/>
      <c r="K233" s="249" t="s">
        <v>15</v>
      </c>
      <c r="L233" s="249"/>
      <c r="M233" s="256"/>
      <c r="N233" s="613"/>
      <c r="P233" s="266" t="s">
        <v>8300</v>
      </c>
      <c r="Q233" s="265">
        <f t="shared" si="8"/>
        <v>10</v>
      </c>
      <c r="R233" s="236" t="str">
        <f t="shared" si="7"/>
        <v xml:space="preserve"> </v>
      </c>
    </row>
    <row r="234" spans="1:18" x14ac:dyDescent="0.25">
      <c r="A234" s="611">
        <v>521540</v>
      </c>
      <c r="B234" s="310" t="s">
        <v>231</v>
      </c>
      <c r="C234" s="300" t="s">
        <v>8301</v>
      </c>
      <c r="D234" s="249" t="s">
        <v>2710</v>
      </c>
      <c r="E234" s="267" t="s">
        <v>8302</v>
      </c>
      <c r="F234" s="249">
        <f t="shared" si="6"/>
        <v>22</v>
      </c>
      <c r="G234" s="248"/>
      <c r="H234" s="248"/>
      <c r="I234" s="248"/>
      <c r="J234" s="248"/>
      <c r="K234" s="249" t="s">
        <v>15</v>
      </c>
      <c r="L234" s="249"/>
      <c r="M234" s="256"/>
      <c r="N234" s="613"/>
      <c r="P234" s="266" t="s">
        <v>8303</v>
      </c>
      <c r="Q234" s="265">
        <f t="shared" si="8"/>
        <v>10</v>
      </c>
      <c r="R234" s="236" t="str">
        <f t="shared" si="7"/>
        <v xml:space="preserve"> </v>
      </c>
    </row>
    <row r="235" spans="1:18" x14ac:dyDescent="0.25">
      <c r="A235" s="611">
        <v>521560</v>
      </c>
      <c r="B235" s="310" t="s">
        <v>231</v>
      </c>
      <c r="C235" s="300" t="s">
        <v>8304</v>
      </c>
      <c r="D235" s="249" t="s">
        <v>2710</v>
      </c>
      <c r="E235" s="267" t="s">
        <v>8305</v>
      </c>
      <c r="F235" s="249">
        <f t="shared" si="6"/>
        <v>11</v>
      </c>
      <c r="G235" s="248"/>
      <c r="H235" s="248"/>
      <c r="I235" s="248"/>
      <c r="J235" s="248"/>
      <c r="K235" s="249" t="s">
        <v>15</v>
      </c>
      <c r="L235" s="249"/>
      <c r="M235" s="256"/>
      <c r="N235" s="613"/>
      <c r="P235" s="266" t="s">
        <v>8306</v>
      </c>
      <c r="Q235" s="265">
        <f t="shared" si="8"/>
        <v>9</v>
      </c>
      <c r="R235" s="236" t="str">
        <f t="shared" si="7"/>
        <v xml:space="preserve"> </v>
      </c>
    </row>
    <row r="236" spans="1:18" x14ac:dyDescent="0.25">
      <c r="A236" s="611"/>
      <c r="B236" s="310" t="s">
        <v>231</v>
      </c>
      <c r="C236" s="267" t="s">
        <v>8307</v>
      </c>
      <c r="D236" s="249"/>
      <c r="E236" s="267" t="s">
        <v>8308</v>
      </c>
      <c r="F236" s="249">
        <f t="shared" si="6"/>
        <v>27</v>
      </c>
      <c r="G236" s="248"/>
      <c r="H236" s="248"/>
      <c r="I236" s="248"/>
      <c r="J236" s="248"/>
      <c r="K236" s="249"/>
      <c r="L236" s="249"/>
      <c r="M236" s="256" t="s">
        <v>4288</v>
      </c>
      <c r="N236" s="613"/>
      <c r="P236" s="266" t="s">
        <v>8309</v>
      </c>
      <c r="Q236" s="265">
        <f t="shared" si="8"/>
        <v>10</v>
      </c>
      <c r="R236" s="236" t="str">
        <f t="shared" si="7"/>
        <v xml:space="preserve"> </v>
      </c>
    </row>
    <row r="237" spans="1:18" x14ac:dyDescent="0.25">
      <c r="A237" s="611">
        <v>521580</v>
      </c>
      <c r="B237" s="310" t="s">
        <v>231</v>
      </c>
      <c r="C237" s="300" t="s">
        <v>8310</v>
      </c>
      <c r="D237" s="249" t="s">
        <v>2710</v>
      </c>
      <c r="E237" s="267" t="s">
        <v>8311</v>
      </c>
      <c r="F237" s="249">
        <f t="shared" si="6"/>
        <v>26</v>
      </c>
      <c r="G237" s="248"/>
      <c r="H237" s="248"/>
      <c r="I237" s="248"/>
      <c r="J237" s="248"/>
      <c r="K237" s="249" t="s">
        <v>15</v>
      </c>
      <c r="L237" s="249"/>
      <c r="M237" s="256"/>
      <c r="N237" s="613"/>
      <c r="P237" s="266" t="s">
        <v>8312</v>
      </c>
      <c r="Q237" s="265">
        <f t="shared" si="8"/>
        <v>9</v>
      </c>
      <c r="R237" s="236" t="str">
        <f t="shared" si="7"/>
        <v xml:space="preserve"> </v>
      </c>
    </row>
    <row r="238" spans="1:18" x14ac:dyDescent="0.25">
      <c r="A238" s="611">
        <v>521600</v>
      </c>
      <c r="B238" s="310" t="s">
        <v>231</v>
      </c>
      <c r="C238" s="300" t="s">
        <v>8313</v>
      </c>
      <c r="D238" s="249" t="s">
        <v>2710</v>
      </c>
      <c r="E238" s="267" t="s">
        <v>8314</v>
      </c>
      <c r="F238" s="249">
        <f t="shared" si="6"/>
        <v>23</v>
      </c>
      <c r="G238" s="248"/>
      <c r="H238" s="248"/>
      <c r="I238" s="248"/>
      <c r="J238" s="248"/>
      <c r="K238" s="249" t="s">
        <v>15</v>
      </c>
      <c r="L238" s="249"/>
      <c r="M238" s="256"/>
      <c r="N238" s="613"/>
      <c r="P238" s="266" t="s">
        <v>8315</v>
      </c>
      <c r="Q238" s="265">
        <f t="shared" si="8"/>
        <v>10</v>
      </c>
      <c r="R238" s="236" t="str">
        <f t="shared" si="7"/>
        <v xml:space="preserve"> </v>
      </c>
    </row>
    <row r="239" spans="1:18" x14ac:dyDescent="0.25">
      <c r="A239" s="611">
        <v>521620</v>
      </c>
      <c r="B239" s="310" t="s">
        <v>231</v>
      </c>
      <c r="C239" s="300" t="s">
        <v>8316</v>
      </c>
      <c r="D239" s="249" t="s">
        <v>2710</v>
      </c>
      <c r="E239" s="267" t="s">
        <v>8317</v>
      </c>
      <c r="F239" s="249">
        <f t="shared" si="6"/>
        <v>22</v>
      </c>
      <c r="G239" s="248"/>
      <c r="H239" s="248"/>
      <c r="I239" s="248"/>
      <c r="J239" s="248"/>
      <c r="K239" s="249" t="s">
        <v>15</v>
      </c>
      <c r="L239" s="249"/>
      <c r="M239" s="256"/>
      <c r="N239" s="613"/>
      <c r="P239" s="266" t="s">
        <v>8318</v>
      </c>
      <c r="Q239" s="265">
        <f t="shared" si="8"/>
        <v>10</v>
      </c>
      <c r="R239" s="236" t="str">
        <f t="shared" si="7"/>
        <v xml:space="preserve"> </v>
      </c>
    </row>
    <row r="240" spans="1:18" x14ac:dyDescent="0.25">
      <c r="A240" s="611">
        <v>521630</v>
      </c>
      <c r="B240" s="310"/>
      <c r="C240" s="300"/>
      <c r="D240" s="249" t="s">
        <v>2710</v>
      </c>
      <c r="E240" s="267" t="s">
        <v>8319</v>
      </c>
      <c r="F240" s="249">
        <f t="shared" si="6"/>
        <v>14</v>
      </c>
      <c r="G240" s="248"/>
      <c r="H240" s="248"/>
      <c r="I240" s="248"/>
      <c r="J240" s="248"/>
      <c r="K240" s="249" t="s">
        <v>15</v>
      </c>
      <c r="L240" s="249"/>
      <c r="M240" s="256"/>
      <c r="N240" s="613"/>
      <c r="P240" s="266"/>
      <c r="Q240" s="265"/>
    </row>
    <row r="241" spans="1:18" x14ac:dyDescent="0.25">
      <c r="A241" s="611">
        <v>521640</v>
      </c>
      <c r="B241" s="310" t="s">
        <v>231</v>
      </c>
      <c r="C241" s="300" t="s">
        <v>8320</v>
      </c>
      <c r="D241" s="249" t="s">
        <v>2710</v>
      </c>
      <c r="E241" s="267" t="s">
        <v>8321</v>
      </c>
      <c r="F241" s="249">
        <f t="shared" si="6"/>
        <v>14</v>
      </c>
      <c r="G241" s="248"/>
      <c r="H241" s="248"/>
      <c r="I241" s="248"/>
      <c r="J241" s="248"/>
      <c r="K241" s="249" t="s">
        <v>15</v>
      </c>
      <c r="L241" s="249"/>
      <c r="M241" s="256"/>
      <c r="N241" s="613"/>
      <c r="P241" s="266" t="s">
        <v>8322</v>
      </c>
      <c r="Q241" s="265">
        <f t="shared" si="8"/>
        <v>10</v>
      </c>
      <c r="R241" s="236" t="str">
        <f t="shared" si="7"/>
        <v xml:space="preserve"> </v>
      </c>
    </row>
    <row r="242" spans="1:18" x14ac:dyDescent="0.25">
      <c r="A242" s="611">
        <v>521660</v>
      </c>
      <c r="B242" s="310" t="s">
        <v>231</v>
      </c>
      <c r="C242" s="300" t="s">
        <v>8323</v>
      </c>
      <c r="D242" s="249" t="s">
        <v>2710</v>
      </c>
      <c r="E242" s="267" t="s">
        <v>8324</v>
      </c>
      <c r="F242" s="249">
        <f t="shared" si="6"/>
        <v>15</v>
      </c>
      <c r="G242" s="248"/>
      <c r="H242" s="248"/>
      <c r="I242" s="248"/>
      <c r="J242" s="248"/>
      <c r="K242" s="249" t="s">
        <v>15</v>
      </c>
      <c r="L242" s="249"/>
      <c r="M242" s="256"/>
      <c r="N242" s="613"/>
      <c r="P242" s="266" t="s">
        <v>8325</v>
      </c>
      <c r="Q242" s="265">
        <f t="shared" si="8"/>
        <v>10</v>
      </c>
      <c r="R242" s="236" t="str">
        <f t="shared" si="7"/>
        <v xml:space="preserve"> </v>
      </c>
    </row>
    <row r="243" spans="1:18" x14ac:dyDescent="0.25">
      <c r="A243" s="611"/>
      <c r="B243" s="310" t="s">
        <v>231</v>
      </c>
      <c r="C243" s="267" t="s">
        <v>8326</v>
      </c>
      <c r="D243" s="249"/>
      <c r="E243" s="267" t="s">
        <v>8327</v>
      </c>
      <c r="F243" s="249">
        <f t="shared" si="6"/>
        <v>25</v>
      </c>
      <c r="G243" s="248"/>
      <c r="H243" s="248"/>
      <c r="I243" s="248"/>
      <c r="J243" s="248"/>
      <c r="K243" s="249"/>
      <c r="L243" s="249"/>
      <c r="M243" s="256" t="s">
        <v>4288</v>
      </c>
      <c r="N243" s="613"/>
      <c r="P243" s="266" t="s">
        <v>8328</v>
      </c>
      <c r="Q243" s="265">
        <f t="shared" si="8"/>
        <v>10</v>
      </c>
      <c r="R243" s="236" t="str">
        <f t="shared" si="7"/>
        <v xml:space="preserve"> </v>
      </c>
    </row>
    <row r="244" spans="1:18" x14ac:dyDescent="0.25">
      <c r="A244" s="611">
        <v>521680</v>
      </c>
      <c r="B244" s="310" t="s">
        <v>231</v>
      </c>
      <c r="C244" s="300" t="s">
        <v>8329</v>
      </c>
      <c r="D244" s="249" t="s">
        <v>2710</v>
      </c>
      <c r="E244" s="267" t="s">
        <v>8330</v>
      </c>
      <c r="F244" s="249">
        <f t="shared" si="6"/>
        <v>23</v>
      </c>
      <c r="G244" s="248"/>
      <c r="H244" s="248"/>
      <c r="I244" s="248"/>
      <c r="J244" s="248"/>
      <c r="K244" s="249" t="s">
        <v>15</v>
      </c>
      <c r="L244" s="249"/>
      <c r="M244" s="256"/>
      <c r="N244" s="613"/>
      <c r="P244" s="266" t="s">
        <v>8331</v>
      </c>
      <c r="Q244" s="265">
        <f t="shared" si="8"/>
        <v>10</v>
      </c>
      <c r="R244" s="236" t="str">
        <f t="shared" si="7"/>
        <v xml:space="preserve"> </v>
      </c>
    </row>
    <row r="245" spans="1:18" x14ac:dyDescent="0.25">
      <c r="A245" s="611">
        <v>521700</v>
      </c>
      <c r="B245" s="310" t="s">
        <v>231</v>
      </c>
      <c r="C245" s="300" t="s">
        <v>8332</v>
      </c>
      <c r="D245" s="236"/>
      <c r="E245" s="267" t="s">
        <v>8333</v>
      </c>
      <c r="F245" s="249">
        <f t="shared" si="6"/>
        <v>12</v>
      </c>
      <c r="G245" s="248"/>
      <c r="H245" s="248"/>
      <c r="I245" s="248"/>
      <c r="J245" s="248"/>
      <c r="K245" s="249" t="s">
        <v>15</v>
      </c>
      <c r="L245" s="249"/>
      <c r="M245" s="256"/>
      <c r="N245" s="613"/>
      <c r="P245" s="266" t="s">
        <v>8334</v>
      </c>
      <c r="Q245" s="265">
        <f t="shared" si="8"/>
        <v>10</v>
      </c>
      <c r="R245" s="236" t="str">
        <f t="shared" si="7"/>
        <v xml:space="preserve"> </v>
      </c>
    </row>
    <row r="246" spans="1:18" x14ac:dyDescent="0.25">
      <c r="A246" s="611">
        <v>521710</v>
      </c>
      <c r="B246" s="310"/>
      <c r="C246" s="300"/>
      <c r="D246" s="249" t="s">
        <v>2710</v>
      </c>
      <c r="E246" s="267" t="s">
        <v>8335</v>
      </c>
      <c r="F246" s="249">
        <f t="shared" si="6"/>
        <v>23</v>
      </c>
      <c r="G246" s="248"/>
      <c r="H246" s="248"/>
      <c r="I246" s="248"/>
      <c r="J246" s="248"/>
      <c r="K246" s="249" t="s">
        <v>15</v>
      </c>
      <c r="L246" s="249"/>
      <c r="M246" s="256"/>
      <c r="N246" s="613"/>
      <c r="P246" s="266"/>
      <c r="Q246" s="265"/>
    </row>
    <row r="247" spans="1:18" x14ac:dyDescent="0.25">
      <c r="A247" s="611">
        <v>521730</v>
      </c>
      <c r="B247" s="310"/>
      <c r="C247" s="300"/>
      <c r="D247" s="249" t="s">
        <v>2710</v>
      </c>
      <c r="E247" s="267" t="s">
        <v>8336</v>
      </c>
      <c r="F247" s="249">
        <f t="shared" si="6"/>
        <v>21</v>
      </c>
      <c r="G247" s="248"/>
      <c r="H247" s="248"/>
      <c r="I247" s="248"/>
      <c r="J247" s="248"/>
      <c r="K247" s="249" t="s">
        <v>15</v>
      </c>
      <c r="L247" s="249"/>
      <c r="M247" s="256"/>
      <c r="N247" s="613"/>
      <c r="P247" s="266"/>
      <c r="Q247" s="265"/>
    </row>
    <row r="248" spans="1:18" x14ac:dyDescent="0.25">
      <c r="A248" s="611">
        <v>521720</v>
      </c>
      <c r="B248" s="310" t="s">
        <v>231</v>
      </c>
      <c r="C248" s="300" t="s">
        <v>8337</v>
      </c>
      <c r="D248" s="249" t="s">
        <v>2710</v>
      </c>
      <c r="E248" s="267" t="s">
        <v>8338</v>
      </c>
      <c r="F248" s="249">
        <f t="shared" si="6"/>
        <v>20</v>
      </c>
      <c r="G248" s="248"/>
      <c r="H248" s="248"/>
      <c r="I248" s="248"/>
      <c r="J248" s="248"/>
      <c r="K248" s="249" t="s">
        <v>15</v>
      </c>
      <c r="L248" s="249"/>
      <c r="M248" s="256"/>
      <c r="N248" s="613"/>
      <c r="P248" s="266" t="s">
        <v>8339</v>
      </c>
      <c r="Q248" s="265">
        <f t="shared" si="8"/>
        <v>10</v>
      </c>
      <c r="R248" s="236" t="str">
        <f t="shared" si="7"/>
        <v xml:space="preserve"> </v>
      </c>
    </row>
    <row r="249" spans="1:18" x14ac:dyDescent="0.25">
      <c r="A249" s="611">
        <v>521740</v>
      </c>
      <c r="B249" s="310"/>
      <c r="C249" s="300">
        <v>37128</v>
      </c>
      <c r="D249" s="249" t="s">
        <v>2710</v>
      </c>
      <c r="E249" s="267" t="s">
        <v>8340</v>
      </c>
      <c r="F249" s="249">
        <f t="shared" si="6"/>
        <v>14</v>
      </c>
      <c r="G249" s="248"/>
      <c r="H249" s="248"/>
      <c r="I249" s="248"/>
      <c r="J249" s="248"/>
      <c r="K249" s="249" t="s">
        <v>15</v>
      </c>
      <c r="L249" s="249"/>
      <c r="M249" s="256" t="s">
        <v>3193</v>
      </c>
      <c r="N249" s="613"/>
      <c r="P249" s="266" t="s">
        <v>8341</v>
      </c>
      <c r="Q249" s="265">
        <f t="shared" si="8"/>
        <v>9</v>
      </c>
      <c r="R249" s="236" t="str">
        <f t="shared" si="7"/>
        <v xml:space="preserve"> </v>
      </c>
    </row>
    <row r="250" spans="1:18" x14ac:dyDescent="0.25">
      <c r="A250" s="611">
        <v>521741</v>
      </c>
      <c r="B250" s="310"/>
      <c r="C250" s="300"/>
      <c r="D250" s="249" t="s">
        <v>2710</v>
      </c>
      <c r="E250" s="629" t="s">
        <v>8342</v>
      </c>
      <c r="F250" s="249">
        <f>LEN(E250)</f>
        <v>30</v>
      </c>
      <c r="G250" s="248"/>
      <c r="H250" s="248"/>
      <c r="I250" s="248"/>
      <c r="J250" s="248"/>
      <c r="K250" s="249"/>
      <c r="L250" s="249" t="s">
        <v>15</v>
      </c>
      <c r="M250" s="256"/>
      <c r="N250" s="613"/>
      <c r="P250" s="266"/>
      <c r="Q250" s="265"/>
    </row>
    <row r="251" spans="1:18" x14ac:dyDescent="0.25">
      <c r="A251" s="611">
        <v>521742</v>
      </c>
      <c r="B251" s="310"/>
      <c r="C251" s="300"/>
      <c r="D251" s="249" t="s">
        <v>2710</v>
      </c>
      <c r="E251" s="267" t="s">
        <v>8343</v>
      </c>
      <c r="F251" s="249">
        <f>LEN(E251)</f>
        <v>30</v>
      </c>
      <c r="G251" s="248"/>
      <c r="H251" s="248"/>
      <c r="I251" s="248"/>
      <c r="J251" s="248"/>
      <c r="K251" s="249"/>
      <c r="L251" s="249" t="s">
        <v>15</v>
      </c>
      <c r="M251" s="256"/>
      <c r="N251" s="613"/>
      <c r="P251" s="266"/>
      <c r="Q251" s="265"/>
    </row>
    <row r="252" spans="1:18" x14ac:dyDescent="0.25">
      <c r="A252" s="611">
        <v>521743</v>
      </c>
      <c r="B252" s="310"/>
      <c r="C252" s="300"/>
      <c r="D252" s="249" t="s">
        <v>2710</v>
      </c>
      <c r="E252" s="267" t="s">
        <v>8344</v>
      </c>
      <c r="F252" s="249">
        <f>LEN(E252)</f>
        <v>27</v>
      </c>
      <c r="G252" s="248"/>
      <c r="H252" s="248"/>
      <c r="I252" s="248"/>
      <c r="J252" s="248"/>
      <c r="K252" s="249"/>
      <c r="L252" s="249" t="s">
        <v>15</v>
      </c>
      <c r="M252" s="256"/>
      <c r="N252" s="613"/>
      <c r="P252" s="266"/>
      <c r="Q252" s="265"/>
    </row>
    <row r="253" spans="1:18" x14ac:dyDescent="0.25">
      <c r="A253" s="611">
        <v>521744</v>
      </c>
      <c r="B253" s="310"/>
      <c r="C253" s="300"/>
      <c r="D253" s="249" t="s">
        <v>2710</v>
      </c>
      <c r="E253" s="267" t="s">
        <v>8345</v>
      </c>
      <c r="F253" s="249">
        <f>LEN(E253)</f>
        <v>29</v>
      </c>
      <c r="G253" s="248"/>
      <c r="H253" s="248"/>
      <c r="I253" s="248"/>
      <c r="J253" s="248"/>
      <c r="K253" s="249"/>
      <c r="L253" s="249" t="s">
        <v>15</v>
      </c>
      <c r="M253" s="256"/>
      <c r="N253" s="613"/>
      <c r="P253" s="266"/>
      <c r="Q253" s="265"/>
    </row>
    <row r="254" spans="1:18" x14ac:dyDescent="0.25">
      <c r="A254" s="611"/>
      <c r="B254" s="310" t="s">
        <v>231</v>
      </c>
      <c r="C254" s="300" t="s">
        <v>8346</v>
      </c>
      <c r="D254" s="249"/>
      <c r="E254" s="267" t="s">
        <v>8347</v>
      </c>
      <c r="F254" s="249">
        <f t="shared" si="6"/>
        <v>15</v>
      </c>
      <c r="G254" s="248"/>
      <c r="H254" s="248"/>
      <c r="I254" s="248"/>
      <c r="J254" s="248"/>
      <c r="K254" s="249"/>
      <c r="L254" s="249" t="s">
        <v>15</v>
      </c>
      <c r="M254" s="256" t="s">
        <v>8348</v>
      </c>
      <c r="N254" s="613"/>
      <c r="P254" s="266" t="s">
        <v>8349</v>
      </c>
      <c r="Q254" s="265">
        <f t="shared" si="8"/>
        <v>10</v>
      </c>
      <c r="R254" s="236" t="str">
        <f t="shared" si="7"/>
        <v xml:space="preserve"> </v>
      </c>
    </row>
    <row r="255" spans="1:18" x14ac:dyDescent="0.25">
      <c r="A255" s="611">
        <v>521760</v>
      </c>
      <c r="B255" s="310" t="s">
        <v>231</v>
      </c>
      <c r="C255" s="300" t="s">
        <v>8350</v>
      </c>
      <c r="D255" s="249" t="s">
        <v>2710</v>
      </c>
      <c r="E255" s="267" t="s">
        <v>8351</v>
      </c>
      <c r="F255" s="249">
        <f t="shared" si="6"/>
        <v>11</v>
      </c>
      <c r="G255" s="248"/>
      <c r="H255" s="248"/>
      <c r="I255" s="248"/>
      <c r="J255" s="248"/>
      <c r="K255" s="249" t="s">
        <v>15</v>
      </c>
      <c r="L255" s="249"/>
      <c r="M255" s="256"/>
      <c r="N255" s="613"/>
      <c r="P255" s="266" t="s">
        <v>8352</v>
      </c>
      <c r="Q255" s="265">
        <f t="shared" si="8"/>
        <v>9</v>
      </c>
      <c r="R255" s="236" t="str">
        <f t="shared" si="7"/>
        <v xml:space="preserve"> </v>
      </c>
    </row>
    <row r="256" spans="1:18" ht="15" customHeight="1" x14ac:dyDescent="0.25">
      <c r="A256" s="611">
        <v>521780</v>
      </c>
      <c r="B256" s="310" t="s">
        <v>231</v>
      </c>
      <c r="C256" s="300" t="s">
        <v>8346</v>
      </c>
      <c r="D256" s="249" t="s">
        <v>2710</v>
      </c>
      <c r="E256" s="267" t="s">
        <v>8347</v>
      </c>
      <c r="F256" s="249">
        <f t="shared" si="6"/>
        <v>15</v>
      </c>
      <c r="G256" s="248"/>
      <c r="H256" s="248"/>
      <c r="I256" s="248"/>
      <c r="J256" s="248"/>
      <c r="K256" s="249" t="s">
        <v>15</v>
      </c>
      <c r="L256" s="249"/>
      <c r="M256" s="256" t="s">
        <v>8353</v>
      </c>
      <c r="N256" s="613"/>
      <c r="P256" s="266" t="s">
        <v>8349</v>
      </c>
      <c r="Q256" s="265">
        <f t="shared" si="8"/>
        <v>10</v>
      </c>
      <c r="R256" s="236" t="str">
        <f t="shared" si="7"/>
        <v xml:space="preserve"> </v>
      </c>
    </row>
    <row r="257" spans="1:18" ht="15.75" x14ac:dyDescent="0.25">
      <c r="A257" s="611"/>
      <c r="B257" s="310"/>
      <c r="C257" s="300"/>
      <c r="D257" s="249"/>
      <c r="E257" s="625" t="s">
        <v>8354</v>
      </c>
      <c r="F257" s="249">
        <f t="shared" ref="F257:F342" si="9">+LEN(E257)</f>
        <v>30</v>
      </c>
      <c r="G257" s="248"/>
      <c r="H257" s="248"/>
      <c r="I257" s="248"/>
      <c r="J257" s="248" t="s">
        <v>15</v>
      </c>
      <c r="K257" s="249"/>
      <c r="L257" s="249"/>
      <c r="M257" s="256"/>
      <c r="N257" s="613" t="s">
        <v>8355</v>
      </c>
      <c r="P257" s="266"/>
      <c r="Q257" s="265"/>
      <c r="R257" s="236" t="str">
        <f t="shared" si="7"/>
        <v xml:space="preserve"> </v>
      </c>
    </row>
    <row r="258" spans="1:18" x14ac:dyDescent="0.25">
      <c r="A258" s="611">
        <v>522300</v>
      </c>
      <c r="B258" s="310" t="s">
        <v>231</v>
      </c>
      <c r="C258" s="300" t="s">
        <v>8356</v>
      </c>
      <c r="D258" s="249" t="s">
        <v>2710</v>
      </c>
      <c r="E258" s="267" t="s">
        <v>8357</v>
      </c>
      <c r="F258" s="249">
        <f t="shared" si="9"/>
        <v>15</v>
      </c>
      <c r="G258" s="248"/>
      <c r="H258" s="248"/>
      <c r="I258" s="248"/>
      <c r="J258" s="248"/>
      <c r="K258" s="249" t="s">
        <v>15</v>
      </c>
      <c r="L258" s="249"/>
      <c r="M258" s="256"/>
      <c r="N258" s="613"/>
      <c r="P258" s="266" t="s">
        <v>8358</v>
      </c>
      <c r="Q258" s="265">
        <f>+LEN(P258)</f>
        <v>10</v>
      </c>
      <c r="R258" s="236" t="str">
        <f t="shared" si="7"/>
        <v xml:space="preserve"> </v>
      </c>
    </row>
    <row r="259" spans="1:18" x14ac:dyDescent="0.25">
      <c r="A259" s="611">
        <v>522310</v>
      </c>
      <c r="B259" s="310" t="s">
        <v>4243</v>
      </c>
      <c r="C259" s="300" t="s">
        <v>8359</v>
      </c>
      <c r="D259" s="249" t="s">
        <v>2710</v>
      </c>
      <c r="E259" s="267" t="s">
        <v>8360</v>
      </c>
      <c r="F259" s="249">
        <f t="shared" si="9"/>
        <v>30</v>
      </c>
      <c r="G259" s="248"/>
      <c r="H259" s="248"/>
      <c r="I259" s="248"/>
      <c r="J259" s="248"/>
      <c r="K259" s="249" t="s">
        <v>15</v>
      </c>
      <c r="L259" s="249"/>
      <c r="M259" s="256"/>
      <c r="N259" s="613"/>
      <c r="P259" s="266" t="s">
        <v>8361</v>
      </c>
      <c r="Q259" s="265">
        <f t="shared" si="8"/>
        <v>10</v>
      </c>
      <c r="R259" s="236" t="str">
        <f t="shared" ref="R259:R344" si="10">+IF(Q259&gt;10,"over"," ")</f>
        <v xml:space="preserve"> </v>
      </c>
    </row>
    <row r="260" spans="1:18" x14ac:dyDescent="0.25">
      <c r="A260" s="611">
        <v>522320</v>
      </c>
      <c r="B260" s="310" t="s">
        <v>4243</v>
      </c>
      <c r="C260" s="300" t="s">
        <v>8362</v>
      </c>
      <c r="D260" s="249" t="s">
        <v>2710</v>
      </c>
      <c r="E260" s="267" t="s">
        <v>8363</v>
      </c>
      <c r="F260" s="249">
        <f t="shared" si="9"/>
        <v>13</v>
      </c>
      <c r="G260" s="248"/>
      <c r="H260" s="248"/>
      <c r="I260" s="248"/>
      <c r="J260" s="248"/>
      <c r="K260" s="249" t="s">
        <v>15</v>
      </c>
      <c r="L260" s="249"/>
      <c r="M260" s="256"/>
      <c r="N260" s="613"/>
      <c r="P260" s="266" t="s">
        <v>8364</v>
      </c>
      <c r="Q260" s="265">
        <f t="shared" si="8"/>
        <v>9</v>
      </c>
      <c r="R260" s="236" t="str">
        <f t="shared" si="10"/>
        <v xml:space="preserve"> </v>
      </c>
    </row>
    <row r="261" spans="1:18" x14ac:dyDescent="0.25">
      <c r="A261" s="611">
        <v>522325</v>
      </c>
      <c r="B261" s="310"/>
      <c r="C261" s="300"/>
      <c r="D261" s="249" t="s">
        <v>2710</v>
      </c>
      <c r="E261" s="267" t="s">
        <v>8365</v>
      </c>
      <c r="F261" s="249">
        <f t="shared" si="9"/>
        <v>23</v>
      </c>
      <c r="G261" s="248"/>
      <c r="H261" s="248"/>
      <c r="I261" s="248"/>
      <c r="J261" s="248"/>
      <c r="K261" s="249" t="s">
        <v>15</v>
      </c>
      <c r="L261" s="249"/>
      <c r="M261" s="256"/>
      <c r="N261" s="613"/>
      <c r="P261" s="266"/>
      <c r="Q261" s="265"/>
    </row>
    <row r="262" spans="1:18" x14ac:dyDescent="0.25">
      <c r="A262" s="611">
        <v>522330</v>
      </c>
      <c r="B262" s="310" t="s">
        <v>4243</v>
      </c>
      <c r="C262" s="300" t="s">
        <v>8366</v>
      </c>
      <c r="D262" s="249" t="s">
        <v>2710</v>
      </c>
      <c r="E262" s="267" t="s">
        <v>8367</v>
      </c>
      <c r="F262" s="249">
        <f t="shared" si="9"/>
        <v>21</v>
      </c>
      <c r="G262" s="248"/>
      <c r="H262" s="248"/>
      <c r="I262" s="248"/>
      <c r="J262" s="248"/>
      <c r="K262" s="249" t="s">
        <v>15</v>
      </c>
      <c r="L262" s="249"/>
      <c r="M262" s="256"/>
      <c r="N262" s="613"/>
      <c r="P262" s="266" t="s">
        <v>8368</v>
      </c>
      <c r="Q262" s="265">
        <f t="shared" si="8"/>
        <v>10</v>
      </c>
      <c r="R262" s="236" t="str">
        <f t="shared" si="10"/>
        <v xml:space="preserve"> </v>
      </c>
    </row>
    <row r="263" spans="1:18" x14ac:dyDescent="0.25">
      <c r="A263" s="611">
        <v>522340</v>
      </c>
      <c r="B263" s="310" t="s">
        <v>4243</v>
      </c>
      <c r="C263" s="300" t="s">
        <v>8369</v>
      </c>
      <c r="D263" s="249" t="s">
        <v>2710</v>
      </c>
      <c r="E263" s="267" t="s">
        <v>8370</v>
      </c>
      <c r="F263" s="249">
        <f t="shared" si="9"/>
        <v>20</v>
      </c>
      <c r="G263" s="248"/>
      <c r="H263" s="248"/>
      <c r="I263" s="248"/>
      <c r="J263" s="248"/>
      <c r="K263" s="249" t="s">
        <v>15</v>
      </c>
      <c r="L263" s="249"/>
      <c r="M263" s="256"/>
      <c r="N263" s="613"/>
      <c r="P263" s="266" t="s">
        <v>8371</v>
      </c>
      <c r="Q263" s="265">
        <f t="shared" si="8"/>
        <v>10</v>
      </c>
      <c r="R263" s="236" t="str">
        <f t="shared" si="10"/>
        <v xml:space="preserve"> </v>
      </c>
    </row>
    <row r="264" spans="1:18" x14ac:dyDescent="0.25">
      <c r="A264" s="611">
        <v>522350</v>
      </c>
      <c r="B264" s="310" t="s">
        <v>4243</v>
      </c>
      <c r="C264" s="300" t="s">
        <v>8372</v>
      </c>
      <c r="D264" s="249" t="s">
        <v>2710</v>
      </c>
      <c r="E264" s="267" t="s">
        <v>8373</v>
      </c>
      <c r="F264" s="249">
        <f t="shared" si="9"/>
        <v>15</v>
      </c>
      <c r="G264" s="248"/>
      <c r="H264" s="248"/>
      <c r="I264" s="248"/>
      <c r="J264" s="248"/>
      <c r="K264" s="249" t="s">
        <v>15</v>
      </c>
      <c r="L264" s="249"/>
      <c r="M264" s="256"/>
      <c r="N264" s="613"/>
      <c r="P264" s="266" t="s">
        <v>8374</v>
      </c>
      <c r="Q264" s="265">
        <f t="shared" si="8"/>
        <v>10</v>
      </c>
      <c r="R264" s="236" t="str">
        <f t="shared" si="10"/>
        <v xml:space="preserve"> </v>
      </c>
    </row>
    <row r="265" spans="1:18" x14ac:dyDescent="0.25">
      <c r="A265" s="611">
        <v>522360</v>
      </c>
      <c r="B265" s="310" t="s">
        <v>4243</v>
      </c>
      <c r="C265" s="300" t="s">
        <v>8375</v>
      </c>
      <c r="D265" s="249" t="s">
        <v>2710</v>
      </c>
      <c r="E265" s="267" t="s">
        <v>8376</v>
      </c>
      <c r="F265" s="249">
        <f t="shared" si="9"/>
        <v>19</v>
      </c>
      <c r="G265" s="248"/>
      <c r="H265" s="248"/>
      <c r="I265" s="248"/>
      <c r="J265" s="248"/>
      <c r="K265" s="249" t="s">
        <v>15</v>
      </c>
      <c r="L265" s="249"/>
      <c r="M265" s="256"/>
      <c r="N265" s="613"/>
      <c r="P265" s="266" t="s">
        <v>8377</v>
      </c>
      <c r="Q265" s="265">
        <f t="shared" si="8"/>
        <v>10</v>
      </c>
      <c r="R265" s="236" t="str">
        <f t="shared" si="10"/>
        <v xml:space="preserve"> </v>
      </c>
    </row>
    <row r="266" spans="1:18" x14ac:dyDescent="0.25">
      <c r="A266" s="611">
        <v>522365</v>
      </c>
      <c r="B266" s="310"/>
      <c r="C266" s="300"/>
      <c r="D266" s="249" t="s">
        <v>2710</v>
      </c>
      <c r="E266" s="267" t="s">
        <v>8378</v>
      </c>
      <c r="F266" s="249">
        <f t="shared" si="9"/>
        <v>22</v>
      </c>
      <c r="G266" s="248"/>
      <c r="H266" s="248"/>
      <c r="I266" s="248"/>
      <c r="J266" s="248"/>
      <c r="K266" s="249" t="s">
        <v>15</v>
      </c>
      <c r="L266" s="249"/>
      <c r="M266" s="256"/>
      <c r="N266" s="613"/>
      <c r="P266" s="266"/>
      <c r="Q266" s="265"/>
    </row>
    <row r="267" spans="1:18" x14ac:dyDescent="0.25">
      <c r="A267" s="611">
        <v>522370</v>
      </c>
      <c r="B267" s="310" t="s">
        <v>4243</v>
      </c>
      <c r="C267" s="300" t="s">
        <v>8379</v>
      </c>
      <c r="D267" s="249" t="s">
        <v>2710</v>
      </c>
      <c r="E267" s="267" t="s">
        <v>8380</v>
      </c>
      <c r="F267" s="249">
        <f t="shared" si="9"/>
        <v>27</v>
      </c>
      <c r="G267" s="248"/>
      <c r="H267" s="248"/>
      <c r="I267" s="248"/>
      <c r="J267" s="248"/>
      <c r="K267" s="249" t="s">
        <v>15</v>
      </c>
      <c r="L267" s="249"/>
      <c r="M267" s="256"/>
      <c r="N267" s="613"/>
      <c r="P267" s="266" t="s">
        <v>8381</v>
      </c>
      <c r="Q267" s="265">
        <f t="shared" si="8"/>
        <v>9</v>
      </c>
      <c r="R267" s="236" t="str">
        <f t="shared" si="10"/>
        <v xml:space="preserve"> </v>
      </c>
    </row>
    <row r="268" spans="1:18" x14ac:dyDescent="0.25">
      <c r="A268" s="611">
        <v>522380</v>
      </c>
      <c r="B268" s="310"/>
      <c r="C268" s="300"/>
      <c r="D268" s="249" t="s">
        <v>2710</v>
      </c>
      <c r="E268" s="267" t="s">
        <v>8382</v>
      </c>
      <c r="F268" s="249">
        <f t="shared" si="9"/>
        <v>30</v>
      </c>
      <c r="G268" s="248"/>
      <c r="H268" s="248"/>
      <c r="I268" s="248"/>
      <c r="J268" s="248"/>
      <c r="K268" s="249" t="s">
        <v>15</v>
      </c>
      <c r="L268" s="249"/>
      <c r="M268" s="256" t="s">
        <v>8383</v>
      </c>
      <c r="N268" s="613"/>
      <c r="P268" s="266" t="s">
        <v>8384</v>
      </c>
      <c r="Q268" s="265">
        <f t="shared" si="8"/>
        <v>10</v>
      </c>
      <c r="R268" s="236" t="str">
        <f t="shared" si="10"/>
        <v xml:space="preserve"> </v>
      </c>
    </row>
    <row r="269" spans="1:18" x14ac:dyDescent="0.25">
      <c r="A269" s="611">
        <v>522385</v>
      </c>
      <c r="B269" s="310"/>
      <c r="C269" s="300"/>
      <c r="D269" s="249" t="s">
        <v>2710</v>
      </c>
      <c r="E269" s="267" t="s">
        <v>16428</v>
      </c>
      <c r="F269" s="249">
        <f t="shared" si="9"/>
        <v>15</v>
      </c>
      <c r="G269" s="248"/>
      <c r="H269" s="248"/>
      <c r="I269" s="248"/>
      <c r="J269" s="248"/>
      <c r="K269" s="249" t="s">
        <v>15</v>
      </c>
      <c r="L269" s="249"/>
      <c r="M269" s="256"/>
      <c r="N269" s="613"/>
      <c r="P269" s="266"/>
      <c r="Q269" s="265"/>
    </row>
    <row r="270" spans="1:18" x14ac:dyDescent="0.25">
      <c r="A270" s="611"/>
      <c r="B270" s="310" t="s">
        <v>4243</v>
      </c>
      <c r="C270" s="300" t="s">
        <v>8385</v>
      </c>
      <c r="D270" s="249"/>
      <c r="E270" s="267" t="s">
        <v>8386</v>
      </c>
      <c r="F270" s="249">
        <f t="shared" si="9"/>
        <v>29</v>
      </c>
      <c r="G270" s="248"/>
      <c r="H270" s="248"/>
      <c r="I270" s="248"/>
      <c r="J270" s="248"/>
      <c r="K270" s="249"/>
      <c r="L270" s="249"/>
      <c r="M270" s="256" t="s">
        <v>8387</v>
      </c>
      <c r="N270" s="613"/>
      <c r="P270" s="266" t="s">
        <v>8388</v>
      </c>
      <c r="Q270" s="265">
        <f t="shared" si="8"/>
        <v>10</v>
      </c>
      <c r="R270" s="236" t="str">
        <f t="shared" si="10"/>
        <v xml:space="preserve"> </v>
      </c>
    </row>
    <row r="271" spans="1:18" x14ac:dyDescent="0.25">
      <c r="A271" s="611">
        <v>522390</v>
      </c>
      <c r="B271" s="310" t="s">
        <v>4243</v>
      </c>
      <c r="C271" s="300" t="s">
        <v>8389</v>
      </c>
      <c r="D271" s="249" t="s">
        <v>2710</v>
      </c>
      <c r="E271" s="267" t="s">
        <v>8390</v>
      </c>
      <c r="F271" s="249">
        <f t="shared" si="9"/>
        <v>19</v>
      </c>
      <c r="G271" s="248"/>
      <c r="H271" s="248"/>
      <c r="I271" s="248"/>
      <c r="J271" s="248"/>
      <c r="K271" s="249" t="s">
        <v>15</v>
      </c>
      <c r="L271" s="249"/>
      <c r="M271" s="256"/>
      <c r="N271" s="613"/>
      <c r="P271" s="266" t="s">
        <v>8391</v>
      </c>
      <c r="Q271" s="265">
        <f t="shared" si="8"/>
        <v>10</v>
      </c>
      <c r="R271" s="236" t="str">
        <f t="shared" si="10"/>
        <v xml:space="preserve"> </v>
      </c>
    </row>
    <row r="272" spans="1:18" x14ac:dyDescent="0.25">
      <c r="A272" s="611">
        <v>522400</v>
      </c>
      <c r="B272" s="310" t="s">
        <v>4243</v>
      </c>
      <c r="C272" s="300" t="s">
        <v>8392</v>
      </c>
      <c r="D272" s="249" t="s">
        <v>2710</v>
      </c>
      <c r="E272" s="267" t="s">
        <v>8393</v>
      </c>
      <c r="F272" s="249">
        <f t="shared" si="9"/>
        <v>19</v>
      </c>
      <c r="G272" s="248"/>
      <c r="H272" s="248"/>
      <c r="I272" s="248"/>
      <c r="J272" s="248"/>
      <c r="K272" s="249" t="s">
        <v>15</v>
      </c>
      <c r="L272" s="249"/>
      <c r="M272" s="256"/>
      <c r="N272" s="613"/>
      <c r="P272" s="266" t="s">
        <v>8394</v>
      </c>
      <c r="Q272" s="265">
        <f t="shared" si="8"/>
        <v>10</v>
      </c>
      <c r="R272" s="236" t="str">
        <f t="shared" si="10"/>
        <v xml:space="preserve"> </v>
      </c>
    </row>
    <row r="273" spans="1:18" x14ac:dyDescent="0.25">
      <c r="A273" s="611">
        <v>522410</v>
      </c>
      <c r="B273" s="310"/>
      <c r="C273" s="300"/>
      <c r="D273" s="249" t="s">
        <v>2710</v>
      </c>
      <c r="E273" s="267" t="s">
        <v>8395</v>
      </c>
      <c r="F273" s="249">
        <f>+LEN(E273)</f>
        <v>24</v>
      </c>
      <c r="G273" s="248"/>
      <c r="H273" s="248"/>
      <c r="I273" s="248"/>
      <c r="J273" s="248"/>
      <c r="K273" s="249" t="s">
        <v>15</v>
      </c>
      <c r="L273" s="249"/>
      <c r="M273" s="256"/>
      <c r="N273" s="613"/>
    </row>
    <row r="274" spans="1:18" ht="15.75" x14ac:dyDescent="0.25">
      <c r="A274" s="611"/>
      <c r="B274" s="310"/>
      <c r="C274" s="300"/>
      <c r="D274" s="249"/>
      <c r="E274" s="625" t="s">
        <v>8396</v>
      </c>
      <c r="F274" s="249">
        <f t="shared" si="9"/>
        <v>26</v>
      </c>
      <c r="G274" s="248"/>
      <c r="H274" s="248"/>
      <c r="I274" s="248"/>
      <c r="J274" s="248" t="s">
        <v>15</v>
      </c>
      <c r="K274" s="249"/>
      <c r="L274" s="249"/>
      <c r="M274" s="256"/>
      <c r="N274" s="613" t="s">
        <v>8397</v>
      </c>
      <c r="P274" s="266"/>
      <c r="Q274" s="265"/>
      <c r="R274" s="236" t="str">
        <f t="shared" si="10"/>
        <v xml:space="preserve"> </v>
      </c>
    </row>
    <row r="275" spans="1:18" x14ac:dyDescent="0.25">
      <c r="A275" s="611">
        <v>522600</v>
      </c>
      <c r="B275" s="310"/>
      <c r="C275" s="300"/>
      <c r="D275" s="249" t="s">
        <v>2710</v>
      </c>
      <c r="E275" s="267" t="s">
        <v>8398</v>
      </c>
      <c r="F275" s="249">
        <f t="shared" si="9"/>
        <v>21</v>
      </c>
      <c r="G275" s="248"/>
      <c r="H275" s="248"/>
      <c r="I275" s="248"/>
      <c r="J275" s="248"/>
      <c r="K275" s="249" t="s">
        <v>15</v>
      </c>
      <c r="L275" s="249"/>
      <c r="M275" s="256" t="s">
        <v>8399</v>
      </c>
      <c r="N275" s="613"/>
      <c r="P275" s="266" t="s">
        <v>8400</v>
      </c>
      <c r="Q275" s="265">
        <f t="shared" si="8"/>
        <v>10</v>
      </c>
      <c r="R275" s="236" t="str">
        <f t="shared" si="10"/>
        <v xml:space="preserve"> </v>
      </c>
    </row>
    <row r="276" spans="1:18" x14ac:dyDescent="0.25">
      <c r="A276" s="611">
        <v>522610</v>
      </c>
      <c r="B276" s="310" t="s">
        <v>231</v>
      </c>
      <c r="C276" s="300" t="s">
        <v>8401</v>
      </c>
      <c r="D276" s="249" t="s">
        <v>2710</v>
      </c>
      <c r="E276" s="267" t="s">
        <v>8402</v>
      </c>
      <c r="F276" s="249">
        <f t="shared" si="9"/>
        <v>25</v>
      </c>
      <c r="G276" s="248"/>
      <c r="H276" s="248"/>
      <c r="I276" s="248"/>
      <c r="J276" s="248"/>
      <c r="K276" s="249" t="s">
        <v>15</v>
      </c>
      <c r="L276" s="249"/>
      <c r="M276" s="256" t="s">
        <v>8403</v>
      </c>
      <c r="N276" s="613"/>
      <c r="P276" s="266" t="s">
        <v>8404</v>
      </c>
      <c r="Q276" s="265">
        <f>+LEN(P276)</f>
        <v>10</v>
      </c>
      <c r="R276" s="236" t="str">
        <f t="shared" si="10"/>
        <v xml:space="preserve"> </v>
      </c>
    </row>
    <row r="277" spans="1:18" x14ac:dyDescent="0.25">
      <c r="A277" s="611">
        <v>522620</v>
      </c>
      <c r="B277" s="310"/>
      <c r="C277" s="300"/>
      <c r="D277" s="249" t="s">
        <v>2710</v>
      </c>
      <c r="E277" s="267" t="s">
        <v>8405</v>
      </c>
      <c r="F277" s="249">
        <f t="shared" si="9"/>
        <v>31</v>
      </c>
      <c r="G277" s="419"/>
      <c r="H277" s="248"/>
      <c r="I277" s="248"/>
      <c r="J277" s="248"/>
      <c r="K277" s="249" t="s">
        <v>15</v>
      </c>
      <c r="L277" s="249"/>
      <c r="M277" s="256" t="s">
        <v>8399</v>
      </c>
      <c r="N277" s="613"/>
      <c r="P277" s="266"/>
      <c r="Q277" s="265"/>
    </row>
    <row r="278" spans="1:18" x14ac:dyDescent="0.25">
      <c r="A278" s="611">
        <v>522630</v>
      </c>
      <c r="B278" s="310"/>
      <c r="C278" s="300"/>
      <c r="D278" s="249" t="s">
        <v>2710</v>
      </c>
      <c r="E278" s="267" t="s">
        <v>8406</v>
      </c>
      <c r="F278" s="249">
        <f t="shared" si="9"/>
        <v>22</v>
      </c>
      <c r="G278" s="419"/>
      <c r="H278" s="248"/>
      <c r="I278" s="248"/>
      <c r="J278" s="248"/>
      <c r="K278" s="249" t="s">
        <v>15</v>
      </c>
      <c r="L278" s="249"/>
      <c r="M278" s="256" t="s">
        <v>8399</v>
      </c>
      <c r="N278" s="613"/>
      <c r="P278" s="266"/>
      <c r="Q278" s="265"/>
    </row>
    <row r="279" spans="1:18" ht="15.75" x14ac:dyDescent="0.25">
      <c r="A279" s="611"/>
      <c r="B279" s="310"/>
      <c r="C279" s="300"/>
      <c r="D279" s="249"/>
      <c r="E279" s="625" t="s">
        <v>8407</v>
      </c>
      <c r="F279" s="249">
        <f t="shared" si="9"/>
        <v>29</v>
      </c>
      <c r="G279" s="248"/>
      <c r="H279" s="248"/>
      <c r="I279" s="248"/>
      <c r="J279" s="248" t="s">
        <v>15</v>
      </c>
      <c r="K279" s="249"/>
      <c r="L279" s="249"/>
      <c r="M279" s="256"/>
      <c r="N279" s="613" t="s">
        <v>8408</v>
      </c>
      <c r="P279" s="266"/>
      <c r="Q279" s="265"/>
      <c r="R279" s="236" t="str">
        <f t="shared" si="10"/>
        <v xml:space="preserve"> </v>
      </c>
    </row>
    <row r="280" spans="1:18" x14ac:dyDescent="0.25">
      <c r="A280" s="611">
        <v>522800</v>
      </c>
      <c r="B280" s="310" t="s">
        <v>7701</v>
      </c>
      <c r="C280" s="300" t="s">
        <v>8409</v>
      </c>
      <c r="D280" s="249" t="s">
        <v>2710</v>
      </c>
      <c r="E280" s="267" t="s">
        <v>8410</v>
      </c>
      <c r="F280" s="249">
        <f t="shared" si="9"/>
        <v>17</v>
      </c>
      <c r="G280" s="248"/>
      <c r="H280" s="248"/>
      <c r="I280" s="248"/>
      <c r="J280" s="248"/>
      <c r="K280" s="249" t="s">
        <v>15</v>
      </c>
      <c r="L280" s="249"/>
      <c r="M280" s="256"/>
      <c r="N280" s="613"/>
      <c r="P280" s="266" t="s">
        <v>8411</v>
      </c>
      <c r="Q280" s="265">
        <f t="shared" si="8"/>
        <v>10</v>
      </c>
      <c r="R280" s="236" t="str">
        <f t="shared" si="10"/>
        <v xml:space="preserve"> </v>
      </c>
    </row>
    <row r="281" spans="1:18" x14ac:dyDescent="0.25">
      <c r="A281" s="611">
        <v>522810</v>
      </c>
      <c r="B281" s="310" t="s">
        <v>7701</v>
      </c>
      <c r="C281" s="300" t="s">
        <v>8412</v>
      </c>
      <c r="D281" s="249" t="s">
        <v>2710</v>
      </c>
      <c r="E281" s="267" t="s">
        <v>8413</v>
      </c>
      <c r="F281" s="249">
        <f t="shared" si="9"/>
        <v>27</v>
      </c>
      <c r="G281" s="248"/>
      <c r="H281" s="248"/>
      <c r="I281" s="248"/>
      <c r="J281" s="248"/>
      <c r="K281" s="249" t="s">
        <v>15</v>
      </c>
      <c r="L281" s="249"/>
      <c r="M281" s="256"/>
      <c r="N281" s="613"/>
      <c r="P281" s="266" t="s">
        <v>8414</v>
      </c>
      <c r="Q281" s="265">
        <f t="shared" si="8"/>
        <v>10</v>
      </c>
      <c r="R281" s="236" t="str">
        <f t="shared" si="10"/>
        <v xml:space="preserve"> </v>
      </c>
    </row>
    <row r="282" spans="1:18" x14ac:dyDescent="0.25">
      <c r="A282" s="611">
        <v>522820</v>
      </c>
      <c r="B282" s="310" t="s">
        <v>7701</v>
      </c>
      <c r="C282" s="300" t="s">
        <v>8415</v>
      </c>
      <c r="D282" s="249" t="s">
        <v>2710</v>
      </c>
      <c r="E282" s="267" t="s">
        <v>8416</v>
      </c>
      <c r="F282" s="249">
        <f t="shared" si="9"/>
        <v>25</v>
      </c>
      <c r="G282" s="248"/>
      <c r="H282" s="248"/>
      <c r="I282" s="248"/>
      <c r="J282" s="248"/>
      <c r="K282" s="249" t="s">
        <v>15</v>
      </c>
      <c r="L282" s="249"/>
      <c r="M282" s="256"/>
      <c r="N282" s="613"/>
      <c r="P282" s="266" t="s">
        <v>8417</v>
      </c>
      <c r="Q282" s="265">
        <f t="shared" si="8"/>
        <v>10</v>
      </c>
      <c r="R282" s="236" t="str">
        <f t="shared" si="10"/>
        <v xml:space="preserve"> </v>
      </c>
    </row>
    <row r="283" spans="1:18" x14ac:dyDescent="0.25">
      <c r="A283" s="611">
        <v>522830</v>
      </c>
      <c r="B283" s="310" t="s">
        <v>7701</v>
      </c>
      <c r="C283" s="300" t="s">
        <v>8418</v>
      </c>
      <c r="D283" s="249" t="s">
        <v>2710</v>
      </c>
      <c r="E283" s="267" t="s">
        <v>8419</v>
      </c>
      <c r="F283" s="249">
        <f t="shared" si="9"/>
        <v>12</v>
      </c>
      <c r="G283" s="248"/>
      <c r="H283" s="248"/>
      <c r="I283" s="248"/>
      <c r="J283" s="248"/>
      <c r="K283" s="249" t="s">
        <v>15</v>
      </c>
      <c r="L283" s="249"/>
      <c r="M283" s="256"/>
      <c r="N283" s="613"/>
      <c r="P283" s="266" t="s">
        <v>8420</v>
      </c>
      <c r="Q283" s="265">
        <f t="shared" si="8"/>
        <v>10</v>
      </c>
      <c r="R283" s="236" t="str">
        <f t="shared" si="10"/>
        <v xml:space="preserve"> </v>
      </c>
    </row>
    <row r="284" spans="1:18" x14ac:dyDescent="0.25">
      <c r="A284" s="611">
        <v>522840</v>
      </c>
      <c r="B284" s="310" t="s">
        <v>7701</v>
      </c>
      <c r="C284" s="300" t="s">
        <v>8421</v>
      </c>
      <c r="D284" s="249" t="s">
        <v>2710</v>
      </c>
      <c r="E284" s="267" t="s">
        <v>8422</v>
      </c>
      <c r="F284" s="249">
        <f t="shared" si="9"/>
        <v>19</v>
      </c>
      <c r="G284" s="248"/>
      <c r="H284" s="248"/>
      <c r="I284" s="248"/>
      <c r="J284" s="248"/>
      <c r="K284" s="249" t="s">
        <v>15</v>
      </c>
      <c r="L284" s="249"/>
      <c r="M284" s="256"/>
      <c r="N284" s="613"/>
      <c r="P284" s="266" t="s">
        <v>8423</v>
      </c>
      <c r="Q284" s="265">
        <f t="shared" si="8"/>
        <v>8</v>
      </c>
      <c r="R284" s="236" t="str">
        <f t="shared" si="10"/>
        <v xml:space="preserve"> </v>
      </c>
    </row>
    <row r="285" spans="1:18" x14ac:dyDescent="0.25">
      <c r="A285" s="611">
        <v>522850</v>
      </c>
      <c r="B285" s="310" t="s">
        <v>7701</v>
      </c>
      <c r="C285" s="300" t="s">
        <v>8424</v>
      </c>
      <c r="D285" s="249" t="s">
        <v>2710</v>
      </c>
      <c r="E285" s="267" t="s">
        <v>8425</v>
      </c>
      <c r="F285" s="249">
        <f t="shared" si="9"/>
        <v>24</v>
      </c>
      <c r="G285" s="248"/>
      <c r="H285" s="248"/>
      <c r="I285" s="248"/>
      <c r="J285" s="248"/>
      <c r="K285" s="249" t="s">
        <v>15</v>
      </c>
      <c r="L285" s="249"/>
      <c r="M285" s="256"/>
      <c r="N285" s="613"/>
      <c r="P285" s="266" t="s">
        <v>8426</v>
      </c>
      <c r="Q285" s="265">
        <f t="shared" si="8"/>
        <v>10</v>
      </c>
      <c r="R285" s="236" t="str">
        <f t="shared" si="10"/>
        <v xml:space="preserve"> </v>
      </c>
    </row>
    <row r="286" spans="1:18" x14ac:dyDescent="0.25">
      <c r="A286" s="611">
        <v>522860</v>
      </c>
      <c r="B286" s="310" t="s">
        <v>7701</v>
      </c>
      <c r="C286" s="300" t="s">
        <v>8427</v>
      </c>
      <c r="D286" s="249" t="s">
        <v>2710</v>
      </c>
      <c r="E286" s="267" t="s">
        <v>8428</v>
      </c>
      <c r="F286" s="249">
        <f t="shared" si="9"/>
        <v>23</v>
      </c>
      <c r="G286" s="248"/>
      <c r="H286" s="248"/>
      <c r="I286" s="248"/>
      <c r="J286" s="248"/>
      <c r="K286" s="249" t="s">
        <v>15</v>
      </c>
      <c r="L286" s="249"/>
      <c r="M286" s="256"/>
      <c r="N286" s="613"/>
      <c r="P286" s="266" t="s">
        <v>8429</v>
      </c>
      <c r="Q286" s="265">
        <f t="shared" si="8"/>
        <v>10</v>
      </c>
      <c r="R286" s="236" t="str">
        <f t="shared" si="10"/>
        <v xml:space="preserve"> </v>
      </c>
    </row>
    <row r="287" spans="1:18" x14ac:dyDescent="0.25">
      <c r="A287" s="611">
        <v>522870</v>
      </c>
      <c r="B287" s="310" t="s">
        <v>7701</v>
      </c>
      <c r="C287" s="300" t="s">
        <v>8430</v>
      </c>
      <c r="D287" s="249" t="s">
        <v>2710</v>
      </c>
      <c r="E287" s="267" t="s">
        <v>8431</v>
      </c>
      <c r="F287" s="249">
        <f t="shared" si="9"/>
        <v>28</v>
      </c>
      <c r="G287" s="248"/>
      <c r="H287" s="248"/>
      <c r="I287" s="248"/>
      <c r="J287" s="248"/>
      <c r="K287" s="249" t="s">
        <v>15</v>
      </c>
      <c r="L287" s="249"/>
      <c r="M287" s="256"/>
      <c r="N287" s="613"/>
      <c r="P287" s="266" t="s">
        <v>8432</v>
      </c>
      <c r="Q287" s="265">
        <f t="shared" si="8"/>
        <v>10</v>
      </c>
      <c r="R287" s="236" t="str">
        <f t="shared" si="10"/>
        <v xml:space="preserve"> </v>
      </c>
    </row>
    <row r="288" spans="1:18" x14ac:dyDescent="0.25">
      <c r="A288" s="611">
        <v>522880</v>
      </c>
      <c r="B288" s="310" t="s">
        <v>7701</v>
      </c>
      <c r="C288" s="300" t="s">
        <v>8433</v>
      </c>
      <c r="D288" s="249" t="s">
        <v>2710</v>
      </c>
      <c r="E288" s="267" t="s">
        <v>8434</v>
      </c>
      <c r="F288" s="249">
        <f t="shared" si="9"/>
        <v>6</v>
      </c>
      <c r="G288" s="248"/>
      <c r="H288" s="248"/>
      <c r="I288" s="248"/>
      <c r="J288" s="248"/>
      <c r="K288" s="249" t="s">
        <v>15</v>
      </c>
      <c r="L288" s="249"/>
      <c r="M288" s="256"/>
      <c r="N288" s="613"/>
      <c r="P288" s="266" t="s">
        <v>8434</v>
      </c>
      <c r="Q288" s="265">
        <f t="shared" si="8"/>
        <v>6</v>
      </c>
      <c r="R288" s="236" t="str">
        <f t="shared" si="10"/>
        <v xml:space="preserve"> </v>
      </c>
    </row>
    <row r="289" spans="1:18" x14ac:dyDescent="0.25">
      <c r="A289" s="611">
        <v>522890</v>
      </c>
      <c r="B289" s="310" t="s">
        <v>7701</v>
      </c>
      <c r="C289" s="300" t="s">
        <v>8435</v>
      </c>
      <c r="D289" s="249" t="s">
        <v>2710</v>
      </c>
      <c r="E289" s="267" t="s">
        <v>8436</v>
      </c>
      <c r="F289" s="249">
        <f t="shared" si="9"/>
        <v>15</v>
      </c>
      <c r="G289" s="248"/>
      <c r="H289" s="248"/>
      <c r="I289" s="248"/>
      <c r="J289" s="248"/>
      <c r="K289" s="249" t="s">
        <v>15</v>
      </c>
      <c r="L289" s="249"/>
      <c r="M289" s="256"/>
      <c r="N289" s="613"/>
      <c r="P289" s="266" t="s">
        <v>8437</v>
      </c>
      <c r="Q289" s="265">
        <f t="shared" si="8"/>
        <v>6</v>
      </c>
      <c r="R289" s="236" t="str">
        <f t="shared" si="10"/>
        <v xml:space="preserve"> </v>
      </c>
    </row>
    <row r="290" spans="1:18" x14ac:dyDescent="0.25">
      <c r="A290" s="611">
        <v>522900</v>
      </c>
      <c r="B290" s="310" t="s">
        <v>7701</v>
      </c>
      <c r="C290" s="300" t="s">
        <v>8438</v>
      </c>
      <c r="D290" s="249" t="s">
        <v>2710</v>
      </c>
      <c r="E290" s="267" t="s">
        <v>8439</v>
      </c>
      <c r="F290" s="249">
        <f t="shared" si="9"/>
        <v>10</v>
      </c>
      <c r="G290" s="248"/>
      <c r="H290" s="248"/>
      <c r="I290" s="248"/>
      <c r="J290" s="248"/>
      <c r="K290" s="249" t="s">
        <v>15</v>
      </c>
      <c r="L290" s="249"/>
      <c r="M290" s="256"/>
      <c r="N290" s="613"/>
      <c r="P290" s="266" t="s">
        <v>8439</v>
      </c>
      <c r="Q290" s="265">
        <f t="shared" si="8"/>
        <v>10</v>
      </c>
      <c r="R290" s="236" t="str">
        <f t="shared" si="10"/>
        <v xml:space="preserve"> </v>
      </c>
    </row>
    <row r="291" spans="1:18" x14ac:dyDescent="0.25">
      <c r="A291" s="611">
        <v>522905</v>
      </c>
      <c r="B291" s="310"/>
      <c r="C291" s="300"/>
      <c r="D291" s="249" t="s">
        <v>2710</v>
      </c>
      <c r="E291" s="267" t="s">
        <v>8440</v>
      </c>
      <c r="F291" s="249">
        <f t="shared" si="9"/>
        <v>20</v>
      </c>
      <c r="G291" s="248"/>
      <c r="H291" s="248"/>
      <c r="I291" s="248"/>
      <c r="J291" s="248"/>
      <c r="K291" s="249"/>
      <c r="L291" s="249" t="s">
        <v>15</v>
      </c>
      <c r="M291" s="256" t="s">
        <v>8441</v>
      </c>
      <c r="N291" s="613"/>
      <c r="P291" s="266"/>
      <c r="Q291" s="265"/>
    </row>
    <row r="292" spans="1:18" x14ac:dyDescent="0.25">
      <c r="A292" s="611">
        <v>522910</v>
      </c>
      <c r="B292" s="310" t="s">
        <v>7701</v>
      </c>
      <c r="C292" s="300" t="s">
        <v>8442</v>
      </c>
      <c r="D292" s="249" t="s">
        <v>2710</v>
      </c>
      <c r="E292" s="267" t="s">
        <v>8443</v>
      </c>
      <c r="F292" s="249">
        <f t="shared" si="9"/>
        <v>14</v>
      </c>
      <c r="G292" s="248"/>
      <c r="H292" s="248"/>
      <c r="I292" s="248"/>
      <c r="J292" s="248"/>
      <c r="K292" s="249" t="s">
        <v>15</v>
      </c>
      <c r="L292" s="249"/>
      <c r="M292" s="256"/>
      <c r="N292" s="613"/>
      <c r="P292" s="266" t="s">
        <v>8444</v>
      </c>
      <c r="Q292" s="265">
        <f t="shared" ref="Q292:Q387" si="11">+LEN(P292)</f>
        <v>10</v>
      </c>
      <c r="R292" s="236" t="str">
        <f t="shared" si="10"/>
        <v xml:space="preserve"> </v>
      </c>
    </row>
    <row r="293" spans="1:18" x14ac:dyDescent="0.25">
      <c r="A293" s="611">
        <v>522920</v>
      </c>
      <c r="B293" s="310" t="s">
        <v>7701</v>
      </c>
      <c r="C293" s="300" t="s">
        <v>8445</v>
      </c>
      <c r="D293" s="249" t="s">
        <v>2710</v>
      </c>
      <c r="E293" s="267" t="s">
        <v>8446</v>
      </c>
      <c r="F293" s="249">
        <f t="shared" si="9"/>
        <v>17</v>
      </c>
      <c r="G293" s="248"/>
      <c r="H293" s="248"/>
      <c r="I293" s="248"/>
      <c r="J293" s="248"/>
      <c r="K293" s="249" t="s">
        <v>15</v>
      </c>
      <c r="L293" s="249"/>
      <c r="M293" s="256"/>
      <c r="N293" s="613"/>
      <c r="P293" s="266" t="s">
        <v>8447</v>
      </c>
      <c r="Q293" s="265">
        <f t="shared" si="11"/>
        <v>10</v>
      </c>
      <c r="R293" s="236" t="str">
        <f t="shared" si="10"/>
        <v xml:space="preserve"> </v>
      </c>
    </row>
    <row r="294" spans="1:18" x14ac:dyDescent="0.25">
      <c r="A294" s="611">
        <v>522930</v>
      </c>
      <c r="B294" s="310" t="s">
        <v>7701</v>
      </c>
      <c r="C294" s="300" t="s">
        <v>8448</v>
      </c>
      <c r="D294" s="249" t="s">
        <v>2710</v>
      </c>
      <c r="E294" s="267" t="s">
        <v>8449</v>
      </c>
      <c r="F294" s="249">
        <f t="shared" si="9"/>
        <v>20</v>
      </c>
      <c r="G294" s="248"/>
      <c r="H294" s="248"/>
      <c r="I294" s="248"/>
      <c r="J294" s="248"/>
      <c r="K294" s="249" t="s">
        <v>15</v>
      </c>
      <c r="L294" s="249"/>
      <c r="M294" s="256"/>
      <c r="N294" s="613"/>
      <c r="P294" s="266" t="s">
        <v>8450</v>
      </c>
      <c r="Q294" s="265">
        <f t="shared" si="11"/>
        <v>10</v>
      </c>
      <c r="R294" s="236" t="str">
        <f t="shared" si="10"/>
        <v xml:space="preserve"> </v>
      </c>
    </row>
    <row r="295" spans="1:18" x14ac:dyDescent="0.25">
      <c r="A295" s="611">
        <v>522940</v>
      </c>
      <c r="B295" s="310"/>
      <c r="C295" s="300"/>
      <c r="D295" s="249" t="s">
        <v>2710</v>
      </c>
      <c r="E295" s="267" t="s">
        <v>8451</v>
      </c>
      <c r="F295" s="249">
        <f t="shared" si="9"/>
        <v>19</v>
      </c>
      <c r="G295" s="248"/>
      <c r="H295" s="248"/>
      <c r="I295" s="248"/>
      <c r="J295" s="248"/>
      <c r="K295" s="249" t="s">
        <v>15</v>
      </c>
      <c r="L295" s="249"/>
      <c r="M295" s="256" t="s">
        <v>8452</v>
      </c>
      <c r="N295" s="613"/>
      <c r="P295" s="266"/>
      <c r="Q295" s="265"/>
    </row>
    <row r="296" spans="1:18" x14ac:dyDescent="0.25">
      <c r="A296" s="611">
        <v>522950</v>
      </c>
      <c r="B296" s="310"/>
      <c r="C296" s="300"/>
      <c r="D296" s="249" t="s">
        <v>2710</v>
      </c>
      <c r="E296" s="267" t="s">
        <v>8453</v>
      </c>
      <c r="F296" s="249">
        <f t="shared" si="9"/>
        <v>21</v>
      </c>
      <c r="G296" s="248"/>
      <c r="H296" s="248"/>
      <c r="I296" s="248"/>
      <c r="J296" s="248"/>
      <c r="K296" s="249" t="s">
        <v>15</v>
      </c>
      <c r="L296" s="249"/>
      <c r="M296" s="256" t="s">
        <v>8452</v>
      </c>
      <c r="N296" s="613"/>
      <c r="P296" s="266"/>
      <c r="Q296" s="265"/>
    </row>
    <row r="297" spans="1:18" ht="26.25" x14ac:dyDescent="0.25">
      <c r="A297" s="611"/>
      <c r="B297" s="310"/>
      <c r="C297" s="300"/>
      <c r="D297" s="249"/>
      <c r="E297" s="625" t="s">
        <v>8454</v>
      </c>
      <c r="F297" s="249">
        <f t="shared" si="9"/>
        <v>11</v>
      </c>
      <c r="G297" s="248"/>
      <c r="H297" s="248"/>
      <c r="I297" s="248"/>
      <c r="J297" s="248" t="s">
        <v>15</v>
      </c>
      <c r="K297" s="249"/>
      <c r="L297" s="249"/>
      <c r="M297" s="256"/>
      <c r="N297" s="613" t="s">
        <v>8455</v>
      </c>
      <c r="P297" s="266"/>
      <c r="Q297" s="265"/>
      <c r="R297" s="236" t="str">
        <f t="shared" si="10"/>
        <v xml:space="preserve"> </v>
      </c>
    </row>
    <row r="298" spans="1:18" x14ac:dyDescent="0.25">
      <c r="A298" s="611">
        <v>523100</v>
      </c>
      <c r="B298" s="310" t="s">
        <v>8456</v>
      </c>
      <c r="C298" s="300" t="s">
        <v>8457</v>
      </c>
      <c r="D298" s="249" t="s">
        <v>2710</v>
      </c>
      <c r="E298" s="267" t="s">
        <v>8454</v>
      </c>
      <c r="F298" s="249">
        <f t="shared" si="9"/>
        <v>11</v>
      </c>
      <c r="G298" s="248"/>
      <c r="H298" s="248"/>
      <c r="I298" s="248"/>
      <c r="J298" s="248"/>
      <c r="K298" s="249" t="s">
        <v>15</v>
      </c>
      <c r="L298" s="249"/>
      <c r="M298" s="256"/>
      <c r="N298" s="613"/>
      <c r="P298" s="266" t="s">
        <v>8458</v>
      </c>
      <c r="Q298" s="265">
        <f t="shared" si="11"/>
        <v>10</v>
      </c>
      <c r="R298" s="236" t="str">
        <f t="shared" si="10"/>
        <v xml:space="preserve"> </v>
      </c>
    </row>
    <row r="299" spans="1:18" x14ac:dyDescent="0.25">
      <c r="A299" s="611">
        <v>523110</v>
      </c>
      <c r="B299" s="310"/>
      <c r="C299" s="300"/>
      <c r="D299" s="249" t="s">
        <v>2710</v>
      </c>
      <c r="E299" s="267" t="s">
        <v>8459</v>
      </c>
      <c r="F299" s="249">
        <f t="shared" si="9"/>
        <v>29</v>
      </c>
      <c r="G299" s="248"/>
      <c r="H299" s="248"/>
      <c r="I299" s="248"/>
      <c r="J299" s="248"/>
      <c r="K299" s="249" t="s">
        <v>15</v>
      </c>
      <c r="L299" s="249"/>
      <c r="M299" s="256" t="s">
        <v>8460</v>
      </c>
      <c r="N299" s="613"/>
      <c r="P299" s="266" t="s">
        <v>8461</v>
      </c>
      <c r="Q299" s="265">
        <f t="shared" si="11"/>
        <v>10</v>
      </c>
      <c r="R299" s="236" t="str">
        <f t="shared" si="10"/>
        <v xml:space="preserve"> </v>
      </c>
    </row>
    <row r="300" spans="1:18" x14ac:dyDescent="0.25">
      <c r="A300" s="611">
        <v>523120</v>
      </c>
      <c r="B300" s="310"/>
      <c r="C300" s="300"/>
      <c r="D300" s="249" t="s">
        <v>2710</v>
      </c>
      <c r="E300" s="267" t="s">
        <v>8462</v>
      </c>
      <c r="F300" s="249">
        <f t="shared" si="9"/>
        <v>23</v>
      </c>
      <c r="G300" s="248"/>
      <c r="H300" s="248"/>
      <c r="I300" s="248"/>
      <c r="J300" s="248"/>
      <c r="K300" s="249" t="s">
        <v>15</v>
      </c>
      <c r="L300" s="249"/>
      <c r="M300" s="256" t="s">
        <v>8460</v>
      </c>
      <c r="N300" s="613"/>
      <c r="P300" s="266" t="s">
        <v>8463</v>
      </c>
      <c r="Q300" s="265">
        <f t="shared" si="11"/>
        <v>10</v>
      </c>
      <c r="R300" s="236" t="str">
        <f t="shared" si="10"/>
        <v xml:space="preserve"> </v>
      </c>
    </row>
    <row r="301" spans="1:18" x14ac:dyDescent="0.25">
      <c r="A301" s="611">
        <v>523130</v>
      </c>
      <c r="B301" s="310"/>
      <c r="C301" s="300"/>
      <c r="D301" s="249" t="s">
        <v>2710</v>
      </c>
      <c r="E301" s="267" t="s">
        <v>8464</v>
      </c>
      <c r="F301" s="249">
        <f t="shared" si="9"/>
        <v>17</v>
      </c>
      <c r="G301" s="248"/>
      <c r="H301" s="248"/>
      <c r="I301" s="248"/>
      <c r="J301" s="248"/>
      <c r="K301" s="249" t="s">
        <v>15</v>
      </c>
      <c r="L301" s="249"/>
      <c r="M301" s="256" t="s">
        <v>8460</v>
      </c>
      <c r="N301" s="613"/>
      <c r="P301" s="266" t="s">
        <v>8465</v>
      </c>
      <c r="Q301" s="265">
        <f t="shared" si="11"/>
        <v>10</v>
      </c>
      <c r="R301" s="236" t="str">
        <f t="shared" si="10"/>
        <v xml:space="preserve"> </v>
      </c>
    </row>
    <row r="302" spans="1:18" ht="39" x14ac:dyDescent="0.25">
      <c r="A302" s="611"/>
      <c r="B302" s="310"/>
      <c r="C302" s="300"/>
      <c r="D302" s="249"/>
      <c r="E302" s="625" t="s">
        <v>8466</v>
      </c>
      <c r="F302" s="249">
        <f t="shared" si="9"/>
        <v>21</v>
      </c>
      <c r="G302" s="248"/>
      <c r="H302" s="248"/>
      <c r="I302" s="248"/>
      <c r="J302" s="248" t="s">
        <v>15</v>
      </c>
      <c r="K302" s="249"/>
      <c r="L302" s="249"/>
      <c r="M302" s="256"/>
      <c r="N302" s="613" t="s">
        <v>8467</v>
      </c>
      <c r="P302" s="266"/>
      <c r="Q302" s="265"/>
      <c r="R302" s="236" t="str">
        <f t="shared" si="10"/>
        <v xml:space="preserve"> </v>
      </c>
    </row>
    <row r="303" spans="1:18" x14ac:dyDescent="0.25">
      <c r="A303" s="611">
        <v>523200</v>
      </c>
      <c r="B303" s="310" t="s">
        <v>8468</v>
      </c>
      <c r="C303" s="300" t="s">
        <v>8469</v>
      </c>
      <c r="D303" s="249" t="s">
        <v>2821</v>
      </c>
      <c r="E303" s="267" t="s">
        <v>8470</v>
      </c>
      <c r="F303" s="249">
        <f t="shared" si="9"/>
        <v>24</v>
      </c>
      <c r="G303" s="248"/>
      <c r="H303" s="248"/>
      <c r="I303" s="248"/>
      <c r="J303" s="248"/>
      <c r="K303" s="249" t="s">
        <v>15</v>
      </c>
      <c r="L303" s="249"/>
      <c r="M303" s="256"/>
      <c r="N303" s="613"/>
      <c r="P303" s="266" t="s">
        <v>8471</v>
      </c>
      <c r="Q303" s="265">
        <f t="shared" si="11"/>
        <v>10</v>
      </c>
      <c r="R303" s="236" t="str">
        <f t="shared" si="10"/>
        <v xml:space="preserve"> </v>
      </c>
    </row>
    <row r="304" spans="1:18" x14ac:dyDescent="0.25">
      <c r="A304" s="611">
        <v>523210</v>
      </c>
      <c r="B304" s="310" t="s">
        <v>8472</v>
      </c>
      <c r="C304" s="300" t="s">
        <v>8473</v>
      </c>
      <c r="D304" s="249" t="s">
        <v>2710</v>
      </c>
      <c r="E304" s="267" t="s">
        <v>8474</v>
      </c>
      <c r="F304" s="249">
        <f t="shared" si="9"/>
        <v>13</v>
      </c>
      <c r="G304" s="248"/>
      <c r="H304" s="248"/>
      <c r="I304" s="248"/>
      <c r="J304" s="248"/>
      <c r="K304" s="249" t="s">
        <v>15</v>
      </c>
      <c r="L304" s="249"/>
      <c r="M304" s="256"/>
      <c r="N304" s="613"/>
      <c r="P304" s="266" t="s">
        <v>8475</v>
      </c>
      <c r="Q304" s="265">
        <f t="shared" si="11"/>
        <v>10</v>
      </c>
      <c r="R304" s="236" t="str">
        <f t="shared" si="10"/>
        <v xml:space="preserve"> </v>
      </c>
    </row>
    <row r="305" spans="1:18" x14ac:dyDescent="0.25">
      <c r="A305" s="611"/>
      <c r="B305" s="310" t="s">
        <v>8472</v>
      </c>
      <c r="C305" s="267" t="s">
        <v>8476</v>
      </c>
      <c r="D305" s="249"/>
      <c r="E305" s="267" t="s">
        <v>8477</v>
      </c>
      <c r="F305" s="249">
        <f t="shared" si="9"/>
        <v>19</v>
      </c>
      <c r="G305" s="248"/>
      <c r="H305" s="248"/>
      <c r="I305" s="248"/>
      <c r="J305" s="248"/>
      <c r="K305" s="249" t="s">
        <v>15</v>
      </c>
      <c r="L305" s="249"/>
      <c r="M305" s="256" t="s">
        <v>4288</v>
      </c>
      <c r="N305" s="613"/>
      <c r="P305" s="266" t="s">
        <v>8478</v>
      </c>
      <c r="Q305" s="265">
        <f t="shared" si="11"/>
        <v>10</v>
      </c>
      <c r="R305" s="236" t="str">
        <f t="shared" si="10"/>
        <v xml:space="preserve"> </v>
      </c>
    </row>
    <row r="306" spans="1:18" x14ac:dyDescent="0.25">
      <c r="A306" s="611">
        <v>523220</v>
      </c>
      <c r="B306" s="310" t="s">
        <v>8472</v>
      </c>
      <c r="C306" s="300" t="s">
        <v>8479</v>
      </c>
      <c r="D306" s="249" t="s">
        <v>2710</v>
      </c>
      <c r="E306" s="267" t="s">
        <v>8480</v>
      </c>
      <c r="F306" s="249">
        <f t="shared" si="9"/>
        <v>20</v>
      </c>
      <c r="G306" s="248"/>
      <c r="H306" s="248"/>
      <c r="I306" s="248"/>
      <c r="J306" s="248"/>
      <c r="K306" s="249" t="s">
        <v>15</v>
      </c>
      <c r="L306" s="249"/>
      <c r="M306" s="256"/>
      <c r="N306" s="613"/>
      <c r="P306" s="266" t="s">
        <v>8481</v>
      </c>
      <c r="Q306" s="265">
        <f t="shared" si="11"/>
        <v>10</v>
      </c>
      <c r="R306" s="236" t="str">
        <f t="shared" si="10"/>
        <v xml:space="preserve"> </v>
      </c>
    </row>
    <row r="307" spans="1:18" x14ac:dyDescent="0.25">
      <c r="A307" s="611">
        <v>523230</v>
      </c>
      <c r="B307" s="310" t="s">
        <v>8472</v>
      </c>
      <c r="C307" s="300" t="s">
        <v>8482</v>
      </c>
      <c r="D307" s="249" t="s">
        <v>2710</v>
      </c>
      <c r="E307" s="267" t="s">
        <v>8466</v>
      </c>
      <c r="F307" s="249">
        <f t="shared" si="9"/>
        <v>21</v>
      </c>
      <c r="G307" s="248"/>
      <c r="H307" s="248"/>
      <c r="I307" s="248"/>
      <c r="J307" s="248"/>
      <c r="K307" s="249" t="s">
        <v>15</v>
      </c>
      <c r="L307" s="249"/>
      <c r="M307" s="256"/>
      <c r="N307" s="613"/>
      <c r="P307" s="266" t="s">
        <v>8483</v>
      </c>
      <c r="Q307" s="265">
        <f t="shared" si="11"/>
        <v>8</v>
      </c>
      <c r="R307" s="236" t="str">
        <f t="shared" si="10"/>
        <v xml:space="preserve"> </v>
      </c>
    </row>
    <row r="308" spans="1:18" x14ac:dyDescent="0.25">
      <c r="A308" s="611">
        <v>523240</v>
      </c>
      <c r="B308" s="310" t="s">
        <v>8472</v>
      </c>
      <c r="C308" s="300" t="s">
        <v>8484</v>
      </c>
      <c r="D308" s="249" t="s">
        <v>2710</v>
      </c>
      <c r="E308" s="267" t="s">
        <v>8485</v>
      </c>
      <c r="F308" s="249">
        <f t="shared" si="9"/>
        <v>25</v>
      </c>
      <c r="G308" s="248"/>
      <c r="H308" s="248"/>
      <c r="I308" s="248"/>
      <c r="J308" s="248"/>
      <c r="K308" s="249" t="s">
        <v>15</v>
      </c>
      <c r="L308" s="249"/>
      <c r="M308" s="256"/>
      <c r="N308" s="613"/>
      <c r="P308" s="266" t="s">
        <v>8486</v>
      </c>
      <c r="Q308" s="265">
        <f t="shared" si="11"/>
        <v>10</v>
      </c>
      <c r="R308" s="236" t="str">
        <f t="shared" si="10"/>
        <v xml:space="preserve"> </v>
      </c>
    </row>
    <row r="309" spans="1:18" x14ac:dyDescent="0.25">
      <c r="A309" s="611">
        <v>523250</v>
      </c>
      <c r="B309" s="310" t="s">
        <v>8472</v>
      </c>
      <c r="C309" s="300" t="s">
        <v>8487</v>
      </c>
      <c r="D309" s="249" t="s">
        <v>2710</v>
      </c>
      <c r="E309" s="267" t="s">
        <v>8488</v>
      </c>
      <c r="F309" s="249">
        <f t="shared" si="9"/>
        <v>7</v>
      </c>
      <c r="G309" s="248"/>
      <c r="H309" s="248"/>
      <c r="I309" s="248"/>
      <c r="J309" s="248"/>
      <c r="K309" s="249" t="s">
        <v>15</v>
      </c>
      <c r="L309" s="249"/>
      <c r="M309" s="256"/>
      <c r="N309" s="613"/>
      <c r="P309" s="266" t="s">
        <v>8488</v>
      </c>
      <c r="Q309" s="265">
        <f t="shared" si="11"/>
        <v>7</v>
      </c>
      <c r="R309" s="236" t="str">
        <f t="shared" si="10"/>
        <v xml:space="preserve"> </v>
      </c>
    </row>
    <row r="310" spans="1:18" x14ac:dyDescent="0.25">
      <c r="A310" s="611">
        <v>523260</v>
      </c>
      <c r="B310" s="310" t="s">
        <v>8472</v>
      </c>
      <c r="C310" s="300" t="s">
        <v>8489</v>
      </c>
      <c r="D310" s="249" t="s">
        <v>2710</v>
      </c>
      <c r="E310" s="267" t="s">
        <v>8490</v>
      </c>
      <c r="F310" s="249">
        <f t="shared" si="9"/>
        <v>17</v>
      </c>
      <c r="G310" s="248"/>
      <c r="H310" s="248"/>
      <c r="I310" s="248"/>
      <c r="J310" s="248"/>
      <c r="K310" s="249" t="s">
        <v>15</v>
      </c>
      <c r="L310" s="249"/>
      <c r="M310" s="256"/>
      <c r="N310" s="613"/>
      <c r="P310" s="266" t="s">
        <v>8491</v>
      </c>
      <c r="Q310" s="265">
        <f t="shared" si="11"/>
        <v>9</v>
      </c>
      <c r="R310" s="236" t="str">
        <f t="shared" si="10"/>
        <v xml:space="preserve"> </v>
      </c>
    </row>
    <row r="311" spans="1:18" x14ac:dyDescent="0.25">
      <c r="A311" s="611">
        <v>523270</v>
      </c>
      <c r="B311" s="310" t="s">
        <v>8472</v>
      </c>
      <c r="C311" s="300" t="s">
        <v>8492</v>
      </c>
      <c r="D311" s="249" t="s">
        <v>2710</v>
      </c>
      <c r="E311" s="267" t="s">
        <v>6943</v>
      </c>
      <c r="F311" s="249">
        <f t="shared" si="9"/>
        <v>14</v>
      </c>
      <c r="G311" s="248"/>
      <c r="H311" s="248"/>
      <c r="I311" s="248"/>
      <c r="J311" s="248"/>
      <c r="K311" s="249" t="s">
        <v>15</v>
      </c>
      <c r="L311" s="249"/>
      <c r="M311" s="256"/>
      <c r="N311" s="613"/>
      <c r="P311" s="266" t="s">
        <v>8493</v>
      </c>
      <c r="Q311" s="265">
        <f t="shared" si="11"/>
        <v>10</v>
      </c>
      <c r="R311" s="236" t="str">
        <f t="shared" si="10"/>
        <v xml:space="preserve"> </v>
      </c>
    </row>
    <row r="312" spans="1:18" x14ac:dyDescent="0.25">
      <c r="A312" s="611">
        <v>523280</v>
      </c>
      <c r="B312" s="310" t="s">
        <v>8472</v>
      </c>
      <c r="C312" s="300" t="s">
        <v>8494</v>
      </c>
      <c r="D312" s="249" t="s">
        <v>2710</v>
      </c>
      <c r="E312" s="267" t="s">
        <v>7625</v>
      </c>
      <c r="F312" s="249">
        <f t="shared" si="9"/>
        <v>17</v>
      </c>
      <c r="G312" s="248"/>
      <c r="H312" s="248"/>
      <c r="I312" s="248"/>
      <c r="J312" s="248"/>
      <c r="K312" s="249" t="s">
        <v>15</v>
      </c>
      <c r="L312" s="249"/>
      <c r="M312" s="256"/>
      <c r="N312" s="613"/>
      <c r="P312" s="266" t="s">
        <v>8495</v>
      </c>
      <c r="Q312" s="265">
        <f t="shared" si="11"/>
        <v>10</v>
      </c>
      <c r="R312" s="236" t="str">
        <f t="shared" si="10"/>
        <v xml:space="preserve"> </v>
      </c>
    </row>
    <row r="313" spans="1:18" x14ac:dyDescent="0.25">
      <c r="A313" s="611">
        <v>523290</v>
      </c>
      <c r="B313" s="310" t="s">
        <v>8472</v>
      </c>
      <c r="C313" s="300" t="s">
        <v>8496</v>
      </c>
      <c r="D313" s="249" t="s">
        <v>2710</v>
      </c>
      <c r="E313" s="267" t="s">
        <v>8497</v>
      </c>
      <c r="F313" s="249">
        <f t="shared" si="9"/>
        <v>12</v>
      </c>
      <c r="G313" s="248"/>
      <c r="H313" s="248"/>
      <c r="I313" s="248"/>
      <c r="J313" s="248"/>
      <c r="K313" s="249" t="s">
        <v>15</v>
      </c>
      <c r="L313" s="249"/>
      <c r="M313" s="256"/>
      <c r="N313" s="613"/>
      <c r="P313" s="266" t="s">
        <v>8498</v>
      </c>
      <c r="Q313" s="265">
        <f t="shared" si="11"/>
        <v>10</v>
      </c>
      <c r="R313" s="236" t="str">
        <f t="shared" si="10"/>
        <v xml:space="preserve"> </v>
      </c>
    </row>
    <row r="314" spans="1:18" x14ac:dyDescent="0.25">
      <c r="A314" s="611">
        <v>523291</v>
      </c>
      <c r="B314" s="310"/>
      <c r="C314" s="300"/>
      <c r="D314" s="249" t="s">
        <v>2710</v>
      </c>
      <c r="E314" s="267" t="s">
        <v>8499</v>
      </c>
      <c r="F314" s="249">
        <f t="shared" si="9"/>
        <v>29</v>
      </c>
      <c r="G314" s="248"/>
      <c r="H314" s="248"/>
      <c r="I314" s="248"/>
      <c r="J314" s="248"/>
      <c r="K314" s="249"/>
      <c r="L314" s="249" t="s">
        <v>15</v>
      </c>
      <c r="M314" s="256"/>
      <c r="N314" s="613"/>
      <c r="P314" s="266"/>
      <c r="Q314" s="265"/>
    </row>
    <row r="315" spans="1:18" x14ac:dyDescent="0.25">
      <c r="A315" s="611">
        <v>523300</v>
      </c>
      <c r="B315" s="310" t="s">
        <v>8472</v>
      </c>
      <c r="C315" s="300" t="s">
        <v>8500</v>
      </c>
      <c r="D315" s="249" t="s">
        <v>2710</v>
      </c>
      <c r="E315" s="267" t="s">
        <v>8501</v>
      </c>
      <c r="F315" s="249">
        <f t="shared" si="9"/>
        <v>14</v>
      </c>
      <c r="G315" s="248"/>
      <c r="H315" s="248"/>
      <c r="I315" s="248"/>
      <c r="J315" s="248"/>
      <c r="K315" s="249" t="s">
        <v>15</v>
      </c>
      <c r="L315" s="249"/>
      <c r="M315" s="256"/>
      <c r="N315" s="613"/>
      <c r="P315" s="266" t="s">
        <v>8502</v>
      </c>
      <c r="Q315" s="265">
        <f t="shared" si="11"/>
        <v>10</v>
      </c>
      <c r="R315" s="236" t="str">
        <f t="shared" si="10"/>
        <v xml:space="preserve"> </v>
      </c>
    </row>
    <row r="316" spans="1:18" x14ac:dyDescent="0.25">
      <c r="A316" s="611"/>
      <c r="B316" s="310" t="s">
        <v>8472</v>
      </c>
      <c r="C316" s="267" t="s">
        <v>8503</v>
      </c>
      <c r="D316" s="249"/>
      <c r="E316" s="267" t="s">
        <v>8504</v>
      </c>
      <c r="F316" s="249">
        <f t="shared" si="9"/>
        <v>21</v>
      </c>
      <c r="G316" s="248"/>
      <c r="H316" s="248"/>
      <c r="I316" s="248"/>
      <c r="J316" s="248"/>
      <c r="K316" s="249" t="s">
        <v>15</v>
      </c>
      <c r="L316" s="249"/>
      <c r="M316" s="256" t="s">
        <v>4288</v>
      </c>
      <c r="N316" s="613"/>
      <c r="P316" s="266" t="s">
        <v>8505</v>
      </c>
      <c r="Q316" s="265">
        <f t="shared" si="11"/>
        <v>10</v>
      </c>
      <c r="R316" s="236" t="str">
        <f t="shared" si="10"/>
        <v xml:space="preserve"> </v>
      </c>
    </row>
    <row r="317" spans="1:18" x14ac:dyDescent="0.25">
      <c r="A317" s="611">
        <v>523305</v>
      </c>
      <c r="B317" s="310"/>
      <c r="C317" s="300">
        <v>2434</v>
      </c>
      <c r="D317" s="249" t="s">
        <v>2710</v>
      </c>
      <c r="E317" s="267" t="s">
        <v>8506</v>
      </c>
      <c r="F317" s="249">
        <f t="shared" si="9"/>
        <v>24</v>
      </c>
      <c r="G317" s="248"/>
      <c r="H317" s="248"/>
      <c r="I317" s="248"/>
      <c r="J317" s="248"/>
      <c r="K317" s="249" t="s">
        <v>15</v>
      </c>
      <c r="L317" s="249"/>
      <c r="M317" s="256" t="s">
        <v>8507</v>
      </c>
      <c r="N317" s="613"/>
      <c r="P317" s="618"/>
      <c r="Q317" s="265"/>
    </row>
    <row r="318" spans="1:18" x14ac:dyDescent="0.25">
      <c r="A318" s="611">
        <v>523310</v>
      </c>
      <c r="B318" s="310"/>
      <c r="C318" s="300">
        <v>30000</v>
      </c>
      <c r="D318" s="249" t="s">
        <v>2710</v>
      </c>
      <c r="E318" s="267" t="s">
        <v>8508</v>
      </c>
      <c r="F318" s="249">
        <f t="shared" si="9"/>
        <v>25</v>
      </c>
      <c r="G318" s="248"/>
      <c r="H318" s="248"/>
      <c r="I318" s="248"/>
      <c r="J318" s="248"/>
      <c r="K318" s="249" t="s">
        <v>15</v>
      </c>
      <c r="L318" s="249"/>
      <c r="M318" s="256" t="s">
        <v>3193</v>
      </c>
      <c r="N318" s="613"/>
      <c r="P318" s="618" t="s">
        <v>8509</v>
      </c>
      <c r="Q318" s="265">
        <f t="shared" si="11"/>
        <v>9</v>
      </c>
      <c r="R318" s="236" t="str">
        <f t="shared" si="10"/>
        <v xml:space="preserve"> </v>
      </c>
    </row>
    <row r="319" spans="1:18" x14ac:dyDescent="0.25">
      <c r="A319" s="611">
        <v>523320</v>
      </c>
      <c r="B319" s="310"/>
      <c r="C319" s="300"/>
      <c r="D319" s="249" t="s">
        <v>2710</v>
      </c>
      <c r="E319" s="267" t="s">
        <v>8510</v>
      </c>
      <c r="F319" s="249">
        <f t="shared" si="9"/>
        <v>15</v>
      </c>
      <c r="G319" s="248"/>
      <c r="H319" s="248"/>
      <c r="I319" s="248"/>
      <c r="J319" s="248"/>
      <c r="K319" s="249" t="s">
        <v>15</v>
      </c>
      <c r="L319" s="249"/>
      <c r="M319" s="256"/>
      <c r="N319" s="613"/>
      <c r="P319" s="618" t="s">
        <v>8511</v>
      </c>
      <c r="Q319" s="265">
        <f t="shared" si="11"/>
        <v>10</v>
      </c>
      <c r="R319" s="236" t="str">
        <f t="shared" si="10"/>
        <v xml:space="preserve"> </v>
      </c>
    </row>
    <row r="320" spans="1:18" x14ac:dyDescent="0.25">
      <c r="A320" s="611">
        <v>523330</v>
      </c>
      <c r="B320" s="310"/>
      <c r="C320" s="300"/>
      <c r="D320" s="249" t="s">
        <v>2710</v>
      </c>
      <c r="E320" s="267" t="s">
        <v>8512</v>
      </c>
      <c r="F320" s="249">
        <f t="shared" si="9"/>
        <v>13</v>
      </c>
      <c r="G320" s="248"/>
      <c r="H320" s="248"/>
      <c r="I320" s="248"/>
      <c r="J320" s="248"/>
      <c r="K320" s="249" t="s">
        <v>15</v>
      </c>
      <c r="L320" s="249"/>
      <c r="M320" s="256"/>
      <c r="N320" s="613"/>
      <c r="P320" s="618" t="s">
        <v>8513</v>
      </c>
      <c r="Q320" s="265">
        <f t="shared" si="11"/>
        <v>9</v>
      </c>
      <c r="R320" s="236" t="str">
        <f t="shared" si="10"/>
        <v xml:space="preserve"> </v>
      </c>
    </row>
    <row r="321" spans="1:18" x14ac:dyDescent="0.25">
      <c r="A321" s="611">
        <v>523340</v>
      </c>
      <c r="B321" s="310"/>
      <c r="C321" s="300"/>
      <c r="D321" s="249" t="s">
        <v>2710</v>
      </c>
      <c r="E321" s="267" t="s">
        <v>8514</v>
      </c>
      <c r="F321" s="249">
        <f t="shared" si="9"/>
        <v>20</v>
      </c>
      <c r="G321" s="248"/>
      <c r="H321" s="248"/>
      <c r="I321" s="248"/>
      <c r="J321" s="248"/>
      <c r="K321" s="249" t="s">
        <v>15</v>
      </c>
      <c r="L321" s="249"/>
      <c r="M321" s="256"/>
      <c r="N321" s="613"/>
      <c r="P321" s="618" t="s">
        <v>8515</v>
      </c>
      <c r="Q321" s="265">
        <f t="shared" si="11"/>
        <v>10</v>
      </c>
      <c r="R321" s="236" t="str">
        <f t="shared" si="10"/>
        <v xml:space="preserve"> </v>
      </c>
    </row>
    <row r="322" spans="1:18" x14ac:dyDescent="0.25">
      <c r="A322" s="611">
        <v>523350</v>
      </c>
      <c r="B322" s="310"/>
      <c r="C322" s="300"/>
      <c r="D322" s="249" t="s">
        <v>2710</v>
      </c>
      <c r="E322" s="267" t="s">
        <v>8516</v>
      </c>
      <c r="F322" s="249">
        <f t="shared" si="9"/>
        <v>22</v>
      </c>
      <c r="G322" s="248"/>
      <c r="H322" s="248"/>
      <c r="I322" s="248"/>
      <c r="J322" s="248"/>
      <c r="K322" s="249" t="s">
        <v>15</v>
      </c>
      <c r="L322" s="249"/>
      <c r="M322" s="256" t="s">
        <v>4345</v>
      </c>
      <c r="N322" s="613"/>
      <c r="P322" s="618"/>
      <c r="Q322" s="265"/>
    </row>
    <row r="323" spans="1:18" x14ac:dyDescent="0.25">
      <c r="A323" s="611">
        <v>523351</v>
      </c>
      <c r="B323" s="630"/>
      <c r="C323" s="300"/>
      <c r="D323" s="249" t="s">
        <v>2710</v>
      </c>
      <c r="E323" s="267" t="s">
        <v>8517</v>
      </c>
      <c r="F323" s="249">
        <f t="shared" si="9"/>
        <v>30</v>
      </c>
      <c r="G323" s="248"/>
      <c r="H323" s="248"/>
      <c r="I323" s="248"/>
      <c r="J323" s="248"/>
      <c r="K323" s="249"/>
      <c r="L323" s="249" t="s">
        <v>15</v>
      </c>
      <c r="M323" s="256" t="s">
        <v>5946</v>
      </c>
      <c r="N323" s="613"/>
      <c r="P323" s="243"/>
      <c r="Q323" s="265"/>
    </row>
    <row r="324" spans="1:18" x14ac:dyDescent="0.25">
      <c r="A324" s="611">
        <v>523360</v>
      </c>
      <c r="B324" s="611"/>
      <c r="C324" s="300"/>
      <c r="D324" s="249" t="s">
        <v>2710</v>
      </c>
      <c r="E324" s="267" t="s">
        <v>8518</v>
      </c>
      <c r="F324" s="249">
        <f>+LEN(E324)</f>
        <v>23</v>
      </c>
      <c r="G324" s="248"/>
      <c r="H324" s="248"/>
      <c r="I324" s="248"/>
      <c r="J324" s="248"/>
      <c r="K324" s="249" t="s">
        <v>15</v>
      </c>
      <c r="L324" s="249"/>
      <c r="M324" s="256"/>
      <c r="N324" s="613"/>
    </row>
    <row r="325" spans="1:18" x14ac:dyDescent="0.25">
      <c r="A325" s="611">
        <v>523370</v>
      </c>
      <c r="B325" s="619"/>
      <c r="C325" s="300"/>
      <c r="D325" s="249" t="s">
        <v>2710</v>
      </c>
      <c r="E325" s="267" t="s">
        <v>8519</v>
      </c>
      <c r="F325" s="249">
        <f>+LEN(E325)</f>
        <v>20</v>
      </c>
      <c r="G325" s="248"/>
      <c r="H325" s="248"/>
      <c r="I325" s="248"/>
      <c r="J325" s="248"/>
      <c r="K325" s="249" t="s">
        <v>15</v>
      </c>
      <c r="L325" s="249"/>
      <c r="M325" s="256"/>
      <c r="N325" s="613"/>
    </row>
    <row r="326" spans="1:18" x14ac:dyDescent="0.25">
      <c r="A326" s="611">
        <v>523380</v>
      </c>
      <c r="B326" s="619"/>
      <c r="C326" s="300"/>
      <c r="D326" s="249" t="s">
        <v>2710</v>
      </c>
      <c r="E326" s="267" t="s">
        <v>8520</v>
      </c>
      <c r="F326" s="249">
        <f>+LEN(E326)</f>
        <v>28</v>
      </c>
      <c r="G326" s="248"/>
      <c r="H326" s="248"/>
      <c r="I326" s="248"/>
      <c r="J326" s="248"/>
      <c r="K326" s="249" t="s">
        <v>15</v>
      </c>
      <c r="L326" s="249"/>
      <c r="M326" s="256"/>
      <c r="N326" s="613"/>
    </row>
    <row r="327" spans="1:18" x14ac:dyDescent="0.25">
      <c r="A327" s="611">
        <v>523390</v>
      </c>
      <c r="B327" s="619"/>
      <c r="C327" s="300"/>
      <c r="D327" s="249" t="s">
        <v>2710</v>
      </c>
      <c r="E327" s="267" t="s">
        <v>8521</v>
      </c>
      <c r="F327" s="249">
        <f>+LEN(E327)</f>
        <v>19</v>
      </c>
      <c r="G327" s="248"/>
      <c r="H327" s="248"/>
      <c r="I327" s="248"/>
      <c r="J327" s="248"/>
      <c r="K327" s="249" t="s">
        <v>15</v>
      </c>
      <c r="L327" s="249"/>
      <c r="M327" s="256"/>
      <c r="N327" s="613"/>
    </row>
    <row r="328" spans="1:18" x14ac:dyDescent="0.25">
      <c r="A328" s="611">
        <v>523400</v>
      </c>
      <c r="B328" s="619"/>
      <c r="C328" s="300"/>
      <c r="D328" s="249" t="s">
        <v>2710</v>
      </c>
      <c r="E328" s="267" t="s">
        <v>8522</v>
      </c>
      <c r="F328" s="249">
        <f>+LEN(E328)</f>
        <v>28</v>
      </c>
      <c r="G328" s="248"/>
      <c r="H328" s="248"/>
      <c r="I328" s="248"/>
      <c r="J328" s="248"/>
      <c r="K328" s="249" t="s">
        <v>15</v>
      </c>
      <c r="L328" s="249"/>
      <c r="M328" s="256"/>
      <c r="N328" s="613"/>
    </row>
    <row r="329" spans="1:18" ht="39" x14ac:dyDescent="0.25">
      <c r="A329" s="611"/>
      <c r="B329" s="310"/>
      <c r="C329" s="267"/>
      <c r="D329" s="249"/>
      <c r="E329" s="625" t="s">
        <v>8523</v>
      </c>
      <c r="F329" s="249">
        <f t="shared" si="9"/>
        <v>15</v>
      </c>
      <c r="G329" s="248"/>
      <c r="H329" s="248"/>
      <c r="I329" s="248"/>
      <c r="J329" s="248" t="s">
        <v>15</v>
      </c>
      <c r="K329" s="249"/>
      <c r="L329" s="249"/>
      <c r="M329" s="256"/>
      <c r="N329" s="613" t="s">
        <v>8524</v>
      </c>
      <c r="P329" s="266"/>
      <c r="Q329" s="265"/>
      <c r="R329" s="236" t="str">
        <f t="shared" si="10"/>
        <v xml:space="preserve"> </v>
      </c>
    </row>
    <row r="330" spans="1:18" x14ac:dyDescent="0.25">
      <c r="A330" s="611">
        <v>523600</v>
      </c>
      <c r="B330" s="310" t="s">
        <v>8525</v>
      </c>
      <c r="C330" s="300" t="s">
        <v>8526</v>
      </c>
      <c r="D330" s="249" t="s">
        <v>2710</v>
      </c>
      <c r="E330" s="267" t="s">
        <v>8527</v>
      </c>
      <c r="F330" s="249">
        <f t="shared" si="9"/>
        <v>19</v>
      </c>
      <c r="G330" s="248"/>
      <c r="H330" s="248"/>
      <c r="I330" s="248"/>
      <c r="J330" s="248"/>
      <c r="K330" s="249" t="s">
        <v>15</v>
      </c>
      <c r="L330" s="249"/>
      <c r="M330" s="256"/>
      <c r="N330" s="613"/>
      <c r="P330" s="266" t="s">
        <v>8528</v>
      </c>
      <c r="Q330" s="265">
        <f t="shared" si="11"/>
        <v>10</v>
      </c>
      <c r="R330" s="236" t="str">
        <f t="shared" si="10"/>
        <v xml:space="preserve"> </v>
      </c>
    </row>
    <row r="331" spans="1:18" x14ac:dyDescent="0.25">
      <c r="A331" s="611">
        <v>523620</v>
      </c>
      <c r="B331" s="310" t="s">
        <v>8525</v>
      </c>
      <c r="C331" s="300" t="s">
        <v>8529</v>
      </c>
      <c r="D331" s="249" t="s">
        <v>2710</v>
      </c>
      <c r="E331" s="267" t="s">
        <v>8530</v>
      </c>
      <c r="F331" s="249">
        <f t="shared" si="9"/>
        <v>18</v>
      </c>
      <c r="G331" s="248"/>
      <c r="H331" s="248"/>
      <c r="I331" s="248"/>
      <c r="J331" s="248"/>
      <c r="K331" s="249" t="s">
        <v>15</v>
      </c>
      <c r="L331" s="249"/>
      <c r="M331" s="256"/>
      <c r="N331" s="613"/>
      <c r="P331" s="266" t="s">
        <v>8531</v>
      </c>
      <c r="Q331" s="265">
        <f t="shared" si="11"/>
        <v>9</v>
      </c>
      <c r="R331" s="236" t="str">
        <f t="shared" si="10"/>
        <v xml:space="preserve"> </v>
      </c>
    </row>
    <row r="332" spans="1:18" x14ac:dyDescent="0.25">
      <c r="A332" s="611">
        <v>523621</v>
      </c>
      <c r="B332" s="310"/>
      <c r="C332" s="300"/>
      <c r="D332" s="249" t="s">
        <v>2710</v>
      </c>
      <c r="E332" s="267" t="s">
        <v>8532</v>
      </c>
      <c r="F332" s="249">
        <f t="shared" si="9"/>
        <v>27</v>
      </c>
      <c r="G332" s="248"/>
      <c r="H332" s="248"/>
      <c r="I332" s="248"/>
      <c r="J332" s="248"/>
      <c r="K332" s="249"/>
      <c r="L332" s="249" t="s">
        <v>15</v>
      </c>
      <c r="M332" s="256" t="s">
        <v>8460</v>
      </c>
      <c r="N332" s="613"/>
      <c r="P332" s="266" t="s">
        <v>8533</v>
      </c>
      <c r="Q332" s="265">
        <f t="shared" si="11"/>
        <v>10</v>
      </c>
      <c r="R332" s="236" t="str">
        <f t="shared" si="10"/>
        <v xml:space="preserve"> </v>
      </c>
    </row>
    <row r="333" spans="1:18" x14ac:dyDescent="0.25">
      <c r="A333" s="611">
        <v>523622</v>
      </c>
      <c r="B333" s="310"/>
      <c r="C333" s="300"/>
      <c r="D333" s="249" t="s">
        <v>2710</v>
      </c>
      <c r="E333" s="267" t="s">
        <v>8534</v>
      </c>
      <c r="F333" s="249">
        <f t="shared" si="9"/>
        <v>30</v>
      </c>
      <c r="G333" s="248"/>
      <c r="H333" s="248"/>
      <c r="I333" s="248"/>
      <c r="J333" s="248"/>
      <c r="K333" s="249"/>
      <c r="L333" s="249" t="s">
        <v>15</v>
      </c>
      <c r="M333" s="256" t="s">
        <v>8460</v>
      </c>
      <c r="N333" s="613"/>
      <c r="P333" s="266" t="s">
        <v>8535</v>
      </c>
      <c r="Q333" s="265">
        <f t="shared" si="11"/>
        <v>10</v>
      </c>
      <c r="R333" s="236" t="str">
        <f t="shared" si="10"/>
        <v xml:space="preserve"> </v>
      </c>
    </row>
    <row r="334" spans="1:18" x14ac:dyDescent="0.25">
      <c r="A334" s="611">
        <v>523640</v>
      </c>
      <c r="B334" s="310" t="s">
        <v>8525</v>
      </c>
      <c r="C334" s="300" t="s">
        <v>8536</v>
      </c>
      <c r="D334" s="249" t="s">
        <v>2710</v>
      </c>
      <c r="E334" s="267" t="s">
        <v>8537</v>
      </c>
      <c r="F334" s="249">
        <f t="shared" si="9"/>
        <v>30</v>
      </c>
      <c r="G334" s="248"/>
      <c r="H334" s="248"/>
      <c r="I334" s="248"/>
      <c r="J334" s="248"/>
      <c r="K334" s="249" t="s">
        <v>15</v>
      </c>
      <c r="L334" s="249"/>
      <c r="M334" s="256"/>
      <c r="N334" s="613"/>
      <c r="P334" s="266" t="s">
        <v>8538</v>
      </c>
      <c r="Q334" s="265">
        <f t="shared" si="11"/>
        <v>10</v>
      </c>
      <c r="R334" s="236" t="str">
        <f t="shared" si="10"/>
        <v xml:space="preserve"> </v>
      </c>
    </row>
    <row r="335" spans="1:18" x14ac:dyDescent="0.25">
      <c r="A335" s="611">
        <v>523660</v>
      </c>
      <c r="B335" s="310" t="s">
        <v>8525</v>
      </c>
      <c r="C335" s="300" t="s">
        <v>8539</v>
      </c>
      <c r="D335" s="249" t="s">
        <v>2710</v>
      </c>
      <c r="E335" s="267" t="s">
        <v>8540</v>
      </c>
      <c r="F335" s="249">
        <f t="shared" si="9"/>
        <v>17</v>
      </c>
      <c r="G335" s="248"/>
      <c r="H335" s="248"/>
      <c r="I335" s="248"/>
      <c r="J335" s="248"/>
      <c r="K335" s="249" t="s">
        <v>15</v>
      </c>
      <c r="L335" s="249"/>
      <c r="M335" s="256"/>
      <c r="N335" s="613"/>
      <c r="P335" s="266" t="s">
        <v>8541</v>
      </c>
      <c r="Q335" s="265">
        <f t="shared" si="11"/>
        <v>10</v>
      </c>
      <c r="R335" s="236" t="str">
        <f t="shared" si="10"/>
        <v xml:space="preserve"> </v>
      </c>
    </row>
    <row r="336" spans="1:18" x14ac:dyDescent="0.25">
      <c r="A336" s="611">
        <v>523680</v>
      </c>
      <c r="B336" s="310" t="s">
        <v>8525</v>
      </c>
      <c r="C336" s="300" t="s">
        <v>8542</v>
      </c>
      <c r="D336" s="249" t="s">
        <v>2710</v>
      </c>
      <c r="E336" s="267" t="s">
        <v>8543</v>
      </c>
      <c r="F336" s="249">
        <f t="shared" si="9"/>
        <v>29</v>
      </c>
      <c r="G336" s="248"/>
      <c r="H336" s="248"/>
      <c r="I336" s="248"/>
      <c r="J336" s="248"/>
      <c r="K336" s="249" t="s">
        <v>15</v>
      </c>
      <c r="L336" s="249"/>
      <c r="M336" s="256"/>
      <c r="N336" s="613"/>
      <c r="P336" s="266" t="s">
        <v>8544</v>
      </c>
      <c r="Q336" s="265">
        <f t="shared" si="11"/>
        <v>9</v>
      </c>
      <c r="R336" s="236" t="str">
        <f t="shared" si="10"/>
        <v xml:space="preserve"> </v>
      </c>
    </row>
    <row r="337" spans="1:18" x14ac:dyDescent="0.25">
      <c r="A337" s="611">
        <v>523700</v>
      </c>
      <c r="B337" s="310" t="s">
        <v>8525</v>
      </c>
      <c r="C337" s="300" t="s">
        <v>8545</v>
      </c>
      <c r="D337" s="249" t="s">
        <v>2710</v>
      </c>
      <c r="E337" s="267" t="s">
        <v>8546</v>
      </c>
      <c r="F337" s="249">
        <f t="shared" si="9"/>
        <v>15</v>
      </c>
      <c r="G337" s="248"/>
      <c r="H337" s="248"/>
      <c r="I337" s="248"/>
      <c r="J337" s="248"/>
      <c r="K337" s="249" t="s">
        <v>15</v>
      </c>
      <c r="L337" s="249"/>
      <c r="M337" s="256"/>
      <c r="N337" s="613"/>
      <c r="P337" s="266" t="s">
        <v>8547</v>
      </c>
      <c r="Q337" s="265">
        <f t="shared" si="11"/>
        <v>10</v>
      </c>
      <c r="R337" s="236" t="str">
        <f t="shared" si="10"/>
        <v xml:space="preserve"> </v>
      </c>
    </row>
    <row r="338" spans="1:18" x14ac:dyDescent="0.25">
      <c r="A338" s="611">
        <v>523720</v>
      </c>
      <c r="B338" s="310" t="s">
        <v>8525</v>
      </c>
      <c r="C338" s="300" t="s">
        <v>8548</v>
      </c>
      <c r="D338" s="249" t="s">
        <v>2710</v>
      </c>
      <c r="E338" s="267" t="s">
        <v>8549</v>
      </c>
      <c r="F338" s="249">
        <f t="shared" si="9"/>
        <v>12</v>
      </c>
      <c r="G338" s="248"/>
      <c r="H338" s="248"/>
      <c r="I338" s="248"/>
      <c r="J338" s="248"/>
      <c r="K338" s="249" t="s">
        <v>15</v>
      </c>
      <c r="L338" s="249"/>
      <c r="M338" s="256"/>
      <c r="N338" s="613"/>
      <c r="P338" s="266" t="s">
        <v>8550</v>
      </c>
      <c r="Q338" s="265">
        <f t="shared" si="11"/>
        <v>9</v>
      </c>
      <c r="R338" s="236" t="str">
        <f t="shared" si="10"/>
        <v xml:space="preserve"> </v>
      </c>
    </row>
    <row r="339" spans="1:18" x14ac:dyDescent="0.25">
      <c r="A339" s="611"/>
      <c r="B339" s="310" t="s">
        <v>8525</v>
      </c>
      <c r="C339" s="300" t="s">
        <v>8551</v>
      </c>
      <c r="D339" s="249"/>
      <c r="E339" s="267" t="s">
        <v>8552</v>
      </c>
      <c r="F339" s="249">
        <f t="shared" si="9"/>
        <v>19</v>
      </c>
      <c r="G339" s="248"/>
      <c r="H339" s="248"/>
      <c r="I339" s="248"/>
      <c r="J339" s="248"/>
      <c r="K339" s="249" t="s">
        <v>15</v>
      </c>
      <c r="L339" s="249"/>
      <c r="M339" s="256" t="s">
        <v>8553</v>
      </c>
      <c r="N339" s="613"/>
      <c r="P339" s="266" t="s">
        <v>8554</v>
      </c>
      <c r="Q339" s="265">
        <f t="shared" si="11"/>
        <v>9</v>
      </c>
      <c r="R339" s="236" t="str">
        <f t="shared" si="10"/>
        <v xml:space="preserve"> </v>
      </c>
    </row>
    <row r="340" spans="1:18" x14ac:dyDescent="0.25">
      <c r="A340" s="611">
        <v>523750</v>
      </c>
      <c r="B340" s="310"/>
      <c r="C340" s="300"/>
      <c r="D340" s="249" t="s">
        <v>2710</v>
      </c>
      <c r="E340" s="267" t="s">
        <v>8555</v>
      </c>
      <c r="F340" s="249">
        <f t="shared" si="9"/>
        <v>23</v>
      </c>
      <c r="G340" s="248"/>
      <c r="H340" s="248"/>
      <c r="I340" s="248"/>
      <c r="J340" s="248"/>
      <c r="K340" s="249" t="s">
        <v>15</v>
      </c>
      <c r="L340" s="249"/>
      <c r="M340" s="256"/>
      <c r="N340" s="613"/>
      <c r="P340" s="266"/>
      <c r="Q340" s="265"/>
    </row>
    <row r="341" spans="1:18" x14ac:dyDescent="0.25">
      <c r="A341" s="611">
        <v>523760</v>
      </c>
      <c r="B341" s="310" t="s">
        <v>8525</v>
      </c>
      <c r="C341" s="300" t="s">
        <v>8556</v>
      </c>
      <c r="D341" s="249" t="s">
        <v>2710</v>
      </c>
      <c r="E341" s="267" t="s">
        <v>8557</v>
      </c>
      <c r="F341" s="249">
        <f t="shared" si="9"/>
        <v>25</v>
      </c>
      <c r="G341" s="248"/>
      <c r="H341" s="248"/>
      <c r="I341" s="248"/>
      <c r="J341" s="248"/>
      <c r="K341" s="249" t="s">
        <v>15</v>
      </c>
      <c r="L341" s="249"/>
      <c r="M341" s="256" t="s">
        <v>8558</v>
      </c>
      <c r="N341" s="613"/>
      <c r="P341" s="266" t="s">
        <v>7598</v>
      </c>
      <c r="Q341" s="265">
        <f t="shared" si="11"/>
        <v>7</v>
      </c>
      <c r="R341" s="236" t="str">
        <f t="shared" si="10"/>
        <v xml:space="preserve"> </v>
      </c>
    </row>
    <row r="342" spans="1:18" x14ac:dyDescent="0.25">
      <c r="A342" s="611">
        <v>523780</v>
      </c>
      <c r="B342" s="310" t="s">
        <v>8525</v>
      </c>
      <c r="C342" s="300" t="s">
        <v>8559</v>
      </c>
      <c r="D342" s="249" t="s">
        <v>2710</v>
      </c>
      <c r="E342" s="267" t="s">
        <v>8560</v>
      </c>
      <c r="F342" s="249">
        <f t="shared" si="9"/>
        <v>13</v>
      </c>
      <c r="G342" s="248"/>
      <c r="H342" s="248"/>
      <c r="I342" s="248"/>
      <c r="J342" s="248"/>
      <c r="K342" s="249" t="s">
        <v>15</v>
      </c>
      <c r="L342" s="249"/>
      <c r="M342" s="256"/>
      <c r="N342" s="613"/>
      <c r="P342" s="266" t="s">
        <v>8561</v>
      </c>
      <c r="Q342" s="265">
        <f t="shared" si="11"/>
        <v>9</v>
      </c>
      <c r="R342" s="236" t="str">
        <f t="shared" si="10"/>
        <v xml:space="preserve"> </v>
      </c>
    </row>
    <row r="343" spans="1:18" x14ac:dyDescent="0.25">
      <c r="A343" s="611">
        <v>523800</v>
      </c>
      <c r="B343" s="310" t="s">
        <v>8525</v>
      </c>
      <c r="C343" s="300" t="s">
        <v>8562</v>
      </c>
      <c r="D343" s="249" t="s">
        <v>2710</v>
      </c>
      <c r="E343" s="267" t="s">
        <v>8563</v>
      </c>
      <c r="F343" s="249">
        <f t="shared" ref="F343:F419" si="12">+LEN(E343)</f>
        <v>16</v>
      </c>
      <c r="G343" s="248"/>
      <c r="H343" s="248"/>
      <c r="I343" s="248"/>
      <c r="J343" s="248"/>
      <c r="K343" s="249" t="s">
        <v>15</v>
      </c>
      <c r="L343" s="249"/>
      <c r="M343" s="256"/>
      <c r="N343" s="613"/>
      <c r="P343" s="266" t="s">
        <v>8564</v>
      </c>
      <c r="Q343" s="265">
        <f t="shared" si="11"/>
        <v>10</v>
      </c>
      <c r="R343" s="236" t="str">
        <f t="shared" si="10"/>
        <v xml:space="preserve"> </v>
      </c>
    </row>
    <row r="344" spans="1:18" x14ac:dyDescent="0.25">
      <c r="A344" s="611">
        <v>523820</v>
      </c>
      <c r="B344" s="310" t="s">
        <v>8525</v>
      </c>
      <c r="C344" s="300" t="s">
        <v>8565</v>
      </c>
      <c r="D344" s="249" t="s">
        <v>2710</v>
      </c>
      <c r="E344" s="267" t="s">
        <v>8566</v>
      </c>
      <c r="F344" s="249">
        <f t="shared" si="12"/>
        <v>13</v>
      </c>
      <c r="G344" s="248"/>
      <c r="H344" s="248"/>
      <c r="I344" s="248"/>
      <c r="J344" s="248"/>
      <c r="K344" s="249" t="s">
        <v>15</v>
      </c>
      <c r="L344" s="249"/>
      <c r="M344" s="256"/>
      <c r="N344" s="613"/>
      <c r="P344" s="266" t="s">
        <v>8567</v>
      </c>
      <c r="Q344" s="265">
        <f t="shared" si="11"/>
        <v>10</v>
      </c>
      <c r="R344" s="236" t="str">
        <f t="shared" si="10"/>
        <v xml:space="preserve"> </v>
      </c>
    </row>
    <row r="345" spans="1:18" x14ac:dyDescent="0.25">
      <c r="A345" s="611">
        <v>523840</v>
      </c>
      <c r="B345" s="310" t="s">
        <v>8568</v>
      </c>
      <c r="C345" s="300" t="s">
        <v>8569</v>
      </c>
      <c r="D345" s="249" t="s">
        <v>2710</v>
      </c>
      <c r="E345" s="267" t="s">
        <v>8570</v>
      </c>
      <c r="F345" s="249">
        <f t="shared" si="12"/>
        <v>27</v>
      </c>
      <c r="G345" s="248"/>
      <c r="H345" s="248"/>
      <c r="I345" s="248"/>
      <c r="J345" s="248"/>
      <c r="K345" s="249" t="s">
        <v>15</v>
      </c>
      <c r="L345" s="249"/>
      <c r="M345" s="256"/>
      <c r="N345" s="613"/>
      <c r="P345" s="266" t="s">
        <v>8571</v>
      </c>
      <c r="Q345" s="265">
        <f t="shared" si="11"/>
        <v>10</v>
      </c>
      <c r="R345" s="236" t="str">
        <f t="shared" ref="R345:R421" si="13">+IF(Q345&gt;10,"over"," ")</f>
        <v xml:space="preserve"> </v>
      </c>
    </row>
    <row r="346" spans="1:18" x14ac:dyDescent="0.25">
      <c r="A346" s="611">
        <v>523860</v>
      </c>
      <c r="B346" s="310" t="s">
        <v>8572</v>
      </c>
      <c r="C346" s="267" t="s">
        <v>8573</v>
      </c>
      <c r="D346" s="249" t="s">
        <v>2710</v>
      </c>
      <c r="E346" s="267" t="s">
        <v>8574</v>
      </c>
      <c r="F346" s="249">
        <f t="shared" si="12"/>
        <v>7</v>
      </c>
      <c r="G346" s="248"/>
      <c r="H346" s="248"/>
      <c r="I346" s="248"/>
      <c r="J346" s="248"/>
      <c r="K346" s="249" t="s">
        <v>15</v>
      </c>
      <c r="L346" s="249"/>
      <c r="M346" s="256"/>
      <c r="N346" s="613"/>
      <c r="P346" s="266" t="s">
        <v>8574</v>
      </c>
      <c r="Q346" s="265">
        <f t="shared" si="11"/>
        <v>7</v>
      </c>
      <c r="R346" s="236" t="str">
        <f t="shared" si="13"/>
        <v xml:space="preserve"> </v>
      </c>
    </row>
    <row r="347" spans="1:18" x14ac:dyDescent="0.25">
      <c r="A347" s="611">
        <v>523880</v>
      </c>
      <c r="B347" s="310" t="s">
        <v>8572</v>
      </c>
      <c r="C347" s="267" t="s">
        <v>8575</v>
      </c>
      <c r="D347" s="249" t="s">
        <v>2710</v>
      </c>
      <c r="E347" s="267" t="s">
        <v>8576</v>
      </c>
      <c r="F347" s="249">
        <f t="shared" si="12"/>
        <v>6</v>
      </c>
      <c r="G347" s="248"/>
      <c r="H347" s="248"/>
      <c r="I347" s="248"/>
      <c r="J347" s="248"/>
      <c r="K347" s="249" t="s">
        <v>15</v>
      </c>
      <c r="L347" s="249"/>
      <c r="M347" s="256"/>
      <c r="N347" s="613"/>
      <c r="P347" s="266" t="s">
        <v>8576</v>
      </c>
      <c r="Q347" s="265">
        <f t="shared" si="11"/>
        <v>6</v>
      </c>
      <c r="R347" s="236" t="str">
        <f t="shared" si="13"/>
        <v xml:space="preserve"> </v>
      </c>
    </row>
    <row r="348" spans="1:18" x14ac:dyDescent="0.25">
      <c r="A348" s="611">
        <v>523900</v>
      </c>
      <c r="B348" s="310" t="s">
        <v>8572</v>
      </c>
      <c r="C348" s="267" t="s">
        <v>8577</v>
      </c>
      <c r="D348" s="249" t="s">
        <v>2710</v>
      </c>
      <c r="E348" s="267" t="s">
        <v>8578</v>
      </c>
      <c r="F348" s="249">
        <f t="shared" si="12"/>
        <v>8</v>
      </c>
      <c r="G348" s="248"/>
      <c r="H348" s="248"/>
      <c r="I348" s="248"/>
      <c r="J348" s="248"/>
      <c r="K348" s="249" t="s">
        <v>15</v>
      </c>
      <c r="L348" s="249"/>
      <c r="M348" s="256"/>
      <c r="N348" s="613"/>
      <c r="P348" s="266" t="s">
        <v>8578</v>
      </c>
      <c r="Q348" s="265">
        <f t="shared" si="11"/>
        <v>8</v>
      </c>
      <c r="R348" s="236" t="str">
        <f t="shared" si="13"/>
        <v xml:space="preserve"> </v>
      </c>
    </row>
    <row r="349" spans="1:18" x14ac:dyDescent="0.25">
      <c r="A349" s="611"/>
      <c r="B349" s="310" t="s">
        <v>8572</v>
      </c>
      <c r="C349" s="267" t="s">
        <v>8579</v>
      </c>
      <c r="D349" s="249"/>
      <c r="E349" s="267" t="s">
        <v>8580</v>
      </c>
      <c r="F349" s="249">
        <f t="shared" si="12"/>
        <v>9</v>
      </c>
      <c r="G349" s="248"/>
      <c r="H349" s="248"/>
      <c r="I349" s="248"/>
      <c r="J349" s="248"/>
      <c r="K349" s="249" t="s">
        <v>15</v>
      </c>
      <c r="L349" s="249"/>
      <c r="M349" s="256" t="s">
        <v>8553</v>
      </c>
      <c r="N349" s="613"/>
      <c r="P349" s="266" t="s">
        <v>8580</v>
      </c>
      <c r="Q349" s="265">
        <f t="shared" si="11"/>
        <v>9</v>
      </c>
      <c r="R349" s="236" t="str">
        <f t="shared" si="13"/>
        <v xml:space="preserve"> </v>
      </c>
    </row>
    <row r="350" spans="1:18" x14ac:dyDescent="0.25">
      <c r="A350" s="611">
        <v>523940</v>
      </c>
      <c r="B350" s="310"/>
      <c r="C350" s="300">
        <v>30262</v>
      </c>
      <c r="D350" s="249" t="s">
        <v>2710</v>
      </c>
      <c r="E350" s="267" t="s">
        <v>8581</v>
      </c>
      <c r="F350" s="249">
        <f t="shared" si="12"/>
        <v>18</v>
      </c>
      <c r="G350" s="248"/>
      <c r="H350" s="248"/>
      <c r="I350" s="248"/>
      <c r="J350" s="248"/>
      <c r="K350" s="249" t="s">
        <v>15</v>
      </c>
      <c r="L350" s="249"/>
      <c r="M350" s="256" t="s">
        <v>3193</v>
      </c>
      <c r="N350" s="613"/>
      <c r="P350" s="266" t="s">
        <v>8582</v>
      </c>
      <c r="Q350" s="265">
        <f t="shared" si="11"/>
        <v>10</v>
      </c>
      <c r="R350" s="236" t="str">
        <f t="shared" si="13"/>
        <v xml:space="preserve"> </v>
      </c>
    </row>
    <row r="351" spans="1:18" x14ac:dyDescent="0.25">
      <c r="A351" s="611">
        <v>523950</v>
      </c>
      <c r="B351" s="310"/>
      <c r="C351" s="300"/>
      <c r="D351" s="249" t="s">
        <v>2710</v>
      </c>
      <c r="E351" s="267" t="s">
        <v>8583</v>
      </c>
      <c r="F351" s="249">
        <f t="shared" si="12"/>
        <v>20</v>
      </c>
      <c r="G351" s="248"/>
      <c r="H351" s="248"/>
      <c r="I351" s="248"/>
      <c r="J351" s="248"/>
      <c r="K351" s="249" t="s">
        <v>15</v>
      </c>
      <c r="L351" s="249"/>
      <c r="M351" s="256"/>
      <c r="N351" s="613"/>
      <c r="P351" s="266" t="s">
        <v>8584</v>
      </c>
      <c r="Q351" s="265">
        <f t="shared" si="11"/>
        <v>10</v>
      </c>
    </row>
    <row r="352" spans="1:18" x14ac:dyDescent="0.25">
      <c r="A352" s="611">
        <v>523960</v>
      </c>
      <c r="B352" s="310"/>
      <c r="C352" s="300"/>
      <c r="D352" s="249" t="s">
        <v>2710</v>
      </c>
      <c r="E352" s="267" t="s">
        <v>8585</v>
      </c>
      <c r="F352" s="249">
        <f t="shared" si="12"/>
        <v>16</v>
      </c>
      <c r="G352" s="248"/>
      <c r="H352" s="248"/>
      <c r="I352" s="248"/>
      <c r="J352" s="248"/>
      <c r="K352" s="249" t="s">
        <v>15</v>
      </c>
      <c r="L352" s="249"/>
      <c r="M352" s="256"/>
      <c r="N352" s="613"/>
      <c r="P352" s="266" t="s">
        <v>8586</v>
      </c>
      <c r="Q352" s="265">
        <f t="shared" si="11"/>
        <v>10</v>
      </c>
    </row>
    <row r="353" spans="1:18" ht="39" x14ac:dyDescent="0.25">
      <c r="A353" s="611"/>
      <c r="B353" s="310"/>
      <c r="C353" s="300"/>
      <c r="D353" s="249"/>
      <c r="E353" s="625" t="s">
        <v>8587</v>
      </c>
      <c r="F353" s="249">
        <f t="shared" si="12"/>
        <v>25</v>
      </c>
      <c r="G353" s="248"/>
      <c r="H353" s="248"/>
      <c r="I353" s="248"/>
      <c r="J353" s="248" t="s">
        <v>15</v>
      </c>
      <c r="K353" s="249"/>
      <c r="L353" s="249"/>
      <c r="M353" s="256"/>
      <c r="N353" s="613" t="s">
        <v>8588</v>
      </c>
      <c r="P353" s="266"/>
      <c r="Q353" s="265"/>
      <c r="R353" s="236" t="str">
        <f t="shared" si="13"/>
        <v xml:space="preserve"> </v>
      </c>
    </row>
    <row r="354" spans="1:18" x14ac:dyDescent="0.25">
      <c r="A354" s="611">
        <v>524500</v>
      </c>
      <c r="B354" s="310" t="s">
        <v>8123</v>
      </c>
      <c r="C354" s="300" t="s">
        <v>8589</v>
      </c>
      <c r="D354" s="249" t="s">
        <v>2710</v>
      </c>
      <c r="E354" s="267" t="s">
        <v>8590</v>
      </c>
      <c r="F354" s="249">
        <f t="shared" si="12"/>
        <v>29</v>
      </c>
      <c r="G354" s="248"/>
      <c r="H354" s="248"/>
      <c r="I354" s="248"/>
      <c r="J354" s="248"/>
      <c r="K354" s="249" t="s">
        <v>15</v>
      </c>
      <c r="L354" s="249"/>
      <c r="M354" s="256"/>
      <c r="N354" s="613"/>
      <c r="P354" s="266" t="s">
        <v>8591</v>
      </c>
      <c r="Q354" s="265">
        <f t="shared" si="11"/>
        <v>10</v>
      </c>
      <c r="R354" s="236" t="str">
        <f t="shared" si="13"/>
        <v xml:space="preserve"> </v>
      </c>
    </row>
    <row r="355" spans="1:18" x14ac:dyDescent="0.25">
      <c r="A355" s="611">
        <v>524520</v>
      </c>
      <c r="B355" s="310" t="s">
        <v>8123</v>
      </c>
      <c r="C355" s="300" t="s">
        <v>8592</v>
      </c>
      <c r="D355" s="249" t="s">
        <v>2710</v>
      </c>
      <c r="E355" s="267" t="s">
        <v>8593</v>
      </c>
      <c r="F355" s="249">
        <f t="shared" si="12"/>
        <v>28</v>
      </c>
      <c r="G355" s="248"/>
      <c r="H355" s="248"/>
      <c r="I355" s="248"/>
      <c r="J355" s="248"/>
      <c r="K355" s="249" t="s">
        <v>15</v>
      </c>
      <c r="L355" s="249"/>
      <c r="M355" s="256"/>
      <c r="N355" s="613"/>
      <c r="P355" s="266" t="s">
        <v>8594</v>
      </c>
      <c r="Q355" s="265">
        <f t="shared" si="11"/>
        <v>10</v>
      </c>
      <c r="R355" s="236" t="str">
        <f t="shared" si="13"/>
        <v xml:space="preserve"> </v>
      </c>
    </row>
    <row r="356" spans="1:18" x14ac:dyDescent="0.25">
      <c r="A356" s="611">
        <v>524540</v>
      </c>
      <c r="B356" s="310" t="s">
        <v>8123</v>
      </c>
      <c r="C356" s="300" t="s">
        <v>8595</v>
      </c>
      <c r="D356" s="249" t="s">
        <v>2710</v>
      </c>
      <c r="E356" s="267" t="s">
        <v>8596</v>
      </c>
      <c r="F356" s="249">
        <f t="shared" si="12"/>
        <v>17</v>
      </c>
      <c r="G356" s="248"/>
      <c r="H356" s="248"/>
      <c r="I356" s="248"/>
      <c r="J356" s="248"/>
      <c r="K356" s="249" t="s">
        <v>15</v>
      </c>
      <c r="L356" s="249"/>
      <c r="M356" s="256"/>
      <c r="N356" s="613"/>
      <c r="P356" s="266" t="s">
        <v>8597</v>
      </c>
      <c r="Q356" s="265">
        <f t="shared" si="11"/>
        <v>9</v>
      </c>
      <c r="R356" s="236" t="str">
        <f t="shared" si="13"/>
        <v xml:space="preserve"> </v>
      </c>
    </row>
    <row r="357" spans="1:18" x14ac:dyDescent="0.25">
      <c r="A357" s="611">
        <v>524550</v>
      </c>
      <c r="B357" s="611"/>
      <c r="C357" s="300"/>
      <c r="D357" s="249" t="s">
        <v>2710</v>
      </c>
      <c r="E357" s="267" t="s">
        <v>8598</v>
      </c>
      <c r="F357" s="249">
        <f>+LEN(E357)</f>
        <v>17</v>
      </c>
      <c r="G357" s="248"/>
      <c r="H357" s="248"/>
      <c r="I357" s="248"/>
      <c r="J357" s="248"/>
      <c r="K357" s="249" t="s">
        <v>15</v>
      </c>
      <c r="L357" s="249"/>
      <c r="M357" s="256"/>
      <c r="N357" s="613"/>
    </row>
    <row r="358" spans="1:18" x14ac:dyDescent="0.25">
      <c r="A358" s="611">
        <v>524560</v>
      </c>
      <c r="B358" s="310" t="s">
        <v>8123</v>
      </c>
      <c r="C358" s="300" t="s">
        <v>8599</v>
      </c>
      <c r="D358" s="249" t="s">
        <v>2710</v>
      </c>
      <c r="E358" s="629" t="s">
        <v>8600</v>
      </c>
      <c r="F358" s="249">
        <f>LEN(E358)</f>
        <v>24</v>
      </c>
      <c r="G358" s="248"/>
      <c r="H358" s="248"/>
      <c r="I358" s="248"/>
      <c r="J358" s="248"/>
      <c r="K358" s="249" t="s">
        <v>15</v>
      </c>
      <c r="L358" s="249"/>
      <c r="M358" s="267" t="s">
        <v>8601</v>
      </c>
      <c r="N358" s="613"/>
      <c r="P358" s="266" t="s">
        <v>8602</v>
      </c>
      <c r="Q358" s="265">
        <f t="shared" si="11"/>
        <v>10</v>
      </c>
      <c r="R358" s="236" t="str">
        <f t="shared" si="13"/>
        <v xml:space="preserve"> </v>
      </c>
    </row>
    <row r="359" spans="1:18" x14ac:dyDescent="0.25">
      <c r="A359" s="611">
        <v>524561</v>
      </c>
      <c r="B359" s="310"/>
      <c r="C359" s="300"/>
      <c r="D359" s="249" t="s">
        <v>2710</v>
      </c>
      <c r="E359" s="267" t="s">
        <v>8603</v>
      </c>
      <c r="F359" s="249">
        <f t="shared" si="12"/>
        <v>16</v>
      </c>
      <c r="G359" s="248"/>
      <c r="H359" s="248"/>
      <c r="I359" s="248"/>
      <c r="J359" s="248"/>
      <c r="K359" s="249"/>
      <c r="L359" s="249" t="s">
        <v>15</v>
      </c>
      <c r="M359" s="256"/>
      <c r="N359" s="613"/>
      <c r="P359" s="266"/>
      <c r="Q359" s="265"/>
    </row>
    <row r="360" spans="1:18" x14ac:dyDescent="0.25">
      <c r="A360" s="611">
        <v>524570</v>
      </c>
      <c r="B360" s="310"/>
      <c r="C360" s="300"/>
      <c r="D360" s="249" t="s">
        <v>2710</v>
      </c>
      <c r="E360" s="267" t="s">
        <v>8604</v>
      </c>
      <c r="F360" s="249">
        <f t="shared" si="12"/>
        <v>23</v>
      </c>
      <c r="G360" s="248"/>
      <c r="H360" s="248"/>
      <c r="I360" s="248"/>
      <c r="J360" s="248"/>
      <c r="K360" s="249" t="s">
        <v>15</v>
      </c>
      <c r="L360" s="249"/>
      <c r="M360" s="256" t="s">
        <v>8605</v>
      </c>
      <c r="N360" s="613"/>
      <c r="P360" s="266"/>
      <c r="Q360" s="265"/>
    </row>
    <row r="361" spans="1:18" x14ac:dyDescent="0.25">
      <c r="A361" s="611">
        <v>524580</v>
      </c>
      <c r="B361" s="310" t="s">
        <v>8123</v>
      </c>
      <c r="C361" s="300" t="s">
        <v>8606</v>
      </c>
      <c r="D361" s="249" t="s">
        <v>2710</v>
      </c>
      <c r="E361" s="267" t="s">
        <v>8607</v>
      </c>
      <c r="F361" s="249">
        <f t="shared" si="12"/>
        <v>28</v>
      </c>
      <c r="G361" s="248"/>
      <c r="H361" s="248"/>
      <c r="I361" s="248"/>
      <c r="J361" s="248"/>
      <c r="K361" s="249" t="s">
        <v>15</v>
      </c>
      <c r="L361" s="249"/>
      <c r="M361" s="256"/>
      <c r="N361" s="613"/>
      <c r="P361" s="266" t="s">
        <v>8608</v>
      </c>
      <c r="Q361" s="265">
        <f t="shared" si="11"/>
        <v>10</v>
      </c>
      <c r="R361" s="236" t="str">
        <f t="shared" si="13"/>
        <v xml:space="preserve"> </v>
      </c>
    </row>
    <row r="362" spans="1:18" x14ac:dyDescent="0.25">
      <c r="A362" s="611">
        <v>524600</v>
      </c>
      <c r="B362" s="310" t="s">
        <v>8123</v>
      </c>
      <c r="C362" s="300" t="s">
        <v>8609</v>
      </c>
      <c r="D362" s="249" t="s">
        <v>2710</v>
      </c>
      <c r="E362" s="267" t="s">
        <v>8610</v>
      </c>
      <c r="F362" s="249">
        <f t="shared" si="12"/>
        <v>15</v>
      </c>
      <c r="G362" s="248"/>
      <c r="H362" s="248"/>
      <c r="I362" s="248"/>
      <c r="J362" s="248"/>
      <c r="K362" s="249" t="s">
        <v>15</v>
      </c>
      <c r="L362" s="249"/>
      <c r="M362" s="256"/>
      <c r="N362" s="613"/>
      <c r="P362" s="266" t="s">
        <v>8611</v>
      </c>
      <c r="Q362" s="265">
        <f t="shared" si="11"/>
        <v>9</v>
      </c>
      <c r="R362" s="236" t="str">
        <f t="shared" si="13"/>
        <v xml:space="preserve"> </v>
      </c>
    </row>
    <row r="363" spans="1:18" x14ac:dyDescent="0.25">
      <c r="A363" s="617"/>
      <c r="B363" s="267" t="s">
        <v>8123</v>
      </c>
      <c r="C363" s="267" t="s">
        <v>8612</v>
      </c>
      <c r="D363" s="249"/>
      <c r="E363" s="267" t="s">
        <v>8613</v>
      </c>
      <c r="F363" s="249">
        <f t="shared" si="12"/>
        <v>22</v>
      </c>
      <c r="G363" s="248"/>
      <c r="H363" s="248"/>
      <c r="I363" s="248"/>
      <c r="J363" s="248"/>
      <c r="K363" s="249"/>
      <c r="L363" s="249"/>
      <c r="M363" s="256" t="s">
        <v>4288</v>
      </c>
      <c r="N363" s="613"/>
      <c r="P363" s="266" t="s">
        <v>8614</v>
      </c>
      <c r="Q363" s="265">
        <f t="shared" si="11"/>
        <v>10</v>
      </c>
      <c r="R363" s="236" t="str">
        <f t="shared" si="13"/>
        <v xml:space="preserve"> </v>
      </c>
    </row>
    <row r="364" spans="1:18" x14ac:dyDescent="0.25">
      <c r="A364" s="611">
        <v>524620</v>
      </c>
      <c r="B364" s="310" t="s">
        <v>8123</v>
      </c>
      <c r="C364" s="300" t="s">
        <v>8615</v>
      </c>
      <c r="D364" s="249" t="s">
        <v>2710</v>
      </c>
      <c r="E364" s="267" t="s">
        <v>8616</v>
      </c>
      <c r="F364" s="249">
        <f t="shared" si="12"/>
        <v>19</v>
      </c>
      <c r="G364" s="248"/>
      <c r="H364" s="248"/>
      <c r="I364" s="248"/>
      <c r="J364" s="248"/>
      <c r="K364" s="249" t="s">
        <v>15</v>
      </c>
      <c r="L364" s="249"/>
      <c r="M364" s="256"/>
      <c r="N364" s="613"/>
      <c r="P364" s="266" t="s">
        <v>8617</v>
      </c>
      <c r="Q364" s="265">
        <f t="shared" si="11"/>
        <v>10</v>
      </c>
      <c r="R364" s="236" t="str">
        <f t="shared" si="13"/>
        <v xml:space="preserve"> </v>
      </c>
    </row>
    <row r="365" spans="1:18" x14ac:dyDescent="0.25">
      <c r="A365" s="611"/>
      <c r="B365" s="310" t="s">
        <v>8123</v>
      </c>
      <c r="C365" s="300" t="s">
        <v>8124</v>
      </c>
      <c r="D365" s="249"/>
      <c r="E365" s="267" t="s">
        <v>5984</v>
      </c>
      <c r="F365" s="249">
        <f t="shared" si="12"/>
        <v>22</v>
      </c>
      <c r="G365" s="248"/>
      <c r="H365" s="248"/>
      <c r="I365" s="248"/>
      <c r="J365" s="248"/>
      <c r="K365" s="249" t="s">
        <v>15</v>
      </c>
      <c r="L365" s="249"/>
      <c r="M365" s="256" t="s">
        <v>8618</v>
      </c>
      <c r="N365" s="613"/>
      <c r="P365" s="266" t="s">
        <v>8126</v>
      </c>
      <c r="Q365" s="265">
        <f t="shared" si="11"/>
        <v>9</v>
      </c>
      <c r="R365" s="236" t="str">
        <f t="shared" si="13"/>
        <v xml:space="preserve"> </v>
      </c>
    </row>
    <row r="366" spans="1:18" x14ac:dyDescent="0.25">
      <c r="A366" s="611">
        <v>524660</v>
      </c>
      <c r="B366" s="310" t="s">
        <v>8123</v>
      </c>
      <c r="C366" s="300" t="s">
        <v>8619</v>
      </c>
      <c r="D366" s="249" t="s">
        <v>2710</v>
      </c>
      <c r="E366" s="267" t="s">
        <v>8620</v>
      </c>
      <c r="F366" s="249">
        <f t="shared" si="12"/>
        <v>11</v>
      </c>
      <c r="G366" s="248"/>
      <c r="H366" s="248"/>
      <c r="I366" s="248"/>
      <c r="J366" s="248"/>
      <c r="K366" s="249" t="s">
        <v>15</v>
      </c>
      <c r="L366" s="249"/>
      <c r="M366" s="256"/>
      <c r="N366" s="613"/>
      <c r="P366" s="266" t="s">
        <v>8621</v>
      </c>
      <c r="Q366" s="265">
        <f t="shared" si="11"/>
        <v>10</v>
      </c>
      <c r="R366" s="236" t="str">
        <f t="shared" si="13"/>
        <v xml:space="preserve"> </v>
      </c>
    </row>
    <row r="367" spans="1:18" x14ac:dyDescent="0.25">
      <c r="A367" s="611">
        <v>524680</v>
      </c>
      <c r="B367" s="310" t="s">
        <v>8123</v>
      </c>
      <c r="C367" s="300" t="s">
        <v>8622</v>
      </c>
      <c r="D367" s="249" t="s">
        <v>2710</v>
      </c>
      <c r="E367" s="267" t="s">
        <v>8623</v>
      </c>
      <c r="F367" s="249">
        <f t="shared" si="12"/>
        <v>28</v>
      </c>
      <c r="G367" s="248"/>
      <c r="H367" s="248"/>
      <c r="I367" s="248"/>
      <c r="J367" s="248"/>
      <c r="K367" s="249" t="s">
        <v>15</v>
      </c>
      <c r="L367" s="249"/>
      <c r="M367" s="256"/>
      <c r="N367" s="613"/>
      <c r="P367" s="266" t="s">
        <v>8624</v>
      </c>
      <c r="Q367" s="265">
        <f t="shared" si="11"/>
        <v>10</v>
      </c>
      <c r="R367" s="236" t="str">
        <f t="shared" si="13"/>
        <v xml:space="preserve"> </v>
      </c>
    </row>
    <row r="368" spans="1:18" x14ac:dyDescent="0.25">
      <c r="A368" s="611">
        <v>524700</v>
      </c>
      <c r="B368" s="310" t="s">
        <v>8123</v>
      </c>
      <c r="C368" s="300" t="s">
        <v>8625</v>
      </c>
      <c r="D368" s="249" t="s">
        <v>2710</v>
      </c>
      <c r="E368" s="267" t="s">
        <v>8626</v>
      </c>
      <c r="F368" s="249">
        <f t="shared" si="12"/>
        <v>29</v>
      </c>
      <c r="G368" s="248"/>
      <c r="H368" s="248"/>
      <c r="I368" s="248"/>
      <c r="J368" s="248"/>
      <c r="K368" s="249" t="s">
        <v>15</v>
      </c>
      <c r="L368" s="249"/>
      <c r="M368" s="256" t="s">
        <v>8627</v>
      </c>
      <c r="N368" s="613"/>
      <c r="P368" s="266" t="s">
        <v>8628</v>
      </c>
      <c r="Q368" s="265">
        <f t="shared" si="11"/>
        <v>10</v>
      </c>
      <c r="R368" s="236" t="str">
        <f t="shared" si="13"/>
        <v xml:space="preserve"> </v>
      </c>
    </row>
    <row r="369" spans="1:18" x14ac:dyDescent="0.25">
      <c r="A369" s="611">
        <v>524720</v>
      </c>
      <c r="B369" s="310" t="s">
        <v>8123</v>
      </c>
      <c r="C369" s="300" t="s">
        <v>8629</v>
      </c>
      <c r="D369" s="249" t="s">
        <v>2710</v>
      </c>
      <c r="E369" s="267" t="s">
        <v>8630</v>
      </c>
      <c r="F369" s="249">
        <f t="shared" si="12"/>
        <v>19</v>
      </c>
      <c r="G369" s="248"/>
      <c r="H369" s="248"/>
      <c r="I369" s="248"/>
      <c r="J369" s="248"/>
      <c r="K369" s="249" t="s">
        <v>15</v>
      </c>
      <c r="L369" s="249"/>
      <c r="M369" s="256"/>
      <c r="N369" s="613"/>
      <c r="P369" s="266" t="s">
        <v>8631</v>
      </c>
      <c r="Q369" s="265">
        <f t="shared" si="11"/>
        <v>10</v>
      </c>
      <c r="R369" s="236" t="str">
        <f t="shared" si="13"/>
        <v xml:space="preserve"> </v>
      </c>
    </row>
    <row r="370" spans="1:18" x14ac:dyDescent="0.25">
      <c r="A370" s="611">
        <v>524740</v>
      </c>
      <c r="B370" s="310" t="s">
        <v>8123</v>
      </c>
      <c r="C370" s="300" t="s">
        <v>8632</v>
      </c>
      <c r="D370" s="249" t="s">
        <v>2710</v>
      </c>
      <c r="E370" s="267" t="s">
        <v>8633</v>
      </c>
      <c r="F370" s="249">
        <f t="shared" si="12"/>
        <v>22</v>
      </c>
      <c r="G370" s="248"/>
      <c r="H370" s="248"/>
      <c r="I370" s="248"/>
      <c r="J370" s="248"/>
      <c r="K370" s="249" t="s">
        <v>15</v>
      </c>
      <c r="L370" s="249"/>
      <c r="M370" s="256"/>
      <c r="N370" s="613"/>
      <c r="P370" s="266" t="s">
        <v>8634</v>
      </c>
      <c r="Q370" s="265">
        <f t="shared" si="11"/>
        <v>10</v>
      </c>
      <c r="R370" s="236" t="str">
        <f t="shared" si="13"/>
        <v xml:space="preserve"> </v>
      </c>
    </row>
    <row r="371" spans="1:18" x14ac:dyDescent="0.25">
      <c r="A371" s="611">
        <v>524760</v>
      </c>
      <c r="B371" s="310" t="s">
        <v>8123</v>
      </c>
      <c r="C371" s="300" t="s">
        <v>8635</v>
      </c>
      <c r="D371" s="249" t="s">
        <v>2710</v>
      </c>
      <c r="E371" s="267" t="s">
        <v>8636</v>
      </c>
      <c r="F371" s="249">
        <f t="shared" si="12"/>
        <v>24</v>
      </c>
      <c r="G371" s="248"/>
      <c r="H371" s="248"/>
      <c r="I371" s="248"/>
      <c r="J371" s="248"/>
      <c r="K371" s="249" t="s">
        <v>15</v>
      </c>
      <c r="L371" s="249"/>
      <c r="M371" s="256"/>
      <c r="N371" s="613"/>
      <c r="P371" s="266" t="s">
        <v>8637</v>
      </c>
      <c r="Q371" s="265">
        <f t="shared" si="11"/>
        <v>10</v>
      </c>
      <c r="R371" s="236" t="str">
        <f t="shared" si="13"/>
        <v xml:space="preserve"> </v>
      </c>
    </row>
    <row r="372" spans="1:18" x14ac:dyDescent="0.25">
      <c r="A372" s="611">
        <v>524780</v>
      </c>
      <c r="B372" s="310" t="s">
        <v>8123</v>
      </c>
      <c r="C372" s="300" t="s">
        <v>8638</v>
      </c>
      <c r="D372" s="249" t="s">
        <v>2710</v>
      </c>
      <c r="E372" s="267" t="s">
        <v>8639</v>
      </c>
      <c r="F372" s="249">
        <f t="shared" si="12"/>
        <v>25</v>
      </c>
      <c r="G372" s="248"/>
      <c r="H372" s="248"/>
      <c r="I372" s="248"/>
      <c r="J372" s="248"/>
      <c r="K372" s="249" t="s">
        <v>15</v>
      </c>
      <c r="L372" s="249"/>
      <c r="M372" s="256"/>
      <c r="N372" s="613"/>
      <c r="P372" s="266" t="s">
        <v>8640</v>
      </c>
      <c r="Q372" s="265">
        <f t="shared" si="11"/>
        <v>10</v>
      </c>
      <c r="R372" s="236" t="str">
        <f t="shared" si="13"/>
        <v xml:space="preserve"> </v>
      </c>
    </row>
    <row r="373" spans="1:18" x14ac:dyDescent="0.25">
      <c r="A373" s="611">
        <v>524790</v>
      </c>
      <c r="B373" s="310"/>
      <c r="C373" s="300"/>
      <c r="D373" s="249" t="s">
        <v>2710</v>
      </c>
      <c r="E373" s="267" t="s">
        <v>16344</v>
      </c>
      <c r="F373" s="249">
        <f t="shared" si="12"/>
        <v>13</v>
      </c>
      <c r="G373" s="248"/>
      <c r="H373" s="248"/>
      <c r="I373" s="248"/>
      <c r="J373" s="248"/>
      <c r="K373" s="249" t="s">
        <v>15</v>
      </c>
      <c r="L373" s="249"/>
      <c r="M373" s="256"/>
      <c r="N373" s="613"/>
      <c r="P373" s="266"/>
      <c r="Q373" s="265"/>
    </row>
    <row r="374" spans="1:18" x14ac:dyDescent="0.25">
      <c r="A374" s="611">
        <v>524800</v>
      </c>
      <c r="B374" s="310" t="s">
        <v>8123</v>
      </c>
      <c r="C374" s="300" t="s">
        <v>8641</v>
      </c>
      <c r="D374" s="249" t="s">
        <v>2710</v>
      </c>
      <c r="E374" s="267" t="s">
        <v>8642</v>
      </c>
      <c r="F374" s="249">
        <f t="shared" si="12"/>
        <v>12</v>
      </c>
      <c r="G374" s="248"/>
      <c r="H374" s="248"/>
      <c r="I374" s="248"/>
      <c r="J374" s="248"/>
      <c r="K374" s="249" t="s">
        <v>15</v>
      </c>
      <c r="L374" s="249"/>
      <c r="M374" s="256"/>
      <c r="N374" s="613"/>
      <c r="P374" s="266" t="s">
        <v>8643</v>
      </c>
      <c r="Q374" s="265">
        <f t="shared" si="11"/>
        <v>10</v>
      </c>
      <c r="R374" s="236" t="str">
        <f t="shared" si="13"/>
        <v xml:space="preserve"> </v>
      </c>
    </row>
    <row r="375" spans="1:18" x14ac:dyDescent="0.25">
      <c r="A375" s="611">
        <v>524820</v>
      </c>
      <c r="B375" s="310" t="s">
        <v>8123</v>
      </c>
      <c r="C375" s="300" t="s">
        <v>8644</v>
      </c>
      <c r="D375" s="249" t="s">
        <v>2710</v>
      </c>
      <c r="E375" s="267" t="s">
        <v>2415</v>
      </c>
      <c r="F375" s="249">
        <f t="shared" si="12"/>
        <v>20</v>
      </c>
      <c r="G375" s="248"/>
      <c r="H375" s="248"/>
      <c r="I375" s="248"/>
      <c r="J375" s="248"/>
      <c r="K375" s="249" t="s">
        <v>15</v>
      </c>
      <c r="L375" s="249"/>
      <c r="M375" s="256"/>
      <c r="N375" s="613"/>
      <c r="P375" s="266" t="s">
        <v>8645</v>
      </c>
      <c r="Q375" s="265">
        <f t="shared" si="11"/>
        <v>10</v>
      </c>
      <c r="R375" s="236" t="str">
        <f t="shared" si="13"/>
        <v xml:space="preserve"> </v>
      </c>
    </row>
    <row r="376" spans="1:18" x14ac:dyDescent="0.25">
      <c r="A376" s="611">
        <v>524830</v>
      </c>
      <c r="B376" s="310"/>
      <c r="C376" s="300"/>
      <c r="D376" s="249" t="s">
        <v>2710</v>
      </c>
      <c r="E376" s="267" t="s">
        <v>8646</v>
      </c>
      <c r="F376" s="249">
        <f>+LEN(E376)</f>
        <v>22</v>
      </c>
      <c r="G376" s="248"/>
      <c r="H376" s="248"/>
      <c r="I376" s="248"/>
      <c r="J376" s="248"/>
      <c r="K376" s="249" t="s">
        <v>15</v>
      </c>
      <c r="L376" s="249"/>
      <c r="M376" s="256"/>
      <c r="N376" s="613"/>
    </row>
    <row r="377" spans="1:18" x14ac:dyDescent="0.25">
      <c r="A377" s="611">
        <v>524840</v>
      </c>
      <c r="B377" s="310" t="s">
        <v>8123</v>
      </c>
      <c r="C377" s="300" t="s">
        <v>8647</v>
      </c>
      <c r="D377" s="249" t="s">
        <v>2710</v>
      </c>
      <c r="E377" s="267" t="s">
        <v>8648</v>
      </c>
      <c r="F377" s="249">
        <f t="shared" si="12"/>
        <v>23</v>
      </c>
      <c r="G377" s="248"/>
      <c r="H377" s="248"/>
      <c r="I377" s="248"/>
      <c r="J377" s="248"/>
      <c r="K377" s="249" t="s">
        <v>15</v>
      </c>
      <c r="L377" s="249"/>
      <c r="M377" s="256"/>
      <c r="N377" s="613"/>
      <c r="P377" s="266" t="s">
        <v>8649</v>
      </c>
      <c r="Q377" s="265">
        <f t="shared" si="11"/>
        <v>10</v>
      </c>
      <c r="R377" s="236" t="str">
        <f t="shared" si="13"/>
        <v xml:space="preserve"> </v>
      </c>
    </row>
    <row r="378" spans="1:18" x14ac:dyDescent="0.25">
      <c r="A378" s="611">
        <v>524860</v>
      </c>
      <c r="B378" s="310" t="s">
        <v>8123</v>
      </c>
      <c r="C378" s="300" t="s">
        <v>8650</v>
      </c>
      <c r="D378" s="249" t="s">
        <v>2710</v>
      </c>
      <c r="E378" s="267" t="s">
        <v>8651</v>
      </c>
      <c r="F378" s="249">
        <f t="shared" si="12"/>
        <v>24</v>
      </c>
      <c r="G378" s="248"/>
      <c r="H378" s="248"/>
      <c r="I378" s="248"/>
      <c r="J378" s="248"/>
      <c r="K378" s="249" t="s">
        <v>15</v>
      </c>
      <c r="L378" s="249"/>
      <c r="M378" s="256"/>
      <c r="N378" s="613"/>
      <c r="P378" s="266" t="s">
        <v>8652</v>
      </c>
      <c r="Q378" s="265">
        <f t="shared" si="11"/>
        <v>10</v>
      </c>
      <c r="R378" s="236" t="str">
        <f t="shared" si="13"/>
        <v xml:space="preserve"> </v>
      </c>
    </row>
    <row r="379" spans="1:18" x14ac:dyDescent="0.25">
      <c r="A379" s="611">
        <v>524880</v>
      </c>
      <c r="B379" s="310" t="s">
        <v>8123</v>
      </c>
      <c r="C379" s="300" t="s">
        <v>8653</v>
      </c>
      <c r="D379" s="249" t="s">
        <v>2710</v>
      </c>
      <c r="E379" s="267" t="s">
        <v>8654</v>
      </c>
      <c r="F379" s="249">
        <f t="shared" si="12"/>
        <v>16</v>
      </c>
      <c r="G379" s="631"/>
      <c r="H379" s="632"/>
      <c r="I379" s="248"/>
      <c r="J379" s="248"/>
      <c r="K379" s="249" t="s">
        <v>15</v>
      </c>
      <c r="L379" s="249"/>
      <c r="M379" s="256"/>
      <c r="N379" s="613"/>
      <c r="P379" s="266" t="s">
        <v>8655</v>
      </c>
      <c r="Q379" s="265">
        <f t="shared" si="11"/>
        <v>10</v>
      </c>
      <c r="R379" s="236" t="str">
        <f t="shared" si="13"/>
        <v xml:space="preserve"> </v>
      </c>
    </row>
    <row r="380" spans="1:18" x14ac:dyDescent="0.25">
      <c r="A380" s="611">
        <v>524900</v>
      </c>
      <c r="B380" s="310" t="s">
        <v>8123</v>
      </c>
      <c r="C380" s="300" t="s">
        <v>8656</v>
      </c>
      <c r="D380" s="249" t="s">
        <v>2710</v>
      </c>
      <c r="E380" s="267" t="s">
        <v>8657</v>
      </c>
      <c r="F380" s="249">
        <f t="shared" si="12"/>
        <v>12</v>
      </c>
      <c r="G380" s="248"/>
      <c r="H380" s="248"/>
      <c r="I380" s="248"/>
      <c r="J380" s="248"/>
      <c r="K380" s="249" t="s">
        <v>15</v>
      </c>
      <c r="L380" s="249"/>
      <c r="M380" s="256"/>
      <c r="N380" s="613"/>
      <c r="P380" s="266" t="s">
        <v>8658</v>
      </c>
      <c r="Q380" s="265">
        <f t="shared" si="11"/>
        <v>10</v>
      </c>
      <c r="R380" s="236" t="str">
        <f t="shared" si="13"/>
        <v xml:space="preserve"> </v>
      </c>
    </row>
    <row r="381" spans="1:18" x14ac:dyDescent="0.25">
      <c r="A381" s="611">
        <v>524920</v>
      </c>
      <c r="B381" s="310" t="s">
        <v>8123</v>
      </c>
      <c r="C381" s="300" t="s">
        <v>8659</v>
      </c>
      <c r="D381" s="249" t="s">
        <v>2710</v>
      </c>
      <c r="E381" s="267" t="s">
        <v>8660</v>
      </c>
      <c r="F381" s="249">
        <f t="shared" si="12"/>
        <v>24</v>
      </c>
      <c r="G381" s="248"/>
      <c r="H381" s="248"/>
      <c r="I381" s="248"/>
      <c r="J381" s="248"/>
      <c r="K381" s="249" t="s">
        <v>15</v>
      </c>
      <c r="L381" s="249"/>
      <c r="M381" s="256"/>
      <c r="N381" s="613"/>
      <c r="P381" s="266" t="s">
        <v>6539</v>
      </c>
      <c r="Q381" s="265">
        <f t="shared" si="11"/>
        <v>9</v>
      </c>
      <c r="R381" s="236" t="str">
        <f t="shared" si="13"/>
        <v xml:space="preserve"> </v>
      </c>
    </row>
    <row r="382" spans="1:18" x14ac:dyDescent="0.25">
      <c r="A382" s="611"/>
      <c r="B382" s="310" t="s">
        <v>8123</v>
      </c>
      <c r="C382" s="267" t="s">
        <v>8661</v>
      </c>
      <c r="D382" s="249"/>
      <c r="E382" s="267" t="s">
        <v>8662</v>
      </c>
      <c r="F382" s="249">
        <f t="shared" si="12"/>
        <v>19</v>
      </c>
      <c r="G382" s="248"/>
      <c r="H382" s="248"/>
      <c r="I382" s="248"/>
      <c r="J382" s="248"/>
      <c r="K382" s="249"/>
      <c r="L382" s="249"/>
      <c r="M382" s="256" t="s">
        <v>4288</v>
      </c>
      <c r="N382" s="613"/>
      <c r="P382" s="266" t="s">
        <v>8663</v>
      </c>
      <c r="Q382" s="265">
        <f t="shared" si="11"/>
        <v>10</v>
      </c>
      <c r="R382" s="236" t="str">
        <f t="shared" si="13"/>
        <v xml:space="preserve"> </v>
      </c>
    </row>
    <row r="383" spans="1:18" x14ac:dyDescent="0.25">
      <c r="A383" s="611">
        <v>524940</v>
      </c>
      <c r="B383" s="310" t="s">
        <v>8123</v>
      </c>
      <c r="C383" s="300" t="s">
        <v>8664</v>
      </c>
      <c r="D383" s="249" t="s">
        <v>2710</v>
      </c>
      <c r="E383" s="267" t="s">
        <v>8665</v>
      </c>
      <c r="F383" s="249">
        <f t="shared" si="12"/>
        <v>20</v>
      </c>
      <c r="G383" s="248"/>
      <c r="H383" s="248"/>
      <c r="I383" s="248"/>
      <c r="J383" s="248"/>
      <c r="K383" s="249" t="s">
        <v>15</v>
      </c>
      <c r="L383" s="249"/>
      <c r="M383" s="256"/>
      <c r="N383" s="613"/>
      <c r="P383" s="266" t="s">
        <v>8666</v>
      </c>
      <c r="Q383" s="265">
        <f t="shared" si="11"/>
        <v>10</v>
      </c>
      <c r="R383" s="236" t="str">
        <f t="shared" si="13"/>
        <v xml:space="preserve"> </v>
      </c>
    </row>
    <row r="384" spans="1:18" x14ac:dyDescent="0.25">
      <c r="A384" s="611">
        <v>524960</v>
      </c>
      <c r="B384" s="310" t="s">
        <v>8123</v>
      </c>
      <c r="C384" s="300" t="s">
        <v>8667</v>
      </c>
      <c r="D384" s="249" t="s">
        <v>2710</v>
      </c>
      <c r="E384" s="267" t="s">
        <v>8668</v>
      </c>
      <c r="F384" s="249">
        <f t="shared" si="12"/>
        <v>28</v>
      </c>
      <c r="G384" s="248"/>
      <c r="H384" s="248"/>
      <c r="I384" s="248"/>
      <c r="J384" s="248"/>
      <c r="K384" s="249" t="s">
        <v>15</v>
      </c>
      <c r="L384" s="249"/>
      <c r="M384" s="256"/>
      <c r="N384" s="613"/>
      <c r="P384" s="266" t="s">
        <v>8669</v>
      </c>
      <c r="Q384" s="265">
        <f t="shared" si="11"/>
        <v>10</v>
      </c>
      <c r="R384" s="236" t="str">
        <f t="shared" si="13"/>
        <v xml:space="preserve"> </v>
      </c>
    </row>
    <row r="385" spans="1:18" x14ac:dyDescent="0.25">
      <c r="A385" s="611">
        <v>524980</v>
      </c>
      <c r="B385" s="310"/>
      <c r="C385" s="300"/>
      <c r="D385" s="249" t="s">
        <v>2710</v>
      </c>
      <c r="E385" s="267" t="s">
        <v>8670</v>
      </c>
      <c r="F385" s="249">
        <f t="shared" si="12"/>
        <v>21</v>
      </c>
      <c r="G385" s="248"/>
      <c r="H385" s="248"/>
      <c r="I385" s="248"/>
      <c r="J385" s="248"/>
      <c r="K385" s="249" t="s">
        <v>15</v>
      </c>
      <c r="L385" s="249"/>
      <c r="M385" s="256" t="s">
        <v>8460</v>
      </c>
      <c r="N385" s="613"/>
      <c r="P385" s="266" t="s">
        <v>8671</v>
      </c>
      <c r="Q385" s="265">
        <f t="shared" si="11"/>
        <v>10</v>
      </c>
      <c r="R385" s="236" t="str">
        <f t="shared" si="13"/>
        <v xml:space="preserve"> </v>
      </c>
    </row>
    <row r="386" spans="1:18" x14ac:dyDescent="0.25">
      <c r="A386" s="611">
        <v>525000</v>
      </c>
      <c r="B386" s="310"/>
      <c r="C386" s="300"/>
      <c r="D386" s="249" t="s">
        <v>2710</v>
      </c>
      <c r="E386" s="267" t="s">
        <v>8672</v>
      </c>
      <c r="F386" s="249">
        <f t="shared" si="12"/>
        <v>20</v>
      </c>
      <c r="G386" s="248"/>
      <c r="H386" s="248"/>
      <c r="I386" s="248"/>
      <c r="J386" s="248"/>
      <c r="K386" s="249" t="s">
        <v>15</v>
      </c>
      <c r="L386" s="249"/>
      <c r="M386" s="256" t="s">
        <v>8460</v>
      </c>
      <c r="N386" s="613"/>
      <c r="P386" s="266" t="s">
        <v>8673</v>
      </c>
      <c r="Q386" s="265">
        <f t="shared" si="11"/>
        <v>10</v>
      </c>
      <c r="R386" s="236" t="str">
        <f t="shared" si="13"/>
        <v xml:space="preserve"> </v>
      </c>
    </row>
    <row r="387" spans="1:18" x14ac:dyDescent="0.25">
      <c r="A387" s="611">
        <v>525020</v>
      </c>
      <c r="B387" s="310" t="s">
        <v>8123</v>
      </c>
      <c r="C387" s="300" t="s">
        <v>8674</v>
      </c>
      <c r="D387" s="249" t="s">
        <v>2710</v>
      </c>
      <c r="E387" s="267" t="s">
        <v>6150</v>
      </c>
      <c r="F387" s="249">
        <f t="shared" si="12"/>
        <v>14</v>
      </c>
      <c r="G387" s="248"/>
      <c r="H387" s="248"/>
      <c r="I387" s="248"/>
      <c r="J387" s="248"/>
      <c r="K387" s="249" t="s">
        <v>15</v>
      </c>
      <c r="L387" s="249"/>
      <c r="M387" s="256"/>
      <c r="N387" s="613"/>
      <c r="P387" s="266" t="s">
        <v>6151</v>
      </c>
      <c r="Q387" s="265">
        <f t="shared" si="11"/>
        <v>10</v>
      </c>
      <c r="R387" s="236" t="str">
        <f t="shared" si="13"/>
        <v xml:space="preserve"> </v>
      </c>
    </row>
    <row r="388" spans="1:18" x14ac:dyDescent="0.25">
      <c r="A388" s="611">
        <v>525030</v>
      </c>
      <c r="B388" s="310"/>
      <c r="C388" s="300"/>
      <c r="D388" s="249" t="s">
        <v>2710</v>
      </c>
      <c r="E388" s="300" t="s">
        <v>8675</v>
      </c>
      <c r="F388" s="249">
        <f t="shared" si="12"/>
        <v>30</v>
      </c>
      <c r="G388" s="248"/>
      <c r="H388" s="248"/>
      <c r="I388" s="248"/>
      <c r="J388" s="248"/>
      <c r="K388" s="249" t="s">
        <v>15</v>
      </c>
      <c r="L388" s="249"/>
      <c r="M388" s="256"/>
      <c r="N388" s="613"/>
      <c r="P388" s="266"/>
      <c r="Q388" s="265"/>
    </row>
    <row r="389" spans="1:18" x14ac:dyDescent="0.25">
      <c r="A389" s="611">
        <v>525040</v>
      </c>
      <c r="B389" s="310" t="s">
        <v>8123</v>
      </c>
      <c r="C389" s="300" t="s">
        <v>8676</v>
      </c>
      <c r="D389" s="249" t="s">
        <v>2710</v>
      </c>
      <c r="E389" s="267" t="s">
        <v>8677</v>
      </c>
      <c r="F389" s="249">
        <f t="shared" si="12"/>
        <v>27</v>
      </c>
      <c r="G389" s="248"/>
      <c r="H389" s="248"/>
      <c r="I389" s="248"/>
      <c r="J389" s="248"/>
      <c r="K389" s="249" t="s">
        <v>15</v>
      </c>
      <c r="L389" s="249"/>
      <c r="M389" s="256"/>
      <c r="N389" s="613"/>
      <c r="P389" s="266" t="s">
        <v>8678</v>
      </c>
      <c r="Q389" s="265">
        <f t="shared" ref="Q389:Q478" si="14">+LEN(P389)</f>
        <v>10</v>
      </c>
      <c r="R389" s="236" t="str">
        <f t="shared" si="13"/>
        <v xml:space="preserve"> </v>
      </c>
    </row>
    <row r="390" spans="1:18" x14ac:dyDescent="0.25">
      <c r="A390" s="611">
        <v>525060</v>
      </c>
      <c r="B390" s="310" t="s">
        <v>8123</v>
      </c>
      <c r="C390" s="300" t="s">
        <v>8679</v>
      </c>
      <c r="D390" s="249" t="s">
        <v>2710</v>
      </c>
      <c r="E390" s="267" t="s">
        <v>8680</v>
      </c>
      <c r="F390" s="249">
        <f t="shared" si="12"/>
        <v>30</v>
      </c>
      <c r="G390" s="248"/>
      <c r="H390" s="248"/>
      <c r="I390" s="248"/>
      <c r="J390" s="248"/>
      <c r="K390" s="249" t="s">
        <v>15</v>
      </c>
      <c r="L390" s="249"/>
      <c r="M390" s="256"/>
      <c r="N390" s="613"/>
      <c r="P390" s="266" t="s">
        <v>8681</v>
      </c>
      <c r="Q390" s="265">
        <f t="shared" si="14"/>
        <v>9</v>
      </c>
      <c r="R390" s="236" t="str">
        <f t="shared" si="13"/>
        <v xml:space="preserve"> </v>
      </c>
    </row>
    <row r="391" spans="1:18" x14ac:dyDescent="0.25">
      <c r="A391" s="611">
        <v>525080</v>
      </c>
      <c r="B391" s="310" t="s">
        <v>8123</v>
      </c>
      <c r="C391" s="300" t="s">
        <v>8682</v>
      </c>
      <c r="D391" s="249" t="s">
        <v>2710</v>
      </c>
      <c r="E391" s="267" t="s">
        <v>8683</v>
      </c>
      <c r="F391" s="249">
        <f t="shared" si="12"/>
        <v>21</v>
      </c>
      <c r="G391" s="248"/>
      <c r="H391" s="248"/>
      <c r="I391" s="248"/>
      <c r="J391" s="248"/>
      <c r="K391" s="249" t="s">
        <v>15</v>
      </c>
      <c r="L391" s="249"/>
      <c r="M391" s="256"/>
      <c r="N391" s="613"/>
      <c r="P391" s="266" t="s">
        <v>8684</v>
      </c>
      <c r="Q391" s="265">
        <f t="shared" si="14"/>
        <v>8</v>
      </c>
      <c r="R391" s="236" t="str">
        <f t="shared" si="13"/>
        <v xml:space="preserve"> </v>
      </c>
    </row>
    <row r="392" spans="1:18" x14ac:dyDescent="0.25">
      <c r="A392" s="611">
        <v>525100</v>
      </c>
      <c r="B392" s="310" t="s">
        <v>8123</v>
      </c>
      <c r="C392" s="300" t="s">
        <v>8685</v>
      </c>
      <c r="D392" s="249" t="s">
        <v>2710</v>
      </c>
      <c r="E392" s="267" t="s">
        <v>8686</v>
      </c>
      <c r="F392" s="249">
        <f t="shared" si="12"/>
        <v>20</v>
      </c>
      <c r="G392" s="248"/>
      <c r="H392" s="248"/>
      <c r="I392" s="248"/>
      <c r="J392" s="248"/>
      <c r="K392" s="249" t="s">
        <v>15</v>
      </c>
      <c r="L392" s="249"/>
      <c r="M392" s="256"/>
      <c r="N392" s="613"/>
      <c r="P392" s="266" t="s">
        <v>8687</v>
      </c>
      <c r="Q392" s="265">
        <f t="shared" si="14"/>
        <v>10</v>
      </c>
      <c r="R392" s="236" t="str">
        <f t="shared" si="13"/>
        <v xml:space="preserve"> </v>
      </c>
    </row>
    <row r="393" spans="1:18" x14ac:dyDescent="0.25">
      <c r="A393" s="611">
        <v>525110</v>
      </c>
      <c r="B393" s="310"/>
      <c r="C393" s="300"/>
      <c r="D393" s="249" t="s">
        <v>2710</v>
      </c>
      <c r="E393" s="267" t="s">
        <v>8688</v>
      </c>
      <c r="F393" s="249">
        <f>+LEN(E393)</f>
        <v>20</v>
      </c>
      <c r="G393" s="248"/>
      <c r="H393" s="248"/>
      <c r="I393" s="248"/>
      <c r="J393" s="248"/>
      <c r="K393" s="249" t="s">
        <v>15</v>
      </c>
      <c r="L393" s="249"/>
      <c r="M393" s="256"/>
      <c r="N393" s="613"/>
    </row>
    <row r="394" spans="1:18" x14ac:dyDescent="0.25">
      <c r="A394" s="611">
        <v>525120</v>
      </c>
      <c r="B394" s="310" t="s">
        <v>8123</v>
      </c>
      <c r="C394" s="300" t="s">
        <v>8689</v>
      </c>
      <c r="D394" s="249" t="s">
        <v>2710</v>
      </c>
      <c r="E394" s="267" t="s">
        <v>8690</v>
      </c>
      <c r="F394" s="249">
        <f t="shared" si="12"/>
        <v>21</v>
      </c>
      <c r="G394" s="248"/>
      <c r="H394" s="248"/>
      <c r="I394" s="248"/>
      <c r="J394" s="248"/>
      <c r="K394" s="249" t="s">
        <v>15</v>
      </c>
      <c r="L394" s="249"/>
      <c r="M394" s="256"/>
      <c r="N394" s="613"/>
      <c r="P394" s="266" t="s">
        <v>7080</v>
      </c>
      <c r="Q394" s="265">
        <f t="shared" si="14"/>
        <v>10</v>
      </c>
      <c r="R394" s="236" t="str">
        <f t="shared" si="13"/>
        <v xml:space="preserve"> </v>
      </c>
    </row>
    <row r="395" spans="1:18" x14ac:dyDescent="0.25">
      <c r="A395" s="611"/>
      <c r="B395" s="310" t="s">
        <v>8123</v>
      </c>
      <c r="C395" s="267" t="s">
        <v>8691</v>
      </c>
      <c r="D395" s="249"/>
      <c r="E395" s="267" t="s">
        <v>8692</v>
      </c>
      <c r="F395" s="249">
        <f t="shared" si="12"/>
        <v>17</v>
      </c>
      <c r="G395" s="248"/>
      <c r="H395" s="248"/>
      <c r="I395" s="248"/>
      <c r="J395" s="248"/>
      <c r="K395" s="249"/>
      <c r="L395" s="249"/>
      <c r="M395" s="256" t="s">
        <v>4288</v>
      </c>
      <c r="N395" s="613"/>
      <c r="P395" s="266" t="s">
        <v>8693</v>
      </c>
      <c r="Q395" s="265">
        <f t="shared" si="14"/>
        <v>10</v>
      </c>
      <c r="R395" s="236" t="str">
        <f t="shared" si="13"/>
        <v xml:space="preserve"> </v>
      </c>
    </row>
    <row r="396" spans="1:18" x14ac:dyDescent="0.25">
      <c r="A396" s="611">
        <v>525140</v>
      </c>
      <c r="B396" s="310" t="s">
        <v>8123</v>
      </c>
      <c r="C396" s="300" t="s">
        <v>8694</v>
      </c>
      <c r="D396" s="249" t="s">
        <v>2710</v>
      </c>
      <c r="E396" s="267" t="s">
        <v>6967</v>
      </c>
      <c r="F396" s="249">
        <f t="shared" si="12"/>
        <v>18</v>
      </c>
      <c r="G396" s="248"/>
      <c r="H396" s="248"/>
      <c r="I396" s="248"/>
      <c r="J396" s="248"/>
      <c r="K396" s="249" t="s">
        <v>15</v>
      </c>
      <c r="L396" s="249"/>
      <c r="M396" s="256"/>
      <c r="N396" s="613"/>
      <c r="P396" s="266" t="s">
        <v>8695</v>
      </c>
      <c r="Q396" s="265">
        <f t="shared" si="14"/>
        <v>10</v>
      </c>
      <c r="R396" s="236" t="str">
        <f t="shared" si="13"/>
        <v xml:space="preserve"> </v>
      </c>
    </row>
    <row r="397" spans="1:18" x14ac:dyDescent="0.25">
      <c r="A397" s="611">
        <v>525160</v>
      </c>
      <c r="B397" s="310" t="s">
        <v>8123</v>
      </c>
      <c r="C397" s="300" t="s">
        <v>8696</v>
      </c>
      <c r="D397" s="249" t="s">
        <v>2710</v>
      </c>
      <c r="E397" s="267" t="s">
        <v>8697</v>
      </c>
      <c r="F397" s="249">
        <f t="shared" si="12"/>
        <v>20</v>
      </c>
      <c r="G397" s="248"/>
      <c r="H397" s="248"/>
      <c r="I397" s="248"/>
      <c r="J397" s="248"/>
      <c r="K397" s="249" t="s">
        <v>15</v>
      </c>
      <c r="L397" s="249"/>
      <c r="M397" s="256"/>
      <c r="N397" s="613"/>
      <c r="P397" s="266" t="s">
        <v>8698</v>
      </c>
      <c r="Q397" s="265">
        <f t="shared" si="14"/>
        <v>10</v>
      </c>
      <c r="R397" s="236" t="str">
        <f t="shared" si="13"/>
        <v xml:space="preserve"> </v>
      </c>
    </row>
    <row r="398" spans="1:18" x14ac:dyDescent="0.25">
      <c r="A398" s="611">
        <v>525180</v>
      </c>
      <c r="B398" s="310" t="s">
        <v>8123</v>
      </c>
      <c r="C398" s="300" t="s">
        <v>8699</v>
      </c>
      <c r="D398" s="249" t="s">
        <v>2710</v>
      </c>
      <c r="E398" s="267" t="s">
        <v>8700</v>
      </c>
      <c r="F398" s="249">
        <f t="shared" si="12"/>
        <v>26</v>
      </c>
      <c r="G398" s="248"/>
      <c r="H398" s="248"/>
      <c r="I398" s="248"/>
      <c r="J398" s="248"/>
      <c r="K398" s="249" t="s">
        <v>15</v>
      </c>
      <c r="L398" s="249"/>
      <c r="M398" s="256"/>
      <c r="N398" s="613"/>
      <c r="P398" s="266" t="s">
        <v>8701</v>
      </c>
      <c r="Q398" s="265">
        <f t="shared" si="14"/>
        <v>10</v>
      </c>
      <c r="R398" s="236" t="str">
        <f t="shared" si="13"/>
        <v xml:space="preserve"> </v>
      </c>
    </row>
    <row r="399" spans="1:18" x14ac:dyDescent="0.25">
      <c r="A399" s="611">
        <v>525190</v>
      </c>
      <c r="B399" s="310"/>
      <c r="C399" s="300"/>
      <c r="D399" s="249" t="s">
        <v>2710</v>
      </c>
      <c r="E399" s="267" t="s">
        <v>8702</v>
      </c>
      <c r="F399" s="249">
        <f t="shared" si="12"/>
        <v>27</v>
      </c>
      <c r="G399" s="248"/>
      <c r="H399" s="248"/>
      <c r="I399" s="248"/>
      <c r="J399" s="248"/>
      <c r="K399" s="249" t="s">
        <v>15</v>
      </c>
      <c r="L399" s="249"/>
      <c r="M399" s="256"/>
      <c r="N399" s="613"/>
      <c r="P399" s="266"/>
      <c r="Q399" s="265"/>
    </row>
    <row r="400" spans="1:18" x14ac:dyDescent="0.25">
      <c r="A400" s="611">
        <v>525200</v>
      </c>
      <c r="B400" s="310" t="s">
        <v>8123</v>
      </c>
      <c r="C400" s="300" t="s">
        <v>8703</v>
      </c>
      <c r="D400" s="249" t="s">
        <v>2710</v>
      </c>
      <c r="E400" s="267" t="s">
        <v>8704</v>
      </c>
      <c r="F400" s="249">
        <f t="shared" si="12"/>
        <v>19</v>
      </c>
      <c r="G400" s="248"/>
      <c r="H400" s="248"/>
      <c r="I400" s="248"/>
      <c r="J400" s="248"/>
      <c r="K400" s="249" t="s">
        <v>15</v>
      </c>
      <c r="L400" s="249"/>
      <c r="M400" s="256"/>
      <c r="N400" s="613"/>
      <c r="P400" s="266" t="s">
        <v>8705</v>
      </c>
      <c r="Q400" s="265">
        <f t="shared" si="14"/>
        <v>9</v>
      </c>
      <c r="R400" s="236" t="str">
        <f t="shared" si="13"/>
        <v xml:space="preserve"> </v>
      </c>
    </row>
    <row r="401" spans="1:18" x14ac:dyDescent="0.25">
      <c r="A401" s="611">
        <v>525220</v>
      </c>
      <c r="B401" s="310" t="s">
        <v>8123</v>
      </c>
      <c r="C401" s="300" t="s">
        <v>8706</v>
      </c>
      <c r="D401" s="249" t="s">
        <v>2710</v>
      </c>
      <c r="E401" s="267" t="s">
        <v>8707</v>
      </c>
      <c r="F401" s="249">
        <f t="shared" si="12"/>
        <v>23</v>
      </c>
      <c r="G401" s="248"/>
      <c r="H401" s="248"/>
      <c r="I401" s="248"/>
      <c r="J401" s="248"/>
      <c r="K401" s="249" t="s">
        <v>15</v>
      </c>
      <c r="L401" s="249"/>
      <c r="M401" s="256"/>
      <c r="N401" s="613"/>
      <c r="P401" s="266" t="s">
        <v>8708</v>
      </c>
      <c r="Q401" s="265">
        <f t="shared" si="14"/>
        <v>10</v>
      </c>
      <c r="R401" s="236" t="str">
        <f t="shared" si="13"/>
        <v xml:space="preserve"> </v>
      </c>
    </row>
    <row r="402" spans="1:18" x14ac:dyDescent="0.25">
      <c r="A402" s="611">
        <v>525240</v>
      </c>
      <c r="B402" s="310" t="s">
        <v>8123</v>
      </c>
      <c r="C402" s="300" t="s">
        <v>8709</v>
      </c>
      <c r="D402" s="249" t="s">
        <v>2710</v>
      </c>
      <c r="E402" s="267" t="s">
        <v>8710</v>
      </c>
      <c r="F402" s="249">
        <f t="shared" si="12"/>
        <v>25</v>
      </c>
      <c r="G402" s="248"/>
      <c r="H402" s="248"/>
      <c r="I402" s="248"/>
      <c r="J402" s="248"/>
      <c r="K402" s="249" t="s">
        <v>15</v>
      </c>
      <c r="L402" s="249"/>
      <c r="M402" s="256"/>
      <c r="N402" s="613"/>
      <c r="P402" s="266" t="s">
        <v>8711</v>
      </c>
      <c r="Q402" s="265">
        <f t="shared" si="14"/>
        <v>10</v>
      </c>
      <c r="R402" s="236" t="str">
        <f t="shared" si="13"/>
        <v xml:space="preserve"> </v>
      </c>
    </row>
    <row r="403" spans="1:18" x14ac:dyDescent="0.25">
      <c r="A403" s="611"/>
      <c r="B403" s="310" t="s">
        <v>8123</v>
      </c>
      <c r="C403" s="267" t="s">
        <v>8712</v>
      </c>
      <c r="D403" s="249"/>
      <c r="E403" s="267" t="s">
        <v>8713</v>
      </c>
      <c r="F403" s="249">
        <f t="shared" si="12"/>
        <v>27</v>
      </c>
      <c r="G403" s="248"/>
      <c r="H403" s="248"/>
      <c r="I403" s="248"/>
      <c r="J403" s="248"/>
      <c r="K403" s="249"/>
      <c r="L403" s="249"/>
      <c r="M403" s="256" t="s">
        <v>8714</v>
      </c>
      <c r="N403" s="613"/>
      <c r="P403" s="266" t="s">
        <v>8715</v>
      </c>
      <c r="Q403" s="265">
        <f t="shared" si="14"/>
        <v>10</v>
      </c>
      <c r="R403" s="236" t="str">
        <f t="shared" si="13"/>
        <v xml:space="preserve"> </v>
      </c>
    </row>
    <row r="404" spans="1:18" x14ac:dyDescent="0.25">
      <c r="A404" s="611">
        <v>525260</v>
      </c>
      <c r="B404" s="310" t="s">
        <v>8123</v>
      </c>
      <c r="C404" s="300" t="s">
        <v>8716</v>
      </c>
      <c r="D404" s="249" t="s">
        <v>2710</v>
      </c>
      <c r="E404" s="267" t="s">
        <v>8717</v>
      </c>
      <c r="F404" s="249">
        <f t="shared" si="12"/>
        <v>19</v>
      </c>
      <c r="G404" s="248"/>
      <c r="H404" s="248"/>
      <c r="I404" s="248"/>
      <c r="J404" s="248"/>
      <c r="K404" s="249" t="s">
        <v>15</v>
      </c>
      <c r="L404" s="249"/>
      <c r="M404" s="256"/>
      <c r="N404" s="613"/>
      <c r="P404" s="266" t="s">
        <v>8718</v>
      </c>
      <c r="Q404" s="265">
        <f t="shared" si="14"/>
        <v>10</v>
      </c>
      <c r="R404" s="236" t="str">
        <f t="shared" si="13"/>
        <v xml:space="preserve"> </v>
      </c>
    </row>
    <row r="405" spans="1:18" x14ac:dyDescent="0.25">
      <c r="A405" s="611">
        <v>525280</v>
      </c>
      <c r="B405" s="310" t="s">
        <v>8123</v>
      </c>
      <c r="C405" s="300" t="s">
        <v>8719</v>
      </c>
      <c r="D405" s="249" t="s">
        <v>2710</v>
      </c>
      <c r="E405" s="267" t="s">
        <v>8720</v>
      </c>
      <c r="F405" s="249">
        <f t="shared" si="12"/>
        <v>17</v>
      </c>
      <c r="G405" s="248"/>
      <c r="H405" s="248"/>
      <c r="I405" s="248"/>
      <c r="J405" s="248"/>
      <c r="K405" s="249" t="s">
        <v>15</v>
      </c>
      <c r="L405" s="249"/>
      <c r="M405" s="256"/>
      <c r="N405" s="613"/>
      <c r="P405" s="266" t="s">
        <v>8721</v>
      </c>
      <c r="Q405" s="265">
        <f t="shared" si="14"/>
        <v>10</v>
      </c>
      <c r="R405" s="236" t="str">
        <f t="shared" si="13"/>
        <v xml:space="preserve"> </v>
      </c>
    </row>
    <row r="406" spans="1:18" x14ac:dyDescent="0.25">
      <c r="A406" s="611">
        <v>525300</v>
      </c>
      <c r="B406" s="310" t="s">
        <v>8123</v>
      </c>
      <c r="C406" s="300" t="s">
        <v>8722</v>
      </c>
      <c r="D406" s="249" t="s">
        <v>2710</v>
      </c>
      <c r="E406" s="267" t="s">
        <v>8723</v>
      </c>
      <c r="F406" s="249">
        <f t="shared" si="12"/>
        <v>25</v>
      </c>
      <c r="G406" s="248"/>
      <c r="H406" s="248"/>
      <c r="I406" s="248"/>
      <c r="J406" s="248"/>
      <c r="K406" s="249" t="s">
        <v>15</v>
      </c>
      <c r="L406" s="249"/>
      <c r="M406" s="256" t="s">
        <v>8724</v>
      </c>
      <c r="N406" s="613"/>
      <c r="P406" s="266" t="s">
        <v>8725</v>
      </c>
      <c r="Q406" s="265">
        <f t="shared" si="14"/>
        <v>9</v>
      </c>
      <c r="R406" s="236" t="str">
        <f t="shared" si="13"/>
        <v xml:space="preserve"> </v>
      </c>
    </row>
    <row r="407" spans="1:18" x14ac:dyDescent="0.25">
      <c r="A407" s="611">
        <v>525310</v>
      </c>
      <c r="B407" s="310"/>
      <c r="C407" s="300"/>
      <c r="D407" s="249" t="s">
        <v>2710</v>
      </c>
      <c r="E407" s="267" t="s">
        <v>8726</v>
      </c>
      <c r="F407" s="249">
        <f t="shared" si="12"/>
        <v>19</v>
      </c>
      <c r="G407" s="248"/>
      <c r="H407" s="248"/>
      <c r="I407" s="248"/>
      <c r="J407" s="248"/>
      <c r="K407" s="249" t="s">
        <v>15</v>
      </c>
      <c r="L407" s="249"/>
      <c r="M407" s="256" t="s">
        <v>8727</v>
      </c>
      <c r="N407" s="613"/>
      <c r="P407" s="266"/>
      <c r="Q407" s="265"/>
    </row>
    <row r="408" spans="1:18" x14ac:dyDescent="0.25">
      <c r="A408" s="611">
        <v>525320</v>
      </c>
      <c r="B408" s="310" t="s">
        <v>8123</v>
      </c>
      <c r="C408" s="300" t="s">
        <v>8728</v>
      </c>
      <c r="D408" s="249" t="s">
        <v>2710</v>
      </c>
      <c r="E408" s="267" t="s">
        <v>8729</v>
      </c>
      <c r="F408" s="249">
        <f t="shared" si="12"/>
        <v>23</v>
      </c>
      <c r="G408" s="248"/>
      <c r="H408" s="248"/>
      <c r="I408" s="248"/>
      <c r="J408" s="248"/>
      <c r="K408" s="249" t="s">
        <v>15</v>
      </c>
      <c r="L408" s="249"/>
      <c r="M408" s="256"/>
      <c r="N408" s="613"/>
      <c r="P408" s="266" t="s">
        <v>8730</v>
      </c>
      <c r="Q408" s="265">
        <f t="shared" si="14"/>
        <v>9</v>
      </c>
      <c r="R408" s="236" t="str">
        <f t="shared" si="13"/>
        <v xml:space="preserve"> </v>
      </c>
    </row>
    <row r="409" spans="1:18" x14ac:dyDescent="0.25">
      <c r="A409" s="611">
        <v>525330</v>
      </c>
      <c r="B409" s="310"/>
      <c r="C409" s="300"/>
      <c r="D409" s="249" t="s">
        <v>2710</v>
      </c>
      <c r="E409" s="267" t="s">
        <v>7222</v>
      </c>
      <c r="F409" s="249">
        <f t="shared" si="12"/>
        <v>13</v>
      </c>
      <c r="G409" s="248"/>
      <c r="H409" s="248"/>
      <c r="I409" s="248"/>
      <c r="J409" s="248"/>
      <c r="K409" s="249" t="s">
        <v>15</v>
      </c>
      <c r="L409" s="249"/>
      <c r="M409" s="256"/>
      <c r="N409" s="613"/>
      <c r="P409" s="266"/>
      <c r="Q409" s="265"/>
    </row>
    <row r="410" spans="1:18" x14ac:dyDescent="0.25">
      <c r="A410" s="611">
        <v>525340</v>
      </c>
      <c r="B410" s="310" t="s">
        <v>8123</v>
      </c>
      <c r="C410" s="300" t="s">
        <v>8731</v>
      </c>
      <c r="D410" s="249" t="s">
        <v>2710</v>
      </c>
      <c r="E410" s="267" t="s">
        <v>8732</v>
      </c>
      <c r="F410" s="249">
        <f t="shared" si="12"/>
        <v>23</v>
      </c>
      <c r="G410" s="248"/>
      <c r="H410" s="248"/>
      <c r="I410" s="248"/>
      <c r="J410" s="248"/>
      <c r="K410" s="249" t="s">
        <v>15</v>
      </c>
      <c r="L410" s="249"/>
      <c r="M410" s="256"/>
      <c r="N410" s="613"/>
      <c r="P410" s="266" t="s">
        <v>8733</v>
      </c>
      <c r="Q410" s="265">
        <f t="shared" si="14"/>
        <v>10</v>
      </c>
      <c r="R410" s="236" t="str">
        <f t="shared" si="13"/>
        <v xml:space="preserve"> </v>
      </c>
    </row>
    <row r="411" spans="1:18" x14ac:dyDescent="0.25">
      <c r="A411" s="611">
        <v>525350</v>
      </c>
      <c r="B411" s="310"/>
      <c r="C411" s="300"/>
      <c r="D411" s="249" t="s">
        <v>2710</v>
      </c>
      <c r="E411" s="267" t="s">
        <v>8734</v>
      </c>
      <c r="F411" s="249">
        <f t="shared" si="12"/>
        <v>29</v>
      </c>
      <c r="G411" s="248"/>
      <c r="H411" s="248"/>
      <c r="I411" s="248"/>
      <c r="J411" s="248"/>
      <c r="K411" s="249" t="s">
        <v>15</v>
      </c>
      <c r="L411" s="249"/>
      <c r="M411" s="256"/>
      <c r="N411" s="613"/>
      <c r="P411" s="266"/>
      <c r="Q411" s="265"/>
    </row>
    <row r="412" spans="1:18" x14ac:dyDescent="0.25">
      <c r="A412" s="611">
        <v>525360</v>
      </c>
      <c r="B412" s="310" t="s">
        <v>8123</v>
      </c>
      <c r="C412" s="300" t="s">
        <v>8735</v>
      </c>
      <c r="D412" s="249" t="s">
        <v>2710</v>
      </c>
      <c r="E412" s="267" t="s">
        <v>8736</v>
      </c>
      <c r="F412" s="249">
        <f t="shared" si="12"/>
        <v>25</v>
      </c>
      <c r="G412" s="248"/>
      <c r="H412" s="248"/>
      <c r="I412" s="248"/>
      <c r="J412" s="248"/>
      <c r="K412" s="249" t="s">
        <v>15</v>
      </c>
      <c r="L412" s="249"/>
      <c r="M412" s="256"/>
      <c r="N412" s="613"/>
      <c r="P412" s="266" t="s">
        <v>8737</v>
      </c>
      <c r="Q412" s="265">
        <f t="shared" si="14"/>
        <v>10</v>
      </c>
      <c r="R412" s="236" t="str">
        <f t="shared" si="13"/>
        <v xml:space="preserve"> </v>
      </c>
    </row>
    <row r="413" spans="1:18" x14ac:dyDescent="0.25">
      <c r="A413" s="611">
        <v>525380</v>
      </c>
      <c r="B413" s="310" t="s">
        <v>8123</v>
      </c>
      <c r="C413" s="300" t="s">
        <v>8738</v>
      </c>
      <c r="D413" s="249" t="s">
        <v>2710</v>
      </c>
      <c r="E413" s="267" t="s">
        <v>8739</v>
      </c>
      <c r="F413" s="249">
        <f t="shared" si="12"/>
        <v>9</v>
      </c>
      <c r="G413" s="248"/>
      <c r="H413" s="248"/>
      <c r="I413" s="248"/>
      <c r="J413" s="248"/>
      <c r="K413" s="249" t="s">
        <v>15</v>
      </c>
      <c r="L413" s="249"/>
      <c r="M413" s="256"/>
      <c r="N413" s="613"/>
      <c r="P413" s="266" t="s">
        <v>8739</v>
      </c>
      <c r="Q413" s="265">
        <f t="shared" si="14"/>
        <v>9</v>
      </c>
      <c r="R413" s="236" t="str">
        <f t="shared" si="13"/>
        <v xml:space="preserve"> </v>
      </c>
    </row>
    <row r="414" spans="1:18" x14ac:dyDescent="0.25">
      <c r="A414" s="611">
        <v>525400</v>
      </c>
      <c r="B414" s="310" t="s">
        <v>8123</v>
      </c>
      <c r="C414" s="300" t="s">
        <v>8740</v>
      </c>
      <c r="D414" s="249" t="s">
        <v>2710</v>
      </c>
      <c r="E414" s="267" t="s">
        <v>8741</v>
      </c>
      <c r="F414" s="249">
        <f t="shared" si="12"/>
        <v>22</v>
      </c>
      <c r="G414" s="248"/>
      <c r="H414" s="248"/>
      <c r="I414" s="248"/>
      <c r="J414" s="248"/>
      <c r="K414" s="249" t="s">
        <v>15</v>
      </c>
      <c r="L414" s="249"/>
      <c r="M414" s="256"/>
      <c r="N414" s="613"/>
      <c r="P414" s="266" t="s">
        <v>8742</v>
      </c>
      <c r="Q414" s="265">
        <f t="shared" si="14"/>
        <v>10</v>
      </c>
      <c r="R414" s="236" t="str">
        <f t="shared" si="13"/>
        <v xml:space="preserve"> </v>
      </c>
    </row>
    <row r="415" spans="1:18" x14ac:dyDescent="0.25">
      <c r="A415" s="611">
        <v>525420</v>
      </c>
      <c r="B415" s="310" t="s">
        <v>8123</v>
      </c>
      <c r="C415" s="300" t="s">
        <v>8743</v>
      </c>
      <c r="D415" s="249" t="s">
        <v>2710</v>
      </c>
      <c r="E415" s="267" t="s">
        <v>8744</v>
      </c>
      <c r="F415" s="249">
        <f t="shared" si="12"/>
        <v>11</v>
      </c>
      <c r="G415" s="248"/>
      <c r="H415" s="248"/>
      <c r="I415" s="248"/>
      <c r="J415" s="248"/>
      <c r="K415" s="249" t="s">
        <v>15</v>
      </c>
      <c r="L415" s="249"/>
      <c r="M415" s="256"/>
      <c r="N415" s="613"/>
      <c r="P415" s="266" t="s">
        <v>8745</v>
      </c>
      <c r="Q415" s="265">
        <f t="shared" si="14"/>
        <v>10</v>
      </c>
      <c r="R415" s="236" t="str">
        <f t="shared" si="13"/>
        <v xml:space="preserve"> </v>
      </c>
    </row>
    <row r="416" spans="1:18" x14ac:dyDescent="0.25">
      <c r="A416" s="611">
        <v>525440</v>
      </c>
      <c r="B416" s="310" t="s">
        <v>8123</v>
      </c>
      <c r="C416" s="300" t="s">
        <v>8746</v>
      </c>
      <c r="D416" s="249" t="s">
        <v>2710</v>
      </c>
      <c r="E416" s="267" t="s">
        <v>8747</v>
      </c>
      <c r="F416" s="249">
        <f t="shared" si="12"/>
        <v>21</v>
      </c>
      <c r="G416" s="248"/>
      <c r="H416" s="248"/>
      <c r="I416" s="248"/>
      <c r="J416" s="248"/>
      <c r="K416" s="249" t="s">
        <v>15</v>
      </c>
      <c r="L416" s="249"/>
      <c r="M416" s="256"/>
      <c r="N416" s="613"/>
      <c r="P416" s="266" t="s">
        <v>8748</v>
      </c>
      <c r="Q416" s="265">
        <f t="shared" si="14"/>
        <v>9</v>
      </c>
      <c r="R416" s="236" t="str">
        <f t="shared" si="13"/>
        <v xml:space="preserve"> </v>
      </c>
    </row>
    <row r="417" spans="1:18" x14ac:dyDescent="0.25">
      <c r="A417" s="611">
        <v>525460</v>
      </c>
      <c r="B417" s="310" t="s">
        <v>8123</v>
      </c>
      <c r="C417" s="300" t="s">
        <v>8749</v>
      </c>
      <c r="D417" s="249" t="s">
        <v>2710</v>
      </c>
      <c r="E417" s="267" t="s">
        <v>8750</v>
      </c>
      <c r="F417" s="249">
        <f t="shared" si="12"/>
        <v>16</v>
      </c>
      <c r="G417" s="248"/>
      <c r="H417" s="248"/>
      <c r="I417" s="248"/>
      <c r="J417" s="248"/>
      <c r="K417" s="249" t="s">
        <v>15</v>
      </c>
      <c r="L417" s="249"/>
      <c r="M417" s="256"/>
      <c r="N417" s="613"/>
      <c r="P417" s="266" t="s">
        <v>8751</v>
      </c>
      <c r="Q417" s="265">
        <f t="shared" si="14"/>
        <v>10</v>
      </c>
      <c r="R417" s="236" t="str">
        <f t="shared" si="13"/>
        <v xml:space="preserve"> </v>
      </c>
    </row>
    <row r="418" spans="1:18" x14ac:dyDescent="0.25">
      <c r="A418" s="611">
        <v>525480</v>
      </c>
      <c r="B418" s="310" t="s">
        <v>8123</v>
      </c>
      <c r="C418" s="300" t="s">
        <v>8752</v>
      </c>
      <c r="D418" s="249" t="s">
        <v>2710</v>
      </c>
      <c r="E418" s="267" t="s">
        <v>8753</v>
      </c>
      <c r="F418" s="249">
        <f t="shared" si="12"/>
        <v>20</v>
      </c>
      <c r="G418" s="248"/>
      <c r="H418" s="248"/>
      <c r="I418" s="248"/>
      <c r="J418" s="248"/>
      <c r="K418" s="249" t="s">
        <v>15</v>
      </c>
      <c r="L418" s="249"/>
      <c r="M418" s="256"/>
      <c r="N418" s="613"/>
      <c r="P418" s="266" t="s">
        <v>8754</v>
      </c>
      <c r="Q418" s="265">
        <f t="shared" si="14"/>
        <v>10</v>
      </c>
      <c r="R418" s="236" t="str">
        <f t="shared" si="13"/>
        <v xml:space="preserve"> </v>
      </c>
    </row>
    <row r="419" spans="1:18" x14ac:dyDescent="0.25">
      <c r="A419" s="611"/>
      <c r="B419" s="310" t="s">
        <v>8123</v>
      </c>
      <c r="C419" s="267" t="s">
        <v>8755</v>
      </c>
      <c r="D419" s="249"/>
      <c r="E419" s="267" t="s">
        <v>8756</v>
      </c>
      <c r="F419" s="249">
        <f t="shared" si="12"/>
        <v>20</v>
      </c>
      <c r="G419" s="248"/>
      <c r="H419" s="248"/>
      <c r="I419" s="248"/>
      <c r="J419" s="248"/>
      <c r="K419" s="249"/>
      <c r="L419" s="249"/>
      <c r="M419" s="256" t="s">
        <v>8757</v>
      </c>
      <c r="N419" s="613"/>
      <c r="P419" s="266" t="s">
        <v>8758</v>
      </c>
      <c r="Q419" s="265">
        <f t="shared" si="14"/>
        <v>10</v>
      </c>
      <c r="R419" s="236" t="str">
        <f t="shared" si="13"/>
        <v xml:space="preserve"> </v>
      </c>
    </row>
    <row r="420" spans="1:18" x14ac:dyDescent="0.25">
      <c r="A420" s="611">
        <v>525500</v>
      </c>
      <c r="B420" s="310" t="s">
        <v>8123</v>
      </c>
      <c r="C420" s="300" t="s">
        <v>8759</v>
      </c>
      <c r="D420" s="249" t="s">
        <v>2710</v>
      </c>
      <c r="E420" s="267" t="s">
        <v>8760</v>
      </c>
      <c r="F420" s="249">
        <f t="shared" ref="F420:F511" si="15">+LEN(E420)</f>
        <v>28</v>
      </c>
      <c r="G420" s="248"/>
      <c r="H420" s="248"/>
      <c r="I420" s="248"/>
      <c r="J420" s="248"/>
      <c r="K420" s="249" t="s">
        <v>15</v>
      </c>
      <c r="L420" s="249"/>
      <c r="M420" s="256"/>
      <c r="N420" s="613"/>
      <c r="P420" s="266" t="s">
        <v>8761</v>
      </c>
      <c r="Q420" s="265">
        <f t="shared" si="14"/>
        <v>10</v>
      </c>
      <c r="R420" s="236" t="str">
        <f t="shared" si="13"/>
        <v xml:space="preserve"> </v>
      </c>
    </row>
    <row r="421" spans="1:18" x14ac:dyDescent="0.25">
      <c r="A421" s="611">
        <v>525520</v>
      </c>
      <c r="B421" s="310" t="s">
        <v>8123</v>
      </c>
      <c r="C421" s="300" t="s">
        <v>8762</v>
      </c>
      <c r="D421" s="249" t="s">
        <v>2710</v>
      </c>
      <c r="E421" s="267" t="s">
        <v>8763</v>
      </c>
      <c r="F421" s="249">
        <f t="shared" si="15"/>
        <v>19</v>
      </c>
      <c r="G421" s="248"/>
      <c r="H421" s="248"/>
      <c r="I421" s="248"/>
      <c r="J421" s="248"/>
      <c r="K421" s="249" t="s">
        <v>15</v>
      </c>
      <c r="L421" s="249"/>
      <c r="M421" s="256"/>
      <c r="N421" s="613"/>
      <c r="P421" s="266" t="s">
        <v>8764</v>
      </c>
      <c r="Q421" s="265">
        <f t="shared" si="14"/>
        <v>10</v>
      </c>
      <c r="R421" s="236" t="str">
        <f t="shared" si="13"/>
        <v xml:space="preserve"> </v>
      </c>
    </row>
    <row r="422" spans="1:18" x14ac:dyDescent="0.25">
      <c r="A422" s="611"/>
      <c r="B422" s="310" t="s">
        <v>8123</v>
      </c>
      <c r="C422" s="267" t="s">
        <v>8765</v>
      </c>
      <c r="D422" s="249"/>
      <c r="E422" s="267" t="s">
        <v>1941</v>
      </c>
      <c r="F422" s="249">
        <f t="shared" si="15"/>
        <v>26</v>
      </c>
      <c r="G422" s="248"/>
      <c r="H422" s="248"/>
      <c r="I422" s="248"/>
      <c r="J422" s="248"/>
      <c r="K422" s="249"/>
      <c r="L422" s="249"/>
      <c r="M422" s="256" t="s">
        <v>4288</v>
      </c>
      <c r="N422" s="613"/>
      <c r="P422" s="266" t="s">
        <v>8766</v>
      </c>
      <c r="Q422" s="265">
        <f t="shared" si="14"/>
        <v>9</v>
      </c>
      <c r="R422" s="236" t="str">
        <f t="shared" ref="R422:R513" si="16">+IF(Q422&gt;10,"over"," ")</f>
        <v xml:space="preserve"> </v>
      </c>
    </row>
    <row r="423" spans="1:18" x14ac:dyDescent="0.25">
      <c r="A423" s="611">
        <v>525540</v>
      </c>
      <c r="B423" s="310" t="s">
        <v>8123</v>
      </c>
      <c r="C423" s="300" t="s">
        <v>8767</v>
      </c>
      <c r="D423" s="249" t="s">
        <v>2710</v>
      </c>
      <c r="E423" s="267" t="s">
        <v>8768</v>
      </c>
      <c r="F423" s="249">
        <f t="shared" si="15"/>
        <v>29</v>
      </c>
      <c r="G423" s="248"/>
      <c r="H423" s="248"/>
      <c r="I423" s="248"/>
      <c r="J423" s="248"/>
      <c r="K423" s="249" t="s">
        <v>15</v>
      </c>
      <c r="L423" s="249"/>
      <c r="M423" s="256"/>
      <c r="N423" s="613"/>
      <c r="P423" s="266" t="s">
        <v>8769</v>
      </c>
      <c r="Q423" s="265">
        <f t="shared" si="14"/>
        <v>10</v>
      </c>
      <c r="R423" s="236" t="str">
        <f t="shared" si="16"/>
        <v xml:space="preserve"> </v>
      </c>
    </row>
    <row r="424" spans="1:18" x14ac:dyDescent="0.25">
      <c r="A424" s="611">
        <v>525560</v>
      </c>
      <c r="B424" s="310" t="s">
        <v>8123</v>
      </c>
      <c r="C424" s="300" t="s">
        <v>8770</v>
      </c>
      <c r="D424" s="249" t="s">
        <v>2710</v>
      </c>
      <c r="E424" s="267" t="s">
        <v>8771</v>
      </c>
      <c r="F424" s="249">
        <f t="shared" si="15"/>
        <v>23</v>
      </c>
      <c r="G424" s="248"/>
      <c r="H424" s="248"/>
      <c r="I424" s="248"/>
      <c r="J424" s="248"/>
      <c r="K424" s="249" t="s">
        <v>15</v>
      </c>
      <c r="L424" s="249"/>
      <c r="M424" s="256"/>
      <c r="N424" s="613"/>
      <c r="P424" s="266" t="s">
        <v>8772</v>
      </c>
      <c r="Q424" s="265">
        <f t="shared" si="14"/>
        <v>10</v>
      </c>
      <c r="R424" s="236" t="str">
        <f t="shared" si="16"/>
        <v xml:space="preserve"> </v>
      </c>
    </row>
    <row r="425" spans="1:18" x14ac:dyDescent="0.25">
      <c r="A425" s="611">
        <v>525580</v>
      </c>
      <c r="B425" s="310" t="s">
        <v>8123</v>
      </c>
      <c r="C425" s="300" t="s">
        <v>8773</v>
      </c>
      <c r="D425" s="249" t="s">
        <v>2710</v>
      </c>
      <c r="E425" s="267" t="s">
        <v>8774</v>
      </c>
      <c r="F425" s="249">
        <f t="shared" si="15"/>
        <v>14</v>
      </c>
      <c r="G425" s="248"/>
      <c r="H425" s="248"/>
      <c r="I425" s="248"/>
      <c r="J425" s="248"/>
      <c r="K425" s="249" t="s">
        <v>15</v>
      </c>
      <c r="L425" s="249"/>
      <c r="M425" s="256"/>
      <c r="N425" s="613"/>
      <c r="P425" s="266" t="s">
        <v>8775</v>
      </c>
      <c r="Q425" s="265">
        <f t="shared" si="14"/>
        <v>10</v>
      </c>
      <c r="R425" s="236" t="str">
        <f t="shared" si="16"/>
        <v xml:space="preserve"> </v>
      </c>
    </row>
    <row r="426" spans="1:18" x14ac:dyDescent="0.25">
      <c r="A426" s="611">
        <v>525600</v>
      </c>
      <c r="B426" s="310"/>
      <c r="C426" s="300"/>
      <c r="D426" s="249" t="s">
        <v>2710</v>
      </c>
      <c r="E426" s="267" t="s">
        <v>4705</v>
      </c>
      <c r="F426" s="249">
        <f t="shared" si="15"/>
        <v>8</v>
      </c>
      <c r="G426" s="248"/>
      <c r="H426" s="248"/>
      <c r="I426" s="248"/>
      <c r="J426" s="248"/>
      <c r="K426" s="249" t="s">
        <v>15</v>
      </c>
      <c r="L426" s="249"/>
      <c r="M426" s="256" t="s">
        <v>3554</v>
      </c>
      <c r="N426" s="613"/>
      <c r="P426" s="266" t="s">
        <v>4705</v>
      </c>
      <c r="Q426" s="265">
        <f t="shared" si="14"/>
        <v>8</v>
      </c>
      <c r="R426" s="236" t="str">
        <f t="shared" si="16"/>
        <v xml:space="preserve"> </v>
      </c>
    </row>
    <row r="427" spans="1:18" x14ac:dyDescent="0.25">
      <c r="A427" s="611">
        <v>525601</v>
      </c>
      <c r="B427" s="310" t="s">
        <v>8123</v>
      </c>
      <c r="C427" s="300" t="s">
        <v>8776</v>
      </c>
      <c r="D427" s="249" t="s">
        <v>2710</v>
      </c>
      <c r="E427" s="267" t="s">
        <v>8777</v>
      </c>
      <c r="F427" s="249">
        <f t="shared" si="15"/>
        <v>17</v>
      </c>
      <c r="G427" s="248"/>
      <c r="H427" s="248"/>
      <c r="I427" s="248"/>
      <c r="J427" s="248"/>
      <c r="K427" s="249"/>
      <c r="L427" s="249" t="s">
        <v>15</v>
      </c>
      <c r="M427" s="256"/>
      <c r="N427" s="613"/>
      <c r="P427" s="266" t="s">
        <v>8778</v>
      </c>
      <c r="Q427" s="265">
        <f t="shared" si="14"/>
        <v>10</v>
      </c>
      <c r="R427" s="236" t="str">
        <f t="shared" si="16"/>
        <v xml:space="preserve"> </v>
      </c>
    </row>
    <row r="428" spans="1:18" x14ac:dyDescent="0.25">
      <c r="A428" s="611">
        <v>525602</v>
      </c>
      <c r="B428" s="310" t="s">
        <v>8123</v>
      </c>
      <c r="C428" s="300" t="s">
        <v>8779</v>
      </c>
      <c r="D428" s="249" t="s">
        <v>2710</v>
      </c>
      <c r="E428" s="267" t="s">
        <v>8780</v>
      </c>
      <c r="F428" s="249">
        <f t="shared" si="15"/>
        <v>28</v>
      </c>
      <c r="G428" s="248"/>
      <c r="H428" s="248"/>
      <c r="I428" s="248"/>
      <c r="J428" s="248"/>
      <c r="K428" s="249"/>
      <c r="L428" s="249" t="s">
        <v>15</v>
      </c>
      <c r="M428" s="633" t="s">
        <v>8781</v>
      </c>
      <c r="N428" s="613"/>
      <c r="P428" s="266" t="s">
        <v>8782</v>
      </c>
      <c r="Q428" s="265">
        <f t="shared" si="14"/>
        <v>10</v>
      </c>
      <c r="R428" s="236" t="str">
        <f t="shared" si="16"/>
        <v xml:space="preserve"> </v>
      </c>
    </row>
    <row r="429" spans="1:18" x14ac:dyDescent="0.25">
      <c r="A429" s="611">
        <v>525603</v>
      </c>
      <c r="B429" s="310"/>
      <c r="C429" s="300"/>
      <c r="D429" s="249" t="s">
        <v>2710</v>
      </c>
      <c r="E429" s="267" t="s">
        <v>8783</v>
      </c>
      <c r="F429" s="249">
        <f t="shared" si="15"/>
        <v>28</v>
      </c>
      <c r="G429" s="248"/>
      <c r="H429" s="248"/>
      <c r="I429" s="248"/>
      <c r="J429" s="248"/>
      <c r="K429" s="249"/>
      <c r="L429" s="249" t="s">
        <v>15</v>
      </c>
      <c r="M429" s="633" t="s">
        <v>8460</v>
      </c>
      <c r="N429" s="613"/>
      <c r="P429" s="266" t="s">
        <v>8784</v>
      </c>
      <c r="Q429" s="265">
        <f t="shared" si="14"/>
        <v>10</v>
      </c>
      <c r="R429" s="236" t="str">
        <f t="shared" si="16"/>
        <v xml:space="preserve"> </v>
      </c>
    </row>
    <row r="430" spans="1:18" x14ac:dyDescent="0.25">
      <c r="A430" s="611">
        <v>525604</v>
      </c>
      <c r="B430" s="310" t="s">
        <v>8123</v>
      </c>
      <c r="C430" s="300" t="s">
        <v>8785</v>
      </c>
      <c r="D430" s="249" t="s">
        <v>2710</v>
      </c>
      <c r="E430" s="267" t="s">
        <v>8786</v>
      </c>
      <c r="F430" s="249">
        <f t="shared" si="15"/>
        <v>24</v>
      </c>
      <c r="G430" s="248"/>
      <c r="H430" s="248"/>
      <c r="I430" s="248"/>
      <c r="J430" s="248"/>
      <c r="K430" s="249"/>
      <c r="L430" s="249" t="s">
        <v>15</v>
      </c>
      <c r="M430" s="256"/>
      <c r="N430" s="613"/>
      <c r="P430" s="266" t="s">
        <v>8787</v>
      </c>
      <c r="Q430" s="265">
        <f t="shared" si="14"/>
        <v>10</v>
      </c>
      <c r="R430" s="236" t="str">
        <f t="shared" si="16"/>
        <v xml:space="preserve"> </v>
      </c>
    </row>
    <row r="431" spans="1:18" x14ac:dyDescent="0.25">
      <c r="A431" s="611">
        <v>525620</v>
      </c>
      <c r="B431" s="310" t="s">
        <v>8123</v>
      </c>
      <c r="C431" s="300" t="s">
        <v>8788</v>
      </c>
      <c r="D431" s="249" t="s">
        <v>2710</v>
      </c>
      <c r="E431" s="267" t="s">
        <v>8789</v>
      </c>
      <c r="F431" s="249">
        <f t="shared" si="15"/>
        <v>28</v>
      </c>
      <c r="G431" s="248"/>
      <c r="H431" s="248"/>
      <c r="I431" s="248"/>
      <c r="J431" s="248"/>
      <c r="K431" s="249" t="s">
        <v>15</v>
      </c>
      <c r="L431" s="249"/>
      <c r="M431" s="256"/>
      <c r="N431" s="613"/>
      <c r="P431" s="266" t="s">
        <v>8790</v>
      </c>
      <c r="Q431" s="265">
        <f t="shared" si="14"/>
        <v>10</v>
      </c>
      <c r="R431" s="236" t="str">
        <f t="shared" si="16"/>
        <v xml:space="preserve"> </v>
      </c>
    </row>
    <row r="432" spans="1:18" x14ac:dyDescent="0.25">
      <c r="A432" s="611">
        <v>525640</v>
      </c>
      <c r="B432" s="310" t="s">
        <v>8123</v>
      </c>
      <c r="C432" s="300" t="s">
        <v>8791</v>
      </c>
      <c r="D432" s="249" t="s">
        <v>2710</v>
      </c>
      <c r="E432" s="267" t="s">
        <v>8792</v>
      </c>
      <c r="F432" s="249">
        <f t="shared" si="15"/>
        <v>29</v>
      </c>
      <c r="G432" s="248"/>
      <c r="H432" s="248"/>
      <c r="I432" s="248"/>
      <c r="J432" s="248"/>
      <c r="K432" s="249" t="s">
        <v>15</v>
      </c>
      <c r="L432" s="249"/>
      <c r="M432" s="256"/>
      <c r="N432" s="613"/>
      <c r="P432" s="266" t="s">
        <v>8793</v>
      </c>
      <c r="Q432" s="265">
        <f t="shared" si="14"/>
        <v>10</v>
      </c>
      <c r="R432" s="236" t="str">
        <f t="shared" si="16"/>
        <v xml:space="preserve"> </v>
      </c>
    </row>
    <row r="433" spans="1:18" x14ac:dyDescent="0.25">
      <c r="A433" s="611">
        <v>525660</v>
      </c>
      <c r="B433" s="310"/>
      <c r="C433" s="300"/>
      <c r="D433" s="249" t="s">
        <v>2710</v>
      </c>
      <c r="E433" s="267" t="s">
        <v>8794</v>
      </c>
      <c r="F433" s="249">
        <f t="shared" si="15"/>
        <v>28</v>
      </c>
      <c r="G433" s="248"/>
      <c r="H433" s="248"/>
      <c r="I433" s="248"/>
      <c r="J433" s="248"/>
      <c r="K433" s="249" t="s">
        <v>15</v>
      </c>
      <c r="L433" s="249"/>
      <c r="M433" s="256" t="s">
        <v>4907</v>
      </c>
      <c r="N433" s="613"/>
      <c r="P433" s="266" t="s">
        <v>8795</v>
      </c>
      <c r="Q433" s="265">
        <f t="shared" si="14"/>
        <v>10</v>
      </c>
      <c r="R433" s="236" t="str">
        <f t="shared" si="16"/>
        <v xml:space="preserve"> </v>
      </c>
    </row>
    <row r="434" spans="1:18" x14ac:dyDescent="0.25">
      <c r="A434" s="611">
        <v>525680</v>
      </c>
      <c r="B434" s="310"/>
      <c r="C434" s="300"/>
      <c r="D434" s="249" t="s">
        <v>2710</v>
      </c>
      <c r="E434" s="267" t="s">
        <v>8796</v>
      </c>
      <c r="F434" s="249">
        <f t="shared" si="15"/>
        <v>22</v>
      </c>
      <c r="G434" s="248"/>
      <c r="H434" s="248"/>
      <c r="I434" s="248"/>
      <c r="J434" s="248"/>
      <c r="K434" s="249" t="s">
        <v>15</v>
      </c>
      <c r="L434" s="249"/>
      <c r="M434" s="256"/>
      <c r="N434" s="613"/>
      <c r="P434" s="266"/>
      <c r="Q434" s="265"/>
    </row>
    <row r="435" spans="1:18" x14ac:dyDescent="0.25">
      <c r="A435" s="611">
        <v>525700</v>
      </c>
      <c r="B435" s="310"/>
      <c r="C435" s="300"/>
      <c r="D435" s="249" t="s">
        <v>2710</v>
      </c>
      <c r="E435" s="267" t="s">
        <v>8797</v>
      </c>
      <c r="F435" s="249">
        <f t="shared" si="15"/>
        <v>25</v>
      </c>
      <c r="G435" s="248"/>
      <c r="H435" s="248"/>
      <c r="I435" s="248"/>
      <c r="J435" s="248"/>
      <c r="K435" s="249" t="s">
        <v>15</v>
      </c>
      <c r="L435" s="249"/>
      <c r="M435" s="256"/>
      <c r="N435" s="613"/>
      <c r="P435" s="266"/>
      <c r="Q435" s="265"/>
    </row>
    <row r="436" spans="1:18" x14ac:dyDescent="0.25">
      <c r="A436" s="611">
        <v>525800</v>
      </c>
      <c r="B436" s="310"/>
      <c r="C436" s="300"/>
      <c r="D436" s="249" t="s">
        <v>2710</v>
      </c>
      <c r="E436" s="267" t="s">
        <v>5987</v>
      </c>
      <c r="F436" s="249">
        <f>LEN(E436)</f>
        <v>16</v>
      </c>
      <c r="G436" s="248"/>
      <c r="H436" s="248"/>
      <c r="I436" s="248"/>
      <c r="J436" s="248"/>
      <c r="K436" s="249" t="s">
        <v>15</v>
      </c>
      <c r="L436" s="249"/>
      <c r="M436" s="256"/>
      <c r="N436" s="613"/>
      <c r="P436" s="266"/>
      <c r="Q436" s="265"/>
    </row>
    <row r="437" spans="1:18" x14ac:dyDescent="0.25">
      <c r="A437" s="611">
        <v>525810</v>
      </c>
      <c r="B437" s="310"/>
      <c r="C437" s="300"/>
      <c r="D437" s="249" t="s">
        <v>2710</v>
      </c>
      <c r="E437" s="267" t="s">
        <v>5990</v>
      </c>
      <c r="F437" s="249">
        <f t="shared" ref="F437:F446" si="17">LEN(E437)</f>
        <v>30</v>
      </c>
      <c r="G437" s="248"/>
      <c r="H437" s="248"/>
      <c r="I437" s="248"/>
      <c r="J437" s="248"/>
      <c r="K437" s="249" t="s">
        <v>15</v>
      </c>
      <c r="L437" s="249"/>
      <c r="M437" s="256"/>
      <c r="N437" s="613"/>
      <c r="P437" s="266"/>
      <c r="Q437" s="265"/>
    </row>
    <row r="438" spans="1:18" x14ac:dyDescent="0.25">
      <c r="A438" s="611">
        <v>525820</v>
      </c>
      <c r="B438" s="310"/>
      <c r="C438" s="300"/>
      <c r="D438" s="249" t="s">
        <v>2710</v>
      </c>
      <c r="E438" s="267" t="s">
        <v>6042</v>
      </c>
      <c r="F438" s="249">
        <f t="shared" si="17"/>
        <v>22</v>
      </c>
      <c r="G438" s="248"/>
      <c r="H438" s="248"/>
      <c r="I438" s="248"/>
      <c r="J438" s="248"/>
      <c r="K438" s="249" t="s">
        <v>15</v>
      </c>
      <c r="L438" s="249"/>
      <c r="M438" s="256"/>
      <c r="N438" s="613"/>
      <c r="P438" s="266"/>
      <c r="Q438" s="265"/>
    </row>
    <row r="439" spans="1:18" x14ac:dyDescent="0.25">
      <c r="A439" s="611">
        <v>525830</v>
      </c>
      <c r="B439" s="310"/>
      <c r="C439" s="300"/>
      <c r="D439" s="249" t="s">
        <v>2710</v>
      </c>
      <c r="E439" s="267" t="s">
        <v>6111</v>
      </c>
      <c r="F439" s="249">
        <f t="shared" si="17"/>
        <v>28</v>
      </c>
      <c r="G439" s="248"/>
      <c r="H439" s="248"/>
      <c r="I439" s="248"/>
      <c r="J439" s="248"/>
      <c r="K439" s="249" t="s">
        <v>15</v>
      </c>
      <c r="L439" s="249"/>
      <c r="M439" s="256"/>
      <c r="N439" s="613"/>
      <c r="P439" s="266"/>
      <c r="Q439" s="265"/>
    </row>
    <row r="440" spans="1:18" x14ac:dyDescent="0.25">
      <c r="A440" s="611">
        <v>525840</v>
      </c>
      <c r="B440" s="310"/>
      <c r="C440" s="300"/>
      <c r="D440" s="249" t="s">
        <v>2710</v>
      </c>
      <c r="E440" s="267" t="s">
        <v>8798</v>
      </c>
      <c r="F440" s="249">
        <f t="shared" si="17"/>
        <v>15</v>
      </c>
      <c r="G440" s="248"/>
      <c r="H440" s="248"/>
      <c r="I440" s="248"/>
      <c r="J440" s="248"/>
      <c r="K440" s="249" t="s">
        <v>15</v>
      </c>
      <c r="L440" s="249"/>
      <c r="M440" s="267" t="s">
        <v>8799</v>
      </c>
      <c r="N440" s="613"/>
      <c r="P440" s="266"/>
      <c r="Q440" s="265"/>
    </row>
    <row r="441" spans="1:18" x14ac:dyDescent="0.25">
      <c r="A441" s="611">
        <v>525850</v>
      </c>
      <c r="B441" s="310"/>
      <c r="C441" s="300"/>
      <c r="D441" s="249" t="s">
        <v>2821</v>
      </c>
      <c r="E441" s="267" t="s">
        <v>6101</v>
      </c>
      <c r="F441" s="249">
        <f t="shared" si="17"/>
        <v>18</v>
      </c>
      <c r="G441" s="248"/>
      <c r="H441" s="248"/>
      <c r="I441" s="248"/>
      <c r="J441" s="248"/>
      <c r="K441" s="249" t="s">
        <v>15</v>
      </c>
      <c r="L441" s="249"/>
      <c r="M441" s="256"/>
      <c r="N441" s="613"/>
      <c r="P441" s="266"/>
      <c r="Q441" s="265"/>
    </row>
    <row r="442" spans="1:18" x14ac:dyDescent="0.25">
      <c r="A442" s="611">
        <v>525860</v>
      </c>
      <c r="B442" s="310"/>
      <c r="C442" s="300"/>
      <c r="D442" s="249" t="s">
        <v>2821</v>
      </c>
      <c r="E442" s="267" t="s">
        <v>6118</v>
      </c>
      <c r="F442" s="249">
        <f t="shared" si="17"/>
        <v>19</v>
      </c>
      <c r="G442" s="248"/>
      <c r="H442" s="248"/>
      <c r="I442" s="248"/>
      <c r="J442" s="248"/>
      <c r="K442" s="249" t="s">
        <v>15</v>
      </c>
      <c r="L442" s="249"/>
      <c r="M442" s="256"/>
      <c r="N442" s="613"/>
      <c r="P442" s="266"/>
      <c r="Q442" s="265"/>
    </row>
    <row r="443" spans="1:18" x14ac:dyDescent="0.25">
      <c r="A443" s="611">
        <v>525870</v>
      </c>
      <c r="B443" s="310"/>
      <c r="C443" s="300"/>
      <c r="D443" s="249" t="s">
        <v>2821</v>
      </c>
      <c r="E443" s="267" t="s">
        <v>6103</v>
      </c>
      <c r="F443" s="249">
        <f t="shared" si="17"/>
        <v>28</v>
      </c>
      <c r="G443" s="248"/>
      <c r="H443" s="248"/>
      <c r="I443" s="248"/>
      <c r="J443" s="248"/>
      <c r="K443" s="249" t="s">
        <v>15</v>
      </c>
      <c r="L443" s="249"/>
      <c r="M443" s="256"/>
      <c r="N443" s="613"/>
      <c r="P443" s="266"/>
      <c r="Q443" s="265"/>
    </row>
    <row r="444" spans="1:18" x14ac:dyDescent="0.25">
      <c r="A444" s="611">
        <v>525880</v>
      </c>
      <c r="B444" s="310"/>
      <c r="C444" s="300"/>
      <c r="D444" s="249" t="s">
        <v>2821</v>
      </c>
      <c r="E444" s="267" t="s">
        <v>6105</v>
      </c>
      <c r="F444" s="249">
        <f t="shared" si="17"/>
        <v>27</v>
      </c>
      <c r="G444" s="248"/>
      <c r="H444" s="248"/>
      <c r="I444" s="248"/>
      <c r="J444" s="248"/>
      <c r="K444" s="249" t="s">
        <v>15</v>
      </c>
      <c r="L444" s="249"/>
      <c r="M444" s="256"/>
      <c r="N444" s="613"/>
      <c r="P444" s="266"/>
      <c r="Q444" s="265"/>
    </row>
    <row r="445" spans="1:18" x14ac:dyDescent="0.25">
      <c r="A445" s="611">
        <v>525890</v>
      </c>
      <c r="B445" s="310"/>
      <c r="C445" s="300"/>
      <c r="D445" s="249" t="s">
        <v>2710</v>
      </c>
      <c r="E445" s="267" t="s">
        <v>6107</v>
      </c>
      <c r="F445" s="249">
        <f t="shared" si="17"/>
        <v>15</v>
      </c>
      <c r="G445" s="248"/>
      <c r="H445" s="248"/>
      <c r="I445" s="248"/>
      <c r="J445" s="248"/>
      <c r="K445" s="249" t="s">
        <v>15</v>
      </c>
      <c r="L445" s="249"/>
      <c r="M445" s="256"/>
      <c r="N445" s="613"/>
      <c r="P445" s="266"/>
      <c r="Q445" s="265"/>
    </row>
    <row r="446" spans="1:18" x14ac:dyDescent="0.25">
      <c r="A446" s="611">
        <v>525900</v>
      </c>
      <c r="B446" s="310"/>
      <c r="C446" s="300"/>
      <c r="D446" s="249" t="s">
        <v>2710</v>
      </c>
      <c r="E446" s="267" t="s">
        <v>6109</v>
      </c>
      <c r="F446" s="249">
        <f t="shared" si="17"/>
        <v>16</v>
      </c>
      <c r="G446" s="248"/>
      <c r="H446" s="248"/>
      <c r="I446" s="248"/>
      <c r="J446" s="248"/>
      <c r="K446" s="249" t="s">
        <v>15</v>
      </c>
      <c r="L446" s="249"/>
      <c r="M446" s="256"/>
      <c r="N446" s="613"/>
      <c r="P446" s="266"/>
      <c r="Q446" s="265"/>
    </row>
    <row r="447" spans="1:18" ht="15.75" x14ac:dyDescent="0.25">
      <c r="A447" s="611"/>
      <c r="B447" s="310"/>
      <c r="C447" s="300"/>
      <c r="D447" s="249"/>
      <c r="E447" s="625" t="s">
        <v>8800</v>
      </c>
      <c r="F447" s="249">
        <f t="shared" si="15"/>
        <v>30</v>
      </c>
      <c r="G447" s="248"/>
      <c r="H447" s="248"/>
      <c r="I447" s="248"/>
      <c r="J447" s="248" t="s">
        <v>15</v>
      </c>
      <c r="K447" s="249"/>
      <c r="L447" s="249"/>
      <c r="M447" s="256"/>
      <c r="N447" s="613" t="s">
        <v>8801</v>
      </c>
      <c r="P447" s="266"/>
      <c r="Q447" s="265"/>
      <c r="R447" s="236" t="str">
        <f t="shared" si="16"/>
        <v xml:space="preserve"> </v>
      </c>
    </row>
    <row r="448" spans="1:18" x14ac:dyDescent="0.25">
      <c r="A448" s="611">
        <v>526400</v>
      </c>
      <c r="B448" s="310" t="s">
        <v>8802</v>
      </c>
      <c r="C448" s="300" t="s">
        <v>8803</v>
      </c>
      <c r="D448" s="249" t="s">
        <v>2710</v>
      </c>
      <c r="E448" s="267" t="s">
        <v>8804</v>
      </c>
      <c r="F448" s="249">
        <f t="shared" si="15"/>
        <v>28</v>
      </c>
      <c r="G448" s="248"/>
      <c r="H448" s="248"/>
      <c r="I448" s="248"/>
      <c r="J448" s="248"/>
      <c r="K448" s="249" t="s">
        <v>15</v>
      </c>
      <c r="L448" s="249"/>
      <c r="M448" s="256"/>
      <c r="N448" s="613"/>
      <c r="P448" s="266" t="s">
        <v>8805</v>
      </c>
      <c r="Q448" s="265">
        <f t="shared" si="14"/>
        <v>10</v>
      </c>
      <c r="R448" s="236" t="str">
        <f t="shared" si="16"/>
        <v xml:space="preserve"> </v>
      </c>
    </row>
    <row r="449" spans="1:18" x14ac:dyDescent="0.25">
      <c r="A449" s="611">
        <v>526410</v>
      </c>
      <c r="B449" s="310" t="s">
        <v>8802</v>
      </c>
      <c r="C449" s="300" t="s">
        <v>8806</v>
      </c>
      <c r="D449" s="249" t="s">
        <v>2710</v>
      </c>
      <c r="E449" s="267" t="s">
        <v>8807</v>
      </c>
      <c r="F449" s="249">
        <f t="shared" si="15"/>
        <v>24</v>
      </c>
      <c r="G449" s="248"/>
      <c r="H449" s="248"/>
      <c r="I449" s="248"/>
      <c r="J449" s="248"/>
      <c r="K449" s="249" t="s">
        <v>15</v>
      </c>
      <c r="L449" s="249"/>
      <c r="M449" s="256"/>
      <c r="N449" s="613"/>
      <c r="P449" s="266" t="s">
        <v>8808</v>
      </c>
      <c r="Q449" s="265">
        <f t="shared" si="14"/>
        <v>10</v>
      </c>
      <c r="R449" s="236" t="str">
        <f t="shared" si="16"/>
        <v xml:space="preserve"> </v>
      </c>
    </row>
    <row r="450" spans="1:18" x14ac:dyDescent="0.25">
      <c r="A450" s="611">
        <v>526420</v>
      </c>
      <c r="B450" s="310" t="s">
        <v>8572</v>
      </c>
      <c r="C450" s="300" t="s">
        <v>8809</v>
      </c>
      <c r="D450" s="249" t="s">
        <v>2710</v>
      </c>
      <c r="E450" s="267" t="s">
        <v>4716</v>
      </c>
      <c r="F450" s="249">
        <f t="shared" si="15"/>
        <v>11</v>
      </c>
      <c r="G450" s="248"/>
      <c r="H450" s="248"/>
      <c r="I450" s="248"/>
      <c r="J450" s="248"/>
      <c r="K450" s="249" t="s">
        <v>15</v>
      </c>
      <c r="L450" s="249"/>
      <c r="M450" s="256"/>
      <c r="N450" s="613"/>
      <c r="P450" s="266" t="s">
        <v>8810</v>
      </c>
      <c r="Q450" s="265">
        <f t="shared" si="14"/>
        <v>10</v>
      </c>
      <c r="R450" s="236" t="str">
        <f t="shared" si="16"/>
        <v xml:space="preserve"> </v>
      </c>
    </row>
    <row r="451" spans="1:18" ht="26.25" x14ac:dyDescent="0.25">
      <c r="A451" s="611"/>
      <c r="B451" s="310"/>
      <c r="C451" s="300"/>
      <c r="D451" s="249"/>
      <c r="E451" s="625" t="s">
        <v>8811</v>
      </c>
      <c r="F451" s="249">
        <f t="shared" si="15"/>
        <v>26</v>
      </c>
      <c r="G451" s="248"/>
      <c r="H451" s="248"/>
      <c r="I451" s="248"/>
      <c r="J451" s="248" t="s">
        <v>15</v>
      </c>
      <c r="K451" s="249"/>
      <c r="L451" s="249"/>
      <c r="M451" s="256"/>
      <c r="N451" s="613" t="s">
        <v>8812</v>
      </c>
      <c r="P451" s="266"/>
      <c r="Q451" s="265"/>
      <c r="R451" s="236" t="str">
        <f t="shared" si="16"/>
        <v xml:space="preserve"> </v>
      </c>
    </row>
    <row r="452" spans="1:18" x14ac:dyDescent="0.25">
      <c r="A452" s="611">
        <v>526500</v>
      </c>
      <c r="B452" s="310" t="s">
        <v>1075</v>
      </c>
      <c r="C452" s="300" t="s">
        <v>8813</v>
      </c>
      <c r="D452" s="249" t="s">
        <v>2710</v>
      </c>
      <c r="E452" s="267" t="s">
        <v>8814</v>
      </c>
      <c r="F452" s="249">
        <f t="shared" si="15"/>
        <v>24</v>
      </c>
      <c r="G452" s="248"/>
      <c r="H452" s="248"/>
      <c r="I452" s="248"/>
      <c r="J452" s="248"/>
      <c r="K452" s="249" t="s">
        <v>15</v>
      </c>
      <c r="L452" s="249"/>
      <c r="M452" s="256"/>
      <c r="N452" s="613"/>
      <c r="P452" s="266" t="s">
        <v>8815</v>
      </c>
      <c r="Q452" s="265">
        <f t="shared" si="14"/>
        <v>10</v>
      </c>
      <c r="R452" s="236" t="str">
        <f t="shared" si="16"/>
        <v xml:space="preserve"> </v>
      </c>
    </row>
    <row r="453" spans="1:18" x14ac:dyDescent="0.25">
      <c r="A453" s="611">
        <v>526510</v>
      </c>
      <c r="B453" s="310" t="s">
        <v>1075</v>
      </c>
      <c r="C453" s="300" t="s">
        <v>8816</v>
      </c>
      <c r="D453" s="249" t="s">
        <v>2710</v>
      </c>
      <c r="E453" s="267" t="s">
        <v>8817</v>
      </c>
      <c r="F453" s="249">
        <f t="shared" si="15"/>
        <v>19</v>
      </c>
      <c r="G453" s="248"/>
      <c r="H453" s="248"/>
      <c r="I453" s="248"/>
      <c r="J453" s="248"/>
      <c r="K453" s="249" t="s">
        <v>15</v>
      </c>
      <c r="L453" s="249"/>
      <c r="M453" s="256"/>
      <c r="N453" s="613"/>
      <c r="P453" s="266" t="s">
        <v>8818</v>
      </c>
      <c r="Q453" s="265">
        <f t="shared" si="14"/>
        <v>10</v>
      </c>
      <c r="R453" s="236" t="str">
        <f t="shared" si="16"/>
        <v xml:space="preserve"> </v>
      </c>
    </row>
    <row r="454" spans="1:18" x14ac:dyDescent="0.25">
      <c r="A454" s="611">
        <v>526520</v>
      </c>
      <c r="B454" s="310" t="s">
        <v>1075</v>
      </c>
      <c r="C454" s="300" t="s">
        <v>8819</v>
      </c>
      <c r="D454" s="249" t="s">
        <v>2710</v>
      </c>
      <c r="E454" s="267" t="s">
        <v>8820</v>
      </c>
      <c r="F454" s="249">
        <f t="shared" si="15"/>
        <v>18</v>
      </c>
      <c r="G454" s="248"/>
      <c r="H454" s="248"/>
      <c r="I454" s="248"/>
      <c r="J454" s="248"/>
      <c r="K454" s="249" t="s">
        <v>15</v>
      </c>
      <c r="L454" s="249"/>
      <c r="M454" s="256"/>
      <c r="N454" s="613"/>
      <c r="P454" s="266" t="s">
        <v>8821</v>
      </c>
      <c r="Q454" s="265">
        <f t="shared" si="14"/>
        <v>10</v>
      </c>
      <c r="R454" s="236" t="str">
        <f t="shared" si="16"/>
        <v xml:space="preserve"> </v>
      </c>
    </row>
    <row r="455" spans="1:18" x14ac:dyDescent="0.25">
      <c r="A455" s="611">
        <v>526530</v>
      </c>
      <c r="B455" s="310" t="s">
        <v>1075</v>
      </c>
      <c r="C455" s="300" t="s">
        <v>8822</v>
      </c>
      <c r="D455" s="249" t="s">
        <v>2710</v>
      </c>
      <c r="E455" s="267" t="s">
        <v>8823</v>
      </c>
      <c r="F455" s="249">
        <f t="shared" si="15"/>
        <v>20</v>
      </c>
      <c r="G455" s="248"/>
      <c r="H455" s="248"/>
      <c r="I455" s="248"/>
      <c r="J455" s="248"/>
      <c r="K455" s="249" t="s">
        <v>15</v>
      </c>
      <c r="L455" s="249"/>
      <c r="M455" s="256"/>
      <c r="N455" s="613"/>
      <c r="P455" s="266" t="s">
        <v>8824</v>
      </c>
      <c r="Q455" s="265">
        <f t="shared" si="14"/>
        <v>9</v>
      </c>
      <c r="R455" s="236" t="str">
        <f t="shared" si="16"/>
        <v xml:space="preserve"> </v>
      </c>
    </row>
    <row r="456" spans="1:18" x14ac:dyDescent="0.25">
      <c r="A456" s="611">
        <v>526531</v>
      </c>
      <c r="B456" s="611"/>
      <c r="C456" s="300"/>
      <c r="D456" s="249" t="s">
        <v>2710</v>
      </c>
      <c r="E456" s="267" t="s">
        <v>8825</v>
      </c>
      <c r="F456" s="249">
        <f>+LEN(E456)</f>
        <v>26</v>
      </c>
      <c r="G456" s="248"/>
      <c r="H456" s="248"/>
      <c r="I456" s="248"/>
      <c r="J456" s="248"/>
      <c r="K456" s="249"/>
      <c r="L456" s="249" t="s">
        <v>15</v>
      </c>
      <c r="M456" s="256"/>
      <c r="N456" s="613"/>
    </row>
    <row r="457" spans="1:18" x14ac:dyDescent="0.25">
      <c r="A457" s="611">
        <v>526532</v>
      </c>
      <c r="B457" s="611"/>
      <c r="C457" s="300"/>
      <c r="D457" s="249" t="s">
        <v>2710</v>
      </c>
      <c r="E457" s="267" t="s">
        <v>8826</v>
      </c>
      <c r="F457" s="249">
        <f>+LEN(E457)</f>
        <v>28</v>
      </c>
      <c r="G457" s="248"/>
      <c r="H457" s="248"/>
      <c r="I457" s="248"/>
      <c r="J457" s="248"/>
      <c r="K457" s="249"/>
      <c r="L457" s="249" t="s">
        <v>15</v>
      </c>
      <c r="M457" s="256"/>
      <c r="N457" s="613"/>
    </row>
    <row r="458" spans="1:18" x14ac:dyDescent="0.25">
      <c r="A458" s="611">
        <v>526540</v>
      </c>
      <c r="B458" s="310" t="s">
        <v>1075</v>
      </c>
      <c r="C458" s="300" t="s">
        <v>8827</v>
      </c>
      <c r="D458" s="249" t="s">
        <v>2710</v>
      </c>
      <c r="E458" s="267" t="s">
        <v>8828</v>
      </c>
      <c r="F458" s="249">
        <f t="shared" si="15"/>
        <v>22</v>
      </c>
      <c r="G458" s="248"/>
      <c r="H458" s="248"/>
      <c r="I458" s="248"/>
      <c r="J458" s="248"/>
      <c r="K458" s="249" t="s">
        <v>15</v>
      </c>
      <c r="L458" s="249"/>
      <c r="M458" s="256"/>
      <c r="N458" s="613"/>
      <c r="P458" s="266" t="s">
        <v>8829</v>
      </c>
      <c r="Q458" s="265">
        <f t="shared" si="14"/>
        <v>10</v>
      </c>
      <c r="R458" s="236" t="str">
        <f t="shared" si="16"/>
        <v xml:space="preserve"> </v>
      </c>
    </row>
    <row r="459" spans="1:18" x14ac:dyDescent="0.25">
      <c r="A459" s="611">
        <v>526550</v>
      </c>
      <c r="B459" s="310" t="s">
        <v>1075</v>
      </c>
      <c r="C459" s="300" t="s">
        <v>8830</v>
      </c>
      <c r="D459" s="249" t="s">
        <v>2710</v>
      </c>
      <c r="E459" s="267" t="s">
        <v>8831</v>
      </c>
      <c r="F459" s="249">
        <f t="shared" si="15"/>
        <v>18</v>
      </c>
      <c r="G459" s="248"/>
      <c r="H459" s="248"/>
      <c r="I459" s="248"/>
      <c r="J459" s="248"/>
      <c r="K459" s="249" t="s">
        <v>15</v>
      </c>
      <c r="L459" s="249"/>
      <c r="M459" s="256"/>
      <c r="N459" s="613"/>
      <c r="P459" s="266" t="s">
        <v>8832</v>
      </c>
      <c r="Q459" s="265">
        <f t="shared" si="14"/>
        <v>10</v>
      </c>
      <c r="R459" s="236" t="str">
        <f t="shared" si="16"/>
        <v xml:space="preserve"> </v>
      </c>
    </row>
    <row r="460" spans="1:18" x14ac:dyDescent="0.25">
      <c r="A460" s="611">
        <v>526560</v>
      </c>
      <c r="B460" s="310" t="s">
        <v>1075</v>
      </c>
      <c r="C460" s="300" t="s">
        <v>8833</v>
      </c>
      <c r="D460" s="249" t="s">
        <v>2710</v>
      </c>
      <c r="E460" s="267" t="s">
        <v>8834</v>
      </c>
      <c r="F460" s="249">
        <f t="shared" si="15"/>
        <v>28</v>
      </c>
      <c r="G460" s="248"/>
      <c r="H460" s="248"/>
      <c r="I460" s="248"/>
      <c r="J460" s="248"/>
      <c r="K460" s="249" t="s">
        <v>15</v>
      </c>
      <c r="L460" s="249"/>
      <c r="M460" s="256"/>
      <c r="N460" s="613"/>
      <c r="P460" s="266" t="s">
        <v>8835</v>
      </c>
      <c r="Q460" s="265">
        <f t="shared" si="14"/>
        <v>10</v>
      </c>
      <c r="R460" s="236" t="str">
        <f t="shared" si="16"/>
        <v xml:space="preserve"> </v>
      </c>
    </row>
    <row r="461" spans="1:18" ht="39" x14ac:dyDescent="0.25">
      <c r="A461" s="611"/>
      <c r="B461" s="310"/>
      <c r="C461" s="300"/>
      <c r="D461" s="249"/>
      <c r="E461" s="625" t="s">
        <v>8836</v>
      </c>
      <c r="F461" s="249">
        <f t="shared" si="15"/>
        <v>30</v>
      </c>
      <c r="G461" s="248"/>
      <c r="H461" s="248"/>
      <c r="I461" s="248"/>
      <c r="J461" s="248" t="s">
        <v>15</v>
      </c>
      <c r="K461" s="249"/>
      <c r="L461" s="249"/>
      <c r="M461" s="256"/>
      <c r="N461" s="613" t="s">
        <v>8837</v>
      </c>
      <c r="P461" s="266"/>
      <c r="Q461" s="265"/>
      <c r="R461" s="236" t="str">
        <f t="shared" si="16"/>
        <v xml:space="preserve"> </v>
      </c>
    </row>
    <row r="462" spans="1:18" x14ac:dyDescent="0.25">
      <c r="A462" s="611">
        <v>526700</v>
      </c>
      <c r="B462" s="310" t="s">
        <v>8838</v>
      </c>
      <c r="C462" s="300" t="s">
        <v>8839</v>
      </c>
      <c r="D462" s="249" t="s">
        <v>2710</v>
      </c>
      <c r="E462" s="267" t="s">
        <v>8840</v>
      </c>
      <c r="F462" s="249">
        <f t="shared" si="15"/>
        <v>16</v>
      </c>
      <c r="G462" s="248"/>
      <c r="H462" s="248"/>
      <c r="I462" s="248"/>
      <c r="J462" s="248"/>
      <c r="K462" s="249" t="s">
        <v>15</v>
      </c>
      <c r="L462" s="249"/>
      <c r="M462" s="256"/>
      <c r="N462" s="613"/>
      <c r="P462" s="266" t="s">
        <v>8841</v>
      </c>
      <c r="Q462" s="265">
        <f t="shared" si="14"/>
        <v>9</v>
      </c>
      <c r="R462" s="236" t="str">
        <f t="shared" si="16"/>
        <v xml:space="preserve"> </v>
      </c>
    </row>
    <row r="463" spans="1:18" x14ac:dyDescent="0.25">
      <c r="A463" s="611">
        <v>526710</v>
      </c>
      <c r="B463" s="310" t="s">
        <v>8838</v>
      </c>
      <c r="C463" s="300" t="s">
        <v>8842</v>
      </c>
      <c r="D463" s="249" t="s">
        <v>2710</v>
      </c>
      <c r="E463" s="267" t="s">
        <v>8843</v>
      </c>
      <c r="F463" s="249">
        <f t="shared" si="15"/>
        <v>15</v>
      </c>
      <c r="G463" s="248"/>
      <c r="H463" s="248"/>
      <c r="I463" s="248"/>
      <c r="J463" s="248"/>
      <c r="K463" s="249" t="s">
        <v>15</v>
      </c>
      <c r="L463" s="249"/>
      <c r="M463" s="256"/>
      <c r="N463" s="613"/>
      <c r="P463" s="266" t="s">
        <v>8844</v>
      </c>
      <c r="Q463" s="265">
        <f t="shared" si="14"/>
        <v>8</v>
      </c>
      <c r="R463" s="236" t="str">
        <f t="shared" si="16"/>
        <v xml:space="preserve"> </v>
      </c>
    </row>
    <row r="464" spans="1:18" x14ac:dyDescent="0.25">
      <c r="A464" s="611">
        <v>526720</v>
      </c>
      <c r="B464" s="310" t="s">
        <v>8838</v>
      </c>
      <c r="C464" s="300" t="s">
        <v>8845</v>
      </c>
      <c r="D464" s="249" t="s">
        <v>2710</v>
      </c>
      <c r="E464" s="267" t="s">
        <v>8846</v>
      </c>
      <c r="F464" s="249">
        <f t="shared" si="15"/>
        <v>18</v>
      </c>
      <c r="G464" s="248"/>
      <c r="H464" s="248"/>
      <c r="I464" s="248"/>
      <c r="J464" s="248"/>
      <c r="K464" s="249" t="s">
        <v>15</v>
      </c>
      <c r="L464" s="249"/>
      <c r="M464" s="256"/>
      <c r="N464" s="613"/>
      <c r="P464" s="266" t="s">
        <v>8847</v>
      </c>
      <c r="Q464" s="265">
        <f t="shared" si="14"/>
        <v>10</v>
      </c>
      <c r="R464" s="236" t="str">
        <f t="shared" si="16"/>
        <v xml:space="preserve"> </v>
      </c>
    </row>
    <row r="465" spans="1:18" x14ac:dyDescent="0.25">
      <c r="A465" s="611">
        <v>526730</v>
      </c>
      <c r="B465" s="310" t="s">
        <v>8838</v>
      </c>
      <c r="C465" s="300" t="s">
        <v>8848</v>
      </c>
      <c r="D465" s="249" t="s">
        <v>2710</v>
      </c>
      <c r="E465" s="267" t="s">
        <v>8849</v>
      </c>
      <c r="F465" s="249">
        <f t="shared" si="15"/>
        <v>27</v>
      </c>
      <c r="G465" s="248"/>
      <c r="H465" s="248"/>
      <c r="I465" s="248"/>
      <c r="J465" s="248"/>
      <c r="K465" s="249" t="s">
        <v>15</v>
      </c>
      <c r="L465" s="249"/>
      <c r="M465" s="256"/>
      <c r="N465" s="613"/>
      <c r="P465" s="266" t="s">
        <v>8850</v>
      </c>
      <c r="Q465" s="265">
        <f t="shared" si="14"/>
        <v>10</v>
      </c>
      <c r="R465" s="236" t="str">
        <f t="shared" si="16"/>
        <v xml:space="preserve"> </v>
      </c>
    </row>
    <row r="466" spans="1:18" x14ac:dyDescent="0.25">
      <c r="A466" s="611">
        <v>526740</v>
      </c>
      <c r="B466" s="611"/>
      <c r="C466" s="310"/>
      <c r="D466" s="249" t="s">
        <v>2710</v>
      </c>
      <c r="E466" s="267" t="s">
        <v>8851</v>
      </c>
      <c r="F466" s="249">
        <f>+LEN(E466)</f>
        <v>23</v>
      </c>
      <c r="G466" s="248"/>
      <c r="H466" s="248"/>
      <c r="I466" s="248"/>
      <c r="J466" s="248"/>
      <c r="K466" s="249" t="s">
        <v>15</v>
      </c>
      <c r="L466" s="249"/>
      <c r="M466" s="256"/>
      <c r="N466" s="613"/>
    </row>
    <row r="467" spans="1:18" x14ac:dyDescent="0.25">
      <c r="A467" s="611">
        <v>526750</v>
      </c>
      <c r="B467" s="611"/>
      <c r="C467" s="310"/>
      <c r="D467" s="249" t="s">
        <v>2710</v>
      </c>
      <c r="E467" s="267" t="s">
        <v>8852</v>
      </c>
      <c r="F467" s="249">
        <f>+LEN(E467)</f>
        <v>29</v>
      </c>
      <c r="G467" s="248"/>
      <c r="H467" s="248"/>
      <c r="I467" s="248"/>
      <c r="J467" s="248"/>
      <c r="K467" s="249" t="s">
        <v>15</v>
      </c>
      <c r="L467" s="249"/>
      <c r="M467" s="256"/>
      <c r="N467" s="613"/>
    </row>
    <row r="468" spans="1:18" ht="64.5" x14ac:dyDescent="0.25">
      <c r="A468" s="611"/>
      <c r="B468" s="310"/>
      <c r="C468" s="300"/>
      <c r="D468" s="249"/>
      <c r="E468" s="625" t="s">
        <v>8853</v>
      </c>
      <c r="F468" s="249">
        <f t="shared" si="15"/>
        <v>27</v>
      </c>
      <c r="G468" s="248"/>
      <c r="H468" s="248"/>
      <c r="I468" s="248"/>
      <c r="J468" s="248" t="s">
        <v>15</v>
      </c>
      <c r="K468" s="249"/>
      <c r="L468" s="249"/>
      <c r="M468" s="256"/>
      <c r="N468" s="613" t="s">
        <v>8854</v>
      </c>
      <c r="P468" s="266"/>
      <c r="Q468" s="265"/>
      <c r="R468" s="236" t="str">
        <f t="shared" si="16"/>
        <v xml:space="preserve"> </v>
      </c>
    </row>
    <row r="469" spans="1:18" x14ac:dyDescent="0.25">
      <c r="A469" s="611">
        <v>526900</v>
      </c>
      <c r="B469" s="310" t="s">
        <v>7701</v>
      </c>
      <c r="C469" s="300" t="s">
        <v>8855</v>
      </c>
      <c r="D469" s="249" t="s">
        <v>2710</v>
      </c>
      <c r="E469" s="267" t="s">
        <v>8856</v>
      </c>
      <c r="F469" s="249">
        <f t="shared" si="15"/>
        <v>28</v>
      </c>
      <c r="G469" s="248"/>
      <c r="H469" s="248"/>
      <c r="I469" s="248"/>
      <c r="J469" s="248"/>
      <c r="K469" s="249" t="s">
        <v>15</v>
      </c>
      <c r="L469" s="249"/>
      <c r="M469" s="256"/>
      <c r="N469" s="613"/>
      <c r="P469" s="266" t="s">
        <v>8857</v>
      </c>
      <c r="Q469" s="265">
        <f>+LEN(P469)</f>
        <v>10</v>
      </c>
      <c r="R469" s="236" t="str">
        <f t="shared" si="16"/>
        <v xml:space="preserve"> </v>
      </c>
    </row>
    <row r="470" spans="1:18" x14ac:dyDescent="0.25">
      <c r="A470" s="611">
        <v>526910</v>
      </c>
      <c r="B470" s="310" t="s">
        <v>8858</v>
      </c>
      <c r="C470" s="300" t="s">
        <v>8859</v>
      </c>
      <c r="D470" s="249" t="s">
        <v>2710</v>
      </c>
      <c r="E470" s="267" t="s">
        <v>8860</v>
      </c>
      <c r="F470" s="249">
        <f t="shared" si="15"/>
        <v>26</v>
      </c>
      <c r="G470" s="248"/>
      <c r="H470" s="248"/>
      <c r="I470" s="248"/>
      <c r="J470" s="248"/>
      <c r="K470" s="249" t="s">
        <v>15</v>
      </c>
      <c r="L470" s="249"/>
      <c r="M470" s="256"/>
      <c r="N470" s="613"/>
      <c r="P470" s="266" t="s">
        <v>8861</v>
      </c>
      <c r="Q470" s="265">
        <f t="shared" si="14"/>
        <v>9</v>
      </c>
      <c r="R470" s="236" t="str">
        <f t="shared" si="16"/>
        <v xml:space="preserve"> </v>
      </c>
    </row>
    <row r="471" spans="1:18" x14ac:dyDescent="0.25">
      <c r="A471" s="611">
        <v>526920</v>
      </c>
      <c r="B471" s="310" t="s">
        <v>8858</v>
      </c>
      <c r="C471" s="300" t="s">
        <v>8862</v>
      </c>
      <c r="D471" s="249" t="s">
        <v>2710</v>
      </c>
      <c r="E471" s="267" t="s">
        <v>8863</v>
      </c>
      <c r="F471" s="249">
        <f t="shared" si="15"/>
        <v>16</v>
      </c>
      <c r="G471" s="248"/>
      <c r="H471" s="248"/>
      <c r="I471" s="248"/>
      <c r="J471" s="248"/>
      <c r="K471" s="249" t="s">
        <v>15</v>
      </c>
      <c r="L471" s="249"/>
      <c r="M471" s="256"/>
      <c r="N471" s="613"/>
      <c r="P471" s="266" t="s">
        <v>8864</v>
      </c>
      <c r="Q471" s="265">
        <f t="shared" si="14"/>
        <v>10</v>
      </c>
      <c r="R471" s="236" t="str">
        <f t="shared" si="16"/>
        <v xml:space="preserve"> </v>
      </c>
    </row>
    <row r="472" spans="1:18" x14ac:dyDescent="0.25">
      <c r="A472" s="611">
        <v>526930</v>
      </c>
      <c r="B472" s="310" t="s">
        <v>8858</v>
      </c>
      <c r="C472" s="300" t="s">
        <v>8865</v>
      </c>
      <c r="D472" s="249" t="s">
        <v>2710</v>
      </c>
      <c r="E472" s="267" t="s">
        <v>8866</v>
      </c>
      <c r="F472" s="249">
        <f t="shared" si="15"/>
        <v>27</v>
      </c>
      <c r="G472" s="248"/>
      <c r="H472" s="248"/>
      <c r="I472" s="248"/>
      <c r="J472" s="248"/>
      <c r="K472" s="249" t="s">
        <v>15</v>
      </c>
      <c r="L472" s="249"/>
      <c r="M472" s="256"/>
      <c r="N472" s="613"/>
      <c r="P472" s="266" t="s">
        <v>8867</v>
      </c>
      <c r="Q472" s="265">
        <f t="shared" si="14"/>
        <v>10</v>
      </c>
      <c r="R472" s="236" t="str">
        <f t="shared" si="16"/>
        <v xml:space="preserve"> </v>
      </c>
    </row>
    <row r="473" spans="1:18" x14ac:dyDescent="0.25">
      <c r="A473" s="611">
        <v>526940</v>
      </c>
      <c r="B473" s="310" t="s">
        <v>8858</v>
      </c>
      <c r="C473" s="300" t="s">
        <v>8868</v>
      </c>
      <c r="D473" s="249" t="s">
        <v>2710</v>
      </c>
      <c r="E473" s="267" t="s">
        <v>8869</v>
      </c>
      <c r="F473" s="249">
        <f t="shared" si="15"/>
        <v>10</v>
      </c>
      <c r="G473" s="248"/>
      <c r="H473" s="248"/>
      <c r="I473" s="248"/>
      <c r="J473" s="248"/>
      <c r="K473" s="249" t="s">
        <v>15</v>
      </c>
      <c r="L473" s="249"/>
      <c r="M473" s="256"/>
      <c r="N473" s="613"/>
      <c r="P473" s="266" t="s">
        <v>8869</v>
      </c>
      <c r="Q473" s="265">
        <f t="shared" si="14"/>
        <v>10</v>
      </c>
      <c r="R473" s="236" t="str">
        <f t="shared" si="16"/>
        <v xml:space="preserve"> </v>
      </c>
    </row>
    <row r="474" spans="1:18" x14ac:dyDescent="0.25">
      <c r="A474" s="611">
        <v>526950</v>
      </c>
      <c r="B474" s="310" t="s">
        <v>8858</v>
      </c>
      <c r="C474" s="300" t="s">
        <v>8870</v>
      </c>
      <c r="D474" s="249" t="s">
        <v>2710</v>
      </c>
      <c r="E474" s="267" t="s">
        <v>8871</v>
      </c>
      <c r="F474" s="249">
        <f t="shared" si="15"/>
        <v>17</v>
      </c>
      <c r="G474" s="248"/>
      <c r="H474" s="248"/>
      <c r="I474" s="248"/>
      <c r="J474" s="248"/>
      <c r="K474" s="249" t="s">
        <v>15</v>
      </c>
      <c r="L474" s="249"/>
      <c r="M474" s="256"/>
      <c r="N474" s="613"/>
      <c r="P474" s="266" t="s">
        <v>8872</v>
      </c>
      <c r="Q474" s="265">
        <f t="shared" si="14"/>
        <v>9</v>
      </c>
      <c r="R474" s="236" t="str">
        <f t="shared" si="16"/>
        <v xml:space="preserve"> </v>
      </c>
    </row>
    <row r="475" spans="1:18" x14ac:dyDescent="0.25">
      <c r="A475" s="611">
        <v>526960</v>
      </c>
      <c r="B475" s="310" t="s">
        <v>8858</v>
      </c>
      <c r="C475" s="300" t="s">
        <v>8873</v>
      </c>
      <c r="D475" s="249" t="s">
        <v>2710</v>
      </c>
      <c r="E475" s="267" t="s">
        <v>8853</v>
      </c>
      <c r="F475" s="249">
        <f t="shared" si="15"/>
        <v>27</v>
      </c>
      <c r="G475" s="248"/>
      <c r="H475" s="248"/>
      <c r="I475" s="248"/>
      <c r="J475" s="248"/>
      <c r="K475" s="249" t="s">
        <v>15</v>
      </c>
      <c r="L475" s="249"/>
      <c r="M475" s="256"/>
      <c r="N475" s="613"/>
      <c r="P475" s="266" t="s">
        <v>8874</v>
      </c>
      <c r="Q475" s="265">
        <f t="shared" si="14"/>
        <v>10</v>
      </c>
      <c r="R475" s="236" t="str">
        <f t="shared" si="16"/>
        <v xml:space="preserve"> </v>
      </c>
    </row>
    <row r="476" spans="1:18" x14ac:dyDescent="0.25">
      <c r="A476" s="611">
        <v>526961</v>
      </c>
      <c r="B476" s="611"/>
      <c r="C476" s="300"/>
      <c r="D476" s="249" t="s">
        <v>2710</v>
      </c>
      <c r="E476" s="267" t="s">
        <v>8875</v>
      </c>
      <c r="F476" s="249">
        <f>+LEN(E476)</f>
        <v>24</v>
      </c>
      <c r="G476" s="248"/>
      <c r="H476" s="248"/>
      <c r="I476" s="248"/>
      <c r="J476" s="248"/>
      <c r="K476" s="249"/>
      <c r="L476" s="249" t="s">
        <v>15</v>
      </c>
      <c r="M476" s="256"/>
      <c r="N476" s="613"/>
    </row>
    <row r="477" spans="1:18" ht="26.25" x14ac:dyDescent="0.25">
      <c r="A477" s="611"/>
      <c r="B477" s="310"/>
      <c r="C477" s="300"/>
      <c r="D477" s="249"/>
      <c r="E477" s="625" t="s">
        <v>8876</v>
      </c>
      <c r="F477" s="249">
        <f t="shared" si="15"/>
        <v>28</v>
      </c>
      <c r="G477" s="248"/>
      <c r="H477" s="248"/>
      <c r="I477" s="248"/>
      <c r="J477" s="248" t="s">
        <v>15</v>
      </c>
      <c r="K477" s="249"/>
      <c r="L477" s="249"/>
      <c r="M477" s="256"/>
      <c r="N477" s="613" t="s">
        <v>8877</v>
      </c>
      <c r="P477" s="266"/>
      <c r="Q477" s="265"/>
      <c r="R477" s="236" t="str">
        <f t="shared" si="16"/>
        <v xml:space="preserve"> </v>
      </c>
    </row>
    <row r="478" spans="1:18" x14ac:dyDescent="0.25">
      <c r="A478" s="611">
        <v>527100</v>
      </c>
      <c r="B478" s="310"/>
      <c r="C478" s="300"/>
      <c r="D478" s="249" t="s">
        <v>2710</v>
      </c>
      <c r="E478" s="267" t="s">
        <v>8878</v>
      </c>
      <c r="F478" s="249">
        <f t="shared" si="15"/>
        <v>4</v>
      </c>
      <c r="G478" s="248"/>
      <c r="H478" s="248"/>
      <c r="I478" s="248"/>
      <c r="J478" s="248"/>
      <c r="K478" s="249" t="s">
        <v>15</v>
      </c>
      <c r="L478" s="249"/>
      <c r="M478" s="256" t="s">
        <v>3562</v>
      </c>
      <c r="N478" s="613"/>
      <c r="P478" s="266" t="s">
        <v>8878</v>
      </c>
      <c r="Q478" s="634">
        <f t="shared" si="14"/>
        <v>4</v>
      </c>
      <c r="R478" s="236" t="str">
        <f t="shared" si="16"/>
        <v xml:space="preserve"> </v>
      </c>
    </row>
    <row r="479" spans="1:18" x14ac:dyDescent="0.25">
      <c r="A479" s="611">
        <v>527101</v>
      </c>
      <c r="B479" s="310" t="s">
        <v>231</v>
      </c>
      <c r="C479" s="300" t="s">
        <v>8879</v>
      </c>
      <c r="D479" s="249" t="s">
        <v>2710</v>
      </c>
      <c r="E479" s="267" t="s">
        <v>8880</v>
      </c>
      <c r="F479" s="249">
        <f t="shared" si="15"/>
        <v>8</v>
      </c>
      <c r="G479" s="419"/>
      <c r="H479" s="248"/>
      <c r="I479" s="248"/>
      <c r="J479" s="248"/>
      <c r="K479" s="249"/>
      <c r="L479" s="249" t="s">
        <v>15</v>
      </c>
      <c r="M479" s="256"/>
      <c r="N479" s="613"/>
      <c r="P479" s="266" t="s">
        <v>8880</v>
      </c>
      <c r="Q479" s="265">
        <f t="shared" ref="Q479:Q569" si="18">+LEN(P479)</f>
        <v>8</v>
      </c>
      <c r="R479" s="236" t="str">
        <f t="shared" si="16"/>
        <v xml:space="preserve"> </v>
      </c>
    </row>
    <row r="480" spans="1:18" x14ac:dyDescent="0.25">
      <c r="A480" s="635"/>
      <c r="B480" s="310" t="s">
        <v>231</v>
      </c>
      <c r="C480" s="267" t="s">
        <v>8881</v>
      </c>
      <c r="D480" s="249"/>
      <c r="E480" s="267" t="s">
        <v>8882</v>
      </c>
      <c r="F480" s="249">
        <f t="shared" si="15"/>
        <v>13</v>
      </c>
      <c r="G480" s="419"/>
      <c r="H480" s="248"/>
      <c r="I480" s="248"/>
      <c r="J480" s="248"/>
      <c r="K480" s="249"/>
      <c r="L480" s="249"/>
      <c r="M480" s="256" t="s">
        <v>4288</v>
      </c>
      <c r="N480" s="613"/>
      <c r="P480" s="266" t="s">
        <v>8883</v>
      </c>
      <c r="Q480" s="265">
        <f t="shared" si="18"/>
        <v>10</v>
      </c>
      <c r="R480" s="236" t="str">
        <f t="shared" si="16"/>
        <v xml:space="preserve"> </v>
      </c>
    </row>
    <row r="481" spans="1:18" x14ac:dyDescent="0.25">
      <c r="A481" s="611">
        <v>527102</v>
      </c>
      <c r="B481" s="310" t="s">
        <v>231</v>
      </c>
      <c r="C481" s="300" t="s">
        <v>8884</v>
      </c>
      <c r="D481" s="249" t="s">
        <v>2710</v>
      </c>
      <c r="E481" s="267" t="s">
        <v>8885</v>
      </c>
      <c r="F481" s="249">
        <f t="shared" si="15"/>
        <v>13</v>
      </c>
      <c r="G481" s="419"/>
      <c r="H481" s="248"/>
      <c r="I481" s="248"/>
      <c r="J481" s="248"/>
      <c r="K481" s="249"/>
      <c r="L481" s="249" t="s">
        <v>15</v>
      </c>
      <c r="M481" s="256"/>
      <c r="N481" s="613"/>
      <c r="P481" s="266" t="s">
        <v>8886</v>
      </c>
      <c r="Q481" s="265">
        <f t="shared" si="18"/>
        <v>10</v>
      </c>
      <c r="R481" s="236" t="str">
        <f t="shared" si="16"/>
        <v xml:space="preserve"> </v>
      </c>
    </row>
    <row r="482" spans="1:18" x14ac:dyDescent="0.25">
      <c r="A482" s="611">
        <v>527103</v>
      </c>
      <c r="B482" s="310" t="s">
        <v>231</v>
      </c>
      <c r="C482" s="300" t="s">
        <v>8887</v>
      </c>
      <c r="D482" s="249" t="s">
        <v>2710</v>
      </c>
      <c r="E482" s="267" t="s">
        <v>8888</v>
      </c>
      <c r="F482" s="249">
        <f t="shared" si="15"/>
        <v>16</v>
      </c>
      <c r="G482" s="419"/>
      <c r="H482" s="248"/>
      <c r="I482" s="248"/>
      <c r="J482" s="248"/>
      <c r="K482" s="249"/>
      <c r="L482" s="249" t="s">
        <v>15</v>
      </c>
      <c r="M482" s="256"/>
      <c r="N482" s="613"/>
      <c r="P482" s="266" t="s">
        <v>8889</v>
      </c>
      <c r="Q482" s="265">
        <f t="shared" si="18"/>
        <v>10</v>
      </c>
      <c r="R482" s="236" t="str">
        <f t="shared" si="16"/>
        <v xml:space="preserve"> </v>
      </c>
    </row>
    <row r="483" spans="1:18" x14ac:dyDescent="0.25">
      <c r="A483" s="611">
        <v>527104</v>
      </c>
      <c r="B483" s="310"/>
      <c r="C483" s="300">
        <v>30036</v>
      </c>
      <c r="D483" s="249" t="s">
        <v>2710</v>
      </c>
      <c r="E483" s="267" t="s">
        <v>8890</v>
      </c>
      <c r="F483" s="249">
        <f t="shared" si="15"/>
        <v>25</v>
      </c>
      <c r="G483" s="248"/>
      <c r="H483" s="248"/>
      <c r="I483" s="248"/>
      <c r="J483" s="248"/>
      <c r="K483" s="249"/>
      <c r="L483" s="249" t="s">
        <v>15</v>
      </c>
      <c r="M483" s="256" t="s">
        <v>3193</v>
      </c>
      <c r="N483" s="613"/>
      <c r="P483" s="618" t="s">
        <v>8891</v>
      </c>
      <c r="Q483" s="265">
        <f t="shared" si="18"/>
        <v>9</v>
      </c>
      <c r="R483" s="236" t="str">
        <f t="shared" si="16"/>
        <v xml:space="preserve"> </v>
      </c>
    </row>
    <row r="484" spans="1:18" x14ac:dyDescent="0.25">
      <c r="A484" s="611">
        <v>527105</v>
      </c>
      <c r="B484" s="310" t="s">
        <v>231</v>
      </c>
      <c r="C484" s="300" t="s">
        <v>8892</v>
      </c>
      <c r="D484" s="249" t="s">
        <v>2710</v>
      </c>
      <c r="E484" s="267" t="s">
        <v>8893</v>
      </c>
      <c r="F484" s="249">
        <f t="shared" si="15"/>
        <v>30</v>
      </c>
      <c r="G484" s="248"/>
      <c r="H484" s="248"/>
      <c r="I484" s="248"/>
      <c r="J484" s="248"/>
      <c r="K484" s="249"/>
      <c r="L484" s="249" t="s">
        <v>15</v>
      </c>
      <c r="M484" s="256"/>
      <c r="N484" s="613"/>
      <c r="P484" s="266" t="s">
        <v>8894</v>
      </c>
      <c r="Q484" s="265">
        <f t="shared" si="18"/>
        <v>9</v>
      </c>
      <c r="R484" s="236" t="str">
        <f t="shared" si="16"/>
        <v xml:space="preserve"> </v>
      </c>
    </row>
    <row r="485" spans="1:18" x14ac:dyDescent="0.25">
      <c r="A485" s="611">
        <v>527106</v>
      </c>
      <c r="B485" s="310"/>
      <c r="C485" s="300"/>
      <c r="D485" s="249" t="s">
        <v>2710</v>
      </c>
      <c r="E485" s="267" t="s">
        <v>8895</v>
      </c>
      <c r="F485" s="249">
        <f t="shared" si="15"/>
        <v>18</v>
      </c>
      <c r="G485" s="248"/>
      <c r="H485" s="248"/>
      <c r="I485" s="248"/>
      <c r="J485" s="248"/>
      <c r="K485" s="249"/>
      <c r="L485" s="249" t="s">
        <v>15</v>
      </c>
      <c r="M485" s="256" t="s">
        <v>2892</v>
      </c>
      <c r="N485" s="613"/>
      <c r="P485" s="266"/>
      <c r="Q485" s="265"/>
    </row>
    <row r="486" spans="1:18" x14ac:dyDescent="0.25">
      <c r="A486" s="611">
        <v>527107</v>
      </c>
      <c r="B486" s="310"/>
      <c r="C486" s="300"/>
      <c r="D486" s="249" t="s">
        <v>2710</v>
      </c>
      <c r="E486" s="267" t="s">
        <v>8896</v>
      </c>
      <c r="F486" s="249">
        <f t="shared" si="15"/>
        <v>16</v>
      </c>
      <c r="G486" s="248"/>
      <c r="H486" s="248"/>
      <c r="I486" s="248"/>
      <c r="J486" s="248"/>
      <c r="K486" s="249"/>
      <c r="L486" s="249" t="s">
        <v>15</v>
      </c>
      <c r="M486" s="256" t="s">
        <v>2892</v>
      </c>
      <c r="N486" s="613"/>
      <c r="P486" s="266"/>
      <c r="Q486" s="265"/>
    </row>
    <row r="487" spans="1:18" x14ac:dyDescent="0.25">
      <c r="A487" s="611">
        <v>527108</v>
      </c>
      <c r="B487" s="310"/>
      <c r="C487" s="300"/>
      <c r="D487" s="249" t="s">
        <v>2710</v>
      </c>
      <c r="E487" s="267" t="s">
        <v>8897</v>
      </c>
      <c r="F487" s="249">
        <f t="shared" si="15"/>
        <v>21</v>
      </c>
      <c r="G487" s="248"/>
      <c r="H487" s="248"/>
      <c r="I487" s="248"/>
      <c r="J487" s="248"/>
      <c r="K487" s="249"/>
      <c r="L487" s="249" t="s">
        <v>15</v>
      </c>
      <c r="M487" s="256" t="s">
        <v>2892</v>
      </c>
      <c r="N487" s="613"/>
      <c r="P487" s="266"/>
      <c r="Q487" s="265"/>
    </row>
    <row r="488" spans="1:18" x14ac:dyDescent="0.25">
      <c r="A488" s="611"/>
      <c r="B488" s="310" t="s">
        <v>231</v>
      </c>
      <c r="C488" s="300" t="s">
        <v>8401</v>
      </c>
      <c r="D488" s="249"/>
      <c r="E488" s="267" t="s">
        <v>8402</v>
      </c>
      <c r="F488" s="249">
        <f t="shared" si="15"/>
        <v>25</v>
      </c>
      <c r="G488" s="248"/>
      <c r="H488" s="248"/>
      <c r="I488" s="248"/>
      <c r="J488" s="248"/>
      <c r="K488" s="249" t="s">
        <v>15</v>
      </c>
      <c r="L488" s="249"/>
      <c r="M488" s="256" t="s">
        <v>8898</v>
      </c>
      <c r="N488" s="613"/>
      <c r="P488" s="266" t="s">
        <v>8404</v>
      </c>
      <c r="Q488" s="265">
        <f>+LEN(P488)</f>
        <v>10</v>
      </c>
      <c r="R488" s="236" t="str">
        <f t="shared" si="16"/>
        <v xml:space="preserve"> </v>
      </c>
    </row>
    <row r="489" spans="1:18" x14ac:dyDescent="0.25">
      <c r="A489" s="611">
        <v>527140</v>
      </c>
      <c r="B489" s="310" t="s">
        <v>231</v>
      </c>
      <c r="C489" s="300" t="s">
        <v>8899</v>
      </c>
      <c r="D489" s="249" t="s">
        <v>2710</v>
      </c>
      <c r="E489" s="267" t="s">
        <v>8900</v>
      </c>
      <c r="F489" s="249">
        <f t="shared" si="15"/>
        <v>16</v>
      </c>
      <c r="G489" s="248"/>
      <c r="H489" s="248"/>
      <c r="I489" s="248"/>
      <c r="J489" s="248"/>
      <c r="K489" s="249" t="s">
        <v>15</v>
      </c>
      <c r="L489" s="249"/>
      <c r="M489" s="256"/>
      <c r="N489" s="613"/>
      <c r="P489" s="266" t="s">
        <v>8901</v>
      </c>
      <c r="Q489" s="265">
        <f>+LEN(P489)</f>
        <v>10</v>
      </c>
      <c r="R489" s="236" t="str">
        <f t="shared" si="16"/>
        <v xml:space="preserve"> </v>
      </c>
    </row>
    <row r="490" spans="1:18" x14ac:dyDescent="0.25">
      <c r="A490" s="611">
        <v>527160</v>
      </c>
      <c r="B490" s="310"/>
      <c r="C490" s="300">
        <v>30039</v>
      </c>
      <c r="D490" s="249" t="s">
        <v>2710</v>
      </c>
      <c r="E490" s="267" t="s">
        <v>8902</v>
      </c>
      <c r="F490" s="249">
        <f t="shared" si="15"/>
        <v>13</v>
      </c>
      <c r="G490" s="248"/>
      <c r="H490" s="248"/>
      <c r="I490" s="248"/>
      <c r="J490" s="248"/>
      <c r="K490" s="249" t="s">
        <v>15</v>
      </c>
      <c r="L490" s="249"/>
      <c r="M490" s="256" t="s">
        <v>3193</v>
      </c>
      <c r="N490" s="613"/>
      <c r="P490" s="618" t="s">
        <v>8903</v>
      </c>
      <c r="Q490" s="265">
        <f t="shared" si="18"/>
        <v>9</v>
      </c>
      <c r="R490" s="236" t="str">
        <f t="shared" si="16"/>
        <v xml:space="preserve"> </v>
      </c>
    </row>
    <row r="491" spans="1:18" x14ac:dyDescent="0.25">
      <c r="A491" s="611">
        <v>527165</v>
      </c>
      <c r="B491" s="630"/>
      <c r="C491" s="300"/>
      <c r="D491" s="249" t="s">
        <v>2710</v>
      </c>
      <c r="E491" s="267" t="s">
        <v>8904</v>
      </c>
      <c r="F491" s="249">
        <f t="shared" si="15"/>
        <v>25</v>
      </c>
      <c r="G491" s="248"/>
      <c r="H491" s="248"/>
      <c r="I491" s="248"/>
      <c r="J491" s="248"/>
      <c r="K491" s="249" t="s">
        <v>15</v>
      </c>
      <c r="L491" s="249"/>
      <c r="M491" s="256"/>
      <c r="N491" s="613"/>
      <c r="P491" s="243"/>
      <c r="Q491" s="265"/>
    </row>
    <row r="492" spans="1:18" x14ac:dyDescent="0.25">
      <c r="A492" s="611">
        <v>527170</v>
      </c>
      <c r="B492" s="611"/>
      <c r="C492" s="300"/>
      <c r="D492" s="249" t="s">
        <v>2710</v>
      </c>
      <c r="E492" s="267" t="s">
        <v>8905</v>
      </c>
      <c r="F492" s="249">
        <f>+LEN(E492)</f>
        <v>26</v>
      </c>
      <c r="G492" s="248"/>
      <c r="H492" s="248"/>
      <c r="I492" s="248"/>
      <c r="J492" s="248"/>
      <c r="K492" s="249" t="s">
        <v>15</v>
      </c>
      <c r="L492" s="249"/>
      <c r="M492" s="256"/>
      <c r="N492" s="613"/>
    </row>
    <row r="493" spans="1:18" x14ac:dyDescent="0.25">
      <c r="A493" s="611">
        <v>527175</v>
      </c>
      <c r="B493" s="611"/>
      <c r="C493" s="300"/>
      <c r="D493" s="249" t="s">
        <v>2710</v>
      </c>
      <c r="E493" s="267" t="s">
        <v>8906</v>
      </c>
      <c r="F493" s="249">
        <f>+LEN(E493)</f>
        <v>26</v>
      </c>
      <c r="G493" s="248"/>
      <c r="H493" s="248"/>
      <c r="I493" s="248"/>
      <c r="J493" s="248"/>
      <c r="K493" s="249" t="s">
        <v>15</v>
      </c>
      <c r="L493" s="249"/>
      <c r="M493" s="256"/>
      <c r="N493" s="613"/>
    </row>
    <row r="494" spans="1:18" x14ac:dyDescent="0.25">
      <c r="A494" s="611">
        <v>527180</v>
      </c>
      <c r="B494" s="310" t="s">
        <v>7739</v>
      </c>
      <c r="C494" s="300" t="s">
        <v>8907</v>
      </c>
      <c r="D494" s="249" t="s">
        <v>2710</v>
      </c>
      <c r="E494" s="267" t="s">
        <v>8908</v>
      </c>
      <c r="F494" s="249">
        <f t="shared" si="15"/>
        <v>20</v>
      </c>
      <c r="G494" s="248"/>
      <c r="H494" s="248"/>
      <c r="I494" s="248"/>
      <c r="J494" s="248"/>
      <c r="K494" s="249" t="s">
        <v>15</v>
      </c>
      <c r="L494" s="249"/>
      <c r="M494" s="256" t="s">
        <v>8909</v>
      </c>
      <c r="N494" s="613"/>
      <c r="P494" s="266" t="s">
        <v>8910</v>
      </c>
      <c r="Q494" s="265">
        <f t="shared" si="18"/>
        <v>9</v>
      </c>
      <c r="R494" s="236" t="str">
        <f t="shared" si="16"/>
        <v xml:space="preserve"> </v>
      </c>
    </row>
    <row r="495" spans="1:18" x14ac:dyDescent="0.25">
      <c r="A495" s="611">
        <v>527200</v>
      </c>
      <c r="B495" s="310"/>
      <c r="C495" s="300">
        <v>48102</v>
      </c>
      <c r="D495" s="249" t="s">
        <v>2710</v>
      </c>
      <c r="E495" s="267" t="s">
        <v>8911</v>
      </c>
      <c r="F495" s="249">
        <f t="shared" si="15"/>
        <v>24</v>
      </c>
      <c r="G495" s="248"/>
      <c r="H495" s="248"/>
      <c r="I495" s="248"/>
      <c r="J495" s="248"/>
      <c r="K495" s="249" t="s">
        <v>15</v>
      </c>
      <c r="L495" s="249"/>
      <c r="M495" s="256" t="s">
        <v>3193</v>
      </c>
      <c r="N495" s="613"/>
      <c r="P495" s="266" t="s">
        <v>8912</v>
      </c>
      <c r="Q495" s="265">
        <f t="shared" si="18"/>
        <v>9</v>
      </c>
      <c r="R495" s="236" t="str">
        <f t="shared" si="16"/>
        <v xml:space="preserve"> </v>
      </c>
    </row>
    <row r="496" spans="1:18" x14ac:dyDescent="0.25">
      <c r="A496" s="611">
        <v>527220</v>
      </c>
      <c r="B496" s="310" t="s">
        <v>8472</v>
      </c>
      <c r="C496" s="300" t="s">
        <v>8913</v>
      </c>
      <c r="D496" s="249" t="s">
        <v>2710</v>
      </c>
      <c r="E496" s="267" t="s">
        <v>8914</v>
      </c>
      <c r="F496" s="249">
        <f t="shared" si="15"/>
        <v>13</v>
      </c>
      <c r="G496" s="248"/>
      <c r="H496" s="248"/>
      <c r="I496" s="248"/>
      <c r="J496" s="248"/>
      <c r="K496" s="249" t="s">
        <v>15</v>
      </c>
      <c r="L496" s="249"/>
      <c r="M496" s="256"/>
      <c r="N496" s="613"/>
      <c r="P496" s="266" t="s">
        <v>8915</v>
      </c>
      <c r="Q496" s="265">
        <f t="shared" si="18"/>
        <v>10</v>
      </c>
      <c r="R496" s="236" t="str">
        <f t="shared" si="16"/>
        <v xml:space="preserve"> </v>
      </c>
    </row>
    <row r="497" spans="1:18" x14ac:dyDescent="0.25">
      <c r="A497" s="611">
        <v>527230</v>
      </c>
      <c r="B497" s="310"/>
      <c r="C497" s="300"/>
      <c r="D497" s="249" t="s">
        <v>2710</v>
      </c>
      <c r="E497" s="267" t="s">
        <v>8916</v>
      </c>
      <c r="F497" s="249">
        <f>LEN(E497)</f>
        <v>20</v>
      </c>
      <c r="G497" s="248"/>
      <c r="H497" s="248"/>
      <c r="I497" s="248"/>
      <c r="J497" s="248"/>
      <c r="K497" s="249" t="s">
        <v>15</v>
      </c>
      <c r="L497" s="249"/>
      <c r="M497" s="256" t="s">
        <v>5928</v>
      </c>
      <c r="N497" s="613"/>
      <c r="P497" s="266"/>
      <c r="Q497" s="265"/>
    </row>
    <row r="498" spans="1:18" x14ac:dyDescent="0.25">
      <c r="A498" s="611">
        <v>527240</v>
      </c>
      <c r="B498" s="310"/>
      <c r="C498" s="300">
        <v>43140</v>
      </c>
      <c r="D498" s="249" t="s">
        <v>2710</v>
      </c>
      <c r="E498" s="267" t="s">
        <v>8917</v>
      </c>
      <c r="F498" s="249">
        <f t="shared" si="15"/>
        <v>19</v>
      </c>
      <c r="G498" s="248"/>
      <c r="H498" s="248"/>
      <c r="I498" s="248"/>
      <c r="J498" s="248"/>
      <c r="K498" s="249" t="s">
        <v>15</v>
      </c>
      <c r="L498" s="249"/>
      <c r="M498" s="256" t="s">
        <v>3193</v>
      </c>
      <c r="N498" s="613"/>
      <c r="P498" s="266" t="s">
        <v>8918</v>
      </c>
      <c r="Q498" s="265">
        <f t="shared" si="18"/>
        <v>10</v>
      </c>
      <c r="R498" s="236" t="str">
        <f t="shared" si="16"/>
        <v xml:space="preserve"> </v>
      </c>
    </row>
    <row r="499" spans="1:18" x14ac:dyDescent="0.25">
      <c r="A499" s="611">
        <v>527241</v>
      </c>
      <c r="B499" s="310"/>
      <c r="C499" s="300"/>
      <c r="D499" s="249" t="s">
        <v>2710</v>
      </c>
      <c r="E499" s="267" t="s">
        <v>8919</v>
      </c>
      <c r="F499" s="249">
        <f t="shared" si="15"/>
        <v>25</v>
      </c>
      <c r="G499" s="248"/>
      <c r="H499" s="248"/>
      <c r="I499" s="248"/>
      <c r="J499" s="248"/>
      <c r="K499" s="249"/>
      <c r="L499" s="249" t="s">
        <v>15</v>
      </c>
      <c r="M499" s="256"/>
      <c r="N499" s="613"/>
      <c r="P499" s="266"/>
      <c r="Q499" s="265"/>
    </row>
    <row r="500" spans="1:18" x14ac:dyDescent="0.25">
      <c r="A500" s="611">
        <v>527242</v>
      </c>
      <c r="B500" s="611"/>
      <c r="C500" s="300"/>
      <c r="D500" s="249" t="s">
        <v>2710</v>
      </c>
      <c r="E500" s="267" t="s">
        <v>8920</v>
      </c>
      <c r="F500" s="249">
        <f>+LEN(E500)</f>
        <v>27</v>
      </c>
      <c r="G500" s="248"/>
      <c r="H500" s="248"/>
      <c r="I500" s="248"/>
      <c r="J500" s="248"/>
      <c r="K500" s="249"/>
      <c r="L500" s="249" t="s">
        <v>15</v>
      </c>
      <c r="M500" s="256"/>
      <c r="N500" s="613"/>
    </row>
    <row r="501" spans="1:18" x14ac:dyDescent="0.25">
      <c r="A501" s="611">
        <v>527250</v>
      </c>
      <c r="B501" s="619"/>
      <c r="C501" s="300"/>
      <c r="D501" s="249" t="s">
        <v>2710</v>
      </c>
      <c r="E501" s="267" t="s">
        <v>8921</v>
      </c>
      <c r="F501" s="249">
        <f>LEN(E501)</f>
        <v>28</v>
      </c>
      <c r="G501" s="248"/>
      <c r="H501" s="248"/>
      <c r="I501" s="248"/>
      <c r="J501" s="248"/>
      <c r="K501" s="249" t="s">
        <v>15</v>
      </c>
      <c r="L501" s="249"/>
      <c r="M501" s="256" t="s">
        <v>5928</v>
      </c>
      <c r="N501" s="613"/>
    </row>
    <row r="502" spans="1:18" x14ac:dyDescent="0.25">
      <c r="A502" s="611">
        <v>527260</v>
      </c>
      <c r="B502" s="310" t="s">
        <v>8572</v>
      </c>
      <c r="C502" s="300" t="s">
        <v>8922</v>
      </c>
      <c r="D502" s="249" t="s">
        <v>2710</v>
      </c>
      <c r="E502" s="267" t="s">
        <v>8923</v>
      </c>
      <c r="F502" s="249">
        <f t="shared" si="15"/>
        <v>27</v>
      </c>
      <c r="G502" s="248"/>
      <c r="H502" s="248"/>
      <c r="I502" s="248"/>
      <c r="J502" s="248"/>
      <c r="K502" s="249" t="s">
        <v>15</v>
      </c>
      <c r="L502" s="249"/>
      <c r="M502" s="256"/>
      <c r="N502" s="613"/>
      <c r="P502" s="266" t="s">
        <v>8924</v>
      </c>
      <c r="Q502" s="265">
        <f t="shared" si="18"/>
        <v>10</v>
      </c>
      <c r="R502" s="236" t="str">
        <f t="shared" si="16"/>
        <v xml:space="preserve"> </v>
      </c>
    </row>
    <row r="503" spans="1:18" x14ac:dyDescent="0.25">
      <c r="A503" s="611">
        <v>527280</v>
      </c>
      <c r="B503" s="310" t="s">
        <v>8572</v>
      </c>
      <c r="C503" s="300" t="s">
        <v>8925</v>
      </c>
      <c r="D503" s="249" t="s">
        <v>2710</v>
      </c>
      <c r="E503" s="267" t="s">
        <v>8926</v>
      </c>
      <c r="F503" s="249">
        <f t="shared" si="15"/>
        <v>18</v>
      </c>
      <c r="G503" s="248"/>
      <c r="H503" s="248"/>
      <c r="I503" s="248"/>
      <c r="J503" s="248"/>
      <c r="K503" s="249" t="s">
        <v>15</v>
      </c>
      <c r="L503" s="249"/>
      <c r="M503" s="256"/>
      <c r="N503" s="613"/>
      <c r="P503" s="266" t="s">
        <v>8927</v>
      </c>
      <c r="Q503" s="265">
        <f t="shared" si="18"/>
        <v>10</v>
      </c>
      <c r="R503" s="236" t="str">
        <f t="shared" si="16"/>
        <v xml:space="preserve"> </v>
      </c>
    </row>
    <row r="504" spans="1:18" x14ac:dyDescent="0.25">
      <c r="A504" s="611"/>
      <c r="B504" s="310" t="s">
        <v>8572</v>
      </c>
      <c r="C504" s="267" t="s">
        <v>8928</v>
      </c>
      <c r="D504" s="249"/>
      <c r="E504" s="267" t="s">
        <v>8929</v>
      </c>
      <c r="F504" s="249">
        <f t="shared" si="15"/>
        <v>21</v>
      </c>
      <c r="G504" s="248"/>
      <c r="H504" s="248"/>
      <c r="I504" s="248"/>
      <c r="J504" s="248"/>
      <c r="K504" s="249"/>
      <c r="L504" s="249"/>
      <c r="M504" s="256" t="s">
        <v>4288</v>
      </c>
      <c r="N504" s="613"/>
      <c r="P504" s="266" t="s">
        <v>8930</v>
      </c>
      <c r="Q504" s="265">
        <f t="shared" si="18"/>
        <v>10</v>
      </c>
      <c r="R504" s="236" t="str">
        <f t="shared" si="16"/>
        <v xml:space="preserve"> </v>
      </c>
    </row>
    <row r="505" spans="1:18" x14ac:dyDescent="0.25">
      <c r="A505" s="611">
        <v>527300</v>
      </c>
      <c r="B505" s="310" t="s">
        <v>8572</v>
      </c>
      <c r="C505" s="300" t="s">
        <v>8931</v>
      </c>
      <c r="D505" s="249" t="s">
        <v>2710</v>
      </c>
      <c r="E505" s="267" t="s">
        <v>8932</v>
      </c>
      <c r="F505" s="249">
        <f t="shared" si="15"/>
        <v>14</v>
      </c>
      <c r="G505" s="248"/>
      <c r="H505" s="248"/>
      <c r="I505" s="248"/>
      <c r="J505" s="248"/>
      <c r="K505" s="249" t="s">
        <v>15</v>
      </c>
      <c r="L505" s="249"/>
      <c r="M505" s="256"/>
      <c r="N505" s="613"/>
      <c r="P505" s="266" t="s">
        <v>8933</v>
      </c>
      <c r="Q505" s="265">
        <f t="shared" si="18"/>
        <v>10</v>
      </c>
      <c r="R505" s="236" t="str">
        <f t="shared" si="16"/>
        <v xml:space="preserve"> </v>
      </c>
    </row>
    <row r="506" spans="1:18" x14ac:dyDescent="0.25">
      <c r="A506" s="611">
        <v>527320</v>
      </c>
      <c r="B506" s="310" t="s">
        <v>8572</v>
      </c>
      <c r="C506" s="300" t="s">
        <v>8934</v>
      </c>
      <c r="D506" s="249" t="s">
        <v>2710</v>
      </c>
      <c r="E506" s="267" t="s">
        <v>8935</v>
      </c>
      <c r="F506" s="249">
        <f t="shared" si="15"/>
        <v>25</v>
      </c>
      <c r="G506" s="248"/>
      <c r="H506" s="248"/>
      <c r="I506" s="248"/>
      <c r="J506" s="248"/>
      <c r="K506" s="249" t="s">
        <v>15</v>
      </c>
      <c r="L506" s="249"/>
      <c r="M506" s="256"/>
      <c r="N506" s="613"/>
      <c r="P506" s="266" t="s">
        <v>8936</v>
      </c>
      <c r="Q506" s="265">
        <f t="shared" si="18"/>
        <v>10</v>
      </c>
      <c r="R506" s="236" t="str">
        <f t="shared" si="16"/>
        <v xml:space="preserve"> </v>
      </c>
    </row>
    <row r="507" spans="1:18" x14ac:dyDescent="0.25">
      <c r="A507" s="611">
        <v>527340</v>
      </c>
      <c r="B507" s="310" t="s">
        <v>8572</v>
      </c>
      <c r="C507" s="300" t="s">
        <v>8937</v>
      </c>
      <c r="D507" s="249" t="s">
        <v>2710</v>
      </c>
      <c r="E507" s="267" t="s">
        <v>8938</v>
      </c>
      <c r="F507" s="249">
        <f t="shared" si="15"/>
        <v>25</v>
      </c>
      <c r="G507" s="248"/>
      <c r="H507" s="248"/>
      <c r="I507" s="248"/>
      <c r="J507" s="248"/>
      <c r="K507" s="249" t="s">
        <v>15</v>
      </c>
      <c r="L507" s="249"/>
      <c r="M507" s="256"/>
      <c r="N507" s="613"/>
      <c r="P507" s="266" t="s">
        <v>8939</v>
      </c>
      <c r="Q507" s="265">
        <f t="shared" si="18"/>
        <v>10</v>
      </c>
      <c r="R507" s="236" t="str">
        <f t="shared" si="16"/>
        <v xml:space="preserve"> </v>
      </c>
    </row>
    <row r="508" spans="1:18" x14ac:dyDescent="0.25">
      <c r="A508" s="611">
        <v>527360</v>
      </c>
      <c r="B508" s="310" t="s">
        <v>8572</v>
      </c>
      <c r="C508" s="300" t="s">
        <v>8940</v>
      </c>
      <c r="D508" s="249" t="s">
        <v>2710</v>
      </c>
      <c r="E508" s="267" t="s">
        <v>8941</v>
      </c>
      <c r="F508" s="249">
        <f t="shared" si="15"/>
        <v>27</v>
      </c>
      <c r="G508" s="248"/>
      <c r="H508" s="248"/>
      <c r="I508" s="248"/>
      <c r="J508" s="248"/>
      <c r="K508" s="249" t="s">
        <v>15</v>
      </c>
      <c r="L508" s="249"/>
      <c r="M508" s="256"/>
      <c r="N508" s="613"/>
      <c r="P508" s="266" t="s">
        <v>8942</v>
      </c>
      <c r="Q508" s="265">
        <f t="shared" si="18"/>
        <v>10</v>
      </c>
      <c r="R508" s="236" t="str">
        <f t="shared" si="16"/>
        <v xml:space="preserve"> </v>
      </c>
    </row>
    <row r="509" spans="1:18" x14ac:dyDescent="0.25">
      <c r="A509" s="611">
        <v>527380</v>
      </c>
      <c r="B509" s="310" t="s">
        <v>8572</v>
      </c>
      <c r="C509" s="300" t="s">
        <v>8943</v>
      </c>
      <c r="D509" s="249" t="s">
        <v>2710</v>
      </c>
      <c r="E509" s="267" t="s">
        <v>8944</v>
      </c>
      <c r="F509" s="249">
        <f t="shared" si="15"/>
        <v>9</v>
      </c>
      <c r="G509" s="248"/>
      <c r="H509" s="248"/>
      <c r="I509" s="248"/>
      <c r="J509" s="248"/>
      <c r="K509" s="249" t="s">
        <v>15</v>
      </c>
      <c r="L509" s="249"/>
      <c r="M509" s="256"/>
      <c r="N509" s="613"/>
      <c r="P509" s="266" t="s">
        <v>8944</v>
      </c>
      <c r="Q509" s="265">
        <f t="shared" si="18"/>
        <v>9</v>
      </c>
      <c r="R509" s="236" t="str">
        <f t="shared" si="16"/>
        <v xml:space="preserve"> </v>
      </c>
    </row>
    <row r="510" spans="1:18" x14ac:dyDescent="0.25">
      <c r="A510" s="611">
        <v>527400</v>
      </c>
      <c r="B510" s="310" t="s">
        <v>8572</v>
      </c>
      <c r="C510" s="300" t="s">
        <v>8945</v>
      </c>
      <c r="D510" s="249" t="s">
        <v>2710</v>
      </c>
      <c r="E510" s="267" t="s">
        <v>8946</v>
      </c>
      <c r="F510" s="249">
        <f t="shared" si="15"/>
        <v>29</v>
      </c>
      <c r="G510" s="248"/>
      <c r="H510" s="248"/>
      <c r="I510" s="248"/>
      <c r="J510" s="248"/>
      <c r="K510" s="249" t="s">
        <v>15</v>
      </c>
      <c r="L510" s="249"/>
      <c r="M510" s="256"/>
      <c r="N510" s="613"/>
      <c r="P510" s="266" t="s">
        <v>8947</v>
      </c>
      <c r="Q510" s="265">
        <f t="shared" si="18"/>
        <v>10</v>
      </c>
      <c r="R510" s="236" t="str">
        <f t="shared" si="16"/>
        <v xml:space="preserve"> </v>
      </c>
    </row>
    <row r="511" spans="1:18" x14ac:dyDescent="0.25">
      <c r="A511" s="611">
        <v>527420</v>
      </c>
      <c r="B511" s="310" t="s">
        <v>8572</v>
      </c>
      <c r="C511" s="300" t="s">
        <v>8948</v>
      </c>
      <c r="D511" s="249" t="s">
        <v>2710</v>
      </c>
      <c r="E511" s="267" t="s">
        <v>8949</v>
      </c>
      <c r="F511" s="249">
        <f t="shared" si="15"/>
        <v>23</v>
      </c>
      <c r="G511" s="248"/>
      <c r="H511" s="248"/>
      <c r="I511" s="248"/>
      <c r="J511" s="248"/>
      <c r="K511" s="249" t="s">
        <v>15</v>
      </c>
      <c r="L511" s="249"/>
      <c r="M511" s="256"/>
      <c r="N511" s="613"/>
      <c r="P511" s="266" t="s">
        <v>8950</v>
      </c>
      <c r="Q511" s="265">
        <f t="shared" si="18"/>
        <v>10</v>
      </c>
      <c r="R511" s="236" t="str">
        <f t="shared" si="16"/>
        <v xml:space="preserve"> </v>
      </c>
    </row>
    <row r="512" spans="1:18" x14ac:dyDescent="0.25">
      <c r="A512" s="611">
        <v>527440</v>
      </c>
      <c r="B512" s="310" t="s">
        <v>8572</v>
      </c>
      <c r="C512" s="300" t="s">
        <v>8951</v>
      </c>
      <c r="D512" s="249" t="s">
        <v>2710</v>
      </c>
      <c r="E512" s="267" t="s">
        <v>8952</v>
      </c>
      <c r="F512" s="249">
        <f t="shared" ref="F512:F597" si="19">+LEN(E512)</f>
        <v>23</v>
      </c>
      <c r="G512" s="248"/>
      <c r="H512" s="248"/>
      <c r="I512" s="248"/>
      <c r="J512" s="248"/>
      <c r="K512" s="249" t="s">
        <v>15</v>
      </c>
      <c r="L512" s="249"/>
      <c r="M512" s="256"/>
      <c r="N512" s="613"/>
      <c r="P512" s="266" t="s">
        <v>8953</v>
      </c>
      <c r="Q512" s="265">
        <f t="shared" si="18"/>
        <v>10</v>
      </c>
      <c r="R512" s="236" t="str">
        <f t="shared" si="16"/>
        <v xml:space="preserve"> </v>
      </c>
    </row>
    <row r="513" spans="1:18" x14ac:dyDescent="0.25">
      <c r="A513" s="611">
        <v>527460</v>
      </c>
      <c r="B513" s="310" t="s">
        <v>8572</v>
      </c>
      <c r="C513" s="300" t="s">
        <v>8954</v>
      </c>
      <c r="D513" s="249" t="s">
        <v>2710</v>
      </c>
      <c r="E513" s="267" t="s">
        <v>8955</v>
      </c>
      <c r="F513" s="249">
        <f t="shared" si="19"/>
        <v>30</v>
      </c>
      <c r="G513" s="248"/>
      <c r="H513" s="248"/>
      <c r="I513" s="248"/>
      <c r="J513" s="248"/>
      <c r="K513" s="249" t="s">
        <v>15</v>
      </c>
      <c r="L513" s="249"/>
      <c r="M513" s="256"/>
      <c r="N513" s="613"/>
      <c r="P513" s="266" t="s">
        <v>8956</v>
      </c>
      <c r="Q513" s="265">
        <f t="shared" si="18"/>
        <v>10</v>
      </c>
      <c r="R513" s="236" t="str">
        <f t="shared" si="16"/>
        <v xml:space="preserve"> </v>
      </c>
    </row>
    <row r="514" spans="1:18" x14ac:dyDescent="0.25">
      <c r="A514" s="611">
        <v>527470</v>
      </c>
      <c r="B514" s="310"/>
      <c r="C514" s="300"/>
      <c r="D514" s="249" t="s">
        <v>2710</v>
      </c>
      <c r="E514" s="267" t="s">
        <v>8957</v>
      </c>
      <c r="F514" s="249">
        <f t="shared" si="19"/>
        <v>23</v>
      </c>
      <c r="G514" s="248"/>
      <c r="H514" s="248"/>
      <c r="I514" s="248"/>
      <c r="J514" s="248"/>
      <c r="K514" s="249" t="s">
        <v>15</v>
      </c>
      <c r="L514" s="249"/>
      <c r="M514" s="256"/>
      <c r="N514" s="613"/>
      <c r="P514" s="266"/>
      <c r="Q514" s="265"/>
    </row>
    <row r="515" spans="1:18" x14ac:dyDescent="0.25">
      <c r="A515" s="611">
        <v>527480</v>
      </c>
      <c r="B515" s="310" t="s">
        <v>8572</v>
      </c>
      <c r="C515" s="300" t="s">
        <v>8958</v>
      </c>
      <c r="D515" s="249" t="s">
        <v>2710</v>
      </c>
      <c r="E515" s="267" t="s">
        <v>1060</v>
      </c>
      <c r="F515" s="249">
        <f t="shared" si="19"/>
        <v>19</v>
      </c>
      <c r="G515" s="248"/>
      <c r="H515" s="248"/>
      <c r="I515" s="248"/>
      <c r="J515" s="248"/>
      <c r="K515" s="249" t="s">
        <v>15</v>
      </c>
      <c r="L515" s="249"/>
      <c r="M515" s="256"/>
      <c r="N515" s="613"/>
      <c r="P515" s="266" t="s">
        <v>8959</v>
      </c>
      <c r="Q515" s="265">
        <f t="shared" si="18"/>
        <v>10</v>
      </c>
      <c r="R515" s="236" t="str">
        <f t="shared" ref="R515:R599" si="20">+IF(Q515&gt;10,"over"," ")</f>
        <v xml:space="preserve"> </v>
      </c>
    </row>
    <row r="516" spans="1:18" x14ac:dyDescent="0.25">
      <c r="A516" s="611">
        <v>527500</v>
      </c>
      <c r="B516" s="310" t="s">
        <v>8572</v>
      </c>
      <c r="C516" s="300" t="s">
        <v>8960</v>
      </c>
      <c r="D516" s="249" t="s">
        <v>2710</v>
      </c>
      <c r="E516" s="267" t="s">
        <v>8961</v>
      </c>
      <c r="F516" s="249">
        <f t="shared" si="19"/>
        <v>9</v>
      </c>
      <c r="G516" s="248"/>
      <c r="H516" s="248"/>
      <c r="I516" s="248"/>
      <c r="J516" s="248"/>
      <c r="K516" s="249" t="s">
        <v>15</v>
      </c>
      <c r="L516" s="249"/>
      <c r="M516" s="256"/>
      <c r="N516" s="613"/>
      <c r="P516" s="266" t="s">
        <v>8961</v>
      </c>
      <c r="Q516" s="265">
        <f t="shared" si="18"/>
        <v>9</v>
      </c>
      <c r="R516" s="236" t="str">
        <f t="shared" si="20"/>
        <v xml:space="preserve"> </v>
      </c>
    </row>
    <row r="517" spans="1:18" x14ac:dyDescent="0.25">
      <c r="A517" s="611">
        <v>527510</v>
      </c>
      <c r="B517" s="310"/>
      <c r="C517" s="300">
        <v>2816</v>
      </c>
      <c r="D517" s="249" t="s">
        <v>2710</v>
      </c>
      <c r="E517" s="267" t="s">
        <v>8962</v>
      </c>
      <c r="F517" s="249">
        <f t="shared" si="19"/>
        <v>16</v>
      </c>
      <c r="G517" s="248"/>
      <c r="H517" s="248"/>
      <c r="I517" s="248"/>
      <c r="J517" s="248"/>
      <c r="K517" s="249" t="s">
        <v>15</v>
      </c>
      <c r="L517" s="249"/>
      <c r="M517" s="256" t="s">
        <v>3210</v>
      </c>
      <c r="N517" s="613"/>
      <c r="P517" s="266"/>
      <c r="Q517" s="265"/>
    </row>
    <row r="518" spans="1:18" x14ac:dyDescent="0.25">
      <c r="A518" s="611">
        <v>527520</v>
      </c>
      <c r="B518" s="310" t="s">
        <v>8572</v>
      </c>
      <c r="C518" s="300" t="s">
        <v>8963</v>
      </c>
      <c r="D518" s="249" t="s">
        <v>2710</v>
      </c>
      <c r="E518" s="267" t="s">
        <v>8964</v>
      </c>
      <c r="F518" s="249">
        <f t="shared" si="19"/>
        <v>15</v>
      </c>
      <c r="G518" s="248"/>
      <c r="H518" s="248"/>
      <c r="I518" s="248"/>
      <c r="J518" s="248"/>
      <c r="K518" s="249" t="s">
        <v>15</v>
      </c>
      <c r="L518" s="249"/>
      <c r="M518" s="256"/>
      <c r="N518" s="613"/>
      <c r="P518" s="266" t="s">
        <v>8965</v>
      </c>
      <c r="Q518" s="265">
        <f t="shared" si="18"/>
        <v>10</v>
      </c>
      <c r="R518" s="236" t="str">
        <f t="shared" si="20"/>
        <v xml:space="preserve"> </v>
      </c>
    </row>
    <row r="519" spans="1:18" x14ac:dyDescent="0.25">
      <c r="A519" s="611">
        <v>527530</v>
      </c>
      <c r="B519" s="310"/>
      <c r="C519" s="300"/>
      <c r="D519" s="249" t="s">
        <v>2710</v>
      </c>
      <c r="E519" s="267" t="s">
        <v>8966</v>
      </c>
      <c r="F519" s="249">
        <f t="shared" si="19"/>
        <v>6</v>
      </c>
      <c r="G519" s="248"/>
      <c r="H519" s="248"/>
      <c r="I519" s="248"/>
      <c r="J519" s="248"/>
      <c r="K519" s="249" t="s">
        <v>15</v>
      </c>
      <c r="L519" s="249"/>
      <c r="M519" s="256"/>
      <c r="N519" s="613"/>
      <c r="P519" s="266"/>
      <c r="Q519" s="265"/>
    </row>
    <row r="520" spans="1:18" x14ac:dyDescent="0.25">
      <c r="A520" s="611">
        <v>527540</v>
      </c>
      <c r="B520" s="310" t="s">
        <v>8572</v>
      </c>
      <c r="C520" s="300" t="s">
        <v>8967</v>
      </c>
      <c r="D520" s="249" t="s">
        <v>2710</v>
      </c>
      <c r="E520" s="267" t="s">
        <v>7058</v>
      </c>
      <c r="F520" s="249">
        <f t="shared" si="19"/>
        <v>12</v>
      </c>
      <c r="G520" s="248"/>
      <c r="H520" s="248"/>
      <c r="I520" s="248"/>
      <c r="J520" s="248"/>
      <c r="K520" s="249" t="s">
        <v>15</v>
      </c>
      <c r="L520" s="249"/>
      <c r="M520" s="256"/>
      <c r="N520" s="613"/>
      <c r="P520" s="266" t="s">
        <v>7059</v>
      </c>
      <c r="Q520" s="265">
        <f t="shared" si="18"/>
        <v>10</v>
      </c>
      <c r="R520" s="236" t="str">
        <f t="shared" si="20"/>
        <v xml:space="preserve"> </v>
      </c>
    </row>
    <row r="521" spans="1:18" x14ac:dyDescent="0.25">
      <c r="A521" s="611">
        <v>527560</v>
      </c>
      <c r="B521" s="310" t="s">
        <v>8572</v>
      </c>
      <c r="C521" s="267" t="s">
        <v>8968</v>
      </c>
      <c r="D521" s="249" t="s">
        <v>2710</v>
      </c>
      <c r="E521" s="267" t="s">
        <v>8969</v>
      </c>
      <c r="F521" s="249">
        <f t="shared" si="19"/>
        <v>16</v>
      </c>
      <c r="G521" s="248"/>
      <c r="H521" s="248"/>
      <c r="I521" s="248"/>
      <c r="J521" s="248"/>
      <c r="K521" s="249" t="s">
        <v>15</v>
      </c>
      <c r="L521" s="249"/>
      <c r="M521" s="256"/>
      <c r="N521" s="613"/>
      <c r="P521" s="266" t="s">
        <v>8970</v>
      </c>
      <c r="Q521" s="265">
        <f t="shared" si="18"/>
        <v>9</v>
      </c>
      <c r="R521" s="236" t="str">
        <f t="shared" si="20"/>
        <v xml:space="preserve"> </v>
      </c>
    </row>
    <row r="522" spans="1:18" x14ac:dyDescent="0.25">
      <c r="A522" s="611">
        <v>527570</v>
      </c>
      <c r="B522" s="310"/>
      <c r="C522" s="267"/>
      <c r="D522" s="249" t="s">
        <v>2710</v>
      </c>
      <c r="E522" s="267" t="s">
        <v>8971</v>
      </c>
      <c r="F522" s="249">
        <f t="shared" si="19"/>
        <v>17</v>
      </c>
      <c r="G522" s="248"/>
      <c r="H522" s="248"/>
      <c r="I522" s="248"/>
      <c r="J522" s="248"/>
      <c r="K522" s="249" t="s">
        <v>15</v>
      </c>
      <c r="L522" s="249"/>
      <c r="M522" s="256"/>
      <c r="N522" s="613"/>
      <c r="P522" s="266"/>
      <c r="Q522" s="265"/>
    </row>
    <row r="523" spans="1:18" x14ac:dyDescent="0.25">
      <c r="A523" s="611">
        <v>527580</v>
      </c>
      <c r="B523" s="310" t="s">
        <v>8572</v>
      </c>
      <c r="C523" s="267" t="s">
        <v>8972</v>
      </c>
      <c r="D523" s="249" t="s">
        <v>2710</v>
      </c>
      <c r="E523" s="267" t="s">
        <v>8973</v>
      </c>
      <c r="F523" s="249">
        <f t="shared" si="19"/>
        <v>15</v>
      </c>
      <c r="G523" s="248"/>
      <c r="H523" s="248"/>
      <c r="I523" s="248"/>
      <c r="J523" s="248"/>
      <c r="K523" s="249" t="s">
        <v>15</v>
      </c>
      <c r="L523" s="249"/>
      <c r="M523" s="256"/>
      <c r="N523" s="613"/>
      <c r="P523" s="266" t="s">
        <v>8974</v>
      </c>
      <c r="Q523" s="265">
        <f t="shared" si="18"/>
        <v>10</v>
      </c>
      <c r="R523" s="236" t="str">
        <f t="shared" si="20"/>
        <v xml:space="preserve"> </v>
      </c>
    </row>
    <row r="524" spans="1:18" x14ac:dyDescent="0.25">
      <c r="A524" s="611">
        <v>527600</v>
      </c>
      <c r="B524" s="310" t="s">
        <v>8572</v>
      </c>
      <c r="C524" s="300" t="s">
        <v>8975</v>
      </c>
      <c r="D524" s="249" t="s">
        <v>2710</v>
      </c>
      <c r="E524" s="267" t="s">
        <v>8976</v>
      </c>
      <c r="F524" s="249">
        <f t="shared" si="19"/>
        <v>18</v>
      </c>
      <c r="G524" s="248"/>
      <c r="H524" s="248"/>
      <c r="I524" s="248"/>
      <c r="J524" s="248"/>
      <c r="K524" s="249" t="s">
        <v>15</v>
      </c>
      <c r="L524" s="249"/>
      <c r="M524" s="256"/>
      <c r="N524" s="613"/>
      <c r="P524" s="266" t="s">
        <v>8977</v>
      </c>
      <c r="Q524" s="265">
        <f t="shared" si="18"/>
        <v>9</v>
      </c>
      <c r="R524" s="236" t="str">
        <f t="shared" si="20"/>
        <v xml:space="preserve"> </v>
      </c>
    </row>
    <row r="525" spans="1:18" x14ac:dyDescent="0.25">
      <c r="A525" s="611">
        <v>527610</v>
      </c>
      <c r="B525" s="310"/>
      <c r="C525" s="300">
        <v>2826</v>
      </c>
      <c r="D525" s="249" t="s">
        <v>2710</v>
      </c>
      <c r="E525" s="267" t="s">
        <v>8978</v>
      </c>
      <c r="F525" s="249">
        <f t="shared" si="19"/>
        <v>16</v>
      </c>
      <c r="G525" s="248"/>
      <c r="H525" s="248"/>
      <c r="I525" s="248"/>
      <c r="J525" s="248"/>
      <c r="K525" s="249" t="s">
        <v>15</v>
      </c>
      <c r="L525" s="249"/>
      <c r="M525" s="256" t="s">
        <v>3210</v>
      </c>
      <c r="N525" s="613"/>
      <c r="P525" s="266"/>
      <c r="Q525" s="265"/>
    </row>
    <row r="526" spans="1:18" x14ac:dyDescent="0.25">
      <c r="A526" s="611">
        <v>527620</v>
      </c>
      <c r="B526" s="310" t="s">
        <v>8572</v>
      </c>
      <c r="C526" s="300" t="s">
        <v>8979</v>
      </c>
      <c r="D526" s="249" t="s">
        <v>2710</v>
      </c>
      <c r="E526" s="267" t="s">
        <v>8980</v>
      </c>
      <c r="F526" s="249">
        <f t="shared" si="19"/>
        <v>5</v>
      </c>
      <c r="G526" s="248"/>
      <c r="H526" s="248"/>
      <c r="I526" s="248"/>
      <c r="J526" s="248"/>
      <c r="K526" s="249" t="s">
        <v>15</v>
      </c>
      <c r="L526" s="249"/>
      <c r="M526" s="256"/>
      <c r="N526" s="613"/>
      <c r="P526" s="266" t="s">
        <v>8980</v>
      </c>
      <c r="Q526" s="265">
        <f t="shared" si="18"/>
        <v>5</v>
      </c>
      <c r="R526" s="236" t="str">
        <f t="shared" si="20"/>
        <v xml:space="preserve"> </v>
      </c>
    </row>
    <row r="527" spans="1:18" x14ac:dyDescent="0.25">
      <c r="A527" s="611">
        <v>527630</v>
      </c>
      <c r="B527" s="310"/>
      <c r="C527" s="300">
        <v>2828</v>
      </c>
      <c r="D527" s="249" t="s">
        <v>2710</v>
      </c>
      <c r="E527" s="267" t="s">
        <v>8981</v>
      </c>
      <c r="F527" s="249">
        <f t="shared" si="19"/>
        <v>9</v>
      </c>
      <c r="G527" s="248"/>
      <c r="H527" s="248"/>
      <c r="I527" s="248"/>
      <c r="J527" s="248"/>
      <c r="K527" s="249" t="s">
        <v>15</v>
      </c>
      <c r="L527" s="249"/>
      <c r="M527" s="256" t="s">
        <v>3210</v>
      </c>
      <c r="N527" s="613"/>
      <c r="P527" s="266"/>
      <c r="Q527" s="265"/>
    </row>
    <row r="528" spans="1:18" x14ac:dyDescent="0.25">
      <c r="A528" s="611"/>
      <c r="B528" s="310" t="s">
        <v>8572</v>
      </c>
      <c r="C528" s="300" t="s">
        <v>8982</v>
      </c>
      <c r="D528" s="249"/>
      <c r="E528" s="267" t="s">
        <v>8983</v>
      </c>
      <c r="F528" s="249">
        <f t="shared" si="19"/>
        <v>27</v>
      </c>
      <c r="G528" s="248"/>
      <c r="H528" s="248"/>
      <c r="I528" s="248"/>
      <c r="J528" s="248"/>
      <c r="K528" s="249"/>
      <c r="L528" s="249"/>
      <c r="M528" s="256" t="s">
        <v>4288</v>
      </c>
      <c r="N528" s="613"/>
      <c r="P528" s="266" t="s">
        <v>8984</v>
      </c>
      <c r="Q528" s="265">
        <f t="shared" si="18"/>
        <v>10</v>
      </c>
      <c r="R528" s="236" t="str">
        <f t="shared" si="20"/>
        <v xml:space="preserve"> </v>
      </c>
    </row>
    <row r="529" spans="1:18" x14ac:dyDescent="0.25">
      <c r="A529" s="611"/>
      <c r="B529" s="310" t="s">
        <v>8572</v>
      </c>
      <c r="C529" s="300" t="s">
        <v>8985</v>
      </c>
      <c r="D529" s="249"/>
      <c r="E529" s="267" t="s">
        <v>8986</v>
      </c>
      <c r="F529" s="249">
        <f t="shared" si="19"/>
        <v>29</v>
      </c>
      <c r="G529" s="248"/>
      <c r="H529" s="248"/>
      <c r="I529" s="248"/>
      <c r="J529" s="248"/>
      <c r="K529" s="249"/>
      <c r="L529" s="249"/>
      <c r="M529" s="256" t="s">
        <v>4288</v>
      </c>
      <c r="N529" s="613"/>
      <c r="P529" s="266" t="s">
        <v>8987</v>
      </c>
      <c r="Q529" s="265">
        <f t="shared" si="18"/>
        <v>10</v>
      </c>
      <c r="R529" s="236" t="str">
        <f t="shared" si="20"/>
        <v xml:space="preserve"> </v>
      </c>
    </row>
    <row r="530" spans="1:18" x14ac:dyDescent="0.25">
      <c r="A530" s="611">
        <v>527640</v>
      </c>
      <c r="B530" s="310" t="s">
        <v>8572</v>
      </c>
      <c r="C530" s="300" t="s">
        <v>8988</v>
      </c>
      <c r="D530" s="249" t="s">
        <v>2710</v>
      </c>
      <c r="E530" s="267" t="s">
        <v>8989</v>
      </c>
      <c r="F530" s="249">
        <f t="shared" si="19"/>
        <v>22</v>
      </c>
      <c r="G530" s="248"/>
      <c r="H530" s="248"/>
      <c r="I530" s="248"/>
      <c r="J530" s="248"/>
      <c r="K530" s="249" t="s">
        <v>15</v>
      </c>
      <c r="L530" s="249"/>
      <c r="M530" s="256"/>
      <c r="N530" s="613"/>
      <c r="P530" s="266" t="s">
        <v>8990</v>
      </c>
      <c r="Q530" s="265">
        <f t="shared" si="18"/>
        <v>10</v>
      </c>
      <c r="R530" s="236" t="str">
        <f t="shared" si="20"/>
        <v xml:space="preserve"> </v>
      </c>
    </row>
    <row r="531" spans="1:18" x14ac:dyDescent="0.25">
      <c r="A531" s="611"/>
      <c r="B531" s="310" t="s">
        <v>8572</v>
      </c>
      <c r="C531" s="300" t="s">
        <v>8991</v>
      </c>
      <c r="D531" s="249"/>
      <c r="E531" s="267" t="s">
        <v>8992</v>
      </c>
      <c r="F531" s="249">
        <f t="shared" si="19"/>
        <v>28</v>
      </c>
      <c r="G531" s="248"/>
      <c r="H531" s="248"/>
      <c r="I531" s="248"/>
      <c r="J531" s="248"/>
      <c r="K531" s="249"/>
      <c r="L531" s="249"/>
      <c r="M531" s="256" t="s">
        <v>8993</v>
      </c>
      <c r="N531" s="613"/>
      <c r="P531" s="266" t="s">
        <v>8994</v>
      </c>
      <c r="Q531" s="265">
        <f t="shared" si="18"/>
        <v>10</v>
      </c>
      <c r="R531" s="236" t="str">
        <f t="shared" si="20"/>
        <v xml:space="preserve"> </v>
      </c>
    </row>
    <row r="532" spans="1:18" x14ac:dyDescent="0.25">
      <c r="A532" s="611">
        <v>527650</v>
      </c>
      <c r="B532" s="310"/>
      <c r="C532" s="300">
        <v>2833</v>
      </c>
      <c r="D532" s="249" t="s">
        <v>2710</v>
      </c>
      <c r="E532" s="267" t="s">
        <v>8995</v>
      </c>
      <c r="F532" s="249">
        <f t="shared" si="19"/>
        <v>19</v>
      </c>
      <c r="G532" s="248"/>
      <c r="H532" s="248"/>
      <c r="I532" s="248"/>
      <c r="J532" s="248"/>
      <c r="K532" s="249" t="s">
        <v>15</v>
      </c>
      <c r="L532" s="249"/>
      <c r="M532" s="256" t="s">
        <v>3210</v>
      </c>
      <c r="N532" s="613"/>
      <c r="P532" s="266"/>
      <c r="Q532" s="265"/>
    </row>
    <row r="533" spans="1:18" x14ac:dyDescent="0.25">
      <c r="A533" s="611">
        <v>527660</v>
      </c>
      <c r="B533" s="310" t="s">
        <v>8572</v>
      </c>
      <c r="C533" s="300" t="s">
        <v>8996</v>
      </c>
      <c r="D533" s="249" t="s">
        <v>2710</v>
      </c>
      <c r="E533" s="267" t="s">
        <v>8997</v>
      </c>
      <c r="F533" s="249">
        <f t="shared" si="19"/>
        <v>21</v>
      </c>
      <c r="G533" s="248"/>
      <c r="H533" s="248"/>
      <c r="I533" s="248"/>
      <c r="J533" s="248"/>
      <c r="K533" s="249" t="s">
        <v>15</v>
      </c>
      <c r="L533" s="249"/>
      <c r="M533" s="256"/>
      <c r="N533" s="613"/>
      <c r="P533" s="266" t="s">
        <v>8998</v>
      </c>
      <c r="Q533" s="265">
        <f t="shared" si="18"/>
        <v>10</v>
      </c>
      <c r="R533" s="236" t="str">
        <f t="shared" si="20"/>
        <v xml:space="preserve"> </v>
      </c>
    </row>
    <row r="534" spans="1:18" x14ac:dyDescent="0.25">
      <c r="A534" s="611">
        <v>527670</v>
      </c>
      <c r="B534" s="310"/>
      <c r="C534" s="300"/>
      <c r="D534" s="249" t="s">
        <v>2710</v>
      </c>
      <c r="E534" s="267" t="s">
        <v>8999</v>
      </c>
      <c r="F534" s="249">
        <f t="shared" si="19"/>
        <v>20</v>
      </c>
      <c r="G534" s="248"/>
      <c r="H534" s="248"/>
      <c r="I534" s="248"/>
      <c r="J534" s="248"/>
      <c r="K534" s="249" t="s">
        <v>15</v>
      </c>
      <c r="L534" s="249"/>
      <c r="M534" s="256"/>
      <c r="N534" s="613"/>
      <c r="P534" s="266"/>
      <c r="Q534" s="265"/>
    </row>
    <row r="535" spans="1:18" x14ac:dyDescent="0.25">
      <c r="A535" s="611">
        <v>527680</v>
      </c>
      <c r="B535" s="310" t="s">
        <v>8572</v>
      </c>
      <c r="C535" s="300" t="s">
        <v>9000</v>
      </c>
      <c r="D535" s="249" t="s">
        <v>2710</v>
      </c>
      <c r="E535" s="267" t="s">
        <v>9001</v>
      </c>
      <c r="F535" s="249">
        <f t="shared" si="19"/>
        <v>12</v>
      </c>
      <c r="G535" s="248"/>
      <c r="H535" s="248"/>
      <c r="I535" s="248"/>
      <c r="J535" s="248"/>
      <c r="K535" s="249" t="s">
        <v>15</v>
      </c>
      <c r="L535" s="249"/>
      <c r="M535" s="256"/>
      <c r="N535" s="613"/>
      <c r="P535" s="266" t="s">
        <v>9002</v>
      </c>
      <c r="Q535" s="265">
        <f t="shared" si="18"/>
        <v>9</v>
      </c>
      <c r="R535" s="236" t="str">
        <f t="shared" si="20"/>
        <v xml:space="preserve"> </v>
      </c>
    </row>
    <row r="536" spans="1:18" x14ac:dyDescent="0.25">
      <c r="A536" s="611">
        <v>527690</v>
      </c>
      <c r="B536" s="310"/>
      <c r="C536" s="300"/>
      <c r="D536" s="249" t="s">
        <v>2710</v>
      </c>
      <c r="E536" s="267" t="s">
        <v>9003</v>
      </c>
      <c r="F536" s="249">
        <f t="shared" si="19"/>
        <v>24</v>
      </c>
      <c r="G536" s="248"/>
      <c r="H536" s="248"/>
      <c r="I536" s="248"/>
      <c r="J536" s="248"/>
      <c r="K536" s="249" t="s">
        <v>15</v>
      </c>
      <c r="L536" s="249"/>
      <c r="M536" s="256"/>
      <c r="N536" s="613"/>
      <c r="P536" s="266"/>
      <c r="Q536" s="265"/>
    </row>
    <row r="537" spans="1:18" x14ac:dyDescent="0.25">
      <c r="A537" s="611">
        <v>527700</v>
      </c>
      <c r="B537" s="310" t="s">
        <v>8572</v>
      </c>
      <c r="C537" s="300" t="s">
        <v>9004</v>
      </c>
      <c r="D537" s="249" t="s">
        <v>2710</v>
      </c>
      <c r="E537" s="267" t="s">
        <v>9005</v>
      </c>
      <c r="F537" s="249">
        <f t="shared" si="19"/>
        <v>19</v>
      </c>
      <c r="G537" s="248"/>
      <c r="H537" s="248"/>
      <c r="I537" s="248"/>
      <c r="J537" s="248"/>
      <c r="K537" s="249" t="s">
        <v>15</v>
      </c>
      <c r="L537" s="249"/>
      <c r="M537" s="256"/>
      <c r="N537" s="613"/>
      <c r="P537" s="266" t="s">
        <v>9006</v>
      </c>
      <c r="Q537" s="265">
        <f t="shared" si="18"/>
        <v>9</v>
      </c>
      <c r="R537" s="236" t="str">
        <f t="shared" si="20"/>
        <v xml:space="preserve"> </v>
      </c>
    </row>
    <row r="538" spans="1:18" x14ac:dyDescent="0.25">
      <c r="A538" s="611">
        <v>527720</v>
      </c>
      <c r="B538" s="310" t="s">
        <v>8572</v>
      </c>
      <c r="C538" s="300" t="s">
        <v>9007</v>
      </c>
      <c r="D538" s="249" t="s">
        <v>2710</v>
      </c>
      <c r="E538" s="267" t="s">
        <v>9008</v>
      </c>
      <c r="F538" s="249">
        <f t="shared" si="19"/>
        <v>24</v>
      </c>
      <c r="G538" s="248"/>
      <c r="H538" s="248"/>
      <c r="I538" s="248"/>
      <c r="J538" s="248"/>
      <c r="K538" s="249" t="s">
        <v>15</v>
      </c>
      <c r="L538" s="249"/>
      <c r="M538" s="256"/>
      <c r="N538" s="613"/>
      <c r="P538" s="266" t="s">
        <v>9009</v>
      </c>
      <c r="Q538" s="265">
        <f t="shared" si="18"/>
        <v>10</v>
      </c>
      <c r="R538" s="236" t="str">
        <f t="shared" si="20"/>
        <v xml:space="preserve"> </v>
      </c>
    </row>
    <row r="539" spans="1:18" x14ac:dyDescent="0.25">
      <c r="A539" s="611">
        <v>527730</v>
      </c>
      <c r="B539" s="310"/>
      <c r="C539" s="300">
        <v>2838</v>
      </c>
      <c r="D539" s="249" t="s">
        <v>2710</v>
      </c>
      <c r="E539" s="267" t="s">
        <v>9010</v>
      </c>
      <c r="F539" s="249">
        <f t="shared" si="19"/>
        <v>17</v>
      </c>
      <c r="G539" s="248"/>
      <c r="H539" s="248"/>
      <c r="I539" s="248"/>
      <c r="J539" s="248"/>
      <c r="K539" s="249" t="s">
        <v>15</v>
      </c>
      <c r="L539" s="249"/>
      <c r="M539" s="256" t="s">
        <v>3210</v>
      </c>
      <c r="N539" s="613"/>
      <c r="P539" s="266"/>
      <c r="Q539" s="265"/>
    </row>
    <row r="540" spans="1:18" x14ac:dyDescent="0.25">
      <c r="A540" s="611">
        <v>527740</v>
      </c>
      <c r="B540" s="310" t="s">
        <v>8572</v>
      </c>
      <c r="C540" s="300" t="s">
        <v>9011</v>
      </c>
      <c r="D540" s="249" t="s">
        <v>2710</v>
      </c>
      <c r="E540" s="267" t="s">
        <v>9012</v>
      </c>
      <c r="F540" s="249">
        <f t="shared" si="19"/>
        <v>12</v>
      </c>
      <c r="G540" s="248"/>
      <c r="H540" s="248"/>
      <c r="I540" s="248"/>
      <c r="J540" s="248"/>
      <c r="K540" s="249" t="s">
        <v>15</v>
      </c>
      <c r="L540" s="249"/>
      <c r="M540" s="256"/>
      <c r="N540" s="613"/>
      <c r="P540" s="266" t="s">
        <v>9013</v>
      </c>
      <c r="Q540" s="265">
        <f t="shared" si="18"/>
        <v>10</v>
      </c>
      <c r="R540" s="236" t="str">
        <f t="shared" si="20"/>
        <v xml:space="preserve"> </v>
      </c>
    </row>
    <row r="541" spans="1:18" x14ac:dyDescent="0.25">
      <c r="A541" s="611">
        <v>527760</v>
      </c>
      <c r="B541" s="310" t="s">
        <v>8572</v>
      </c>
      <c r="C541" s="300" t="s">
        <v>9014</v>
      </c>
      <c r="D541" s="249" t="s">
        <v>2710</v>
      </c>
      <c r="E541" s="267" t="s">
        <v>9015</v>
      </c>
      <c r="F541" s="249">
        <f t="shared" si="19"/>
        <v>29</v>
      </c>
      <c r="G541" s="248"/>
      <c r="H541" s="248"/>
      <c r="I541" s="248"/>
      <c r="J541" s="248"/>
      <c r="K541" s="249" t="s">
        <v>15</v>
      </c>
      <c r="L541" s="249"/>
      <c r="M541" s="256"/>
      <c r="N541" s="613"/>
      <c r="P541" s="266" t="s">
        <v>9016</v>
      </c>
      <c r="Q541" s="265">
        <f t="shared" si="18"/>
        <v>10</v>
      </c>
      <c r="R541" s="236" t="str">
        <f t="shared" si="20"/>
        <v xml:space="preserve"> </v>
      </c>
    </row>
    <row r="542" spans="1:18" x14ac:dyDescent="0.25">
      <c r="A542" s="611">
        <v>527780</v>
      </c>
      <c r="B542" s="310" t="s">
        <v>8572</v>
      </c>
      <c r="C542" s="300" t="s">
        <v>9017</v>
      </c>
      <c r="D542" s="249" t="s">
        <v>2710</v>
      </c>
      <c r="E542" s="267" t="s">
        <v>9018</v>
      </c>
      <c r="F542" s="249">
        <f t="shared" si="19"/>
        <v>23</v>
      </c>
      <c r="G542" s="248"/>
      <c r="H542" s="248"/>
      <c r="I542" s="248"/>
      <c r="J542" s="248"/>
      <c r="K542" s="249" t="s">
        <v>15</v>
      </c>
      <c r="L542" s="249"/>
      <c r="M542" s="256"/>
      <c r="N542" s="613"/>
      <c r="P542" s="266" t="s">
        <v>9019</v>
      </c>
      <c r="Q542" s="265">
        <f t="shared" si="18"/>
        <v>10</v>
      </c>
      <c r="R542" s="236" t="str">
        <f t="shared" si="20"/>
        <v xml:space="preserve"> </v>
      </c>
    </row>
    <row r="543" spans="1:18" x14ac:dyDescent="0.25">
      <c r="A543" s="611">
        <v>527790</v>
      </c>
      <c r="B543" s="310"/>
      <c r="C543" s="300"/>
      <c r="D543" s="249" t="s">
        <v>2710</v>
      </c>
      <c r="E543" s="267" t="s">
        <v>9020</v>
      </c>
      <c r="F543" s="249">
        <f t="shared" si="19"/>
        <v>26</v>
      </c>
      <c r="G543" s="248"/>
      <c r="H543" s="248"/>
      <c r="I543" s="248"/>
      <c r="J543" s="248"/>
      <c r="K543" s="249" t="s">
        <v>15</v>
      </c>
      <c r="L543" s="249"/>
      <c r="M543" s="256"/>
      <c r="N543" s="613"/>
      <c r="P543" s="266"/>
      <c r="Q543" s="265"/>
    </row>
    <row r="544" spans="1:18" x14ac:dyDescent="0.25">
      <c r="A544" s="611">
        <v>527800</v>
      </c>
      <c r="B544" s="310" t="s">
        <v>8572</v>
      </c>
      <c r="C544" s="300" t="s">
        <v>9021</v>
      </c>
      <c r="D544" s="249" t="s">
        <v>2710</v>
      </c>
      <c r="E544" s="267" t="s">
        <v>9022</v>
      </c>
      <c r="F544" s="249">
        <f t="shared" si="19"/>
        <v>16</v>
      </c>
      <c r="G544" s="248"/>
      <c r="H544" s="248"/>
      <c r="I544" s="248"/>
      <c r="J544" s="248"/>
      <c r="K544" s="249" t="s">
        <v>15</v>
      </c>
      <c r="L544" s="249"/>
      <c r="M544" s="256"/>
      <c r="N544" s="613"/>
      <c r="P544" s="266" t="s">
        <v>9023</v>
      </c>
      <c r="Q544" s="265">
        <f t="shared" si="18"/>
        <v>10</v>
      </c>
      <c r="R544" s="236" t="str">
        <f t="shared" si="20"/>
        <v xml:space="preserve"> </v>
      </c>
    </row>
    <row r="545" spans="1:18" x14ac:dyDescent="0.25">
      <c r="A545" s="611">
        <v>527820</v>
      </c>
      <c r="B545" s="310">
        <v>280</v>
      </c>
      <c r="C545" s="300" t="s">
        <v>9024</v>
      </c>
      <c r="D545" s="249" t="s">
        <v>2710</v>
      </c>
      <c r="E545" s="267" t="s">
        <v>9025</v>
      </c>
      <c r="F545" s="249">
        <f t="shared" si="19"/>
        <v>25</v>
      </c>
      <c r="G545" s="248"/>
      <c r="H545" s="248"/>
      <c r="I545" s="248"/>
      <c r="J545" s="248"/>
      <c r="K545" s="249" t="s">
        <v>15</v>
      </c>
      <c r="L545" s="249"/>
      <c r="M545" s="256"/>
      <c r="N545" s="613"/>
      <c r="P545" s="266" t="s">
        <v>9026</v>
      </c>
      <c r="Q545" s="265">
        <f t="shared" si="18"/>
        <v>10</v>
      </c>
      <c r="R545" s="236" t="str">
        <f t="shared" si="20"/>
        <v xml:space="preserve"> </v>
      </c>
    </row>
    <row r="546" spans="1:18" x14ac:dyDescent="0.25">
      <c r="A546" s="611">
        <v>527840</v>
      </c>
      <c r="B546" s="310" t="s">
        <v>8572</v>
      </c>
      <c r="C546" s="300" t="s">
        <v>9027</v>
      </c>
      <c r="D546" s="249" t="s">
        <v>2710</v>
      </c>
      <c r="E546" s="267" t="s">
        <v>9028</v>
      </c>
      <c r="F546" s="249">
        <f t="shared" si="19"/>
        <v>26</v>
      </c>
      <c r="G546" s="248"/>
      <c r="H546" s="248"/>
      <c r="I546" s="248"/>
      <c r="J546" s="248"/>
      <c r="K546" s="249" t="s">
        <v>15</v>
      </c>
      <c r="L546" s="249"/>
      <c r="M546" s="256"/>
      <c r="N546" s="613"/>
      <c r="P546" s="266" t="s">
        <v>9029</v>
      </c>
      <c r="Q546" s="265">
        <f t="shared" si="18"/>
        <v>10</v>
      </c>
      <c r="R546" s="236" t="str">
        <f t="shared" si="20"/>
        <v xml:space="preserve"> </v>
      </c>
    </row>
    <row r="547" spans="1:18" x14ac:dyDescent="0.25">
      <c r="A547" s="611">
        <v>527841</v>
      </c>
      <c r="B547" s="310"/>
      <c r="C547" s="300"/>
      <c r="D547" s="249" t="s">
        <v>2710</v>
      </c>
      <c r="E547" s="267" t="s">
        <v>9030</v>
      </c>
      <c r="F547" s="249">
        <f t="shared" si="19"/>
        <v>21</v>
      </c>
      <c r="G547" s="248"/>
      <c r="H547" s="248"/>
      <c r="I547" s="248"/>
      <c r="J547" s="248"/>
      <c r="K547" s="249"/>
      <c r="L547" s="249" t="s">
        <v>15</v>
      </c>
      <c r="M547" s="256"/>
      <c r="N547" s="613"/>
      <c r="P547" s="266"/>
      <c r="Q547" s="265"/>
    </row>
    <row r="548" spans="1:18" x14ac:dyDescent="0.25">
      <c r="A548" s="611">
        <v>527860</v>
      </c>
      <c r="B548" s="310" t="s">
        <v>8572</v>
      </c>
      <c r="C548" s="300" t="s">
        <v>9031</v>
      </c>
      <c r="D548" s="249" t="s">
        <v>2710</v>
      </c>
      <c r="E548" s="267" t="s">
        <v>9032</v>
      </c>
      <c r="F548" s="249">
        <f t="shared" si="19"/>
        <v>18</v>
      </c>
      <c r="G548" s="248"/>
      <c r="H548" s="248"/>
      <c r="I548" s="248"/>
      <c r="J548" s="248"/>
      <c r="K548" s="249" t="s">
        <v>15</v>
      </c>
      <c r="L548" s="249"/>
      <c r="M548" s="256"/>
      <c r="N548" s="613"/>
      <c r="P548" s="266" t="s">
        <v>9033</v>
      </c>
      <c r="Q548" s="265">
        <f t="shared" si="18"/>
        <v>10</v>
      </c>
      <c r="R548" s="236" t="str">
        <f t="shared" si="20"/>
        <v xml:space="preserve"> </v>
      </c>
    </row>
    <row r="549" spans="1:18" x14ac:dyDescent="0.25">
      <c r="A549" s="611">
        <v>527880</v>
      </c>
      <c r="B549" s="310" t="s">
        <v>8572</v>
      </c>
      <c r="C549" s="300" t="s">
        <v>9034</v>
      </c>
      <c r="D549" s="249" t="s">
        <v>2710</v>
      </c>
      <c r="E549" s="267" t="s">
        <v>9035</v>
      </c>
      <c r="F549" s="249">
        <f t="shared" si="19"/>
        <v>14</v>
      </c>
      <c r="G549" s="248"/>
      <c r="H549" s="248"/>
      <c r="I549" s="248"/>
      <c r="J549" s="248"/>
      <c r="K549" s="249" t="s">
        <v>15</v>
      </c>
      <c r="L549" s="249"/>
      <c r="M549" s="256"/>
      <c r="N549" s="613"/>
      <c r="P549" s="266" t="s">
        <v>9036</v>
      </c>
      <c r="Q549" s="265">
        <f t="shared" si="18"/>
        <v>10</v>
      </c>
      <c r="R549" s="236" t="str">
        <f t="shared" si="20"/>
        <v xml:space="preserve"> </v>
      </c>
    </row>
    <row r="550" spans="1:18" x14ac:dyDescent="0.25">
      <c r="A550" s="611">
        <v>527900</v>
      </c>
      <c r="B550" s="310" t="s">
        <v>8572</v>
      </c>
      <c r="C550" s="300" t="s">
        <v>9037</v>
      </c>
      <c r="D550" s="249" t="s">
        <v>2710</v>
      </c>
      <c r="E550" s="267" t="s">
        <v>9038</v>
      </c>
      <c r="F550" s="249">
        <f t="shared" si="19"/>
        <v>19</v>
      </c>
      <c r="G550" s="248"/>
      <c r="H550" s="248"/>
      <c r="I550" s="248"/>
      <c r="J550" s="248"/>
      <c r="K550" s="249" t="s">
        <v>15</v>
      </c>
      <c r="L550" s="249"/>
      <c r="M550" s="256"/>
      <c r="N550" s="613"/>
      <c r="P550" s="266" t="s">
        <v>9039</v>
      </c>
      <c r="Q550" s="265">
        <f t="shared" si="18"/>
        <v>10</v>
      </c>
      <c r="R550" s="236" t="str">
        <f t="shared" si="20"/>
        <v xml:space="preserve"> </v>
      </c>
    </row>
    <row r="551" spans="1:18" x14ac:dyDescent="0.25">
      <c r="A551" s="611">
        <v>527920</v>
      </c>
      <c r="B551" s="310" t="s">
        <v>8572</v>
      </c>
      <c r="C551" s="300" t="s">
        <v>9040</v>
      </c>
      <c r="D551" s="249" t="s">
        <v>2710</v>
      </c>
      <c r="E551" s="267" t="s">
        <v>9041</v>
      </c>
      <c r="F551" s="249">
        <f t="shared" si="19"/>
        <v>18</v>
      </c>
      <c r="G551" s="248"/>
      <c r="H551" s="248"/>
      <c r="I551" s="248"/>
      <c r="J551" s="248"/>
      <c r="K551" s="249" t="s">
        <v>15</v>
      </c>
      <c r="L551" s="249"/>
      <c r="M551" s="256"/>
      <c r="N551" s="613"/>
      <c r="P551" s="266" t="s">
        <v>9042</v>
      </c>
      <c r="Q551" s="265">
        <f t="shared" si="18"/>
        <v>10</v>
      </c>
      <c r="R551" s="236" t="str">
        <f t="shared" si="20"/>
        <v xml:space="preserve"> </v>
      </c>
    </row>
    <row r="552" spans="1:18" x14ac:dyDescent="0.25">
      <c r="A552" s="611">
        <v>527940</v>
      </c>
      <c r="B552" s="310" t="s">
        <v>8572</v>
      </c>
      <c r="C552" s="300" t="s">
        <v>9043</v>
      </c>
      <c r="D552" s="249" t="s">
        <v>2710</v>
      </c>
      <c r="E552" s="267" t="s">
        <v>7170</v>
      </c>
      <c r="F552" s="249">
        <f t="shared" si="19"/>
        <v>14</v>
      </c>
      <c r="G552" s="248"/>
      <c r="H552" s="248"/>
      <c r="I552" s="248"/>
      <c r="J552" s="248"/>
      <c r="K552" s="249" t="s">
        <v>15</v>
      </c>
      <c r="L552" s="249"/>
      <c r="M552" s="256"/>
      <c r="N552" s="613"/>
      <c r="P552" s="266" t="s">
        <v>9044</v>
      </c>
      <c r="Q552" s="265">
        <f t="shared" si="18"/>
        <v>10</v>
      </c>
      <c r="R552" s="236" t="str">
        <f t="shared" si="20"/>
        <v xml:space="preserve"> </v>
      </c>
    </row>
    <row r="553" spans="1:18" x14ac:dyDescent="0.25">
      <c r="A553" s="611">
        <v>527950</v>
      </c>
      <c r="B553" s="310"/>
      <c r="C553" s="300"/>
      <c r="D553" s="249" t="s">
        <v>2710</v>
      </c>
      <c r="E553" s="267" t="s">
        <v>9045</v>
      </c>
      <c r="F553" s="249">
        <f t="shared" si="19"/>
        <v>18</v>
      </c>
      <c r="G553" s="248"/>
      <c r="H553" s="248"/>
      <c r="I553" s="248"/>
      <c r="J553" s="248"/>
      <c r="K553" s="249" t="s">
        <v>15</v>
      </c>
      <c r="L553" s="249"/>
      <c r="M553" s="256"/>
      <c r="N553" s="613"/>
      <c r="P553" s="266"/>
      <c r="Q553" s="265"/>
    </row>
    <row r="554" spans="1:18" x14ac:dyDescent="0.25">
      <c r="A554" s="611">
        <v>527960</v>
      </c>
      <c r="B554" s="310" t="s">
        <v>8572</v>
      </c>
      <c r="C554" s="300" t="s">
        <v>9046</v>
      </c>
      <c r="D554" s="249" t="s">
        <v>2710</v>
      </c>
      <c r="E554" s="267" t="s">
        <v>9047</v>
      </c>
      <c r="F554" s="249">
        <f t="shared" si="19"/>
        <v>17</v>
      </c>
      <c r="G554" s="248"/>
      <c r="H554" s="248"/>
      <c r="I554" s="248"/>
      <c r="J554" s="248"/>
      <c r="K554" s="249" t="s">
        <v>15</v>
      </c>
      <c r="L554" s="249"/>
      <c r="M554" s="256"/>
      <c r="N554" s="613"/>
      <c r="P554" s="266" t="s">
        <v>9048</v>
      </c>
      <c r="Q554" s="265">
        <f t="shared" si="18"/>
        <v>10</v>
      </c>
      <c r="R554" s="236" t="str">
        <f t="shared" si="20"/>
        <v xml:space="preserve"> </v>
      </c>
    </row>
    <row r="555" spans="1:18" x14ac:dyDescent="0.25">
      <c r="A555" s="611">
        <v>527970</v>
      </c>
      <c r="B555" s="310"/>
      <c r="C555" s="300"/>
      <c r="D555" s="249" t="s">
        <v>2710</v>
      </c>
      <c r="E555" s="267" t="s">
        <v>9049</v>
      </c>
      <c r="F555" s="249">
        <f t="shared" si="19"/>
        <v>25</v>
      </c>
      <c r="G555" s="248"/>
      <c r="H555" s="248"/>
      <c r="I555" s="248"/>
      <c r="J555" s="248"/>
      <c r="K555" s="249" t="s">
        <v>15</v>
      </c>
      <c r="L555" s="249"/>
      <c r="M555" s="256"/>
      <c r="N555" s="613"/>
      <c r="P555" s="266"/>
      <c r="Q555" s="265"/>
    </row>
    <row r="556" spans="1:18" x14ac:dyDescent="0.25">
      <c r="A556" s="611">
        <v>527980</v>
      </c>
      <c r="B556" s="310" t="s">
        <v>8572</v>
      </c>
      <c r="C556" s="300" t="s">
        <v>9050</v>
      </c>
      <c r="D556" s="249" t="s">
        <v>2710</v>
      </c>
      <c r="E556" s="267" t="s">
        <v>9051</v>
      </c>
      <c r="F556" s="249">
        <f t="shared" si="19"/>
        <v>9</v>
      </c>
      <c r="G556" s="248"/>
      <c r="H556" s="248"/>
      <c r="I556" s="248"/>
      <c r="J556" s="248"/>
      <c r="K556" s="249" t="s">
        <v>15</v>
      </c>
      <c r="L556" s="249"/>
      <c r="M556" s="256"/>
      <c r="N556" s="613"/>
      <c r="P556" s="266" t="s">
        <v>9051</v>
      </c>
      <c r="Q556" s="265">
        <f t="shared" si="18"/>
        <v>9</v>
      </c>
      <c r="R556" s="236" t="str">
        <f t="shared" si="20"/>
        <v xml:space="preserve"> </v>
      </c>
    </row>
    <row r="557" spans="1:18" x14ac:dyDescent="0.25">
      <c r="A557" s="611">
        <v>527981</v>
      </c>
      <c r="B557" s="310"/>
      <c r="C557" s="300"/>
      <c r="D557" s="249" t="s">
        <v>2710</v>
      </c>
      <c r="E557" s="267" t="s">
        <v>9052</v>
      </c>
      <c r="F557" s="249">
        <f t="shared" si="19"/>
        <v>17</v>
      </c>
      <c r="G557" s="248"/>
      <c r="H557" s="248"/>
      <c r="I557" s="248"/>
      <c r="J557" s="248"/>
      <c r="K557" s="249"/>
      <c r="L557" s="249" t="s">
        <v>15</v>
      </c>
      <c r="M557" s="256"/>
      <c r="N557" s="613"/>
      <c r="P557" s="266"/>
      <c r="Q557" s="265"/>
    </row>
    <row r="558" spans="1:18" x14ac:dyDescent="0.25">
      <c r="A558" s="611">
        <v>528000</v>
      </c>
      <c r="B558" s="310" t="s">
        <v>8572</v>
      </c>
      <c r="C558" s="300" t="s">
        <v>9053</v>
      </c>
      <c r="D558" s="249" t="s">
        <v>2710</v>
      </c>
      <c r="E558" s="267" t="s">
        <v>9054</v>
      </c>
      <c r="F558" s="249">
        <f t="shared" si="19"/>
        <v>15</v>
      </c>
      <c r="G558" s="248"/>
      <c r="H558" s="248"/>
      <c r="I558" s="248"/>
      <c r="J558" s="248"/>
      <c r="K558" s="249" t="s">
        <v>15</v>
      </c>
      <c r="L558" s="249"/>
      <c r="M558" s="256"/>
      <c r="N558" s="613"/>
      <c r="P558" s="266" t="s">
        <v>9055</v>
      </c>
      <c r="Q558" s="265">
        <f t="shared" si="18"/>
        <v>9</v>
      </c>
      <c r="R558" s="236" t="str">
        <f t="shared" si="20"/>
        <v xml:space="preserve"> </v>
      </c>
    </row>
    <row r="559" spans="1:18" x14ac:dyDescent="0.25">
      <c r="A559" s="611">
        <v>528020</v>
      </c>
      <c r="B559" s="310" t="s">
        <v>8572</v>
      </c>
      <c r="C559" s="300" t="s">
        <v>9056</v>
      </c>
      <c r="D559" s="249" t="s">
        <v>2710</v>
      </c>
      <c r="E559" s="267" t="s">
        <v>9057</v>
      </c>
      <c r="F559" s="249">
        <f t="shared" si="19"/>
        <v>16</v>
      </c>
      <c r="G559" s="248"/>
      <c r="H559" s="248"/>
      <c r="I559" s="248"/>
      <c r="J559" s="248"/>
      <c r="K559" s="249" t="s">
        <v>15</v>
      </c>
      <c r="L559" s="249"/>
      <c r="M559" s="256"/>
      <c r="N559" s="613"/>
      <c r="P559" s="266" t="s">
        <v>9058</v>
      </c>
      <c r="Q559" s="265">
        <f t="shared" si="18"/>
        <v>10</v>
      </c>
      <c r="R559" s="236" t="str">
        <f t="shared" si="20"/>
        <v xml:space="preserve"> </v>
      </c>
    </row>
    <row r="560" spans="1:18" x14ac:dyDescent="0.25">
      <c r="A560" s="611">
        <v>528021</v>
      </c>
      <c r="B560" s="310"/>
      <c r="C560" s="300"/>
      <c r="D560" s="249" t="s">
        <v>2710</v>
      </c>
      <c r="E560" s="267" t="s">
        <v>9059</v>
      </c>
      <c r="F560" s="249">
        <f t="shared" si="19"/>
        <v>14</v>
      </c>
      <c r="G560" s="248"/>
      <c r="H560" s="248"/>
      <c r="I560" s="248"/>
      <c r="J560" s="248"/>
      <c r="K560" s="249"/>
      <c r="L560" s="249" t="s">
        <v>15</v>
      </c>
      <c r="M560" s="256"/>
      <c r="N560" s="613"/>
      <c r="P560" s="266" t="s">
        <v>9060</v>
      </c>
      <c r="Q560" s="265">
        <f t="shared" si="18"/>
        <v>10</v>
      </c>
      <c r="R560" s="236" t="str">
        <f t="shared" si="20"/>
        <v xml:space="preserve"> </v>
      </c>
    </row>
    <row r="561" spans="1:18" x14ac:dyDescent="0.25">
      <c r="A561" s="611">
        <v>528022</v>
      </c>
      <c r="B561" s="310"/>
      <c r="C561" s="300"/>
      <c r="D561" s="249" t="s">
        <v>2710</v>
      </c>
      <c r="E561" s="267" t="s">
        <v>9061</v>
      </c>
      <c r="F561" s="249">
        <f t="shared" si="19"/>
        <v>15</v>
      </c>
      <c r="G561" s="248"/>
      <c r="H561" s="248"/>
      <c r="I561" s="248"/>
      <c r="J561" s="248"/>
      <c r="K561" s="249"/>
      <c r="L561" s="249" t="s">
        <v>15</v>
      </c>
      <c r="M561" s="256"/>
      <c r="N561" s="613"/>
      <c r="P561" s="266" t="s">
        <v>9062</v>
      </c>
      <c r="Q561" s="265">
        <f t="shared" si="18"/>
        <v>10</v>
      </c>
      <c r="R561" s="236" t="str">
        <f t="shared" si="20"/>
        <v xml:space="preserve"> </v>
      </c>
    </row>
    <row r="562" spans="1:18" x14ac:dyDescent="0.25">
      <c r="A562" s="611">
        <v>528023</v>
      </c>
      <c r="B562" s="310"/>
      <c r="C562" s="300"/>
      <c r="D562" s="249" t="s">
        <v>2710</v>
      </c>
      <c r="E562" s="267" t="s">
        <v>9063</v>
      </c>
      <c r="F562" s="249">
        <f t="shared" si="19"/>
        <v>30</v>
      </c>
      <c r="G562" s="248"/>
      <c r="H562" s="248"/>
      <c r="I562" s="248"/>
      <c r="J562" s="248"/>
      <c r="K562" s="249"/>
      <c r="L562" s="249" t="s">
        <v>15</v>
      </c>
      <c r="M562" s="256"/>
      <c r="N562" s="613"/>
      <c r="P562" s="266"/>
      <c r="Q562" s="265"/>
    </row>
    <row r="563" spans="1:18" x14ac:dyDescent="0.25">
      <c r="A563" s="611">
        <v>528030</v>
      </c>
      <c r="B563" s="310"/>
      <c r="C563" s="300"/>
      <c r="D563" s="249" t="s">
        <v>2710</v>
      </c>
      <c r="E563" s="267" t="s">
        <v>9064</v>
      </c>
      <c r="F563" s="249">
        <f t="shared" si="19"/>
        <v>21</v>
      </c>
      <c r="G563" s="248"/>
      <c r="H563" s="248"/>
      <c r="I563" s="248"/>
      <c r="J563" s="248"/>
      <c r="K563" s="249" t="s">
        <v>15</v>
      </c>
      <c r="L563" s="249"/>
      <c r="M563" s="256"/>
      <c r="N563" s="613"/>
      <c r="P563" s="266"/>
      <c r="Q563" s="265"/>
    </row>
    <row r="564" spans="1:18" x14ac:dyDescent="0.25">
      <c r="A564" s="611">
        <v>528040</v>
      </c>
      <c r="B564" s="310"/>
      <c r="C564" s="300">
        <v>30801</v>
      </c>
      <c r="D564" s="249" t="s">
        <v>2710</v>
      </c>
      <c r="E564" s="267" t="s">
        <v>9065</v>
      </c>
      <c r="F564" s="249">
        <f t="shared" si="19"/>
        <v>19</v>
      </c>
      <c r="G564" s="248"/>
      <c r="H564" s="248"/>
      <c r="I564" s="248"/>
      <c r="J564" s="248"/>
      <c r="K564" s="249" t="s">
        <v>15</v>
      </c>
      <c r="L564" s="249"/>
      <c r="M564" s="256" t="s">
        <v>3193</v>
      </c>
      <c r="N564" s="613"/>
      <c r="P564" s="266" t="s">
        <v>9066</v>
      </c>
      <c r="Q564" s="265">
        <f>+LEN(P564)</f>
        <v>10</v>
      </c>
      <c r="R564" s="236" t="str">
        <f t="shared" si="20"/>
        <v xml:space="preserve"> </v>
      </c>
    </row>
    <row r="565" spans="1:18" x14ac:dyDescent="0.25">
      <c r="A565" s="611">
        <v>528050</v>
      </c>
      <c r="B565" s="310"/>
      <c r="C565" s="300"/>
      <c r="D565" s="249" t="s">
        <v>2710</v>
      </c>
      <c r="E565" s="267" t="s">
        <v>7225</v>
      </c>
      <c r="F565" s="249">
        <f t="shared" si="19"/>
        <v>29</v>
      </c>
      <c r="G565" s="248"/>
      <c r="H565" s="248"/>
      <c r="I565" s="248"/>
      <c r="J565" s="248"/>
      <c r="K565" s="249" t="s">
        <v>15</v>
      </c>
      <c r="L565" s="249"/>
      <c r="M565" s="256"/>
      <c r="N565" s="613"/>
      <c r="P565" s="266"/>
      <c r="Q565" s="265"/>
    </row>
    <row r="566" spans="1:18" x14ac:dyDescent="0.25">
      <c r="A566" s="611">
        <v>528060</v>
      </c>
      <c r="B566" s="310" t="s">
        <v>8572</v>
      </c>
      <c r="C566" s="300" t="s">
        <v>9067</v>
      </c>
      <c r="D566" s="249" t="s">
        <v>2710</v>
      </c>
      <c r="E566" s="267" t="s">
        <v>9068</v>
      </c>
      <c r="F566" s="249">
        <f t="shared" si="19"/>
        <v>9</v>
      </c>
      <c r="G566" s="248"/>
      <c r="H566" s="248"/>
      <c r="I566" s="248"/>
      <c r="J566" s="248"/>
      <c r="K566" s="249" t="s">
        <v>15</v>
      </c>
      <c r="L566" s="249"/>
      <c r="M566" s="256"/>
      <c r="N566" s="613"/>
      <c r="P566" s="266" t="s">
        <v>9068</v>
      </c>
      <c r="Q566" s="265">
        <f t="shared" si="18"/>
        <v>9</v>
      </c>
      <c r="R566" s="236" t="str">
        <f t="shared" si="20"/>
        <v xml:space="preserve"> </v>
      </c>
    </row>
    <row r="567" spans="1:18" x14ac:dyDescent="0.25">
      <c r="A567" s="611">
        <v>528070</v>
      </c>
      <c r="B567" s="310"/>
      <c r="C567" s="300"/>
      <c r="D567" s="249" t="s">
        <v>2710</v>
      </c>
      <c r="E567" s="267" t="s">
        <v>9069</v>
      </c>
      <c r="F567" s="249">
        <f t="shared" si="19"/>
        <v>19</v>
      </c>
      <c r="G567" s="248"/>
      <c r="H567" s="248"/>
      <c r="I567" s="248"/>
      <c r="J567" s="248"/>
      <c r="K567" s="249" t="s">
        <v>15</v>
      </c>
      <c r="L567" s="249"/>
      <c r="M567" s="256"/>
      <c r="N567" s="613"/>
      <c r="P567" s="266"/>
      <c r="Q567" s="265"/>
    </row>
    <row r="568" spans="1:18" x14ac:dyDescent="0.25">
      <c r="A568" s="611">
        <v>528080</v>
      </c>
      <c r="B568" s="310" t="s">
        <v>8572</v>
      </c>
      <c r="C568" s="300" t="s">
        <v>9070</v>
      </c>
      <c r="D568" s="249" t="s">
        <v>2710</v>
      </c>
      <c r="E568" s="267" t="s">
        <v>9071</v>
      </c>
      <c r="F568" s="249">
        <f t="shared" si="19"/>
        <v>5</v>
      </c>
      <c r="G568" s="248"/>
      <c r="H568" s="248"/>
      <c r="I568" s="248"/>
      <c r="J568" s="248"/>
      <c r="K568" s="249" t="s">
        <v>15</v>
      </c>
      <c r="L568" s="249"/>
      <c r="M568" s="256"/>
      <c r="N568" s="613"/>
      <c r="P568" s="266" t="s">
        <v>9071</v>
      </c>
      <c r="Q568" s="265">
        <f t="shared" si="18"/>
        <v>5</v>
      </c>
      <c r="R568" s="236" t="str">
        <f t="shared" si="20"/>
        <v xml:space="preserve"> </v>
      </c>
    </row>
    <row r="569" spans="1:18" x14ac:dyDescent="0.25">
      <c r="A569" s="611">
        <v>528100</v>
      </c>
      <c r="B569" s="310" t="s">
        <v>8572</v>
      </c>
      <c r="C569" s="267" t="s">
        <v>9072</v>
      </c>
      <c r="D569" s="249" t="s">
        <v>2710</v>
      </c>
      <c r="E569" s="267" t="s">
        <v>9073</v>
      </c>
      <c r="F569" s="249">
        <f t="shared" si="19"/>
        <v>17</v>
      </c>
      <c r="G569" s="248"/>
      <c r="H569" s="248"/>
      <c r="I569" s="248"/>
      <c r="J569" s="248"/>
      <c r="K569" s="249" t="s">
        <v>15</v>
      </c>
      <c r="L569" s="249"/>
      <c r="M569" s="256"/>
      <c r="N569" s="613"/>
      <c r="P569" s="266" t="s">
        <v>9074</v>
      </c>
      <c r="Q569" s="265">
        <f t="shared" si="18"/>
        <v>10</v>
      </c>
      <c r="R569" s="236" t="str">
        <f t="shared" si="20"/>
        <v xml:space="preserve"> </v>
      </c>
    </row>
    <row r="570" spans="1:18" x14ac:dyDescent="0.25">
      <c r="A570" s="611">
        <v>528101</v>
      </c>
      <c r="B570" s="310"/>
      <c r="C570" s="267"/>
      <c r="D570" s="249" t="s">
        <v>2710</v>
      </c>
      <c r="E570" s="267" t="s">
        <v>9075</v>
      </c>
      <c r="F570" s="249">
        <f t="shared" si="19"/>
        <v>29</v>
      </c>
      <c r="G570" s="248"/>
      <c r="H570" s="248"/>
      <c r="I570" s="248"/>
      <c r="J570" s="248"/>
      <c r="K570" s="249"/>
      <c r="L570" s="249" t="s">
        <v>15</v>
      </c>
      <c r="M570" s="256"/>
      <c r="N570" s="613"/>
      <c r="P570" s="266"/>
      <c r="Q570" s="265"/>
    </row>
    <row r="571" spans="1:18" x14ac:dyDescent="0.25">
      <c r="A571" s="611"/>
      <c r="B571" s="310" t="s">
        <v>8572</v>
      </c>
      <c r="C571" s="267" t="s">
        <v>9076</v>
      </c>
      <c r="D571" s="249"/>
      <c r="E571" s="267" t="s">
        <v>9077</v>
      </c>
      <c r="F571" s="249">
        <f t="shared" si="19"/>
        <v>19</v>
      </c>
      <c r="G571" s="248"/>
      <c r="H571" s="248"/>
      <c r="I571" s="248"/>
      <c r="J571" s="248"/>
      <c r="K571" s="249"/>
      <c r="L571" s="249"/>
      <c r="M571" s="256" t="s">
        <v>4288</v>
      </c>
      <c r="N571" s="613"/>
      <c r="P571" s="266" t="s">
        <v>9078</v>
      </c>
      <c r="Q571" s="265">
        <f t="shared" ref="Q571:Q691" si="21">+LEN(P571)</f>
        <v>10</v>
      </c>
      <c r="R571" s="236" t="str">
        <f t="shared" si="20"/>
        <v xml:space="preserve"> </v>
      </c>
    </row>
    <row r="572" spans="1:18" x14ac:dyDescent="0.25">
      <c r="A572" s="611">
        <v>528120</v>
      </c>
      <c r="B572" s="310" t="s">
        <v>9079</v>
      </c>
      <c r="C572" s="300" t="s">
        <v>9080</v>
      </c>
      <c r="D572" s="249" t="s">
        <v>2710</v>
      </c>
      <c r="E572" s="267" t="s">
        <v>9081</v>
      </c>
      <c r="F572" s="249">
        <f t="shared" si="19"/>
        <v>24</v>
      </c>
      <c r="G572" s="248"/>
      <c r="H572" s="248"/>
      <c r="I572" s="248"/>
      <c r="J572" s="248"/>
      <c r="K572" s="249" t="s">
        <v>15</v>
      </c>
      <c r="L572" s="249"/>
      <c r="M572" s="256"/>
      <c r="N572" s="613"/>
      <c r="P572" s="266" t="s">
        <v>9082</v>
      </c>
      <c r="Q572" s="265">
        <f t="shared" si="21"/>
        <v>10</v>
      </c>
      <c r="R572" s="236" t="str">
        <f t="shared" si="20"/>
        <v xml:space="preserve"> </v>
      </c>
    </row>
    <row r="573" spans="1:18" x14ac:dyDescent="0.25">
      <c r="A573" s="611">
        <v>528140</v>
      </c>
      <c r="B573" s="310" t="s">
        <v>9079</v>
      </c>
      <c r="C573" s="300" t="s">
        <v>9083</v>
      </c>
      <c r="D573" s="249" t="s">
        <v>2710</v>
      </c>
      <c r="E573" s="267" t="s">
        <v>9084</v>
      </c>
      <c r="F573" s="249">
        <f t="shared" si="19"/>
        <v>28</v>
      </c>
      <c r="G573" s="248"/>
      <c r="H573" s="248"/>
      <c r="I573" s="248"/>
      <c r="J573" s="248"/>
      <c r="K573" s="249" t="s">
        <v>15</v>
      </c>
      <c r="L573" s="249"/>
      <c r="M573" s="256"/>
      <c r="N573" s="613"/>
      <c r="P573" s="266" t="s">
        <v>9085</v>
      </c>
      <c r="Q573" s="265">
        <f t="shared" si="21"/>
        <v>10</v>
      </c>
      <c r="R573" s="236" t="str">
        <f t="shared" si="20"/>
        <v xml:space="preserve"> </v>
      </c>
    </row>
    <row r="574" spans="1:18" x14ac:dyDescent="0.25">
      <c r="A574" s="611">
        <v>528160</v>
      </c>
      <c r="B574" s="310"/>
      <c r="C574" s="300"/>
      <c r="D574" s="249" t="s">
        <v>2710</v>
      </c>
      <c r="E574" s="267" t="s">
        <v>9086</v>
      </c>
      <c r="F574" s="249">
        <f t="shared" si="19"/>
        <v>26</v>
      </c>
      <c r="G574" s="248"/>
      <c r="H574" s="248"/>
      <c r="I574" s="248"/>
      <c r="J574" s="248"/>
      <c r="K574" s="249" t="s">
        <v>15</v>
      </c>
      <c r="L574" s="249"/>
      <c r="M574" s="256" t="s">
        <v>8460</v>
      </c>
      <c r="N574" s="613"/>
      <c r="P574" s="266" t="s">
        <v>9087</v>
      </c>
      <c r="Q574" s="265">
        <f t="shared" si="21"/>
        <v>10</v>
      </c>
      <c r="R574" s="236" t="str">
        <f t="shared" si="20"/>
        <v xml:space="preserve"> </v>
      </c>
    </row>
    <row r="575" spans="1:18" x14ac:dyDescent="0.25">
      <c r="A575" s="611">
        <v>528180</v>
      </c>
      <c r="B575" s="310" t="s">
        <v>9079</v>
      </c>
      <c r="C575" s="300" t="s">
        <v>9088</v>
      </c>
      <c r="D575" s="249" t="s">
        <v>2710</v>
      </c>
      <c r="E575" s="267" t="s">
        <v>9089</v>
      </c>
      <c r="F575" s="249">
        <f t="shared" si="19"/>
        <v>7</v>
      </c>
      <c r="G575" s="248"/>
      <c r="H575" s="248"/>
      <c r="I575" s="248"/>
      <c r="J575" s="248"/>
      <c r="K575" s="249" t="s">
        <v>15</v>
      </c>
      <c r="L575" s="249"/>
      <c r="M575" s="256"/>
      <c r="N575" s="613"/>
      <c r="P575" s="266" t="s">
        <v>9089</v>
      </c>
      <c r="Q575" s="265">
        <f t="shared" si="21"/>
        <v>7</v>
      </c>
      <c r="R575" s="236" t="str">
        <f t="shared" si="20"/>
        <v xml:space="preserve"> </v>
      </c>
    </row>
    <row r="576" spans="1:18" x14ac:dyDescent="0.25">
      <c r="A576" s="635"/>
      <c r="B576" s="310" t="s">
        <v>8468</v>
      </c>
      <c r="C576" s="300" t="s">
        <v>9090</v>
      </c>
      <c r="D576" s="249"/>
      <c r="E576" s="267" t="s">
        <v>9091</v>
      </c>
      <c r="F576" s="249">
        <f t="shared" si="19"/>
        <v>30</v>
      </c>
      <c r="G576" s="248"/>
      <c r="H576" s="248"/>
      <c r="I576" s="248"/>
      <c r="J576" s="248"/>
      <c r="K576" s="249"/>
      <c r="L576" s="249"/>
      <c r="M576" s="256" t="s">
        <v>9092</v>
      </c>
      <c r="N576" s="613"/>
      <c r="P576" s="266" t="s">
        <v>9093</v>
      </c>
      <c r="Q576" s="265">
        <f t="shared" si="21"/>
        <v>10</v>
      </c>
      <c r="R576" s="236" t="str">
        <f t="shared" si="20"/>
        <v xml:space="preserve"> </v>
      </c>
    </row>
    <row r="577" spans="1:18" x14ac:dyDescent="0.25">
      <c r="A577" s="260">
        <v>528200</v>
      </c>
      <c r="B577" s="310"/>
      <c r="C577" s="300">
        <v>38404</v>
      </c>
      <c r="D577" s="249" t="s">
        <v>2710</v>
      </c>
      <c r="E577" s="267" t="s">
        <v>9094</v>
      </c>
      <c r="F577" s="249">
        <f t="shared" si="19"/>
        <v>28</v>
      </c>
      <c r="G577" s="419"/>
      <c r="H577" s="248"/>
      <c r="I577" s="248"/>
      <c r="J577" s="248"/>
      <c r="K577" s="249" t="s">
        <v>15</v>
      </c>
      <c r="L577" s="249"/>
      <c r="M577" s="256" t="s">
        <v>3193</v>
      </c>
      <c r="N577" s="613"/>
      <c r="P577" s="266" t="s">
        <v>9095</v>
      </c>
      <c r="Q577" s="265">
        <f t="shared" si="21"/>
        <v>10</v>
      </c>
      <c r="R577" s="236" t="str">
        <f t="shared" si="20"/>
        <v xml:space="preserve"> </v>
      </c>
    </row>
    <row r="578" spans="1:18" x14ac:dyDescent="0.25">
      <c r="A578" s="260">
        <v>528220</v>
      </c>
      <c r="B578" s="310" t="s">
        <v>8525</v>
      </c>
      <c r="C578" s="300" t="s">
        <v>8551</v>
      </c>
      <c r="D578" s="249" t="s">
        <v>2710</v>
      </c>
      <c r="E578" s="267" t="s">
        <v>8552</v>
      </c>
      <c r="F578" s="249">
        <f t="shared" si="19"/>
        <v>19</v>
      </c>
      <c r="G578" s="248"/>
      <c r="H578" s="248"/>
      <c r="I578" s="248"/>
      <c r="J578" s="248"/>
      <c r="K578" s="249" t="s">
        <v>15</v>
      </c>
      <c r="L578" s="249"/>
      <c r="M578" s="256" t="s">
        <v>9096</v>
      </c>
      <c r="N578" s="613"/>
      <c r="P578" s="266" t="s">
        <v>8554</v>
      </c>
      <c r="Q578" s="265">
        <f t="shared" si="21"/>
        <v>9</v>
      </c>
      <c r="R578" s="236" t="str">
        <f t="shared" si="20"/>
        <v xml:space="preserve"> </v>
      </c>
    </row>
    <row r="579" spans="1:18" x14ac:dyDescent="0.25">
      <c r="A579" s="260">
        <v>528240</v>
      </c>
      <c r="B579" s="310" t="s">
        <v>8572</v>
      </c>
      <c r="C579" s="267" t="s">
        <v>8579</v>
      </c>
      <c r="D579" s="249" t="s">
        <v>2710</v>
      </c>
      <c r="E579" s="267" t="s">
        <v>8580</v>
      </c>
      <c r="F579" s="249">
        <f t="shared" si="19"/>
        <v>9</v>
      </c>
      <c r="G579" s="248"/>
      <c r="H579" s="248"/>
      <c r="I579" s="248"/>
      <c r="J579" s="248"/>
      <c r="K579" s="249" t="s">
        <v>15</v>
      </c>
      <c r="L579" s="249"/>
      <c r="M579" s="256" t="s">
        <v>9096</v>
      </c>
      <c r="N579" s="613"/>
      <c r="P579" s="266" t="s">
        <v>8580</v>
      </c>
      <c r="Q579" s="265">
        <f t="shared" si="21"/>
        <v>9</v>
      </c>
      <c r="R579" s="236" t="str">
        <f t="shared" si="20"/>
        <v xml:space="preserve"> </v>
      </c>
    </row>
    <row r="580" spans="1:18" x14ac:dyDescent="0.25">
      <c r="A580" s="260">
        <v>528260</v>
      </c>
      <c r="B580" s="310"/>
      <c r="C580" s="300"/>
      <c r="D580" s="249" t="s">
        <v>2710</v>
      </c>
      <c r="E580" s="267" t="s">
        <v>9097</v>
      </c>
      <c r="F580" s="249">
        <f t="shared" si="19"/>
        <v>14</v>
      </c>
      <c r="G580" s="419"/>
      <c r="H580" s="248"/>
      <c r="I580" s="248"/>
      <c r="J580" s="248"/>
      <c r="K580" s="249" t="s">
        <v>15</v>
      </c>
      <c r="L580" s="249"/>
      <c r="M580" s="256" t="s">
        <v>2855</v>
      </c>
      <c r="N580" s="613"/>
      <c r="P580" s="266" t="s">
        <v>9098</v>
      </c>
      <c r="Q580" s="265">
        <f t="shared" si="21"/>
        <v>10</v>
      </c>
      <c r="R580" s="236" t="str">
        <f t="shared" si="20"/>
        <v xml:space="preserve"> </v>
      </c>
    </row>
    <row r="581" spans="1:18" x14ac:dyDescent="0.25">
      <c r="A581" s="260">
        <v>528280</v>
      </c>
      <c r="B581" s="310"/>
      <c r="C581" s="300"/>
      <c r="D581" s="249" t="s">
        <v>2710</v>
      </c>
      <c r="E581" s="267" t="s">
        <v>8962</v>
      </c>
      <c r="F581" s="249">
        <f t="shared" si="19"/>
        <v>16</v>
      </c>
      <c r="G581" s="419"/>
      <c r="H581" s="248"/>
      <c r="I581" s="248"/>
      <c r="J581" s="248"/>
      <c r="K581" s="249" t="s">
        <v>15</v>
      </c>
      <c r="L581" s="249"/>
      <c r="M581" s="256" t="s">
        <v>9099</v>
      </c>
      <c r="N581" s="613"/>
      <c r="P581" s="266" t="s">
        <v>9100</v>
      </c>
      <c r="Q581" s="265">
        <f t="shared" si="21"/>
        <v>7</v>
      </c>
      <c r="R581" s="236" t="str">
        <f t="shared" si="20"/>
        <v xml:space="preserve"> </v>
      </c>
    </row>
    <row r="582" spans="1:18" x14ac:dyDescent="0.25">
      <c r="A582" s="260">
        <v>528281</v>
      </c>
      <c r="B582" s="310"/>
      <c r="C582" s="300"/>
      <c r="D582" s="249" t="s">
        <v>2710</v>
      </c>
      <c r="E582" s="267" t="s">
        <v>9101</v>
      </c>
      <c r="F582" s="249">
        <f t="shared" si="19"/>
        <v>16</v>
      </c>
      <c r="G582" s="419"/>
      <c r="H582" s="248"/>
      <c r="I582" s="248"/>
      <c r="J582" s="248"/>
      <c r="K582" s="249"/>
      <c r="L582" s="249" t="s">
        <v>15</v>
      </c>
      <c r="M582" s="256" t="s">
        <v>9102</v>
      </c>
      <c r="N582" s="613"/>
      <c r="P582" s="266" t="s">
        <v>9103</v>
      </c>
      <c r="Q582" s="265">
        <f t="shared" si="21"/>
        <v>10</v>
      </c>
      <c r="R582" s="236" t="str">
        <f t="shared" si="20"/>
        <v xml:space="preserve"> </v>
      </c>
    </row>
    <row r="583" spans="1:18" x14ac:dyDescent="0.25">
      <c r="A583" s="260">
        <v>528282</v>
      </c>
      <c r="B583" s="310"/>
      <c r="C583" s="300"/>
      <c r="D583" s="249" t="s">
        <v>2710</v>
      </c>
      <c r="E583" s="267" t="s">
        <v>9104</v>
      </c>
      <c r="F583" s="249">
        <f t="shared" si="19"/>
        <v>12</v>
      </c>
      <c r="G583" s="419"/>
      <c r="H583" s="248"/>
      <c r="I583" s="248"/>
      <c r="J583" s="248"/>
      <c r="K583" s="249"/>
      <c r="L583" s="249" t="s">
        <v>15</v>
      </c>
      <c r="M583" s="256" t="s">
        <v>9102</v>
      </c>
      <c r="N583" s="613"/>
      <c r="P583" s="266" t="s">
        <v>9105</v>
      </c>
      <c r="Q583" s="265">
        <f t="shared" si="21"/>
        <v>10</v>
      </c>
      <c r="R583" s="236" t="str">
        <f t="shared" si="20"/>
        <v xml:space="preserve"> </v>
      </c>
    </row>
    <row r="584" spans="1:18" x14ac:dyDescent="0.25">
      <c r="A584" s="260">
        <v>528283</v>
      </c>
      <c r="B584" s="310"/>
      <c r="C584" s="300"/>
      <c r="D584" s="249" t="s">
        <v>2710</v>
      </c>
      <c r="E584" s="267" t="s">
        <v>9106</v>
      </c>
      <c r="F584" s="249">
        <f t="shared" si="19"/>
        <v>26</v>
      </c>
      <c r="G584" s="419"/>
      <c r="H584" s="248"/>
      <c r="I584" s="248"/>
      <c r="J584" s="248"/>
      <c r="K584" s="249"/>
      <c r="L584" s="249" t="s">
        <v>15</v>
      </c>
      <c r="M584" s="256" t="s">
        <v>9102</v>
      </c>
      <c r="N584" s="613"/>
      <c r="P584" s="266" t="s">
        <v>9107</v>
      </c>
      <c r="Q584" s="265">
        <f t="shared" si="21"/>
        <v>10</v>
      </c>
      <c r="R584" s="236" t="str">
        <f t="shared" si="20"/>
        <v xml:space="preserve"> </v>
      </c>
    </row>
    <row r="585" spans="1:18" x14ac:dyDescent="0.25">
      <c r="A585" s="260">
        <v>528284</v>
      </c>
      <c r="B585" s="310"/>
      <c r="C585" s="300"/>
      <c r="D585" s="249" t="s">
        <v>2710</v>
      </c>
      <c r="E585" s="267" t="s">
        <v>9108</v>
      </c>
      <c r="F585" s="249">
        <f t="shared" si="19"/>
        <v>30</v>
      </c>
      <c r="G585" s="419"/>
      <c r="H585" s="248"/>
      <c r="I585" s="248"/>
      <c r="J585" s="248"/>
      <c r="K585" s="249"/>
      <c r="L585" s="249" t="s">
        <v>15</v>
      </c>
      <c r="M585" s="256" t="s">
        <v>9102</v>
      </c>
      <c r="N585" s="613"/>
      <c r="P585" s="266" t="s">
        <v>9109</v>
      </c>
      <c r="Q585" s="265">
        <f t="shared" si="21"/>
        <v>10</v>
      </c>
      <c r="R585" s="236" t="str">
        <f t="shared" si="20"/>
        <v xml:space="preserve"> </v>
      </c>
    </row>
    <row r="586" spans="1:18" x14ac:dyDescent="0.25">
      <c r="A586" s="260">
        <v>528285</v>
      </c>
      <c r="B586" s="310"/>
      <c r="C586" s="300"/>
      <c r="D586" s="249" t="s">
        <v>2710</v>
      </c>
      <c r="E586" s="267" t="s">
        <v>9110</v>
      </c>
      <c r="F586" s="249">
        <f t="shared" si="19"/>
        <v>12</v>
      </c>
      <c r="G586" s="419"/>
      <c r="H586" s="248"/>
      <c r="I586" s="248"/>
      <c r="J586" s="248"/>
      <c r="K586" s="249"/>
      <c r="L586" s="249" t="s">
        <v>15</v>
      </c>
      <c r="M586" s="256" t="s">
        <v>9102</v>
      </c>
      <c r="N586" s="613"/>
      <c r="P586" s="266" t="s">
        <v>9111</v>
      </c>
      <c r="Q586" s="265">
        <f t="shared" si="21"/>
        <v>8</v>
      </c>
      <c r="R586" s="236" t="str">
        <f t="shared" si="20"/>
        <v xml:space="preserve"> </v>
      </c>
    </row>
    <row r="587" spans="1:18" x14ac:dyDescent="0.25">
      <c r="A587" s="260">
        <v>528286</v>
      </c>
      <c r="B587" s="310"/>
      <c r="C587" s="300"/>
      <c r="D587" s="249" t="s">
        <v>2710</v>
      </c>
      <c r="E587" s="267" t="s">
        <v>9112</v>
      </c>
      <c r="F587" s="249">
        <f t="shared" si="19"/>
        <v>13</v>
      </c>
      <c r="G587" s="419"/>
      <c r="H587" s="248"/>
      <c r="I587" s="248"/>
      <c r="J587" s="248"/>
      <c r="K587" s="249"/>
      <c r="L587" s="249" t="s">
        <v>15</v>
      </c>
      <c r="M587" s="256" t="s">
        <v>9102</v>
      </c>
      <c r="N587" s="613"/>
      <c r="P587" s="266" t="s">
        <v>9113</v>
      </c>
      <c r="Q587" s="265">
        <f t="shared" si="21"/>
        <v>9</v>
      </c>
      <c r="R587" s="236" t="str">
        <f t="shared" si="20"/>
        <v xml:space="preserve"> </v>
      </c>
    </row>
    <row r="588" spans="1:18" x14ac:dyDescent="0.25">
      <c r="A588" s="260">
        <v>528300</v>
      </c>
      <c r="B588" s="310"/>
      <c r="C588" s="300"/>
      <c r="D588" s="249" t="s">
        <v>2710</v>
      </c>
      <c r="E588" s="267" t="s">
        <v>9114</v>
      </c>
      <c r="F588" s="249">
        <f t="shared" si="19"/>
        <v>16</v>
      </c>
      <c r="G588" s="419"/>
      <c r="H588" s="248"/>
      <c r="I588" s="248"/>
      <c r="J588" s="248"/>
      <c r="K588" s="249" t="s">
        <v>15</v>
      </c>
      <c r="L588" s="249"/>
      <c r="M588" s="256" t="s">
        <v>9102</v>
      </c>
      <c r="N588" s="613"/>
      <c r="P588" s="266" t="s">
        <v>9115</v>
      </c>
      <c r="Q588" s="265">
        <f t="shared" si="21"/>
        <v>7</v>
      </c>
      <c r="R588" s="236" t="str">
        <f t="shared" si="20"/>
        <v xml:space="preserve"> </v>
      </c>
    </row>
    <row r="589" spans="1:18" x14ac:dyDescent="0.25">
      <c r="A589" s="260">
        <v>528301</v>
      </c>
      <c r="B589" s="310"/>
      <c r="C589" s="300"/>
      <c r="D589" s="249" t="s">
        <v>2710</v>
      </c>
      <c r="E589" s="267" t="s">
        <v>9116</v>
      </c>
      <c r="F589" s="249">
        <f t="shared" si="19"/>
        <v>21</v>
      </c>
      <c r="G589" s="419"/>
      <c r="H589" s="248"/>
      <c r="I589" s="248"/>
      <c r="J589" s="248"/>
      <c r="K589" s="249"/>
      <c r="L589" s="249" t="s">
        <v>15</v>
      </c>
      <c r="M589" s="256" t="s">
        <v>9102</v>
      </c>
      <c r="N589" s="613"/>
      <c r="P589" s="266" t="s">
        <v>9117</v>
      </c>
      <c r="Q589" s="265">
        <f t="shared" si="21"/>
        <v>10</v>
      </c>
      <c r="R589" s="236" t="str">
        <f t="shared" si="20"/>
        <v xml:space="preserve"> </v>
      </c>
    </row>
    <row r="590" spans="1:18" x14ac:dyDescent="0.25">
      <c r="A590" s="260">
        <v>528302</v>
      </c>
      <c r="B590" s="310"/>
      <c r="C590" s="300"/>
      <c r="D590" s="249" t="s">
        <v>2710</v>
      </c>
      <c r="E590" s="267" t="s">
        <v>9118</v>
      </c>
      <c r="F590" s="249">
        <f t="shared" si="19"/>
        <v>12</v>
      </c>
      <c r="G590" s="419"/>
      <c r="H590" s="248"/>
      <c r="I590" s="248"/>
      <c r="J590" s="248"/>
      <c r="K590" s="249"/>
      <c r="L590" s="249" t="s">
        <v>15</v>
      </c>
      <c r="M590" s="256" t="s">
        <v>9102</v>
      </c>
      <c r="N590" s="613"/>
      <c r="P590" s="266" t="s">
        <v>9119</v>
      </c>
      <c r="Q590" s="265">
        <f t="shared" si="21"/>
        <v>9</v>
      </c>
      <c r="R590" s="236" t="str">
        <f t="shared" si="20"/>
        <v xml:space="preserve"> </v>
      </c>
    </row>
    <row r="591" spans="1:18" x14ac:dyDescent="0.25">
      <c r="A591" s="260">
        <v>528320</v>
      </c>
      <c r="B591" s="310"/>
      <c r="C591" s="300"/>
      <c r="D591" s="249" t="s">
        <v>2710</v>
      </c>
      <c r="E591" s="267" t="s">
        <v>9120</v>
      </c>
      <c r="F591" s="249">
        <f t="shared" si="19"/>
        <v>21</v>
      </c>
      <c r="G591" s="419"/>
      <c r="H591" s="248"/>
      <c r="I591" s="248"/>
      <c r="J591" s="248"/>
      <c r="K591" s="249" t="s">
        <v>15</v>
      </c>
      <c r="L591" s="249"/>
      <c r="M591" s="256" t="s">
        <v>9102</v>
      </c>
      <c r="N591" s="613"/>
      <c r="P591" s="266" t="s">
        <v>9121</v>
      </c>
      <c r="Q591" s="265">
        <f t="shared" si="21"/>
        <v>10</v>
      </c>
      <c r="R591" s="236" t="str">
        <f t="shared" si="20"/>
        <v xml:space="preserve"> </v>
      </c>
    </row>
    <row r="592" spans="1:18" x14ac:dyDescent="0.25">
      <c r="A592" s="260">
        <v>528321</v>
      </c>
      <c r="B592" s="310"/>
      <c r="C592" s="300"/>
      <c r="D592" s="249" t="s">
        <v>2710</v>
      </c>
      <c r="E592" s="267" t="s">
        <v>9122</v>
      </c>
      <c r="F592" s="249">
        <f t="shared" si="19"/>
        <v>23</v>
      </c>
      <c r="G592" s="419"/>
      <c r="H592" s="248"/>
      <c r="I592" s="248"/>
      <c r="J592" s="248"/>
      <c r="K592" s="249"/>
      <c r="L592" s="249" t="s">
        <v>15</v>
      </c>
      <c r="M592" s="256" t="s">
        <v>9102</v>
      </c>
      <c r="N592" s="613"/>
      <c r="P592" s="266" t="s">
        <v>9123</v>
      </c>
      <c r="Q592" s="265">
        <f t="shared" si="21"/>
        <v>10</v>
      </c>
      <c r="R592" s="236" t="str">
        <f t="shared" si="20"/>
        <v xml:space="preserve"> </v>
      </c>
    </row>
    <row r="593" spans="1:18" x14ac:dyDescent="0.25">
      <c r="A593" s="260">
        <v>528322</v>
      </c>
      <c r="B593" s="310"/>
      <c r="C593" s="300"/>
      <c r="D593" s="249" t="s">
        <v>2710</v>
      </c>
      <c r="E593" s="267" t="s">
        <v>9124</v>
      </c>
      <c r="F593" s="249">
        <f t="shared" si="19"/>
        <v>17</v>
      </c>
      <c r="G593" s="419"/>
      <c r="H593" s="248"/>
      <c r="I593" s="248"/>
      <c r="J593" s="248"/>
      <c r="K593" s="249"/>
      <c r="L593" s="249" t="s">
        <v>15</v>
      </c>
      <c r="M593" s="256" t="s">
        <v>9102</v>
      </c>
      <c r="N593" s="613"/>
      <c r="P593" s="266" t="s">
        <v>9125</v>
      </c>
      <c r="Q593" s="265">
        <f t="shared" si="21"/>
        <v>9</v>
      </c>
      <c r="R593" s="236" t="str">
        <f t="shared" si="20"/>
        <v xml:space="preserve"> </v>
      </c>
    </row>
    <row r="594" spans="1:18" x14ac:dyDescent="0.25">
      <c r="A594" s="260">
        <v>528323</v>
      </c>
      <c r="B594" s="310"/>
      <c r="C594" s="300"/>
      <c r="D594" s="249" t="s">
        <v>2710</v>
      </c>
      <c r="E594" s="267" t="s">
        <v>9126</v>
      </c>
      <c r="F594" s="249">
        <f t="shared" si="19"/>
        <v>22</v>
      </c>
      <c r="G594" s="419"/>
      <c r="H594" s="248"/>
      <c r="I594" s="248"/>
      <c r="J594" s="248"/>
      <c r="K594" s="249"/>
      <c r="L594" s="249" t="s">
        <v>15</v>
      </c>
      <c r="M594" s="256" t="s">
        <v>9127</v>
      </c>
      <c r="N594" s="613"/>
      <c r="P594" s="266" t="s">
        <v>9128</v>
      </c>
      <c r="Q594" s="265">
        <f t="shared" si="21"/>
        <v>10</v>
      </c>
      <c r="R594" s="236" t="str">
        <f t="shared" si="20"/>
        <v xml:space="preserve"> </v>
      </c>
    </row>
    <row r="595" spans="1:18" x14ac:dyDescent="0.25">
      <c r="A595" s="260">
        <v>528324</v>
      </c>
      <c r="B595" s="310"/>
      <c r="C595" s="300"/>
      <c r="D595" s="249" t="s">
        <v>2710</v>
      </c>
      <c r="E595" s="267" t="s">
        <v>9129</v>
      </c>
      <c r="F595" s="249">
        <f t="shared" si="19"/>
        <v>23</v>
      </c>
      <c r="G595" s="419"/>
      <c r="H595" s="248"/>
      <c r="I595" s="248"/>
      <c r="J595" s="248"/>
      <c r="K595" s="249"/>
      <c r="L595" s="249" t="s">
        <v>15</v>
      </c>
      <c r="M595" s="256" t="s">
        <v>9102</v>
      </c>
      <c r="N595" s="613"/>
      <c r="P595" s="266" t="s">
        <v>9130</v>
      </c>
      <c r="Q595" s="265">
        <f t="shared" si="21"/>
        <v>10</v>
      </c>
      <c r="R595" s="236" t="str">
        <f t="shared" si="20"/>
        <v xml:space="preserve"> </v>
      </c>
    </row>
    <row r="596" spans="1:18" x14ac:dyDescent="0.25">
      <c r="A596" s="260">
        <v>528340</v>
      </c>
      <c r="B596" s="310"/>
      <c r="C596" s="300"/>
      <c r="D596" s="249" t="s">
        <v>2710</v>
      </c>
      <c r="E596" s="267" t="s">
        <v>9131</v>
      </c>
      <c r="F596" s="249">
        <f t="shared" si="19"/>
        <v>26</v>
      </c>
      <c r="G596" s="419"/>
      <c r="H596" s="248"/>
      <c r="I596" s="248"/>
      <c r="J596" s="248"/>
      <c r="K596" s="249" t="s">
        <v>15</v>
      </c>
      <c r="L596" s="249"/>
      <c r="M596" s="256" t="s">
        <v>9102</v>
      </c>
      <c r="N596" s="613"/>
      <c r="P596" s="266" t="s">
        <v>9132</v>
      </c>
      <c r="Q596" s="265">
        <f t="shared" si="21"/>
        <v>10</v>
      </c>
      <c r="R596" s="236" t="str">
        <f t="shared" si="20"/>
        <v xml:space="preserve"> </v>
      </c>
    </row>
    <row r="597" spans="1:18" x14ac:dyDescent="0.25">
      <c r="A597" s="260">
        <v>528341</v>
      </c>
      <c r="B597" s="310"/>
      <c r="C597" s="300"/>
      <c r="D597" s="249" t="s">
        <v>2710</v>
      </c>
      <c r="E597" s="267" t="s">
        <v>9133</v>
      </c>
      <c r="F597" s="249">
        <f t="shared" si="19"/>
        <v>16</v>
      </c>
      <c r="G597" s="419"/>
      <c r="H597" s="248"/>
      <c r="I597" s="248"/>
      <c r="J597" s="248"/>
      <c r="K597" s="249"/>
      <c r="L597" s="249" t="s">
        <v>15</v>
      </c>
      <c r="M597" s="256" t="s">
        <v>9102</v>
      </c>
      <c r="N597" s="613"/>
      <c r="P597" s="266" t="s">
        <v>9134</v>
      </c>
      <c r="Q597" s="265">
        <f t="shared" si="21"/>
        <v>9</v>
      </c>
      <c r="R597" s="236" t="str">
        <f t="shared" si="20"/>
        <v xml:space="preserve"> </v>
      </c>
    </row>
    <row r="598" spans="1:18" x14ac:dyDescent="0.25">
      <c r="A598" s="260">
        <v>528342</v>
      </c>
      <c r="B598" s="310"/>
      <c r="C598" s="300"/>
      <c r="D598" s="249" t="s">
        <v>2710</v>
      </c>
      <c r="E598" s="267" t="s">
        <v>9135</v>
      </c>
      <c r="F598" s="249">
        <f t="shared" ref="F598:F684" si="22">+LEN(E598)</f>
        <v>11</v>
      </c>
      <c r="G598" s="419"/>
      <c r="H598" s="248"/>
      <c r="I598" s="248"/>
      <c r="J598" s="248"/>
      <c r="K598" s="249"/>
      <c r="L598" s="249" t="s">
        <v>15</v>
      </c>
      <c r="M598" s="256" t="s">
        <v>9102</v>
      </c>
      <c r="N598" s="613"/>
      <c r="P598" s="266" t="s">
        <v>9136</v>
      </c>
      <c r="Q598" s="265">
        <f t="shared" si="21"/>
        <v>10</v>
      </c>
      <c r="R598" s="236" t="str">
        <f t="shared" si="20"/>
        <v xml:space="preserve"> </v>
      </c>
    </row>
    <row r="599" spans="1:18" x14ac:dyDescent="0.25">
      <c r="A599" s="260">
        <v>528343</v>
      </c>
      <c r="B599" s="310"/>
      <c r="C599" s="300"/>
      <c r="D599" s="249" t="s">
        <v>2710</v>
      </c>
      <c r="E599" s="267" t="s">
        <v>9137</v>
      </c>
      <c r="F599" s="249">
        <f t="shared" si="22"/>
        <v>9</v>
      </c>
      <c r="G599" s="419"/>
      <c r="H599" s="248"/>
      <c r="I599" s="248"/>
      <c r="J599" s="248"/>
      <c r="K599" s="249"/>
      <c r="L599" s="249" t="s">
        <v>15</v>
      </c>
      <c r="M599" s="256" t="s">
        <v>9102</v>
      </c>
      <c r="N599" s="613"/>
      <c r="P599" s="266" t="s">
        <v>9137</v>
      </c>
      <c r="Q599" s="265">
        <f t="shared" si="21"/>
        <v>9</v>
      </c>
      <c r="R599" s="236" t="str">
        <f t="shared" si="20"/>
        <v xml:space="preserve"> </v>
      </c>
    </row>
    <row r="600" spans="1:18" x14ac:dyDescent="0.25">
      <c r="A600" s="260">
        <v>528360</v>
      </c>
      <c r="B600" s="310"/>
      <c r="C600" s="300"/>
      <c r="D600" s="249" t="s">
        <v>2710</v>
      </c>
      <c r="E600" s="267" t="s">
        <v>9010</v>
      </c>
      <c r="F600" s="249">
        <f t="shared" si="22"/>
        <v>17</v>
      </c>
      <c r="G600" s="419"/>
      <c r="H600" s="248"/>
      <c r="I600" s="248"/>
      <c r="J600" s="248"/>
      <c r="K600" s="249" t="s">
        <v>15</v>
      </c>
      <c r="L600" s="249"/>
      <c r="M600" s="256" t="s">
        <v>9102</v>
      </c>
      <c r="N600" s="613"/>
      <c r="P600" s="266" t="s">
        <v>9138</v>
      </c>
      <c r="Q600" s="265">
        <f t="shared" si="21"/>
        <v>9</v>
      </c>
      <c r="R600" s="236" t="str">
        <f t="shared" ref="R600:R686" si="23">+IF(Q600&gt;10,"over"," ")</f>
        <v xml:space="preserve"> </v>
      </c>
    </row>
    <row r="601" spans="1:18" x14ac:dyDescent="0.25">
      <c r="A601" s="260">
        <v>528361</v>
      </c>
      <c r="B601" s="310"/>
      <c r="C601" s="300"/>
      <c r="D601" s="249" t="s">
        <v>2710</v>
      </c>
      <c r="E601" s="267" t="s">
        <v>9139</v>
      </c>
      <c r="F601" s="249">
        <f t="shared" si="22"/>
        <v>14</v>
      </c>
      <c r="G601" s="419"/>
      <c r="H601" s="248"/>
      <c r="I601" s="248"/>
      <c r="J601" s="248"/>
      <c r="K601" s="249"/>
      <c r="L601" s="249" t="s">
        <v>15</v>
      </c>
      <c r="M601" s="256" t="s">
        <v>9102</v>
      </c>
      <c r="N601" s="613"/>
      <c r="P601" s="266" t="s">
        <v>9140</v>
      </c>
      <c r="Q601" s="265">
        <f t="shared" si="21"/>
        <v>10</v>
      </c>
      <c r="R601" s="236" t="str">
        <f t="shared" si="23"/>
        <v xml:space="preserve"> </v>
      </c>
    </row>
    <row r="602" spans="1:18" x14ac:dyDescent="0.25">
      <c r="A602" s="260">
        <v>528362</v>
      </c>
      <c r="B602" s="310"/>
      <c r="C602" s="300"/>
      <c r="D602" s="249" t="s">
        <v>2710</v>
      </c>
      <c r="E602" s="267" t="s">
        <v>9141</v>
      </c>
      <c r="F602" s="249">
        <f t="shared" si="22"/>
        <v>10</v>
      </c>
      <c r="G602" s="419"/>
      <c r="H602" s="248"/>
      <c r="I602" s="248"/>
      <c r="J602" s="248"/>
      <c r="K602" s="249"/>
      <c r="L602" s="249" t="s">
        <v>15</v>
      </c>
      <c r="M602" s="256" t="s">
        <v>9102</v>
      </c>
      <c r="N602" s="613"/>
      <c r="P602" s="266" t="s">
        <v>9141</v>
      </c>
      <c r="Q602" s="265">
        <f t="shared" si="21"/>
        <v>10</v>
      </c>
      <c r="R602" s="236" t="str">
        <f t="shared" si="23"/>
        <v xml:space="preserve"> </v>
      </c>
    </row>
    <row r="603" spans="1:18" x14ac:dyDescent="0.25">
      <c r="A603" s="260">
        <v>528380</v>
      </c>
      <c r="B603" s="310"/>
      <c r="C603" s="300"/>
      <c r="D603" s="249" t="s">
        <v>2710</v>
      </c>
      <c r="E603" s="267" t="s">
        <v>9142</v>
      </c>
      <c r="F603" s="249">
        <f t="shared" si="22"/>
        <v>12</v>
      </c>
      <c r="G603" s="419"/>
      <c r="H603" s="248"/>
      <c r="I603" s="248"/>
      <c r="J603" s="248"/>
      <c r="K603" s="249" t="s">
        <v>15</v>
      </c>
      <c r="L603" s="249"/>
      <c r="M603" s="256" t="s">
        <v>3564</v>
      </c>
      <c r="N603" s="613"/>
      <c r="P603" s="266" t="s">
        <v>9143</v>
      </c>
      <c r="Q603" s="265">
        <f t="shared" si="21"/>
        <v>10</v>
      </c>
      <c r="R603" s="236" t="str">
        <f t="shared" si="23"/>
        <v xml:space="preserve"> </v>
      </c>
    </row>
    <row r="604" spans="1:18" x14ac:dyDescent="0.25">
      <c r="A604" s="260">
        <v>528400</v>
      </c>
      <c r="B604" s="310"/>
      <c r="C604" s="300"/>
      <c r="D604" s="249" t="s">
        <v>2710</v>
      </c>
      <c r="E604" s="267" t="s">
        <v>9144</v>
      </c>
      <c r="F604" s="249">
        <f t="shared" si="22"/>
        <v>23</v>
      </c>
      <c r="G604" s="419"/>
      <c r="H604" s="248"/>
      <c r="I604" s="248"/>
      <c r="J604" s="248"/>
      <c r="K604" s="249" t="s">
        <v>15</v>
      </c>
      <c r="L604" s="249"/>
      <c r="M604" s="256" t="s">
        <v>3564</v>
      </c>
      <c r="N604" s="613"/>
      <c r="P604" s="266" t="s">
        <v>9145</v>
      </c>
      <c r="Q604" s="265">
        <f t="shared" si="21"/>
        <v>9</v>
      </c>
      <c r="R604" s="236" t="str">
        <f t="shared" si="23"/>
        <v xml:space="preserve"> </v>
      </c>
    </row>
    <row r="605" spans="1:18" x14ac:dyDescent="0.25">
      <c r="A605" s="260">
        <v>528405</v>
      </c>
      <c r="B605" s="310"/>
      <c r="C605" s="300"/>
      <c r="D605" s="249" t="s">
        <v>2710</v>
      </c>
      <c r="E605" s="267" t="s">
        <v>9146</v>
      </c>
      <c r="F605" s="249">
        <f t="shared" si="22"/>
        <v>15</v>
      </c>
      <c r="G605" s="419"/>
      <c r="H605" s="248"/>
      <c r="I605" s="248"/>
      <c r="J605" s="248"/>
      <c r="K605" s="249" t="s">
        <v>15</v>
      </c>
      <c r="L605" s="249"/>
      <c r="M605" s="256"/>
      <c r="N605" s="613"/>
      <c r="P605" s="266"/>
      <c r="Q605" s="265"/>
    </row>
    <row r="606" spans="1:18" x14ac:dyDescent="0.25">
      <c r="A606" s="260">
        <v>528410</v>
      </c>
      <c r="B606" s="310"/>
      <c r="C606" s="300"/>
      <c r="D606" s="249" t="s">
        <v>2710</v>
      </c>
      <c r="E606" s="267" t="s">
        <v>9147</v>
      </c>
      <c r="F606" s="249">
        <f t="shared" si="22"/>
        <v>27</v>
      </c>
      <c r="G606" s="419"/>
      <c r="H606" s="248"/>
      <c r="I606" s="248"/>
      <c r="J606" s="248"/>
      <c r="K606" s="249" t="s">
        <v>15</v>
      </c>
      <c r="L606" s="249"/>
      <c r="M606" s="256" t="s">
        <v>3564</v>
      </c>
      <c r="N606" s="613"/>
      <c r="P606" s="266"/>
      <c r="Q606" s="265"/>
    </row>
    <row r="607" spans="1:18" x14ac:dyDescent="0.25">
      <c r="A607" s="260">
        <v>528415</v>
      </c>
      <c r="B607" s="310"/>
      <c r="C607" s="300"/>
      <c r="D607" s="249" t="s">
        <v>2710</v>
      </c>
      <c r="E607" s="267" t="s">
        <v>9148</v>
      </c>
      <c r="F607" s="249">
        <f t="shared" si="22"/>
        <v>19</v>
      </c>
      <c r="G607" s="419"/>
      <c r="H607" s="248"/>
      <c r="I607" s="248"/>
      <c r="J607" s="248"/>
      <c r="K607" s="249" t="s">
        <v>15</v>
      </c>
      <c r="L607" s="249"/>
      <c r="M607" s="256"/>
      <c r="N607" s="613"/>
      <c r="P607" s="266"/>
      <c r="Q607" s="265"/>
    </row>
    <row r="608" spans="1:18" x14ac:dyDescent="0.25">
      <c r="A608" s="260">
        <v>528420</v>
      </c>
      <c r="B608" s="310"/>
      <c r="C608" s="300"/>
      <c r="D608" s="249" t="s">
        <v>2710</v>
      </c>
      <c r="E608" s="267" t="s">
        <v>9149</v>
      </c>
      <c r="F608" s="249">
        <f t="shared" si="22"/>
        <v>29</v>
      </c>
      <c r="G608" s="419"/>
      <c r="H608" s="248"/>
      <c r="I608" s="248"/>
      <c r="J608" s="248"/>
      <c r="K608" s="249" t="s">
        <v>15</v>
      </c>
      <c r="L608" s="249"/>
      <c r="M608" s="256" t="s">
        <v>4413</v>
      </c>
      <c r="N608" s="613"/>
      <c r="P608" s="266"/>
      <c r="Q608" s="265"/>
    </row>
    <row r="609" spans="1:18" x14ac:dyDescent="0.25">
      <c r="A609" s="260">
        <v>528425</v>
      </c>
      <c r="B609" s="310"/>
      <c r="C609" s="300"/>
      <c r="D609" s="249" t="s">
        <v>2710</v>
      </c>
      <c r="E609" s="267" t="s">
        <v>9150</v>
      </c>
      <c r="F609" s="249">
        <f t="shared" si="22"/>
        <v>22</v>
      </c>
      <c r="G609" s="419"/>
      <c r="H609" s="248"/>
      <c r="I609" s="248"/>
      <c r="J609" s="248"/>
      <c r="K609" s="249" t="s">
        <v>15</v>
      </c>
      <c r="L609" s="249"/>
      <c r="M609" s="256" t="s">
        <v>9151</v>
      </c>
      <c r="N609" s="613"/>
      <c r="P609" s="266" t="s">
        <v>9152</v>
      </c>
      <c r="Q609" s="265"/>
    </row>
    <row r="610" spans="1:18" x14ac:dyDescent="0.25">
      <c r="A610" s="260">
        <v>528430</v>
      </c>
      <c r="B610" s="310"/>
      <c r="C610" s="300"/>
      <c r="D610" s="249" t="s">
        <v>2710</v>
      </c>
      <c r="E610" s="267" t="s">
        <v>9153</v>
      </c>
      <c r="F610" s="249">
        <f t="shared" si="22"/>
        <v>20</v>
      </c>
      <c r="G610" s="419"/>
      <c r="H610" s="248"/>
      <c r="I610" s="248"/>
      <c r="J610" s="248"/>
      <c r="K610" s="249" t="s">
        <v>15</v>
      </c>
      <c r="L610" s="249"/>
      <c r="M610" s="256"/>
      <c r="N610" s="613"/>
      <c r="P610" s="266"/>
      <c r="Q610" s="265"/>
    </row>
    <row r="611" spans="1:18" x14ac:dyDescent="0.25">
      <c r="A611" s="260">
        <v>528435</v>
      </c>
      <c r="B611" s="310"/>
      <c r="C611" s="300"/>
      <c r="D611" s="249" t="s">
        <v>2710</v>
      </c>
      <c r="E611" s="267" t="s">
        <v>9154</v>
      </c>
      <c r="F611" s="249">
        <f t="shared" si="22"/>
        <v>27</v>
      </c>
      <c r="G611" s="419"/>
      <c r="H611" s="248"/>
      <c r="I611" s="248"/>
      <c r="J611" s="248"/>
      <c r="K611" s="249" t="s">
        <v>15</v>
      </c>
      <c r="L611" s="249"/>
      <c r="M611" s="256" t="s">
        <v>9155</v>
      </c>
      <c r="N611" s="613"/>
      <c r="P611" s="266"/>
      <c r="Q611" s="265"/>
    </row>
    <row r="612" spans="1:18" x14ac:dyDescent="0.25">
      <c r="A612" s="260">
        <v>528440</v>
      </c>
      <c r="B612" s="310"/>
      <c r="C612" s="300"/>
      <c r="D612" s="249" t="s">
        <v>2710</v>
      </c>
      <c r="E612" s="267" t="s">
        <v>9156</v>
      </c>
      <c r="F612" s="249">
        <f t="shared" si="22"/>
        <v>8</v>
      </c>
      <c r="G612" s="419"/>
      <c r="H612" s="248"/>
      <c r="I612" s="248"/>
      <c r="J612" s="248"/>
      <c r="K612" s="249" t="s">
        <v>15</v>
      </c>
      <c r="L612" s="249"/>
      <c r="M612" s="256"/>
      <c r="N612" s="613"/>
      <c r="P612" s="266"/>
      <c r="Q612" s="265"/>
    </row>
    <row r="613" spans="1:18" x14ac:dyDescent="0.25">
      <c r="A613" s="260">
        <v>528441</v>
      </c>
      <c r="B613" s="310"/>
      <c r="C613" s="300"/>
      <c r="D613" s="249" t="s">
        <v>2710</v>
      </c>
      <c r="E613" s="267" t="s">
        <v>9157</v>
      </c>
      <c r="F613" s="249">
        <f>+LEN(E614)</f>
        <v>17</v>
      </c>
      <c r="G613" s="419"/>
      <c r="H613" s="248"/>
      <c r="I613" s="248"/>
      <c r="J613" s="248"/>
      <c r="K613" s="249"/>
      <c r="L613" s="249" t="s">
        <v>15</v>
      </c>
      <c r="M613" s="256"/>
      <c r="N613" s="613"/>
      <c r="P613" s="266"/>
      <c r="Q613" s="265"/>
    </row>
    <row r="614" spans="1:18" x14ac:dyDescent="0.25">
      <c r="A614" s="354">
        <v>528442</v>
      </c>
      <c r="B614" s="627"/>
      <c r="C614" s="361"/>
      <c r="D614" s="355" t="s">
        <v>2710</v>
      </c>
      <c r="E614" s="432" t="s">
        <v>9158</v>
      </c>
      <c r="F614" s="355">
        <f t="shared" ref="F614:F619" si="24">+LEN(E613)</f>
        <v>22</v>
      </c>
      <c r="G614" s="636"/>
      <c r="H614" s="369"/>
      <c r="I614" s="369"/>
      <c r="J614" s="369"/>
      <c r="K614" s="355"/>
      <c r="L614" s="355" t="s">
        <v>15</v>
      </c>
      <c r="M614" s="628"/>
      <c r="N614" s="613"/>
      <c r="P614" s="266"/>
      <c r="Q614" s="265"/>
    </row>
    <row r="615" spans="1:18" x14ac:dyDescent="0.25">
      <c r="A615" s="260">
        <v>528450</v>
      </c>
      <c r="B615" s="310"/>
      <c r="C615" s="300"/>
      <c r="D615" s="249" t="s">
        <v>2710</v>
      </c>
      <c r="E615" s="267" t="s">
        <v>3071</v>
      </c>
      <c r="F615" s="249">
        <f t="shared" si="24"/>
        <v>17</v>
      </c>
      <c r="G615" s="419"/>
      <c r="H615" s="248"/>
      <c r="I615" s="248"/>
      <c r="J615" s="248"/>
      <c r="K615" s="249" t="s">
        <v>15</v>
      </c>
      <c r="L615" s="249"/>
      <c r="M615" s="256" t="s">
        <v>9159</v>
      </c>
      <c r="N615" s="613"/>
      <c r="P615" s="266"/>
      <c r="Q615" s="265"/>
    </row>
    <row r="616" spans="1:18" x14ac:dyDescent="0.25">
      <c r="A616" s="260">
        <v>528460</v>
      </c>
      <c r="B616" s="310"/>
      <c r="C616" s="300"/>
      <c r="D616" s="249" t="s">
        <v>2710</v>
      </c>
      <c r="E616" s="267" t="s">
        <v>3072</v>
      </c>
      <c r="F616" s="249">
        <f t="shared" si="24"/>
        <v>23</v>
      </c>
      <c r="G616" s="419"/>
      <c r="H616" s="248"/>
      <c r="I616" s="248"/>
      <c r="J616" s="248"/>
      <c r="K616" s="249" t="s">
        <v>15</v>
      </c>
      <c r="L616" s="249"/>
      <c r="M616" s="256" t="s">
        <v>9160</v>
      </c>
      <c r="N616" s="613"/>
      <c r="P616" s="266"/>
      <c r="Q616" s="265"/>
    </row>
    <row r="617" spans="1:18" x14ac:dyDescent="0.25">
      <c r="A617" s="260">
        <v>528470</v>
      </c>
      <c r="B617" s="310"/>
      <c r="C617" s="300"/>
      <c r="D617" s="249" t="s">
        <v>2710</v>
      </c>
      <c r="E617" s="267" t="s">
        <v>3073</v>
      </c>
      <c r="F617" s="249">
        <f t="shared" si="24"/>
        <v>18</v>
      </c>
      <c r="G617" s="419"/>
      <c r="H617" s="248"/>
      <c r="I617" s="248"/>
      <c r="J617" s="248"/>
      <c r="K617" s="249" t="s">
        <v>15</v>
      </c>
      <c r="L617" s="249"/>
      <c r="M617" s="256" t="s">
        <v>9161</v>
      </c>
      <c r="N617" s="613"/>
      <c r="P617" s="266"/>
      <c r="Q617" s="265"/>
    </row>
    <row r="618" spans="1:18" x14ac:dyDescent="0.25">
      <c r="A618" s="260">
        <v>528480</v>
      </c>
      <c r="B618" s="310"/>
      <c r="C618" s="300"/>
      <c r="D618" s="249" t="s">
        <v>2710</v>
      </c>
      <c r="E618" s="267" t="s">
        <v>3074</v>
      </c>
      <c r="F618" s="249">
        <f t="shared" si="24"/>
        <v>15</v>
      </c>
      <c r="G618" s="419"/>
      <c r="H618" s="248"/>
      <c r="I618" s="248"/>
      <c r="J618" s="248"/>
      <c r="K618" s="249" t="s">
        <v>15</v>
      </c>
      <c r="L618" s="249"/>
      <c r="M618" s="256" t="s">
        <v>9162</v>
      </c>
      <c r="N618" s="613"/>
      <c r="P618" s="266"/>
      <c r="Q618" s="265"/>
    </row>
    <row r="619" spans="1:18" x14ac:dyDescent="0.25">
      <c r="A619" s="260">
        <v>528490</v>
      </c>
      <c r="B619" s="310"/>
      <c r="C619" s="300"/>
      <c r="D619" s="249" t="s">
        <v>2710</v>
      </c>
      <c r="E619" s="267" t="s">
        <v>3075</v>
      </c>
      <c r="F619" s="249">
        <f t="shared" si="24"/>
        <v>15</v>
      </c>
      <c r="G619" s="419"/>
      <c r="H619" s="248"/>
      <c r="I619" s="248"/>
      <c r="J619" s="248"/>
      <c r="K619" s="249" t="s">
        <v>15</v>
      </c>
      <c r="L619" s="249"/>
      <c r="M619" s="256" t="s">
        <v>9163</v>
      </c>
      <c r="N619" s="613"/>
      <c r="P619" s="266"/>
      <c r="Q619" s="265"/>
    </row>
    <row r="620" spans="1:18" x14ac:dyDescent="0.25">
      <c r="A620" s="307">
        <v>528500</v>
      </c>
      <c r="B620" s="307"/>
      <c r="C620" s="303"/>
      <c r="D620" s="306" t="s">
        <v>2710</v>
      </c>
      <c r="E620" s="304" t="s">
        <v>9164</v>
      </c>
      <c r="F620" s="249">
        <f>+LEN(F619)</f>
        <v>2</v>
      </c>
      <c r="G620" s="419"/>
      <c r="H620" s="248"/>
      <c r="I620" s="248"/>
      <c r="J620" s="248"/>
      <c r="K620" s="249" t="s">
        <v>15</v>
      </c>
      <c r="L620" s="306"/>
      <c r="M620" s="637"/>
      <c r="N620" s="613"/>
    </row>
    <row r="621" spans="1:18" x14ac:dyDescent="0.25">
      <c r="A621" s="307">
        <v>528520</v>
      </c>
      <c r="B621" s="611"/>
      <c r="C621" s="303"/>
      <c r="D621" s="306" t="s">
        <v>2710</v>
      </c>
      <c r="E621" s="304" t="s">
        <v>9165</v>
      </c>
      <c r="F621" s="306">
        <f>LEN(E621)</f>
        <v>30</v>
      </c>
      <c r="G621" s="437"/>
      <c r="H621" s="305"/>
      <c r="I621" s="305"/>
      <c r="J621" s="305"/>
      <c r="K621" s="306" t="s">
        <v>15</v>
      </c>
      <c r="L621" s="306"/>
      <c r="M621" s="637"/>
      <c r="N621" s="613"/>
    </row>
    <row r="622" spans="1:18" x14ac:dyDescent="0.25">
      <c r="A622" s="307"/>
      <c r="B622" s="375"/>
      <c r="C622" s="303"/>
      <c r="D622" s="306"/>
      <c r="E622" s="304"/>
      <c r="F622" s="306"/>
      <c r="G622" s="437"/>
      <c r="H622" s="305"/>
      <c r="I622" s="305"/>
      <c r="J622" s="305"/>
      <c r="K622" s="306"/>
      <c r="L622" s="306"/>
      <c r="M622" s="637"/>
      <c r="N622" s="613"/>
      <c r="P622" s="266"/>
      <c r="Q622" s="265"/>
    </row>
    <row r="623" spans="1:18" ht="39" x14ac:dyDescent="0.25">
      <c r="A623" s="611"/>
      <c r="B623" s="310"/>
      <c r="C623" s="300"/>
      <c r="D623" s="249"/>
      <c r="E623" s="625" t="s">
        <v>9166</v>
      </c>
      <c r="F623" s="249">
        <f t="shared" si="22"/>
        <v>25</v>
      </c>
      <c r="G623" s="248"/>
      <c r="H623" s="248"/>
      <c r="I623" s="248"/>
      <c r="J623" s="248" t="s">
        <v>15</v>
      </c>
      <c r="K623" s="249"/>
      <c r="L623" s="249"/>
      <c r="M623" s="256"/>
      <c r="N623" s="613" t="s">
        <v>9167</v>
      </c>
      <c r="P623" s="266"/>
      <c r="Q623" s="265"/>
      <c r="R623" s="236" t="str">
        <f t="shared" si="23"/>
        <v xml:space="preserve"> </v>
      </c>
    </row>
    <row r="624" spans="1:18" x14ac:dyDescent="0.25">
      <c r="A624" s="611">
        <v>528900</v>
      </c>
      <c r="B624" s="310" t="s">
        <v>9079</v>
      </c>
      <c r="C624" s="300" t="s">
        <v>9168</v>
      </c>
      <c r="D624" s="249" t="s">
        <v>2710</v>
      </c>
      <c r="E624" s="267" t="s">
        <v>9169</v>
      </c>
      <c r="F624" s="249">
        <f t="shared" si="22"/>
        <v>18</v>
      </c>
      <c r="G624" s="248"/>
      <c r="H624" s="248"/>
      <c r="I624" s="248"/>
      <c r="J624" s="248"/>
      <c r="K624" s="249" t="s">
        <v>15</v>
      </c>
      <c r="L624" s="249"/>
      <c r="M624" s="256" t="s">
        <v>8403</v>
      </c>
      <c r="N624" s="613"/>
      <c r="P624" s="266" t="s">
        <v>9170</v>
      </c>
      <c r="Q624" s="265">
        <f t="shared" si="21"/>
        <v>10</v>
      </c>
      <c r="R624" s="236" t="str">
        <f t="shared" si="23"/>
        <v xml:space="preserve"> </v>
      </c>
    </row>
    <row r="625" spans="1:18" x14ac:dyDescent="0.25">
      <c r="A625" s="611">
        <v>528901</v>
      </c>
      <c r="B625" s="310"/>
      <c r="C625" s="300"/>
      <c r="D625" s="249" t="s">
        <v>2710</v>
      </c>
      <c r="E625" s="267" t="s">
        <v>9171</v>
      </c>
      <c r="F625" s="249">
        <f t="shared" si="22"/>
        <v>23</v>
      </c>
      <c r="G625" s="248"/>
      <c r="H625" s="248"/>
      <c r="I625" s="248"/>
      <c r="J625" s="248"/>
      <c r="K625" s="249"/>
      <c r="L625" s="249" t="s">
        <v>15</v>
      </c>
      <c r="M625" s="256" t="s">
        <v>8460</v>
      </c>
      <c r="N625" s="613"/>
      <c r="P625" s="266" t="s">
        <v>9172</v>
      </c>
      <c r="Q625" s="265">
        <f t="shared" si="21"/>
        <v>9</v>
      </c>
      <c r="R625" s="236" t="str">
        <f t="shared" si="23"/>
        <v xml:space="preserve"> </v>
      </c>
    </row>
    <row r="626" spans="1:18" x14ac:dyDescent="0.25">
      <c r="A626" s="611">
        <v>528920</v>
      </c>
      <c r="B626" s="310" t="s">
        <v>9079</v>
      </c>
      <c r="C626" s="300" t="s">
        <v>9173</v>
      </c>
      <c r="D626" s="249" t="s">
        <v>2710</v>
      </c>
      <c r="E626" s="267" t="s">
        <v>9174</v>
      </c>
      <c r="F626" s="249">
        <f t="shared" si="22"/>
        <v>16</v>
      </c>
      <c r="G626" s="248"/>
      <c r="H626" s="248"/>
      <c r="I626" s="248"/>
      <c r="J626" s="248"/>
      <c r="K626" s="249" t="s">
        <v>15</v>
      </c>
      <c r="L626" s="249"/>
      <c r="M626" s="256" t="s">
        <v>8403</v>
      </c>
      <c r="N626" s="613"/>
      <c r="P626" s="266" t="s">
        <v>9175</v>
      </c>
      <c r="Q626" s="265">
        <f t="shared" si="21"/>
        <v>10</v>
      </c>
      <c r="R626" s="236" t="str">
        <f t="shared" si="23"/>
        <v xml:space="preserve"> </v>
      </c>
    </row>
    <row r="627" spans="1:18" x14ac:dyDescent="0.25">
      <c r="A627" s="611">
        <v>528940</v>
      </c>
      <c r="B627" s="310" t="s">
        <v>9079</v>
      </c>
      <c r="C627" s="267" t="s">
        <v>9176</v>
      </c>
      <c r="D627" s="249" t="s">
        <v>2710</v>
      </c>
      <c r="E627" s="267" t="s">
        <v>9177</v>
      </c>
      <c r="F627" s="249">
        <f t="shared" si="22"/>
        <v>11</v>
      </c>
      <c r="G627" s="248"/>
      <c r="H627" s="248"/>
      <c r="I627" s="248"/>
      <c r="J627" s="248"/>
      <c r="K627" s="249" t="s">
        <v>15</v>
      </c>
      <c r="L627" s="249"/>
      <c r="M627" s="256" t="s">
        <v>9178</v>
      </c>
      <c r="N627" s="613"/>
      <c r="P627" s="266" t="s">
        <v>9179</v>
      </c>
      <c r="Q627" s="265">
        <f t="shared" si="21"/>
        <v>9</v>
      </c>
      <c r="R627" s="236" t="str">
        <f t="shared" si="23"/>
        <v xml:space="preserve"> </v>
      </c>
    </row>
    <row r="628" spans="1:18" x14ac:dyDescent="0.25">
      <c r="A628" s="611">
        <v>528960</v>
      </c>
      <c r="B628" s="310" t="s">
        <v>9079</v>
      </c>
      <c r="C628" s="300" t="s">
        <v>9180</v>
      </c>
      <c r="D628" s="249" t="s">
        <v>2710</v>
      </c>
      <c r="E628" s="267" t="s">
        <v>9181</v>
      </c>
      <c r="F628" s="249">
        <f t="shared" si="22"/>
        <v>7</v>
      </c>
      <c r="G628" s="248"/>
      <c r="H628" s="248"/>
      <c r="I628" s="248"/>
      <c r="J628" s="248"/>
      <c r="K628" s="249" t="s">
        <v>15</v>
      </c>
      <c r="L628" s="249"/>
      <c r="M628" s="256"/>
      <c r="N628" s="613"/>
      <c r="P628" s="266" t="s">
        <v>9181</v>
      </c>
      <c r="Q628" s="265">
        <f t="shared" si="21"/>
        <v>7</v>
      </c>
      <c r="R628" s="236" t="str">
        <f t="shared" si="23"/>
        <v xml:space="preserve"> </v>
      </c>
    </row>
    <row r="629" spans="1:18" x14ac:dyDescent="0.25">
      <c r="A629" s="611">
        <v>528961</v>
      </c>
      <c r="B629" s="310"/>
      <c r="C629" s="300"/>
      <c r="D629" s="249" t="s">
        <v>2710</v>
      </c>
      <c r="E629" s="267" t="s">
        <v>9182</v>
      </c>
      <c r="F629" s="249">
        <f t="shared" si="22"/>
        <v>20</v>
      </c>
      <c r="G629" s="248"/>
      <c r="H629" s="248"/>
      <c r="I629" s="248"/>
      <c r="J629" s="248"/>
      <c r="K629" s="249"/>
      <c r="L629" s="249" t="s">
        <v>15</v>
      </c>
      <c r="M629" s="256" t="s">
        <v>8460</v>
      </c>
      <c r="N629" s="613"/>
      <c r="P629" s="266" t="s">
        <v>9183</v>
      </c>
      <c r="Q629" s="265">
        <f t="shared" si="21"/>
        <v>10</v>
      </c>
      <c r="R629" s="236" t="str">
        <f t="shared" si="23"/>
        <v xml:space="preserve"> </v>
      </c>
    </row>
    <row r="630" spans="1:18" x14ac:dyDescent="0.25">
      <c r="A630" s="611">
        <v>528980</v>
      </c>
      <c r="B630" s="310" t="s">
        <v>9079</v>
      </c>
      <c r="C630" s="300" t="s">
        <v>9184</v>
      </c>
      <c r="D630" s="249" t="s">
        <v>2710</v>
      </c>
      <c r="E630" s="267" t="s">
        <v>9185</v>
      </c>
      <c r="F630" s="249">
        <f t="shared" si="22"/>
        <v>5</v>
      </c>
      <c r="G630" s="248"/>
      <c r="H630" s="248"/>
      <c r="I630" s="248"/>
      <c r="J630" s="248"/>
      <c r="K630" s="249" t="s">
        <v>15</v>
      </c>
      <c r="L630" s="249"/>
      <c r="M630" s="256"/>
      <c r="N630" s="613"/>
      <c r="P630" s="266" t="s">
        <v>9185</v>
      </c>
      <c r="Q630" s="265">
        <f t="shared" si="21"/>
        <v>5</v>
      </c>
      <c r="R630" s="236" t="str">
        <f t="shared" si="23"/>
        <v xml:space="preserve"> </v>
      </c>
    </row>
    <row r="631" spans="1:18" x14ac:dyDescent="0.25">
      <c r="A631" s="611">
        <v>528981</v>
      </c>
      <c r="B631" s="310"/>
      <c r="C631" s="300"/>
      <c r="D631" s="249" t="s">
        <v>2710</v>
      </c>
      <c r="E631" s="267" t="s">
        <v>9186</v>
      </c>
      <c r="F631" s="249">
        <f t="shared" si="22"/>
        <v>18</v>
      </c>
      <c r="G631" s="248"/>
      <c r="H631" s="248"/>
      <c r="I631" s="248"/>
      <c r="J631" s="248"/>
      <c r="K631" s="249"/>
      <c r="L631" s="249" t="s">
        <v>15</v>
      </c>
      <c r="M631" s="256" t="s">
        <v>8460</v>
      </c>
      <c r="N631" s="613"/>
      <c r="P631" s="266" t="s">
        <v>9187</v>
      </c>
      <c r="Q631" s="265">
        <f t="shared" si="21"/>
        <v>10</v>
      </c>
      <c r="R631" s="236" t="str">
        <f t="shared" si="23"/>
        <v xml:space="preserve"> </v>
      </c>
    </row>
    <row r="632" spans="1:18" x14ac:dyDescent="0.25">
      <c r="A632" s="611">
        <v>528982</v>
      </c>
      <c r="B632" s="611"/>
      <c r="C632" s="300"/>
      <c r="D632" s="249" t="s">
        <v>2710</v>
      </c>
      <c r="E632" s="267" t="s">
        <v>9188</v>
      </c>
      <c r="F632" s="249">
        <f>+LEN(E632)</f>
        <v>21</v>
      </c>
      <c r="G632" s="248"/>
      <c r="H632" s="248"/>
      <c r="I632" s="248"/>
      <c r="J632" s="248"/>
      <c r="K632" s="249"/>
      <c r="L632" s="249" t="s">
        <v>15</v>
      </c>
      <c r="M632" s="256"/>
      <c r="N632" s="613"/>
    </row>
    <row r="633" spans="1:18" x14ac:dyDescent="0.25">
      <c r="A633" s="611">
        <v>529000</v>
      </c>
      <c r="B633" s="310" t="s">
        <v>9079</v>
      </c>
      <c r="C633" s="300" t="s">
        <v>9189</v>
      </c>
      <c r="D633" s="249" t="s">
        <v>2710</v>
      </c>
      <c r="E633" s="267" t="s">
        <v>9190</v>
      </c>
      <c r="F633" s="249">
        <f t="shared" si="22"/>
        <v>28</v>
      </c>
      <c r="G633" s="248"/>
      <c r="H633" s="248"/>
      <c r="I633" s="248"/>
      <c r="J633" s="248"/>
      <c r="K633" s="249" t="s">
        <v>15</v>
      </c>
      <c r="L633" s="249"/>
      <c r="M633" s="256"/>
      <c r="N633" s="613"/>
      <c r="P633" s="266" t="s">
        <v>9191</v>
      </c>
      <c r="Q633" s="265">
        <f t="shared" si="21"/>
        <v>10</v>
      </c>
      <c r="R633" s="236" t="str">
        <f t="shared" si="23"/>
        <v xml:space="preserve"> </v>
      </c>
    </row>
    <row r="634" spans="1:18" x14ac:dyDescent="0.25">
      <c r="A634" s="611">
        <v>529001</v>
      </c>
      <c r="B634" s="310"/>
      <c r="C634" s="300"/>
      <c r="D634" s="249" t="s">
        <v>2710</v>
      </c>
      <c r="E634" s="267" t="s">
        <v>9192</v>
      </c>
      <c r="F634" s="249">
        <f t="shared" si="22"/>
        <v>28</v>
      </c>
      <c r="G634" s="248"/>
      <c r="H634" s="248"/>
      <c r="I634" s="248"/>
      <c r="J634" s="248"/>
      <c r="K634" s="249"/>
      <c r="L634" s="249" t="s">
        <v>15</v>
      </c>
      <c r="M634" s="256" t="s">
        <v>8460</v>
      </c>
      <c r="N634" s="613"/>
      <c r="P634" s="266" t="s">
        <v>9193</v>
      </c>
      <c r="Q634" s="265">
        <f t="shared" si="21"/>
        <v>10</v>
      </c>
      <c r="R634" s="236" t="str">
        <f t="shared" si="23"/>
        <v xml:space="preserve"> </v>
      </c>
    </row>
    <row r="635" spans="1:18" x14ac:dyDescent="0.25">
      <c r="A635" s="611">
        <v>529010</v>
      </c>
      <c r="B635" s="310"/>
      <c r="C635" s="300"/>
      <c r="D635" s="249" t="s">
        <v>2710</v>
      </c>
      <c r="E635" s="267" t="s">
        <v>9194</v>
      </c>
      <c r="F635" s="249">
        <f t="shared" si="22"/>
        <v>19</v>
      </c>
      <c r="G635" s="248"/>
      <c r="H635" s="248"/>
      <c r="I635" s="248"/>
      <c r="J635" s="248"/>
      <c r="K635" s="249" t="s">
        <v>15</v>
      </c>
      <c r="L635" s="249"/>
      <c r="M635" s="256"/>
      <c r="N635" s="613"/>
      <c r="P635" s="266"/>
      <c r="Q635" s="265"/>
    </row>
    <row r="636" spans="1:18" x14ac:dyDescent="0.25">
      <c r="A636" s="611">
        <v>529020</v>
      </c>
      <c r="B636" s="310" t="s">
        <v>9079</v>
      </c>
      <c r="C636" s="300" t="s">
        <v>9195</v>
      </c>
      <c r="D636" s="249" t="s">
        <v>2710</v>
      </c>
      <c r="E636" s="267" t="s">
        <v>9196</v>
      </c>
      <c r="F636" s="249">
        <f t="shared" si="22"/>
        <v>20</v>
      </c>
      <c r="G636" s="248"/>
      <c r="H636" s="248"/>
      <c r="I636" s="248"/>
      <c r="J636" s="248"/>
      <c r="K636" s="249" t="s">
        <v>15</v>
      </c>
      <c r="L636" s="249"/>
      <c r="M636" s="256"/>
      <c r="N636" s="613"/>
      <c r="P636" s="266" t="s">
        <v>9197</v>
      </c>
      <c r="Q636" s="265">
        <f t="shared" si="21"/>
        <v>10</v>
      </c>
      <c r="R636" s="236" t="str">
        <f t="shared" si="23"/>
        <v xml:space="preserve"> </v>
      </c>
    </row>
    <row r="637" spans="1:18" x14ac:dyDescent="0.25">
      <c r="A637" s="611">
        <v>529040</v>
      </c>
      <c r="B637" s="310" t="s">
        <v>9079</v>
      </c>
      <c r="C637" s="300" t="s">
        <v>9198</v>
      </c>
      <c r="D637" s="249" t="s">
        <v>2710</v>
      </c>
      <c r="E637" s="267" t="s">
        <v>9199</v>
      </c>
      <c r="F637" s="249">
        <f t="shared" si="22"/>
        <v>29</v>
      </c>
      <c r="G637" s="248"/>
      <c r="H637" s="248"/>
      <c r="I637" s="248"/>
      <c r="J637" s="248"/>
      <c r="K637" s="249" t="s">
        <v>15</v>
      </c>
      <c r="L637" s="249"/>
      <c r="M637" s="256"/>
      <c r="N637" s="613"/>
      <c r="P637" s="266" t="s">
        <v>9200</v>
      </c>
      <c r="Q637" s="265">
        <f t="shared" si="21"/>
        <v>10</v>
      </c>
      <c r="R637" s="236" t="str">
        <f t="shared" si="23"/>
        <v xml:space="preserve"> </v>
      </c>
    </row>
    <row r="638" spans="1:18" x14ac:dyDescent="0.25">
      <c r="A638" s="611">
        <v>529060</v>
      </c>
      <c r="B638" s="310" t="s">
        <v>9079</v>
      </c>
      <c r="C638" s="300" t="s">
        <v>9201</v>
      </c>
      <c r="D638" s="249" t="s">
        <v>2710</v>
      </c>
      <c r="E638" s="267" t="s">
        <v>9202</v>
      </c>
      <c r="F638" s="249">
        <f t="shared" si="22"/>
        <v>29</v>
      </c>
      <c r="G638" s="248"/>
      <c r="H638" s="248"/>
      <c r="I638" s="248"/>
      <c r="J638" s="248"/>
      <c r="K638" s="249" t="s">
        <v>15</v>
      </c>
      <c r="L638" s="249"/>
      <c r="M638" s="256"/>
      <c r="N638" s="613"/>
      <c r="P638" s="266" t="s">
        <v>9203</v>
      </c>
      <c r="Q638" s="265">
        <f t="shared" si="21"/>
        <v>10</v>
      </c>
      <c r="R638" s="236" t="str">
        <f t="shared" si="23"/>
        <v xml:space="preserve"> </v>
      </c>
    </row>
    <row r="639" spans="1:18" x14ac:dyDescent="0.25">
      <c r="A639" s="611">
        <v>529061</v>
      </c>
      <c r="B639" s="310"/>
      <c r="C639" s="300"/>
      <c r="D639" s="249" t="s">
        <v>2710</v>
      </c>
      <c r="E639" s="267" t="s">
        <v>9204</v>
      </c>
      <c r="F639" s="249">
        <f t="shared" si="22"/>
        <v>28</v>
      </c>
      <c r="G639" s="248"/>
      <c r="H639" s="248"/>
      <c r="I639" s="248"/>
      <c r="J639" s="248"/>
      <c r="K639" s="249"/>
      <c r="L639" s="249" t="s">
        <v>15</v>
      </c>
      <c r="M639" s="256" t="s">
        <v>8460</v>
      </c>
      <c r="N639" s="613"/>
      <c r="P639" s="266" t="s">
        <v>9205</v>
      </c>
      <c r="Q639" s="265">
        <f t="shared" si="21"/>
        <v>10</v>
      </c>
      <c r="R639" s="236" t="str">
        <f t="shared" si="23"/>
        <v xml:space="preserve"> </v>
      </c>
    </row>
    <row r="640" spans="1:18" ht="12.6" customHeight="1" x14ac:dyDescent="0.25">
      <c r="A640" s="611">
        <v>529080</v>
      </c>
      <c r="B640" s="310" t="s">
        <v>9079</v>
      </c>
      <c r="C640" s="300" t="s">
        <v>9206</v>
      </c>
      <c r="D640" s="249" t="s">
        <v>2710</v>
      </c>
      <c r="E640" s="267" t="s">
        <v>9207</v>
      </c>
      <c r="F640" s="249">
        <f t="shared" si="22"/>
        <v>15</v>
      </c>
      <c r="G640" s="248"/>
      <c r="H640" s="248"/>
      <c r="I640" s="248"/>
      <c r="J640" s="248"/>
      <c r="K640" s="249" t="s">
        <v>15</v>
      </c>
      <c r="L640" s="249"/>
      <c r="M640" s="256"/>
      <c r="N640" s="613"/>
      <c r="P640" s="266" t="s">
        <v>9208</v>
      </c>
      <c r="Q640" s="265">
        <f t="shared" si="21"/>
        <v>10</v>
      </c>
      <c r="R640" s="236" t="str">
        <f t="shared" si="23"/>
        <v xml:space="preserve"> </v>
      </c>
    </row>
    <row r="641" spans="1:18" x14ac:dyDescent="0.25">
      <c r="A641" s="611">
        <v>529100</v>
      </c>
      <c r="B641" s="310" t="s">
        <v>9079</v>
      </c>
      <c r="C641" s="267" t="s">
        <v>9209</v>
      </c>
      <c r="D641" s="249" t="s">
        <v>2710</v>
      </c>
      <c r="E641" s="267" t="s">
        <v>9210</v>
      </c>
      <c r="F641" s="249">
        <f t="shared" si="22"/>
        <v>24</v>
      </c>
      <c r="G641" s="248"/>
      <c r="H641" s="248"/>
      <c r="I641" s="248"/>
      <c r="J641" s="248"/>
      <c r="K641" s="249" t="s">
        <v>15</v>
      </c>
      <c r="L641" s="249"/>
      <c r="M641" s="256" t="s">
        <v>9211</v>
      </c>
      <c r="N641" s="613"/>
      <c r="P641" s="266" t="s">
        <v>9212</v>
      </c>
      <c r="Q641" s="265">
        <f t="shared" si="21"/>
        <v>10</v>
      </c>
      <c r="R641" s="236" t="str">
        <f t="shared" si="23"/>
        <v xml:space="preserve"> </v>
      </c>
    </row>
    <row r="642" spans="1:18" x14ac:dyDescent="0.25">
      <c r="A642" s="611">
        <v>529120</v>
      </c>
      <c r="B642" s="310" t="s">
        <v>9079</v>
      </c>
      <c r="C642" s="300" t="s">
        <v>9213</v>
      </c>
      <c r="D642" s="249" t="s">
        <v>2710</v>
      </c>
      <c r="E642" s="267" t="s">
        <v>9214</v>
      </c>
      <c r="F642" s="249">
        <f t="shared" si="22"/>
        <v>14</v>
      </c>
      <c r="G642" s="248"/>
      <c r="H642" s="248"/>
      <c r="I642" s="248"/>
      <c r="J642" s="248"/>
      <c r="K642" s="249" t="s">
        <v>15</v>
      </c>
      <c r="L642" s="249"/>
      <c r="M642" s="256"/>
      <c r="N642" s="613"/>
      <c r="P642" s="266" t="s">
        <v>9215</v>
      </c>
      <c r="Q642" s="265">
        <f t="shared" si="21"/>
        <v>9</v>
      </c>
      <c r="R642" s="236" t="str">
        <f t="shared" si="23"/>
        <v xml:space="preserve"> </v>
      </c>
    </row>
    <row r="643" spans="1:18" x14ac:dyDescent="0.25">
      <c r="A643" s="611">
        <v>529121</v>
      </c>
      <c r="B643" s="310" t="s">
        <v>9079</v>
      </c>
      <c r="C643" s="300" t="s">
        <v>9216</v>
      </c>
      <c r="D643" s="249" t="s">
        <v>2710</v>
      </c>
      <c r="E643" s="267" t="s">
        <v>9217</v>
      </c>
      <c r="F643" s="249">
        <f t="shared" si="22"/>
        <v>28</v>
      </c>
      <c r="G643" s="248"/>
      <c r="H643" s="248"/>
      <c r="I643" s="248"/>
      <c r="J643" s="248"/>
      <c r="K643" s="249"/>
      <c r="L643" s="249" t="s">
        <v>15</v>
      </c>
      <c r="M643" s="256"/>
      <c r="N643" s="613"/>
      <c r="P643" s="266" t="s">
        <v>9218</v>
      </c>
      <c r="Q643" s="265">
        <f t="shared" si="21"/>
        <v>10</v>
      </c>
      <c r="R643" s="236" t="str">
        <f t="shared" si="23"/>
        <v xml:space="preserve"> </v>
      </c>
    </row>
    <row r="644" spans="1:18" x14ac:dyDescent="0.25">
      <c r="A644" s="611">
        <v>529140</v>
      </c>
      <c r="B644" s="310" t="s">
        <v>9079</v>
      </c>
      <c r="C644" s="300" t="s">
        <v>9219</v>
      </c>
      <c r="D644" s="249" t="s">
        <v>2710</v>
      </c>
      <c r="E644" s="267" t="s">
        <v>9220</v>
      </c>
      <c r="F644" s="249">
        <f t="shared" si="22"/>
        <v>13</v>
      </c>
      <c r="G644" s="248"/>
      <c r="H644" s="248"/>
      <c r="I644" s="248"/>
      <c r="J644" s="248"/>
      <c r="K644" s="249" t="s">
        <v>15</v>
      </c>
      <c r="L644" s="249"/>
      <c r="M644" s="256"/>
      <c r="N644" s="613"/>
      <c r="P644" s="266" t="s">
        <v>9221</v>
      </c>
      <c r="Q644" s="265">
        <f t="shared" si="21"/>
        <v>9</v>
      </c>
      <c r="R644" s="236" t="str">
        <f t="shared" si="23"/>
        <v xml:space="preserve"> </v>
      </c>
    </row>
    <row r="645" spans="1:18" x14ac:dyDescent="0.25">
      <c r="A645" s="611">
        <v>529160</v>
      </c>
      <c r="B645" s="310" t="s">
        <v>9079</v>
      </c>
      <c r="C645" s="300" t="s">
        <v>9222</v>
      </c>
      <c r="D645" s="249" t="s">
        <v>2710</v>
      </c>
      <c r="E645" s="267" t="s">
        <v>9223</v>
      </c>
      <c r="F645" s="249">
        <f t="shared" si="22"/>
        <v>23</v>
      </c>
      <c r="G645" s="248"/>
      <c r="H645" s="248"/>
      <c r="I645" s="248"/>
      <c r="J645" s="248"/>
      <c r="K645" s="249" t="s">
        <v>15</v>
      </c>
      <c r="L645" s="249"/>
      <c r="M645" s="256"/>
      <c r="N645" s="613"/>
      <c r="P645" s="266" t="s">
        <v>9224</v>
      </c>
      <c r="Q645" s="265">
        <f t="shared" si="21"/>
        <v>9</v>
      </c>
      <c r="R645" s="236" t="str">
        <f t="shared" si="23"/>
        <v xml:space="preserve"> </v>
      </c>
    </row>
    <row r="646" spans="1:18" x14ac:dyDescent="0.25">
      <c r="A646" s="611"/>
      <c r="B646" s="310"/>
      <c r="C646" s="300"/>
      <c r="D646" s="249"/>
      <c r="E646" s="267"/>
      <c r="F646" s="249"/>
      <c r="G646" s="248"/>
      <c r="H646" s="248"/>
      <c r="I646" s="248"/>
      <c r="J646" s="248"/>
      <c r="K646" s="249"/>
      <c r="L646" s="249"/>
      <c r="M646" s="256"/>
      <c r="N646" s="613"/>
      <c r="P646" s="266"/>
      <c r="Q646" s="265"/>
    </row>
    <row r="647" spans="1:18" ht="26.25" x14ac:dyDescent="0.25">
      <c r="A647" s="611"/>
      <c r="B647" s="310"/>
      <c r="C647" s="300"/>
      <c r="D647" s="249"/>
      <c r="E647" s="625" t="s">
        <v>7159</v>
      </c>
      <c r="F647" s="249">
        <f t="shared" si="22"/>
        <v>9</v>
      </c>
      <c r="G647" s="248"/>
      <c r="H647" s="248"/>
      <c r="I647" s="248"/>
      <c r="J647" s="248" t="s">
        <v>15</v>
      </c>
      <c r="K647" s="249"/>
      <c r="L647" s="249"/>
      <c r="M647" s="256"/>
      <c r="N647" s="613" t="s">
        <v>9225</v>
      </c>
      <c r="P647" s="266"/>
      <c r="Q647" s="265"/>
      <c r="R647" s="236" t="str">
        <f t="shared" si="23"/>
        <v xml:space="preserve"> </v>
      </c>
    </row>
    <row r="648" spans="1:18" x14ac:dyDescent="0.25">
      <c r="A648" s="611">
        <v>529500</v>
      </c>
      <c r="B648" s="310" t="s">
        <v>9226</v>
      </c>
      <c r="C648" s="300" t="s">
        <v>9227</v>
      </c>
      <c r="D648" s="249" t="s">
        <v>2710</v>
      </c>
      <c r="E648" s="267" t="s">
        <v>9228</v>
      </c>
      <c r="F648" s="249">
        <f t="shared" si="22"/>
        <v>11</v>
      </c>
      <c r="G648" s="248"/>
      <c r="H648" s="248"/>
      <c r="I648" s="248"/>
      <c r="J648" s="248"/>
      <c r="K648" s="249" t="s">
        <v>15</v>
      </c>
      <c r="L648" s="249"/>
      <c r="M648" s="256"/>
      <c r="N648" s="613"/>
      <c r="P648" s="266" t="s">
        <v>9229</v>
      </c>
      <c r="Q648" s="265">
        <f t="shared" si="21"/>
        <v>10</v>
      </c>
      <c r="R648" s="236" t="str">
        <f t="shared" si="23"/>
        <v xml:space="preserve"> </v>
      </c>
    </row>
    <row r="649" spans="1:18" x14ac:dyDescent="0.25">
      <c r="A649" s="260"/>
      <c r="B649" s="310" t="s">
        <v>9226</v>
      </c>
      <c r="C649" s="267" t="s">
        <v>9230</v>
      </c>
      <c r="D649" s="249"/>
      <c r="E649" s="267" t="s">
        <v>9231</v>
      </c>
      <c r="F649" s="249">
        <f t="shared" si="22"/>
        <v>8</v>
      </c>
      <c r="G649" s="248"/>
      <c r="H649" s="248"/>
      <c r="I649" s="248"/>
      <c r="J649" s="248"/>
      <c r="K649" s="249"/>
      <c r="L649" s="249"/>
      <c r="M649" s="256" t="s">
        <v>4288</v>
      </c>
      <c r="N649" s="613"/>
      <c r="P649" s="266" t="s">
        <v>9231</v>
      </c>
      <c r="Q649" s="265">
        <f t="shared" si="21"/>
        <v>8</v>
      </c>
      <c r="R649" s="236" t="str">
        <f t="shared" si="23"/>
        <v xml:space="preserve"> </v>
      </c>
    </row>
    <row r="650" spans="1:18" x14ac:dyDescent="0.25">
      <c r="A650" s="611">
        <v>529510</v>
      </c>
      <c r="B650" s="310" t="s">
        <v>9226</v>
      </c>
      <c r="C650" s="300" t="s">
        <v>9232</v>
      </c>
      <c r="D650" s="249" t="s">
        <v>2710</v>
      </c>
      <c r="E650" s="267" t="s">
        <v>9233</v>
      </c>
      <c r="F650" s="249">
        <f t="shared" si="22"/>
        <v>12</v>
      </c>
      <c r="G650" s="248"/>
      <c r="H650" s="248"/>
      <c r="I650" s="248"/>
      <c r="J650" s="248"/>
      <c r="K650" s="249" t="s">
        <v>15</v>
      </c>
      <c r="L650" s="249"/>
      <c r="M650" s="256" t="s">
        <v>9234</v>
      </c>
      <c r="N650" s="613"/>
      <c r="P650" s="266" t="s">
        <v>9235</v>
      </c>
      <c r="Q650" s="265">
        <f t="shared" si="21"/>
        <v>10</v>
      </c>
      <c r="R650" s="236" t="str">
        <f t="shared" si="23"/>
        <v xml:space="preserve"> </v>
      </c>
    </row>
    <row r="651" spans="1:18" x14ac:dyDescent="0.25">
      <c r="A651" s="611">
        <v>529520</v>
      </c>
      <c r="B651" s="310" t="s">
        <v>9226</v>
      </c>
      <c r="C651" s="300" t="s">
        <v>9236</v>
      </c>
      <c r="D651" s="249" t="s">
        <v>2710</v>
      </c>
      <c r="E651" s="267" t="s">
        <v>9237</v>
      </c>
      <c r="F651" s="249">
        <f t="shared" si="22"/>
        <v>12</v>
      </c>
      <c r="G651" s="248"/>
      <c r="H651" s="248"/>
      <c r="I651" s="248"/>
      <c r="J651" s="248"/>
      <c r="K651" s="249" t="s">
        <v>15</v>
      </c>
      <c r="L651" s="249"/>
      <c r="M651" s="256"/>
      <c r="N651" s="613"/>
      <c r="P651" s="266" t="s">
        <v>9238</v>
      </c>
      <c r="Q651" s="265">
        <f t="shared" si="21"/>
        <v>9</v>
      </c>
      <c r="R651" s="236" t="str">
        <f t="shared" si="23"/>
        <v xml:space="preserve"> </v>
      </c>
    </row>
    <row r="652" spans="1:18" x14ac:dyDescent="0.25">
      <c r="A652" s="611">
        <v>529530</v>
      </c>
      <c r="B652" s="310" t="s">
        <v>9226</v>
      </c>
      <c r="C652" s="300" t="s">
        <v>9239</v>
      </c>
      <c r="D652" s="249" t="s">
        <v>2710</v>
      </c>
      <c r="E652" s="267" t="s">
        <v>9240</v>
      </c>
      <c r="F652" s="249">
        <f t="shared" si="22"/>
        <v>13</v>
      </c>
      <c r="G652" s="248"/>
      <c r="H652" s="248"/>
      <c r="I652" s="248"/>
      <c r="J652" s="248"/>
      <c r="K652" s="249" t="s">
        <v>15</v>
      </c>
      <c r="L652" s="249"/>
      <c r="M652" s="256"/>
      <c r="N652" s="613"/>
      <c r="P652" s="266" t="s">
        <v>9241</v>
      </c>
      <c r="Q652" s="265">
        <f t="shared" si="21"/>
        <v>9</v>
      </c>
      <c r="R652" s="236" t="str">
        <f t="shared" si="23"/>
        <v xml:space="preserve"> </v>
      </c>
    </row>
    <row r="653" spans="1:18" x14ac:dyDescent="0.25">
      <c r="A653" s="611">
        <v>529540</v>
      </c>
      <c r="B653" s="310" t="s">
        <v>9226</v>
      </c>
      <c r="C653" s="300" t="s">
        <v>9242</v>
      </c>
      <c r="D653" s="249" t="s">
        <v>2710</v>
      </c>
      <c r="E653" s="267" t="s">
        <v>7159</v>
      </c>
      <c r="F653" s="249">
        <f t="shared" si="22"/>
        <v>9</v>
      </c>
      <c r="G653" s="248"/>
      <c r="H653" s="248"/>
      <c r="I653" s="248"/>
      <c r="J653" s="248"/>
      <c r="K653" s="249" t="s">
        <v>15</v>
      </c>
      <c r="L653" s="249"/>
      <c r="M653" s="256"/>
      <c r="N653" s="613"/>
      <c r="P653" s="266" t="s">
        <v>7159</v>
      </c>
      <c r="Q653" s="265">
        <f t="shared" si="21"/>
        <v>9</v>
      </c>
      <c r="R653" s="236" t="str">
        <f t="shared" si="23"/>
        <v xml:space="preserve"> </v>
      </c>
    </row>
    <row r="654" spans="1:18" x14ac:dyDescent="0.25">
      <c r="A654" s="611">
        <v>529550</v>
      </c>
      <c r="B654" s="310" t="s">
        <v>9226</v>
      </c>
      <c r="C654" s="300" t="s">
        <v>9243</v>
      </c>
      <c r="D654" s="249" t="s">
        <v>2710</v>
      </c>
      <c r="E654" s="267" t="s">
        <v>9244</v>
      </c>
      <c r="F654" s="249">
        <f t="shared" si="22"/>
        <v>5</v>
      </c>
      <c r="G654" s="248"/>
      <c r="H654" s="248"/>
      <c r="I654" s="248"/>
      <c r="J654" s="248"/>
      <c r="K654" s="249" t="s">
        <v>15</v>
      </c>
      <c r="L654" s="249"/>
      <c r="M654" s="256"/>
      <c r="N654" s="613"/>
      <c r="P654" s="266" t="s">
        <v>9244</v>
      </c>
      <c r="Q654" s="265">
        <f t="shared" si="21"/>
        <v>5</v>
      </c>
      <c r="R654" s="236" t="str">
        <f t="shared" si="23"/>
        <v xml:space="preserve"> </v>
      </c>
    </row>
    <row r="655" spans="1:18" x14ac:dyDescent="0.25">
      <c r="A655" s="611"/>
      <c r="B655" s="310"/>
      <c r="C655" s="300"/>
      <c r="D655" s="249"/>
      <c r="E655" s="267"/>
      <c r="F655" s="249">
        <f t="shared" si="22"/>
        <v>0</v>
      </c>
      <c r="G655" s="248"/>
      <c r="H655" s="248"/>
      <c r="I655" s="248"/>
      <c r="J655" s="248"/>
      <c r="K655" s="249"/>
      <c r="L655" s="249"/>
      <c r="M655" s="256"/>
      <c r="N655" s="613"/>
      <c r="P655" s="266"/>
      <c r="Q655" s="265"/>
      <c r="R655" s="236" t="str">
        <f t="shared" si="23"/>
        <v xml:space="preserve"> </v>
      </c>
    </row>
    <row r="656" spans="1:18" ht="18" x14ac:dyDescent="0.25">
      <c r="A656" s="611">
        <v>530000</v>
      </c>
      <c r="B656" s="310"/>
      <c r="C656" s="300"/>
      <c r="D656" s="249" t="s">
        <v>2710</v>
      </c>
      <c r="E656" s="271" t="s">
        <v>9245</v>
      </c>
      <c r="F656" s="249">
        <f t="shared" si="22"/>
        <v>13</v>
      </c>
      <c r="G656" s="248" t="s">
        <v>15</v>
      </c>
      <c r="H656" s="248"/>
      <c r="I656" s="248" t="s">
        <v>15</v>
      </c>
      <c r="J656" s="248"/>
      <c r="K656" s="249"/>
      <c r="L656" s="249"/>
      <c r="M656" s="256"/>
      <c r="N656" s="613"/>
      <c r="P656" s="266"/>
      <c r="Q656" s="265"/>
      <c r="R656" s="236" t="str">
        <f t="shared" si="23"/>
        <v xml:space="preserve"> </v>
      </c>
    </row>
    <row r="657" spans="1:18" ht="26.25" x14ac:dyDescent="0.25">
      <c r="A657" s="611"/>
      <c r="B657" s="310"/>
      <c r="C657" s="300"/>
      <c r="D657" s="249"/>
      <c r="E657" s="625" t="s">
        <v>9246</v>
      </c>
      <c r="F657" s="249">
        <f t="shared" si="22"/>
        <v>27</v>
      </c>
      <c r="G657" s="248"/>
      <c r="H657" s="248"/>
      <c r="I657" s="248"/>
      <c r="J657" s="248" t="s">
        <v>15</v>
      </c>
      <c r="K657" s="249"/>
      <c r="L657" s="249"/>
      <c r="M657" s="256"/>
      <c r="N657" s="613" t="s">
        <v>9247</v>
      </c>
      <c r="P657" s="266"/>
      <c r="Q657" s="265"/>
      <c r="R657" s="236" t="str">
        <f t="shared" si="23"/>
        <v xml:space="preserve"> </v>
      </c>
    </row>
    <row r="658" spans="1:18" x14ac:dyDescent="0.25">
      <c r="A658" s="611"/>
      <c r="B658" s="310" t="s">
        <v>240</v>
      </c>
      <c r="C658" s="267" t="s">
        <v>9248</v>
      </c>
      <c r="D658" s="249"/>
      <c r="E658" s="267" t="s">
        <v>9249</v>
      </c>
      <c r="F658" s="249">
        <f t="shared" si="22"/>
        <v>21</v>
      </c>
      <c r="G658" s="248"/>
      <c r="H658" s="248"/>
      <c r="I658" s="248"/>
      <c r="J658" s="248"/>
      <c r="K658" s="249"/>
      <c r="L658" s="249"/>
      <c r="M658" s="256" t="s">
        <v>9250</v>
      </c>
      <c r="N658" s="613"/>
      <c r="P658" s="266" t="s">
        <v>9251</v>
      </c>
      <c r="Q658" s="265">
        <f t="shared" si="21"/>
        <v>10</v>
      </c>
      <c r="R658" s="236" t="str">
        <f t="shared" si="23"/>
        <v xml:space="preserve"> </v>
      </c>
    </row>
    <row r="659" spans="1:18" x14ac:dyDescent="0.25">
      <c r="A659" s="611"/>
      <c r="B659" s="310" t="s">
        <v>240</v>
      </c>
      <c r="C659" s="300" t="s">
        <v>9252</v>
      </c>
      <c r="D659" s="249"/>
      <c r="E659" s="267" t="s">
        <v>9253</v>
      </c>
      <c r="F659" s="249">
        <f t="shared" si="22"/>
        <v>20</v>
      </c>
      <c r="G659" s="248"/>
      <c r="H659" s="248"/>
      <c r="I659" s="248"/>
      <c r="J659" s="248"/>
      <c r="K659" s="249"/>
      <c r="L659" s="249"/>
      <c r="M659" s="256" t="s">
        <v>9250</v>
      </c>
      <c r="N659" s="613"/>
      <c r="P659" s="266" t="s">
        <v>9254</v>
      </c>
      <c r="Q659" s="265">
        <f t="shared" si="21"/>
        <v>10</v>
      </c>
      <c r="R659" s="236" t="str">
        <f t="shared" si="23"/>
        <v xml:space="preserve"> </v>
      </c>
    </row>
    <row r="660" spans="1:18" x14ac:dyDescent="0.25">
      <c r="A660" s="611"/>
      <c r="B660" s="310" t="s">
        <v>240</v>
      </c>
      <c r="C660" s="267" t="s">
        <v>9255</v>
      </c>
      <c r="D660" s="249"/>
      <c r="E660" s="267" t="s">
        <v>9256</v>
      </c>
      <c r="F660" s="249">
        <f t="shared" si="22"/>
        <v>18</v>
      </c>
      <c r="G660" s="248"/>
      <c r="H660" s="248"/>
      <c r="I660" s="248"/>
      <c r="J660" s="248"/>
      <c r="K660" s="249"/>
      <c r="L660" s="249"/>
      <c r="M660" s="256" t="s">
        <v>9250</v>
      </c>
      <c r="N660" s="613"/>
      <c r="P660" s="266" t="s">
        <v>9257</v>
      </c>
      <c r="Q660" s="265">
        <f t="shared" si="21"/>
        <v>10</v>
      </c>
      <c r="R660" s="236" t="str">
        <f t="shared" si="23"/>
        <v xml:space="preserve"> </v>
      </c>
    </row>
    <row r="661" spans="1:18" x14ac:dyDescent="0.25">
      <c r="A661" s="611"/>
      <c r="B661" s="310" t="s">
        <v>240</v>
      </c>
      <c r="C661" s="267" t="s">
        <v>9258</v>
      </c>
      <c r="D661" s="249"/>
      <c r="E661" s="267" t="s">
        <v>9259</v>
      </c>
      <c r="F661" s="249">
        <f t="shared" si="22"/>
        <v>7</v>
      </c>
      <c r="G661" s="248"/>
      <c r="H661" s="248"/>
      <c r="I661" s="248"/>
      <c r="J661" s="248"/>
      <c r="K661" s="249"/>
      <c r="L661" s="249"/>
      <c r="M661" s="256" t="s">
        <v>9250</v>
      </c>
      <c r="N661" s="613"/>
      <c r="P661" s="266" t="s">
        <v>9259</v>
      </c>
      <c r="Q661" s="265">
        <f t="shared" si="21"/>
        <v>7</v>
      </c>
      <c r="R661" s="236" t="str">
        <f t="shared" si="23"/>
        <v xml:space="preserve"> </v>
      </c>
    </row>
    <row r="662" spans="1:18" x14ac:dyDescent="0.25">
      <c r="A662" s="611"/>
      <c r="B662" s="310" t="s">
        <v>240</v>
      </c>
      <c r="C662" s="267" t="s">
        <v>9260</v>
      </c>
      <c r="D662" s="249"/>
      <c r="E662" s="267" t="s">
        <v>9261</v>
      </c>
      <c r="F662" s="249">
        <f t="shared" si="22"/>
        <v>6</v>
      </c>
      <c r="G662" s="248"/>
      <c r="H662" s="248"/>
      <c r="I662" s="248"/>
      <c r="J662" s="248"/>
      <c r="K662" s="249"/>
      <c r="L662" s="249"/>
      <c r="M662" s="256" t="s">
        <v>9250</v>
      </c>
      <c r="N662" s="613"/>
      <c r="P662" s="266" t="s">
        <v>9261</v>
      </c>
      <c r="Q662" s="265">
        <f t="shared" si="21"/>
        <v>6</v>
      </c>
      <c r="R662" s="236" t="str">
        <f t="shared" si="23"/>
        <v xml:space="preserve"> </v>
      </c>
    </row>
    <row r="663" spans="1:18" x14ac:dyDescent="0.25">
      <c r="A663" s="611"/>
      <c r="B663" s="310" t="s">
        <v>240</v>
      </c>
      <c r="C663" s="267" t="s">
        <v>9262</v>
      </c>
      <c r="D663" s="249"/>
      <c r="E663" s="267" t="s">
        <v>9263</v>
      </c>
      <c r="F663" s="249">
        <f t="shared" si="22"/>
        <v>12</v>
      </c>
      <c r="G663" s="248"/>
      <c r="H663" s="248"/>
      <c r="I663" s="248"/>
      <c r="J663" s="248"/>
      <c r="K663" s="249"/>
      <c r="L663" s="249"/>
      <c r="M663" s="256" t="s">
        <v>4288</v>
      </c>
      <c r="N663" s="613"/>
      <c r="P663" s="266" t="s">
        <v>9264</v>
      </c>
      <c r="Q663" s="265">
        <f t="shared" si="21"/>
        <v>10</v>
      </c>
      <c r="R663" s="236" t="str">
        <f t="shared" si="23"/>
        <v xml:space="preserve"> </v>
      </c>
    </row>
    <row r="664" spans="1:18" x14ac:dyDescent="0.25">
      <c r="A664" s="611">
        <v>530010</v>
      </c>
      <c r="B664" s="310" t="s">
        <v>9265</v>
      </c>
      <c r="C664" s="300" t="s">
        <v>9266</v>
      </c>
      <c r="D664" s="249" t="s">
        <v>2821</v>
      </c>
      <c r="E664" s="267" t="s">
        <v>9267</v>
      </c>
      <c r="F664" s="249">
        <f t="shared" si="22"/>
        <v>30</v>
      </c>
      <c r="G664" s="248"/>
      <c r="H664" s="248"/>
      <c r="I664" s="248"/>
      <c r="J664" s="248"/>
      <c r="K664" s="249" t="s">
        <v>15</v>
      </c>
      <c r="L664" s="249"/>
      <c r="M664" s="256"/>
      <c r="N664" s="613"/>
      <c r="P664" s="266" t="s">
        <v>9268</v>
      </c>
      <c r="Q664" s="265">
        <f t="shared" si="21"/>
        <v>10</v>
      </c>
      <c r="R664" s="236" t="str">
        <f t="shared" si="23"/>
        <v xml:space="preserve"> </v>
      </c>
    </row>
    <row r="665" spans="1:18" x14ac:dyDescent="0.25">
      <c r="A665" s="260">
        <v>530020</v>
      </c>
      <c r="B665" s="310" t="s">
        <v>240</v>
      </c>
      <c r="C665" s="300" t="s">
        <v>9269</v>
      </c>
      <c r="D665" s="249" t="s">
        <v>2710</v>
      </c>
      <c r="E665" s="267" t="s">
        <v>9270</v>
      </c>
      <c r="F665" s="249">
        <f t="shared" si="22"/>
        <v>11</v>
      </c>
      <c r="G665" s="248"/>
      <c r="H665" s="248"/>
      <c r="I665" s="248"/>
      <c r="J665" s="248"/>
      <c r="K665" s="249" t="s">
        <v>15</v>
      </c>
      <c r="L665" s="249"/>
      <c r="M665" s="256"/>
      <c r="N665" s="613"/>
      <c r="P665" s="266" t="s">
        <v>9271</v>
      </c>
      <c r="Q665" s="265">
        <f>+LEN(P665)</f>
        <v>9</v>
      </c>
      <c r="R665" s="236" t="str">
        <f t="shared" si="23"/>
        <v xml:space="preserve"> </v>
      </c>
    </row>
    <row r="666" spans="1:18" x14ac:dyDescent="0.25">
      <c r="A666" s="260">
        <v>530040</v>
      </c>
      <c r="B666" s="310" t="s">
        <v>240</v>
      </c>
      <c r="C666" s="300" t="s">
        <v>9272</v>
      </c>
      <c r="D666" s="249" t="s">
        <v>2710</v>
      </c>
      <c r="E666" s="267" t="s">
        <v>9273</v>
      </c>
      <c r="F666" s="249">
        <f t="shared" si="22"/>
        <v>27</v>
      </c>
      <c r="G666" s="248"/>
      <c r="H666" s="248"/>
      <c r="I666" s="248"/>
      <c r="J666" s="248"/>
      <c r="K666" s="249" t="s">
        <v>15</v>
      </c>
      <c r="L666" s="249"/>
      <c r="M666" s="256"/>
      <c r="N666" s="613"/>
      <c r="P666" s="266" t="s">
        <v>9274</v>
      </c>
      <c r="Q666" s="265">
        <f>+LEN(P666)</f>
        <v>10</v>
      </c>
      <c r="R666" s="236" t="str">
        <f t="shared" si="23"/>
        <v xml:space="preserve"> </v>
      </c>
    </row>
    <row r="667" spans="1:18" x14ac:dyDescent="0.25">
      <c r="A667" s="611"/>
      <c r="B667" s="310" t="s">
        <v>240</v>
      </c>
      <c r="C667" s="267" t="s">
        <v>9275</v>
      </c>
      <c r="D667" s="249"/>
      <c r="E667" s="267" t="s">
        <v>9276</v>
      </c>
      <c r="F667" s="249">
        <f t="shared" si="22"/>
        <v>9</v>
      </c>
      <c r="G667" s="248"/>
      <c r="H667" s="248"/>
      <c r="I667" s="248"/>
      <c r="J667" s="248"/>
      <c r="K667" s="249"/>
      <c r="L667" s="249"/>
      <c r="M667" s="256" t="s">
        <v>9250</v>
      </c>
      <c r="N667" s="613"/>
      <c r="P667" s="266" t="s">
        <v>9276</v>
      </c>
      <c r="Q667" s="265">
        <f t="shared" si="21"/>
        <v>9</v>
      </c>
      <c r="R667" s="236" t="str">
        <f t="shared" si="23"/>
        <v xml:space="preserve"> </v>
      </c>
    </row>
    <row r="668" spans="1:18" x14ac:dyDescent="0.25">
      <c r="A668" s="611"/>
      <c r="B668" s="310" t="s">
        <v>240</v>
      </c>
      <c r="C668" s="267" t="s">
        <v>9277</v>
      </c>
      <c r="D668" s="249"/>
      <c r="E668" s="267" t="s">
        <v>9278</v>
      </c>
      <c r="F668" s="249">
        <f t="shared" si="22"/>
        <v>27</v>
      </c>
      <c r="G668" s="248"/>
      <c r="H668" s="248"/>
      <c r="I668" s="248"/>
      <c r="J668" s="248"/>
      <c r="K668" s="249"/>
      <c r="L668" s="249"/>
      <c r="M668" s="256" t="s">
        <v>9250</v>
      </c>
      <c r="N668" s="613"/>
      <c r="P668" s="266" t="s">
        <v>9279</v>
      </c>
      <c r="Q668" s="265">
        <f t="shared" si="21"/>
        <v>10</v>
      </c>
      <c r="R668" s="236" t="str">
        <f t="shared" si="23"/>
        <v xml:space="preserve"> </v>
      </c>
    </row>
    <row r="669" spans="1:18" x14ac:dyDescent="0.25">
      <c r="A669" s="611"/>
      <c r="B669" s="310" t="s">
        <v>240</v>
      </c>
      <c r="C669" s="267" t="s">
        <v>9280</v>
      </c>
      <c r="D669" s="249"/>
      <c r="E669" s="267" t="s">
        <v>9281</v>
      </c>
      <c r="F669" s="249">
        <f t="shared" si="22"/>
        <v>27</v>
      </c>
      <c r="G669" s="248"/>
      <c r="H669" s="248"/>
      <c r="I669" s="248"/>
      <c r="J669" s="248"/>
      <c r="K669" s="249"/>
      <c r="L669" s="249"/>
      <c r="M669" s="256" t="s">
        <v>4288</v>
      </c>
      <c r="N669" s="613"/>
      <c r="P669" s="266" t="s">
        <v>9282</v>
      </c>
      <c r="Q669" s="265">
        <f t="shared" si="21"/>
        <v>10</v>
      </c>
      <c r="R669" s="236" t="str">
        <f t="shared" si="23"/>
        <v xml:space="preserve"> </v>
      </c>
    </row>
    <row r="670" spans="1:18" x14ac:dyDescent="0.25">
      <c r="A670" s="611"/>
      <c r="B670" s="310" t="s">
        <v>240</v>
      </c>
      <c r="C670" s="267" t="s">
        <v>9283</v>
      </c>
      <c r="D670" s="249"/>
      <c r="E670" s="267" t="s">
        <v>9284</v>
      </c>
      <c r="F670" s="249">
        <f t="shared" si="22"/>
        <v>14</v>
      </c>
      <c r="G670" s="248"/>
      <c r="H670" s="248"/>
      <c r="I670" s="248"/>
      <c r="J670" s="248"/>
      <c r="K670" s="249"/>
      <c r="L670" s="249"/>
      <c r="M670" s="256" t="s">
        <v>4288</v>
      </c>
      <c r="N670" s="613"/>
      <c r="P670" s="266" t="s">
        <v>9285</v>
      </c>
      <c r="Q670" s="265">
        <f t="shared" si="21"/>
        <v>9</v>
      </c>
      <c r="R670" s="236" t="str">
        <f t="shared" si="23"/>
        <v xml:space="preserve"> </v>
      </c>
    </row>
    <row r="671" spans="1:18" x14ac:dyDescent="0.25">
      <c r="A671" s="611"/>
      <c r="B671" s="310" t="s">
        <v>240</v>
      </c>
      <c r="C671" s="267" t="s">
        <v>9286</v>
      </c>
      <c r="D671" s="249"/>
      <c r="E671" s="267" t="s">
        <v>9287</v>
      </c>
      <c r="F671" s="249">
        <f t="shared" si="22"/>
        <v>25</v>
      </c>
      <c r="G671" s="248"/>
      <c r="H671" s="248"/>
      <c r="I671" s="248"/>
      <c r="J671" s="248"/>
      <c r="K671" s="249"/>
      <c r="L671" s="249"/>
      <c r="M671" s="256" t="s">
        <v>9250</v>
      </c>
      <c r="N671" s="613"/>
      <c r="P671" s="266" t="s">
        <v>9288</v>
      </c>
      <c r="Q671" s="265">
        <f t="shared" si="21"/>
        <v>10</v>
      </c>
      <c r="R671" s="236" t="str">
        <f t="shared" si="23"/>
        <v xml:space="preserve"> </v>
      </c>
    </row>
    <row r="672" spans="1:18" x14ac:dyDescent="0.25">
      <c r="A672" s="611"/>
      <c r="B672" s="310" t="s">
        <v>240</v>
      </c>
      <c r="C672" s="267" t="s">
        <v>9289</v>
      </c>
      <c r="D672" s="249"/>
      <c r="E672" s="267" t="s">
        <v>9290</v>
      </c>
      <c r="F672" s="249">
        <f t="shared" si="22"/>
        <v>19</v>
      </c>
      <c r="G672" s="248"/>
      <c r="H672" s="248"/>
      <c r="I672" s="248"/>
      <c r="J672" s="248"/>
      <c r="K672" s="249"/>
      <c r="L672" s="249"/>
      <c r="M672" s="256" t="s">
        <v>9250</v>
      </c>
      <c r="N672" s="613"/>
      <c r="P672" s="266" t="s">
        <v>9291</v>
      </c>
      <c r="Q672" s="265">
        <f t="shared" si="21"/>
        <v>9</v>
      </c>
      <c r="R672" s="236" t="str">
        <f t="shared" si="23"/>
        <v xml:space="preserve"> </v>
      </c>
    </row>
    <row r="673" spans="1:18" x14ac:dyDescent="0.25">
      <c r="A673" s="611"/>
      <c r="B673" s="310" t="s">
        <v>240</v>
      </c>
      <c r="C673" s="267" t="s">
        <v>9292</v>
      </c>
      <c r="D673" s="249"/>
      <c r="E673" s="267" t="s">
        <v>9293</v>
      </c>
      <c r="F673" s="249">
        <f t="shared" si="22"/>
        <v>19</v>
      </c>
      <c r="G673" s="248"/>
      <c r="H673" s="248"/>
      <c r="I673" s="248"/>
      <c r="J673" s="248"/>
      <c r="K673" s="249"/>
      <c r="L673" s="249"/>
      <c r="M673" s="256" t="s">
        <v>9250</v>
      </c>
      <c r="N673" s="613"/>
      <c r="P673" s="266" t="s">
        <v>9294</v>
      </c>
      <c r="Q673" s="265">
        <f t="shared" si="21"/>
        <v>9</v>
      </c>
      <c r="R673" s="236" t="str">
        <f t="shared" si="23"/>
        <v xml:space="preserve"> </v>
      </c>
    </row>
    <row r="674" spans="1:18" x14ac:dyDescent="0.25">
      <c r="A674" s="611"/>
      <c r="B674" s="310" t="s">
        <v>240</v>
      </c>
      <c r="C674" s="267" t="s">
        <v>9295</v>
      </c>
      <c r="D674" s="249"/>
      <c r="E674" s="267" t="s">
        <v>9296</v>
      </c>
      <c r="F674" s="249">
        <f t="shared" si="22"/>
        <v>14</v>
      </c>
      <c r="G674" s="248"/>
      <c r="H674" s="248"/>
      <c r="I674" s="248"/>
      <c r="J674" s="248"/>
      <c r="K674" s="249"/>
      <c r="L674" s="249"/>
      <c r="M674" s="256" t="s">
        <v>9250</v>
      </c>
      <c r="N674" s="613"/>
      <c r="P674" s="266" t="s">
        <v>9297</v>
      </c>
      <c r="Q674" s="265">
        <f t="shared" si="21"/>
        <v>9</v>
      </c>
      <c r="R674" s="236" t="str">
        <f t="shared" si="23"/>
        <v xml:space="preserve"> </v>
      </c>
    </row>
    <row r="675" spans="1:18" x14ac:dyDescent="0.25">
      <c r="A675" s="611"/>
      <c r="B675" s="310" t="s">
        <v>240</v>
      </c>
      <c r="C675" s="267" t="s">
        <v>9298</v>
      </c>
      <c r="D675" s="249"/>
      <c r="E675" s="267" t="s">
        <v>9299</v>
      </c>
      <c r="F675" s="249">
        <f t="shared" si="22"/>
        <v>21</v>
      </c>
      <c r="G675" s="248"/>
      <c r="H675" s="248"/>
      <c r="I675" s="248"/>
      <c r="J675" s="248"/>
      <c r="K675" s="249"/>
      <c r="L675" s="249"/>
      <c r="M675" s="256" t="s">
        <v>9250</v>
      </c>
      <c r="N675" s="613"/>
      <c r="P675" s="266" t="s">
        <v>9300</v>
      </c>
      <c r="Q675" s="265">
        <f t="shared" si="21"/>
        <v>9</v>
      </c>
      <c r="R675" s="236" t="str">
        <f t="shared" si="23"/>
        <v xml:space="preserve"> </v>
      </c>
    </row>
    <row r="676" spans="1:18" x14ac:dyDescent="0.25">
      <c r="A676" s="611"/>
      <c r="B676" s="310" t="s">
        <v>240</v>
      </c>
      <c r="C676" s="267" t="s">
        <v>9301</v>
      </c>
      <c r="D676" s="249"/>
      <c r="E676" s="267" t="s">
        <v>9302</v>
      </c>
      <c r="F676" s="249">
        <f t="shared" si="22"/>
        <v>29</v>
      </c>
      <c r="G676" s="248"/>
      <c r="H676" s="248"/>
      <c r="I676" s="248"/>
      <c r="J676" s="248"/>
      <c r="K676" s="249"/>
      <c r="L676" s="249"/>
      <c r="M676" s="256" t="s">
        <v>9250</v>
      </c>
      <c r="N676" s="613"/>
      <c r="P676" s="266" t="s">
        <v>9303</v>
      </c>
      <c r="Q676" s="265">
        <f t="shared" si="21"/>
        <v>10</v>
      </c>
      <c r="R676" s="236" t="str">
        <f t="shared" si="23"/>
        <v xml:space="preserve"> </v>
      </c>
    </row>
    <row r="677" spans="1:18" x14ac:dyDescent="0.25">
      <c r="A677" s="611">
        <v>530060</v>
      </c>
      <c r="B677" s="310" t="s">
        <v>240</v>
      </c>
      <c r="C677" s="300" t="s">
        <v>9304</v>
      </c>
      <c r="D677" s="249" t="s">
        <v>2710</v>
      </c>
      <c r="E677" s="267" t="s">
        <v>9305</v>
      </c>
      <c r="F677" s="249">
        <f t="shared" si="22"/>
        <v>19</v>
      </c>
      <c r="G677" s="248"/>
      <c r="H677" s="248"/>
      <c r="I677" s="248"/>
      <c r="J677" s="248"/>
      <c r="K677" s="249" t="s">
        <v>15</v>
      </c>
      <c r="L677" s="249"/>
      <c r="M677" s="256"/>
      <c r="N677" s="613"/>
      <c r="P677" s="266" t="s">
        <v>9306</v>
      </c>
      <c r="Q677" s="265">
        <f t="shared" si="21"/>
        <v>10</v>
      </c>
      <c r="R677" s="236" t="str">
        <f t="shared" si="23"/>
        <v xml:space="preserve"> </v>
      </c>
    </row>
    <row r="678" spans="1:18" x14ac:dyDescent="0.25">
      <c r="A678" s="611"/>
      <c r="B678" s="310" t="s">
        <v>240</v>
      </c>
      <c r="C678" s="267" t="s">
        <v>9307</v>
      </c>
      <c r="D678" s="249"/>
      <c r="E678" s="267" t="s">
        <v>9308</v>
      </c>
      <c r="F678" s="249">
        <f t="shared" si="22"/>
        <v>19</v>
      </c>
      <c r="G678" s="248"/>
      <c r="H678" s="248"/>
      <c r="I678" s="248"/>
      <c r="J678" s="248"/>
      <c r="K678" s="249"/>
      <c r="L678" s="249"/>
      <c r="M678" s="256" t="s">
        <v>4288</v>
      </c>
      <c r="N678" s="613"/>
      <c r="P678" s="266" t="s">
        <v>9309</v>
      </c>
      <c r="Q678" s="265">
        <f t="shared" si="21"/>
        <v>10</v>
      </c>
      <c r="R678" s="236" t="str">
        <f t="shared" si="23"/>
        <v xml:space="preserve"> </v>
      </c>
    </row>
    <row r="679" spans="1:18" x14ac:dyDescent="0.25">
      <c r="A679" s="611"/>
      <c r="B679" s="310" t="s">
        <v>240</v>
      </c>
      <c r="C679" s="267" t="s">
        <v>9310</v>
      </c>
      <c r="D679" s="249"/>
      <c r="E679" s="267" t="s">
        <v>9311</v>
      </c>
      <c r="F679" s="249">
        <f t="shared" si="22"/>
        <v>19</v>
      </c>
      <c r="G679" s="248"/>
      <c r="H679" s="248"/>
      <c r="I679" s="248"/>
      <c r="J679" s="248"/>
      <c r="K679" s="249"/>
      <c r="L679" s="249"/>
      <c r="M679" s="256" t="s">
        <v>9250</v>
      </c>
      <c r="N679" s="613"/>
      <c r="P679" s="266" t="s">
        <v>9312</v>
      </c>
      <c r="Q679" s="265">
        <f t="shared" si="21"/>
        <v>10</v>
      </c>
      <c r="R679" s="236" t="str">
        <f t="shared" si="23"/>
        <v xml:space="preserve"> </v>
      </c>
    </row>
    <row r="680" spans="1:18" x14ac:dyDescent="0.25">
      <c r="A680" s="611"/>
      <c r="B680" s="310" t="s">
        <v>240</v>
      </c>
      <c r="C680" s="267" t="s">
        <v>9313</v>
      </c>
      <c r="D680" s="249"/>
      <c r="E680" s="267" t="s">
        <v>9314</v>
      </c>
      <c r="F680" s="249">
        <f t="shared" si="22"/>
        <v>27</v>
      </c>
      <c r="G680" s="248"/>
      <c r="H680" s="248"/>
      <c r="I680" s="248"/>
      <c r="J680" s="248"/>
      <c r="K680" s="249"/>
      <c r="L680" s="249"/>
      <c r="M680" s="256" t="s">
        <v>9250</v>
      </c>
      <c r="N680" s="613"/>
      <c r="P680" s="266" t="s">
        <v>9315</v>
      </c>
      <c r="Q680" s="265">
        <f t="shared" si="21"/>
        <v>10</v>
      </c>
      <c r="R680" s="236" t="str">
        <f t="shared" si="23"/>
        <v xml:space="preserve"> </v>
      </c>
    </row>
    <row r="681" spans="1:18" x14ac:dyDescent="0.25">
      <c r="A681" s="611"/>
      <c r="B681" s="310" t="s">
        <v>240</v>
      </c>
      <c r="C681" s="267" t="s">
        <v>9316</v>
      </c>
      <c r="D681" s="249"/>
      <c r="E681" s="267" t="s">
        <v>9317</v>
      </c>
      <c r="F681" s="249">
        <f t="shared" si="22"/>
        <v>26</v>
      </c>
      <c r="G681" s="248"/>
      <c r="H681" s="248"/>
      <c r="I681" s="248"/>
      <c r="J681" s="248"/>
      <c r="K681" s="249"/>
      <c r="L681" s="249"/>
      <c r="M681" s="256" t="s">
        <v>9250</v>
      </c>
      <c r="N681" s="613"/>
      <c r="P681" s="266" t="s">
        <v>9318</v>
      </c>
      <c r="Q681" s="265">
        <f t="shared" si="21"/>
        <v>10</v>
      </c>
      <c r="R681" s="236" t="str">
        <f t="shared" si="23"/>
        <v xml:space="preserve"> </v>
      </c>
    </row>
    <row r="682" spans="1:18" x14ac:dyDescent="0.25">
      <c r="A682" s="611"/>
      <c r="B682" s="310" t="s">
        <v>240</v>
      </c>
      <c r="C682" s="267" t="s">
        <v>9319</v>
      </c>
      <c r="D682" s="249"/>
      <c r="E682" s="267" t="s">
        <v>1164</v>
      </c>
      <c r="F682" s="249">
        <f t="shared" si="22"/>
        <v>11</v>
      </c>
      <c r="G682" s="248"/>
      <c r="H682" s="248"/>
      <c r="I682" s="248"/>
      <c r="J682" s="248"/>
      <c r="K682" s="249"/>
      <c r="L682" s="249"/>
      <c r="M682" s="256" t="s">
        <v>9250</v>
      </c>
      <c r="N682" s="613"/>
      <c r="P682" s="266" t="s">
        <v>9320</v>
      </c>
      <c r="Q682" s="265">
        <f t="shared" si="21"/>
        <v>10</v>
      </c>
      <c r="R682" s="236" t="str">
        <f t="shared" si="23"/>
        <v xml:space="preserve"> </v>
      </c>
    </row>
    <row r="683" spans="1:18" x14ac:dyDescent="0.25">
      <c r="A683" s="611"/>
      <c r="B683" s="310" t="s">
        <v>240</v>
      </c>
      <c r="C683" s="267" t="s">
        <v>9321</v>
      </c>
      <c r="D683" s="249"/>
      <c r="E683" s="267" t="s">
        <v>9322</v>
      </c>
      <c r="F683" s="249">
        <f t="shared" si="22"/>
        <v>25</v>
      </c>
      <c r="G683" s="248"/>
      <c r="H683" s="248"/>
      <c r="I683" s="248"/>
      <c r="J683" s="248"/>
      <c r="K683" s="249"/>
      <c r="L683" s="249"/>
      <c r="M683" s="256" t="s">
        <v>9250</v>
      </c>
      <c r="N683" s="613"/>
      <c r="P683" s="266" t="s">
        <v>9323</v>
      </c>
      <c r="Q683" s="265">
        <f t="shared" si="21"/>
        <v>9</v>
      </c>
      <c r="R683" s="236" t="str">
        <f t="shared" si="23"/>
        <v xml:space="preserve"> </v>
      </c>
    </row>
    <row r="684" spans="1:18" x14ac:dyDescent="0.25">
      <c r="A684" s="611"/>
      <c r="B684" s="310" t="s">
        <v>240</v>
      </c>
      <c r="C684" s="267" t="s">
        <v>9324</v>
      </c>
      <c r="D684" s="249"/>
      <c r="E684" s="267" t="s">
        <v>9325</v>
      </c>
      <c r="F684" s="249">
        <f t="shared" si="22"/>
        <v>29</v>
      </c>
      <c r="G684" s="248"/>
      <c r="H684" s="248"/>
      <c r="I684" s="248"/>
      <c r="J684" s="248"/>
      <c r="K684" s="249"/>
      <c r="L684" s="249"/>
      <c r="M684" s="256" t="s">
        <v>9250</v>
      </c>
      <c r="N684" s="613"/>
      <c r="P684" s="266" t="s">
        <v>9326</v>
      </c>
      <c r="Q684" s="265">
        <f t="shared" si="21"/>
        <v>9</v>
      </c>
      <c r="R684" s="236" t="str">
        <f t="shared" si="23"/>
        <v xml:space="preserve"> </v>
      </c>
    </row>
    <row r="685" spans="1:18" x14ac:dyDescent="0.25">
      <c r="A685" s="611"/>
      <c r="B685" s="310" t="s">
        <v>240</v>
      </c>
      <c r="C685" s="267" t="s">
        <v>9327</v>
      </c>
      <c r="D685" s="249"/>
      <c r="E685" s="267" t="s">
        <v>9328</v>
      </c>
      <c r="F685" s="249">
        <f t="shared" ref="F685:F753" si="25">+LEN(E685)</f>
        <v>14</v>
      </c>
      <c r="G685" s="248"/>
      <c r="H685" s="248"/>
      <c r="I685" s="248"/>
      <c r="J685" s="248"/>
      <c r="K685" s="249"/>
      <c r="L685" s="249"/>
      <c r="M685" s="256" t="s">
        <v>9250</v>
      </c>
      <c r="N685" s="613"/>
      <c r="P685" s="266" t="s">
        <v>9329</v>
      </c>
      <c r="Q685" s="265">
        <f t="shared" si="21"/>
        <v>10</v>
      </c>
      <c r="R685" s="236" t="str">
        <f t="shared" si="23"/>
        <v xml:space="preserve"> </v>
      </c>
    </row>
    <row r="686" spans="1:18" x14ac:dyDescent="0.25">
      <c r="A686" s="611"/>
      <c r="B686" s="310" t="s">
        <v>240</v>
      </c>
      <c r="C686" s="267" t="s">
        <v>9330</v>
      </c>
      <c r="D686" s="249"/>
      <c r="E686" s="267" t="s">
        <v>9331</v>
      </c>
      <c r="F686" s="249">
        <f t="shared" si="25"/>
        <v>19</v>
      </c>
      <c r="G686" s="248"/>
      <c r="H686" s="248"/>
      <c r="I686" s="248"/>
      <c r="J686" s="248"/>
      <c r="K686" s="249"/>
      <c r="L686" s="249"/>
      <c r="M686" s="256" t="s">
        <v>9250</v>
      </c>
      <c r="N686" s="613"/>
      <c r="P686" s="266" t="s">
        <v>9332</v>
      </c>
      <c r="Q686" s="265">
        <f t="shared" si="21"/>
        <v>10</v>
      </c>
      <c r="R686" s="236" t="str">
        <f t="shared" si="23"/>
        <v xml:space="preserve"> </v>
      </c>
    </row>
    <row r="687" spans="1:18" x14ac:dyDescent="0.25">
      <c r="A687" s="611"/>
      <c r="B687" s="310" t="s">
        <v>240</v>
      </c>
      <c r="C687" s="267" t="s">
        <v>9333</v>
      </c>
      <c r="D687" s="249"/>
      <c r="E687" s="267" t="s">
        <v>9334</v>
      </c>
      <c r="F687" s="249">
        <f t="shared" si="25"/>
        <v>19</v>
      </c>
      <c r="G687" s="248"/>
      <c r="H687" s="248"/>
      <c r="I687" s="248"/>
      <c r="J687" s="248"/>
      <c r="K687" s="249"/>
      <c r="L687" s="249"/>
      <c r="M687" s="256" t="s">
        <v>9250</v>
      </c>
      <c r="N687" s="613"/>
      <c r="P687" s="266" t="s">
        <v>9335</v>
      </c>
      <c r="Q687" s="265">
        <f t="shared" si="21"/>
        <v>10</v>
      </c>
      <c r="R687" s="236" t="str">
        <f t="shared" ref="R687:R756" si="26">+IF(Q687&gt;10,"over"," ")</f>
        <v xml:space="preserve"> </v>
      </c>
    </row>
    <row r="688" spans="1:18" x14ac:dyDescent="0.25">
      <c r="A688" s="611"/>
      <c r="B688" s="310" t="s">
        <v>240</v>
      </c>
      <c r="C688" s="267" t="s">
        <v>9336</v>
      </c>
      <c r="D688" s="249"/>
      <c r="E688" s="267" t="s">
        <v>9337</v>
      </c>
      <c r="F688" s="249">
        <f t="shared" si="25"/>
        <v>14</v>
      </c>
      <c r="G688" s="248"/>
      <c r="H688" s="248"/>
      <c r="I688" s="248"/>
      <c r="J688" s="248"/>
      <c r="K688" s="249"/>
      <c r="L688" s="249"/>
      <c r="M688" s="256" t="s">
        <v>9250</v>
      </c>
      <c r="N688" s="613"/>
      <c r="P688" s="266" t="s">
        <v>9338</v>
      </c>
      <c r="Q688" s="265">
        <f t="shared" si="21"/>
        <v>10</v>
      </c>
      <c r="R688" s="236" t="str">
        <f t="shared" si="26"/>
        <v xml:space="preserve"> </v>
      </c>
    </row>
    <row r="689" spans="1:18" x14ac:dyDescent="0.25">
      <c r="A689" s="611"/>
      <c r="B689" s="310" t="s">
        <v>240</v>
      </c>
      <c r="C689" s="267" t="s">
        <v>9339</v>
      </c>
      <c r="D689" s="249"/>
      <c r="E689" s="267" t="s">
        <v>9340</v>
      </c>
      <c r="F689" s="249">
        <f t="shared" si="25"/>
        <v>27</v>
      </c>
      <c r="G689" s="248"/>
      <c r="H689" s="248"/>
      <c r="I689" s="248"/>
      <c r="J689" s="248"/>
      <c r="K689" s="249"/>
      <c r="L689" s="249"/>
      <c r="M689" s="256" t="s">
        <v>9250</v>
      </c>
      <c r="N689" s="613"/>
      <c r="P689" s="266" t="s">
        <v>9341</v>
      </c>
      <c r="Q689" s="265">
        <f t="shared" si="21"/>
        <v>10</v>
      </c>
      <c r="R689" s="236" t="str">
        <f t="shared" si="26"/>
        <v xml:space="preserve"> </v>
      </c>
    </row>
    <row r="690" spans="1:18" x14ac:dyDescent="0.25">
      <c r="A690" s="611"/>
      <c r="B690" s="310" t="s">
        <v>240</v>
      </c>
      <c r="C690" s="267" t="s">
        <v>9342</v>
      </c>
      <c r="D690" s="249"/>
      <c r="E690" s="267" t="s">
        <v>9343</v>
      </c>
      <c r="F690" s="249">
        <f t="shared" si="25"/>
        <v>13</v>
      </c>
      <c r="G690" s="248"/>
      <c r="H690" s="248"/>
      <c r="I690" s="248"/>
      <c r="J690" s="248"/>
      <c r="K690" s="249"/>
      <c r="L690" s="249"/>
      <c r="M690" s="256" t="s">
        <v>9250</v>
      </c>
      <c r="N690" s="613"/>
      <c r="P690" s="266" t="s">
        <v>9344</v>
      </c>
      <c r="Q690" s="265">
        <f t="shared" si="21"/>
        <v>10</v>
      </c>
      <c r="R690" s="236" t="str">
        <f t="shared" si="26"/>
        <v xml:space="preserve"> </v>
      </c>
    </row>
    <row r="691" spans="1:18" x14ac:dyDescent="0.25">
      <c r="A691" s="611"/>
      <c r="B691" s="310" t="s">
        <v>240</v>
      </c>
      <c r="C691" s="267" t="s">
        <v>9345</v>
      </c>
      <c r="D691" s="249"/>
      <c r="E691" s="267" t="s">
        <v>9346</v>
      </c>
      <c r="F691" s="249">
        <f t="shared" si="25"/>
        <v>17</v>
      </c>
      <c r="G691" s="248"/>
      <c r="H691" s="248"/>
      <c r="I691" s="248"/>
      <c r="J691" s="248"/>
      <c r="K691" s="249"/>
      <c r="L691" s="249"/>
      <c r="M691" s="256" t="s">
        <v>4288</v>
      </c>
      <c r="N691" s="613"/>
      <c r="P691" s="266" t="s">
        <v>9347</v>
      </c>
      <c r="Q691" s="265">
        <f t="shared" si="21"/>
        <v>9</v>
      </c>
      <c r="R691" s="236" t="str">
        <f t="shared" si="26"/>
        <v xml:space="preserve"> </v>
      </c>
    </row>
    <row r="692" spans="1:18" x14ac:dyDescent="0.25">
      <c r="A692" s="611"/>
      <c r="B692" s="310" t="s">
        <v>240</v>
      </c>
      <c r="C692" s="267" t="s">
        <v>9348</v>
      </c>
      <c r="D692" s="249"/>
      <c r="E692" s="267" t="s">
        <v>9349</v>
      </c>
      <c r="F692" s="249">
        <f t="shared" si="25"/>
        <v>18</v>
      </c>
      <c r="G692" s="248"/>
      <c r="H692" s="248"/>
      <c r="I692" s="248"/>
      <c r="J692" s="248"/>
      <c r="K692" s="249"/>
      <c r="L692" s="249"/>
      <c r="M692" s="256" t="s">
        <v>9250</v>
      </c>
      <c r="N692" s="613"/>
      <c r="P692" s="266" t="s">
        <v>9350</v>
      </c>
      <c r="Q692" s="265">
        <f t="shared" ref="Q692:Q768" si="27">+LEN(P692)</f>
        <v>10</v>
      </c>
      <c r="R692" s="236" t="str">
        <f t="shared" si="26"/>
        <v xml:space="preserve"> </v>
      </c>
    </row>
    <row r="693" spans="1:18" x14ac:dyDescent="0.25">
      <c r="A693" s="611"/>
      <c r="B693" s="310" t="s">
        <v>240</v>
      </c>
      <c r="C693" s="267" t="s">
        <v>9351</v>
      </c>
      <c r="D693" s="249"/>
      <c r="E693" s="267" t="s">
        <v>9352</v>
      </c>
      <c r="F693" s="249">
        <f t="shared" si="25"/>
        <v>18</v>
      </c>
      <c r="G693" s="248"/>
      <c r="H693" s="248"/>
      <c r="I693" s="248"/>
      <c r="J693" s="248"/>
      <c r="K693" s="249"/>
      <c r="L693" s="249"/>
      <c r="M693" s="256" t="s">
        <v>9250</v>
      </c>
      <c r="N693" s="613"/>
      <c r="P693" s="266" t="s">
        <v>9353</v>
      </c>
      <c r="Q693" s="265">
        <f t="shared" si="27"/>
        <v>10</v>
      </c>
      <c r="R693" s="236" t="str">
        <f t="shared" si="26"/>
        <v xml:space="preserve"> </v>
      </c>
    </row>
    <row r="694" spans="1:18" x14ac:dyDescent="0.25">
      <c r="A694" s="611">
        <v>530080</v>
      </c>
      <c r="B694" s="310" t="s">
        <v>240</v>
      </c>
      <c r="C694" s="300" t="s">
        <v>9354</v>
      </c>
      <c r="D694" s="249" t="s">
        <v>2710</v>
      </c>
      <c r="E694" s="267" t="s">
        <v>2077</v>
      </c>
      <c r="F694" s="249">
        <f t="shared" si="25"/>
        <v>26</v>
      </c>
      <c r="G694" s="248"/>
      <c r="H694" s="248"/>
      <c r="I694" s="248"/>
      <c r="J694" s="248"/>
      <c r="K694" s="249" t="s">
        <v>15</v>
      </c>
      <c r="L694" s="249"/>
      <c r="M694" s="256"/>
      <c r="N694" s="613"/>
      <c r="P694" s="266" t="s">
        <v>9355</v>
      </c>
      <c r="Q694" s="265">
        <f t="shared" si="27"/>
        <v>10</v>
      </c>
      <c r="R694" s="236" t="str">
        <f t="shared" si="26"/>
        <v xml:space="preserve"> </v>
      </c>
    </row>
    <row r="695" spans="1:18" x14ac:dyDescent="0.25">
      <c r="A695" s="611">
        <v>530100</v>
      </c>
      <c r="B695" s="310" t="s">
        <v>240</v>
      </c>
      <c r="C695" s="300" t="s">
        <v>9356</v>
      </c>
      <c r="D695" s="249" t="s">
        <v>2710</v>
      </c>
      <c r="E695" s="267" t="s">
        <v>9357</v>
      </c>
      <c r="F695" s="249">
        <f t="shared" si="25"/>
        <v>23</v>
      </c>
      <c r="G695" s="248"/>
      <c r="H695" s="248"/>
      <c r="I695" s="248"/>
      <c r="J695" s="248"/>
      <c r="K695" s="249" t="s">
        <v>15</v>
      </c>
      <c r="L695" s="249"/>
      <c r="M695" s="256"/>
      <c r="N695" s="613"/>
      <c r="P695" s="266" t="s">
        <v>6829</v>
      </c>
      <c r="Q695" s="265">
        <f t="shared" si="27"/>
        <v>10</v>
      </c>
      <c r="R695" s="236" t="str">
        <f t="shared" si="26"/>
        <v xml:space="preserve"> </v>
      </c>
    </row>
    <row r="696" spans="1:18" x14ac:dyDescent="0.25">
      <c r="A696" s="611">
        <v>530120</v>
      </c>
      <c r="B696" s="310" t="s">
        <v>240</v>
      </c>
      <c r="C696" s="300" t="s">
        <v>9358</v>
      </c>
      <c r="D696" s="249" t="s">
        <v>2710</v>
      </c>
      <c r="E696" s="267" t="s">
        <v>9359</v>
      </c>
      <c r="F696" s="249">
        <f t="shared" si="25"/>
        <v>16</v>
      </c>
      <c r="G696" s="248"/>
      <c r="H696" s="248"/>
      <c r="I696" s="248"/>
      <c r="J696" s="248"/>
      <c r="K696" s="249" t="s">
        <v>15</v>
      </c>
      <c r="L696" s="249"/>
      <c r="M696" s="256"/>
      <c r="N696" s="613"/>
      <c r="P696" s="266" t="s">
        <v>9360</v>
      </c>
      <c r="Q696" s="265">
        <f t="shared" si="27"/>
        <v>10</v>
      </c>
      <c r="R696" s="236" t="str">
        <f t="shared" si="26"/>
        <v xml:space="preserve"> </v>
      </c>
    </row>
    <row r="697" spans="1:18" x14ac:dyDescent="0.25">
      <c r="A697" s="611">
        <v>530140</v>
      </c>
      <c r="B697" s="310" t="s">
        <v>240</v>
      </c>
      <c r="C697" s="300" t="s">
        <v>9361</v>
      </c>
      <c r="D697" s="249" t="s">
        <v>2710</v>
      </c>
      <c r="E697" s="267" t="s">
        <v>9362</v>
      </c>
      <c r="F697" s="249">
        <f t="shared" si="25"/>
        <v>23</v>
      </c>
      <c r="G697" s="248"/>
      <c r="H697" s="248"/>
      <c r="I697" s="248"/>
      <c r="J697" s="248"/>
      <c r="K697" s="249" t="s">
        <v>15</v>
      </c>
      <c r="L697" s="249"/>
      <c r="M697" s="256"/>
      <c r="N697" s="613"/>
      <c r="P697" s="266" t="s">
        <v>9363</v>
      </c>
      <c r="Q697" s="265">
        <f t="shared" si="27"/>
        <v>10</v>
      </c>
      <c r="R697" s="236" t="str">
        <f t="shared" si="26"/>
        <v xml:space="preserve"> </v>
      </c>
    </row>
    <row r="698" spans="1:18" x14ac:dyDescent="0.25">
      <c r="A698" s="611">
        <v>530160</v>
      </c>
      <c r="B698" s="310" t="s">
        <v>240</v>
      </c>
      <c r="C698" s="300" t="s">
        <v>9364</v>
      </c>
      <c r="D698" s="249" t="s">
        <v>2710</v>
      </c>
      <c r="E698" s="267" t="s">
        <v>9365</v>
      </c>
      <c r="F698" s="249">
        <f t="shared" si="25"/>
        <v>12</v>
      </c>
      <c r="G698" s="248"/>
      <c r="H698" s="248"/>
      <c r="I698" s="248"/>
      <c r="J698" s="248"/>
      <c r="K698" s="249" t="s">
        <v>15</v>
      </c>
      <c r="L698" s="249"/>
      <c r="M698" s="256"/>
      <c r="N698" s="613"/>
      <c r="P698" s="266" t="s">
        <v>9366</v>
      </c>
      <c r="Q698" s="265">
        <f t="shared" si="27"/>
        <v>10</v>
      </c>
      <c r="R698" s="236" t="str">
        <f t="shared" si="26"/>
        <v xml:space="preserve"> </v>
      </c>
    </row>
    <row r="699" spans="1:18" x14ac:dyDescent="0.25">
      <c r="A699" s="611">
        <v>530180</v>
      </c>
      <c r="B699" s="310" t="s">
        <v>240</v>
      </c>
      <c r="C699" s="300" t="s">
        <v>9367</v>
      </c>
      <c r="D699" s="249" t="s">
        <v>2710</v>
      </c>
      <c r="E699" s="267" t="s">
        <v>9368</v>
      </c>
      <c r="F699" s="249">
        <f t="shared" si="25"/>
        <v>22</v>
      </c>
      <c r="G699" s="248"/>
      <c r="H699" s="248"/>
      <c r="I699" s="248"/>
      <c r="J699" s="248"/>
      <c r="K699" s="249" t="s">
        <v>15</v>
      </c>
      <c r="L699" s="249"/>
      <c r="M699" s="256"/>
      <c r="N699" s="613"/>
      <c r="P699" s="266" t="s">
        <v>9369</v>
      </c>
      <c r="Q699" s="265">
        <f t="shared" si="27"/>
        <v>10</v>
      </c>
      <c r="R699" s="236" t="str">
        <f t="shared" si="26"/>
        <v xml:space="preserve"> </v>
      </c>
    </row>
    <row r="700" spans="1:18" x14ac:dyDescent="0.25">
      <c r="A700" s="611">
        <v>530200</v>
      </c>
      <c r="B700" s="310" t="s">
        <v>240</v>
      </c>
      <c r="C700" s="300" t="s">
        <v>9370</v>
      </c>
      <c r="D700" s="249" t="s">
        <v>2710</v>
      </c>
      <c r="E700" s="267" t="s">
        <v>9371</v>
      </c>
      <c r="F700" s="249">
        <f t="shared" si="25"/>
        <v>18</v>
      </c>
      <c r="G700" s="248"/>
      <c r="H700" s="248"/>
      <c r="I700" s="248"/>
      <c r="J700" s="248"/>
      <c r="K700" s="249" t="s">
        <v>15</v>
      </c>
      <c r="L700" s="249"/>
      <c r="M700" s="256"/>
      <c r="N700" s="613"/>
      <c r="P700" s="266" t="s">
        <v>9372</v>
      </c>
      <c r="Q700" s="265">
        <f t="shared" si="27"/>
        <v>10</v>
      </c>
      <c r="R700" s="236" t="str">
        <f t="shared" si="26"/>
        <v xml:space="preserve"> </v>
      </c>
    </row>
    <row r="701" spans="1:18" x14ac:dyDescent="0.25">
      <c r="A701" s="611"/>
      <c r="B701" s="310" t="s">
        <v>240</v>
      </c>
      <c r="C701" s="267" t="s">
        <v>9373</v>
      </c>
      <c r="D701" s="249"/>
      <c r="E701" s="267" t="s">
        <v>9374</v>
      </c>
      <c r="F701" s="249">
        <f t="shared" si="25"/>
        <v>18</v>
      </c>
      <c r="G701" s="248"/>
      <c r="H701" s="248"/>
      <c r="I701" s="248"/>
      <c r="J701" s="248"/>
      <c r="K701" s="249"/>
      <c r="L701" s="249"/>
      <c r="M701" s="256" t="s">
        <v>9250</v>
      </c>
      <c r="N701" s="613"/>
      <c r="P701" s="266" t="s">
        <v>9375</v>
      </c>
      <c r="Q701" s="265">
        <f t="shared" si="27"/>
        <v>10</v>
      </c>
      <c r="R701" s="236" t="str">
        <f t="shared" si="26"/>
        <v xml:space="preserve"> </v>
      </c>
    </row>
    <row r="702" spans="1:18" x14ac:dyDescent="0.25">
      <c r="A702" s="611"/>
      <c r="B702" s="310" t="s">
        <v>240</v>
      </c>
      <c r="C702" s="267" t="s">
        <v>9376</v>
      </c>
      <c r="D702" s="249"/>
      <c r="E702" s="267" t="s">
        <v>9377</v>
      </c>
      <c r="F702" s="249">
        <f t="shared" si="25"/>
        <v>19</v>
      </c>
      <c r="G702" s="248"/>
      <c r="H702" s="248"/>
      <c r="I702" s="248"/>
      <c r="J702" s="248"/>
      <c r="K702" s="249"/>
      <c r="L702" s="249"/>
      <c r="M702" s="256" t="s">
        <v>9250</v>
      </c>
      <c r="N702" s="613"/>
      <c r="P702" s="266" t="s">
        <v>9378</v>
      </c>
      <c r="Q702" s="265">
        <f t="shared" si="27"/>
        <v>9</v>
      </c>
      <c r="R702" s="236" t="str">
        <f t="shared" si="26"/>
        <v xml:space="preserve"> </v>
      </c>
    </row>
    <row r="703" spans="1:18" x14ac:dyDescent="0.25">
      <c r="A703" s="611"/>
      <c r="B703" s="310" t="s">
        <v>240</v>
      </c>
      <c r="C703" s="267" t="s">
        <v>9379</v>
      </c>
      <c r="D703" s="249"/>
      <c r="E703" s="267" t="s">
        <v>9380</v>
      </c>
      <c r="F703" s="249">
        <f t="shared" si="25"/>
        <v>15</v>
      </c>
      <c r="G703" s="248"/>
      <c r="H703" s="248"/>
      <c r="I703" s="248"/>
      <c r="J703" s="248"/>
      <c r="K703" s="249"/>
      <c r="L703" s="249"/>
      <c r="M703" s="256" t="s">
        <v>9250</v>
      </c>
      <c r="N703" s="613"/>
      <c r="P703" s="266" t="s">
        <v>9381</v>
      </c>
      <c r="Q703" s="265">
        <f t="shared" si="27"/>
        <v>10</v>
      </c>
      <c r="R703" s="236" t="str">
        <f t="shared" si="26"/>
        <v xml:space="preserve"> </v>
      </c>
    </row>
    <row r="704" spans="1:18" x14ac:dyDescent="0.25">
      <c r="A704" s="611"/>
      <c r="B704" s="310" t="s">
        <v>240</v>
      </c>
      <c r="C704" s="267" t="s">
        <v>9382</v>
      </c>
      <c r="D704" s="249"/>
      <c r="E704" s="267" t="s">
        <v>9383</v>
      </c>
      <c r="F704" s="249">
        <f t="shared" si="25"/>
        <v>26</v>
      </c>
      <c r="G704" s="248"/>
      <c r="H704" s="248"/>
      <c r="I704" s="248"/>
      <c r="J704" s="248"/>
      <c r="K704" s="249"/>
      <c r="L704" s="249"/>
      <c r="M704" s="256" t="s">
        <v>9250</v>
      </c>
      <c r="N704" s="613"/>
      <c r="P704" s="266" t="s">
        <v>9384</v>
      </c>
      <c r="Q704" s="265">
        <f t="shared" si="27"/>
        <v>10</v>
      </c>
      <c r="R704" s="236" t="str">
        <f t="shared" si="26"/>
        <v xml:space="preserve"> </v>
      </c>
    </row>
    <row r="705" spans="1:18" x14ac:dyDescent="0.25">
      <c r="A705" s="611"/>
      <c r="B705" s="310" t="s">
        <v>240</v>
      </c>
      <c r="C705" s="267" t="s">
        <v>9385</v>
      </c>
      <c r="D705" s="249"/>
      <c r="E705" s="267" t="s">
        <v>9386</v>
      </c>
      <c r="F705" s="249">
        <f t="shared" si="25"/>
        <v>27</v>
      </c>
      <c r="G705" s="248"/>
      <c r="H705" s="248"/>
      <c r="I705" s="248"/>
      <c r="J705" s="248"/>
      <c r="K705" s="249"/>
      <c r="L705" s="249"/>
      <c r="M705" s="256" t="s">
        <v>9250</v>
      </c>
      <c r="N705" s="613"/>
      <c r="P705" s="266" t="s">
        <v>9387</v>
      </c>
      <c r="Q705" s="265">
        <f t="shared" si="27"/>
        <v>10</v>
      </c>
      <c r="R705" s="236" t="str">
        <f t="shared" si="26"/>
        <v xml:space="preserve"> </v>
      </c>
    </row>
    <row r="706" spans="1:18" x14ac:dyDescent="0.25">
      <c r="A706" s="611"/>
      <c r="B706" s="310" t="s">
        <v>240</v>
      </c>
      <c r="C706" s="267" t="s">
        <v>9388</v>
      </c>
      <c r="D706" s="249"/>
      <c r="E706" s="267" t="s">
        <v>1192</v>
      </c>
      <c r="F706" s="249">
        <f t="shared" si="25"/>
        <v>26</v>
      </c>
      <c r="G706" s="248"/>
      <c r="H706" s="248"/>
      <c r="I706" s="248"/>
      <c r="J706" s="248"/>
      <c r="K706" s="249"/>
      <c r="L706" s="249"/>
      <c r="M706" s="256" t="s">
        <v>9250</v>
      </c>
      <c r="N706" s="613"/>
      <c r="P706" s="266" t="s">
        <v>9389</v>
      </c>
      <c r="Q706" s="265">
        <f t="shared" si="27"/>
        <v>10</v>
      </c>
      <c r="R706" s="236" t="str">
        <f t="shared" si="26"/>
        <v xml:space="preserve"> </v>
      </c>
    </row>
    <row r="707" spans="1:18" x14ac:dyDescent="0.25">
      <c r="A707" s="611">
        <v>530220</v>
      </c>
      <c r="B707" s="310" t="s">
        <v>240</v>
      </c>
      <c r="C707" s="267" t="s">
        <v>9390</v>
      </c>
      <c r="D707" s="249" t="s">
        <v>2710</v>
      </c>
      <c r="E707" s="267" t="s">
        <v>9391</v>
      </c>
      <c r="F707" s="249">
        <f t="shared" si="25"/>
        <v>22</v>
      </c>
      <c r="G707" s="248"/>
      <c r="H707" s="248"/>
      <c r="I707" s="248"/>
      <c r="J707" s="248"/>
      <c r="K707" s="249" t="s">
        <v>15</v>
      </c>
      <c r="L707" s="249"/>
      <c r="M707" s="256"/>
      <c r="N707" s="613"/>
      <c r="P707" s="266" t="s">
        <v>9392</v>
      </c>
      <c r="Q707" s="265">
        <f t="shared" si="27"/>
        <v>10</v>
      </c>
      <c r="R707" s="236" t="str">
        <f t="shared" si="26"/>
        <v xml:space="preserve"> </v>
      </c>
    </row>
    <row r="708" spans="1:18" ht="12.75" customHeight="1" x14ac:dyDescent="0.25">
      <c r="A708" s="611"/>
      <c r="B708" s="310" t="s">
        <v>240</v>
      </c>
      <c r="C708" s="267" t="s">
        <v>9393</v>
      </c>
      <c r="D708" s="249"/>
      <c r="E708" s="267" t="s">
        <v>9394</v>
      </c>
      <c r="F708" s="249">
        <f t="shared" si="25"/>
        <v>24</v>
      </c>
      <c r="G708" s="248"/>
      <c r="H708" s="248"/>
      <c r="I708" s="248"/>
      <c r="J708" s="248"/>
      <c r="K708" s="249"/>
      <c r="L708" s="249"/>
      <c r="M708" s="256" t="s">
        <v>4288</v>
      </c>
      <c r="N708" s="613"/>
      <c r="P708" s="266" t="s">
        <v>9395</v>
      </c>
      <c r="Q708" s="265">
        <f t="shared" si="27"/>
        <v>10</v>
      </c>
      <c r="R708" s="236" t="str">
        <f t="shared" si="26"/>
        <v xml:space="preserve"> </v>
      </c>
    </row>
    <row r="709" spans="1:18" ht="12.75" customHeight="1" x14ac:dyDescent="0.25">
      <c r="A709" s="611"/>
      <c r="B709" s="310" t="s">
        <v>240</v>
      </c>
      <c r="C709" s="267" t="s">
        <v>9396</v>
      </c>
      <c r="D709" s="249"/>
      <c r="E709" s="267" t="s">
        <v>9397</v>
      </c>
      <c r="F709" s="249">
        <f t="shared" si="25"/>
        <v>15</v>
      </c>
      <c r="G709" s="248"/>
      <c r="H709" s="248"/>
      <c r="I709" s="248"/>
      <c r="J709" s="248"/>
      <c r="K709" s="249"/>
      <c r="L709" s="249"/>
      <c r="M709" s="256" t="s">
        <v>9250</v>
      </c>
      <c r="N709" s="613"/>
      <c r="P709" s="266" t="s">
        <v>9398</v>
      </c>
      <c r="Q709" s="265">
        <f t="shared" si="27"/>
        <v>10</v>
      </c>
      <c r="R709" s="236" t="str">
        <f t="shared" si="26"/>
        <v xml:space="preserve"> </v>
      </c>
    </row>
    <row r="710" spans="1:18" ht="12.75" customHeight="1" x14ac:dyDescent="0.25">
      <c r="A710" s="611"/>
      <c r="B710" s="310" t="s">
        <v>240</v>
      </c>
      <c r="C710" s="267" t="s">
        <v>9399</v>
      </c>
      <c r="D710" s="249"/>
      <c r="E710" s="267" t="s">
        <v>9400</v>
      </c>
      <c r="F710" s="249">
        <f t="shared" si="25"/>
        <v>25</v>
      </c>
      <c r="G710" s="248"/>
      <c r="H710" s="248"/>
      <c r="I710" s="248"/>
      <c r="J710" s="248"/>
      <c r="K710" s="249"/>
      <c r="L710" s="249"/>
      <c r="M710" s="256" t="s">
        <v>4288</v>
      </c>
      <c r="N710" s="613"/>
      <c r="P710" s="266" t="s">
        <v>9401</v>
      </c>
      <c r="Q710" s="265">
        <f t="shared" si="27"/>
        <v>10</v>
      </c>
      <c r="R710" s="236" t="str">
        <f t="shared" si="26"/>
        <v xml:space="preserve"> </v>
      </c>
    </row>
    <row r="711" spans="1:18" x14ac:dyDescent="0.25">
      <c r="A711" s="611">
        <v>530240</v>
      </c>
      <c r="B711" s="310" t="s">
        <v>240</v>
      </c>
      <c r="C711" s="300" t="s">
        <v>9402</v>
      </c>
      <c r="D711" s="249" t="s">
        <v>2710</v>
      </c>
      <c r="E711" s="267" t="s">
        <v>9403</v>
      </c>
      <c r="F711" s="249">
        <f t="shared" si="25"/>
        <v>18</v>
      </c>
      <c r="G711" s="248"/>
      <c r="H711" s="248"/>
      <c r="I711" s="248"/>
      <c r="J711" s="248"/>
      <c r="K711" s="249" t="s">
        <v>15</v>
      </c>
      <c r="L711" s="249"/>
      <c r="M711" s="256"/>
      <c r="N711" s="613"/>
      <c r="P711" s="266" t="s">
        <v>9404</v>
      </c>
      <c r="Q711" s="265">
        <f t="shared" si="27"/>
        <v>10</v>
      </c>
      <c r="R711" s="236" t="str">
        <f t="shared" si="26"/>
        <v xml:space="preserve"> </v>
      </c>
    </row>
    <row r="712" spans="1:18" x14ac:dyDescent="0.25">
      <c r="A712" s="611">
        <v>530260</v>
      </c>
      <c r="B712" s="310" t="s">
        <v>240</v>
      </c>
      <c r="C712" s="300" t="s">
        <v>9405</v>
      </c>
      <c r="D712" s="249" t="s">
        <v>2710</v>
      </c>
      <c r="E712" s="267" t="s">
        <v>9406</v>
      </c>
      <c r="F712" s="249">
        <f t="shared" si="25"/>
        <v>16</v>
      </c>
      <c r="G712" s="248"/>
      <c r="H712" s="248"/>
      <c r="I712" s="248"/>
      <c r="J712" s="248"/>
      <c r="K712" s="249" t="s">
        <v>15</v>
      </c>
      <c r="L712" s="249"/>
      <c r="M712" s="256"/>
      <c r="N712" s="613"/>
      <c r="P712" s="266" t="s">
        <v>9407</v>
      </c>
      <c r="Q712" s="265">
        <f t="shared" si="27"/>
        <v>8</v>
      </c>
      <c r="R712" s="236" t="str">
        <f t="shared" si="26"/>
        <v xml:space="preserve"> </v>
      </c>
    </row>
    <row r="713" spans="1:18" x14ac:dyDescent="0.25">
      <c r="A713" s="611">
        <v>530280</v>
      </c>
      <c r="B713" s="310" t="s">
        <v>240</v>
      </c>
      <c r="C713" s="300" t="s">
        <v>9408</v>
      </c>
      <c r="D713" s="249" t="s">
        <v>2710</v>
      </c>
      <c r="E713" s="267" t="s">
        <v>9409</v>
      </c>
      <c r="F713" s="249">
        <f t="shared" si="25"/>
        <v>21</v>
      </c>
      <c r="G713" s="248"/>
      <c r="H713" s="248"/>
      <c r="I713" s="248"/>
      <c r="J713" s="248"/>
      <c r="K713" s="249" t="s">
        <v>15</v>
      </c>
      <c r="L713" s="249"/>
      <c r="M713" s="256"/>
      <c r="N713" s="613"/>
      <c r="P713" s="266" t="s">
        <v>9410</v>
      </c>
      <c r="Q713" s="265">
        <f t="shared" si="27"/>
        <v>9</v>
      </c>
      <c r="R713" s="236" t="str">
        <f t="shared" si="26"/>
        <v xml:space="preserve"> </v>
      </c>
    </row>
    <row r="714" spans="1:18" x14ac:dyDescent="0.25">
      <c r="A714" s="611">
        <v>530300</v>
      </c>
      <c r="B714" s="310" t="s">
        <v>240</v>
      </c>
      <c r="C714" s="300" t="s">
        <v>9411</v>
      </c>
      <c r="D714" s="249" t="s">
        <v>2710</v>
      </c>
      <c r="E714" s="267" t="s">
        <v>9412</v>
      </c>
      <c r="F714" s="249">
        <f t="shared" si="25"/>
        <v>17</v>
      </c>
      <c r="G714" s="248"/>
      <c r="H714" s="248"/>
      <c r="I714" s="248"/>
      <c r="J714" s="248"/>
      <c r="K714" s="249" t="s">
        <v>15</v>
      </c>
      <c r="L714" s="249"/>
      <c r="M714" s="256"/>
      <c r="N714" s="613"/>
      <c r="P714" s="266" t="s">
        <v>9413</v>
      </c>
      <c r="Q714" s="265">
        <f t="shared" si="27"/>
        <v>10</v>
      </c>
      <c r="R714" s="236" t="str">
        <f t="shared" si="26"/>
        <v xml:space="preserve"> </v>
      </c>
    </row>
    <row r="715" spans="1:18" x14ac:dyDescent="0.25">
      <c r="A715" s="611">
        <v>530320</v>
      </c>
      <c r="B715" s="310" t="s">
        <v>240</v>
      </c>
      <c r="C715" s="300" t="s">
        <v>9414</v>
      </c>
      <c r="D715" s="249" t="s">
        <v>2710</v>
      </c>
      <c r="E715" s="267" t="s">
        <v>9415</v>
      </c>
      <c r="F715" s="249">
        <f t="shared" si="25"/>
        <v>23</v>
      </c>
      <c r="G715" s="248"/>
      <c r="H715" s="248"/>
      <c r="I715" s="248"/>
      <c r="J715" s="248"/>
      <c r="K715" s="249" t="s">
        <v>15</v>
      </c>
      <c r="L715" s="249"/>
      <c r="M715" s="256"/>
      <c r="N715" s="613"/>
      <c r="P715" s="266" t="s">
        <v>9416</v>
      </c>
      <c r="Q715" s="265">
        <f t="shared" si="27"/>
        <v>9</v>
      </c>
      <c r="R715" s="236" t="str">
        <f t="shared" si="26"/>
        <v xml:space="preserve"> </v>
      </c>
    </row>
    <row r="716" spans="1:18" x14ac:dyDescent="0.25">
      <c r="A716" s="611">
        <v>530340</v>
      </c>
      <c r="B716" s="310" t="s">
        <v>240</v>
      </c>
      <c r="C716" s="300" t="s">
        <v>9417</v>
      </c>
      <c r="D716" s="249" t="s">
        <v>2710</v>
      </c>
      <c r="E716" s="267" t="s">
        <v>9418</v>
      </c>
      <c r="F716" s="249">
        <f t="shared" si="25"/>
        <v>22</v>
      </c>
      <c r="G716" s="248"/>
      <c r="H716" s="248"/>
      <c r="I716" s="248"/>
      <c r="J716" s="248"/>
      <c r="K716" s="249" t="s">
        <v>15</v>
      </c>
      <c r="L716" s="249"/>
      <c r="M716" s="256"/>
      <c r="N716" s="613"/>
      <c r="P716" s="266" t="s">
        <v>9419</v>
      </c>
      <c r="Q716" s="265">
        <f t="shared" si="27"/>
        <v>10</v>
      </c>
      <c r="R716" s="236" t="str">
        <f t="shared" si="26"/>
        <v xml:space="preserve"> </v>
      </c>
    </row>
    <row r="717" spans="1:18" x14ac:dyDescent="0.25">
      <c r="A717" s="611">
        <v>530360</v>
      </c>
      <c r="B717" s="310" t="s">
        <v>240</v>
      </c>
      <c r="C717" s="300" t="s">
        <v>9420</v>
      </c>
      <c r="D717" s="249" t="s">
        <v>2710</v>
      </c>
      <c r="E717" s="267" t="s">
        <v>9421</v>
      </c>
      <c r="F717" s="249">
        <f t="shared" si="25"/>
        <v>21</v>
      </c>
      <c r="G717" s="248"/>
      <c r="H717" s="248"/>
      <c r="I717" s="248"/>
      <c r="J717" s="248"/>
      <c r="K717" s="249" t="s">
        <v>15</v>
      </c>
      <c r="L717" s="249"/>
      <c r="M717" s="256"/>
      <c r="N717" s="613"/>
      <c r="P717" s="266" t="s">
        <v>9422</v>
      </c>
      <c r="Q717" s="265">
        <f t="shared" si="27"/>
        <v>10</v>
      </c>
      <c r="R717" s="236" t="str">
        <f t="shared" si="26"/>
        <v xml:space="preserve"> </v>
      </c>
    </row>
    <row r="718" spans="1:18" x14ac:dyDescent="0.25">
      <c r="A718" s="611"/>
      <c r="B718" s="310" t="s">
        <v>240</v>
      </c>
      <c r="C718" s="267" t="s">
        <v>9423</v>
      </c>
      <c r="D718" s="249"/>
      <c r="E718" s="267" t="s">
        <v>9424</v>
      </c>
      <c r="F718" s="249">
        <f t="shared" si="25"/>
        <v>22</v>
      </c>
      <c r="G718" s="248"/>
      <c r="H718" s="248"/>
      <c r="I718" s="248"/>
      <c r="J718" s="248"/>
      <c r="K718" s="249"/>
      <c r="L718" s="249"/>
      <c r="M718" s="256" t="s">
        <v>9250</v>
      </c>
      <c r="N718" s="613"/>
      <c r="P718" s="266" t="s">
        <v>9425</v>
      </c>
      <c r="Q718" s="265">
        <f t="shared" si="27"/>
        <v>10</v>
      </c>
      <c r="R718" s="236" t="str">
        <f t="shared" si="26"/>
        <v xml:space="preserve"> </v>
      </c>
    </row>
    <row r="719" spans="1:18" x14ac:dyDescent="0.25">
      <c r="A719" s="611">
        <v>530380</v>
      </c>
      <c r="B719" s="310" t="s">
        <v>240</v>
      </c>
      <c r="C719" s="300" t="s">
        <v>9426</v>
      </c>
      <c r="D719" s="249" t="s">
        <v>2710</v>
      </c>
      <c r="E719" s="267" t="s">
        <v>9427</v>
      </c>
      <c r="F719" s="249">
        <f t="shared" si="25"/>
        <v>22</v>
      </c>
      <c r="G719" s="248"/>
      <c r="H719" s="248"/>
      <c r="I719" s="248"/>
      <c r="J719" s="248"/>
      <c r="K719" s="249" t="s">
        <v>15</v>
      </c>
      <c r="L719" s="249"/>
      <c r="M719" s="256"/>
      <c r="N719" s="613"/>
      <c r="P719" s="266" t="s">
        <v>9428</v>
      </c>
      <c r="Q719" s="265">
        <f t="shared" si="27"/>
        <v>9</v>
      </c>
      <c r="R719" s="236" t="str">
        <f t="shared" si="26"/>
        <v xml:space="preserve"> </v>
      </c>
    </row>
    <row r="720" spans="1:18" x14ac:dyDescent="0.25">
      <c r="A720" s="611"/>
      <c r="B720" s="310" t="s">
        <v>240</v>
      </c>
      <c r="C720" s="267" t="s">
        <v>9429</v>
      </c>
      <c r="D720" s="249"/>
      <c r="E720" s="267" t="s">
        <v>9430</v>
      </c>
      <c r="F720" s="249">
        <f t="shared" si="25"/>
        <v>29</v>
      </c>
      <c r="G720" s="248"/>
      <c r="H720" s="248"/>
      <c r="I720" s="248"/>
      <c r="J720" s="248"/>
      <c r="K720" s="249"/>
      <c r="L720" s="249"/>
      <c r="M720" s="256" t="s">
        <v>4288</v>
      </c>
      <c r="N720" s="613"/>
      <c r="P720" s="266" t="s">
        <v>9431</v>
      </c>
      <c r="Q720" s="265">
        <f t="shared" si="27"/>
        <v>10</v>
      </c>
      <c r="R720" s="236" t="str">
        <f t="shared" si="26"/>
        <v xml:space="preserve"> </v>
      </c>
    </row>
    <row r="721" spans="1:18" x14ac:dyDescent="0.25">
      <c r="A721" s="611">
        <v>530400</v>
      </c>
      <c r="B721" s="310" t="s">
        <v>240</v>
      </c>
      <c r="C721" s="300" t="s">
        <v>9432</v>
      </c>
      <c r="D721" s="249" t="s">
        <v>2710</v>
      </c>
      <c r="E721" s="267" t="s">
        <v>9433</v>
      </c>
      <c r="F721" s="249">
        <f t="shared" si="25"/>
        <v>27</v>
      </c>
      <c r="G721" s="248"/>
      <c r="H721" s="248"/>
      <c r="I721" s="248"/>
      <c r="J721" s="248"/>
      <c r="K721" s="249" t="s">
        <v>15</v>
      </c>
      <c r="L721" s="249"/>
      <c r="M721" s="256"/>
      <c r="N721" s="613"/>
      <c r="P721" s="266" t="s">
        <v>9434</v>
      </c>
      <c r="Q721" s="265">
        <f>+LEN(P721)</f>
        <v>10</v>
      </c>
      <c r="R721" s="236" t="str">
        <f t="shared" si="26"/>
        <v xml:space="preserve"> </v>
      </c>
    </row>
    <row r="722" spans="1:18" x14ac:dyDescent="0.25">
      <c r="A722" s="611"/>
      <c r="B722" s="310" t="s">
        <v>240</v>
      </c>
      <c r="C722" s="267" t="s">
        <v>9435</v>
      </c>
      <c r="D722" s="249"/>
      <c r="E722" s="267" t="s">
        <v>950</v>
      </c>
      <c r="F722" s="249">
        <f t="shared" si="25"/>
        <v>24</v>
      </c>
      <c r="G722" s="248"/>
      <c r="H722" s="248"/>
      <c r="I722" s="248"/>
      <c r="J722" s="248"/>
      <c r="K722" s="249"/>
      <c r="L722" s="249"/>
      <c r="M722" s="256" t="s">
        <v>9250</v>
      </c>
      <c r="N722" s="613"/>
      <c r="P722" s="266" t="s">
        <v>9436</v>
      </c>
      <c r="Q722" s="265">
        <f t="shared" si="27"/>
        <v>10</v>
      </c>
      <c r="R722" s="236" t="str">
        <f t="shared" si="26"/>
        <v xml:space="preserve"> </v>
      </c>
    </row>
    <row r="723" spans="1:18" x14ac:dyDescent="0.25">
      <c r="A723" s="611"/>
      <c r="B723" s="310" t="s">
        <v>240</v>
      </c>
      <c r="C723" s="267" t="s">
        <v>9437</v>
      </c>
      <c r="D723" s="249"/>
      <c r="E723" s="267" t="s">
        <v>9438</v>
      </c>
      <c r="F723" s="249">
        <f t="shared" si="25"/>
        <v>21</v>
      </c>
      <c r="G723" s="248"/>
      <c r="H723" s="248"/>
      <c r="I723" s="248"/>
      <c r="J723" s="248"/>
      <c r="K723" s="249"/>
      <c r="L723" s="249"/>
      <c r="M723" s="256" t="s">
        <v>9250</v>
      </c>
      <c r="N723" s="613"/>
      <c r="P723" s="266" t="s">
        <v>9439</v>
      </c>
      <c r="Q723" s="265">
        <f t="shared" si="27"/>
        <v>10</v>
      </c>
      <c r="R723" s="236" t="str">
        <f t="shared" si="26"/>
        <v xml:space="preserve"> </v>
      </c>
    </row>
    <row r="724" spans="1:18" x14ac:dyDescent="0.25">
      <c r="A724" s="611"/>
      <c r="B724" s="310" t="s">
        <v>240</v>
      </c>
      <c r="C724" s="267" t="s">
        <v>9440</v>
      </c>
      <c r="D724" s="249"/>
      <c r="E724" s="267" t="s">
        <v>9441</v>
      </c>
      <c r="F724" s="249">
        <f t="shared" si="25"/>
        <v>6</v>
      </c>
      <c r="G724" s="248"/>
      <c r="H724" s="248"/>
      <c r="I724" s="248"/>
      <c r="J724" s="248"/>
      <c r="K724" s="249"/>
      <c r="L724" s="249"/>
      <c r="M724" s="256" t="s">
        <v>9250</v>
      </c>
      <c r="N724" s="613"/>
      <c r="P724" s="266" t="s">
        <v>9441</v>
      </c>
      <c r="Q724" s="265">
        <f t="shared" si="27"/>
        <v>6</v>
      </c>
      <c r="R724" s="236" t="str">
        <f t="shared" si="26"/>
        <v xml:space="preserve"> </v>
      </c>
    </row>
    <row r="725" spans="1:18" x14ac:dyDescent="0.25">
      <c r="A725" s="611"/>
      <c r="B725" s="310" t="s">
        <v>240</v>
      </c>
      <c r="C725" s="267" t="s">
        <v>9442</v>
      </c>
      <c r="D725" s="249"/>
      <c r="E725" s="267" t="s">
        <v>9443</v>
      </c>
      <c r="F725" s="249">
        <f t="shared" si="25"/>
        <v>12</v>
      </c>
      <c r="G725" s="248"/>
      <c r="H725" s="248"/>
      <c r="I725" s="248"/>
      <c r="J725" s="248"/>
      <c r="K725" s="249"/>
      <c r="L725" s="249"/>
      <c r="M725" s="256" t="s">
        <v>9250</v>
      </c>
      <c r="N725" s="613"/>
      <c r="P725" s="266" t="s">
        <v>9444</v>
      </c>
      <c r="Q725" s="265">
        <f t="shared" si="27"/>
        <v>8</v>
      </c>
      <c r="R725" s="236" t="str">
        <f t="shared" si="26"/>
        <v xml:space="preserve"> </v>
      </c>
    </row>
    <row r="726" spans="1:18" x14ac:dyDescent="0.25">
      <c r="A726" s="611"/>
      <c r="B726" s="310" t="s">
        <v>240</v>
      </c>
      <c r="C726" s="267" t="s">
        <v>9445</v>
      </c>
      <c r="D726" s="249"/>
      <c r="E726" s="267" t="s">
        <v>9446</v>
      </c>
      <c r="F726" s="249">
        <f t="shared" si="25"/>
        <v>27</v>
      </c>
      <c r="G726" s="248"/>
      <c r="H726" s="248"/>
      <c r="I726" s="248"/>
      <c r="J726" s="248"/>
      <c r="K726" s="249"/>
      <c r="L726" s="249"/>
      <c r="M726" s="256" t="s">
        <v>4288</v>
      </c>
      <c r="N726" s="613"/>
      <c r="P726" s="266" t="s">
        <v>9447</v>
      </c>
      <c r="Q726" s="265">
        <f t="shared" si="27"/>
        <v>10</v>
      </c>
      <c r="R726" s="236" t="str">
        <f t="shared" si="26"/>
        <v xml:space="preserve"> </v>
      </c>
    </row>
    <row r="727" spans="1:18" x14ac:dyDescent="0.25">
      <c r="A727" s="611"/>
      <c r="B727" s="310" t="s">
        <v>240</v>
      </c>
      <c r="C727" s="267" t="s">
        <v>9448</v>
      </c>
      <c r="D727" s="249"/>
      <c r="E727" s="267" t="s">
        <v>9449</v>
      </c>
      <c r="F727" s="249">
        <f t="shared" si="25"/>
        <v>25</v>
      </c>
      <c r="G727" s="248"/>
      <c r="H727" s="248"/>
      <c r="I727" s="248"/>
      <c r="J727" s="248"/>
      <c r="K727" s="249"/>
      <c r="L727" s="249"/>
      <c r="M727" s="256" t="s">
        <v>4288</v>
      </c>
      <c r="N727" s="613"/>
      <c r="P727" s="266" t="s">
        <v>9450</v>
      </c>
      <c r="Q727" s="265">
        <f t="shared" si="27"/>
        <v>10</v>
      </c>
      <c r="R727" s="236" t="str">
        <f t="shared" si="26"/>
        <v xml:space="preserve"> </v>
      </c>
    </row>
    <row r="728" spans="1:18" x14ac:dyDescent="0.25">
      <c r="A728" s="611"/>
      <c r="B728" s="310" t="s">
        <v>240</v>
      </c>
      <c r="C728" s="267" t="s">
        <v>9451</v>
      </c>
      <c r="D728" s="249"/>
      <c r="E728" s="267" t="s">
        <v>9452</v>
      </c>
      <c r="F728" s="249">
        <f t="shared" si="25"/>
        <v>27</v>
      </c>
      <c r="G728" s="248"/>
      <c r="H728" s="248"/>
      <c r="I728" s="248"/>
      <c r="J728" s="248"/>
      <c r="K728" s="249"/>
      <c r="L728" s="249"/>
      <c r="M728" s="256" t="s">
        <v>4288</v>
      </c>
      <c r="N728" s="613"/>
      <c r="P728" s="266" t="s">
        <v>9453</v>
      </c>
      <c r="Q728" s="265">
        <f t="shared" si="27"/>
        <v>10</v>
      </c>
      <c r="R728" s="236" t="str">
        <f t="shared" si="26"/>
        <v xml:space="preserve"> </v>
      </c>
    </row>
    <row r="729" spans="1:18" x14ac:dyDescent="0.25">
      <c r="A729" s="611"/>
      <c r="B729" s="310" t="s">
        <v>240</v>
      </c>
      <c r="C729" s="267" t="s">
        <v>9454</v>
      </c>
      <c r="D729" s="249"/>
      <c r="E729" s="267" t="s">
        <v>9455</v>
      </c>
      <c r="F729" s="249">
        <f t="shared" si="25"/>
        <v>24</v>
      </c>
      <c r="G729" s="248"/>
      <c r="H729" s="248"/>
      <c r="I729" s="248"/>
      <c r="J729" s="248"/>
      <c r="K729" s="249"/>
      <c r="L729" s="249"/>
      <c r="M729" s="256" t="s">
        <v>4288</v>
      </c>
      <c r="N729" s="613"/>
      <c r="P729" s="266" t="s">
        <v>9456</v>
      </c>
      <c r="Q729" s="265">
        <f t="shared" si="27"/>
        <v>10</v>
      </c>
      <c r="R729" s="236" t="str">
        <f t="shared" si="26"/>
        <v xml:space="preserve"> </v>
      </c>
    </row>
    <row r="730" spans="1:18" x14ac:dyDescent="0.25">
      <c r="A730" s="611"/>
      <c r="B730" s="310" t="s">
        <v>240</v>
      </c>
      <c r="C730" s="267" t="s">
        <v>9457</v>
      </c>
      <c r="D730" s="249"/>
      <c r="E730" s="267" t="s">
        <v>9458</v>
      </c>
      <c r="F730" s="249">
        <f t="shared" si="25"/>
        <v>24</v>
      </c>
      <c r="G730" s="248"/>
      <c r="H730" s="248"/>
      <c r="I730" s="248"/>
      <c r="J730" s="248"/>
      <c r="K730" s="249"/>
      <c r="L730" s="249"/>
      <c r="M730" s="256" t="s">
        <v>4288</v>
      </c>
      <c r="N730" s="613"/>
      <c r="P730" s="266" t="s">
        <v>9459</v>
      </c>
      <c r="Q730" s="265">
        <f t="shared" si="27"/>
        <v>9</v>
      </c>
      <c r="R730" s="236" t="str">
        <f t="shared" si="26"/>
        <v xml:space="preserve"> </v>
      </c>
    </row>
    <row r="731" spans="1:18" x14ac:dyDescent="0.25">
      <c r="A731" s="611"/>
      <c r="B731" s="310" t="s">
        <v>240</v>
      </c>
      <c r="C731" s="267" t="s">
        <v>9460</v>
      </c>
      <c r="D731" s="249"/>
      <c r="E731" s="267" t="s">
        <v>9461</v>
      </c>
      <c r="F731" s="249">
        <f t="shared" si="25"/>
        <v>28</v>
      </c>
      <c r="G731" s="248"/>
      <c r="H731" s="248"/>
      <c r="I731" s="248"/>
      <c r="J731" s="248"/>
      <c r="K731" s="249"/>
      <c r="L731" s="249"/>
      <c r="M731" s="256" t="s">
        <v>4288</v>
      </c>
      <c r="N731" s="613"/>
      <c r="P731" s="266" t="s">
        <v>9389</v>
      </c>
      <c r="Q731" s="265">
        <f t="shared" si="27"/>
        <v>10</v>
      </c>
      <c r="R731" s="236" t="str">
        <f t="shared" si="26"/>
        <v xml:space="preserve"> </v>
      </c>
    </row>
    <row r="732" spans="1:18" x14ac:dyDescent="0.25">
      <c r="A732" s="611"/>
      <c r="B732" s="310" t="s">
        <v>240</v>
      </c>
      <c r="C732" s="267" t="s">
        <v>9462</v>
      </c>
      <c r="D732" s="249"/>
      <c r="E732" s="267" t="s">
        <v>9463</v>
      </c>
      <c r="F732" s="249">
        <f t="shared" si="25"/>
        <v>30</v>
      </c>
      <c r="G732" s="248"/>
      <c r="H732" s="248"/>
      <c r="I732" s="248"/>
      <c r="J732" s="248"/>
      <c r="K732" s="249"/>
      <c r="L732" s="249"/>
      <c r="M732" s="256" t="s">
        <v>4288</v>
      </c>
      <c r="N732" s="613"/>
      <c r="P732" s="266" t="s">
        <v>9464</v>
      </c>
      <c r="Q732" s="265">
        <f t="shared" si="27"/>
        <v>9</v>
      </c>
      <c r="R732" s="236" t="str">
        <f t="shared" si="26"/>
        <v xml:space="preserve"> </v>
      </c>
    </row>
    <row r="733" spans="1:18" x14ac:dyDescent="0.25">
      <c r="A733" s="611"/>
      <c r="B733" s="310" t="s">
        <v>240</v>
      </c>
      <c r="C733" s="267" t="s">
        <v>9465</v>
      </c>
      <c r="D733" s="249"/>
      <c r="E733" s="267" t="s">
        <v>9466</v>
      </c>
      <c r="F733" s="249">
        <f t="shared" si="25"/>
        <v>28</v>
      </c>
      <c r="G733" s="248"/>
      <c r="H733" s="248"/>
      <c r="I733" s="248"/>
      <c r="J733" s="248"/>
      <c r="K733" s="249"/>
      <c r="L733" s="249"/>
      <c r="M733" s="256" t="s">
        <v>4288</v>
      </c>
      <c r="N733" s="613"/>
      <c r="P733" s="266" t="s">
        <v>9467</v>
      </c>
      <c r="Q733" s="265">
        <f t="shared" si="27"/>
        <v>10</v>
      </c>
      <c r="R733" s="236" t="str">
        <f t="shared" si="26"/>
        <v xml:space="preserve"> </v>
      </c>
    </row>
    <row r="734" spans="1:18" x14ac:dyDescent="0.25">
      <c r="A734" s="611"/>
      <c r="B734" s="310" t="s">
        <v>240</v>
      </c>
      <c r="C734" s="267" t="s">
        <v>9468</v>
      </c>
      <c r="D734" s="249"/>
      <c r="E734" s="267" t="s">
        <v>9469</v>
      </c>
      <c r="F734" s="249">
        <f t="shared" si="25"/>
        <v>30</v>
      </c>
      <c r="G734" s="248"/>
      <c r="H734" s="248"/>
      <c r="I734" s="248"/>
      <c r="J734" s="248"/>
      <c r="K734" s="249"/>
      <c r="L734" s="249"/>
      <c r="M734" s="256" t="s">
        <v>4288</v>
      </c>
      <c r="N734" s="613"/>
      <c r="P734" s="266" t="s">
        <v>9470</v>
      </c>
      <c r="Q734" s="265">
        <f t="shared" si="27"/>
        <v>9</v>
      </c>
      <c r="R734" s="236" t="str">
        <f t="shared" si="26"/>
        <v xml:space="preserve"> </v>
      </c>
    </row>
    <row r="735" spans="1:18" x14ac:dyDescent="0.25">
      <c r="A735" s="611"/>
      <c r="B735" s="310" t="s">
        <v>240</v>
      </c>
      <c r="C735" s="267" t="s">
        <v>9471</v>
      </c>
      <c r="D735" s="249"/>
      <c r="E735" s="267" t="s">
        <v>9472</v>
      </c>
      <c r="F735" s="249">
        <f t="shared" si="25"/>
        <v>29</v>
      </c>
      <c r="G735" s="248"/>
      <c r="H735" s="248"/>
      <c r="I735" s="248"/>
      <c r="J735" s="248"/>
      <c r="K735" s="249"/>
      <c r="L735" s="249"/>
      <c r="M735" s="256" t="s">
        <v>4288</v>
      </c>
      <c r="N735" s="613"/>
      <c r="P735" s="266" t="s">
        <v>9473</v>
      </c>
      <c r="Q735" s="265">
        <f t="shared" si="27"/>
        <v>10</v>
      </c>
      <c r="R735" s="236" t="str">
        <f t="shared" si="26"/>
        <v xml:space="preserve"> </v>
      </c>
    </row>
    <row r="736" spans="1:18" x14ac:dyDescent="0.25">
      <c r="A736" s="611"/>
      <c r="B736" s="310" t="s">
        <v>240</v>
      </c>
      <c r="C736" s="267" t="s">
        <v>9474</v>
      </c>
      <c r="D736" s="249"/>
      <c r="E736" s="267" t="s">
        <v>9475</v>
      </c>
      <c r="F736" s="249">
        <f t="shared" si="25"/>
        <v>21</v>
      </c>
      <c r="G736" s="248"/>
      <c r="H736" s="248"/>
      <c r="I736" s="248"/>
      <c r="J736" s="248"/>
      <c r="K736" s="249"/>
      <c r="L736" s="249"/>
      <c r="M736" s="256" t="s">
        <v>4288</v>
      </c>
      <c r="N736" s="613"/>
      <c r="P736" s="266" t="s">
        <v>9476</v>
      </c>
      <c r="Q736" s="265">
        <f t="shared" si="27"/>
        <v>10</v>
      </c>
      <c r="R736" s="236" t="str">
        <f t="shared" si="26"/>
        <v xml:space="preserve"> </v>
      </c>
    </row>
    <row r="737" spans="1:18" x14ac:dyDescent="0.25">
      <c r="A737" s="611"/>
      <c r="B737" s="310" t="s">
        <v>240</v>
      </c>
      <c r="C737" s="267" t="s">
        <v>9477</v>
      </c>
      <c r="D737" s="249"/>
      <c r="E737" s="267" t="s">
        <v>9478</v>
      </c>
      <c r="F737" s="249">
        <f t="shared" si="25"/>
        <v>21</v>
      </c>
      <c r="G737" s="248"/>
      <c r="H737" s="248"/>
      <c r="I737" s="248"/>
      <c r="J737" s="248"/>
      <c r="K737" s="249"/>
      <c r="L737" s="249"/>
      <c r="M737" s="256" t="s">
        <v>4288</v>
      </c>
      <c r="N737" s="613"/>
      <c r="P737" s="266" t="s">
        <v>9479</v>
      </c>
      <c r="Q737" s="265">
        <f t="shared" si="27"/>
        <v>10</v>
      </c>
      <c r="R737" s="236" t="str">
        <f t="shared" si="26"/>
        <v xml:space="preserve"> </v>
      </c>
    </row>
    <row r="738" spans="1:18" x14ac:dyDescent="0.25">
      <c r="A738" s="611"/>
      <c r="B738" s="310" t="s">
        <v>240</v>
      </c>
      <c r="C738" s="267" t="s">
        <v>9480</v>
      </c>
      <c r="D738" s="249"/>
      <c r="E738" s="267" t="s">
        <v>9481</v>
      </c>
      <c r="F738" s="249">
        <f t="shared" si="25"/>
        <v>30</v>
      </c>
      <c r="G738" s="248"/>
      <c r="H738" s="248"/>
      <c r="I738" s="248"/>
      <c r="J738" s="248"/>
      <c r="K738" s="249"/>
      <c r="L738" s="249"/>
      <c r="M738" s="256" t="s">
        <v>4288</v>
      </c>
      <c r="N738" s="613"/>
      <c r="P738" s="266" t="s">
        <v>9482</v>
      </c>
      <c r="Q738" s="265">
        <f t="shared" si="27"/>
        <v>10</v>
      </c>
      <c r="R738" s="236" t="str">
        <f t="shared" si="26"/>
        <v xml:space="preserve"> </v>
      </c>
    </row>
    <row r="739" spans="1:18" x14ac:dyDescent="0.25">
      <c r="A739" s="611">
        <v>530420</v>
      </c>
      <c r="B739" s="310"/>
      <c r="C739" s="300"/>
      <c r="D739" s="249" t="s">
        <v>2710</v>
      </c>
      <c r="E739" s="267" t="s">
        <v>9483</v>
      </c>
      <c r="F739" s="249">
        <f t="shared" si="25"/>
        <v>19</v>
      </c>
      <c r="G739" s="248"/>
      <c r="H739" s="248"/>
      <c r="I739" s="248"/>
      <c r="J739" s="248"/>
      <c r="K739" s="249" t="s">
        <v>15</v>
      </c>
      <c r="L739" s="249"/>
      <c r="M739" s="256" t="s">
        <v>9484</v>
      </c>
      <c r="N739" s="613"/>
      <c r="P739" s="266" t="s">
        <v>9485</v>
      </c>
      <c r="Q739" s="265">
        <f t="shared" si="27"/>
        <v>10</v>
      </c>
      <c r="R739" s="236" t="str">
        <f t="shared" si="26"/>
        <v xml:space="preserve"> </v>
      </c>
    </row>
    <row r="740" spans="1:18" x14ac:dyDescent="0.25">
      <c r="A740" s="611">
        <v>530440</v>
      </c>
      <c r="B740" s="310"/>
      <c r="C740" s="300"/>
      <c r="D740" s="249" t="s">
        <v>2710</v>
      </c>
      <c r="E740" s="267" t="s">
        <v>9486</v>
      </c>
      <c r="F740" s="249">
        <f t="shared" si="25"/>
        <v>15</v>
      </c>
      <c r="G740" s="248"/>
      <c r="H740" s="248"/>
      <c r="I740" s="248"/>
      <c r="J740" s="248"/>
      <c r="K740" s="249" t="s">
        <v>15</v>
      </c>
      <c r="L740" s="249"/>
      <c r="M740" s="256" t="s">
        <v>9484</v>
      </c>
      <c r="N740" s="613"/>
      <c r="P740" s="266" t="s">
        <v>9487</v>
      </c>
      <c r="Q740" s="265">
        <f t="shared" si="27"/>
        <v>10</v>
      </c>
      <c r="R740" s="236" t="str">
        <f t="shared" si="26"/>
        <v xml:space="preserve"> </v>
      </c>
    </row>
    <row r="741" spans="1:18" x14ac:dyDescent="0.25">
      <c r="A741" s="611">
        <v>530460</v>
      </c>
      <c r="B741" s="310"/>
      <c r="C741" s="300"/>
      <c r="D741" s="249" t="s">
        <v>2710</v>
      </c>
      <c r="E741" s="267" t="s">
        <v>7150</v>
      </c>
      <c r="F741" s="249">
        <f t="shared" si="25"/>
        <v>16</v>
      </c>
      <c r="G741" s="248"/>
      <c r="H741" s="248"/>
      <c r="I741" s="248"/>
      <c r="J741" s="248"/>
      <c r="K741" s="249" t="s">
        <v>15</v>
      </c>
      <c r="L741" s="249"/>
      <c r="M741" s="256" t="s">
        <v>9484</v>
      </c>
      <c r="N741" s="613"/>
      <c r="P741" s="266" t="s">
        <v>9488</v>
      </c>
      <c r="Q741" s="265">
        <f t="shared" si="27"/>
        <v>10</v>
      </c>
      <c r="R741" s="236" t="str">
        <f t="shared" si="26"/>
        <v xml:space="preserve"> </v>
      </c>
    </row>
    <row r="742" spans="1:18" x14ac:dyDescent="0.25">
      <c r="A742" s="611">
        <v>530480</v>
      </c>
      <c r="B742" s="310"/>
      <c r="C742" s="300"/>
      <c r="D742" s="249" t="s">
        <v>2710</v>
      </c>
      <c r="E742" s="267" t="s">
        <v>9489</v>
      </c>
      <c r="F742" s="249">
        <f t="shared" si="25"/>
        <v>22</v>
      </c>
      <c r="G742" s="248"/>
      <c r="H742" s="248"/>
      <c r="I742" s="248"/>
      <c r="J742" s="248"/>
      <c r="K742" s="249" t="s">
        <v>15</v>
      </c>
      <c r="L742" s="249"/>
      <c r="M742" s="256" t="s">
        <v>9484</v>
      </c>
      <c r="N742" s="613"/>
      <c r="P742" s="266" t="s">
        <v>9490</v>
      </c>
      <c r="Q742" s="265">
        <f t="shared" si="27"/>
        <v>10</v>
      </c>
      <c r="R742" s="236" t="str">
        <f t="shared" si="26"/>
        <v xml:space="preserve"> </v>
      </c>
    </row>
    <row r="743" spans="1:18" x14ac:dyDescent="0.25">
      <c r="A743" s="611">
        <v>530500</v>
      </c>
      <c r="B743" s="310"/>
      <c r="C743" s="300"/>
      <c r="D743" s="249" t="s">
        <v>2710</v>
      </c>
      <c r="E743" s="267" t="s">
        <v>9491</v>
      </c>
      <c r="F743" s="249">
        <f t="shared" si="25"/>
        <v>22</v>
      </c>
      <c r="G743" s="248"/>
      <c r="H743" s="248"/>
      <c r="I743" s="248"/>
      <c r="J743" s="248"/>
      <c r="K743" s="249" t="s">
        <v>15</v>
      </c>
      <c r="L743" s="249"/>
      <c r="M743" s="256" t="s">
        <v>9484</v>
      </c>
      <c r="N743" s="613"/>
      <c r="P743" s="266" t="s">
        <v>9492</v>
      </c>
      <c r="Q743" s="265">
        <f t="shared" si="27"/>
        <v>10</v>
      </c>
      <c r="R743" s="236" t="str">
        <f t="shared" si="26"/>
        <v xml:space="preserve"> </v>
      </c>
    </row>
    <row r="744" spans="1:18" x14ac:dyDescent="0.25">
      <c r="A744" s="611">
        <v>530520</v>
      </c>
      <c r="B744" s="310"/>
      <c r="C744" s="300"/>
      <c r="D744" s="249" t="s">
        <v>2710</v>
      </c>
      <c r="E744" s="267" t="s">
        <v>9493</v>
      </c>
      <c r="F744" s="249">
        <f t="shared" si="25"/>
        <v>20</v>
      </c>
      <c r="G744" s="248"/>
      <c r="H744" s="248"/>
      <c r="I744" s="248"/>
      <c r="J744" s="248"/>
      <c r="K744" s="249" t="s">
        <v>15</v>
      </c>
      <c r="L744" s="249"/>
      <c r="M744" s="256" t="s">
        <v>9484</v>
      </c>
      <c r="N744" s="613"/>
      <c r="P744" s="266" t="s">
        <v>9494</v>
      </c>
      <c r="Q744" s="265">
        <f t="shared" si="27"/>
        <v>10</v>
      </c>
      <c r="R744" s="236" t="str">
        <f t="shared" si="26"/>
        <v xml:space="preserve"> </v>
      </c>
    </row>
    <row r="745" spans="1:18" x14ac:dyDescent="0.25">
      <c r="A745" s="611">
        <v>530540</v>
      </c>
      <c r="B745" s="611"/>
      <c r="C745" s="310"/>
      <c r="D745" s="249" t="s">
        <v>2710</v>
      </c>
      <c r="E745" s="267" t="s">
        <v>9495</v>
      </c>
      <c r="F745" s="249">
        <f>+LEN(E745)</f>
        <v>23</v>
      </c>
      <c r="G745" s="248"/>
      <c r="H745" s="248"/>
      <c r="I745" s="248"/>
      <c r="J745" s="248"/>
      <c r="K745" s="249" t="s">
        <v>15</v>
      </c>
      <c r="L745" s="249"/>
      <c r="M745" s="256"/>
      <c r="N745" s="613"/>
    </row>
    <row r="746" spans="1:18" x14ac:dyDescent="0.25">
      <c r="A746" s="611">
        <v>530560</v>
      </c>
      <c r="B746" s="611"/>
      <c r="C746" s="310"/>
      <c r="D746" s="249" t="s">
        <v>2710</v>
      </c>
      <c r="E746" s="267" t="s">
        <v>9496</v>
      </c>
      <c r="F746" s="249">
        <f>+LEN(E746)</f>
        <v>30</v>
      </c>
      <c r="G746" s="248"/>
      <c r="H746" s="248"/>
      <c r="I746" s="248"/>
      <c r="J746" s="248"/>
      <c r="K746" s="249" t="s">
        <v>15</v>
      </c>
      <c r="L746" s="249"/>
      <c r="M746" s="256"/>
      <c r="N746" s="613"/>
    </row>
    <row r="747" spans="1:18" x14ac:dyDescent="0.25">
      <c r="A747" s="611">
        <v>530580</v>
      </c>
      <c r="B747" s="611"/>
      <c r="C747" s="310"/>
      <c r="D747" s="249" t="s">
        <v>2710</v>
      </c>
      <c r="E747" s="267" t="s">
        <v>9497</v>
      </c>
      <c r="F747" s="249">
        <f>+LEN(E747)</f>
        <v>22</v>
      </c>
      <c r="G747" s="248"/>
      <c r="H747" s="248"/>
      <c r="I747" s="248"/>
      <c r="J747" s="248"/>
      <c r="K747" s="249" t="s">
        <v>15</v>
      </c>
      <c r="L747" s="249"/>
      <c r="M747" s="256"/>
      <c r="N747" s="613"/>
    </row>
    <row r="748" spans="1:18" x14ac:dyDescent="0.25">
      <c r="A748" s="611">
        <v>530600</v>
      </c>
      <c r="B748" s="611"/>
      <c r="C748" s="310"/>
      <c r="D748" s="249" t="s">
        <v>2710</v>
      </c>
      <c r="E748" s="267" t="s">
        <v>9498</v>
      </c>
      <c r="F748" s="249">
        <f>+LEN(E748)</f>
        <v>23</v>
      </c>
      <c r="G748" s="248"/>
      <c r="H748" s="248"/>
      <c r="I748" s="248"/>
      <c r="J748" s="248"/>
      <c r="K748" s="249" t="s">
        <v>15</v>
      </c>
      <c r="L748" s="249"/>
      <c r="M748" s="256"/>
      <c r="N748" s="613"/>
    </row>
    <row r="749" spans="1:18" x14ac:dyDescent="0.25">
      <c r="A749" s="611">
        <v>530620</v>
      </c>
      <c r="B749" s="611"/>
      <c r="C749" s="310"/>
      <c r="D749" s="249" t="s">
        <v>2710</v>
      </c>
      <c r="E749" s="267" t="s">
        <v>9499</v>
      </c>
      <c r="F749" s="249">
        <f>+LEN(E749)</f>
        <v>30</v>
      </c>
      <c r="G749" s="248"/>
      <c r="H749" s="248"/>
      <c r="I749" s="248"/>
      <c r="J749" s="248"/>
      <c r="K749" s="249" t="s">
        <v>15</v>
      </c>
      <c r="L749" s="249"/>
      <c r="M749" s="256"/>
      <c r="N749" s="613"/>
    </row>
    <row r="750" spans="1:18" ht="15.75" x14ac:dyDescent="0.25">
      <c r="A750" s="611"/>
      <c r="B750" s="310"/>
      <c r="C750" s="267"/>
      <c r="D750" s="249"/>
      <c r="E750" s="625" t="s">
        <v>9500</v>
      </c>
      <c r="F750" s="249">
        <f t="shared" si="25"/>
        <v>16</v>
      </c>
      <c r="G750" s="248"/>
      <c r="H750" s="248"/>
      <c r="I750" s="248"/>
      <c r="J750" s="248" t="s">
        <v>15</v>
      </c>
      <c r="K750" s="249"/>
      <c r="L750" s="249"/>
      <c r="M750" s="256"/>
      <c r="N750" s="613" t="s">
        <v>9501</v>
      </c>
      <c r="P750" s="266"/>
      <c r="Q750" s="265"/>
      <c r="R750" s="236" t="str">
        <f t="shared" si="26"/>
        <v xml:space="preserve"> </v>
      </c>
    </row>
    <row r="751" spans="1:18" x14ac:dyDescent="0.25">
      <c r="A751" s="611">
        <v>531900</v>
      </c>
      <c r="B751" s="310" t="s">
        <v>9502</v>
      </c>
      <c r="C751" s="300" t="s">
        <v>9503</v>
      </c>
      <c r="D751" s="249" t="s">
        <v>2710</v>
      </c>
      <c r="E751" s="267" t="s">
        <v>9504</v>
      </c>
      <c r="F751" s="249">
        <f t="shared" si="25"/>
        <v>15</v>
      </c>
      <c r="G751" s="248"/>
      <c r="H751" s="248"/>
      <c r="I751" s="248"/>
      <c r="J751" s="248"/>
      <c r="K751" s="249" t="s">
        <v>15</v>
      </c>
      <c r="L751" s="249"/>
      <c r="M751" s="256"/>
      <c r="N751" s="613"/>
      <c r="P751" s="266" t="s">
        <v>9505</v>
      </c>
      <c r="Q751" s="265">
        <f t="shared" si="27"/>
        <v>10</v>
      </c>
      <c r="R751" s="236" t="str">
        <f t="shared" si="26"/>
        <v xml:space="preserve"> </v>
      </c>
    </row>
    <row r="752" spans="1:18" x14ac:dyDescent="0.25">
      <c r="A752" s="611">
        <v>531920</v>
      </c>
      <c r="B752" s="310" t="s">
        <v>9506</v>
      </c>
      <c r="C752" s="300" t="s">
        <v>9507</v>
      </c>
      <c r="D752" s="249" t="s">
        <v>2710</v>
      </c>
      <c r="E752" s="267" t="s">
        <v>9508</v>
      </c>
      <c r="F752" s="249">
        <f t="shared" si="25"/>
        <v>23</v>
      </c>
      <c r="G752" s="248"/>
      <c r="H752" s="248"/>
      <c r="I752" s="248"/>
      <c r="J752" s="248"/>
      <c r="K752" s="249" t="s">
        <v>15</v>
      </c>
      <c r="L752" s="249"/>
      <c r="M752" s="256"/>
      <c r="N752" s="613"/>
      <c r="P752" s="266" t="s">
        <v>9509</v>
      </c>
      <c r="Q752" s="265">
        <f t="shared" si="27"/>
        <v>8</v>
      </c>
      <c r="R752" s="236" t="str">
        <f t="shared" si="26"/>
        <v xml:space="preserve"> </v>
      </c>
    </row>
    <row r="753" spans="1:18" x14ac:dyDescent="0.25">
      <c r="A753" s="611">
        <v>531940</v>
      </c>
      <c r="B753" s="310" t="s">
        <v>9506</v>
      </c>
      <c r="C753" s="300" t="s">
        <v>9510</v>
      </c>
      <c r="D753" s="249" t="s">
        <v>2710</v>
      </c>
      <c r="E753" s="267" t="s">
        <v>9511</v>
      </c>
      <c r="F753" s="249">
        <f t="shared" si="25"/>
        <v>27</v>
      </c>
      <c r="G753" s="248"/>
      <c r="H753" s="248"/>
      <c r="I753" s="248"/>
      <c r="J753" s="248"/>
      <c r="K753" s="249" t="s">
        <v>15</v>
      </c>
      <c r="L753" s="249"/>
      <c r="M753" s="256"/>
      <c r="N753" s="613"/>
      <c r="P753" s="266" t="s">
        <v>9512</v>
      </c>
      <c r="Q753" s="265">
        <f t="shared" si="27"/>
        <v>10</v>
      </c>
      <c r="R753" s="236" t="str">
        <f t="shared" si="26"/>
        <v xml:space="preserve"> </v>
      </c>
    </row>
    <row r="754" spans="1:18" x14ac:dyDescent="0.25">
      <c r="A754" s="611">
        <v>531960</v>
      </c>
      <c r="B754" s="310" t="s">
        <v>9506</v>
      </c>
      <c r="C754" s="300" t="s">
        <v>9513</v>
      </c>
      <c r="D754" s="249" t="s">
        <v>2710</v>
      </c>
      <c r="E754" s="267" t="s">
        <v>9514</v>
      </c>
      <c r="F754" s="249">
        <f t="shared" ref="F754:G846" si="28">+LEN(E754)</f>
        <v>27</v>
      </c>
      <c r="G754" s="248"/>
      <c r="H754" s="248"/>
      <c r="I754" s="248"/>
      <c r="J754" s="248"/>
      <c r="K754" s="249" t="s">
        <v>15</v>
      </c>
      <c r="L754" s="249"/>
      <c r="M754" s="256"/>
      <c r="N754" s="613"/>
      <c r="P754" s="266" t="s">
        <v>9515</v>
      </c>
      <c r="Q754" s="265">
        <f t="shared" si="27"/>
        <v>10</v>
      </c>
      <c r="R754" s="236" t="str">
        <f t="shared" si="26"/>
        <v xml:space="preserve"> </v>
      </c>
    </row>
    <row r="755" spans="1:18" x14ac:dyDescent="0.25">
      <c r="A755" s="611">
        <v>531980</v>
      </c>
      <c r="B755" s="310" t="s">
        <v>9506</v>
      </c>
      <c r="C755" s="300" t="s">
        <v>9516</v>
      </c>
      <c r="D755" s="249" t="s">
        <v>2710</v>
      </c>
      <c r="E755" s="267" t="s">
        <v>9517</v>
      </c>
      <c r="F755" s="249">
        <f t="shared" si="28"/>
        <v>15</v>
      </c>
      <c r="G755" s="248"/>
      <c r="H755" s="248"/>
      <c r="I755" s="248"/>
      <c r="J755" s="248"/>
      <c r="K755" s="249" t="s">
        <v>15</v>
      </c>
      <c r="L755" s="249"/>
      <c r="M755" s="256"/>
      <c r="N755" s="613"/>
      <c r="P755" s="266" t="s">
        <v>9518</v>
      </c>
      <c r="Q755" s="265">
        <f t="shared" si="27"/>
        <v>10</v>
      </c>
      <c r="R755" s="236" t="str">
        <f t="shared" si="26"/>
        <v xml:space="preserve"> </v>
      </c>
    </row>
    <row r="756" spans="1:18" x14ac:dyDescent="0.25">
      <c r="A756" s="611">
        <v>531990</v>
      </c>
      <c r="B756" s="310"/>
      <c r="C756" s="300"/>
      <c r="D756" s="249" t="s">
        <v>2710</v>
      </c>
      <c r="E756" s="267" t="s">
        <v>9519</v>
      </c>
      <c r="F756" s="249">
        <f t="shared" si="28"/>
        <v>26</v>
      </c>
      <c r="G756" s="248"/>
      <c r="H756" s="248"/>
      <c r="I756" s="248"/>
      <c r="J756" s="248"/>
      <c r="K756" s="249" t="s">
        <v>15</v>
      </c>
      <c r="L756" s="249"/>
      <c r="M756" s="256"/>
      <c r="N756" s="613"/>
      <c r="P756" s="266" t="s">
        <v>9520</v>
      </c>
      <c r="Q756" s="265">
        <f t="shared" si="27"/>
        <v>9</v>
      </c>
      <c r="R756" s="236" t="str">
        <f t="shared" si="26"/>
        <v xml:space="preserve"> </v>
      </c>
    </row>
    <row r="757" spans="1:18" x14ac:dyDescent="0.25">
      <c r="A757" s="611">
        <v>532000</v>
      </c>
      <c r="B757" s="310" t="s">
        <v>9506</v>
      </c>
      <c r="C757" s="300" t="s">
        <v>9521</v>
      </c>
      <c r="D757" s="249" t="s">
        <v>2710</v>
      </c>
      <c r="E757" s="267" t="s">
        <v>9522</v>
      </c>
      <c r="F757" s="249">
        <f t="shared" si="28"/>
        <v>17</v>
      </c>
      <c r="G757" s="248"/>
      <c r="H757" s="248"/>
      <c r="I757" s="248"/>
      <c r="J757" s="248"/>
      <c r="K757" s="249" t="s">
        <v>15</v>
      </c>
      <c r="L757" s="249"/>
      <c r="M757" s="256"/>
      <c r="N757" s="613"/>
      <c r="P757" s="266" t="s">
        <v>9523</v>
      </c>
      <c r="Q757" s="265">
        <f t="shared" si="27"/>
        <v>9</v>
      </c>
      <c r="R757" s="236" t="str">
        <f t="shared" ref="R757:R848" si="29">+IF(Q757&gt;10,"over"," ")</f>
        <v xml:space="preserve"> </v>
      </c>
    </row>
    <row r="758" spans="1:18" x14ac:dyDescent="0.25">
      <c r="A758" s="611">
        <v>532020</v>
      </c>
      <c r="B758" s="310" t="s">
        <v>9506</v>
      </c>
      <c r="C758" s="300" t="s">
        <v>9524</v>
      </c>
      <c r="D758" s="249" t="s">
        <v>2710</v>
      </c>
      <c r="E758" s="267" t="s">
        <v>9525</v>
      </c>
      <c r="F758" s="249">
        <f t="shared" si="28"/>
        <v>19</v>
      </c>
      <c r="G758" s="248"/>
      <c r="H758" s="248"/>
      <c r="I758" s="248"/>
      <c r="J758" s="248"/>
      <c r="K758" s="249" t="s">
        <v>15</v>
      </c>
      <c r="L758" s="249"/>
      <c r="M758" s="256" t="s">
        <v>9526</v>
      </c>
      <c r="N758" s="613"/>
      <c r="P758" s="266" t="s">
        <v>9527</v>
      </c>
      <c r="Q758" s="265">
        <f t="shared" si="27"/>
        <v>8</v>
      </c>
      <c r="R758" s="236" t="str">
        <f t="shared" si="29"/>
        <v xml:space="preserve"> </v>
      </c>
    </row>
    <row r="759" spans="1:18" x14ac:dyDescent="0.25">
      <c r="A759" s="611">
        <v>532040</v>
      </c>
      <c r="B759" s="310" t="s">
        <v>9506</v>
      </c>
      <c r="C759" s="300" t="s">
        <v>9528</v>
      </c>
      <c r="D759" s="249" t="s">
        <v>2710</v>
      </c>
      <c r="E759" s="267" t="s">
        <v>9529</v>
      </c>
      <c r="F759" s="249">
        <f t="shared" si="28"/>
        <v>26</v>
      </c>
      <c r="G759" s="248"/>
      <c r="H759" s="248"/>
      <c r="I759" s="248"/>
      <c r="J759" s="248"/>
      <c r="K759" s="249" t="s">
        <v>15</v>
      </c>
      <c r="L759" s="249"/>
      <c r="M759" s="256"/>
      <c r="N759" s="613"/>
      <c r="P759" s="266" t="s">
        <v>9530</v>
      </c>
      <c r="Q759" s="265">
        <f t="shared" si="27"/>
        <v>10</v>
      </c>
      <c r="R759" s="236" t="str">
        <f t="shared" si="29"/>
        <v xml:space="preserve"> </v>
      </c>
    </row>
    <row r="760" spans="1:18" x14ac:dyDescent="0.25">
      <c r="A760" s="611">
        <v>532060</v>
      </c>
      <c r="B760" s="310" t="s">
        <v>9506</v>
      </c>
      <c r="C760" s="300" t="s">
        <v>9531</v>
      </c>
      <c r="D760" s="249" t="s">
        <v>2710</v>
      </c>
      <c r="E760" s="267" t="s">
        <v>9532</v>
      </c>
      <c r="F760" s="249">
        <f t="shared" si="28"/>
        <v>24</v>
      </c>
      <c r="G760" s="248"/>
      <c r="H760" s="248"/>
      <c r="I760" s="248"/>
      <c r="J760" s="248"/>
      <c r="K760" s="249" t="s">
        <v>15</v>
      </c>
      <c r="L760" s="249"/>
      <c r="M760" s="256"/>
      <c r="N760" s="613"/>
      <c r="P760" s="266" t="s">
        <v>9533</v>
      </c>
      <c r="Q760" s="265">
        <f t="shared" si="27"/>
        <v>10</v>
      </c>
      <c r="R760" s="236" t="str">
        <f t="shared" si="29"/>
        <v xml:space="preserve"> </v>
      </c>
    </row>
    <row r="761" spans="1:18" x14ac:dyDescent="0.25">
      <c r="A761" s="611">
        <v>532080</v>
      </c>
      <c r="B761" s="310" t="s">
        <v>9506</v>
      </c>
      <c r="C761" s="300" t="s">
        <v>9534</v>
      </c>
      <c r="D761" s="249" t="s">
        <v>2710</v>
      </c>
      <c r="E761" s="267" t="s">
        <v>9535</v>
      </c>
      <c r="F761" s="249">
        <f t="shared" si="28"/>
        <v>26</v>
      </c>
      <c r="G761" s="248"/>
      <c r="H761" s="248"/>
      <c r="I761" s="248"/>
      <c r="J761" s="248"/>
      <c r="K761" s="249" t="s">
        <v>15</v>
      </c>
      <c r="L761" s="249"/>
      <c r="M761" s="256"/>
      <c r="N761" s="613"/>
      <c r="P761" s="266" t="s">
        <v>9536</v>
      </c>
      <c r="Q761" s="265">
        <f t="shared" si="27"/>
        <v>10</v>
      </c>
      <c r="R761" s="236" t="str">
        <f t="shared" si="29"/>
        <v xml:space="preserve"> </v>
      </c>
    </row>
    <row r="762" spans="1:18" x14ac:dyDescent="0.25">
      <c r="A762" s="611">
        <v>532100</v>
      </c>
      <c r="B762" s="310" t="s">
        <v>9506</v>
      </c>
      <c r="C762" s="300" t="s">
        <v>9537</v>
      </c>
      <c r="D762" s="249" t="s">
        <v>2710</v>
      </c>
      <c r="E762" s="267" t="s">
        <v>9538</v>
      </c>
      <c r="F762" s="249">
        <f t="shared" si="28"/>
        <v>24</v>
      </c>
      <c r="G762" s="248"/>
      <c r="H762" s="248"/>
      <c r="I762" s="248"/>
      <c r="J762" s="248"/>
      <c r="K762" s="249" t="s">
        <v>15</v>
      </c>
      <c r="L762" s="249"/>
      <c r="M762" s="256"/>
      <c r="N762" s="613"/>
      <c r="P762" s="266" t="s">
        <v>9539</v>
      </c>
      <c r="Q762" s="265">
        <f t="shared" si="27"/>
        <v>10</v>
      </c>
      <c r="R762" s="236" t="str">
        <f t="shared" si="29"/>
        <v xml:space="preserve"> </v>
      </c>
    </row>
    <row r="763" spans="1:18" x14ac:dyDescent="0.25">
      <c r="A763" s="611">
        <v>532120</v>
      </c>
      <c r="B763" s="310" t="s">
        <v>9506</v>
      </c>
      <c r="C763" s="300" t="s">
        <v>9540</v>
      </c>
      <c r="D763" s="249" t="s">
        <v>2710</v>
      </c>
      <c r="E763" s="267" t="s">
        <v>9541</v>
      </c>
      <c r="F763" s="249">
        <f t="shared" si="28"/>
        <v>25</v>
      </c>
      <c r="G763" s="248"/>
      <c r="H763" s="248"/>
      <c r="I763" s="248"/>
      <c r="J763" s="248"/>
      <c r="K763" s="249" t="s">
        <v>15</v>
      </c>
      <c r="L763" s="249"/>
      <c r="M763" s="256"/>
      <c r="N763" s="613"/>
      <c r="P763" s="266" t="s">
        <v>9542</v>
      </c>
      <c r="Q763" s="265">
        <f t="shared" si="27"/>
        <v>10</v>
      </c>
      <c r="R763" s="236" t="str">
        <f t="shared" si="29"/>
        <v xml:space="preserve"> </v>
      </c>
    </row>
    <row r="764" spans="1:18" x14ac:dyDescent="0.25">
      <c r="A764" s="611">
        <v>532140</v>
      </c>
      <c r="B764" s="310" t="s">
        <v>9506</v>
      </c>
      <c r="C764" s="300" t="s">
        <v>9543</v>
      </c>
      <c r="D764" s="249" t="s">
        <v>2710</v>
      </c>
      <c r="E764" s="267" t="s">
        <v>9544</v>
      </c>
      <c r="F764" s="249">
        <f t="shared" si="28"/>
        <v>26</v>
      </c>
      <c r="G764" s="248"/>
      <c r="H764" s="248"/>
      <c r="I764" s="248"/>
      <c r="J764" s="248"/>
      <c r="K764" s="249" t="s">
        <v>15</v>
      </c>
      <c r="L764" s="249"/>
      <c r="M764" s="256"/>
      <c r="N764" s="613"/>
      <c r="P764" s="266" t="s">
        <v>9545</v>
      </c>
      <c r="Q764" s="265">
        <f t="shared" si="27"/>
        <v>10</v>
      </c>
      <c r="R764" s="236" t="str">
        <f t="shared" si="29"/>
        <v xml:space="preserve"> </v>
      </c>
    </row>
    <row r="765" spans="1:18" x14ac:dyDescent="0.25">
      <c r="A765" s="611">
        <v>532160</v>
      </c>
      <c r="B765" s="310" t="s">
        <v>9506</v>
      </c>
      <c r="C765" s="300" t="s">
        <v>9546</v>
      </c>
      <c r="D765" s="249" t="s">
        <v>2710</v>
      </c>
      <c r="E765" s="267" t="s">
        <v>3642</v>
      </c>
      <c r="F765" s="249">
        <f t="shared" si="28"/>
        <v>14</v>
      </c>
      <c r="G765" s="248"/>
      <c r="H765" s="248"/>
      <c r="I765" s="248"/>
      <c r="J765" s="248"/>
      <c r="K765" s="249" t="s">
        <v>15</v>
      </c>
      <c r="L765" s="249"/>
      <c r="M765" s="256"/>
      <c r="N765" s="613"/>
      <c r="P765" s="266" t="s">
        <v>9547</v>
      </c>
      <c r="Q765" s="265">
        <f t="shared" si="27"/>
        <v>10</v>
      </c>
      <c r="R765" s="236" t="str">
        <f t="shared" si="29"/>
        <v xml:space="preserve"> </v>
      </c>
    </row>
    <row r="766" spans="1:18" x14ac:dyDescent="0.25">
      <c r="A766" s="611">
        <v>532180</v>
      </c>
      <c r="B766" s="310" t="s">
        <v>9506</v>
      </c>
      <c r="C766" s="300" t="s">
        <v>9548</v>
      </c>
      <c r="D766" s="249" t="s">
        <v>2710</v>
      </c>
      <c r="E766" s="300" t="s">
        <v>9549</v>
      </c>
      <c r="F766" s="249">
        <f t="shared" si="28"/>
        <v>27</v>
      </c>
      <c r="G766" s="248"/>
      <c r="H766" s="248"/>
      <c r="I766" s="248"/>
      <c r="J766" s="248"/>
      <c r="K766" s="249" t="s">
        <v>15</v>
      </c>
      <c r="L766" s="249"/>
      <c r="M766" s="256"/>
      <c r="N766" s="613"/>
      <c r="P766" s="266" t="s">
        <v>9550</v>
      </c>
      <c r="Q766" s="265">
        <f t="shared" si="27"/>
        <v>10</v>
      </c>
      <c r="R766" s="236" t="str">
        <f t="shared" si="29"/>
        <v xml:space="preserve"> </v>
      </c>
    </row>
    <row r="767" spans="1:18" x14ac:dyDescent="0.25">
      <c r="A767" s="611">
        <v>532200</v>
      </c>
      <c r="B767" s="310" t="s">
        <v>9506</v>
      </c>
      <c r="C767" s="300" t="s">
        <v>9551</v>
      </c>
      <c r="D767" s="249" t="s">
        <v>2710</v>
      </c>
      <c r="E767" s="267" t="s">
        <v>9552</v>
      </c>
      <c r="F767" s="249">
        <f t="shared" si="28"/>
        <v>15</v>
      </c>
      <c r="G767" s="248"/>
      <c r="H767" s="248"/>
      <c r="I767" s="248"/>
      <c r="J767" s="248"/>
      <c r="K767" s="249" t="s">
        <v>15</v>
      </c>
      <c r="L767" s="249"/>
      <c r="M767" s="256"/>
      <c r="N767" s="613"/>
      <c r="P767" s="266" t="s">
        <v>9553</v>
      </c>
      <c r="Q767" s="265">
        <f t="shared" si="27"/>
        <v>9</v>
      </c>
      <c r="R767" s="236" t="str">
        <f t="shared" si="29"/>
        <v xml:space="preserve"> </v>
      </c>
    </row>
    <row r="768" spans="1:18" x14ac:dyDescent="0.25">
      <c r="A768" s="611">
        <v>532220</v>
      </c>
      <c r="B768" s="310" t="s">
        <v>9506</v>
      </c>
      <c r="C768" s="300" t="s">
        <v>9554</v>
      </c>
      <c r="D768" s="249" t="s">
        <v>2710</v>
      </c>
      <c r="E768" s="267" t="s">
        <v>9555</v>
      </c>
      <c r="F768" s="249">
        <f t="shared" si="28"/>
        <v>19</v>
      </c>
      <c r="G768" s="248"/>
      <c r="H768" s="248"/>
      <c r="I768" s="248"/>
      <c r="J768" s="248"/>
      <c r="K768" s="249" t="s">
        <v>15</v>
      </c>
      <c r="L768" s="249"/>
      <c r="M768" s="256"/>
      <c r="N768" s="613"/>
      <c r="P768" s="266" t="s">
        <v>9556</v>
      </c>
      <c r="Q768" s="265">
        <f t="shared" si="27"/>
        <v>9</v>
      </c>
      <c r="R768" s="236" t="str">
        <f t="shared" si="29"/>
        <v xml:space="preserve"> </v>
      </c>
    </row>
    <row r="769" spans="1:18" ht="26.25" x14ac:dyDescent="0.25">
      <c r="A769" s="611"/>
      <c r="B769" s="310"/>
      <c r="C769" s="300"/>
      <c r="D769" s="249"/>
      <c r="E769" s="625" t="s">
        <v>9557</v>
      </c>
      <c r="F769" s="249">
        <f t="shared" si="28"/>
        <v>32</v>
      </c>
      <c r="G769" s="248"/>
      <c r="H769" s="248"/>
      <c r="I769" s="248"/>
      <c r="J769" s="248" t="s">
        <v>15</v>
      </c>
      <c r="K769" s="249"/>
      <c r="L769" s="249"/>
      <c r="M769" s="256"/>
      <c r="N769" s="613" t="s">
        <v>9558</v>
      </c>
      <c r="P769" s="266"/>
      <c r="Q769" s="265"/>
      <c r="R769" s="236" t="str">
        <f t="shared" si="29"/>
        <v xml:space="preserve"> </v>
      </c>
    </row>
    <row r="770" spans="1:18" x14ac:dyDescent="0.25">
      <c r="A770" s="611">
        <v>532500</v>
      </c>
      <c r="B770" s="611"/>
      <c r="C770" s="300"/>
      <c r="D770" s="249" t="s">
        <v>2710</v>
      </c>
      <c r="E770" s="310" t="s">
        <v>9559</v>
      </c>
      <c r="F770" s="249">
        <f>+LEN(E770)</f>
        <v>29</v>
      </c>
      <c r="G770" s="248"/>
      <c r="H770" s="248"/>
      <c r="I770" s="248"/>
      <c r="J770" s="248"/>
      <c r="K770" s="249" t="s">
        <v>15</v>
      </c>
      <c r="L770" s="249"/>
      <c r="M770" s="256"/>
      <c r="N770" s="613"/>
    </row>
    <row r="771" spans="1:18" x14ac:dyDescent="0.25">
      <c r="A771" s="611">
        <v>532510</v>
      </c>
      <c r="B771" s="611"/>
      <c r="C771" s="300"/>
      <c r="D771" s="249" t="s">
        <v>2710</v>
      </c>
      <c r="E771" s="310" t="s">
        <v>9560</v>
      </c>
      <c r="F771" s="249">
        <f>+LEN(E771)</f>
        <v>30</v>
      </c>
      <c r="G771" s="248"/>
      <c r="H771" s="248"/>
      <c r="I771" s="248"/>
      <c r="J771" s="248"/>
      <c r="K771" s="249" t="s">
        <v>15</v>
      </c>
      <c r="L771" s="249"/>
      <c r="M771" s="256"/>
      <c r="N771" s="613"/>
    </row>
    <row r="772" spans="1:18" x14ac:dyDescent="0.25">
      <c r="A772" s="611">
        <v>532520</v>
      </c>
      <c r="B772" s="619"/>
      <c r="C772" s="300"/>
      <c r="D772" s="249" t="s">
        <v>2710</v>
      </c>
      <c r="E772" s="310" t="s">
        <v>9561</v>
      </c>
      <c r="F772" s="249">
        <f>+LEN(E772)</f>
        <v>30</v>
      </c>
      <c r="G772" s="248"/>
      <c r="H772" s="248"/>
      <c r="I772" s="248"/>
      <c r="J772" s="248"/>
      <c r="K772" s="249" t="s">
        <v>15</v>
      </c>
      <c r="L772" s="249"/>
      <c r="M772" s="256"/>
      <c r="N772" s="613"/>
    </row>
    <row r="773" spans="1:18" x14ac:dyDescent="0.25">
      <c r="A773" s="611">
        <v>532600</v>
      </c>
      <c r="B773" s="310" t="s">
        <v>9506</v>
      </c>
      <c r="C773" s="300" t="s">
        <v>9562</v>
      </c>
      <c r="D773" s="249" t="s">
        <v>2710</v>
      </c>
      <c r="E773" s="310" t="s">
        <v>9563</v>
      </c>
      <c r="F773" s="249">
        <f t="shared" si="28"/>
        <v>26</v>
      </c>
      <c r="G773" s="248"/>
      <c r="H773" s="248"/>
      <c r="I773" s="248"/>
      <c r="J773" s="248"/>
      <c r="K773" s="249" t="s">
        <v>15</v>
      </c>
      <c r="L773" s="249"/>
      <c r="M773" s="256"/>
      <c r="N773" s="613"/>
      <c r="P773" s="266" t="s">
        <v>9564</v>
      </c>
      <c r="Q773" s="265">
        <f t="shared" ref="Q773:Q879" si="30">+LEN(P773)</f>
        <v>10</v>
      </c>
      <c r="R773" s="236" t="str">
        <f t="shared" si="29"/>
        <v xml:space="preserve"> </v>
      </c>
    </row>
    <row r="774" spans="1:18" x14ac:dyDescent="0.25">
      <c r="A774" s="611">
        <v>532620</v>
      </c>
      <c r="B774" s="310" t="s">
        <v>9506</v>
      </c>
      <c r="C774" s="300" t="s">
        <v>9565</v>
      </c>
      <c r="D774" s="249" t="s">
        <v>2710</v>
      </c>
      <c r="E774" s="310" t="s">
        <v>9566</v>
      </c>
      <c r="F774" s="249">
        <f t="shared" si="28"/>
        <v>26</v>
      </c>
      <c r="G774" s="248"/>
      <c r="H774" s="248"/>
      <c r="I774" s="248"/>
      <c r="J774" s="248"/>
      <c r="K774" s="249" t="s">
        <v>15</v>
      </c>
      <c r="L774" s="249"/>
      <c r="M774" s="256"/>
      <c r="N774" s="613"/>
      <c r="P774" s="266" t="s">
        <v>9567</v>
      </c>
      <c r="Q774" s="265">
        <f t="shared" si="30"/>
        <v>11</v>
      </c>
      <c r="R774" s="236" t="str">
        <f t="shared" si="29"/>
        <v>over</v>
      </c>
    </row>
    <row r="775" spans="1:18" x14ac:dyDescent="0.25">
      <c r="A775" s="611">
        <v>532640</v>
      </c>
      <c r="B775" s="310" t="s">
        <v>9506</v>
      </c>
      <c r="C775" s="300" t="s">
        <v>9568</v>
      </c>
      <c r="D775" s="249" t="s">
        <v>2710</v>
      </c>
      <c r="E775" s="310" t="s">
        <v>9569</v>
      </c>
      <c r="F775" s="249">
        <f t="shared" si="28"/>
        <v>27</v>
      </c>
      <c r="G775" s="248"/>
      <c r="H775" s="248"/>
      <c r="I775" s="248"/>
      <c r="J775" s="248"/>
      <c r="K775" s="249" t="s">
        <v>15</v>
      </c>
      <c r="L775" s="249"/>
      <c r="M775" s="256"/>
      <c r="N775" s="613"/>
      <c r="P775" s="266" t="s">
        <v>9570</v>
      </c>
      <c r="Q775" s="265">
        <f t="shared" si="30"/>
        <v>11</v>
      </c>
      <c r="R775" s="236" t="str">
        <f t="shared" si="29"/>
        <v>over</v>
      </c>
    </row>
    <row r="776" spans="1:18" x14ac:dyDescent="0.25">
      <c r="A776" s="611">
        <v>532650</v>
      </c>
      <c r="B776" s="310"/>
      <c r="C776" s="300"/>
      <c r="D776" s="249" t="s">
        <v>2710</v>
      </c>
      <c r="E776" s="310" t="s">
        <v>9571</v>
      </c>
      <c r="F776" s="249">
        <f t="shared" si="28"/>
        <v>29</v>
      </c>
      <c r="G776" s="248"/>
      <c r="H776" s="248"/>
      <c r="I776" s="248"/>
      <c r="J776" s="248"/>
      <c r="K776" s="249" t="s">
        <v>15</v>
      </c>
      <c r="L776" s="249"/>
      <c r="M776" s="256"/>
      <c r="N776" s="613"/>
      <c r="P776" s="266"/>
      <c r="Q776" s="265"/>
    </row>
    <row r="777" spans="1:18" x14ac:dyDescent="0.25">
      <c r="A777" s="611">
        <v>532660</v>
      </c>
      <c r="B777" s="310" t="s">
        <v>9506</v>
      </c>
      <c r="C777" s="300" t="s">
        <v>9572</v>
      </c>
      <c r="D777" s="249" t="s">
        <v>2710</v>
      </c>
      <c r="E777" s="310" t="s">
        <v>9573</v>
      </c>
      <c r="F777" s="249">
        <f t="shared" si="28"/>
        <v>30</v>
      </c>
      <c r="G777" s="248"/>
      <c r="H777" s="248"/>
      <c r="I777" s="248"/>
      <c r="J777" s="248"/>
      <c r="K777" s="249" t="s">
        <v>15</v>
      </c>
      <c r="L777" s="249"/>
      <c r="M777" s="256"/>
      <c r="N777" s="613"/>
      <c r="P777" s="266" t="s">
        <v>9574</v>
      </c>
      <c r="Q777" s="265">
        <f t="shared" si="30"/>
        <v>11</v>
      </c>
      <c r="R777" s="236" t="str">
        <f t="shared" si="29"/>
        <v>over</v>
      </c>
    </row>
    <row r="778" spans="1:18" x14ac:dyDescent="0.25">
      <c r="A778" s="611">
        <v>532670</v>
      </c>
      <c r="B778" s="310"/>
      <c r="C778" s="300"/>
      <c r="D778" s="249" t="s">
        <v>2710</v>
      </c>
      <c r="E778" s="267" t="s">
        <v>9575</v>
      </c>
      <c r="F778" s="249">
        <f>+LEN(E778)</f>
        <v>30</v>
      </c>
      <c r="G778" s="248"/>
      <c r="H778" s="248"/>
      <c r="I778" s="248"/>
      <c r="J778" s="248"/>
      <c r="K778" s="249" t="s">
        <v>15</v>
      </c>
      <c r="L778" s="249"/>
      <c r="M778" s="256" t="s">
        <v>3369</v>
      </c>
      <c r="N778" s="613"/>
      <c r="P778" s="266"/>
      <c r="Q778" s="265"/>
    </row>
    <row r="779" spans="1:18" x14ac:dyDescent="0.25">
      <c r="A779" s="611">
        <v>532680</v>
      </c>
      <c r="B779" s="310" t="s">
        <v>9506</v>
      </c>
      <c r="C779" s="300" t="s">
        <v>9576</v>
      </c>
      <c r="D779" s="249" t="s">
        <v>2710</v>
      </c>
      <c r="E779" s="267" t="s">
        <v>9577</v>
      </c>
      <c r="F779" s="249">
        <f t="shared" si="28"/>
        <v>15</v>
      </c>
      <c r="G779" s="249">
        <f t="shared" si="28"/>
        <v>2</v>
      </c>
      <c r="H779" s="248"/>
      <c r="I779" s="248"/>
      <c r="J779" s="248"/>
      <c r="K779" s="249" t="s">
        <v>15</v>
      </c>
      <c r="L779" s="249"/>
      <c r="M779" s="256"/>
      <c r="N779" s="613"/>
      <c r="P779" s="266" t="s">
        <v>9578</v>
      </c>
      <c r="Q779" s="265">
        <f>+LEN(P779)</f>
        <v>10</v>
      </c>
      <c r="R779" s="236" t="str">
        <f t="shared" si="29"/>
        <v xml:space="preserve"> </v>
      </c>
    </row>
    <row r="780" spans="1:18" x14ac:dyDescent="0.25">
      <c r="A780" s="611">
        <v>532690</v>
      </c>
      <c r="B780" s="310"/>
      <c r="C780" s="300"/>
      <c r="D780" s="249" t="s">
        <v>2710</v>
      </c>
      <c r="E780" t="s">
        <v>16063</v>
      </c>
      <c r="F780" s="249">
        <f t="shared" si="28"/>
        <v>28</v>
      </c>
      <c r="G780" s="248"/>
      <c r="H780" s="248"/>
      <c r="I780" s="248"/>
      <c r="J780" s="248"/>
      <c r="K780" s="249" t="s">
        <v>15</v>
      </c>
      <c r="L780" s="249"/>
      <c r="M780" s="256"/>
      <c r="N780" s="613"/>
      <c r="P780" s="266"/>
      <c r="Q780" s="265"/>
    </row>
    <row r="781" spans="1:18" x14ac:dyDescent="0.25">
      <c r="A781" s="611">
        <v>532700</v>
      </c>
      <c r="B781" s="310" t="s">
        <v>9506</v>
      </c>
      <c r="C781" s="300" t="s">
        <v>9579</v>
      </c>
      <c r="D781" s="249" t="s">
        <v>2710</v>
      </c>
      <c r="E781" s="267" t="s">
        <v>9580</v>
      </c>
      <c r="F781" s="249">
        <f t="shared" si="28"/>
        <v>11</v>
      </c>
      <c r="G781" s="248"/>
      <c r="H781" s="248"/>
      <c r="I781" s="248"/>
      <c r="J781" s="248"/>
      <c r="K781" s="249" t="s">
        <v>15</v>
      </c>
      <c r="L781" s="249"/>
      <c r="M781" s="256"/>
      <c r="N781" s="613"/>
      <c r="P781" s="266" t="s">
        <v>9581</v>
      </c>
      <c r="Q781" s="265">
        <f t="shared" si="30"/>
        <v>10</v>
      </c>
      <c r="R781" s="236" t="str">
        <f t="shared" si="29"/>
        <v xml:space="preserve"> </v>
      </c>
    </row>
    <row r="782" spans="1:18" x14ac:dyDescent="0.25">
      <c r="A782" s="611">
        <v>532800</v>
      </c>
      <c r="B782" s="310"/>
      <c r="C782" s="300"/>
      <c r="D782" s="249" t="s">
        <v>2710</v>
      </c>
      <c r="E782" s="236" t="s">
        <v>9582</v>
      </c>
      <c r="F782" s="249">
        <f t="shared" si="28"/>
        <v>25</v>
      </c>
      <c r="G782" s="248"/>
      <c r="H782" s="248"/>
      <c r="I782" s="248"/>
      <c r="J782" s="248"/>
      <c r="K782" s="249" t="s">
        <v>15</v>
      </c>
      <c r="L782" s="249"/>
      <c r="M782" s="256"/>
      <c r="N782" s="613"/>
      <c r="P782" s="266"/>
      <c r="Q782" s="265"/>
    </row>
    <row r="783" spans="1:18" ht="15.75" x14ac:dyDescent="0.25">
      <c r="A783" s="611"/>
      <c r="B783" s="310"/>
      <c r="C783" s="300"/>
      <c r="D783" s="249"/>
      <c r="E783" s="625" t="s">
        <v>9583</v>
      </c>
      <c r="F783" s="249">
        <f t="shared" si="28"/>
        <v>17</v>
      </c>
      <c r="G783" s="248"/>
      <c r="H783" s="248"/>
      <c r="I783" s="248"/>
      <c r="J783" s="248" t="s">
        <v>15</v>
      </c>
      <c r="K783" s="249"/>
      <c r="L783" s="249"/>
      <c r="M783" s="256"/>
      <c r="N783" s="613" t="s">
        <v>9584</v>
      </c>
      <c r="P783" s="266"/>
      <c r="Q783" s="265"/>
      <c r="R783" s="236" t="str">
        <f t="shared" si="29"/>
        <v xml:space="preserve"> </v>
      </c>
    </row>
    <row r="784" spans="1:18" x14ac:dyDescent="0.25">
      <c r="A784" s="611">
        <v>533000</v>
      </c>
      <c r="B784" s="310" t="s">
        <v>9506</v>
      </c>
      <c r="C784" s="300" t="s">
        <v>9585</v>
      </c>
      <c r="D784" s="249" t="s">
        <v>2710</v>
      </c>
      <c r="E784" s="267" t="s">
        <v>9586</v>
      </c>
      <c r="F784" s="249">
        <f t="shared" si="28"/>
        <v>26</v>
      </c>
      <c r="G784" s="248"/>
      <c r="H784" s="248"/>
      <c r="I784" s="248"/>
      <c r="J784" s="248"/>
      <c r="K784" s="249" t="s">
        <v>15</v>
      </c>
      <c r="L784" s="249"/>
      <c r="M784" s="256"/>
      <c r="N784" s="613"/>
      <c r="P784" s="266" t="s">
        <v>3643</v>
      </c>
      <c r="Q784" s="265">
        <f t="shared" si="30"/>
        <v>9</v>
      </c>
      <c r="R784" s="236" t="str">
        <f t="shared" si="29"/>
        <v xml:space="preserve"> </v>
      </c>
    </row>
    <row r="785" spans="1:18" x14ac:dyDescent="0.25">
      <c r="A785" s="611">
        <v>533020</v>
      </c>
      <c r="B785" s="310" t="s">
        <v>1709</v>
      </c>
      <c r="C785" s="300" t="s">
        <v>9587</v>
      </c>
      <c r="D785" s="249" t="s">
        <v>2710</v>
      </c>
      <c r="E785" s="267" t="s">
        <v>9588</v>
      </c>
      <c r="F785" s="249">
        <f t="shared" si="28"/>
        <v>14</v>
      </c>
      <c r="G785" s="248"/>
      <c r="H785" s="248"/>
      <c r="I785" s="248"/>
      <c r="J785" s="248"/>
      <c r="K785" s="249" t="s">
        <v>15</v>
      </c>
      <c r="L785" s="249"/>
      <c r="M785" s="256"/>
      <c r="N785" s="613"/>
      <c r="P785" s="266" t="s">
        <v>9589</v>
      </c>
      <c r="Q785" s="265">
        <f>+LEN(P785)</f>
        <v>9</v>
      </c>
      <c r="R785" s="236" t="str">
        <f t="shared" si="29"/>
        <v xml:space="preserve"> </v>
      </c>
    </row>
    <row r="786" spans="1:18" x14ac:dyDescent="0.25">
      <c r="A786" s="611">
        <v>533030</v>
      </c>
      <c r="B786" s="310"/>
      <c r="C786" s="300"/>
      <c r="D786" s="249" t="s">
        <v>2710</v>
      </c>
      <c r="E786" s="267" t="s">
        <v>9590</v>
      </c>
      <c r="F786" s="249">
        <f t="shared" si="28"/>
        <v>28</v>
      </c>
      <c r="G786" s="248"/>
      <c r="H786" s="248"/>
      <c r="I786" s="248"/>
      <c r="J786" s="248"/>
      <c r="K786" s="249" t="s">
        <v>15</v>
      </c>
      <c r="L786" s="249"/>
      <c r="M786" s="256" t="s">
        <v>3369</v>
      </c>
      <c r="N786" s="613"/>
      <c r="P786" s="266"/>
      <c r="Q786" s="265"/>
    </row>
    <row r="787" spans="1:18" x14ac:dyDescent="0.25">
      <c r="A787" s="611">
        <v>533040</v>
      </c>
      <c r="B787" s="310" t="s">
        <v>9591</v>
      </c>
      <c r="C787" s="300" t="s">
        <v>9592</v>
      </c>
      <c r="D787" s="249" t="s">
        <v>2710</v>
      </c>
      <c r="E787" s="267" t="s">
        <v>9593</v>
      </c>
      <c r="F787" s="249">
        <f t="shared" si="28"/>
        <v>14</v>
      </c>
      <c r="G787" s="248"/>
      <c r="H787" s="248"/>
      <c r="I787" s="248"/>
      <c r="J787" s="248"/>
      <c r="K787" s="249" t="s">
        <v>15</v>
      </c>
      <c r="L787" s="249"/>
      <c r="M787" s="256"/>
      <c r="N787" s="613"/>
      <c r="P787" s="266" t="s">
        <v>9594</v>
      </c>
      <c r="Q787" s="265">
        <f t="shared" si="30"/>
        <v>9</v>
      </c>
      <c r="R787" s="236" t="str">
        <f t="shared" si="29"/>
        <v xml:space="preserve"> </v>
      </c>
    </row>
    <row r="788" spans="1:18" x14ac:dyDescent="0.25">
      <c r="A788" s="611"/>
      <c r="B788" s="310" t="s">
        <v>9591</v>
      </c>
      <c r="C788" s="267" t="s">
        <v>9595</v>
      </c>
      <c r="D788" s="249"/>
      <c r="E788" s="267" t="s">
        <v>9596</v>
      </c>
      <c r="F788" s="249">
        <f t="shared" si="28"/>
        <v>24</v>
      </c>
      <c r="G788" s="248"/>
      <c r="H788" s="248"/>
      <c r="I788" s="248"/>
      <c r="J788" s="248"/>
      <c r="K788" s="249"/>
      <c r="L788" s="249"/>
      <c r="M788" s="256" t="s">
        <v>4288</v>
      </c>
      <c r="N788" s="613"/>
      <c r="P788" s="266" t="s">
        <v>9597</v>
      </c>
      <c r="Q788" s="265">
        <f t="shared" si="30"/>
        <v>9</v>
      </c>
      <c r="R788" s="236" t="str">
        <f t="shared" si="29"/>
        <v xml:space="preserve"> </v>
      </c>
    </row>
    <row r="789" spans="1:18" x14ac:dyDescent="0.25">
      <c r="A789" s="611">
        <v>533060</v>
      </c>
      <c r="B789" s="310" t="s">
        <v>9591</v>
      </c>
      <c r="C789" s="300" t="s">
        <v>9598</v>
      </c>
      <c r="D789" s="249" t="s">
        <v>2821</v>
      </c>
      <c r="E789" s="267" t="s">
        <v>9599</v>
      </c>
      <c r="F789" s="249">
        <f t="shared" si="28"/>
        <v>26</v>
      </c>
      <c r="G789" s="248"/>
      <c r="H789" s="248"/>
      <c r="I789" s="248"/>
      <c r="J789" s="248"/>
      <c r="K789" s="249" t="s">
        <v>15</v>
      </c>
      <c r="L789" s="249"/>
      <c r="M789" s="256"/>
      <c r="N789" s="613"/>
      <c r="P789" s="266" t="s">
        <v>9600</v>
      </c>
      <c r="Q789" s="265">
        <f t="shared" si="30"/>
        <v>10</v>
      </c>
      <c r="R789" s="236" t="str">
        <f t="shared" si="29"/>
        <v xml:space="preserve"> </v>
      </c>
    </row>
    <row r="790" spans="1:18" x14ac:dyDescent="0.25">
      <c r="A790" s="611">
        <v>533070</v>
      </c>
      <c r="B790" s="310"/>
      <c r="C790" s="300"/>
      <c r="D790" s="249" t="s">
        <v>2821</v>
      </c>
      <c r="E790" s="267" t="s">
        <v>9601</v>
      </c>
      <c r="F790" s="249">
        <f t="shared" si="28"/>
        <v>25</v>
      </c>
      <c r="G790" s="248"/>
      <c r="H790" s="248"/>
      <c r="I790" s="248"/>
      <c r="J790" s="248"/>
      <c r="K790" s="249" t="s">
        <v>15</v>
      </c>
      <c r="L790" s="249"/>
      <c r="M790" s="256"/>
      <c r="N790" s="613"/>
      <c r="P790" s="266" t="s">
        <v>9602</v>
      </c>
      <c r="Q790" s="265">
        <f t="shared" si="30"/>
        <v>9</v>
      </c>
      <c r="R790" s="236" t="str">
        <f t="shared" si="29"/>
        <v xml:space="preserve"> </v>
      </c>
    </row>
    <row r="791" spans="1:18" x14ac:dyDescent="0.25">
      <c r="A791" s="611">
        <v>533080</v>
      </c>
      <c r="B791" s="310" t="s">
        <v>9506</v>
      </c>
      <c r="C791" s="300" t="s">
        <v>9603</v>
      </c>
      <c r="D791" s="249" t="s">
        <v>2821</v>
      </c>
      <c r="E791" s="267" t="s">
        <v>9604</v>
      </c>
      <c r="F791" s="249">
        <f t="shared" si="28"/>
        <v>16</v>
      </c>
      <c r="G791" s="248"/>
      <c r="H791" s="248"/>
      <c r="I791" s="248"/>
      <c r="J791" s="248"/>
      <c r="K791" s="249" t="s">
        <v>15</v>
      </c>
      <c r="L791" s="249"/>
      <c r="M791" s="256"/>
      <c r="N791" s="613"/>
      <c r="P791" s="266" t="s">
        <v>9605</v>
      </c>
      <c r="Q791" s="265">
        <f t="shared" si="30"/>
        <v>10</v>
      </c>
      <c r="R791" s="236" t="str">
        <f t="shared" si="29"/>
        <v xml:space="preserve"> </v>
      </c>
    </row>
    <row r="792" spans="1:18" x14ac:dyDescent="0.25">
      <c r="A792" s="611">
        <v>533100</v>
      </c>
      <c r="B792" s="310" t="s">
        <v>9591</v>
      </c>
      <c r="C792" s="300" t="s">
        <v>9606</v>
      </c>
      <c r="D792" s="249" t="s">
        <v>2821</v>
      </c>
      <c r="E792" s="300" t="s">
        <v>9607</v>
      </c>
      <c r="F792" s="249">
        <f t="shared" si="28"/>
        <v>18</v>
      </c>
      <c r="G792" s="248"/>
      <c r="H792" s="248"/>
      <c r="I792" s="248"/>
      <c r="J792" s="248"/>
      <c r="K792" s="249" t="s">
        <v>15</v>
      </c>
      <c r="L792" s="249"/>
      <c r="M792" s="256" t="s">
        <v>9608</v>
      </c>
      <c r="N792" s="613"/>
      <c r="P792" s="266" t="s">
        <v>9609</v>
      </c>
      <c r="Q792" s="265">
        <f t="shared" si="30"/>
        <v>10</v>
      </c>
      <c r="R792" s="236" t="str">
        <f t="shared" si="29"/>
        <v xml:space="preserve"> </v>
      </c>
    </row>
    <row r="793" spans="1:18" x14ac:dyDescent="0.25">
      <c r="A793" s="611">
        <v>533120</v>
      </c>
      <c r="B793" s="310" t="s">
        <v>9591</v>
      </c>
      <c r="C793" s="300" t="s">
        <v>9610</v>
      </c>
      <c r="D793" s="249" t="s">
        <v>2821</v>
      </c>
      <c r="E793" s="267" t="s">
        <v>9611</v>
      </c>
      <c r="F793" s="249">
        <f t="shared" si="28"/>
        <v>25</v>
      </c>
      <c r="G793" s="248"/>
      <c r="H793" s="248"/>
      <c r="I793" s="248"/>
      <c r="J793" s="248"/>
      <c r="K793" s="249"/>
      <c r="L793" s="249"/>
      <c r="M793" s="256" t="s">
        <v>9612</v>
      </c>
      <c r="N793" s="613"/>
      <c r="P793" s="266" t="s">
        <v>9530</v>
      </c>
      <c r="Q793" s="265">
        <f t="shared" si="30"/>
        <v>10</v>
      </c>
      <c r="R793" s="236" t="str">
        <f t="shared" si="29"/>
        <v xml:space="preserve"> </v>
      </c>
    </row>
    <row r="794" spans="1:18" x14ac:dyDescent="0.25">
      <c r="A794" s="611">
        <v>533140</v>
      </c>
      <c r="B794" s="310" t="s">
        <v>9591</v>
      </c>
      <c r="C794" s="300" t="s">
        <v>9613</v>
      </c>
      <c r="D794" s="249" t="s">
        <v>2821</v>
      </c>
      <c r="E794" s="267" t="s">
        <v>9614</v>
      </c>
      <c r="F794" s="249">
        <f t="shared" si="28"/>
        <v>23</v>
      </c>
      <c r="G794" s="248"/>
      <c r="H794" s="248"/>
      <c r="I794" s="248"/>
      <c r="J794" s="248"/>
      <c r="K794" s="249"/>
      <c r="L794" s="249"/>
      <c r="M794" s="256" t="s">
        <v>9612</v>
      </c>
      <c r="N794" s="613"/>
      <c r="P794" s="266" t="s">
        <v>9533</v>
      </c>
      <c r="Q794" s="265">
        <f t="shared" si="30"/>
        <v>10</v>
      </c>
      <c r="R794" s="236" t="str">
        <f t="shared" si="29"/>
        <v xml:space="preserve"> </v>
      </c>
    </row>
    <row r="795" spans="1:18" x14ac:dyDescent="0.25">
      <c r="A795" s="611">
        <v>533160</v>
      </c>
      <c r="B795" s="310" t="s">
        <v>9591</v>
      </c>
      <c r="C795" s="300" t="s">
        <v>9615</v>
      </c>
      <c r="D795" s="249" t="s">
        <v>2821</v>
      </c>
      <c r="E795" s="267" t="s">
        <v>9616</v>
      </c>
      <c r="F795" s="249">
        <f t="shared" si="28"/>
        <v>25</v>
      </c>
      <c r="G795" s="248"/>
      <c r="H795" s="248"/>
      <c r="I795" s="248"/>
      <c r="J795" s="248"/>
      <c r="K795" s="249" t="s">
        <v>15</v>
      </c>
      <c r="L795" s="249"/>
      <c r="M795" s="256"/>
      <c r="N795" s="613"/>
      <c r="P795" s="266" t="s">
        <v>9536</v>
      </c>
      <c r="Q795" s="265">
        <f t="shared" si="30"/>
        <v>10</v>
      </c>
      <c r="R795" s="236" t="str">
        <f t="shared" si="29"/>
        <v xml:space="preserve"> </v>
      </c>
    </row>
    <row r="796" spans="1:18" x14ac:dyDescent="0.25">
      <c r="A796" s="611">
        <v>533180</v>
      </c>
      <c r="B796" s="310" t="s">
        <v>9591</v>
      </c>
      <c r="C796" s="300" t="s">
        <v>9617</v>
      </c>
      <c r="D796" s="249" t="s">
        <v>2821</v>
      </c>
      <c r="E796" s="267" t="s">
        <v>9618</v>
      </c>
      <c r="F796" s="249">
        <f t="shared" si="28"/>
        <v>28</v>
      </c>
      <c r="G796" s="248"/>
      <c r="H796" s="248"/>
      <c r="I796" s="248"/>
      <c r="J796" s="248"/>
      <c r="K796" s="249" t="s">
        <v>15</v>
      </c>
      <c r="L796" s="249"/>
      <c r="M796" s="256"/>
      <c r="N796" s="613"/>
      <c r="P796" s="266" t="s">
        <v>9539</v>
      </c>
      <c r="Q796" s="265">
        <f t="shared" si="30"/>
        <v>10</v>
      </c>
      <c r="R796" s="236" t="str">
        <f t="shared" si="29"/>
        <v xml:space="preserve"> </v>
      </c>
    </row>
    <row r="797" spans="1:18" x14ac:dyDescent="0.25">
      <c r="A797" s="611">
        <v>533200</v>
      </c>
      <c r="B797" s="310" t="s">
        <v>9591</v>
      </c>
      <c r="C797" s="300" t="s">
        <v>9619</v>
      </c>
      <c r="D797" s="249" t="s">
        <v>2821</v>
      </c>
      <c r="E797" s="267" t="s">
        <v>9620</v>
      </c>
      <c r="F797" s="249">
        <f t="shared" si="28"/>
        <v>24</v>
      </c>
      <c r="G797" s="248"/>
      <c r="H797" s="248"/>
      <c r="I797" s="248"/>
      <c r="J797" s="248"/>
      <c r="K797" s="249" t="s">
        <v>15</v>
      </c>
      <c r="L797" s="249"/>
      <c r="M797" s="256"/>
      <c r="N797" s="613"/>
      <c r="P797" s="266" t="s">
        <v>9542</v>
      </c>
      <c r="Q797" s="265">
        <f t="shared" si="30"/>
        <v>10</v>
      </c>
      <c r="R797" s="236" t="str">
        <f t="shared" si="29"/>
        <v xml:space="preserve"> </v>
      </c>
    </row>
    <row r="798" spans="1:18" x14ac:dyDescent="0.25">
      <c r="A798" s="611">
        <v>533220</v>
      </c>
      <c r="B798" s="310" t="s">
        <v>9591</v>
      </c>
      <c r="C798" s="300" t="s">
        <v>9621</v>
      </c>
      <c r="D798" s="249" t="s">
        <v>2821</v>
      </c>
      <c r="E798" s="267" t="s">
        <v>9622</v>
      </c>
      <c r="F798" s="249">
        <f t="shared" si="28"/>
        <v>25</v>
      </c>
      <c r="G798" s="248"/>
      <c r="H798" s="248"/>
      <c r="I798" s="248"/>
      <c r="J798" s="248"/>
      <c r="K798" s="249" t="s">
        <v>15</v>
      </c>
      <c r="L798" s="249"/>
      <c r="M798" s="256"/>
      <c r="N798" s="613"/>
      <c r="P798" s="266" t="s">
        <v>9623</v>
      </c>
      <c r="Q798" s="265">
        <f t="shared" si="30"/>
        <v>10</v>
      </c>
      <c r="R798" s="236" t="str">
        <f t="shared" si="29"/>
        <v xml:space="preserve"> </v>
      </c>
    </row>
    <row r="799" spans="1:18" x14ac:dyDescent="0.25">
      <c r="A799" s="611">
        <v>533240</v>
      </c>
      <c r="B799" s="310" t="s">
        <v>9591</v>
      </c>
      <c r="C799" s="300" t="s">
        <v>9624</v>
      </c>
      <c r="D799" s="249" t="s">
        <v>2821</v>
      </c>
      <c r="E799" s="267" t="s">
        <v>9625</v>
      </c>
      <c r="F799" s="249">
        <f t="shared" si="28"/>
        <v>18</v>
      </c>
      <c r="G799" s="248"/>
      <c r="H799" s="248"/>
      <c r="I799" s="248"/>
      <c r="J799" s="248"/>
      <c r="K799" s="249" t="s">
        <v>15</v>
      </c>
      <c r="L799" s="249"/>
      <c r="M799" s="256"/>
      <c r="N799" s="613"/>
      <c r="P799" s="266" t="s">
        <v>9556</v>
      </c>
      <c r="Q799" s="265">
        <f t="shared" si="30"/>
        <v>9</v>
      </c>
      <c r="R799" s="236" t="str">
        <f t="shared" si="29"/>
        <v xml:space="preserve"> </v>
      </c>
    </row>
    <row r="800" spans="1:18" x14ac:dyDescent="0.25">
      <c r="A800" s="611">
        <v>533260</v>
      </c>
      <c r="B800" s="310" t="s">
        <v>9591</v>
      </c>
      <c r="C800" s="300" t="s">
        <v>9626</v>
      </c>
      <c r="D800" s="249" t="s">
        <v>2821</v>
      </c>
      <c r="E800" s="267" t="s">
        <v>9627</v>
      </c>
      <c r="F800" s="249">
        <f t="shared" si="28"/>
        <v>23</v>
      </c>
      <c r="G800" s="248"/>
      <c r="H800" s="248"/>
      <c r="I800" s="248"/>
      <c r="J800" s="248"/>
      <c r="K800" s="249"/>
      <c r="L800" s="249"/>
      <c r="M800" s="256" t="s">
        <v>9612</v>
      </c>
      <c r="N800" s="613"/>
      <c r="P800" s="266" t="s">
        <v>9628</v>
      </c>
      <c r="Q800" s="265">
        <f t="shared" si="30"/>
        <v>9</v>
      </c>
      <c r="R800" s="236" t="str">
        <f t="shared" si="29"/>
        <v xml:space="preserve"> </v>
      </c>
    </row>
    <row r="801" spans="1:18" x14ac:dyDescent="0.25">
      <c r="A801" s="611">
        <v>533280</v>
      </c>
      <c r="B801" s="310" t="s">
        <v>9591</v>
      </c>
      <c r="C801" s="300" t="s">
        <v>9629</v>
      </c>
      <c r="D801" s="249" t="s">
        <v>2821</v>
      </c>
      <c r="E801" s="267" t="s">
        <v>9630</v>
      </c>
      <c r="F801" s="249">
        <f t="shared" si="28"/>
        <v>27</v>
      </c>
      <c r="G801" s="248"/>
      <c r="H801" s="248"/>
      <c r="I801" s="248"/>
      <c r="J801" s="248"/>
      <c r="K801" s="249" t="s">
        <v>15</v>
      </c>
      <c r="L801" s="249"/>
      <c r="M801" s="256"/>
      <c r="N801" s="613"/>
      <c r="P801" s="266" t="s">
        <v>9631</v>
      </c>
      <c r="Q801" s="265">
        <f t="shared" si="30"/>
        <v>10</v>
      </c>
      <c r="R801" s="236" t="str">
        <f t="shared" si="29"/>
        <v xml:space="preserve"> </v>
      </c>
    </row>
    <row r="802" spans="1:18" x14ac:dyDescent="0.25">
      <c r="A802" s="611">
        <v>533285</v>
      </c>
      <c r="B802" s="310"/>
      <c r="C802" s="300"/>
      <c r="D802" s="249" t="s">
        <v>2821</v>
      </c>
      <c r="E802" s="267" t="s">
        <v>9632</v>
      </c>
      <c r="F802" s="249">
        <f t="shared" si="28"/>
        <v>26</v>
      </c>
      <c r="G802" s="248"/>
      <c r="H802" s="248"/>
      <c r="I802" s="248"/>
      <c r="J802" s="248"/>
      <c r="K802" s="249" t="s">
        <v>15</v>
      </c>
      <c r="L802" s="249"/>
      <c r="M802" s="256" t="s">
        <v>9633</v>
      </c>
      <c r="N802" s="613"/>
      <c r="P802" s="266" t="s">
        <v>9634</v>
      </c>
      <c r="Q802" s="265">
        <f t="shared" si="30"/>
        <v>10</v>
      </c>
      <c r="R802" s="236" t="str">
        <f t="shared" si="29"/>
        <v xml:space="preserve"> </v>
      </c>
    </row>
    <row r="803" spans="1:18" x14ac:dyDescent="0.25">
      <c r="A803" s="611">
        <v>533300</v>
      </c>
      <c r="B803" s="310"/>
      <c r="C803" s="300"/>
      <c r="D803" s="249" t="s">
        <v>2710</v>
      </c>
      <c r="E803" s="300" t="s">
        <v>9635</v>
      </c>
      <c r="F803" s="249">
        <f t="shared" si="28"/>
        <v>11</v>
      </c>
      <c r="G803" s="248"/>
      <c r="H803" s="248"/>
      <c r="I803" s="248"/>
      <c r="J803" s="248"/>
      <c r="K803" s="249" t="s">
        <v>15</v>
      </c>
      <c r="L803" s="249"/>
      <c r="M803" s="256" t="s">
        <v>2714</v>
      </c>
      <c r="N803" s="613"/>
      <c r="P803" s="266"/>
      <c r="Q803" s="265"/>
    </row>
    <row r="804" spans="1:18" x14ac:dyDescent="0.25">
      <c r="A804" s="611">
        <v>533320</v>
      </c>
      <c r="B804" s="310"/>
      <c r="C804" s="300"/>
      <c r="D804" s="249" t="s">
        <v>2821</v>
      </c>
      <c r="E804" s="300" t="s">
        <v>9636</v>
      </c>
      <c r="F804" s="249">
        <f t="shared" si="28"/>
        <v>11</v>
      </c>
      <c r="G804" s="248"/>
      <c r="H804" s="248"/>
      <c r="I804" s="248"/>
      <c r="J804" s="248"/>
      <c r="K804" s="249" t="s">
        <v>15</v>
      </c>
      <c r="L804" s="249"/>
      <c r="M804" s="256" t="s">
        <v>2714</v>
      </c>
      <c r="N804" s="613"/>
      <c r="P804" s="266"/>
      <c r="Q804" s="265"/>
    </row>
    <row r="805" spans="1:18" x14ac:dyDescent="0.25">
      <c r="A805" s="611">
        <v>533325</v>
      </c>
      <c r="B805" s="310"/>
      <c r="C805" s="300"/>
      <c r="D805" s="249" t="s">
        <v>2710</v>
      </c>
      <c r="E805" s="300" t="s">
        <v>9637</v>
      </c>
      <c r="F805" s="249">
        <f t="shared" si="28"/>
        <v>27</v>
      </c>
      <c r="G805" s="248"/>
      <c r="H805" s="248"/>
      <c r="I805" s="248"/>
      <c r="J805" s="248"/>
      <c r="K805" s="249" t="s">
        <v>15</v>
      </c>
      <c r="L805" s="249"/>
      <c r="M805" s="256" t="s">
        <v>9633</v>
      </c>
      <c r="N805" s="613"/>
      <c r="P805" s="266" t="s">
        <v>9638</v>
      </c>
      <c r="Q805" s="265"/>
    </row>
    <row r="806" spans="1:18" x14ac:dyDescent="0.25">
      <c r="A806" s="611">
        <v>533330</v>
      </c>
      <c r="B806" s="310"/>
      <c r="C806" s="300"/>
      <c r="D806" s="249" t="s">
        <v>2710</v>
      </c>
      <c r="E806" s="267" t="s">
        <v>9639</v>
      </c>
      <c r="F806" s="249">
        <f t="shared" si="28"/>
        <v>30</v>
      </c>
      <c r="G806" s="248"/>
      <c r="H806" s="248"/>
      <c r="I806" s="248"/>
      <c r="J806" s="248"/>
      <c r="K806" s="249" t="s">
        <v>15</v>
      </c>
      <c r="L806" s="249"/>
      <c r="M806" s="256" t="s">
        <v>9633</v>
      </c>
      <c r="N806" s="613"/>
      <c r="P806" s="266" t="s">
        <v>9640</v>
      </c>
      <c r="Q806" s="265"/>
    </row>
    <row r="807" spans="1:18" x14ac:dyDescent="0.25">
      <c r="A807" s="611">
        <v>533335</v>
      </c>
      <c r="B807" s="310"/>
      <c r="C807" s="300"/>
      <c r="D807" s="249" t="s">
        <v>2821</v>
      </c>
      <c r="E807" s="267" t="s">
        <v>9641</v>
      </c>
      <c r="F807" s="249">
        <f t="shared" si="28"/>
        <v>19</v>
      </c>
      <c r="G807" s="248"/>
      <c r="H807" s="248"/>
      <c r="I807" s="248"/>
      <c r="J807" s="248"/>
      <c r="K807" s="249" t="s">
        <v>15</v>
      </c>
      <c r="L807" s="249"/>
      <c r="M807" s="256" t="s">
        <v>9633</v>
      </c>
      <c r="N807" s="613"/>
      <c r="P807" s="266" t="s">
        <v>9642</v>
      </c>
      <c r="Q807" s="265"/>
    </row>
    <row r="808" spans="1:18" x14ac:dyDescent="0.25">
      <c r="A808" s="611">
        <v>533340</v>
      </c>
      <c r="B808" s="310"/>
      <c r="C808" s="300"/>
      <c r="D808" s="249" t="s">
        <v>2821</v>
      </c>
      <c r="E808" s="300" t="s">
        <v>9643</v>
      </c>
      <c r="F808" s="249">
        <f t="shared" si="28"/>
        <v>11</v>
      </c>
      <c r="G808" s="248"/>
      <c r="H808" s="248"/>
      <c r="I808" s="248"/>
      <c r="J808" s="248"/>
      <c r="K808" s="249" t="s">
        <v>15</v>
      </c>
      <c r="L808" s="249"/>
      <c r="M808" s="256" t="s">
        <v>2714</v>
      </c>
      <c r="N808" s="613"/>
      <c r="P808" s="266"/>
      <c r="Q808" s="265"/>
    </row>
    <row r="809" spans="1:18" x14ac:dyDescent="0.25">
      <c r="A809" s="611">
        <v>533360</v>
      </c>
      <c r="B809" s="310"/>
      <c r="C809" s="300"/>
      <c r="D809" s="249" t="s">
        <v>2821</v>
      </c>
      <c r="E809" s="300" t="s">
        <v>9644</v>
      </c>
      <c r="F809" s="249">
        <f t="shared" si="28"/>
        <v>11</v>
      </c>
      <c r="G809" s="248"/>
      <c r="H809" s="248"/>
      <c r="I809" s="248"/>
      <c r="J809" s="248"/>
      <c r="K809" s="249" t="s">
        <v>15</v>
      </c>
      <c r="L809" s="249"/>
      <c r="M809" s="256" t="s">
        <v>2714</v>
      </c>
      <c r="N809" s="613"/>
      <c r="P809" s="266"/>
      <c r="Q809" s="265"/>
    </row>
    <row r="810" spans="1:18" x14ac:dyDescent="0.25">
      <c r="A810" s="611">
        <v>533365</v>
      </c>
      <c r="B810" s="310"/>
      <c r="C810" s="300"/>
      <c r="D810" s="249" t="s">
        <v>2821</v>
      </c>
      <c r="E810" s="300" t="s">
        <v>9645</v>
      </c>
      <c r="F810" s="249">
        <f t="shared" si="28"/>
        <v>26</v>
      </c>
      <c r="G810" s="248"/>
      <c r="H810" s="248"/>
      <c r="I810" s="248"/>
      <c r="J810" s="248"/>
      <c r="K810" s="249" t="s">
        <v>15</v>
      </c>
      <c r="L810" s="249"/>
      <c r="M810" s="256" t="s">
        <v>9633</v>
      </c>
      <c r="N810" s="613"/>
      <c r="P810" s="266" t="s">
        <v>9646</v>
      </c>
      <c r="Q810" s="265"/>
    </row>
    <row r="811" spans="1:18" x14ac:dyDescent="0.25">
      <c r="A811" s="611">
        <v>533370</v>
      </c>
      <c r="B811" s="310"/>
      <c r="C811" s="300"/>
      <c r="D811" s="249" t="s">
        <v>2821</v>
      </c>
      <c r="E811" s="300" t="s">
        <v>9647</v>
      </c>
      <c r="F811" s="249">
        <f t="shared" si="28"/>
        <v>29</v>
      </c>
      <c r="G811" s="248"/>
      <c r="H811" s="248"/>
      <c r="I811" s="248"/>
      <c r="J811" s="248"/>
      <c r="K811" s="249" t="s">
        <v>15</v>
      </c>
      <c r="L811" s="249"/>
      <c r="M811" s="256" t="s">
        <v>9633</v>
      </c>
      <c r="N811" s="613"/>
      <c r="P811" s="266" t="s">
        <v>9648</v>
      </c>
      <c r="Q811" s="265"/>
    </row>
    <row r="812" spans="1:18" x14ac:dyDescent="0.25">
      <c r="A812" s="611">
        <v>533375</v>
      </c>
      <c r="B812" s="310"/>
      <c r="C812" s="300"/>
      <c r="D812" s="249" t="s">
        <v>2821</v>
      </c>
      <c r="E812" s="300" t="s">
        <v>9649</v>
      </c>
      <c r="F812" s="249">
        <f t="shared" si="28"/>
        <v>19</v>
      </c>
      <c r="G812" s="248"/>
      <c r="H812" s="248"/>
      <c r="I812" s="248"/>
      <c r="J812" s="248"/>
      <c r="K812" s="249" t="s">
        <v>15</v>
      </c>
      <c r="L812" s="249"/>
      <c r="M812" s="256" t="s">
        <v>9633</v>
      </c>
      <c r="N812" s="613"/>
      <c r="P812" s="266" t="s">
        <v>9650</v>
      </c>
      <c r="Q812" s="265"/>
    </row>
    <row r="813" spans="1:18" ht="15.75" x14ac:dyDescent="0.25">
      <c r="A813" s="611"/>
      <c r="B813" s="310"/>
      <c r="C813" s="300"/>
      <c r="D813" s="249"/>
      <c r="E813" s="625" t="s">
        <v>9651</v>
      </c>
      <c r="F813" s="249">
        <f t="shared" si="28"/>
        <v>30</v>
      </c>
      <c r="G813" s="248"/>
      <c r="H813" s="248"/>
      <c r="I813" s="248"/>
      <c r="J813" s="248" t="s">
        <v>15</v>
      </c>
      <c r="K813" s="249"/>
      <c r="L813" s="249"/>
      <c r="M813" s="256"/>
      <c r="N813" s="613" t="s">
        <v>9652</v>
      </c>
      <c r="P813" s="266"/>
      <c r="Q813" s="265">
        <f t="shared" si="30"/>
        <v>0</v>
      </c>
      <c r="R813" s="236" t="str">
        <f t="shared" si="29"/>
        <v xml:space="preserve"> </v>
      </c>
    </row>
    <row r="814" spans="1:18" x14ac:dyDescent="0.25">
      <c r="A814" s="611">
        <v>533700</v>
      </c>
      <c r="B814" s="310" t="s">
        <v>1709</v>
      </c>
      <c r="C814" s="300" t="s">
        <v>9653</v>
      </c>
      <c r="D814" s="249" t="s">
        <v>2710</v>
      </c>
      <c r="E814" s="267" t="s">
        <v>9654</v>
      </c>
      <c r="F814" s="249">
        <f t="shared" si="28"/>
        <v>25</v>
      </c>
      <c r="G814" s="248"/>
      <c r="H814" s="248"/>
      <c r="I814" s="248"/>
      <c r="J814" s="248"/>
      <c r="K814" s="249" t="s">
        <v>15</v>
      </c>
      <c r="L814" s="249"/>
      <c r="M814" s="256"/>
      <c r="N814" s="613"/>
      <c r="P814" s="266" t="s">
        <v>9655</v>
      </c>
      <c r="Q814" s="265">
        <f t="shared" si="30"/>
        <v>10</v>
      </c>
      <c r="R814" s="236" t="str">
        <f t="shared" si="29"/>
        <v xml:space="preserve"> </v>
      </c>
    </row>
    <row r="815" spans="1:18" x14ac:dyDescent="0.25">
      <c r="A815" s="611">
        <v>533720</v>
      </c>
      <c r="B815" s="310" t="s">
        <v>9591</v>
      </c>
      <c r="C815" s="300" t="s">
        <v>9656</v>
      </c>
      <c r="D815" s="249" t="s">
        <v>2710</v>
      </c>
      <c r="E815" s="638" t="s">
        <v>9657</v>
      </c>
      <c r="F815" s="249">
        <f t="shared" si="28"/>
        <v>25</v>
      </c>
      <c r="G815" s="248"/>
      <c r="H815" s="248"/>
      <c r="I815" s="248"/>
      <c r="J815" s="248"/>
      <c r="K815" s="249" t="s">
        <v>15</v>
      </c>
      <c r="L815" s="249"/>
      <c r="M815" s="256"/>
      <c r="N815" s="613"/>
      <c r="P815" s="266" t="s">
        <v>9658</v>
      </c>
      <c r="Q815" s="265">
        <f t="shared" si="30"/>
        <v>10</v>
      </c>
      <c r="R815" s="236" t="str">
        <f t="shared" si="29"/>
        <v xml:space="preserve"> </v>
      </c>
    </row>
    <row r="816" spans="1:18" x14ac:dyDescent="0.25">
      <c r="A816" s="611">
        <v>533740</v>
      </c>
      <c r="B816" s="310" t="s">
        <v>9591</v>
      </c>
      <c r="C816" s="300" t="s">
        <v>9659</v>
      </c>
      <c r="D816" s="249" t="s">
        <v>2710</v>
      </c>
      <c r="E816" s="639" t="s">
        <v>9657</v>
      </c>
      <c r="F816" s="249">
        <f t="shared" si="28"/>
        <v>25</v>
      </c>
      <c r="G816" s="248"/>
      <c r="H816" s="248"/>
      <c r="I816" s="248"/>
      <c r="J816" s="248"/>
      <c r="K816" s="249" t="s">
        <v>15</v>
      </c>
      <c r="L816" s="249"/>
      <c r="M816" s="256"/>
      <c r="N816" s="613"/>
      <c r="P816" s="266" t="s">
        <v>9660</v>
      </c>
      <c r="Q816" s="265">
        <f t="shared" si="30"/>
        <v>11</v>
      </c>
      <c r="R816" s="236" t="str">
        <f t="shared" si="29"/>
        <v>over</v>
      </c>
    </row>
    <row r="817" spans="1:18" x14ac:dyDescent="0.25">
      <c r="A817" s="611">
        <v>533750</v>
      </c>
      <c r="B817" s="310"/>
      <c r="C817" s="300"/>
      <c r="D817" s="249"/>
      <c r="E817" s="707" t="s">
        <v>16064</v>
      </c>
      <c r="F817" s="249">
        <f t="shared" si="28"/>
        <v>26</v>
      </c>
      <c r="G817" s="248"/>
      <c r="H817" s="248"/>
      <c r="I817" s="248"/>
      <c r="J817" s="248"/>
      <c r="K817" s="249" t="s">
        <v>15</v>
      </c>
      <c r="L817" s="249"/>
      <c r="M817" s="256"/>
      <c r="N817" s="613"/>
      <c r="P817" s="266"/>
      <c r="Q817" s="265"/>
    </row>
    <row r="818" spans="1:18" x14ac:dyDescent="0.25">
      <c r="A818" s="611">
        <v>533760</v>
      </c>
      <c r="B818" s="310" t="s">
        <v>9591</v>
      </c>
      <c r="C818" s="300" t="s">
        <v>9661</v>
      </c>
      <c r="D818" s="249" t="s">
        <v>2710</v>
      </c>
      <c r="E818" s="267" t="s">
        <v>9662</v>
      </c>
      <c r="F818" s="249">
        <f t="shared" si="28"/>
        <v>23</v>
      </c>
      <c r="G818" s="248"/>
      <c r="H818" s="248"/>
      <c r="I818" s="248"/>
      <c r="J818" s="248"/>
      <c r="K818" s="249" t="s">
        <v>15</v>
      </c>
      <c r="L818" s="249"/>
      <c r="M818" s="256"/>
      <c r="N818" s="613"/>
      <c r="P818" s="266" t="s">
        <v>9663</v>
      </c>
      <c r="Q818" s="265">
        <f>+LEN(P818)</f>
        <v>10</v>
      </c>
      <c r="R818" s="236" t="str">
        <f t="shared" si="29"/>
        <v xml:space="preserve"> </v>
      </c>
    </row>
    <row r="819" spans="1:18" x14ac:dyDescent="0.25">
      <c r="A819" s="611">
        <v>533770</v>
      </c>
      <c r="B819" s="611"/>
      <c r="C819" s="300"/>
      <c r="D819" s="249" t="s">
        <v>2710</v>
      </c>
      <c r="E819" s="638" t="s">
        <v>9664</v>
      </c>
      <c r="F819" s="249">
        <f>+LEN(E819)</f>
        <v>29</v>
      </c>
      <c r="G819" s="248"/>
      <c r="H819" s="248"/>
      <c r="I819" s="248"/>
      <c r="J819" s="248"/>
      <c r="K819" s="249" t="s">
        <v>15</v>
      </c>
      <c r="L819" s="249"/>
      <c r="M819" s="256"/>
      <c r="N819" s="613"/>
    </row>
    <row r="820" spans="1:18" x14ac:dyDescent="0.25">
      <c r="A820" s="611">
        <v>533780</v>
      </c>
      <c r="B820" s="611"/>
      <c r="C820" s="300"/>
      <c r="D820" s="249" t="s">
        <v>2710</v>
      </c>
      <c r="E820" s="638" t="s">
        <v>9665</v>
      </c>
      <c r="F820" s="249">
        <f>+LEN(E820)</f>
        <v>29</v>
      </c>
      <c r="G820" s="248"/>
      <c r="H820" s="248"/>
      <c r="I820" s="248"/>
      <c r="J820" s="248"/>
      <c r="K820" s="249" t="s">
        <v>15</v>
      </c>
      <c r="L820" s="249"/>
      <c r="M820" s="256"/>
      <c r="N820" s="613"/>
    </row>
    <row r="821" spans="1:18" x14ac:dyDescent="0.25">
      <c r="A821" s="611">
        <v>533790</v>
      </c>
      <c r="B821" s="619"/>
      <c r="C821" s="300"/>
      <c r="D821" s="249" t="s">
        <v>2710</v>
      </c>
      <c r="E821" s="638" t="s">
        <v>9666</v>
      </c>
      <c r="F821" s="249">
        <f>+LEN(E821)</f>
        <v>29</v>
      </c>
      <c r="G821" s="248"/>
      <c r="H821" s="248"/>
      <c r="I821" s="248"/>
      <c r="J821" s="248"/>
      <c r="K821" s="249" t="s">
        <v>15</v>
      </c>
      <c r="L821" s="249"/>
      <c r="M821" s="256"/>
      <c r="N821" s="613"/>
    </row>
    <row r="822" spans="1:18" x14ac:dyDescent="0.25">
      <c r="A822" s="611">
        <v>533800</v>
      </c>
      <c r="B822" s="619"/>
      <c r="C822" s="300"/>
      <c r="D822" s="249" t="s">
        <v>2710</v>
      </c>
      <c r="E822" s="638" t="s">
        <v>9667</v>
      </c>
      <c r="F822" s="249">
        <f>+LEN(E822)</f>
        <v>30</v>
      </c>
      <c r="G822" s="248"/>
      <c r="H822" s="248"/>
      <c r="I822" s="248"/>
      <c r="J822" s="248"/>
      <c r="K822" s="249" t="s">
        <v>15</v>
      </c>
      <c r="L822" s="249"/>
      <c r="M822" s="256"/>
      <c r="N822" s="613"/>
    </row>
    <row r="823" spans="1:18" ht="26.25" x14ac:dyDescent="0.25">
      <c r="A823" s="611"/>
      <c r="B823" s="310"/>
      <c r="C823" s="300"/>
      <c r="D823" s="249"/>
      <c r="E823" s="625" t="s">
        <v>9668</v>
      </c>
      <c r="F823" s="249">
        <f t="shared" si="28"/>
        <v>30</v>
      </c>
      <c r="G823" s="248"/>
      <c r="H823" s="248"/>
      <c r="I823" s="248"/>
      <c r="J823" s="248" t="s">
        <v>15</v>
      </c>
      <c r="K823" s="249"/>
      <c r="L823" s="249"/>
      <c r="M823" s="256"/>
      <c r="N823" s="613" t="s">
        <v>9669</v>
      </c>
      <c r="P823" s="266"/>
      <c r="Q823" s="265">
        <f t="shared" si="30"/>
        <v>0</v>
      </c>
      <c r="R823" s="236" t="str">
        <f t="shared" si="29"/>
        <v xml:space="preserve"> </v>
      </c>
    </row>
    <row r="824" spans="1:18" x14ac:dyDescent="0.25">
      <c r="A824" s="611">
        <v>534000</v>
      </c>
      <c r="B824" s="310" t="s">
        <v>9670</v>
      </c>
      <c r="C824" s="300" t="s">
        <v>9671</v>
      </c>
      <c r="D824" s="249" t="s">
        <v>2710</v>
      </c>
      <c r="E824" s="267" t="s">
        <v>9672</v>
      </c>
      <c r="F824" s="249">
        <f t="shared" si="28"/>
        <v>23</v>
      </c>
      <c r="G824" s="248"/>
      <c r="H824" s="248"/>
      <c r="I824" s="248"/>
      <c r="J824" s="248"/>
      <c r="K824" s="249" t="s">
        <v>15</v>
      </c>
      <c r="L824" s="249"/>
      <c r="M824" s="256"/>
      <c r="N824" s="613"/>
      <c r="P824" s="266" t="s">
        <v>9673</v>
      </c>
      <c r="Q824" s="265">
        <f t="shared" si="30"/>
        <v>10</v>
      </c>
      <c r="R824" s="236" t="str">
        <f t="shared" si="29"/>
        <v xml:space="preserve"> </v>
      </c>
    </row>
    <row r="825" spans="1:18" ht="39" x14ac:dyDescent="0.25">
      <c r="A825" s="611"/>
      <c r="B825" s="310"/>
      <c r="C825" s="300"/>
      <c r="D825" s="249"/>
      <c r="E825" s="625" t="s">
        <v>9674</v>
      </c>
      <c r="F825" s="249">
        <f t="shared" si="28"/>
        <v>21</v>
      </c>
      <c r="G825" s="248"/>
      <c r="H825" s="248"/>
      <c r="I825" s="248"/>
      <c r="J825" s="248" t="s">
        <v>15</v>
      </c>
      <c r="K825" s="249"/>
      <c r="L825" s="249"/>
      <c r="M825" s="256"/>
      <c r="N825" s="613" t="s">
        <v>9675</v>
      </c>
      <c r="P825" s="266"/>
      <c r="Q825" s="265">
        <f t="shared" si="30"/>
        <v>0</v>
      </c>
      <c r="R825" s="236" t="str">
        <f t="shared" si="29"/>
        <v xml:space="preserve"> </v>
      </c>
    </row>
    <row r="826" spans="1:18" x14ac:dyDescent="0.25">
      <c r="A826" s="611">
        <v>534200</v>
      </c>
      <c r="B826" s="310" t="s">
        <v>9676</v>
      </c>
      <c r="C826" s="300" t="s">
        <v>9677</v>
      </c>
      <c r="D826" s="249" t="s">
        <v>2710</v>
      </c>
      <c r="E826" s="267" t="s">
        <v>9678</v>
      </c>
      <c r="F826" s="249">
        <f t="shared" si="28"/>
        <v>8</v>
      </c>
      <c r="G826" s="248"/>
      <c r="H826" s="248"/>
      <c r="I826" s="248"/>
      <c r="J826" s="248"/>
      <c r="K826" s="249" t="s">
        <v>15</v>
      </c>
      <c r="L826" s="249"/>
      <c r="M826" s="256"/>
      <c r="N826" s="613"/>
      <c r="P826" s="266" t="s">
        <v>9678</v>
      </c>
      <c r="Q826" s="265">
        <f t="shared" si="30"/>
        <v>8</v>
      </c>
      <c r="R826" s="236" t="str">
        <f t="shared" si="29"/>
        <v xml:space="preserve"> </v>
      </c>
    </row>
    <row r="827" spans="1:18" x14ac:dyDescent="0.25">
      <c r="A827" s="611">
        <v>534210</v>
      </c>
      <c r="B827" s="310"/>
      <c r="C827" s="300"/>
      <c r="D827" s="249" t="s">
        <v>2710</v>
      </c>
      <c r="E827" s="267" t="s">
        <v>9679</v>
      </c>
      <c r="F827" s="249">
        <f t="shared" si="28"/>
        <v>14</v>
      </c>
      <c r="G827" s="248"/>
      <c r="H827" s="248"/>
      <c r="I827" s="248"/>
      <c r="J827" s="248"/>
      <c r="K827" s="249" t="s">
        <v>15</v>
      </c>
      <c r="L827" s="249"/>
      <c r="M827" s="256"/>
      <c r="N827" s="613"/>
      <c r="P827" s="266"/>
      <c r="Q827" s="265"/>
    </row>
    <row r="828" spans="1:18" x14ac:dyDescent="0.25">
      <c r="A828" s="611">
        <v>534220</v>
      </c>
      <c r="B828" s="310" t="s">
        <v>9676</v>
      </c>
      <c r="C828" s="300" t="s">
        <v>9680</v>
      </c>
      <c r="D828" s="249" t="s">
        <v>2710</v>
      </c>
      <c r="E828" s="267" t="s">
        <v>9681</v>
      </c>
      <c r="F828" s="249">
        <f t="shared" si="28"/>
        <v>11</v>
      </c>
      <c r="G828" s="248"/>
      <c r="H828" s="248"/>
      <c r="I828" s="248"/>
      <c r="J828" s="248"/>
      <c r="K828" s="249" t="s">
        <v>15</v>
      </c>
      <c r="L828" s="249"/>
      <c r="M828" s="256"/>
      <c r="N828" s="613"/>
      <c r="P828" s="266" t="s">
        <v>9682</v>
      </c>
      <c r="Q828" s="265">
        <f t="shared" si="30"/>
        <v>10</v>
      </c>
      <c r="R828" s="236" t="str">
        <f t="shared" si="29"/>
        <v xml:space="preserve"> </v>
      </c>
    </row>
    <row r="829" spans="1:18" x14ac:dyDescent="0.25">
      <c r="A829" s="611">
        <v>534240</v>
      </c>
      <c r="B829" s="310" t="s">
        <v>9676</v>
      </c>
      <c r="C829" s="300" t="s">
        <v>9683</v>
      </c>
      <c r="D829" s="249" t="s">
        <v>2710</v>
      </c>
      <c r="E829" s="267" t="s">
        <v>9684</v>
      </c>
      <c r="F829" s="249">
        <f t="shared" si="28"/>
        <v>13</v>
      </c>
      <c r="G829" s="248"/>
      <c r="H829" s="248"/>
      <c r="I829" s="248"/>
      <c r="J829" s="248"/>
      <c r="K829" s="249" t="s">
        <v>15</v>
      </c>
      <c r="L829" s="249"/>
      <c r="M829" s="256"/>
      <c r="N829" s="613"/>
      <c r="P829" s="266" t="s">
        <v>9685</v>
      </c>
      <c r="Q829" s="265">
        <f t="shared" si="30"/>
        <v>10</v>
      </c>
      <c r="R829" s="236" t="str">
        <f t="shared" si="29"/>
        <v xml:space="preserve"> </v>
      </c>
    </row>
    <row r="830" spans="1:18" x14ac:dyDescent="0.25">
      <c r="A830" s="611">
        <v>534260</v>
      </c>
      <c r="B830" s="310" t="s">
        <v>9676</v>
      </c>
      <c r="C830" s="300" t="s">
        <v>9686</v>
      </c>
      <c r="D830" s="249" t="s">
        <v>2710</v>
      </c>
      <c r="E830" s="267" t="s">
        <v>9687</v>
      </c>
      <c r="F830" s="249">
        <f t="shared" si="28"/>
        <v>17</v>
      </c>
      <c r="G830" s="248"/>
      <c r="H830" s="248"/>
      <c r="I830" s="248"/>
      <c r="J830" s="248"/>
      <c r="K830" s="249" t="s">
        <v>15</v>
      </c>
      <c r="L830" s="249"/>
      <c r="M830" s="256"/>
      <c r="N830" s="613"/>
      <c r="P830" s="266" t="s">
        <v>9688</v>
      </c>
      <c r="Q830" s="265">
        <f t="shared" si="30"/>
        <v>10</v>
      </c>
      <c r="R830" s="236" t="str">
        <f t="shared" si="29"/>
        <v xml:space="preserve"> </v>
      </c>
    </row>
    <row r="831" spans="1:18" x14ac:dyDescent="0.25">
      <c r="A831" s="611">
        <v>534280</v>
      </c>
      <c r="B831" s="310" t="s">
        <v>9676</v>
      </c>
      <c r="C831" s="300" t="s">
        <v>9689</v>
      </c>
      <c r="D831" s="249" t="s">
        <v>2710</v>
      </c>
      <c r="E831" s="267" t="s">
        <v>9690</v>
      </c>
      <c r="F831" s="249">
        <f t="shared" si="28"/>
        <v>12</v>
      </c>
      <c r="G831" s="248"/>
      <c r="H831" s="248"/>
      <c r="I831" s="248"/>
      <c r="J831" s="248"/>
      <c r="K831" s="249" t="s">
        <v>15</v>
      </c>
      <c r="L831" s="249"/>
      <c r="M831" s="256"/>
      <c r="N831" s="613"/>
      <c r="P831" s="266" t="s">
        <v>9691</v>
      </c>
      <c r="Q831" s="265">
        <f t="shared" si="30"/>
        <v>10</v>
      </c>
      <c r="R831" s="236" t="str">
        <f t="shared" si="29"/>
        <v xml:space="preserve"> </v>
      </c>
    </row>
    <row r="832" spans="1:18" x14ac:dyDescent="0.25">
      <c r="A832" s="611">
        <v>534300</v>
      </c>
      <c r="B832" s="310" t="s">
        <v>9676</v>
      </c>
      <c r="C832" s="300" t="s">
        <v>9692</v>
      </c>
      <c r="D832" s="249" t="s">
        <v>2710</v>
      </c>
      <c r="E832" s="267" t="s">
        <v>9693</v>
      </c>
      <c r="F832" s="249">
        <f t="shared" si="28"/>
        <v>18</v>
      </c>
      <c r="G832" s="248"/>
      <c r="H832" s="248"/>
      <c r="I832" s="248"/>
      <c r="J832" s="248"/>
      <c r="K832" s="249" t="s">
        <v>15</v>
      </c>
      <c r="L832" s="249"/>
      <c r="M832" s="256"/>
      <c r="N832" s="613"/>
      <c r="P832" s="266" t="s">
        <v>9694</v>
      </c>
      <c r="Q832" s="265">
        <f t="shared" si="30"/>
        <v>10</v>
      </c>
      <c r="R832" s="236" t="str">
        <f t="shared" si="29"/>
        <v xml:space="preserve"> </v>
      </c>
    </row>
    <row r="833" spans="1:18" x14ac:dyDescent="0.25">
      <c r="A833" s="611">
        <v>534320</v>
      </c>
      <c r="B833" s="310" t="s">
        <v>9676</v>
      </c>
      <c r="C833" s="300" t="s">
        <v>9695</v>
      </c>
      <c r="D833" s="249" t="s">
        <v>2710</v>
      </c>
      <c r="E833" s="267" t="s">
        <v>9696</v>
      </c>
      <c r="F833" s="249">
        <f t="shared" si="28"/>
        <v>29</v>
      </c>
      <c r="G833" s="248"/>
      <c r="H833" s="248"/>
      <c r="I833" s="248"/>
      <c r="J833" s="248"/>
      <c r="K833" s="249" t="s">
        <v>15</v>
      </c>
      <c r="L833" s="249"/>
      <c r="M833" s="256"/>
      <c r="N833" s="613"/>
      <c r="P833" s="266" t="s">
        <v>9697</v>
      </c>
      <c r="Q833" s="265">
        <f t="shared" si="30"/>
        <v>9</v>
      </c>
      <c r="R833" s="236" t="str">
        <f t="shared" si="29"/>
        <v xml:space="preserve"> </v>
      </c>
    </row>
    <row r="834" spans="1:18" x14ac:dyDescent="0.25">
      <c r="A834" s="611">
        <v>534340</v>
      </c>
      <c r="B834" s="310" t="s">
        <v>9676</v>
      </c>
      <c r="C834" s="300" t="s">
        <v>9698</v>
      </c>
      <c r="D834" s="249" t="s">
        <v>2710</v>
      </c>
      <c r="E834" s="267" t="s">
        <v>9699</v>
      </c>
      <c r="F834" s="249">
        <f t="shared" si="28"/>
        <v>12</v>
      </c>
      <c r="G834" s="248"/>
      <c r="H834" s="248"/>
      <c r="I834" s="248"/>
      <c r="J834" s="248"/>
      <c r="K834" s="249" t="s">
        <v>15</v>
      </c>
      <c r="L834" s="249"/>
      <c r="M834" s="256"/>
      <c r="N834" s="613"/>
      <c r="P834" s="266" t="s">
        <v>9700</v>
      </c>
      <c r="Q834" s="265">
        <f t="shared" si="30"/>
        <v>10</v>
      </c>
      <c r="R834" s="236" t="str">
        <f t="shared" si="29"/>
        <v xml:space="preserve"> </v>
      </c>
    </row>
    <row r="835" spans="1:18" x14ac:dyDescent="0.25">
      <c r="A835" s="611"/>
      <c r="B835" s="310" t="s">
        <v>9676</v>
      </c>
      <c r="C835" s="267" t="s">
        <v>9701</v>
      </c>
      <c r="D835" s="249"/>
      <c r="E835" s="267" t="s">
        <v>9702</v>
      </c>
      <c r="F835" s="249">
        <f t="shared" si="28"/>
        <v>24</v>
      </c>
      <c r="G835" s="248"/>
      <c r="H835" s="248"/>
      <c r="I835" s="248"/>
      <c r="J835" s="248"/>
      <c r="K835" s="249"/>
      <c r="L835" s="249"/>
      <c r="M835" s="256" t="s">
        <v>4288</v>
      </c>
      <c r="N835" s="613"/>
      <c r="P835" s="266" t="s">
        <v>9703</v>
      </c>
      <c r="Q835" s="265">
        <f t="shared" si="30"/>
        <v>10</v>
      </c>
      <c r="R835" s="236" t="str">
        <f t="shared" si="29"/>
        <v xml:space="preserve"> </v>
      </c>
    </row>
    <row r="836" spans="1:18" x14ac:dyDescent="0.25">
      <c r="A836" s="611">
        <v>534360</v>
      </c>
      <c r="B836" s="310" t="s">
        <v>9676</v>
      </c>
      <c r="C836" s="300" t="s">
        <v>9704</v>
      </c>
      <c r="D836" s="249" t="s">
        <v>2710</v>
      </c>
      <c r="E836" s="267" t="s">
        <v>9705</v>
      </c>
      <c r="F836" s="249">
        <f t="shared" si="28"/>
        <v>23</v>
      </c>
      <c r="G836" s="248"/>
      <c r="H836" s="248"/>
      <c r="I836" s="248"/>
      <c r="J836" s="248"/>
      <c r="K836" s="249" t="s">
        <v>15</v>
      </c>
      <c r="L836" s="249"/>
      <c r="M836" s="256"/>
      <c r="N836" s="613"/>
      <c r="P836" s="266" t="s">
        <v>9706</v>
      </c>
      <c r="Q836" s="265">
        <f t="shared" si="30"/>
        <v>10</v>
      </c>
      <c r="R836" s="236" t="str">
        <f t="shared" si="29"/>
        <v xml:space="preserve"> </v>
      </c>
    </row>
    <row r="837" spans="1:18" x14ac:dyDescent="0.25">
      <c r="A837" s="611">
        <v>534380</v>
      </c>
      <c r="B837" s="310" t="s">
        <v>9676</v>
      </c>
      <c r="C837" s="300" t="s">
        <v>9707</v>
      </c>
      <c r="D837" s="249" t="s">
        <v>2710</v>
      </c>
      <c r="E837" s="267" t="s">
        <v>9708</v>
      </c>
      <c r="F837" s="249">
        <f t="shared" si="28"/>
        <v>9</v>
      </c>
      <c r="G837" s="248"/>
      <c r="H837" s="248"/>
      <c r="I837" s="248"/>
      <c r="J837" s="248"/>
      <c r="K837" s="249" t="s">
        <v>15</v>
      </c>
      <c r="L837" s="249"/>
      <c r="M837" s="256"/>
      <c r="N837" s="613"/>
      <c r="P837" s="266" t="s">
        <v>9708</v>
      </c>
      <c r="Q837" s="265">
        <f t="shared" si="30"/>
        <v>9</v>
      </c>
      <c r="R837" s="236" t="str">
        <f t="shared" si="29"/>
        <v xml:space="preserve"> </v>
      </c>
    </row>
    <row r="838" spans="1:18" x14ac:dyDescent="0.25">
      <c r="A838" s="611">
        <v>534400</v>
      </c>
      <c r="B838" s="310" t="s">
        <v>9676</v>
      </c>
      <c r="C838" s="300" t="s">
        <v>9709</v>
      </c>
      <c r="D838" s="249" t="s">
        <v>2710</v>
      </c>
      <c r="E838" s="267" t="s">
        <v>9710</v>
      </c>
      <c r="F838" s="249">
        <f t="shared" si="28"/>
        <v>19</v>
      </c>
      <c r="G838" s="248"/>
      <c r="H838" s="248"/>
      <c r="I838" s="248"/>
      <c r="J838" s="248"/>
      <c r="K838" s="249" t="s">
        <v>15</v>
      </c>
      <c r="L838" s="249"/>
      <c r="M838" s="256"/>
      <c r="N838" s="613"/>
      <c r="P838" s="266" t="s">
        <v>9711</v>
      </c>
      <c r="Q838" s="265">
        <f t="shared" si="30"/>
        <v>10</v>
      </c>
      <c r="R838" s="236" t="str">
        <f t="shared" si="29"/>
        <v xml:space="preserve"> </v>
      </c>
    </row>
    <row r="839" spans="1:18" x14ac:dyDescent="0.25">
      <c r="A839" s="611">
        <v>534420</v>
      </c>
      <c r="B839" s="310" t="s">
        <v>727</v>
      </c>
      <c r="C839" s="300" t="s">
        <v>9712</v>
      </c>
      <c r="D839" s="249" t="s">
        <v>2710</v>
      </c>
      <c r="E839" s="300" t="s">
        <v>9713</v>
      </c>
      <c r="F839" s="249">
        <f t="shared" si="28"/>
        <v>18</v>
      </c>
      <c r="G839" s="248"/>
      <c r="H839" s="248"/>
      <c r="I839" s="248"/>
      <c r="J839" s="248"/>
      <c r="K839" s="249" t="s">
        <v>15</v>
      </c>
      <c r="L839" s="249"/>
      <c r="M839" s="256"/>
      <c r="N839" s="613"/>
      <c r="P839" s="266" t="s">
        <v>9714</v>
      </c>
      <c r="Q839" s="265">
        <f t="shared" si="30"/>
        <v>10</v>
      </c>
      <c r="R839" s="236" t="str">
        <f t="shared" si="29"/>
        <v xml:space="preserve"> </v>
      </c>
    </row>
    <row r="840" spans="1:18" x14ac:dyDescent="0.25">
      <c r="A840" s="611">
        <v>534440</v>
      </c>
      <c r="B840" s="310" t="s">
        <v>727</v>
      </c>
      <c r="C840" s="300" t="s">
        <v>9715</v>
      </c>
      <c r="D840" s="249" t="s">
        <v>2710</v>
      </c>
      <c r="E840" s="300" t="s">
        <v>9716</v>
      </c>
      <c r="F840" s="249">
        <f t="shared" si="28"/>
        <v>17</v>
      </c>
      <c r="G840" s="248"/>
      <c r="H840" s="248"/>
      <c r="I840" s="248"/>
      <c r="J840" s="248"/>
      <c r="K840" s="249" t="s">
        <v>15</v>
      </c>
      <c r="L840" s="249"/>
      <c r="M840" s="256"/>
      <c r="N840" s="613"/>
      <c r="P840" s="266" t="s">
        <v>9369</v>
      </c>
      <c r="Q840" s="265">
        <f t="shared" si="30"/>
        <v>10</v>
      </c>
      <c r="R840" s="236" t="str">
        <f t="shared" si="29"/>
        <v xml:space="preserve"> </v>
      </c>
    </row>
    <row r="841" spans="1:18" x14ac:dyDescent="0.25">
      <c r="A841" s="611">
        <v>534460</v>
      </c>
      <c r="B841" s="310" t="s">
        <v>727</v>
      </c>
      <c r="C841" s="300" t="s">
        <v>9717</v>
      </c>
      <c r="D841" s="249" t="s">
        <v>2710</v>
      </c>
      <c r="E841" s="300" t="s">
        <v>9718</v>
      </c>
      <c r="F841" s="249">
        <f t="shared" si="28"/>
        <v>19</v>
      </c>
      <c r="G841" s="248"/>
      <c r="H841" s="248"/>
      <c r="I841" s="248"/>
      <c r="J841" s="248"/>
      <c r="K841" s="249" t="s">
        <v>15</v>
      </c>
      <c r="L841" s="249"/>
      <c r="M841" s="256"/>
      <c r="N841" s="613"/>
      <c r="P841" s="266" t="s">
        <v>9407</v>
      </c>
      <c r="Q841" s="265">
        <f t="shared" si="30"/>
        <v>8</v>
      </c>
      <c r="R841" s="236" t="str">
        <f t="shared" si="29"/>
        <v xml:space="preserve"> </v>
      </c>
    </row>
    <row r="842" spans="1:18" x14ac:dyDescent="0.25">
      <c r="A842" s="611">
        <v>534480</v>
      </c>
      <c r="B842" s="310" t="s">
        <v>727</v>
      </c>
      <c r="C842" s="300" t="s">
        <v>9719</v>
      </c>
      <c r="D842" s="249" t="s">
        <v>2710</v>
      </c>
      <c r="E842" s="300" t="s">
        <v>9720</v>
      </c>
      <c r="F842" s="249">
        <f t="shared" si="28"/>
        <v>21</v>
      </c>
      <c r="G842" s="248"/>
      <c r="H842" s="248"/>
      <c r="I842" s="248"/>
      <c r="J842" s="248"/>
      <c r="K842" s="249" t="s">
        <v>15</v>
      </c>
      <c r="L842" s="249"/>
      <c r="M842" s="256"/>
      <c r="N842" s="613"/>
      <c r="P842" s="266" t="s">
        <v>9721</v>
      </c>
      <c r="Q842" s="265">
        <f t="shared" si="30"/>
        <v>10</v>
      </c>
      <c r="R842" s="236" t="str">
        <f t="shared" si="29"/>
        <v xml:space="preserve"> </v>
      </c>
    </row>
    <row r="843" spans="1:18" x14ac:dyDescent="0.25">
      <c r="A843" s="611">
        <v>534500</v>
      </c>
      <c r="B843" s="310" t="s">
        <v>727</v>
      </c>
      <c r="C843" s="300" t="s">
        <v>9722</v>
      </c>
      <c r="D843" s="249" t="s">
        <v>2710</v>
      </c>
      <c r="E843" s="300" t="s">
        <v>9723</v>
      </c>
      <c r="F843" s="249">
        <f t="shared" si="28"/>
        <v>21</v>
      </c>
      <c r="G843" s="248"/>
      <c r="H843" s="248"/>
      <c r="I843" s="248"/>
      <c r="J843" s="248"/>
      <c r="K843" s="249" t="s">
        <v>15</v>
      </c>
      <c r="L843" s="249"/>
      <c r="M843" s="256"/>
      <c r="N843" s="613"/>
      <c r="P843" s="266" t="s">
        <v>9419</v>
      </c>
      <c r="Q843" s="265">
        <f t="shared" si="30"/>
        <v>10</v>
      </c>
      <c r="R843" s="236" t="str">
        <f t="shared" si="29"/>
        <v xml:space="preserve"> </v>
      </c>
    </row>
    <row r="844" spans="1:18" x14ac:dyDescent="0.25">
      <c r="A844" s="611">
        <v>534520</v>
      </c>
      <c r="B844" s="611"/>
      <c r="C844" s="300"/>
      <c r="D844" s="249" t="s">
        <v>2710</v>
      </c>
      <c r="E844" s="300" t="s">
        <v>9724</v>
      </c>
      <c r="F844" s="249">
        <f>+LEN(E844)</f>
        <v>25</v>
      </c>
      <c r="G844" s="248"/>
      <c r="H844" s="248"/>
      <c r="I844" s="248"/>
      <c r="J844" s="248"/>
      <c r="K844" s="249" t="s">
        <v>15</v>
      </c>
      <c r="L844" s="249"/>
      <c r="M844" s="256"/>
      <c r="N844" s="613"/>
    </row>
    <row r="845" spans="1:18" x14ac:dyDescent="0.25">
      <c r="A845" s="611">
        <v>534530</v>
      </c>
      <c r="B845" s="619"/>
      <c r="C845" s="300"/>
      <c r="D845" s="249" t="s">
        <v>2710</v>
      </c>
      <c r="E845" s="300" t="s">
        <v>9725</v>
      </c>
      <c r="F845" s="249">
        <f>+LEN(E845)</f>
        <v>16</v>
      </c>
      <c r="G845" s="248"/>
      <c r="H845" s="248"/>
      <c r="I845" s="248"/>
      <c r="J845" s="248"/>
      <c r="K845" s="249" t="s">
        <v>15</v>
      </c>
      <c r="L845" s="249"/>
      <c r="M845" s="256"/>
      <c r="N845" s="613"/>
    </row>
    <row r="846" spans="1:18" ht="26.25" x14ac:dyDescent="0.25">
      <c r="A846" s="611"/>
      <c r="B846" s="310"/>
      <c r="C846" s="300"/>
      <c r="D846" s="249"/>
      <c r="E846" s="614" t="s">
        <v>9726</v>
      </c>
      <c r="F846" s="249">
        <f t="shared" si="28"/>
        <v>13</v>
      </c>
      <c r="G846" s="248"/>
      <c r="H846" s="248"/>
      <c r="I846" s="248"/>
      <c r="J846" s="248" t="s">
        <v>15</v>
      </c>
      <c r="K846" s="249"/>
      <c r="L846" s="249"/>
      <c r="M846" s="256"/>
      <c r="N846" s="613" t="s">
        <v>9727</v>
      </c>
      <c r="P846" s="266"/>
      <c r="Q846" s="265"/>
      <c r="R846" s="236" t="str">
        <f t="shared" si="29"/>
        <v xml:space="preserve"> </v>
      </c>
    </row>
    <row r="847" spans="1:18" x14ac:dyDescent="0.25">
      <c r="A847" s="611">
        <v>535000</v>
      </c>
      <c r="B847" s="310" t="s">
        <v>1165</v>
      </c>
      <c r="C847" s="300" t="s">
        <v>9728</v>
      </c>
      <c r="D847" s="249" t="s">
        <v>2710</v>
      </c>
      <c r="E847" s="267" t="s">
        <v>9729</v>
      </c>
      <c r="F847" s="249">
        <f t="shared" ref="F847:F944" si="31">+LEN(E847)</f>
        <v>12</v>
      </c>
      <c r="G847" s="248"/>
      <c r="H847" s="248"/>
      <c r="I847" s="248"/>
      <c r="J847" s="248"/>
      <c r="K847" s="249" t="s">
        <v>15</v>
      </c>
      <c r="L847" s="249"/>
      <c r="M847" s="256"/>
      <c r="N847" s="613"/>
      <c r="P847" s="266" t="s">
        <v>9730</v>
      </c>
      <c r="Q847" s="265">
        <f t="shared" si="30"/>
        <v>10</v>
      </c>
      <c r="R847" s="236" t="str">
        <f t="shared" si="29"/>
        <v xml:space="preserve"> </v>
      </c>
    </row>
    <row r="848" spans="1:18" ht="15.75" x14ac:dyDescent="0.25">
      <c r="A848" s="611"/>
      <c r="B848" s="310"/>
      <c r="C848" s="300"/>
      <c r="D848" s="249"/>
      <c r="E848" s="625" t="s">
        <v>9731</v>
      </c>
      <c r="F848" s="249">
        <f t="shared" si="31"/>
        <v>21</v>
      </c>
      <c r="G848" s="248"/>
      <c r="H848" s="248"/>
      <c r="I848" s="248"/>
      <c r="J848" s="248" t="s">
        <v>15</v>
      </c>
      <c r="K848" s="249"/>
      <c r="L848" s="249"/>
      <c r="M848" s="256"/>
      <c r="N848" s="613" t="s">
        <v>9732</v>
      </c>
      <c r="P848" s="266"/>
      <c r="Q848" s="265"/>
      <c r="R848" s="236" t="str">
        <f t="shared" si="29"/>
        <v xml:space="preserve"> </v>
      </c>
    </row>
    <row r="849" spans="1:18" x14ac:dyDescent="0.25">
      <c r="A849" s="611">
        <v>535200</v>
      </c>
      <c r="B849" s="310" t="s">
        <v>9733</v>
      </c>
      <c r="C849" s="267" t="s">
        <v>9734</v>
      </c>
      <c r="D849" s="249" t="s">
        <v>2821</v>
      </c>
      <c r="E849" s="267" t="s">
        <v>9735</v>
      </c>
      <c r="F849" s="249">
        <f t="shared" si="31"/>
        <v>24</v>
      </c>
      <c r="G849" s="248"/>
      <c r="H849" s="248"/>
      <c r="I849" s="248"/>
      <c r="J849" s="248"/>
      <c r="K849" s="249" t="s">
        <v>15</v>
      </c>
      <c r="L849" s="249"/>
      <c r="M849" s="256"/>
      <c r="N849" s="613"/>
      <c r="P849" s="266" t="s">
        <v>9736</v>
      </c>
      <c r="Q849" s="265">
        <f t="shared" si="30"/>
        <v>10</v>
      </c>
      <c r="R849" s="236" t="str">
        <f t="shared" ref="R849:R950" si="32">+IF(Q849&gt;10,"over"," ")</f>
        <v xml:space="preserve"> </v>
      </c>
    </row>
    <row r="850" spans="1:18" x14ac:dyDescent="0.25">
      <c r="A850" s="611">
        <v>535220</v>
      </c>
      <c r="B850" s="310" t="s">
        <v>9733</v>
      </c>
      <c r="C850" s="300" t="s">
        <v>9737</v>
      </c>
      <c r="D850" s="249" t="s">
        <v>2710</v>
      </c>
      <c r="E850" s="267" t="s">
        <v>9731</v>
      </c>
      <c r="F850" s="249">
        <f t="shared" si="31"/>
        <v>21</v>
      </c>
      <c r="G850" s="248"/>
      <c r="H850" s="248"/>
      <c r="I850" s="248"/>
      <c r="J850" s="248"/>
      <c r="K850" s="249" t="s">
        <v>15</v>
      </c>
      <c r="L850" s="249"/>
      <c r="M850" s="256"/>
      <c r="N850" s="613" t="s">
        <v>9732</v>
      </c>
      <c r="P850" s="266" t="s">
        <v>9738</v>
      </c>
      <c r="Q850" s="265">
        <f t="shared" si="30"/>
        <v>10</v>
      </c>
      <c r="R850" s="236" t="str">
        <f t="shared" si="32"/>
        <v xml:space="preserve"> </v>
      </c>
    </row>
    <row r="851" spans="1:18" ht="26.25" x14ac:dyDescent="0.25">
      <c r="A851" s="611"/>
      <c r="B851" s="310"/>
      <c r="C851" s="267"/>
      <c r="D851" s="249"/>
      <c r="E851" s="625" t="s">
        <v>9739</v>
      </c>
      <c r="F851" s="249">
        <f t="shared" si="31"/>
        <v>25</v>
      </c>
      <c r="G851" s="248"/>
      <c r="H851" s="248"/>
      <c r="I851" s="248"/>
      <c r="J851" s="248" t="s">
        <v>15</v>
      </c>
      <c r="K851" s="249"/>
      <c r="L851" s="249"/>
      <c r="M851" s="256"/>
      <c r="N851" s="613" t="s">
        <v>9740</v>
      </c>
      <c r="P851" s="266"/>
      <c r="Q851" s="265"/>
      <c r="R851" s="236" t="str">
        <f t="shared" si="32"/>
        <v xml:space="preserve"> </v>
      </c>
    </row>
    <row r="852" spans="1:18" x14ac:dyDescent="0.25">
      <c r="A852" s="260">
        <v>535500</v>
      </c>
      <c r="B852" s="310" t="s">
        <v>9741</v>
      </c>
      <c r="C852" s="300" t="s">
        <v>9742</v>
      </c>
      <c r="D852" s="249" t="s">
        <v>2710</v>
      </c>
      <c r="E852" s="267" t="s">
        <v>9743</v>
      </c>
      <c r="F852" s="249">
        <f t="shared" si="31"/>
        <v>12</v>
      </c>
      <c r="G852" s="419"/>
      <c r="H852" s="248"/>
      <c r="I852" s="248"/>
      <c r="J852" s="248"/>
      <c r="K852" s="249" t="s">
        <v>15</v>
      </c>
      <c r="L852" s="249"/>
      <c r="M852" s="256"/>
      <c r="N852" s="613"/>
      <c r="P852" s="266" t="s">
        <v>9744</v>
      </c>
      <c r="Q852" s="265">
        <f t="shared" si="30"/>
        <v>10</v>
      </c>
      <c r="R852" s="236" t="str">
        <f t="shared" si="32"/>
        <v xml:space="preserve"> </v>
      </c>
    </row>
    <row r="853" spans="1:18" x14ac:dyDescent="0.25">
      <c r="A853" s="260">
        <v>535505</v>
      </c>
      <c r="B853" s="310"/>
      <c r="C853" s="300"/>
      <c r="D853" s="249" t="s">
        <v>2710</v>
      </c>
      <c r="E853" s="267" t="s">
        <v>9745</v>
      </c>
      <c r="F853" s="249">
        <f t="shared" si="31"/>
        <v>22</v>
      </c>
      <c r="G853" s="419"/>
      <c r="H853" s="248"/>
      <c r="I853" s="248"/>
      <c r="J853" s="248"/>
      <c r="K853" s="249" t="s">
        <v>15</v>
      </c>
      <c r="L853" s="249"/>
      <c r="M853" s="256"/>
      <c r="N853" s="613"/>
      <c r="P853" s="266" t="s">
        <v>9746</v>
      </c>
      <c r="Q853" s="265">
        <f t="shared" si="30"/>
        <v>10</v>
      </c>
      <c r="R853" s="236" t="str">
        <f t="shared" si="32"/>
        <v xml:space="preserve"> </v>
      </c>
    </row>
    <row r="854" spans="1:18" x14ac:dyDescent="0.25">
      <c r="A854" s="260">
        <v>535510</v>
      </c>
      <c r="B854" s="310"/>
      <c r="C854" s="300"/>
      <c r="D854" s="249" t="s">
        <v>2710</v>
      </c>
      <c r="E854" s="267" t="s">
        <v>9747</v>
      </c>
      <c r="F854" s="249">
        <f t="shared" si="31"/>
        <v>22</v>
      </c>
      <c r="G854" s="419"/>
      <c r="H854" s="248"/>
      <c r="I854" s="248"/>
      <c r="J854" s="248"/>
      <c r="K854" s="249" t="s">
        <v>15</v>
      </c>
      <c r="L854" s="249"/>
      <c r="M854" s="256"/>
      <c r="N854" s="613"/>
      <c r="P854" s="266" t="s">
        <v>9748</v>
      </c>
      <c r="Q854" s="265">
        <f t="shared" si="30"/>
        <v>10</v>
      </c>
      <c r="R854" s="236" t="str">
        <f t="shared" si="32"/>
        <v xml:space="preserve"> </v>
      </c>
    </row>
    <row r="855" spans="1:18" x14ac:dyDescent="0.25">
      <c r="A855" s="260">
        <v>535515</v>
      </c>
      <c r="B855" s="310"/>
      <c r="C855" s="300"/>
      <c r="D855" s="249" t="s">
        <v>2710</v>
      </c>
      <c r="E855" s="267" t="s">
        <v>9749</v>
      </c>
      <c r="F855" s="249">
        <f t="shared" si="31"/>
        <v>21</v>
      </c>
      <c r="G855" s="419"/>
      <c r="H855" s="248"/>
      <c r="I855" s="248"/>
      <c r="J855" s="248"/>
      <c r="K855" s="249" t="s">
        <v>15</v>
      </c>
      <c r="L855" s="249"/>
      <c r="M855" s="256"/>
      <c r="N855" s="613"/>
      <c r="P855" s="266" t="s">
        <v>9750</v>
      </c>
      <c r="Q855" s="265">
        <f t="shared" si="30"/>
        <v>10</v>
      </c>
      <c r="R855" s="236" t="str">
        <f t="shared" si="32"/>
        <v xml:space="preserve"> </v>
      </c>
    </row>
    <row r="856" spans="1:18" x14ac:dyDescent="0.25">
      <c r="A856" s="260">
        <v>535520</v>
      </c>
      <c r="B856" s="310"/>
      <c r="C856" s="300"/>
      <c r="D856" s="249" t="s">
        <v>2710</v>
      </c>
      <c r="E856" s="267" t="s">
        <v>3648</v>
      </c>
      <c r="F856" s="249">
        <f t="shared" si="31"/>
        <v>29</v>
      </c>
      <c r="G856" s="419"/>
      <c r="H856" s="248"/>
      <c r="I856" s="248"/>
      <c r="J856" s="248"/>
      <c r="K856" s="249" t="s">
        <v>15</v>
      </c>
      <c r="L856" s="249"/>
      <c r="M856" s="256" t="s">
        <v>3562</v>
      </c>
      <c r="N856" s="613"/>
      <c r="P856" s="266" t="s">
        <v>9751</v>
      </c>
      <c r="Q856" s="265">
        <f t="shared" si="30"/>
        <v>10</v>
      </c>
      <c r="R856" s="236" t="str">
        <f t="shared" si="32"/>
        <v xml:space="preserve"> </v>
      </c>
    </row>
    <row r="857" spans="1:18" x14ac:dyDescent="0.25">
      <c r="A857" s="260">
        <v>535540</v>
      </c>
      <c r="B857" s="310" t="s">
        <v>9741</v>
      </c>
      <c r="C857" s="300" t="s">
        <v>9752</v>
      </c>
      <c r="D857" s="249" t="s">
        <v>2710</v>
      </c>
      <c r="E857" s="267" t="s">
        <v>9753</v>
      </c>
      <c r="F857" s="249">
        <f t="shared" si="31"/>
        <v>21</v>
      </c>
      <c r="G857" s="248"/>
      <c r="H857" s="248"/>
      <c r="I857" s="248"/>
      <c r="J857" s="248"/>
      <c r="K857" s="249" t="s">
        <v>15</v>
      </c>
      <c r="L857" s="249"/>
      <c r="M857" s="256"/>
      <c r="N857" s="613"/>
      <c r="P857" s="266" t="s">
        <v>9754</v>
      </c>
      <c r="Q857" s="265">
        <f t="shared" si="30"/>
        <v>9</v>
      </c>
      <c r="R857" s="236" t="str">
        <f t="shared" si="32"/>
        <v xml:space="preserve"> </v>
      </c>
    </row>
    <row r="858" spans="1:18" x14ac:dyDescent="0.25">
      <c r="A858" s="260">
        <v>535541</v>
      </c>
      <c r="B858" s="310"/>
      <c r="C858" s="300"/>
      <c r="D858" s="249" t="s">
        <v>2710</v>
      </c>
      <c r="E858" s="267" t="s">
        <v>9755</v>
      </c>
      <c r="F858" s="249">
        <f t="shared" si="31"/>
        <v>23</v>
      </c>
      <c r="G858" s="248"/>
      <c r="H858" s="248"/>
      <c r="I858" s="248"/>
      <c r="J858" s="248"/>
      <c r="K858" s="249"/>
      <c r="L858" s="249" t="s">
        <v>15</v>
      </c>
      <c r="M858" s="256"/>
      <c r="N858" s="613"/>
      <c r="P858" s="266" t="s">
        <v>9756</v>
      </c>
      <c r="Q858" s="265">
        <f t="shared" si="30"/>
        <v>10</v>
      </c>
      <c r="R858" s="236" t="str">
        <f t="shared" si="32"/>
        <v xml:space="preserve"> </v>
      </c>
    </row>
    <row r="859" spans="1:18" x14ac:dyDescent="0.25">
      <c r="A859" s="260">
        <v>535542</v>
      </c>
      <c r="B859" s="310"/>
      <c r="C859" s="300"/>
      <c r="D859" s="249" t="s">
        <v>2710</v>
      </c>
      <c r="E859" s="267" t="s">
        <v>9757</v>
      </c>
      <c r="F859" s="249">
        <f t="shared" si="31"/>
        <v>21</v>
      </c>
      <c r="G859" s="248"/>
      <c r="H859" s="248"/>
      <c r="I859" s="248"/>
      <c r="J859" s="248"/>
      <c r="K859" s="249"/>
      <c r="L859" s="249" t="s">
        <v>15</v>
      </c>
      <c r="M859" s="256" t="s">
        <v>2714</v>
      </c>
      <c r="N859" s="613"/>
      <c r="P859" s="266"/>
      <c r="Q859" s="265"/>
    </row>
    <row r="860" spans="1:18" x14ac:dyDescent="0.25">
      <c r="A860" s="260">
        <v>535543</v>
      </c>
      <c r="B860" s="310"/>
      <c r="C860" s="300"/>
      <c r="D860" s="249" t="s">
        <v>2710</v>
      </c>
      <c r="E860" s="267" t="s">
        <v>9758</v>
      </c>
      <c r="F860" s="249">
        <f t="shared" si="31"/>
        <v>28</v>
      </c>
      <c r="G860" s="248"/>
      <c r="H860" s="248"/>
      <c r="I860" s="248"/>
      <c r="J860" s="248"/>
      <c r="K860" s="249"/>
      <c r="L860" s="249" t="s">
        <v>15</v>
      </c>
      <c r="M860" s="256" t="s">
        <v>2714</v>
      </c>
      <c r="N860" s="613"/>
      <c r="P860" s="266"/>
      <c r="Q860" s="265"/>
    </row>
    <row r="861" spans="1:18" x14ac:dyDescent="0.25">
      <c r="A861" s="260">
        <v>535560</v>
      </c>
      <c r="B861" s="310" t="s">
        <v>9741</v>
      </c>
      <c r="C861" s="300" t="s">
        <v>9759</v>
      </c>
      <c r="D861" s="249" t="s">
        <v>2710</v>
      </c>
      <c r="E861" s="267" t="s">
        <v>9760</v>
      </c>
      <c r="F861" s="249">
        <f t="shared" si="31"/>
        <v>22</v>
      </c>
      <c r="G861" s="248"/>
      <c r="H861" s="248"/>
      <c r="I861" s="248"/>
      <c r="J861" s="248"/>
      <c r="K861" s="249" t="s">
        <v>15</v>
      </c>
      <c r="L861" s="249"/>
      <c r="M861" s="256"/>
      <c r="N861" s="613"/>
      <c r="P861" s="266" t="s">
        <v>9761</v>
      </c>
      <c r="Q861" s="265">
        <f t="shared" si="30"/>
        <v>10</v>
      </c>
      <c r="R861" s="236" t="str">
        <f t="shared" si="32"/>
        <v xml:space="preserve"> </v>
      </c>
    </row>
    <row r="862" spans="1:18" x14ac:dyDescent="0.25">
      <c r="A862" s="260">
        <v>535561</v>
      </c>
      <c r="B862" s="310"/>
      <c r="C862" s="300"/>
      <c r="D862" s="249" t="s">
        <v>2710</v>
      </c>
      <c r="E862" s="267" t="s">
        <v>9762</v>
      </c>
      <c r="F862" s="249">
        <f t="shared" si="31"/>
        <v>30</v>
      </c>
      <c r="G862" s="248"/>
      <c r="H862" s="248"/>
      <c r="I862" s="248"/>
      <c r="J862" s="248"/>
      <c r="K862" s="249"/>
      <c r="L862" s="249" t="s">
        <v>15</v>
      </c>
      <c r="M862" s="256" t="s">
        <v>3564</v>
      </c>
      <c r="N862" s="613"/>
      <c r="P862" s="266" t="s">
        <v>9763</v>
      </c>
      <c r="Q862" s="265">
        <f t="shared" si="30"/>
        <v>10</v>
      </c>
      <c r="R862" s="236" t="str">
        <f t="shared" si="32"/>
        <v xml:space="preserve"> </v>
      </c>
    </row>
    <row r="863" spans="1:18" x14ac:dyDescent="0.25">
      <c r="A863" s="260">
        <v>535562</v>
      </c>
      <c r="B863" s="310"/>
      <c r="C863" s="300"/>
      <c r="D863" s="249" t="s">
        <v>2710</v>
      </c>
      <c r="E863" s="267" t="s">
        <v>9764</v>
      </c>
      <c r="F863" s="249">
        <f t="shared" si="31"/>
        <v>21</v>
      </c>
      <c r="G863" s="248"/>
      <c r="H863" s="248"/>
      <c r="I863" s="248"/>
      <c r="J863" s="248"/>
      <c r="K863" s="249"/>
      <c r="L863" s="249" t="s">
        <v>15</v>
      </c>
      <c r="M863" s="256" t="s">
        <v>3564</v>
      </c>
      <c r="N863" s="613"/>
      <c r="P863" s="266" t="s">
        <v>9765</v>
      </c>
      <c r="Q863" s="265">
        <f t="shared" si="30"/>
        <v>10</v>
      </c>
      <c r="R863" s="236" t="str">
        <f t="shared" si="32"/>
        <v xml:space="preserve"> </v>
      </c>
    </row>
    <row r="864" spans="1:18" x14ac:dyDescent="0.25">
      <c r="A864" s="260">
        <v>535563</v>
      </c>
      <c r="B864" s="310"/>
      <c r="C864" s="300"/>
      <c r="D864" s="249" t="s">
        <v>2710</v>
      </c>
      <c r="E864" s="267" t="s">
        <v>9766</v>
      </c>
      <c r="F864" s="249">
        <f t="shared" si="31"/>
        <v>18</v>
      </c>
      <c r="G864" s="248"/>
      <c r="H864" s="248"/>
      <c r="I864" s="248"/>
      <c r="J864" s="248"/>
      <c r="K864" s="249"/>
      <c r="L864" s="249" t="s">
        <v>15</v>
      </c>
      <c r="M864" s="256" t="s">
        <v>3564</v>
      </c>
      <c r="N864" s="613"/>
      <c r="P864" s="266" t="s">
        <v>9767</v>
      </c>
      <c r="Q864" s="265">
        <f t="shared" si="30"/>
        <v>10</v>
      </c>
      <c r="R864" s="236" t="str">
        <f t="shared" si="32"/>
        <v xml:space="preserve"> </v>
      </c>
    </row>
    <row r="865" spans="1:18" x14ac:dyDescent="0.25">
      <c r="A865" s="260">
        <v>535564</v>
      </c>
      <c r="B865" s="310"/>
      <c r="C865" s="300"/>
      <c r="D865" s="249" t="s">
        <v>2710</v>
      </c>
      <c r="E865" s="267" t="s">
        <v>9768</v>
      </c>
      <c r="F865" s="249">
        <f t="shared" si="31"/>
        <v>29</v>
      </c>
      <c r="G865" s="248"/>
      <c r="H865" s="248"/>
      <c r="I865" s="248"/>
      <c r="J865" s="248"/>
      <c r="K865" s="249"/>
      <c r="L865" s="249" t="s">
        <v>15</v>
      </c>
      <c r="M865" s="256"/>
      <c r="N865" s="613"/>
      <c r="P865" s="266" t="s">
        <v>9769</v>
      </c>
      <c r="Q865" s="265">
        <f t="shared" si="30"/>
        <v>10</v>
      </c>
      <c r="R865" s="236" t="str">
        <f t="shared" si="32"/>
        <v xml:space="preserve"> </v>
      </c>
    </row>
    <row r="866" spans="1:18" x14ac:dyDescent="0.25">
      <c r="A866" s="260">
        <v>535565</v>
      </c>
      <c r="B866" s="310"/>
      <c r="C866" s="300"/>
      <c r="D866" s="249" t="s">
        <v>2710</v>
      </c>
      <c r="E866" s="267" t="s">
        <v>9770</v>
      </c>
      <c r="F866" s="249">
        <f t="shared" si="31"/>
        <v>28</v>
      </c>
      <c r="G866" s="248"/>
      <c r="H866" s="248"/>
      <c r="I866" s="248"/>
      <c r="J866" s="248"/>
      <c r="K866" s="249"/>
      <c r="L866" s="249" t="s">
        <v>15</v>
      </c>
      <c r="M866" s="256"/>
      <c r="N866" s="613"/>
      <c r="P866" s="266" t="s">
        <v>9771</v>
      </c>
      <c r="Q866" s="265">
        <f t="shared" si="30"/>
        <v>9</v>
      </c>
      <c r="R866" s="236" t="str">
        <f t="shared" si="32"/>
        <v xml:space="preserve"> </v>
      </c>
    </row>
    <row r="867" spans="1:18" x14ac:dyDescent="0.25">
      <c r="A867" s="260">
        <v>535566</v>
      </c>
      <c r="B867" s="310"/>
      <c r="C867" s="300"/>
      <c r="D867" s="249" t="s">
        <v>2710</v>
      </c>
      <c r="E867" s="267" t="s">
        <v>9772</v>
      </c>
      <c r="F867" s="249">
        <f t="shared" si="31"/>
        <v>28</v>
      </c>
      <c r="G867" s="248"/>
      <c r="H867" s="248"/>
      <c r="I867" s="248"/>
      <c r="J867" s="248"/>
      <c r="K867" s="249"/>
      <c r="L867" s="249" t="s">
        <v>15</v>
      </c>
      <c r="M867" s="256"/>
      <c r="N867" s="613"/>
      <c r="P867" s="266" t="s">
        <v>9773</v>
      </c>
      <c r="Q867" s="265">
        <f t="shared" si="30"/>
        <v>10</v>
      </c>
      <c r="R867" s="236" t="str">
        <f t="shared" si="32"/>
        <v xml:space="preserve"> </v>
      </c>
    </row>
    <row r="868" spans="1:18" x14ac:dyDescent="0.25">
      <c r="A868" s="260">
        <v>535567</v>
      </c>
      <c r="B868" s="310"/>
      <c r="C868" s="300"/>
      <c r="D868" s="249" t="s">
        <v>2710</v>
      </c>
      <c r="E868" s="267" t="s">
        <v>9774</v>
      </c>
      <c r="F868" s="249">
        <f t="shared" si="31"/>
        <v>28</v>
      </c>
      <c r="G868" s="248"/>
      <c r="H868" s="248"/>
      <c r="I868" s="248"/>
      <c r="J868" s="248"/>
      <c r="K868" s="249"/>
      <c r="L868" s="249" t="s">
        <v>15</v>
      </c>
      <c r="M868" s="256" t="s">
        <v>3113</v>
      </c>
      <c r="N868" s="613"/>
      <c r="P868" s="266"/>
      <c r="Q868" s="265"/>
    </row>
    <row r="869" spans="1:18" x14ac:dyDescent="0.25">
      <c r="A869" s="260">
        <v>535568</v>
      </c>
      <c r="B869" s="260"/>
      <c r="C869" s="300"/>
      <c r="D869" s="249" t="s">
        <v>2710</v>
      </c>
      <c r="E869" s="267" t="s">
        <v>9775</v>
      </c>
      <c r="F869" s="249">
        <f>+LEN(E869)</f>
        <v>22</v>
      </c>
      <c r="G869" s="248"/>
      <c r="H869" s="248"/>
      <c r="I869" s="248"/>
      <c r="J869" s="248"/>
      <c r="K869" s="249"/>
      <c r="L869" s="249" t="s">
        <v>15</v>
      </c>
      <c r="M869" s="256"/>
      <c r="N869" s="613"/>
    </row>
    <row r="870" spans="1:18" x14ac:dyDescent="0.25">
      <c r="A870" s="260">
        <v>535580</v>
      </c>
      <c r="B870" s="310"/>
      <c r="C870" s="300"/>
      <c r="D870" s="249" t="s">
        <v>2710</v>
      </c>
      <c r="E870" s="267" t="s">
        <v>9776</v>
      </c>
      <c r="F870" s="249">
        <f t="shared" si="31"/>
        <v>27</v>
      </c>
      <c r="G870" s="248"/>
      <c r="H870" s="248"/>
      <c r="I870" s="248"/>
      <c r="J870" s="248"/>
      <c r="K870" s="249" t="s">
        <v>15</v>
      </c>
      <c r="L870" s="249"/>
      <c r="M870" s="256" t="s">
        <v>3562</v>
      </c>
      <c r="N870" s="613"/>
      <c r="P870" s="266" t="s">
        <v>9777</v>
      </c>
      <c r="Q870" s="265">
        <f t="shared" si="30"/>
        <v>10</v>
      </c>
      <c r="R870" s="236" t="str">
        <f t="shared" si="32"/>
        <v xml:space="preserve"> </v>
      </c>
    </row>
    <row r="871" spans="1:18" x14ac:dyDescent="0.25">
      <c r="A871" s="260">
        <v>535581</v>
      </c>
      <c r="B871" s="310"/>
      <c r="C871" s="300"/>
      <c r="D871" s="249" t="s">
        <v>2710</v>
      </c>
      <c r="E871" s="267" t="s">
        <v>9778</v>
      </c>
      <c r="F871" s="249">
        <f t="shared" si="31"/>
        <v>18</v>
      </c>
      <c r="G871" s="248"/>
      <c r="H871" s="248"/>
      <c r="I871" s="248"/>
      <c r="J871" s="248"/>
      <c r="K871" s="249"/>
      <c r="L871" s="249" t="s">
        <v>15</v>
      </c>
      <c r="M871" s="256" t="s">
        <v>3564</v>
      </c>
      <c r="N871" s="613"/>
      <c r="P871" s="266" t="s">
        <v>9779</v>
      </c>
      <c r="Q871" s="265">
        <f t="shared" si="30"/>
        <v>10</v>
      </c>
      <c r="R871" s="236" t="str">
        <f t="shared" si="32"/>
        <v xml:space="preserve"> </v>
      </c>
    </row>
    <row r="872" spans="1:18" x14ac:dyDescent="0.25">
      <c r="A872" s="260">
        <v>535582</v>
      </c>
      <c r="B872" s="310"/>
      <c r="C872" s="300"/>
      <c r="D872" s="249" t="s">
        <v>2710</v>
      </c>
      <c r="E872" s="267" t="s">
        <v>9780</v>
      </c>
      <c r="F872" s="249">
        <f t="shared" si="31"/>
        <v>21</v>
      </c>
      <c r="G872" s="248"/>
      <c r="H872" s="248"/>
      <c r="I872" s="248"/>
      <c r="J872" s="248"/>
      <c r="K872" s="249"/>
      <c r="L872" s="249" t="s">
        <v>15</v>
      </c>
      <c r="M872" s="256" t="s">
        <v>3564</v>
      </c>
      <c r="N872" s="613"/>
      <c r="P872" s="266" t="s">
        <v>9781</v>
      </c>
      <c r="Q872" s="265">
        <f t="shared" si="30"/>
        <v>10</v>
      </c>
      <c r="R872" s="236" t="str">
        <f t="shared" si="32"/>
        <v xml:space="preserve"> </v>
      </c>
    </row>
    <row r="873" spans="1:18" x14ac:dyDescent="0.25">
      <c r="A873" s="260">
        <v>535590</v>
      </c>
      <c r="B873" s="310"/>
      <c r="C873" s="300"/>
      <c r="D873" s="249" t="s">
        <v>2710</v>
      </c>
      <c r="E873" t="s">
        <v>16059</v>
      </c>
      <c r="F873" s="249">
        <f t="shared" si="31"/>
        <v>27</v>
      </c>
      <c r="G873" s="248"/>
      <c r="H873" s="248"/>
      <c r="I873" s="248"/>
      <c r="J873" s="248"/>
      <c r="K873" s="249" t="s">
        <v>15</v>
      </c>
      <c r="L873" s="249"/>
      <c r="M873" s="256"/>
      <c r="N873" s="613"/>
      <c r="P873" s="266"/>
      <c r="Q873" s="265"/>
    </row>
    <row r="874" spans="1:18" ht="15.75" x14ac:dyDescent="0.25">
      <c r="A874" s="611"/>
      <c r="B874" s="310"/>
      <c r="C874" s="300"/>
      <c r="D874" s="249"/>
      <c r="E874" s="625" t="s">
        <v>2947</v>
      </c>
      <c r="F874" s="249">
        <f t="shared" si="31"/>
        <v>9</v>
      </c>
      <c r="G874" s="248"/>
      <c r="H874" s="248"/>
      <c r="I874" s="248"/>
      <c r="J874" s="248" t="s">
        <v>15</v>
      </c>
      <c r="K874" s="249"/>
      <c r="L874" s="249"/>
      <c r="M874" s="256"/>
      <c r="N874" s="613" t="s">
        <v>9782</v>
      </c>
      <c r="P874" s="266"/>
      <c r="Q874" s="265"/>
      <c r="R874" s="236" t="str">
        <f t="shared" si="32"/>
        <v xml:space="preserve"> </v>
      </c>
    </row>
    <row r="875" spans="1:18" x14ac:dyDescent="0.25">
      <c r="A875" s="260">
        <v>535800</v>
      </c>
      <c r="B875" s="310" t="s">
        <v>9783</v>
      </c>
      <c r="C875" s="300" t="s">
        <v>9784</v>
      </c>
      <c r="D875" s="249" t="s">
        <v>2710</v>
      </c>
      <c r="E875" s="267" t="s">
        <v>9785</v>
      </c>
      <c r="F875" s="249">
        <f>+LEN(E875)</f>
        <v>19</v>
      </c>
      <c r="G875" s="248"/>
      <c r="H875" s="248"/>
      <c r="I875" s="248"/>
      <c r="J875" s="248"/>
      <c r="K875" s="249" t="s">
        <v>15</v>
      </c>
      <c r="L875" s="249"/>
      <c r="M875" s="256"/>
      <c r="N875" s="613"/>
      <c r="P875" s="266" t="s">
        <v>9786</v>
      </c>
      <c r="Q875" s="265">
        <f>+LEN(P875)</f>
        <v>10</v>
      </c>
      <c r="R875" s="236" t="str">
        <f>+IF(Q875&gt;10,"over"," ")</f>
        <v xml:space="preserve"> </v>
      </c>
    </row>
    <row r="876" spans="1:18" x14ac:dyDescent="0.25">
      <c r="A876" s="611">
        <v>535810</v>
      </c>
      <c r="B876" s="310" t="s">
        <v>9787</v>
      </c>
      <c r="C876" s="267" t="s">
        <v>9788</v>
      </c>
      <c r="D876" s="249" t="s">
        <v>2710</v>
      </c>
      <c r="E876" s="267" t="s">
        <v>9789</v>
      </c>
      <c r="F876" s="249">
        <f t="shared" si="31"/>
        <v>28</v>
      </c>
      <c r="G876" s="248"/>
      <c r="H876" s="248"/>
      <c r="I876" s="248"/>
      <c r="J876" s="248"/>
      <c r="K876" s="249" t="s">
        <v>15</v>
      </c>
      <c r="L876" s="249"/>
      <c r="M876" s="256" t="s">
        <v>9790</v>
      </c>
      <c r="N876" s="613"/>
      <c r="P876" s="266" t="s">
        <v>2947</v>
      </c>
      <c r="Q876" s="265">
        <f t="shared" si="30"/>
        <v>9</v>
      </c>
      <c r="R876" s="236" t="str">
        <f t="shared" si="32"/>
        <v xml:space="preserve"> </v>
      </c>
    </row>
    <row r="877" spans="1:18" x14ac:dyDescent="0.25">
      <c r="A877" s="611">
        <v>535820</v>
      </c>
      <c r="B877" s="310"/>
      <c r="C877" s="267"/>
      <c r="D877" s="249" t="s">
        <v>2710</v>
      </c>
      <c r="E877" s="267" t="s">
        <v>9791</v>
      </c>
      <c r="F877" s="249">
        <f t="shared" si="31"/>
        <v>28</v>
      </c>
      <c r="G877" s="248"/>
      <c r="H877" s="248"/>
      <c r="I877" s="248"/>
      <c r="J877" s="248"/>
      <c r="K877" s="249" t="s">
        <v>15</v>
      </c>
      <c r="L877" s="249"/>
      <c r="M877" s="256"/>
      <c r="N877" s="613"/>
      <c r="P877" s="266"/>
      <c r="Q877" s="265"/>
    </row>
    <row r="878" spans="1:18" ht="26.25" x14ac:dyDescent="0.25">
      <c r="A878" s="635"/>
      <c r="B878" s="310"/>
      <c r="C878" s="300"/>
      <c r="D878" s="249"/>
      <c r="E878" s="625" t="s">
        <v>9792</v>
      </c>
      <c r="F878" s="249">
        <f t="shared" si="31"/>
        <v>17</v>
      </c>
      <c r="G878" s="248"/>
      <c r="H878" s="248"/>
      <c r="I878" s="248"/>
      <c r="J878" s="248" t="s">
        <v>15</v>
      </c>
      <c r="K878" s="249"/>
      <c r="L878" s="249"/>
      <c r="M878" s="256"/>
      <c r="N878" s="613" t="s">
        <v>9793</v>
      </c>
      <c r="P878" s="266"/>
      <c r="Q878" s="265"/>
      <c r="R878" s="236" t="str">
        <f t="shared" si="32"/>
        <v xml:space="preserve"> </v>
      </c>
    </row>
    <row r="879" spans="1:18" x14ac:dyDescent="0.25">
      <c r="A879" s="611">
        <v>536000</v>
      </c>
      <c r="B879" s="310" t="s">
        <v>9783</v>
      </c>
      <c r="C879" s="300" t="s">
        <v>9794</v>
      </c>
      <c r="D879" s="249" t="s">
        <v>2710</v>
      </c>
      <c r="E879" s="267" t="s">
        <v>9795</v>
      </c>
      <c r="F879" s="249">
        <f t="shared" si="31"/>
        <v>24</v>
      </c>
      <c r="G879" s="248"/>
      <c r="H879" s="248"/>
      <c r="I879" s="248"/>
      <c r="J879" s="248"/>
      <c r="K879" s="249" t="s">
        <v>15</v>
      </c>
      <c r="L879" s="249"/>
      <c r="M879" s="256"/>
      <c r="N879" s="613"/>
      <c r="P879" s="266" t="s">
        <v>9796</v>
      </c>
      <c r="Q879" s="265">
        <f t="shared" si="30"/>
        <v>10</v>
      </c>
      <c r="R879" s="236" t="str">
        <f t="shared" si="32"/>
        <v xml:space="preserve"> </v>
      </c>
    </row>
    <row r="880" spans="1:18" x14ac:dyDescent="0.25">
      <c r="A880" s="611">
        <v>536100</v>
      </c>
      <c r="B880" s="611"/>
      <c r="C880" s="300"/>
      <c r="D880" s="249" t="s">
        <v>2710</v>
      </c>
      <c r="E880" s="267" t="s">
        <v>9797</v>
      </c>
      <c r="F880" s="249">
        <f>+LEN(E880)</f>
        <v>26</v>
      </c>
      <c r="G880" s="248"/>
      <c r="H880" s="248"/>
      <c r="I880" s="248"/>
      <c r="J880" s="248"/>
      <c r="K880" s="249" t="s">
        <v>15</v>
      </c>
      <c r="L880" s="249"/>
      <c r="M880" s="256"/>
      <c r="N880" s="613"/>
    </row>
    <row r="881" spans="1:18" ht="15.75" x14ac:dyDescent="0.25">
      <c r="A881" s="611"/>
      <c r="B881" s="310"/>
      <c r="C881" s="300"/>
      <c r="D881" s="249"/>
      <c r="E881" s="625" t="s">
        <v>9798</v>
      </c>
      <c r="F881" s="249">
        <f t="shared" si="31"/>
        <v>30</v>
      </c>
      <c r="G881" s="248"/>
      <c r="H881" s="248"/>
      <c r="I881" s="248"/>
      <c r="J881" s="248" t="s">
        <v>15</v>
      </c>
      <c r="K881" s="249"/>
      <c r="L881" s="249"/>
      <c r="M881" s="256"/>
      <c r="N881" s="613" t="s">
        <v>9799</v>
      </c>
      <c r="P881" s="266"/>
      <c r="Q881" s="265"/>
      <c r="R881" s="236" t="str">
        <f t="shared" si="32"/>
        <v xml:space="preserve"> </v>
      </c>
    </row>
    <row r="882" spans="1:18" x14ac:dyDescent="0.25">
      <c r="A882" s="611"/>
      <c r="B882" s="310" t="s">
        <v>9783</v>
      </c>
      <c r="C882" s="300" t="s">
        <v>9800</v>
      </c>
      <c r="D882" s="249"/>
      <c r="E882" s="267" t="s">
        <v>9801</v>
      </c>
      <c r="F882" s="249">
        <f t="shared" si="31"/>
        <v>28</v>
      </c>
      <c r="G882" s="248"/>
      <c r="H882" s="248"/>
      <c r="I882" s="248"/>
      <c r="J882" s="248"/>
      <c r="K882" s="249"/>
      <c r="L882" s="249"/>
      <c r="M882" s="256" t="s">
        <v>9802</v>
      </c>
      <c r="N882" s="613"/>
      <c r="P882" s="266" t="s">
        <v>9803</v>
      </c>
      <c r="Q882" s="265">
        <f t="shared" ref="Q882:Q971" si="33">+LEN(P882)</f>
        <v>10</v>
      </c>
      <c r="R882" s="236" t="str">
        <f t="shared" si="32"/>
        <v xml:space="preserve"> </v>
      </c>
    </row>
    <row r="883" spans="1:18" x14ac:dyDescent="0.25">
      <c r="A883" s="611">
        <v>536200</v>
      </c>
      <c r="B883" s="310" t="s">
        <v>9804</v>
      </c>
      <c r="C883" s="300" t="s">
        <v>9805</v>
      </c>
      <c r="D883" s="249" t="s">
        <v>2710</v>
      </c>
      <c r="E883" s="267" t="s">
        <v>9806</v>
      </c>
      <c r="F883" s="249">
        <f t="shared" si="31"/>
        <v>28</v>
      </c>
      <c r="G883" s="248"/>
      <c r="H883" s="248"/>
      <c r="I883" s="248"/>
      <c r="J883" s="248"/>
      <c r="K883" s="249" t="s">
        <v>15</v>
      </c>
      <c r="L883" s="249"/>
      <c r="M883" s="256"/>
      <c r="N883" s="613"/>
      <c r="P883" s="266" t="s">
        <v>9807</v>
      </c>
      <c r="Q883" s="265">
        <f t="shared" si="33"/>
        <v>10</v>
      </c>
      <c r="R883" s="236" t="str">
        <f t="shared" si="32"/>
        <v xml:space="preserve"> </v>
      </c>
    </row>
    <row r="884" spans="1:18" x14ac:dyDescent="0.25">
      <c r="A884" s="611">
        <v>536220</v>
      </c>
      <c r="B884" s="310" t="s">
        <v>9804</v>
      </c>
      <c r="C884" s="300" t="s">
        <v>9808</v>
      </c>
      <c r="D884" s="249" t="s">
        <v>2710</v>
      </c>
      <c r="E884" s="267" t="s">
        <v>9809</v>
      </c>
      <c r="F884" s="249">
        <f t="shared" si="31"/>
        <v>18</v>
      </c>
      <c r="G884" s="248"/>
      <c r="H884" s="248"/>
      <c r="I884" s="248"/>
      <c r="J884" s="248"/>
      <c r="K884" s="249" t="s">
        <v>15</v>
      </c>
      <c r="L884" s="249"/>
      <c r="M884" s="256"/>
      <c r="N884" s="613"/>
      <c r="P884" s="266" t="s">
        <v>9810</v>
      </c>
      <c r="Q884" s="265">
        <f t="shared" si="33"/>
        <v>10</v>
      </c>
      <c r="R884" s="236" t="str">
        <f t="shared" si="32"/>
        <v xml:space="preserve"> </v>
      </c>
    </row>
    <row r="885" spans="1:18" x14ac:dyDescent="0.25">
      <c r="A885" s="611"/>
      <c r="B885" s="310" t="s">
        <v>9804</v>
      </c>
      <c r="C885" s="267" t="s">
        <v>9811</v>
      </c>
      <c r="D885" s="249"/>
      <c r="E885" s="267" t="s">
        <v>1271</v>
      </c>
      <c r="F885" s="249">
        <f t="shared" si="31"/>
        <v>3</v>
      </c>
      <c r="G885" s="248"/>
      <c r="H885" s="248"/>
      <c r="I885" s="248"/>
      <c r="J885" s="248"/>
      <c r="K885" s="249"/>
      <c r="L885" s="249"/>
      <c r="M885" s="256" t="s">
        <v>9250</v>
      </c>
      <c r="N885" s="613"/>
      <c r="P885" s="266" t="s">
        <v>1271</v>
      </c>
      <c r="Q885" s="265">
        <f t="shared" si="33"/>
        <v>3</v>
      </c>
      <c r="R885" s="236" t="str">
        <f t="shared" si="32"/>
        <v xml:space="preserve"> </v>
      </c>
    </row>
    <row r="886" spans="1:18" x14ac:dyDescent="0.25">
      <c r="A886" s="611"/>
      <c r="B886" s="310" t="s">
        <v>9804</v>
      </c>
      <c r="C886" s="267" t="s">
        <v>9812</v>
      </c>
      <c r="D886" s="249"/>
      <c r="E886" s="267" t="s">
        <v>9813</v>
      </c>
      <c r="F886" s="249">
        <f t="shared" si="31"/>
        <v>8</v>
      </c>
      <c r="G886" s="248"/>
      <c r="H886" s="248"/>
      <c r="I886" s="248"/>
      <c r="J886" s="248"/>
      <c r="K886" s="249"/>
      <c r="L886" s="249"/>
      <c r="M886" s="256" t="s">
        <v>9250</v>
      </c>
      <c r="N886" s="613"/>
      <c r="P886" s="266" t="s">
        <v>9813</v>
      </c>
      <c r="Q886" s="265">
        <f t="shared" si="33"/>
        <v>8</v>
      </c>
      <c r="R886" s="236" t="str">
        <f t="shared" si="32"/>
        <v xml:space="preserve"> </v>
      </c>
    </row>
    <row r="887" spans="1:18" x14ac:dyDescent="0.25">
      <c r="A887" s="611"/>
      <c r="B887" s="310" t="s">
        <v>9804</v>
      </c>
      <c r="C887" s="267" t="s">
        <v>9814</v>
      </c>
      <c r="D887" s="249"/>
      <c r="E887" s="267" t="s">
        <v>9815</v>
      </c>
      <c r="F887" s="249">
        <f t="shared" si="31"/>
        <v>7</v>
      </c>
      <c r="G887" s="248"/>
      <c r="H887" s="248"/>
      <c r="I887" s="248"/>
      <c r="J887" s="248"/>
      <c r="K887" s="249"/>
      <c r="L887" s="249"/>
      <c r="M887" s="256" t="s">
        <v>9250</v>
      </c>
      <c r="N887" s="613"/>
      <c r="P887" s="266" t="s">
        <v>9815</v>
      </c>
      <c r="Q887" s="265">
        <f t="shared" si="33"/>
        <v>7</v>
      </c>
      <c r="R887" s="236" t="str">
        <f t="shared" si="32"/>
        <v xml:space="preserve"> </v>
      </c>
    </row>
    <row r="888" spans="1:18" x14ac:dyDescent="0.25">
      <c r="A888" s="611">
        <v>536240</v>
      </c>
      <c r="B888" s="310" t="s">
        <v>9804</v>
      </c>
      <c r="C888" s="300" t="s">
        <v>9816</v>
      </c>
      <c r="D888" s="249" t="s">
        <v>2710</v>
      </c>
      <c r="E888" s="267" t="s">
        <v>9817</v>
      </c>
      <c r="F888" s="249">
        <f t="shared" si="31"/>
        <v>23</v>
      </c>
      <c r="G888" s="248"/>
      <c r="H888" s="248"/>
      <c r="I888" s="248"/>
      <c r="J888" s="248"/>
      <c r="K888" s="249" t="s">
        <v>15</v>
      </c>
      <c r="L888" s="249"/>
      <c r="M888" s="256"/>
      <c r="N888" s="613"/>
      <c r="P888" s="266" t="s">
        <v>9818</v>
      </c>
      <c r="Q888" s="265">
        <f t="shared" si="33"/>
        <v>10</v>
      </c>
      <c r="R888" s="236" t="str">
        <f t="shared" si="32"/>
        <v xml:space="preserve"> </v>
      </c>
    </row>
    <row r="889" spans="1:18" x14ac:dyDescent="0.25">
      <c r="A889" s="611">
        <v>536260</v>
      </c>
      <c r="B889" s="310" t="s">
        <v>9804</v>
      </c>
      <c r="C889" s="300" t="s">
        <v>9819</v>
      </c>
      <c r="D889" s="249" t="s">
        <v>2710</v>
      </c>
      <c r="E889" s="267" t="s">
        <v>9820</v>
      </c>
      <c r="F889" s="249">
        <f t="shared" si="31"/>
        <v>27</v>
      </c>
      <c r="G889" s="248"/>
      <c r="H889" s="248"/>
      <c r="I889" s="248"/>
      <c r="J889" s="248"/>
      <c r="K889" s="249" t="s">
        <v>15</v>
      </c>
      <c r="L889" s="249"/>
      <c r="M889" s="256"/>
      <c r="N889" s="613"/>
      <c r="P889" s="266" t="s">
        <v>9821</v>
      </c>
      <c r="Q889" s="265">
        <f t="shared" si="33"/>
        <v>10</v>
      </c>
      <c r="R889" s="236" t="str">
        <f t="shared" si="32"/>
        <v xml:space="preserve"> </v>
      </c>
    </row>
    <row r="890" spans="1:18" x14ac:dyDescent="0.25">
      <c r="A890" s="611">
        <v>536280</v>
      </c>
      <c r="B890" s="310"/>
      <c r="C890" s="300"/>
      <c r="D890" s="249" t="s">
        <v>2710</v>
      </c>
      <c r="E890" s="267" t="s">
        <v>9822</v>
      </c>
      <c r="F890" s="249">
        <f t="shared" si="31"/>
        <v>29</v>
      </c>
      <c r="G890" s="248"/>
      <c r="H890" s="248"/>
      <c r="I890" s="248"/>
      <c r="J890" s="248"/>
      <c r="K890" s="249" t="s">
        <v>15</v>
      </c>
      <c r="L890" s="249"/>
      <c r="M890" s="256" t="s">
        <v>9823</v>
      </c>
      <c r="N890" s="613"/>
      <c r="P890" s="266"/>
      <c r="Q890" s="265"/>
    </row>
    <row r="891" spans="1:18" x14ac:dyDescent="0.25">
      <c r="A891" s="611">
        <v>536400</v>
      </c>
      <c r="B891" s="630"/>
      <c r="C891" s="300"/>
      <c r="D891" s="249" t="s">
        <v>2710</v>
      </c>
      <c r="E891" s="267" t="s">
        <v>9824</v>
      </c>
      <c r="F891" s="249">
        <f t="shared" si="31"/>
        <v>22</v>
      </c>
      <c r="G891" s="248"/>
      <c r="H891" s="248"/>
      <c r="I891" s="248"/>
      <c r="J891" s="248"/>
      <c r="K891" s="249" t="s">
        <v>15</v>
      </c>
      <c r="L891" s="249"/>
      <c r="M891" s="256"/>
      <c r="N891" s="613"/>
      <c r="P891" s="243"/>
      <c r="Q891" s="265"/>
    </row>
    <row r="892" spans="1:18" x14ac:dyDescent="0.25">
      <c r="A892" s="611">
        <v>536600</v>
      </c>
      <c r="B892" s="611"/>
      <c r="C892" s="300"/>
      <c r="D892" s="249" t="s">
        <v>2710</v>
      </c>
      <c r="E892" s="267" t="s">
        <v>9825</v>
      </c>
      <c r="F892" s="249">
        <f>+LEN(E892)</f>
        <v>20</v>
      </c>
      <c r="G892" s="248"/>
      <c r="H892" s="248"/>
      <c r="I892" s="248"/>
      <c r="J892" s="248"/>
      <c r="K892" s="249" t="s">
        <v>15</v>
      </c>
      <c r="L892" s="249"/>
      <c r="M892" s="256"/>
      <c r="N892" s="613"/>
    </row>
    <row r="893" spans="1:18" ht="15.75" x14ac:dyDescent="0.25">
      <c r="A893" s="611"/>
      <c r="B893" s="310"/>
      <c r="C893" s="300" t="s">
        <v>9266</v>
      </c>
      <c r="D893" s="249"/>
      <c r="E893" s="625" t="s">
        <v>9826</v>
      </c>
      <c r="F893" s="249">
        <f t="shared" si="31"/>
        <v>22</v>
      </c>
      <c r="G893" s="248"/>
      <c r="H893" s="248"/>
      <c r="I893" s="248"/>
      <c r="J893" s="248" t="s">
        <v>15</v>
      </c>
      <c r="K893" s="249"/>
      <c r="L893" s="249"/>
      <c r="M893" s="256"/>
      <c r="N893" s="613" t="s">
        <v>9827</v>
      </c>
      <c r="P893" s="266"/>
      <c r="Q893" s="265"/>
      <c r="R893" s="236" t="str">
        <f t="shared" si="32"/>
        <v xml:space="preserve"> </v>
      </c>
    </row>
    <row r="894" spans="1:18" x14ac:dyDescent="0.25">
      <c r="A894" s="260">
        <v>536700</v>
      </c>
      <c r="B894" s="310" t="s">
        <v>9265</v>
      </c>
      <c r="C894" s="300" t="s">
        <v>9828</v>
      </c>
      <c r="D894" s="249" t="s">
        <v>2821</v>
      </c>
      <c r="E894" s="267" t="s">
        <v>9829</v>
      </c>
      <c r="F894" s="249">
        <f t="shared" si="31"/>
        <v>25</v>
      </c>
      <c r="G894" s="248"/>
      <c r="H894" s="248"/>
      <c r="I894" s="248"/>
      <c r="J894" s="248"/>
      <c r="K894" s="249" t="s">
        <v>15</v>
      </c>
      <c r="L894" s="249"/>
      <c r="M894" s="256"/>
      <c r="N894" s="613"/>
      <c r="P894" s="266" t="s">
        <v>9830</v>
      </c>
      <c r="Q894" s="265">
        <f t="shared" si="33"/>
        <v>9</v>
      </c>
      <c r="R894" s="236" t="str">
        <f t="shared" si="32"/>
        <v xml:space="preserve"> </v>
      </c>
    </row>
    <row r="895" spans="1:18" x14ac:dyDescent="0.25">
      <c r="A895" s="260">
        <v>536720</v>
      </c>
      <c r="B895" s="310" t="s">
        <v>9831</v>
      </c>
      <c r="C895" s="300" t="s">
        <v>9832</v>
      </c>
      <c r="D895" s="249" t="s">
        <v>2710</v>
      </c>
      <c r="E895" s="267" t="s">
        <v>9833</v>
      </c>
      <c r="F895" s="249">
        <f t="shared" si="31"/>
        <v>30</v>
      </c>
      <c r="G895" s="248"/>
      <c r="H895" s="248"/>
      <c r="I895" s="248"/>
      <c r="J895" s="248"/>
      <c r="K895" s="249" t="s">
        <v>15</v>
      </c>
      <c r="L895" s="249"/>
      <c r="M895" s="256"/>
      <c r="N895" s="613"/>
      <c r="P895" s="266" t="s">
        <v>9834</v>
      </c>
      <c r="Q895" s="265">
        <f t="shared" si="33"/>
        <v>10</v>
      </c>
      <c r="R895" s="236" t="str">
        <f t="shared" si="32"/>
        <v xml:space="preserve"> </v>
      </c>
    </row>
    <row r="896" spans="1:18" x14ac:dyDescent="0.25">
      <c r="A896" s="260">
        <v>536740</v>
      </c>
      <c r="B896" s="310" t="s">
        <v>9831</v>
      </c>
      <c r="C896" s="300" t="s">
        <v>9835</v>
      </c>
      <c r="D896" s="249" t="s">
        <v>2710</v>
      </c>
      <c r="E896" s="267" t="s">
        <v>9836</v>
      </c>
      <c r="F896" s="249">
        <f t="shared" si="31"/>
        <v>29</v>
      </c>
      <c r="G896" s="248"/>
      <c r="H896" s="248"/>
      <c r="I896" s="248"/>
      <c r="J896" s="248"/>
      <c r="K896" s="249" t="s">
        <v>15</v>
      </c>
      <c r="L896" s="249"/>
      <c r="M896" s="256"/>
      <c r="N896" s="613"/>
      <c r="P896" s="266" t="s">
        <v>9837</v>
      </c>
      <c r="Q896" s="265">
        <f t="shared" si="33"/>
        <v>10</v>
      </c>
      <c r="R896" s="236" t="str">
        <f t="shared" si="32"/>
        <v xml:space="preserve"> </v>
      </c>
    </row>
    <row r="897" spans="1:18" x14ac:dyDescent="0.25">
      <c r="A897" s="260">
        <v>536760</v>
      </c>
      <c r="B897" s="310" t="s">
        <v>9831</v>
      </c>
      <c r="C897" s="300" t="s">
        <v>9838</v>
      </c>
      <c r="D897" s="249" t="s">
        <v>2710</v>
      </c>
      <c r="E897" s="629" t="s">
        <v>9839</v>
      </c>
      <c r="F897" s="249">
        <f>LEN(E897)</f>
        <v>29</v>
      </c>
      <c r="G897" s="248"/>
      <c r="H897" s="248"/>
      <c r="I897" s="248"/>
      <c r="J897" s="248"/>
      <c r="K897" s="249" t="s">
        <v>15</v>
      </c>
      <c r="L897" s="249"/>
      <c r="M897" s="256" t="s">
        <v>9840</v>
      </c>
      <c r="N897" s="613"/>
      <c r="P897" s="266" t="s">
        <v>9841</v>
      </c>
      <c r="Q897" s="265">
        <f t="shared" si="33"/>
        <v>8</v>
      </c>
      <c r="R897" s="236" t="str">
        <f t="shared" si="32"/>
        <v xml:space="preserve"> </v>
      </c>
    </row>
    <row r="898" spans="1:18" x14ac:dyDescent="0.25">
      <c r="A898" s="260">
        <v>536761</v>
      </c>
      <c r="B898" s="310"/>
      <c r="C898" s="300"/>
      <c r="D898" s="249" t="s">
        <v>2710</v>
      </c>
      <c r="E898" s="267" t="s">
        <v>9842</v>
      </c>
      <c r="F898" s="249">
        <f t="shared" si="31"/>
        <v>29</v>
      </c>
      <c r="G898" s="248"/>
      <c r="H898" s="248"/>
      <c r="I898" s="248"/>
      <c r="J898" s="248"/>
      <c r="K898" s="249"/>
      <c r="L898" s="249" t="s">
        <v>15</v>
      </c>
      <c r="M898" s="256"/>
      <c r="N898" s="613"/>
      <c r="P898" s="266"/>
      <c r="Q898" s="265"/>
    </row>
    <row r="899" spans="1:18" x14ac:dyDescent="0.25">
      <c r="A899" s="260">
        <v>536770</v>
      </c>
      <c r="B899" s="310"/>
      <c r="C899" s="300"/>
      <c r="D899" s="249" t="s">
        <v>2710</v>
      </c>
      <c r="E899" s="267" t="s">
        <v>9843</v>
      </c>
      <c r="F899" s="249">
        <f t="shared" si="31"/>
        <v>30</v>
      </c>
      <c r="G899" s="248"/>
      <c r="H899" s="248"/>
      <c r="I899" s="248"/>
      <c r="J899" s="248"/>
      <c r="K899" s="249" t="s">
        <v>15</v>
      </c>
      <c r="L899" s="249"/>
      <c r="M899" s="256" t="s">
        <v>8605</v>
      </c>
      <c r="N899" s="613"/>
      <c r="P899" s="266"/>
      <c r="Q899" s="265"/>
    </row>
    <row r="900" spans="1:18" x14ac:dyDescent="0.25">
      <c r="A900" s="260">
        <v>536780</v>
      </c>
      <c r="B900" s="310" t="s">
        <v>9831</v>
      </c>
      <c r="C900" s="300"/>
      <c r="D900" s="249" t="s">
        <v>2710</v>
      </c>
      <c r="E900" s="267" t="s">
        <v>9844</v>
      </c>
      <c r="F900" s="249">
        <f t="shared" si="31"/>
        <v>29</v>
      </c>
      <c r="G900" s="248"/>
      <c r="H900" s="248"/>
      <c r="I900" s="248"/>
      <c r="J900" s="248"/>
      <c r="K900" s="249" t="s">
        <v>15</v>
      </c>
      <c r="L900" s="249"/>
      <c r="M900" s="256"/>
      <c r="N900" s="613"/>
      <c r="P900" s="266" t="s">
        <v>9845</v>
      </c>
      <c r="Q900" s="265">
        <f t="shared" si="33"/>
        <v>10</v>
      </c>
      <c r="R900" s="236" t="str">
        <f t="shared" si="32"/>
        <v xml:space="preserve"> </v>
      </c>
    </row>
    <row r="901" spans="1:18" x14ac:dyDescent="0.25">
      <c r="A901" s="260">
        <v>536781</v>
      </c>
      <c r="B901" s="310"/>
      <c r="C901" s="300"/>
      <c r="D901" s="249" t="s">
        <v>2710</v>
      </c>
      <c r="E901" s="267" t="s">
        <v>9846</v>
      </c>
      <c r="F901" s="249">
        <f t="shared" si="31"/>
        <v>27</v>
      </c>
      <c r="G901" s="248"/>
      <c r="H901" s="248"/>
      <c r="I901" s="248"/>
      <c r="J901" s="248"/>
      <c r="K901" s="249"/>
      <c r="L901" s="249" t="s">
        <v>15</v>
      </c>
      <c r="M901" s="256"/>
      <c r="N901" s="613"/>
      <c r="P901" s="266"/>
      <c r="Q901" s="265"/>
    </row>
    <row r="902" spans="1:18" x14ac:dyDescent="0.25">
      <c r="A902" s="260">
        <v>536782</v>
      </c>
      <c r="B902" s="310"/>
      <c r="C902" s="300"/>
      <c r="D902" s="249" t="s">
        <v>2710</v>
      </c>
      <c r="E902" s="267" t="s">
        <v>9847</v>
      </c>
      <c r="F902" s="249">
        <f t="shared" si="31"/>
        <v>23</v>
      </c>
      <c r="G902" s="248"/>
      <c r="H902" s="248"/>
      <c r="I902" s="248"/>
      <c r="J902" s="248"/>
      <c r="K902" s="249"/>
      <c r="L902" s="249" t="s">
        <v>15</v>
      </c>
      <c r="M902" s="256"/>
      <c r="N902" s="613"/>
      <c r="P902" s="266"/>
      <c r="Q902" s="265"/>
    </row>
    <row r="903" spans="1:18" x14ac:dyDescent="0.25">
      <c r="A903" s="260">
        <v>536783</v>
      </c>
      <c r="B903" s="310"/>
      <c r="C903" s="267" t="s">
        <v>9848</v>
      </c>
      <c r="D903" s="249" t="s">
        <v>2710</v>
      </c>
      <c r="E903" s="267" t="s">
        <v>9849</v>
      </c>
      <c r="F903" s="249">
        <f t="shared" si="31"/>
        <v>22</v>
      </c>
      <c r="G903" s="248"/>
      <c r="H903" s="248"/>
      <c r="I903" s="248"/>
      <c r="J903" s="248"/>
      <c r="K903" s="249"/>
      <c r="L903" s="249" t="s">
        <v>15</v>
      </c>
      <c r="M903" s="256"/>
      <c r="N903" s="613"/>
      <c r="P903" s="266"/>
      <c r="Q903" s="265"/>
    </row>
    <row r="904" spans="1:18" x14ac:dyDescent="0.25">
      <c r="A904" s="260">
        <v>536790</v>
      </c>
      <c r="B904" s="260"/>
      <c r="C904" s="300"/>
      <c r="D904" s="249" t="s">
        <v>2710</v>
      </c>
      <c r="E904" s="267" t="s">
        <v>9850</v>
      </c>
      <c r="F904" s="249">
        <f>+LEN(E904)</f>
        <v>21</v>
      </c>
      <c r="G904" s="248"/>
      <c r="H904" s="248"/>
      <c r="I904" s="248"/>
      <c r="J904" s="248"/>
      <c r="K904" s="249" t="s">
        <v>15</v>
      </c>
      <c r="L904" s="249"/>
      <c r="M904" s="256"/>
      <c r="N904" s="613"/>
    </row>
    <row r="905" spans="1:18" x14ac:dyDescent="0.25">
      <c r="A905" s="611"/>
      <c r="B905" s="310" t="s">
        <v>9831</v>
      </c>
      <c r="C905" s="300" t="s">
        <v>9851</v>
      </c>
      <c r="D905" s="249"/>
      <c r="E905" s="267" t="s">
        <v>9852</v>
      </c>
      <c r="F905" s="249">
        <f t="shared" si="31"/>
        <v>29</v>
      </c>
      <c r="G905" s="248"/>
      <c r="H905" s="248"/>
      <c r="I905" s="248"/>
      <c r="J905" s="248"/>
      <c r="K905" s="249"/>
      <c r="L905" s="249"/>
      <c r="M905" s="256" t="s">
        <v>4288</v>
      </c>
      <c r="N905" s="613"/>
      <c r="P905" s="266" t="s">
        <v>9853</v>
      </c>
      <c r="Q905" s="265">
        <f t="shared" si="33"/>
        <v>10</v>
      </c>
      <c r="R905" s="236" t="str">
        <f t="shared" si="32"/>
        <v xml:space="preserve"> </v>
      </c>
    </row>
    <row r="906" spans="1:18" x14ac:dyDescent="0.25">
      <c r="A906" s="611">
        <v>536800</v>
      </c>
      <c r="B906" s="310" t="s">
        <v>9831</v>
      </c>
      <c r="C906" s="300" t="s">
        <v>9854</v>
      </c>
      <c r="D906" s="249" t="s">
        <v>2710</v>
      </c>
      <c r="E906" s="267" t="s">
        <v>9855</v>
      </c>
      <c r="F906" s="249">
        <f t="shared" si="31"/>
        <v>17</v>
      </c>
      <c r="G906" s="248"/>
      <c r="H906" s="248"/>
      <c r="I906" s="248"/>
      <c r="J906" s="248"/>
      <c r="K906" s="249" t="s">
        <v>15</v>
      </c>
      <c r="L906" s="249"/>
      <c r="M906" s="256"/>
      <c r="N906" s="613"/>
      <c r="P906" s="266" t="s">
        <v>9856</v>
      </c>
      <c r="Q906" s="265">
        <f t="shared" si="33"/>
        <v>7</v>
      </c>
      <c r="R906" s="236" t="str">
        <f t="shared" si="32"/>
        <v xml:space="preserve"> </v>
      </c>
    </row>
    <row r="907" spans="1:18" x14ac:dyDescent="0.25">
      <c r="A907" s="611">
        <v>536820</v>
      </c>
      <c r="B907" s="310" t="s">
        <v>9831</v>
      </c>
      <c r="C907" s="300" t="s">
        <v>9857</v>
      </c>
      <c r="D907" s="249" t="s">
        <v>2710</v>
      </c>
      <c r="E907" s="267" t="s">
        <v>9858</v>
      </c>
      <c r="F907" s="249">
        <f t="shared" si="31"/>
        <v>25</v>
      </c>
      <c r="G907" s="248"/>
      <c r="H907" s="248"/>
      <c r="I907" s="248"/>
      <c r="J907" s="248"/>
      <c r="K907" s="249" t="s">
        <v>15</v>
      </c>
      <c r="L907" s="249"/>
      <c r="M907" s="256"/>
      <c r="N907" s="613"/>
      <c r="P907" s="266" t="s">
        <v>9859</v>
      </c>
      <c r="Q907" s="265">
        <f t="shared" si="33"/>
        <v>10</v>
      </c>
      <c r="R907" s="236" t="str">
        <f t="shared" si="32"/>
        <v xml:space="preserve"> </v>
      </c>
    </row>
    <row r="908" spans="1:18" x14ac:dyDescent="0.25">
      <c r="A908" s="611"/>
      <c r="B908" s="310" t="s">
        <v>9831</v>
      </c>
      <c r="C908" s="300" t="s">
        <v>9860</v>
      </c>
      <c r="D908" s="249"/>
      <c r="E908" s="267" t="s">
        <v>9861</v>
      </c>
      <c r="F908" s="249">
        <f t="shared" si="31"/>
        <v>30</v>
      </c>
      <c r="G908" s="248"/>
      <c r="H908" s="248"/>
      <c r="I908" s="248"/>
      <c r="J908" s="248"/>
      <c r="K908" s="249"/>
      <c r="L908" s="249"/>
      <c r="M908" s="256" t="s">
        <v>9862</v>
      </c>
      <c r="N908" s="613"/>
      <c r="P908" s="266" t="s">
        <v>9863</v>
      </c>
      <c r="Q908" s="265">
        <f t="shared" si="33"/>
        <v>10</v>
      </c>
      <c r="R908" s="236" t="str">
        <f t="shared" si="32"/>
        <v xml:space="preserve"> </v>
      </c>
    </row>
    <row r="909" spans="1:18" x14ac:dyDescent="0.25">
      <c r="A909" s="611">
        <v>536840</v>
      </c>
      <c r="B909" s="310" t="s">
        <v>9831</v>
      </c>
      <c r="C909" s="300" t="s">
        <v>9864</v>
      </c>
      <c r="D909" s="249" t="s">
        <v>2710</v>
      </c>
      <c r="E909" s="267" t="s">
        <v>9865</v>
      </c>
      <c r="F909" s="249">
        <f t="shared" si="31"/>
        <v>27</v>
      </c>
      <c r="G909" s="248"/>
      <c r="H909" s="248"/>
      <c r="I909" s="248"/>
      <c r="J909" s="248"/>
      <c r="K909" s="249" t="s">
        <v>15</v>
      </c>
      <c r="L909" s="249"/>
      <c r="M909" s="256"/>
      <c r="N909" s="613"/>
      <c r="P909" s="266" t="s">
        <v>9866</v>
      </c>
      <c r="Q909" s="265">
        <f t="shared" si="33"/>
        <v>10</v>
      </c>
      <c r="R909" s="236" t="str">
        <f t="shared" si="32"/>
        <v xml:space="preserve"> </v>
      </c>
    </row>
    <row r="910" spans="1:18" x14ac:dyDescent="0.25">
      <c r="A910" s="611">
        <v>536860</v>
      </c>
      <c r="B910" s="310" t="s">
        <v>9831</v>
      </c>
      <c r="C910" s="267" t="s">
        <v>9867</v>
      </c>
      <c r="D910" s="249" t="s">
        <v>2710</v>
      </c>
      <c r="E910" s="267" t="s">
        <v>9868</v>
      </c>
      <c r="F910" s="249">
        <f t="shared" si="31"/>
        <v>22</v>
      </c>
      <c r="G910" s="248"/>
      <c r="H910" s="248"/>
      <c r="I910" s="248"/>
      <c r="J910" s="248"/>
      <c r="K910" s="249" t="s">
        <v>15</v>
      </c>
      <c r="L910" s="249"/>
      <c r="M910" s="256"/>
      <c r="N910" s="613"/>
      <c r="P910" s="266" t="s">
        <v>9869</v>
      </c>
      <c r="Q910" s="265">
        <f t="shared" si="33"/>
        <v>10</v>
      </c>
      <c r="R910" s="236" t="str">
        <f t="shared" si="32"/>
        <v xml:space="preserve"> </v>
      </c>
    </row>
    <row r="911" spans="1:18" x14ac:dyDescent="0.25">
      <c r="A911" s="611"/>
      <c r="B911" s="310" t="s">
        <v>9831</v>
      </c>
      <c r="C911" s="300" t="s">
        <v>9870</v>
      </c>
      <c r="D911" s="249"/>
      <c r="E911" s="267" t="s">
        <v>9871</v>
      </c>
      <c r="F911" s="249">
        <f t="shared" si="31"/>
        <v>28</v>
      </c>
      <c r="G911" s="248"/>
      <c r="H911" s="248"/>
      <c r="I911" s="248"/>
      <c r="J911" s="248"/>
      <c r="K911" s="249"/>
      <c r="L911" s="249"/>
      <c r="M911" s="256" t="s">
        <v>4288</v>
      </c>
      <c r="N911" s="613"/>
      <c r="P911" s="266" t="s">
        <v>9872</v>
      </c>
      <c r="Q911" s="265">
        <f t="shared" si="33"/>
        <v>10</v>
      </c>
      <c r="R911" s="236" t="str">
        <f t="shared" si="32"/>
        <v xml:space="preserve"> </v>
      </c>
    </row>
    <row r="912" spans="1:18" x14ac:dyDescent="0.25">
      <c r="A912" s="611">
        <v>536880</v>
      </c>
      <c r="B912" s="310" t="s">
        <v>9831</v>
      </c>
      <c r="C912" s="267" t="s">
        <v>9873</v>
      </c>
      <c r="D912" s="249" t="s">
        <v>2710</v>
      </c>
      <c r="E912" s="267" t="s">
        <v>9874</v>
      </c>
      <c r="F912" s="249">
        <f t="shared" si="31"/>
        <v>26</v>
      </c>
      <c r="G912" s="248"/>
      <c r="H912" s="248"/>
      <c r="I912" s="248"/>
      <c r="J912" s="248"/>
      <c r="K912" s="249" t="s">
        <v>15</v>
      </c>
      <c r="L912" s="249"/>
      <c r="M912" s="256"/>
      <c r="N912" s="613"/>
      <c r="P912" s="266" t="s">
        <v>9875</v>
      </c>
      <c r="Q912" s="265">
        <f t="shared" si="33"/>
        <v>10</v>
      </c>
      <c r="R912" s="236" t="str">
        <f t="shared" si="32"/>
        <v xml:space="preserve"> </v>
      </c>
    </row>
    <row r="913" spans="1:18" x14ac:dyDescent="0.25">
      <c r="A913" s="611"/>
      <c r="B913" s="310" t="s">
        <v>9831</v>
      </c>
      <c r="C913" s="267"/>
      <c r="D913" s="249"/>
      <c r="E913" s="267" t="s">
        <v>9876</v>
      </c>
      <c r="F913" s="249">
        <f t="shared" si="31"/>
        <v>29</v>
      </c>
      <c r="G913" s="248"/>
      <c r="H913" s="248"/>
      <c r="I913" s="248"/>
      <c r="J913" s="248"/>
      <c r="K913" s="249"/>
      <c r="L913" s="249"/>
      <c r="M913" s="256" t="s">
        <v>4288</v>
      </c>
      <c r="N913" s="613"/>
      <c r="P913" s="266" t="s">
        <v>9877</v>
      </c>
      <c r="Q913" s="265">
        <f t="shared" si="33"/>
        <v>10</v>
      </c>
      <c r="R913" s="236" t="str">
        <f t="shared" si="32"/>
        <v xml:space="preserve"> </v>
      </c>
    </row>
    <row r="914" spans="1:18" x14ac:dyDescent="0.25">
      <c r="A914" s="611">
        <v>536890</v>
      </c>
      <c r="B914" s="310"/>
      <c r="C914" s="267" t="s">
        <v>9878</v>
      </c>
      <c r="D914" s="249" t="s">
        <v>2710</v>
      </c>
      <c r="E914" s="267" t="s">
        <v>9879</v>
      </c>
      <c r="F914" s="249">
        <f t="shared" si="31"/>
        <v>29</v>
      </c>
      <c r="G914" s="248"/>
      <c r="H914" s="248"/>
      <c r="I914" s="248"/>
      <c r="J914" s="248"/>
      <c r="K914" s="249" t="s">
        <v>15</v>
      </c>
      <c r="L914" s="249"/>
      <c r="M914" s="256"/>
      <c r="N914" s="613"/>
      <c r="P914" s="266"/>
      <c r="Q914" s="265"/>
    </row>
    <row r="915" spans="1:18" x14ac:dyDescent="0.25">
      <c r="A915" s="611"/>
      <c r="B915" s="310" t="s">
        <v>9831</v>
      </c>
      <c r="C915" s="300" t="s">
        <v>9880</v>
      </c>
      <c r="D915" s="249"/>
      <c r="E915" s="267" t="s">
        <v>9881</v>
      </c>
      <c r="F915" s="249">
        <f t="shared" si="31"/>
        <v>29</v>
      </c>
      <c r="G915" s="248"/>
      <c r="H915" s="248"/>
      <c r="I915" s="248"/>
      <c r="J915" s="248"/>
      <c r="K915" s="249"/>
      <c r="L915" s="249"/>
      <c r="M915" s="256" t="s">
        <v>4288</v>
      </c>
      <c r="N915" s="613"/>
      <c r="P915" s="266" t="s">
        <v>9882</v>
      </c>
      <c r="Q915" s="265">
        <f t="shared" si="33"/>
        <v>10</v>
      </c>
      <c r="R915" s="236" t="str">
        <f t="shared" si="32"/>
        <v xml:space="preserve"> </v>
      </c>
    </row>
    <row r="916" spans="1:18" x14ac:dyDescent="0.25">
      <c r="A916" s="611">
        <v>536900</v>
      </c>
      <c r="B916" s="310" t="s">
        <v>9831</v>
      </c>
      <c r="C916" s="300" t="s">
        <v>9883</v>
      </c>
      <c r="D916" s="249" t="s">
        <v>2710</v>
      </c>
      <c r="E916" s="267" t="s">
        <v>9884</v>
      </c>
      <c r="F916" s="249">
        <f t="shared" si="31"/>
        <v>26</v>
      </c>
      <c r="G916" s="248"/>
      <c r="H916" s="248"/>
      <c r="I916" s="248"/>
      <c r="J916" s="248"/>
      <c r="K916" s="323" t="s">
        <v>15</v>
      </c>
      <c r="L916" s="249"/>
      <c r="M916" s="256"/>
      <c r="N916" s="613"/>
      <c r="P916" s="266" t="s">
        <v>9885</v>
      </c>
      <c r="Q916" s="265">
        <f t="shared" si="33"/>
        <v>10</v>
      </c>
      <c r="R916" s="236" t="str">
        <f t="shared" si="32"/>
        <v xml:space="preserve"> </v>
      </c>
    </row>
    <row r="917" spans="1:18" x14ac:dyDescent="0.25">
      <c r="A917" s="611">
        <v>536910</v>
      </c>
      <c r="B917" s="611"/>
      <c r="C917" s="300"/>
      <c r="D917" s="249" t="s">
        <v>2710</v>
      </c>
      <c r="E917" s="267" t="s">
        <v>9886</v>
      </c>
      <c r="F917" s="249">
        <f>+LEN(E917)</f>
        <v>17</v>
      </c>
      <c r="G917" s="248"/>
      <c r="H917" s="248"/>
      <c r="I917" s="248"/>
      <c r="J917" s="248"/>
      <c r="K917" s="313" t="s">
        <v>15</v>
      </c>
      <c r="L917" s="249"/>
      <c r="M917" s="256"/>
      <c r="N917" s="613"/>
    </row>
    <row r="918" spans="1:18" x14ac:dyDescent="0.25">
      <c r="A918" s="611">
        <v>536920</v>
      </c>
      <c r="B918" s="310" t="s">
        <v>9831</v>
      </c>
      <c r="C918" s="300" t="s">
        <v>9887</v>
      </c>
      <c r="D918" s="249" t="s">
        <v>2710</v>
      </c>
      <c r="E918" s="267" t="s">
        <v>9888</v>
      </c>
      <c r="F918" s="249">
        <f t="shared" si="31"/>
        <v>27</v>
      </c>
      <c r="G918" s="248"/>
      <c r="H918" s="248"/>
      <c r="I918" s="248"/>
      <c r="J918" s="248"/>
      <c r="K918" s="249" t="s">
        <v>15</v>
      </c>
      <c r="L918" s="249"/>
      <c r="M918" s="256"/>
      <c r="N918" s="613"/>
      <c r="P918" s="266" t="s">
        <v>9889</v>
      </c>
      <c r="Q918" s="265">
        <f t="shared" si="33"/>
        <v>10</v>
      </c>
      <c r="R918" s="236" t="str">
        <f t="shared" si="32"/>
        <v xml:space="preserve"> </v>
      </c>
    </row>
    <row r="919" spans="1:18" x14ac:dyDescent="0.25">
      <c r="A919" s="611">
        <v>536940</v>
      </c>
      <c r="B919" s="310" t="s">
        <v>9831</v>
      </c>
      <c r="C919" s="300" t="s">
        <v>9890</v>
      </c>
      <c r="D919" s="249" t="s">
        <v>2710</v>
      </c>
      <c r="E919" s="267" t="s">
        <v>9891</v>
      </c>
      <c r="F919" s="249">
        <f t="shared" si="31"/>
        <v>22</v>
      </c>
      <c r="G919" s="248"/>
      <c r="H919" s="248"/>
      <c r="I919" s="248"/>
      <c r="J919" s="248"/>
      <c r="K919" s="249" t="s">
        <v>15</v>
      </c>
      <c r="L919" s="249"/>
      <c r="M919" s="256"/>
      <c r="N919" s="613"/>
      <c r="P919" s="266" t="s">
        <v>9892</v>
      </c>
      <c r="Q919" s="265">
        <f t="shared" si="33"/>
        <v>10</v>
      </c>
      <c r="R919" s="236" t="str">
        <f t="shared" si="32"/>
        <v xml:space="preserve"> </v>
      </c>
    </row>
    <row r="920" spans="1:18" x14ac:dyDescent="0.25">
      <c r="A920" s="611"/>
      <c r="B920" s="310" t="s">
        <v>9831</v>
      </c>
      <c r="C920" s="267" t="s">
        <v>9893</v>
      </c>
      <c r="D920" s="249"/>
      <c r="E920" s="267" t="s">
        <v>9894</v>
      </c>
      <c r="F920" s="249">
        <f t="shared" si="31"/>
        <v>27</v>
      </c>
      <c r="G920" s="248"/>
      <c r="H920" s="248"/>
      <c r="I920" s="248"/>
      <c r="J920" s="248"/>
      <c r="K920" s="249" t="s">
        <v>15</v>
      </c>
      <c r="L920" s="249"/>
      <c r="M920" s="256" t="s">
        <v>9895</v>
      </c>
      <c r="N920" s="613"/>
      <c r="P920" s="266" t="s">
        <v>9896</v>
      </c>
      <c r="Q920" s="265">
        <f t="shared" si="33"/>
        <v>10</v>
      </c>
      <c r="R920" s="236" t="str">
        <f t="shared" si="32"/>
        <v xml:space="preserve"> </v>
      </c>
    </row>
    <row r="921" spans="1:18" x14ac:dyDescent="0.25">
      <c r="A921" s="611"/>
      <c r="B921" s="310" t="s">
        <v>9831</v>
      </c>
      <c r="C921" s="300" t="s">
        <v>9897</v>
      </c>
      <c r="D921" s="249"/>
      <c r="E921" s="267" t="s">
        <v>9898</v>
      </c>
      <c r="F921" s="249">
        <f t="shared" si="31"/>
        <v>21</v>
      </c>
      <c r="G921" s="248"/>
      <c r="H921" s="248"/>
      <c r="I921" s="248"/>
      <c r="J921" s="248"/>
      <c r="K921" s="249"/>
      <c r="L921" s="249"/>
      <c r="M921" s="256" t="s">
        <v>4288</v>
      </c>
      <c r="N921" s="613"/>
      <c r="P921" s="266" t="s">
        <v>9899</v>
      </c>
      <c r="Q921" s="265">
        <f t="shared" si="33"/>
        <v>10</v>
      </c>
      <c r="R921" s="236" t="str">
        <f t="shared" si="32"/>
        <v xml:space="preserve"> </v>
      </c>
    </row>
    <row r="922" spans="1:18" x14ac:dyDescent="0.25">
      <c r="A922" s="611">
        <v>536980</v>
      </c>
      <c r="B922" s="310" t="s">
        <v>9831</v>
      </c>
      <c r="C922" s="300" t="s">
        <v>9900</v>
      </c>
      <c r="D922" s="249" t="s">
        <v>2710</v>
      </c>
      <c r="E922" s="267" t="s">
        <v>9901</v>
      </c>
      <c r="F922" s="249">
        <f t="shared" si="31"/>
        <v>28</v>
      </c>
      <c r="G922" s="248"/>
      <c r="H922" s="248"/>
      <c r="I922" s="248"/>
      <c r="J922" s="248"/>
      <c r="K922" s="249" t="s">
        <v>15</v>
      </c>
      <c r="L922" s="249"/>
      <c r="M922" s="256"/>
      <c r="N922" s="613"/>
      <c r="P922" s="266" t="s">
        <v>9902</v>
      </c>
      <c r="Q922" s="265">
        <f t="shared" si="33"/>
        <v>10</v>
      </c>
      <c r="R922" s="236" t="str">
        <f t="shared" si="32"/>
        <v xml:space="preserve"> </v>
      </c>
    </row>
    <row r="923" spans="1:18" x14ac:dyDescent="0.25">
      <c r="A923" s="611">
        <v>537000</v>
      </c>
      <c r="B923" s="310" t="s">
        <v>9831</v>
      </c>
      <c r="C923" s="300" t="s">
        <v>9903</v>
      </c>
      <c r="D923" s="249" t="s">
        <v>2710</v>
      </c>
      <c r="E923" s="267" t="s">
        <v>9904</v>
      </c>
      <c r="F923" s="249">
        <f t="shared" si="31"/>
        <v>19</v>
      </c>
      <c r="G923" s="248"/>
      <c r="H923" s="248"/>
      <c r="I923" s="248"/>
      <c r="J923" s="248"/>
      <c r="K923" s="249" t="s">
        <v>15</v>
      </c>
      <c r="L923" s="249"/>
      <c r="M923" s="256"/>
      <c r="N923" s="613"/>
      <c r="P923" s="266" t="s">
        <v>9905</v>
      </c>
      <c r="Q923" s="265">
        <f t="shared" si="33"/>
        <v>9</v>
      </c>
      <c r="R923" s="236" t="str">
        <f t="shared" si="32"/>
        <v xml:space="preserve"> </v>
      </c>
    </row>
    <row r="924" spans="1:18" x14ac:dyDescent="0.25">
      <c r="A924" s="611">
        <v>537020</v>
      </c>
      <c r="B924" s="310" t="s">
        <v>9831</v>
      </c>
      <c r="C924" s="300" t="s">
        <v>9906</v>
      </c>
      <c r="D924" s="249" t="s">
        <v>2710</v>
      </c>
      <c r="E924" s="267" t="s">
        <v>9907</v>
      </c>
      <c r="F924" s="249">
        <f t="shared" si="31"/>
        <v>27</v>
      </c>
      <c r="G924" s="248"/>
      <c r="H924" s="248"/>
      <c r="I924" s="248"/>
      <c r="J924" s="248"/>
      <c r="K924" s="249" t="s">
        <v>15</v>
      </c>
      <c r="L924" s="249"/>
      <c r="M924" s="256"/>
      <c r="N924" s="613"/>
      <c r="P924" s="266" t="s">
        <v>9908</v>
      </c>
      <c r="Q924" s="265">
        <f t="shared" si="33"/>
        <v>10</v>
      </c>
      <c r="R924" s="236" t="str">
        <f t="shared" si="32"/>
        <v xml:space="preserve"> </v>
      </c>
    </row>
    <row r="925" spans="1:18" x14ac:dyDescent="0.25">
      <c r="A925" s="611">
        <v>537040</v>
      </c>
      <c r="B925" s="310" t="s">
        <v>9831</v>
      </c>
      <c r="C925" s="300" t="s">
        <v>9909</v>
      </c>
      <c r="D925" s="249" t="s">
        <v>2710</v>
      </c>
      <c r="E925" s="267" t="s">
        <v>9910</v>
      </c>
      <c r="F925" s="249">
        <f t="shared" si="31"/>
        <v>24</v>
      </c>
      <c r="G925" s="248"/>
      <c r="H925" s="248"/>
      <c r="I925" s="248"/>
      <c r="J925" s="248"/>
      <c r="K925" s="249" t="s">
        <v>15</v>
      </c>
      <c r="L925" s="249"/>
      <c r="M925" s="256"/>
      <c r="N925" s="613"/>
      <c r="P925" s="266" t="s">
        <v>9911</v>
      </c>
      <c r="Q925" s="265">
        <f t="shared" si="33"/>
        <v>8</v>
      </c>
      <c r="R925" s="236" t="str">
        <f t="shared" si="32"/>
        <v xml:space="preserve"> </v>
      </c>
    </row>
    <row r="926" spans="1:18" x14ac:dyDescent="0.25">
      <c r="A926" s="611">
        <v>537060</v>
      </c>
      <c r="B926" s="310" t="s">
        <v>9831</v>
      </c>
      <c r="C926" s="300" t="s">
        <v>9912</v>
      </c>
      <c r="D926" s="249" t="s">
        <v>2710</v>
      </c>
      <c r="E926" s="267" t="s">
        <v>9913</v>
      </c>
      <c r="F926" s="249">
        <f t="shared" si="31"/>
        <v>25</v>
      </c>
      <c r="G926" s="248"/>
      <c r="H926" s="248"/>
      <c r="I926" s="248"/>
      <c r="J926" s="248"/>
      <c r="K926" s="249" t="s">
        <v>15</v>
      </c>
      <c r="L926" s="249"/>
      <c r="M926" s="256"/>
      <c r="N926" s="613"/>
      <c r="P926" s="266" t="s">
        <v>9914</v>
      </c>
      <c r="Q926" s="265">
        <f t="shared" si="33"/>
        <v>8</v>
      </c>
      <c r="R926" s="236" t="str">
        <f t="shared" si="32"/>
        <v xml:space="preserve"> </v>
      </c>
    </row>
    <row r="927" spans="1:18" x14ac:dyDescent="0.25">
      <c r="A927" s="611">
        <v>537070</v>
      </c>
      <c r="B927" s="310" t="s">
        <v>9831</v>
      </c>
      <c r="C927" s="267" t="s">
        <v>9915</v>
      </c>
      <c r="D927" s="249" t="s">
        <v>2710</v>
      </c>
      <c r="E927" s="267" t="s">
        <v>9916</v>
      </c>
      <c r="F927" s="249">
        <f>+LEN(E927)</f>
        <v>26</v>
      </c>
      <c r="G927" s="248"/>
      <c r="H927" s="248"/>
      <c r="I927" s="248"/>
      <c r="J927" s="248"/>
      <c r="K927" s="249" t="s">
        <v>15</v>
      </c>
      <c r="L927" s="249"/>
      <c r="M927" s="256" t="s">
        <v>9917</v>
      </c>
      <c r="N927" s="613"/>
    </row>
    <row r="928" spans="1:18" x14ac:dyDescent="0.25">
      <c r="A928" s="611">
        <v>537080</v>
      </c>
      <c r="B928" s="310" t="s">
        <v>9831</v>
      </c>
      <c r="C928" s="267" t="s">
        <v>9915</v>
      </c>
      <c r="D928" s="249" t="s">
        <v>2710</v>
      </c>
      <c r="E928" s="267" t="s">
        <v>9918</v>
      </c>
      <c r="F928" s="249">
        <f t="shared" si="31"/>
        <v>26</v>
      </c>
      <c r="G928" s="248"/>
      <c r="H928" s="248"/>
      <c r="I928" s="248"/>
      <c r="J928" s="248"/>
      <c r="K928" s="249" t="s">
        <v>15</v>
      </c>
      <c r="L928" s="249"/>
      <c r="M928" s="256"/>
      <c r="N928" s="613"/>
      <c r="P928" s="266" t="s">
        <v>9919</v>
      </c>
      <c r="Q928" s="265">
        <f t="shared" si="33"/>
        <v>7</v>
      </c>
      <c r="R928" s="236" t="str">
        <f t="shared" si="32"/>
        <v xml:space="preserve"> </v>
      </c>
    </row>
    <row r="929" spans="1:18" x14ac:dyDescent="0.25">
      <c r="A929" s="611"/>
      <c r="B929" s="310" t="s">
        <v>9831</v>
      </c>
      <c r="C929" s="300">
        <v>3828</v>
      </c>
      <c r="D929" s="249"/>
      <c r="E929" s="267" t="s">
        <v>9916</v>
      </c>
      <c r="F929" s="249">
        <f t="shared" si="31"/>
        <v>26</v>
      </c>
      <c r="G929" s="248"/>
      <c r="H929" s="248"/>
      <c r="I929" s="248"/>
      <c r="J929" s="248"/>
      <c r="K929" s="249"/>
      <c r="L929" s="249"/>
      <c r="M929" s="256" t="s">
        <v>4288</v>
      </c>
      <c r="N929" s="613"/>
      <c r="P929" s="266" t="s">
        <v>9920</v>
      </c>
      <c r="Q929" s="265">
        <f t="shared" si="33"/>
        <v>10</v>
      </c>
      <c r="R929" s="236" t="str">
        <f t="shared" si="32"/>
        <v xml:space="preserve"> </v>
      </c>
    </row>
    <row r="930" spans="1:18" x14ac:dyDescent="0.25">
      <c r="A930" s="611">
        <v>537090</v>
      </c>
      <c r="B930" s="381">
        <v>380</v>
      </c>
      <c r="C930" s="300" t="s">
        <v>9921</v>
      </c>
      <c r="D930" s="249" t="s">
        <v>2710</v>
      </c>
      <c r="E930" s="267" t="s">
        <v>9922</v>
      </c>
      <c r="F930" s="249">
        <v>27</v>
      </c>
      <c r="G930" s="248"/>
      <c r="H930" s="248"/>
      <c r="I930" s="248"/>
      <c r="J930" s="248"/>
      <c r="K930" s="249" t="s">
        <v>15</v>
      </c>
      <c r="L930" s="249"/>
      <c r="M930" s="256" t="s">
        <v>9923</v>
      </c>
      <c r="N930" s="613"/>
      <c r="P930" s="266" t="s">
        <v>9924</v>
      </c>
      <c r="Q930" s="265">
        <f t="shared" si="33"/>
        <v>10</v>
      </c>
      <c r="R930" s="236" t="str">
        <f t="shared" si="32"/>
        <v xml:space="preserve"> </v>
      </c>
    </row>
    <row r="931" spans="1:18" x14ac:dyDescent="0.25">
      <c r="A931" s="611">
        <v>537100</v>
      </c>
      <c r="B931" s="310" t="s">
        <v>9831</v>
      </c>
      <c r="C931" s="300" t="s">
        <v>9925</v>
      </c>
      <c r="D931" s="249" t="s">
        <v>2710</v>
      </c>
      <c r="E931" s="267" t="s">
        <v>9926</v>
      </c>
      <c r="F931" s="249">
        <f t="shared" si="31"/>
        <v>30</v>
      </c>
      <c r="G931" s="248"/>
      <c r="H931" s="248"/>
      <c r="I931" s="248"/>
      <c r="J931" s="248"/>
      <c r="K931" s="249" t="s">
        <v>15</v>
      </c>
      <c r="L931" s="249"/>
      <c r="M931" s="256"/>
      <c r="N931" s="613"/>
      <c r="P931" s="266" t="s">
        <v>9927</v>
      </c>
      <c r="Q931" s="265">
        <f t="shared" si="33"/>
        <v>10</v>
      </c>
      <c r="R931" s="236" t="str">
        <f t="shared" si="32"/>
        <v xml:space="preserve"> </v>
      </c>
    </row>
    <row r="932" spans="1:18" x14ac:dyDescent="0.25">
      <c r="A932" s="611">
        <v>537110</v>
      </c>
      <c r="B932" s="611"/>
      <c r="C932" s="300"/>
      <c r="D932" s="249" t="s">
        <v>2710</v>
      </c>
      <c r="E932" s="640" t="s">
        <v>9928</v>
      </c>
      <c r="F932" s="249">
        <f>+LEN(E932)</f>
        <v>20</v>
      </c>
      <c r="G932" s="248"/>
      <c r="H932" s="248"/>
      <c r="I932" s="248"/>
      <c r="J932" s="248"/>
      <c r="K932" s="249" t="s">
        <v>15</v>
      </c>
      <c r="L932" s="249"/>
      <c r="M932" s="256"/>
      <c r="N932" s="613"/>
    </row>
    <row r="933" spans="1:18" x14ac:dyDescent="0.25">
      <c r="A933" s="611">
        <v>537120</v>
      </c>
      <c r="B933" s="310" t="s">
        <v>9831</v>
      </c>
      <c r="C933" s="300" t="s">
        <v>9929</v>
      </c>
      <c r="D933" s="249" t="s">
        <v>2710</v>
      </c>
      <c r="E933" s="267" t="s">
        <v>9930</v>
      </c>
      <c r="F933" s="249">
        <f t="shared" si="31"/>
        <v>29</v>
      </c>
      <c r="G933" s="248"/>
      <c r="H933" s="248"/>
      <c r="I933" s="248"/>
      <c r="J933" s="248"/>
      <c r="K933" s="249" t="s">
        <v>15</v>
      </c>
      <c r="L933" s="249"/>
      <c r="M933" s="256"/>
      <c r="N933" s="613"/>
      <c r="P933" s="266" t="s">
        <v>9931</v>
      </c>
      <c r="Q933" s="265">
        <f t="shared" si="33"/>
        <v>10</v>
      </c>
      <c r="R933" s="236" t="str">
        <f t="shared" si="32"/>
        <v xml:space="preserve"> </v>
      </c>
    </row>
    <row r="934" spans="1:18" x14ac:dyDescent="0.25">
      <c r="A934" s="611">
        <v>537130</v>
      </c>
      <c r="B934" s="611"/>
      <c r="C934" s="300"/>
      <c r="D934" s="249" t="s">
        <v>2710</v>
      </c>
      <c r="E934" s="267" t="s">
        <v>9932</v>
      </c>
      <c r="F934" s="249">
        <f>+LEN(E934)</f>
        <v>23</v>
      </c>
      <c r="G934" s="248"/>
      <c r="H934" s="248"/>
      <c r="I934" s="248"/>
      <c r="J934" s="248"/>
      <c r="K934" s="249" t="s">
        <v>15</v>
      </c>
      <c r="L934" s="249"/>
      <c r="M934" s="256"/>
      <c r="N934" s="613"/>
    </row>
    <row r="935" spans="1:18" x14ac:dyDescent="0.25">
      <c r="A935" s="611">
        <v>537140</v>
      </c>
      <c r="B935" s="310" t="s">
        <v>9831</v>
      </c>
      <c r="C935" s="300" t="s">
        <v>9933</v>
      </c>
      <c r="D935" s="249" t="s">
        <v>2710</v>
      </c>
      <c r="E935" s="267" t="s">
        <v>9934</v>
      </c>
      <c r="F935" s="249">
        <f t="shared" si="31"/>
        <v>25</v>
      </c>
      <c r="G935" s="248"/>
      <c r="H935" s="248"/>
      <c r="I935" s="248"/>
      <c r="J935" s="248"/>
      <c r="K935" s="249" t="s">
        <v>15</v>
      </c>
      <c r="L935" s="249"/>
      <c r="M935" s="256"/>
      <c r="N935" s="613"/>
      <c r="P935" s="266" t="s">
        <v>9935</v>
      </c>
      <c r="Q935" s="265">
        <f t="shared" si="33"/>
        <v>10</v>
      </c>
      <c r="R935" s="236" t="str">
        <f t="shared" si="32"/>
        <v xml:space="preserve"> </v>
      </c>
    </row>
    <row r="936" spans="1:18" x14ac:dyDescent="0.25">
      <c r="A936" s="611">
        <v>537160</v>
      </c>
      <c r="B936" s="310" t="s">
        <v>9831</v>
      </c>
      <c r="C936" s="300" t="s">
        <v>9936</v>
      </c>
      <c r="D936" s="249" t="s">
        <v>2710</v>
      </c>
      <c r="E936" s="267" t="s">
        <v>9937</v>
      </c>
      <c r="F936" s="249">
        <f t="shared" si="31"/>
        <v>30</v>
      </c>
      <c r="G936" s="248"/>
      <c r="H936" s="248"/>
      <c r="I936" s="248"/>
      <c r="J936" s="248"/>
      <c r="K936" s="249" t="s">
        <v>15</v>
      </c>
      <c r="L936" s="249"/>
      <c r="M936" s="256"/>
      <c r="N936" s="613"/>
      <c r="P936" s="266" t="s">
        <v>9938</v>
      </c>
      <c r="Q936" s="265">
        <f t="shared" si="33"/>
        <v>10</v>
      </c>
      <c r="R936" s="236" t="str">
        <f t="shared" si="32"/>
        <v xml:space="preserve"> </v>
      </c>
    </row>
    <row r="937" spans="1:18" x14ac:dyDescent="0.25">
      <c r="A937" s="611">
        <v>537180</v>
      </c>
      <c r="B937" s="310" t="s">
        <v>9831</v>
      </c>
      <c r="C937" s="267" t="s">
        <v>9939</v>
      </c>
      <c r="D937" s="249" t="s">
        <v>2710</v>
      </c>
      <c r="E937" s="267" t="s">
        <v>9940</v>
      </c>
      <c r="F937" s="249">
        <f t="shared" si="31"/>
        <v>25</v>
      </c>
      <c r="G937" s="248"/>
      <c r="H937" s="248"/>
      <c r="I937" s="248"/>
      <c r="J937" s="248"/>
      <c r="K937" s="249" t="s">
        <v>15</v>
      </c>
      <c r="L937" s="249"/>
      <c r="M937" s="256"/>
      <c r="N937" s="613"/>
      <c r="P937" s="266" t="s">
        <v>9941</v>
      </c>
      <c r="Q937" s="265">
        <f t="shared" si="33"/>
        <v>10</v>
      </c>
      <c r="R937" s="236" t="str">
        <f t="shared" si="32"/>
        <v xml:space="preserve"> </v>
      </c>
    </row>
    <row r="938" spans="1:18" x14ac:dyDescent="0.25">
      <c r="A938" s="611"/>
      <c r="B938" s="310" t="s">
        <v>9831</v>
      </c>
      <c r="C938" s="267" t="s">
        <v>9942</v>
      </c>
      <c r="D938" s="249"/>
      <c r="E938" s="267" t="s">
        <v>9943</v>
      </c>
      <c r="F938" s="249">
        <f t="shared" si="31"/>
        <v>21</v>
      </c>
      <c r="G938" s="248"/>
      <c r="H938" s="248"/>
      <c r="I938" s="248"/>
      <c r="J938" s="248"/>
      <c r="K938" s="249" t="s">
        <v>15</v>
      </c>
      <c r="L938" s="249"/>
      <c r="M938" s="256" t="s">
        <v>4288</v>
      </c>
      <c r="N938" s="613"/>
      <c r="P938" s="266" t="s">
        <v>9944</v>
      </c>
      <c r="Q938" s="265">
        <f t="shared" si="33"/>
        <v>9</v>
      </c>
      <c r="R938" s="236" t="str">
        <f t="shared" si="32"/>
        <v xml:space="preserve"> </v>
      </c>
    </row>
    <row r="939" spans="1:18" x14ac:dyDescent="0.25">
      <c r="A939" s="611">
        <v>537200</v>
      </c>
      <c r="B939" s="310" t="s">
        <v>9831</v>
      </c>
      <c r="C939" s="300" t="s">
        <v>9945</v>
      </c>
      <c r="D939" s="249" t="s">
        <v>2710</v>
      </c>
      <c r="E939" s="267" t="s">
        <v>9946</v>
      </c>
      <c r="F939" s="249">
        <f t="shared" si="31"/>
        <v>28</v>
      </c>
      <c r="G939" s="248"/>
      <c r="H939" s="248"/>
      <c r="I939" s="248"/>
      <c r="J939" s="248"/>
      <c r="K939" s="249" t="s">
        <v>15</v>
      </c>
      <c r="L939" s="249"/>
      <c r="M939" s="256"/>
      <c r="N939" s="613"/>
      <c r="P939" s="266" t="s">
        <v>9947</v>
      </c>
      <c r="Q939" s="265">
        <f t="shared" si="33"/>
        <v>10</v>
      </c>
      <c r="R939" s="236" t="str">
        <f t="shared" si="32"/>
        <v xml:space="preserve"> </v>
      </c>
    </row>
    <row r="940" spans="1:18" x14ac:dyDescent="0.25">
      <c r="A940" s="611">
        <v>537220</v>
      </c>
      <c r="B940" s="310" t="s">
        <v>9831</v>
      </c>
      <c r="C940" s="267" t="s">
        <v>9948</v>
      </c>
      <c r="D940" s="249" t="s">
        <v>2710</v>
      </c>
      <c r="E940" s="267" t="s">
        <v>9949</v>
      </c>
      <c r="F940" s="249">
        <f t="shared" si="31"/>
        <v>18</v>
      </c>
      <c r="G940" s="248"/>
      <c r="H940" s="248"/>
      <c r="I940" s="248"/>
      <c r="J940" s="248"/>
      <c r="K940" s="249" t="s">
        <v>15</v>
      </c>
      <c r="L940" s="249"/>
      <c r="M940" s="256"/>
      <c r="N940" s="613"/>
      <c r="P940" s="266" t="s">
        <v>9950</v>
      </c>
      <c r="Q940" s="265">
        <f t="shared" si="33"/>
        <v>8</v>
      </c>
      <c r="R940" s="236" t="str">
        <f t="shared" si="32"/>
        <v xml:space="preserve"> </v>
      </c>
    </row>
    <row r="941" spans="1:18" x14ac:dyDescent="0.25">
      <c r="A941" s="611"/>
      <c r="B941" s="310" t="s">
        <v>9831</v>
      </c>
      <c r="C941" s="300" t="s">
        <v>9951</v>
      </c>
      <c r="D941" s="249"/>
      <c r="E941" s="267" t="s">
        <v>9952</v>
      </c>
      <c r="F941" s="249">
        <f t="shared" si="31"/>
        <v>30</v>
      </c>
      <c r="G941" s="248"/>
      <c r="H941" s="248"/>
      <c r="I941" s="248"/>
      <c r="J941" s="248"/>
      <c r="K941" s="249" t="s">
        <v>15</v>
      </c>
      <c r="L941" s="249"/>
      <c r="M941" s="256" t="s">
        <v>4288</v>
      </c>
      <c r="N941" s="613"/>
      <c r="P941" s="266" t="s">
        <v>9953</v>
      </c>
      <c r="Q941" s="265">
        <f t="shared" si="33"/>
        <v>6</v>
      </c>
      <c r="R941" s="236" t="str">
        <f t="shared" si="32"/>
        <v xml:space="preserve"> </v>
      </c>
    </row>
    <row r="942" spans="1:18" x14ac:dyDescent="0.25">
      <c r="A942" s="611">
        <v>537240</v>
      </c>
      <c r="B942" s="310" t="s">
        <v>9831</v>
      </c>
      <c r="C942" s="300" t="s">
        <v>9954</v>
      </c>
      <c r="D942" s="249" t="s">
        <v>2710</v>
      </c>
      <c r="E942" s="267" t="s">
        <v>9955</v>
      </c>
      <c r="F942" s="249">
        <f t="shared" si="31"/>
        <v>22</v>
      </c>
      <c r="G942" s="248"/>
      <c r="H942" s="248"/>
      <c r="I942" s="248"/>
      <c r="J942" s="248"/>
      <c r="K942" s="249" t="s">
        <v>15</v>
      </c>
      <c r="L942" s="249"/>
      <c r="M942" s="256"/>
      <c r="N942" s="613"/>
      <c r="P942" s="266" t="s">
        <v>9956</v>
      </c>
      <c r="Q942" s="265">
        <f t="shared" si="33"/>
        <v>10</v>
      </c>
      <c r="R942" s="236" t="str">
        <f t="shared" si="32"/>
        <v xml:space="preserve"> </v>
      </c>
    </row>
    <row r="943" spans="1:18" x14ac:dyDescent="0.25">
      <c r="A943" s="611">
        <v>537260</v>
      </c>
      <c r="B943" s="310" t="s">
        <v>9831</v>
      </c>
      <c r="C943" s="267" t="s">
        <v>9957</v>
      </c>
      <c r="D943" s="249" t="s">
        <v>2710</v>
      </c>
      <c r="E943" s="267" t="s">
        <v>9958</v>
      </c>
      <c r="F943" s="249">
        <f t="shared" si="31"/>
        <v>16</v>
      </c>
      <c r="G943" s="248"/>
      <c r="H943" s="248"/>
      <c r="I943" s="248"/>
      <c r="J943" s="248"/>
      <c r="K943" s="249" t="s">
        <v>15</v>
      </c>
      <c r="L943" s="249"/>
      <c r="M943" s="256"/>
      <c r="N943" s="613"/>
      <c r="P943" s="266" t="s">
        <v>9959</v>
      </c>
      <c r="Q943" s="265">
        <f t="shared" si="33"/>
        <v>6</v>
      </c>
      <c r="R943" s="236" t="str">
        <f t="shared" si="32"/>
        <v xml:space="preserve"> </v>
      </c>
    </row>
    <row r="944" spans="1:18" x14ac:dyDescent="0.25">
      <c r="A944" s="611"/>
      <c r="B944" s="310" t="s">
        <v>9831</v>
      </c>
      <c r="C944" s="300" t="s">
        <v>9960</v>
      </c>
      <c r="D944" s="249"/>
      <c r="E944" s="267" t="s">
        <v>9961</v>
      </c>
      <c r="F944" s="249">
        <f t="shared" si="31"/>
        <v>29</v>
      </c>
      <c r="G944" s="248"/>
      <c r="H944" s="248"/>
      <c r="I944" s="248"/>
      <c r="J944" s="248"/>
      <c r="K944" s="249" t="s">
        <v>15</v>
      </c>
      <c r="L944" s="249"/>
      <c r="M944" s="256" t="s">
        <v>4288</v>
      </c>
      <c r="N944" s="613"/>
      <c r="P944" s="266" t="s">
        <v>9962</v>
      </c>
      <c r="Q944" s="265">
        <f t="shared" si="33"/>
        <v>10</v>
      </c>
      <c r="R944" s="236" t="str">
        <f t="shared" si="32"/>
        <v xml:space="preserve"> </v>
      </c>
    </row>
    <row r="945" spans="1:18" x14ac:dyDescent="0.25">
      <c r="A945" s="611">
        <v>537280</v>
      </c>
      <c r="B945" s="310" t="s">
        <v>9831</v>
      </c>
      <c r="C945" s="300" t="s">
        <v>9963</v>
      </c>
      <c r="D945" s="249" t="s">
        <v>2710</v>
      </c>
      <c r="E945" s="267" t="s">
        <v>9964</v>
      </c>
      <c r="F945" s="249">
        <f t="shared" ref="F945:F1039" si="34">+LEN(E945)</f>
        <v>29</v>
      </c>
      <c r="G945" s="248"/>
      <c r="H945" s="248"/>
      <c r="I945" s="248"/>
      <c r="J945" s="248"/>
      <c r="K945" s="249" t="s">
        <v>15</v>
      </c>
      <c r="L945" s="249"/>
      <c r="M945" s="256"/>
      <c r="N945" s="613"/>
      <c r="P945" s="266" t="s">
        <v>9965</v>
      </c>
      <c r="Q945" s="265">
        <f t="shared" si="33"/>
        <v>10</v>
      </c>
      <c r="R945" s="236" t="str">
        <f t="shared" si="32"/>
        <v xml:space="preserve"> </v>
      </c>
    </row>
    <row r="946" spans="1:18" x14ac:dyDescent="0.25">
      <c r="A946" s="611">
        <v>537290</v>
      </c>
      <c r="B946" s="630"/>
      <c r="C946" s="300"/>
      <c r="D946" s="249" t="s">
        <v>2710</v>
      </c>
      <c r="E946" s="267" t="s">
        <v>9966</v>
      </c>
      <c r="F946" s="249">
        <f t="shared" si="34"/>
        <v>30</v>
      </c>
      <c r="G946" s="248"/>
      <c r="H946" s="248"/>
      <c r="I946" s="248"/>
      <c r="J946" s="248"/>
      <c r="K946" s="249" t="s">
        <v>15</v>
      </c>
      <c r="L946" s="249"/>
      <c r="M946" s="256"/>
      <c r="N946" s="613"/>
      <c r="P946" s="243"/>
      <c r="Q946" s="265"/>
    </row>
    <row r="947" spans="1:18" x14ac:dyDescent="0.25">
      <c r="A947" s="260">
        <v>537300</v>
      </c>
      <c r="B947" s="260"/>
      <c r="C947" s="300"/>
      <c r="D947" s="249" t="s">
        <v>2710</v>
      </c>
      <c r="E947" s="267" t="s">
        <v>7411</v>
      </c>
      <c r="F947" s="249">
        <f>+LEN(E947)</f>
        <v>17</v>
      </c>
      <c r="G947" s="248"/>
      <c r="H947" s="248"/>
      <c r="I947" s="248"/>
      <c r="J947" s="248"/>
      <c r="K947" s="249" t="s">
        <v>15</v>
      </c>
      <c r="L947" s="249"/>
      <c r="M947" s="256"/>
      <c r="N947" s="613"/>
    </row>
    <row r="948" spans="1:18" x14ac:dyDescent="0.25">
      <c r="A948" s="260">
        <v>537320</v>
      </c>
      <c r="B948" s="260"/>
      <c r="C948" s="300"/>
      <c r="D948" s="249" t="s">
        <v>2710</v>
      </c>
      <c r="E948" s="267" t="s">
        <v>9967</v>
      </c>
      <c r="F948" s="249">
        <f>+LEN(E948)</f>
        <v>30</v>
      </c>
      <c r="G948" s="248"/>
      <c r="H948" s="248"/>
      <c r="I948" s="248"/>
      <c r="J948" s="248"/>
      <c r="K948" s="249" t="s">
        <v>15</v>
      </c>
      <c r="L948" s="249"/>
      <c r="M948" s="256"/>
      <c r="N948" s="613"/>
    </row>
    <row r="949" spans="1:18" x14ac:dyDescent="0.25">
      <c r="A949" s="260">
        <v>537330</v>
      </c>
      <c r="B949" s="260"/>
      <c r="C949" s="260"/>
      <c r="D949" s="334" t="s">
        <v>2710</v>
      </c>
      <c r="E949" s="267" t="s">
        <v>9968</v>
      </c>
      <c r="F949" s="249">
        <f>+LEN(E949)</f>
        <v>26</v>
      </c>
      <c r="G949" s="248"/>
      <c r="H949" s="248"/>
      <c r="I949" s="248"/>
      <c r="J949" s="248"/>
      <c r="K949" s="249" t="s">
        <v>15</v>
      </c>
      <c r="L949" s="249"/>
      <c r="M949" s="256"/>
      <c r="N949" s="613"/>
    </row>
    <row r="950" spans="1:18" x14ac:dyDescent="0.25">
      <c r="A950" s="260"/>
      <c r="B950" s="260"/>
      <c r="C950" s="260"/>
      <c r="D950" s="260"/>
      <c r="E950" s="267" t="s">
        <v>9969</v>
      </c>
      <c r="F950" s="249">
        <f t="shared" si="34"/>
        <v>30</v>
      </c>
      <c r="G950" s="248"/>
      <c r="H950" s="248"/>
      <c r="I950" s="248"/>
      <c r="J950" s="248"/>
      <c r="K950" s="249"/>
      <c r="L950" s="249"/>
      <c r="M950" s="256" t="s">
        <v>9092</v>
      </c>
      <c r="N950" s="613"/>
      <c r="P950" s="266" t="s">
        <v>9970</v>
      </c>
      <c r="Q950" s="265">
        <f t="shared" si="33"/>
        <v>10</v>
      </c>
      <c r="R950" s="236" t="str">
        <f t="shared" si="32"/>
        <v xml:space="preserve"> </v>
      </c>
    </row>
    <row r="951" spans="1:18" ht="15.75" x14ac:dyDescent="0.25">
      <c r="A951" s="635"/>
      <c r="B951" s="310"/>
      <c r="C951" s="300"/>
      <c r="D951" s="249"/>
      <c r="E951" s="625" t="s">
        <v>9971</v>
      </c>
      <c r="F951" s="249">
        <f t="shared" si="34"/>
        <v>29</v>
      </c>
      <c r="G951" s="248"/>
      <c r="H951" s="248"/>
      <c r="I951" s="248"/>
      <c r="J951" s="248" t="s">
        <v>15</v>
      </c>
      <c r="K951" s="249"/>
      <c r="L951" s="249"/>
      <c r="M951" s="256"/>
      <c r="N951" s="613" t="s">
        <v>9972</v>
      </c>
      <c r="P951" s="266"/>
      <c r="Q951" s="265"/>
      <c r="R951" s="236" t="str">
        <f t="shared" ref="R951:R1041" si="35">+IF(Q951&gt;10,"over"," ")</f>
        <v xml:space="preserve"> </v>
      </c>
    </row>
    <row r="952" spans="1:18" x14ac:dyDescent="0.25">
      <c r="A952" s="260">
        <v>538770</v>
      </c>
      <c r="B952" s="310"/>
      <c r="C952" s="300"/>
      <c r="D952" s="249" t="s">
        <v>2710</v>
      </c>
      <c r="E952" s="267" t="s">
        <v>9973</v>
      </c>
      <c r="F952" s="249">
        <f t="shared" si="34"/>
        <v>30</v>
      </c>
      <c r="G952" s="248"/>
      <c r="H952" s="248"/>
      <c r="I952" s="248"/>
      <c r="J952" s="248"/>
      <c r="K952" s="249" t="s">
        <v>15</v>
      </c>
      <c r="L952" s="249"/>
      <c r="M952" s="256"/>
      <c r="N952" s="613"/>
      <c r="P952" s="266"/>
      <c r="Q952" s="265"/>
    </row>
    <row r="953" spans="1:18" x14ac:dyDescent="0.25">
      <c r="A953" s="260">
        <v>538780</v>
      </c>
      <c r="B953" s="310"/>
      <c r="C953" s="300"/>
      <c r="D953" s="249" t="s">
        <v>2710</v>
      </c>
      <c r="E953" s="267" t="s">
        <v>9974</v>
      </c>
      <c r="F953" s="249">
        <f t="shared" si="34"/>
        <v>30</v>
      </c>
      <c r="G953" s="248"/>
      <c r="H953" s="248"/>
      <c r="I953" s="248"/>
      <c r="J953" s="248"/>
      <c r="K953" s="249" t="s">
        <v>15</v>
      </c>
      <c r="L953" s="249"/>
      <c r="M953" s="256"/>
      <c r="N953" s="613"/>
      <c r="P953" s="266"/>
      <c r="Q953" s="265"/>
    </row>
    <row r="954" spans="1:18" x14ac:dyDescent="0.25">
      <c r="A954" s="260">
        <v>538790</v>
      </c>
      <c r="B954" s="310"/>
      <c r="C954" s="300"/>
      <c r="D954" s="249" t="s">
        <v>2710</v>
      </c>
      <c r="E954" s="267" t="s">
        <v>9975</v>
      </c>
      <c r="F954" s="249">
        <f t="shared" si="34"/>
        <v>29</v>
      </c>
      <c r="G954" s="248"/>
      <c r="H954" s="248"/>
      <c r="I954" s="248"/>
      <c r="J954" s="248"/>
      <c r="K954" s="249" t="s">
        <v>15</v>
      </c>
      <c r="L954" s="249"/>
      <c r="M954" s="256"/>
      <c r="N954" s="613"/>
      <c r="P954" s="266"/>
      <c r="Q954" s="265"/>
    </row>
    <row r="955" spans="1:18" x14ac:dyDescent="0.25">
      <c r="A955" s="260">
        <v>538800</v>
      </c>
      <c r="B955" s="310"/>
      <c r="C955" s="300"/>
      <c r="D955" s="249" t="s">
        <v>2710</v>
      </c>
      <c r="E955" s="267" t="s">
        <v>9976</v>
      </c>
      <c r="F955" s="249">
        <f t="shared" si="34"/>
        <v>30</v>
      </c>
      <c r="G955" s="248"/>
      <c r="H955" s="248"/>
      <c r="I955" s="248"/>
      <c r="J955" s="248"/>
      <c r="K955" s="249" t="s">
        <v>15</v>
      </c>
      <c r="L955" s="249"/>
      <c r="M955" s="256"/>
      <c r="N955" s="613"/>
      <c r="P955" s="266"/>
      <c r="Q955" s="265"/>
    </row>
    <row r="956" spans="1:18" ht="18" x14ac:dyDescent="0.25">
      <c r="A956" s="611">
        <v>540000</v>
      </c>
      <c r="B956" s="310" t="s">
        <v>9265</v>
      </c>
      <c r="C956" s="300"/>
      <c r="D956" s="249" t="s">
        <v>2710</v>
      </c>
      <c r="E956" s="271" t="s">
        <v>9977</v>
      </c>
      <c r="F956" s="249">
        <f t="shared" si="34"/>
        <v>14</v>
      </c>
      <c r="G956" s="248" t="s">
        <v>15</v>
      </c>
      <c r="H956" s="248"/>
      <c r="I956" s="248" t="s">
        <v>15</v>
      </c>
      <c r="J956" s="248"/>
      <c r="K956" s="249"/>
      <c r="L956" s="249"/>
      <c r="M956" s="256"/>
      <c r="N956" s="613"/>
      <c r="P956" s="266"/>
      <c r="Q956" s="265"/>
      <c r="R956" s="236" t="str">
        <f t="shared" si="35"/>
        <v xml:space="preserve"> </v>
      </c>
    </row>
    <row r="957" spans="1:18" ht="15.75" x14ac:dyDescent="0.25">
      <c r="A957" s="611"/>
      <c r="B957" s="310"/>
      <c r="C957" s="267" t="s">
        <v>9978</v>
      </c>
      <c r="D957" s="249"/>
      <c r="E957" s="625" t="s">
        <v>3082</v>
      </c>
      <c r="F957" s="249">
        <f t="shared" si="34"/>
        <v>4</v>
      </c>
      <c r="G957" s="248"/>
      <c r="H957" s="248"/>
      <c r="I957" s="248"/>
      <c r="J957" s="248" t="s">
        <v>15</v>
      </c>
      <c r="K957" s="249"/>
      <c r="L957" s="249"/>
      <c r="M957" s="256"/>
      <c r="N957" s="613" t="s">
        <v>9979</v>
      </c>
      <c r="P957" s="266"/>
      <c r="Q957" s="265">
        <f t="shared" si="33"/>
        <v>0</v>
      </c>
      <c r="R957" s="236" t="str">
        <f t="shared" si="35"/>
        <v xml:space="preserve"> </v>
      </c>
    </row>
    <row r="958" spans="1:18" x14ac:dyDescent="0.25">
      <c r="A958" s="611"/>
      <c r="B958" s="310" t="s">
        <v>9980</v>
      </c>
      <c r="C958" s="267" t="s">
        <v>9981</v>
      </c>
      <c r="D958" s="249"/>
      <c r="E958" s="267" t="s">
        <v>9982</v>
      </c>
      <c r="F958" s="249">
        <f t="shared" si="34"/>
        <v>9</v>
      </c>
      <c r="G958" s="248"/>
      <c r="H958" s="248"/>
      <c r="I958" s="248"/>
      <c r="J958" s="248"/>
      <c r="K958" s="249" t="s">
        <v>15</v>
      </c>
      <c r="L958" s="249"/>
      <c r="M958" s="256" t="s">
        <v>4288</v>
      </c>
      <c r="N958" s="613"/>
      <c r="P958" s="266" t="s">
        <v>9982</v>
      </c>
      <c r="Q958" s="265">
        <f t="shared" si="33"/>
        <v>9</v>
      </c>
      <c r="R958" s="236" t="str">
        <f t="shared" si="35"/>
        <v xml:space="preserve"> </v>
      </c>
    </row>
    <row r="959" spans="1:18" x14ac:dyDescent="0.25">
      <c r="A959" s="611"/>
      <c r="B959" s="310" t="s">
        <v>9980</v>
      </c>
      <c r="C959" s="267" t="s">
        <v>9983</v>
      </c>
      <c r="D959" s="249"/>
      <c r="E959" s="267" t="s">
        <v>9984</v>
      </c>
      <c r="F959" s="249">
        <f t="shared" si="34"/>
        <v>21</v>
      </c>
      <c r="G959" s="248"/>
      <c r="H959" s="248"/>
      <c r="I959" s="248"/>
      <c r="J959" s="248"/>
      <c r="K959" s="249" t="s">
        <v>15</v>
      </c>
      <c r="L959" s="249"/>
      <c r="M959" s="256" t="s">
        <v>4288</v>
      </c>
      <c r="N959" s="613"/>
      <c r="P959" s="266" t="s">
        <v>9985</v>
      </c>
      <c r="Q959" s="265">
        <f t="shared" si="33"/>
        <v>9</v>
      </c>
      <c r="R959" s="236" t="str">
        <f t="shared" si="35"/>
        <v xml:space="preserve"> </v>
      </c>
    </row>
    <row r="960" spans="1:18" x14ac:dyDescent="0.25">
      <c r="A960" s="611"/>
      <c r="B960" s="310" t="s">
        <v>9980</v>
      </c>
      <c r="C960" s="267" t="s">
        <v>9986</v>
      </c>
      <c r="D960" s="249"/>
      <c r="E960" s="267" t="s">
        <v>9987</v>
      </c>
      <c r="F960" s="249">
        <f t="shared" si="34"/>
        <v>28</v>
      </c>
      <c r="G960" s="248"/>
      <c r="H960" s="248"/>
      <c r="I960" s="248"/>
      <c r="J960" s="248"/>
      <c r="K960" s="249" t="s">
        <v>15</v>
      </c>
      <c r="L960" s="249"/>
      <c r="M960" s="256" t="s">
        <v>4288</v>
      </c>
      <c r="N960" s="613"/>
      <c r="P960" s="266" t="s">
        <v>9988</v>
      </c>
      <c r="Q960" s="265">
        <f t="shared" si="33"/>
        <v>10</v>
      </c>
      <c r="R960" s="236" t="str">
        <f t="shared" si="35"/>
        <v xml:space="preserve"> </v>
      </c>
    </row>
    <row r="961" spans="1:18" x14ac:dyDescent="0.25">
      <c r="A961" s="611"/>
      <c r="B961" s="310" t="s">
        <v>9980</v>
      </c>
      <c r="C961" s="300"/>
      <c r="D961" s="249"/>
      <c r="E961" s="267" t="s">
        <v>9989</v>
      </c>
      <c r="F961" s="249">
        <f t="shared" si="34"/>
        <v>12</v>
      </c>
      <c r="G961" s="248"/>
      <c r="H961" s="248"/>
      <c r="I961" s="248"/>
      <c r="J961" s="248"/>
      <c r="K961" s="249" t="s">
        <v>15</v>
      </c>
      <c r="L961" s="249"/>
      <c r="M961" s="256" t="s">
        <v>4288</v>
      </c>
      <c r="N961" s="613"/>
      <c r="P961" s="266" t="s">
        <v>9990</v>
      </c>
      <c r="Q961" s="265">
        <f t="shared" si="33"/>
        <v>10</v>
      </c>
      <c r="R961" s="236" t="str">
        <f t="shared" si="35"/>
        <v xml:space="preserve"> </v>
      </c>
    </row>
    <row r="962" spans="1:18" x14ac:dyDescent="0.25">
      <c r="A962" s="611">
        <v>540020</v>
      </c>
      <c r="B962" s="310"/>
      <c r="C962" s="300" t="s">
        <v>9991</v>
      </c>
      <c r="D962" s="249" t="s">
        <v>2821</v>
      </c>
      <c r="E962" s="267" t="s">
        <v>9992</v>
      </c>
      <c r="F962" s="249">
        <f t="shared" si="34"/>
        <v>7</v>
      </c>
      <c r="G962" s="248"/>
      <c r="H962" s="248"/>
      <c r="I962" s="248"/>
      <c r="J962" s="248"/>
      <c r="K962" s="249" t="s">
        <v>15</v>
      </c>
      <c r="L962" s="249"/>
      <c r="M962" s="256"/>
      <c r="N962" s="613"/>
      <c r="P962" s="266" t="s">
        <v>9992</v>
      </c>
      <c r="Q962" s="265">
        <f t="shared" si="33"/>
        <v>7</v>
      </c>
      <c r="R962" s="236" t="str">
        <f t="shared" si="35"/>
        <v xml:space="preserve"> </v>
      </c>
    </row>
    <row r="963" spans="1:18" x14ac:dyDescent="0.25">
      <c r="A963" s="611">
        <v>540040</v>
      </c>
      <c r="B963" s="310" t="s">
        <v>9980</v>
      </c>
      <c r="C963" s="267" t="s">
        <v>9993</v>
      </c>
      <c r="D963" s="249" t="s">
        <v>2710</v>
      </c>
      <c r="E963" s="267" t="s">
        <v>3082</v>
      </c>
      <c r="F963" s="249">
        <f t="shared" si="34"/>
        <v>4</v>
      </c>
      <c r="G963" s="248"/>
      <c r="H963" s="248"/>
      <c r="I963" s="248"/>
      <c r="J963" s="248"/>
      <c r="K963" s="249" t="s">
        <v>15</v>
      </c>
      <c r="L963" s="249"/>
      <c r="M963" s="256"/>
      <c r="N963" s="613"/>
      <c r="P963" s="266" t="s">
        <v>3082</v>
      </c>
      <c r="Q963" s="265">
        <f t="shared" si="33"/>
        <v>4</v>
      </c>
      <c r="R963" s="236" t="str">
        <f t="shared" si="35"/>
        <v xml:space="preserve"> </v>
      </c>
    </row>
    <row r="964" spans="1:18" x14ac:dyDescent="0.25">
      <c r="A964" s="611">
        <v>540041</v>
      </c>
      <c r="B964" s="611"/>
      <c r="C964" s="300"/>
      <c r="D964" s="249" t="s">
        <v>2710</v>
      </c>
      <c r="E964" s="267" t="s">
        <v>9994</v>
      </c>
      <c r="F964" s="249">
        <f>+LEN(E964)</f>
        <v>26</v>
      </c>
      <c r="G964" s="248"/>
      <c r="H964" s="248"/>
      <c r="I964" s="248"/>
      <c r="J964" s="248"/>
      <c r="K964" s="249"/>
      <c r="L964" s="249" t="s">
        <v>15</v>
      </c>
      <c r="M964" s="256"/>
      <c r="N964" s="613"/>
    </row>
    <row r="965" spans="1:18" x14ac:dyDescent="0.25">
      <c r="A965" s="611"/>
      <c r="B965" s="310" t="s">
        <v>9980</v>
      </c>
      <c r="C965" s="300" t="s">
        <v>9995</v>
      </c>
      <c r="D965" s="249"/>
      <c r="E965" s="267" t="s">
        <v>9996</v>
      </c>
      <c r="F965" s="249">
        <f t="shared" si="34"/>
        <v>12</v>
      </c>
      <c r="G965" s="248"/>
      <c r="H965" s="248"/>
      <c r="I965" s="248"/>
      <c r="J965" s="248"/>
      <c r="K965" s="249" t="s">
        <v>15</v>
      </c>
      <c r="L965" s="249"/>
      <c r="M965" s="256" t="s">
        <v>4288</v>
      </c>
      <c r="N965" s="613"/>
      <c r="P965" s="266" t="s">
        <v>9997</v>
      </c>
      <c r="Q965" s="265">
        <f t="shared" si="33"/>
        <v>10</v>
      </c>
      <c r="R965" s="236" t="str">
        <f t="shared" si="35"/>
        <v xml:space="preserve"> </v>
      </c>
    </row>
    <row r="966" spans="1:18" x14ac:dyDescent="0.25">
      <c r="A966" s="611">
        <v>540060</v>
      </c>
      <c r="B966" s="310" t="s">
        <v>9980</v>
      </c>
      <c r="C966" s="300"/>
      <c r="D966" s="249" t="s">
        <v>2710</v>
      </c>
      <c r="E966" s="267" t="s">
        <v>9998</v>
      </c>
      <c r="F966" s="249">
        <f t="shared" si="34"/>
        <v>17</v>
      </c>
      <c r="G966" s="248"/>
      <c r="H966" s="248"/>
      <c r="I966" s="248"/>
      <c r="J966" s="248"/>
      <c r="K966" s="249" t="s">
        <v>15</v>
      </c>
      <c r="L966" s="249"/>
      <c r="M966" s="256"/>
      <c r="N966" s="613"/>
      <c r="P966" s="266" t="s">
        <v>9999</v>
      </c>
      <c r="Q966" s="265">
        <f t="shared" si="33"/>
        <v>10</v>
      </c>
      <c r="R966" s="236" t="str">
        <f t="shared" si="35"/>
        <v xml:space="preserve"> </v>
      </c>
    </row>
    <row r="967" spans="1:18" x14ac:dyDescent="0.25">
      <c r="A967" s="611">
        <v>540061</v>
      </c>
      <c r="B967" s="310"/>
      <c r="C967" s="300"/>
      <c r="D967" s="249" t="s">
        <v>2710</v>
      </c>
      <c r="E967" s="267" t="s">
        <v>10000</v>
      </c>
      <c r="F967" s="249">
        <f t="shared" si="34"/>
        <v>30</v>
      </c>
      <c r="G967" s="248"/>
      <c r="H967" s="248"/>
      <c r="I967" s="248"/>
      <c r="J967" s="248"/>
      <c r="K967" s="249"/>
      <c r="L967" s="249" t="s">
        <v>15</v>
      </c>
      <c r="M967" s="256" t="s">
        <v>3564</v>
      </c>
      <c r="N967" s="613"/>
      <c r="P967" s="266" t="s">
        <v>10001</v>
      </c>
      <c r="Q967" s="265">
        <f t="shared" si="33"/>
        <v>10</v>
      </c>
      <c r="R967" s="236" t="str">
        <f t="shared" si="35"/>
        <v xml:space="preserve"> </v>
      </c>
    </row>
    <row r="968" spans="1:18" ht="15.75" x14ac:dyDescent="0.25">
      <c r="A968" s="611"/>
      <c r="B968" s="310"/>
      <c r="C968" s="300"/>
      <c r="D968" s="249"/>
      <c r="E968" s="625" t="s">
        <v>10002</v>
      </c>
      <c r="F968" s="249">
        <f t="shared" si="34"/>
        <v>26</v>
      </c>
      <c r="G968" s="248"/>
      <c r="H968" s="248"/>
      <c r="I968" s="248"/>
      <c r="J968" s="248" t="s">
        <v>15</v>
      </c>
      <c r="K968" s="249"/>
      <c r="L968" s="249"/>
      <c r="M968" s="256"/>
      <c r="N968" s="613" t="s">
        <v>10003</v>
      </c>
      <c r="P968" s="266"/>
      <c r="Q968" s="265"/>
      <c r="R968" s="236" t="str">
        <f t="shared" si="35"/>
        <v xml:space="preserve"> </v>
      </c>
    </row>
    <row r="969" spans="1:18" x14ac:dyDescent="0.25">
      <c r="A969" s="611">
        <v>542000</v>
      </c>
      <c r="B969" s="310"/>
      <c r="C969" s="300" t="s">
        <v>10004</v>
      </c>
      <c r="D969" s="249" t="s">
        <v>2821</v>
      </c>
      <c r="E969" s="381" t="s">
        <v>10005</v>
      </c>
      <c r="F969" s="249">
        <f t="shared" si="34"/>
        <v>12</v>
      </c>
      <c r="G969" s="248"/>
      <c r="H969" s="248"/>
      <c r="I969" s="248"/>
      <c r="J969" s="248"/>
      <c r="K969" s="249" t="s">
        <v>15</v>
      </c>
      <c r="L969" s="249"/>
      <c r="M969" s="256"/>
      <c r="N969" s="613"/>
      <c r="P969" s="266" t="s">
        <v>10006</v>
      </c>
      <c r="Q969" s="265">
        <f t="shared" si="33"/>
        <v>8</v>
      </c>
      <c r="R969" s="236" t="str">
        <f t="shared" si="35"/>
        <v xml:space="preserve"> </v>
      </c>
    </row>
    <row r="970" spans="1:18" x14ac:dyDescent="0.25">
      <c r="A970" s="611">
        <v>542020</v>
      </c>
      <c r="B970" s="310" t="s">
        <v>10007</v>
      </c>
      <c r="C970" s="300" t="s">
        <v>10008</v>
      </c>
      <c r="D970" s="249" t="s">
        <v>2710</v>
      </c>
      <c r="E970" s="267" t="s">
        <v>10009</v>
      </c>
      <c r="F970" s="249">
        <f t="shared" si="34"/>
        <v>9</v>
      </c>
      <c r="G970" s="248"/>
      <c r="H970" s="248"/>
      <c r="I970" s="248"/>
      <c r="J970" s="248"/>
      <c r="K970" s="249" t="s">
        <v>15</v>
      </c>
      <c r="L970" s="249"/>
      <c r="M970" s="256"/>
      <c r="N970" s="613"/>
      <c r="P970" s="266" t="s">
        <v>10009</v>
      </c>
      <c r="Q970" s="265">
        <f t="shared" si="33"/>
        <v>9</v>
      </c>
      <c r="R970" s="236" t="str">
        <f t="shared" si="35"/>
        <v xml:space="preserve"> </v>
      </c>
    </row>
    <row r="971" spans="1:18" x14ac:dyDescent="0.25">
      <c r="A971" s="611">
        <v>542040</v>
      </c>
      <c r="B971" s="310" t="s">
        <v>10007</v>
      </c>
      <c r="C971" s="267" t="s">
        <v>10010</v>
      </c>
      <c r="D971" s="249" t="s">
        <v>2710</v>
      </c>
      <c r="E971" s="267" t="s">
        <v>10011</v>
      </c>
      <c r="F971" s="249">
        <f t="shared" si="34"/>
        <v>26</v>
      </c>
      <c r="G971" s="248"/>
      <c r="H971" s="248"/>
      <c r="I971" s="248"/>
      <c r="J971" s="248"/>
      <c r="K971" s="249" t="s">
        <v>15</v>
      </c>
      <c r="L971" s="249"/>
      <c r="M971" s="256"/>
      <c r="N971" s="613"/>
      <c r="P971" s="266" t="s">
        <v>10012</v>
      </c>
      <c r="Q971" s="265">
        <f t="shared" si="33"/>
        <v>10</v>
      </c>
      <c r="R971" s="236" t="str">
        <f t="shared" si="35"/>
        <v xml:space="preserve"> </v>
      </c>
    </row>
    <row r="972" spans="1:18" x14ac:dyDescent="0.25">
      <c r="A972" s="611"/>
      <c r="B972" s="310" t="s">
        <v>10007</v>
      </c>
      <c r="C972" s="267" t="s">
        <v>10013</v>
      </c>
      <c r="D972" s="249"/>
      <c r="E972" s="267" t="s">
        <v>10014</v>
      </c>
      <c r="F972" s="249">
        <f t="shared" si="34"/>
        <v>20</v>
      </c>
      <c r="G972" s="248"/>
      <c r="H972" s="248"/>
      <c r="I972" s="248"/>
      <c r="J972" s="248"/>
      <c r="K972" s="249" t="s">
        <v>15</v>
      </c>
      <c r="L972" s="249"/>
      <c r="M972" s="256" t="s">
        <v>4288</v>
      </c>
      <c r="N972" s="613"/>
      <c r="P972" s="266" t="s">
        <v>10015</v>
      </c>
      <c r="Q972" s="265">
        <f t="shared" ref="Q972:Q1044" si="36">+LEN(P972)</f>
        <v>9</v>
      </c>
      <c r="R972" s="236" t="str">
        <f t="shared" si="35"/>
        <v xml:space="preserve"> </v>
      </c>
    </row>
    <row r="973" spans="1:18" x14ac:dyDescent="0.25">
      <c r="A973" s="611"/>
      <c r="B973" s="310" t="s">
        <v>10007</v>
      </c>
      <c r="C973" s="267" t="s">
        <v>10016</v>
      </c>
      <c r="D973" s="249"/>
      <c r="E973" s="267" t="s">
        <v>6952</v>
      </c>
      <c r="F973" s="249">
        <f t="shared" si="34"/>
        <v>18</v>
      </c>
      <c r="G973" s="248"/>
      <c r="H973" s="248"/>
      <c r="I973" s="248"/>
      <c r="J973" s="248"/>
      <c r="K973" s="249" t="s">
        <v>15</v>
      </c>
      <c r="L973" s="249"/>
      <c r="M973" s="256" t="s">
        <v>4288</v>
      </c>
      <c r="N973" s="613"/>
      <c r="P973" s="266" t="s">
        <v>10017</v>
      </c>
      <c r="Q973" s="265">
        <f t="shared" si="36"/>
        <v>10</v>
      </c>
      <c r="R973" s="236" t="str">
        <f t="shared" si="35"/>
        <v xml:space="preserve"> </v>
      </c>
    </row>
    <row r="974" spans="1:18" x14ac:dyDescent="0.25">
      <c r="A974" s="611"/>
      <c r="B974" s="310" t="s">
        <v>10007</v>
      </c>
      <c r="C974" s="300" t="s">
        <v>10018</v>
      </c>
      <c r="D974" s="249"/>
      <c r="E974" s="267" t="s">
        <v>10019</v>
      </c>
      <c r="F974" s="249">
        <f t="shared" si="34"/>
        <v>19</v>
      </c>
      <c r="G974" s="248"/>
      <c r="H974" s="248"/>
      <c r="I974" s="248"/>
      <c r="J974" s="248"/>
      <c r="K974" s="249" t="s">
        <v>15</v>
      </c>
      <c r="L974" s="249"/>
      <c r="M974" s="256" t="s">
        <v>4288</v>
      </c>
      <c r="N974" s="613"/>
      <c r="P974" s="266" t="s">
        <v>10020</v>
      </c>
      <c r="Q974" s="265">
        <f t="shared" si="36"/>
        <v>9</v>
      </c>
      <c r="R974" s="236" t="str">
        <f t="shared" si="35"/>
        <v xml:space="preserve"> </v>
      </c>
    </row>
    <row r="975" spans="1:18" x14ac:dyDescent="0.25">
      <c r="A975" s="611">
        <v>542060</v>
      </c>
      <c r="B975" s="310" t="s">
        <v>10007</v>
      </c>
      <c r="C975" s="267" t="s">
        <v>10021</v>
      </c>
      <c r="D975" s="249" t="s">
        <v>2710</v>
      </c>
      <c r="E975" s="267" t="s">
        <v>10022</v>
      </c>
      <c r="F975" s="249">
        <f t="shared" si="34"/>
        <v>21</v>
      </c>
      <c r="G975" s="248"/>
      <c r="H975" s="248"/>
      <c r="I975" s="248"/>
      <c r="J975" s="248"/>
      <c r="K975" s="249" t="s">
        <v>15</v>
      </c>
      <c r="L975" s="249"/>
      <c r="M975" s="256"/>
      <c r="N975" s="613"/>
      <c r="P975" s="266" t="s">
        <v>10023</v>
      </c>
      <c r="Q975" s="265">
        <f t="shared" si="36"/>
        <v>10</v>
      </c>
      <c r="R975" s="236" t="str">
        <f t="shared" si="35"/>
        <v xml:space="preserve"> </v>
      </c>
    </row>
    <row r="976" spans="1:18" x14ac:dyDescent="0.25">
      <c r="A976" s="611"/>
      <c r="B976" s="310" t="s">
        <v>10007</v>
      </c>
      <c r="C976" s="267" t="s">
        <v>10024</v>
      </c>
      <c r="D976" s="249"/>
      <c r="E976" s="267" t="s">
        <v>10025</v>
      </c>
      <c r="F976" s="249">
        <f t="shared" si="34"/>
        <v>10</v>
      </c>
      <c r="G976" s="248"/>
      <c r="H976" s="248"/>
      <c r="I976" s="248"/>
      <c r="J976" s="248"/>
      <c r="K976" s="249" t="s">
        <v>15</v>
      </c>
      <c r="L976" s="249"/>
      <c r="M976" s="256" t="s">
        <v>4288</v>
      </c>
      <c r="N976" s="613"/>
      <c r="P976" s="266" t="s">
        <v>10025</v>
      </c>
      <c r="Q976" s="265">
        <f t="shared" si="36"/>
        <v>10</v>
      </c>
      <c r="R976" s="236" t="str">
        <f t="shared" si="35"/>
        <v xml:space="preserve"> </v>
      </c>
    </row>
    <row r="977" spans="1:18" x14ac:dyDescent="0.25">
      <c r="A977" s="611"/>
      <c r="B977" s="310" t="s">
        <v>10007</v>
      </c>
      <c r="C977" s="267" t="s">
        <v>10026</v>
      </c>
      <c r="D977" s="249"/>
      <c r="E977" s="267" t="s">
        <v>10027</v>
      </c>
      <c r="F977" s="249">
        <f t="shared" si="34"/>
        <v>18</v>
      </c>
      <c r="G977" s="248"/>
      <c r="H977" s="248"/>
      <c r="I977" s="248"/>
      <c r="J977" s="248"/>
      <c r="K977" s="249" t="s">
        <v>15</v>
      </c>
      <c r="L977" s="249"/>
      <c r="M977" s="256" t="s">
        <v>4288</v>
      </c>
      <c r="N977" s="613"/>
      <c r="P977" s="266" t="s">
        <v>10028</v>
      </c>
      <c r="Q977" s="265">
        <f t="shared" si="36"/>
        <v>10</v>
      </c>
      <c r="R977" s="236" t="str">
        <f t="shared" si="35"/>
        <v xml:space="preserve"> </v>
      </c>
    </row>
    <row r="978" spans="1:18" x14ac:dyDescent="0.25">
      <c r="A978" s="611"/>
      <c r="B978" s="310" t="s">
        <v>10007</v>
      </c>
      <c r="C978" s="300" t="s">
        <v>10029</v>
      </c>
      <c r="D978" s="249"/>
      <c r="E978" s="267" t="s">
        <v>10030</v>
      </c>
      <c r="F978" s="249">
        <f t="shared" si="34"/>
        <v>17</v>
      </c>
      <c r="G978" s="248"/>
      <c r="H978" s="248"/>
      <c r="I978" s="248"/>
      <c r="J978" s="248"/>
      <c r="K978" s="249" t="s">
        <v>15</v>
      </c>
      <c r="L978" s="249"/>
      <c r="M978" s="256" t="s">
        <v>4288</v>
      </c>
      <c r="N978" s="613"/>
      <c r="P978" s="266" t="s">
        <v>10031</v>
      </c>
      <c r="Q978" s="265">
        <f t="shared" si="36"/>
        <v>9</v>
      </c>
      <c r="R978" s="236" t="str">
        <f t="shared" si="35"/>
        <v xml:space="preserve"> </v>
      </c>
    </row>
    <row r="979" spans="1:18" x14ac:dyDescent="0.25">
      <c r="A979" s="611">
        <v>542080</v>
      </c>
      <c r="B979" s="310" t="s">
        <v>10007</v>
      </c>
      <c r="C979" s="300" t="s">
        <v>10032</v>
      </c>
      <c r="D979" s="249" t="s">
        <v>2710</v>
      </c>
      <c r="E979" s="267" t="s">
        <v>10033</v>
      </c>
      <c r="F979" s="249">
        <f t="shared" si="34"/>
        <v>27</v>
      </c>
      <c r="G979" s="248"/>
      <c r="H979" s="248"/>
      <c r="I979" s="248"/>
      <c r="J979" s="248"/>
      <c r="K979" s="249" t="s">
        <v>15</v>
      </c>
      <c r="L979" s="249"/>
      <c r="M979" s="256"/>
      <c r="N979" s="613"/>
      <c r="P979" s="266" t="s">
        <v>10034</v>
      </c>
      <c r="Q979" s="265">
        <f t="shared" si="36"/>
        <v>9</v>
      </c>
      <c r="R979" s="236" t="str">
        <f t="shared" si="35"/>
        <v xml:space="preserve"> </v>
      </c>
    </row>
    <row r="980" spans="1:18" x14ac:dyDescent="0.25">
      <c r="A980" s="611">
        <v>542100</v>
      </c>
      <c r="B980" s="310" t="s">
        <v>10007</v>
      </c>
      <c r="C980" s="300"/>
      <c r="D980" s="249" t="s">
        <v>2710</v>
      </c>
      <c r="E980" s="267" t="s">
        <v>10035</v>
      </c>
      <c r="F980" s="249">
        <f t="shared" si="34"/>
        <v>15</v>
      </c>
      <c r="G980" s="248"/>
      <c r="H980" s="248"/>
      <c r="I980" s="248"/>
      <c r="J980" s="248"/>
      <c r="K980" s="249" t="s">
        <v>15</v>
      </c>
      <c r="L980" s="249"/>
      <c r="M980" s="256"/>
      <c r="N980" s="613"/>
      <c r="P980" s="266" t="s">
        <v>10036</v>
      </c>
      <c r="Q980" s="265">
        <f t="shared" si="36"/>
        <v>10</v>
      </c>
      <c r="R980" s="236" t="str">
        <f t="shared" si="35"/>
        <v xml:space="preserve"> </v>
      </c>
    </row>
    <row r="981" spans="1:18" x14ac:dyDescent="0.25">
      <c r="A981" s="611">
        <v>542120</v>
      </c>
      <c r="B981" s="310"/>
      <c r="C981" s="267" t="s">
        <v>10037</v>
      </c>
      <c r="D981" s="249" t="s">
        <v>2710</v>
      </c>
      <c r="E981" s="267" t="s">
        <v>10038</v>
      </c>
      <c r="F981" s="249">
        <f t="shared" si="34"/>
        <v>27</v>
      </c>
      <c r="G981" s="248"/>
      <c r="H981" s="248"/>
      <c r="I981" s="248"/>
      <c r="J981" s="248"/>
      <c r="K981" s="249" t="s">
        <v>15</v>
      </c>
      <c r="L981" s="249"/>
      <c r="M981" s="256" t="s">
        <v>3562</v>
      </c>
      <c r="N981" s="613"/>
      <c r="P981" s="266" t="s">
        <v>10039</v>
      </c>
      <c r="Q981" s="265">
        <f t="shared" si="36"/>
        <v>10</v>
      </c>
      <c r="R981" s="236" t="str">
        <f t="shared" si="35"/>
        <v xml:space="preserve"> </v>
      </c>
    </row>
    <row r="982" spans="1:18" x14ac:dyDescent="0.25">
      <c r="A982" s="611"/>
      <c r="B982" s="310" t="s">
        <v>10007</v>
      </c>
      <c r="C982" s="267" t="s">
        <v>10040</v>
      </c>
      <c r="D982" s="249"/>
      <c r="E982" s="267" t="s">
        <v>10041</v>
      </c>
      <c r="F982" s="249">
        <f t="shared" si="34"/>
        <v>30</v>
      </c>
      <c r="G982" s="248"/>
      <c r="H982" s="248"/>
      <c r="I982" s="248"/>
      <c r="J982" s="248"/>
      <c r="K982" s="249" t="s">
        <v>15</v>
      </c>
      <c r="L982" s="249"/>
      <c r="M982" s="256" t="s">
        <v>4288</v>
      </c>
      <c r="N982" s="613"/>
      <c r="P982" s="266" t="s">
        <v>10042</v>
      </c>
      <c r="Q982" s="265">
        <f t="shared" si="36"/>
        <v>8</v>
      </c>
      <c r="R982" s="236" t="str">
        <f t="shared" si="35"/>
        <v xml:space="preserve"> </v>
      </c>
    </row>
    <row r="983" spans="1:18" x14ac:dyDescent="0.25">
      <c r="A983" s="611"/>
      <c r="B983" s="310" t="s">
        <v>10007</v>
      </c>
      <c r="C983" s="267" t="s">
        <v>10043</v>
      </c>
      <c r="D983" s="249"/>
      <c r="E983" s="267" t="s">
        <v>10044</v>
      </c>
      <c r="F983" s="249">
        <f t="shared" si="34"/>
        <v>29</v>
      </c>
      <c r="G983" s="248"/>
      <c r="H983" s="248"/>
      <c r="I983" s="248"/>
      <c r="J983" s="248"/>
      <c r="K983" s="249" t="s">
        <v>15</v>
      </c>
      <c r="L983" s="249"/>
      <c r="M983" s="256" t="s">
        <v>4288</v>
      </c>
      <c r="N983" s="613"/>
      <c r="P983" s="266" t="s">
        <v>10045</v>
      </c>
      <c r="Q983" s="265">
        <f t="shared" si="36"/>
        <v>10</v>
      </c>
      <c r="R983" s="236" t="str">
        <f t="shared" si="35"/>
        <v xml:space="preserve"> </v>
      </c>
    </row>
    <row r="984" spans="1:18" x14ac:dyDescent="0.25">
      <c r="A984" s="611"/>
      <c r="B984" s="310" t="s">
        <v>10007</v>
      </c>
      <c r="C984" s="267" t="s">
        <v>10046</v>
      </c>
      <c r="D984" s="249"/>
      <c r="E984" s="267" t="s">
        <v>10047</v>
      </c>
      <c r="F984" s="249">
        <f t="shared" si="34"/>
        <v>20</v>
      </c>
      <c r="G984" s="248"/>
      <c r="H984" s="248"/>
      <c r="I984" s="248"/>
      <c r="J984" s="248"/>
      <c r="K984" s="249" t="s">
        <v>15</v>
      </c>
      <c r="L984" s="249"/>
      <c r="M984" s="256" t="s">
        <v>4288</v>
      </c>
      <c r="N984" s="613"/>
      <c r="P984" s="266" t="s">
        <v>10048</v>
      </c>
      <c r="Q984" s="265">
        <f t="shared" si="36"/>
        <v>10</v>
      </c>
      <c r="R984" s="236" t="str">
        <f t="shared" si="35"/>
        <v xml:space="preserve"> </v>
      </c>
    </row>
    <row r="985" spans="1:18" x14ac:dyDescent="0.25">
      <c r="A985" s="611"/>
      <c r="B985" s="310" t="s">
        <v>10007</v>
      </c>
      <c r="C985" s="267" t="s">
        <v>10049</v>
      </c>
      <c r="D985" s="249"/>
      <c r="E985" s="267" t="s">
        <v>10050</v>
      </c>
      <c r="F985" s="249">
        <f t="shared" si="34"/>
        <v>21</v>
      </c>
      <c r="G985" s="248"/>
      <c r="H985" s="248"/>
      <c r="I985" s="248"/>
      <c r="J985" s="248"/>
      <c r="K985" s="249" t="s">
        <v>15</v>
      </c>
      <c r="L985" s="249"/>
      <c r="M985" s="256" t="s">
        <v>4288</v>
      </c>
      <c r="N985" s="613"/>
      <c r="P985" s="266" t="s">
        <v>10051</v>
      </c>
      <c r="Q985" s="265">
        <f t="shared" si="36"/>
        <v>10</v>
      </c>
      <c r="R985" s="236" t="str">
        <f t="shared" si="35"/>
        <v xml:space="preserve"> </v>
      </c>
    </row>
    <row r="986" spans="1:18" x14ac:dyDescent="0.25">
      <c r="A986" s="611"/>
      <c r="B986" s="310" t="s">
        <v>10007</v>
      </c>
      <c r="C986" s="267"/>
      <c r="D986" s="249"/>
      <c r="E986" s="267" t="s">
        <v>10052</v>
      </c>
      <c r="F986" s="249">
        <f t="shared" si="34"/>
        <v>12</v>
      </c>
      <c r="G986" s="248"/>
      <c r="H986" s="248"/>
      <c r="I986" s="248"/>
      <c r="J986" s="248"/>
      <c r="K986" s="249" t="s">
        <v>15</v>
      </c>
      <c r="L986" s="249"/>
      <c r="M986" s="256" t="s">
        <v>4288</v>
      </c>
      <c r="N986" s="613"/>
      <c r="P986" s="266" t="s">
        <v>10053</v>
      </c>
      <c r="Q986" s="265">
        <f t="shared" si="36"/>
        <v>8</v>
      </c>
      <c r="R986" s="236" t="str">
        <f t="shared" si="35"/>
        <v xml:space="preserve"> </v>
      </c>
    </row>
    <row r="987" spans="1:18" ht="26.25" x14ac:dyDescent="0.25">
      <c r="A987" s="611"/>
      <c r="B987" s="310"/>
      <c r="C987" s="300" t="s">
        <v>10054</v>
      </c>
      <c r="D987" s="249"/>
      <c r="E987" s="625" t="s">
        <v>3108</v>
      </c>
      <c r="F987" s="249">
        <f t="shared" si="34"/>
        <v>9</v>
      </c>
      <c r="G987" s="248"/>
      <c r="H987" s="248"/>
      <c r="I987" s="248"/>
      <c r="J987" s="248" t="s">
        <v>15</v>
      </c>
      <c r="K987" s="249"/>
      <c r="L987" s="249"/>
      <c r="M987" s="256"/>
      <c r="N987" s="613" t="s">
        <v>10055</v>
      </c>
      <c r="P987" s="266"/>
      <c r="Q987" s="265"/>
      <c r="R987" s="236" t="str">
        <f t="shared" si="35"/>
        <v xml:space="preserve"> </v>
      </c>
    </row>
    <row r="988" spans="1:18" x14ac:dyDescent="0.25">
      <c r="A988" s="260">
        <v>546000</v>
      </c>
      <c r="B988" s="310" t="s">
        <v>10056</v>
      </c>
      <c r="C988" s="300" t="s">
        <v>10057</v>
      </c>
      <c r="D988" s="249" t="s">
        <v>2821</v>
      </c>
      <c r="E988" s="267" t="s">
        <v>10058</v>
      </c>
      <c r="F988" s="249">
        <f t="shared" si="34"/>
        <v>12</v>
      </c>
      <c r="G988" s="248"/>
      <c r="H988" s="248"/>
      <c r="I988" s="248"/>
      <c r="J988" s="248"/>
      <c r="K988" s="249" t="s">
        <v>15</v>
      </c>
      <c r="L988" s="249"/>
      <c r="M988" s="256"/>
      <c r="N988" s="613"/>
      <c r="P988" s="266" t="s">
        <v>10059</v>
      </c>
      <c r="Q988" s="265">
        <f t="shared" si="36"/>
        <v>8</v>
      </c>
      <c r="R988" s="236" t="str">
        <f t="shared" si="35"/>
        <v xml:space="preserve"> </v>
      </c>
    </row>
    <row r="989" spans="1:18" x14ac:dyDescent="0.25">
      <c r="A989" s="260">
        <v>546020</v>
      </c>
      <c r="B989" s="310" t="s">
        <v>8568</v>
      </c>
      <c r="C989" s="300" t="s">
        <v>10060</v>
      </c>
      <c r="D989" s="249" t="s">
        <v>2710</v>
      </c>
      <c r="E989" s="267" t="s">
        <v>10061</v>
      </c>
      <c r="F989" s="249">
        <f t="shared" si="34"/>
        <v>20</v>
      </c>
      <c r="G989" s="248"/>
      <c r="H989" s="248"/>
      <c r="I989" s="248"/>
      <c r="J989" s="248"/>
      <c r="K989" s="249" t="s">
        <v>15</v>
      </c>
      <c r="L989" s="249"/>
      <c r="M989" s="256"/>
      <c r="N989" s="613"/>
      <c r="P989" s="266" t="s">
        <v>10062</v>
      </c>
      <c r="Q989" s="265">
        <f t="shared" si="36"/>
        <v>10</v>
      </c>
      <c r="R989" s="236" t="str">
        <f t="shared" si="35"/>
        <v xml:space="preserve"> </v>
      </c>
    </row>
    <row r="990" spans="1:18" x14ac:dyDescent="0.25">
      <c r="A990" s="260">
        <v>546040</v>
      </c>
      <c r="B990" s="310" t="s">
        <v>8568</v>
      </c>
      <c r="C990" s="300" t="s">
        <v>10063</v>
      </c>
      <c r="D990" s="249" t="s">
        <v>2710</v>
      </c>
      <c r="E990" s="267" t="s">
        <v>10064</v>
      </c>
      <c r="F990" s="249">
        <f t="shared" si="34"/>
        <v>18</v>
      </c>
      <c r="G990" s="248"/>
      <c r="H990" s="248"/>
      <c r="I990" s="248"/>
      <c r="J990" s="248"/>
      <c r="K990" s="249" t="s">
        <v>15</v>
      </c>
      <c r="L990" s="249"/>
      <c r="M990" s="256"/>
      <c r="N990" s="613"/>
      <c r="P990" s="266" t="s">
        <v>10065</v>
      </c>
      <c r="Q990" s="265">
        <f t="shared" si="36"/>
        <v>10</v>
      </c>
      <c r="R990" s="236" t="str">
        <f t="shared" si="35"/>
        <v xml:space="preserve"> </v>
      </c>
    </row>
    <row r="991" spans="1:18" x14ac:dyDescent="0.25">
      <c r="A991" s="260">
        <v>546060</v>
      </c>
      <c r="B991" s="310" t="s">
        <v>8568</v>
      </c>
      <c r="C991" s="300" t="s">
        <v>10066</v>
      </c>
      <c r="D991" s="249" t="s">
        <v>2710</v>
      </c>
      <c r="E991" s="267" t="s">
        <v>10067</v>
      </c>
      <c r="F991" s="249">
        <f t="shared" si="34"/>
        <v>24</v>
      </c>
      <c r="G991" s="248"/>
      <c r="H991" s="248"/>
      <c r="I991" s="248"/>
      <c r="J991" s="248"/>
      <c r="K991" s="249" t="s">
        <v>15</v>
      </c>
      <c r="L991" s="249"/>
      <c r="M991" s="256"/>
      <c r="N991" s="613"/>
      <c r="P991" s="266" t="s">
        <v>10068</v>
      </c>
      <c r="Q991" s="265">
        <f t="shared" si="36"/>
        <v>7</v>
      </c>
      <c r="R991" s="236" t="str">
        <f t="shared" si="35"/>
        <v xml:space="preserve"> </v>
      </c>
    </row>
    <row r="992" spans="1:18" x14ac:dyDescent="0.25">
      <c r="A992" s="260">
        <v>546070</v>
      </c>
      <c r="B992" s="260"/>
      <c r="C992" s="300"/>
      <c r="D992" s="249" t="s">
        <v>2710</v>
      </c>
      <c r="E992" s="267" t="s">
        <v>8127</v>
      </c>
      <c r="F992" s="249">
        <f>+LEN(E992)</f>
        <v>30</v>
      </c>
      <c r="G992" s="248"/>
      <c r="H992" s="248"/>
      <c r="I992" s="248"/>
      <c r="J992" s="248"/>
      <c r="K992" s="249" t="s">
        <v>15</v>
      </c>
      <c r="L992" s="249"/>
      <c r="M992" s="256"/>
      <c r="N992" s="613"/>
    </row>
    <row r="993" spans="1:18" x14ac:dyDescent="0.25">
      <c r="A993" s="260">
        <v>546080</v>
      </c>
      <c r="B993" s="310" t="s">
        <v>8568</v>
      </c>
      <c r="C993" s="300" t="s">
        <v>10069</v>
      </c>
      <c r="D993" s="249" t="s">
        <v>2710</v>
      </c>
      <c r="E993" s="267" t="s">
        <v>10070</v>
      </c>
      <c r="F993" s="249">
        <f t="shared" si="34"/>
        <v>18</v>
      </c>
      <c r="G993" s="248"/>
      <c r="H993" s="248"/>
      <c r="I993" s="248"/>
      <c r="J993" s="248"/>
      <c r="K993" s="249" t="s">
        <v>15</v>
      </c>
      <c r="L993" s="249"/>
      <c r="M993" s="256"/>
      <c r="N993" s="613"/>
      <c r="P993" s="266" t="s">
        <v>10071</v>
      </c>
      <c r="Q993" s="265">
        <f t="shared" si="36"/>
        <v>10</v>
      </c>
      <c r="R993" s="236" t="str">
        <f t="shared" si="35"/>
        <v xml:space="preserve"> </v>
      </c>
    </row>
    <row r="994" spans="1:18" x14ac:dyDescent="0.25">
      <c r="A994" s="611">
        <v>546090</v>
      </c>
      <c r="B994" s="310"/>
      <c r="C994" s="300"/>
      <c r="D994" s="249" t="s">
        <v>2710</v>
      </c>
      <c r="E994" s="267" t="s">
        <v>10072</v>
      </c>
      <c r="F994" s="249">
        <f>+LEN(E994)</f>
        <v>19</v>
      </c>
      <c r="G994" s="248"/>
      <c r="H994" s="248"/>
      <c r="I994" s="248"/>
      <c r="J994" s="248"/>
      <c r="K994" s="249" t="s">
        <v>15</v>
      </c>
      <c r="L994" s="249"/>
      <c r="M994" s="256"/>
      <c r="N994" s="613"/>
      <c r="P994" s="266"/>
      <c r="Q994" s="265"/>
    </row>
    <row r="995" spans="1:18" x14ac:dyDescent="0.25">
      <c r="A995" s="260">
        <v>546100</v>
      </c>
      <c r="B995" s="310" t="s">
        <v>8568</v>
      </c>
      <c r="C995" s="267" t="s">
        <v>10073</v>
      </c>
      <c r="D995" s="249" t="s">
        <v>2710</v>
      </c>
      <c r="E995" s="267" t="s">
        <v>10074</v>
      </c>
      <c r="F995" s="249">
        <f t="shared" si="34"/>
        <v>22</v>
      </c>
      <c r="G995" s="248"/>
      <c r="H995" s="248"/>
      <c r="I995" s="248"/>
      <c r="J995" s="248"/>
      <c r="K995" s="249" t="s">
        <v>15</v>
      </c>
      <c r="L995" s="249"/>
      <c r="M995" s="256"/>
      <c r="N995" s="613"/>
      <c r="P995" s="266" t="s">
        <v>10075</v>
      </c>
      <c r="Q995" s="265">
        <f t="shared" si="36"/>
        <v>9</v>
      </c>
      <c r="R995" s="236" t="str">
        <f t="shared" si="35"/>
        <v xml:space="preserve"> </v>
      </c>
    </row>
    <row r="996" spans="1:18" x14ac:dyDescent="0.25">
      <c r="A996" s="611"/>
      <c r="B996" s="310" t="s">
        <v>8568</v>
      </c>
      <c r="C996" s="300" t="s">
        <v>10076</v>
      </c>
      <c r="D996" s="249"/>
      <c r="E996" s="267" t="s">
        <v>10077</v>
      </c>
      <c r="F996" s="249">
        <f t="shared" si="34"/>
        <v>30</v>
      </c>
      <c r="G996" s="248"/>
      <c r="H996" s="248"/>
      <c r="I996" s="248"/>
      <c r="J996" s="248"/>
      <c r="K996" s="249" t="s">
        <v>15</v>
      </c>
      <c r="L996" s="249"/>
      <c r="M996" s="256" t="s">
        <v>4288</v>
      </c>
      <c r="N996" s="613"/>
      <c r="P996" s="266" t="s">
        <v>10078</v>
      </c>
      <c r="Q996" s="265">
        <f t="shared" si="36"/>
        <v>10</v>
      </c>
      <c r="R996" s="236" t="str">
        <f t="shared" si="35"/>
        <v xml:space="preserve"> </v>
      </c>
    </row>
    <row r="997" spans="1:18" x14ac:dyDescent="0.25">
      <c r="A997" s="611">
        <v>546120</v>
      </c>
      <c r="B997" s="310" t="s">
        <v>8568</v>
      </c>
      <c r="C997" s="300" t="s">
        <v>10079</v>
      </c>
      <c r="D997" s="249" t="s">
        <v>2710</v>
      </c>
      <c r="E997" s="267" t="s">
        <v>10080</v>
      </c>
      <c r="F997" s="249">
        <f t="shared" si="34"/>
        <v>14</v>
      </c>
      <c r="G997" s="248"/>
      <c r="H997" s="248"/>
      <c r="I997" s="248"/>
      <c r="J997" s="248"/>
      <c r="K997" s="249" t="s">
        <v>15</v>
      </c>
      <c r="L997" s="249"/>
      <c r="M997" s="256"/>
      <c r="N997" s="613"/>
      <c r="P997" s="266" t="s">
        <v>10081</v>
      </c>
      <c r="Q997" s="265">
        <f t="shared" si="36"/>
        <v>7</v>
      </c>
      <c r="R997" s="236" t="str">
        <f t="shared" si="35"/>
        <v xml:space="preserve"> </v>
      </c>
    </row>
    <row r="998" spans="1:18" x14ac:dyDescent="0.25">
      <c r="A998" s="611">
        <v>546130</v>
      </c>
      <c r="B998" s="611"/>
      <c r="C998" s="300"/>
      <c r="D998" s="249" t="s">
        <v>2710</v>
      </c>
      <c r="E998" s="267" t="s">
        <v>3114</v>
      </c>
      <c r="F998" s="249">
        <f>+LEN(E998)</f>
        <v>19</v>
      </c>
      <c r="G998" s="248"/>
      <c r="H998" s="248"/>
      <c r="I998" s="248"/>
      <c r="J998" s="248"/>
      <c r="K998" s="249" t="s">
        <v>15</v>
      </c>
      <c r="L998" s="249"/>
      <c r="M998" s="256"/>
      <c r="N998" s="613"/>
    </row>
    <row r="999" spans="1:18" x14ac:dyDescent="0.25">
      <c r="A999" s="611">
        <v>546140</v>
      </c>
      <c r="B999" s="310" t="s">
        <v>8568</v>
      </c>
      <c r="C999" s="300" t="s">
        <v>10082</v>
      </c>
      <c r="D999" s="249" t="s">
        <v>2710</v>
      </c>
      <c r="E999" s="267" t="s">
        <v>10083</v>
      </c>
      <c r="F999" s="249">
        <f t="shared" si="34"/>
        <v>16</v>
      </c>
      <c r="G999" s="248"/>
      <c r="H999" s="248"/>
      <c r="I999" s="248"/>
      <c r="J999" s="248"/>
      <c r="K999" s="249" t="s">
        <v>15</v>
      </c>
      <c r="L999" s="249"/>
      <c r="M999" s="256"/>
      <c r="N999" s="613"/>
      <c r="P999" s="266" t="s">
        <v>10084</v>
      </c>
      <c r="Q999" s="265">
        <f t="shared" si="36"/>
        <v>9</v>
      </c>
      <c r="R999" s="236" t="str">
        <f t="shared" si="35"/>
        <v xml:space="preserve"> </v>
      </c>
    </row>
    <row r="1000" spans="1:18" x14ac:dyDescent="0.25">
      <c r="A1000" s="611">
        <v>546160</v>
      </c>
      <c r="B1000" s="310" t="s">
        <v>8568</v>
      </c>
      <c r="C1000" s="300" t="s">
        <v>10085</v>
      </c>
      <c r="D1000" s="249" t="s">
        <v>2710</v>
      </c>
      <c r="E1000" s="267" t="s">
        <v>10086</v>
      </c>
      <c r="F1000" s="249">
        <f t="shared" si="34"/>
        <v>15</v>
      </c>
      <c r="G1000" s="248"/>
      <c r="H1000" s="248"/>
      <c r="I1000" s="248"/>
      <c r="J1000" s="248"/>
      <c r="K1000" s="249" t="s">
        <v>15</v>
      </c>
      <c r="L1000" s="249"/>
      <c r="M1000" s="256"/>
      <c r="N1000" s="613"/>
      <c r="P1000" s="266" t="s">
        <v>10087</v>
      </c>
      <c r="Q1000" s="265">
        <f t="shared" si="36"/>
        <v>8</v>
      </c>
      <c r="R1000" s="236" t="str">
        <f t="shared" si="35"/>
        <v xml:space="preserve"> </v>
      </c>
    </row>
    <row r="1001" spans="1:18" x14ac:dyDescent="0.25">
      <c r="A1001" s="611">
        <v>546180</v>
      </c>
      <c r="B1001" s="310" t="s">
        <v>8568</v>
      </c>
      <c r="C1001" s="300" t="s">
        <v>10088</v>
      </c>
      <c r="D1001" s="249" t="s">
        <v>2710</v>
      </c>
      <c r="E1001" s="267" t="s">
        <v>10089</v>
      </c>
      <c r="F1001" s="249">
        <f t="shared" si="34"/>
        <v>21</v>
      </c>
      <c r="G1001" s="248"/>
      <c r="H1001" s="248"/>
      <c r="I1001" s="248"/>
      <c r="J1001" s="248"/>
      <c r="K1001" s="249" t="s">
        <v>15</v>
      </c>
      <c r="L1001" s="249"/>
      <c r="M1001" s="256"/>
      <c r="N1001" s="613"/>
      <c r="P1001" s="266" t="s">
        <v>10090</v>
      </c>
      <c r="Q1001" s="265">
        <f t="shared" si="36"/>
        <v>8</v>
      </c>
      <c r="R1001" s="236" t="str">
        <f t="shared" si="35"/>
        <v xml:space="preserve"> </v>
      </c>
    </row>
    <row r="1002" spans="1:18" x14ac:dyDescent="0.25">
      <c r="A1002" s="611">
        <v>546200</v>
      </c>
      <c r="B1002" s="310" t="s">
        <v>8568</v>
      </c>
      <c r="C1002" s="300" t="s">
        <v>10091</v>
      </c>
      <c r="D1002" s="249" t="s">
        <v>2710</v>
      </c>
      <c r="E1002" s="267" t="s">
        <v>10092</v>
      </c>
      <c r="F1002" s="249">
        <f t="shared" si="34"/>
        <v>23</v>
      </c>
      <c r="G1002" s="248"/>
      <c r="H1002" s="248"/>
      <c r="I1002" s="248"/>
      <c r="J1002" s="248"/>
      <c r="K1002" s="249" t="s">
        <v>15</v>
      </c>
      <c r="L1002" s="249"/>
      <c r="M1002" s="256"/>
      <c r="N1002" s="613"/>
      <c r="P1002" s="266" t="s">
        <v>10093</v>
      </c>
      <c r="Q1002" s="265">
        <f t="shared" si="36"/>
        <v>10</v>
      </c>
      <c r="R1002" s="236" t="str">
        <f t="shared" si="35"/>
        <v xml:space="preserve"> </v>
      </c>
    </row>
    <row r="1003" spans="1:18" x14ac:dyDescent="0.25">
      <c r="A1003" s="611">
        <v>546220</v>
      </c>
      <c r="B1003" s="310" t="s">
        <v>8568</v>
      </c>
      <c r="C1003" s="300">
        <v>82164</v>
      </c>
      <c r="D1003" s="249" t="s">
        <v>2710</v>
      </c>
      <c r="E1003" s="267" t="s">
        <v>10094</v>
      </c>
      <c r="F1003" s="249">
        <f t="shared" si="34"/>
        <v>23</v>
      </c>
      <c r="G1003" s="248"/>
      <c r="H1003" s="248"/>
      <c r="I1003" s="248"/>
      <c r="J1003" s="248"/>
      <c r="K1003" s="249" t="s">
        <v>15</v>
      </c>
      <c r="L1003" s="249"/>
      <c r="M1003" s="256"/>
      <c r="N1003" s="613"/>
      <c r="P1003" s="266" t="s">
        <v>10095</v>
      </c>
      <c r="Q1003" s="265">
        <f t="shared" si="36"/>
        <v>10</v>
      </c>
      <c r="R1003" s="236" t="str">
        <f t="shared" si="35"/>
        <v xml:space="preserve"> </v>
      </c>
    </row>
    <row r="1004" spans="1:18" x14ac:dyDescent="0.25">
      <c r="A1004" s="611">
        <v>546240</v>
      </c>
      <c r="B1004" s="310"/>
      <c r="C1004" s="300" t="s">
        <v>10096</v>
      </c>
      <c r="D1004" s="249" t="s">
        <v>2710</v>
      </c>
      <c r="E1004" s="267" t="s">
        <v>10097</v>
      </c>
      <c r="F1004" s="249">
        <f t="shared" si="34"/>
        <v>26</v>
      </c>
      <c r="G1004" s="419"/>
      <c r="H1004" s="248"/>
      <c r="I1004" s="248"/>
      <c r="J1004" s="248"/>
      <c r="K1004" s="249" t="s">
        <v>15</v>
      </c>
      <c r="L1004" s="249"/>
      <c r="M1004" s="256" t="s">
        <v>3193</v>
      </c>
      <c r="N1004" s="613"/>
      <c r="P1004" s="266" t="s">
        <v>10098</v>
      </c>
      <c r="Q1004" s="265">
        <f t="shared" si="36"/>
        <v>10</v>
      </c>
      <c r="R1004" s="236" t="str">
        <f t="shared" si="35"/>
        <v xml:space="preserve"> </v>
      </c>
    </row>
    <row r="1005" spans="1:18" x14ac:dyDescent="0.25">
      <c r="A1005" s="611">
        <v>546260</v>
      </c>
      <c r="B1005" s="310" t="s">
        <v>8568</v>
      </c>
      <c r="C1005" s="300" t="s">
        <v>10099</v>
      </c>
      <c r="D1005" s="249" t="s">
        <v>2821</v>
      </c>
      <c r="E1005" s="267" t="s">
        <v>10100</v>
      </c>
      <c r="F1005" s="249">
        <f t="shared" si="34"/>
        <v>18</v>
      </c>
      <c r="G1005" s="248"/>
      <c r="H1005" s="248"/>
      <c r="I1005" s="248"/>
      <c r="J1005" s="248"/>
      <c r="K1005" s="249" t="s">
        <v>15</v>
      </c>
      <c r="L1005" s="249"/>
      <c r="M1005" s="256"/>
      <c r="N1005" s="613"/>
      <c r="P1005" s="266" t="s">
        <v>10101</v>
      </c>
      <c r="Q1005" s="265">
        <f t="shared" si="36"/>
        <v>9</v>
      </c>
      <c r="R1005" s="236" t="str">
        <f t="shared" si="35"/>
        <v xml:space="preserve"> </v>
      </c>
    </row>
    <row r="1006" spans="1:18" x14ac:dyDescent="0.25">
      <c r="A1006" s="611">
        <v>546280</v>
      </c>
      <c r="B1006" s="310" t="s">
        <v>8568</v>
      </c>
      <c r="C1006" s="300" t="s">
        <v>10102</v>
      </c>
      <c r="D1006" s="249" t="s">
        <v>2710</v>
      </c>
      <c r="E1006" s="267" t="s">
        <v>10103</v>
      </c>
      <c r="F1006" s="249">
        <f t="shared" si="34"/>
        <v>20</v>
      </c>
      <c r="G1006" s="248"/>
      <c r="H1006" s="248"/>
      <c r="I1006" s="248"/>
      <c r="J1006" s="248"/>
      <c r="K1006" s="249" t="s">
        <v>15</v>
      </c>
      <c r="L1006" s="249"/>
      <c r="M1006" s="256"/>
      <c r="N1006" s="613"/>
      <c r="P1006" s="266" t="s">
        <v>10104</v>
      </c>
      <c r="Q1006" s="265">
        <f t="shared" si="36"/>
        <v>10</v>
      </c>
      <c r="R1006" s="236" t="str">
        <f t="shared" si="35"/>
        <v xml:space="preserve"> </v>
      </c>
    </row>
    <row r="1007" spans="1:18" x14ac:dyDescent="0.25">
      <c r="A1007" s="611">
        <v>546300</v>
      </c>
      <c r="B1007" s="310" t="s">
        <v>8568</v>
      </c>
      <c r="C1007" s="300" t="s">
        <v>10105</v>
      </c>
      <c r="D1007" s="249" t="s">
        <v>2710</v>
      </c>
      <c r="E1007" s="267" t="s">
        <v>10106</v>
      </c>
      <c r="F1007" s="249">
        <f t="shared" si="34"/>
        <v>27</v>
      </c>
      <c r="G1007" s="248"/>
      <c r="H1007" s="248"/>
      <c r="I1007" s="248"/>
      <c r="J1007" s="248"/>
      <c r="K1007" s="249" t="s">
        <v>15</v>
      </c>
      <c r="L1007" s="249"/>
      <c r="M1007" s="256"/>
      <c r="N1007" s="613"/>
      <c r="P1007" s="266" t="s">
        <v>10107</v>
      </c>
      <c r="Q1007" s="265">
        <f t="shared" si="36"/>
        <v>10</v>
      </c>
      <c r="R1007" s="236" t="str">
        <f t="shared" si="35"/>
        <v xml:space="preserve"> </v>
      </c>
    </row>
    <row r="1008" spans="1:18" x14ac:dyDescent="0.25">
      <c r="A1008" s="611">
        <v>546320</v>
      </c>
      <c r="B1008" s="310" t="s">
        <v>8568</v>
      </c>
      <c r="C1008" s="300" t="s">
        <v>10108</v>
      </c>
      <c r="D1008" s="249" t="s">
        <v>2710</v>
      </c>
      <c r="E1008" s="267" t="s">
        <v>10109</v>
      </c>
      <c r="F1008" s="249">
        <f t="shared" si="34"/>
        <v>26</v>
      </c>
      <c r="G1008" s="248"/>
      <c r="H1008" s="248"/>
      <c r="I1008" s="248"/>
      <c r="J1008" s="248"/>
      <c r="K1008" s="249" t="s">
        <v>15</v>
      </c>
      <c r="L1008" s="249"/>
      <c r="M1008" s="256"/>
      <c r="N1008" s="613"/>
      <c r="P1008" s="266" t="s">
        <v>10110</v>
      </c>
      <c r="Q1008" s="265">
        <f t="shared" si="36"/>
        <v>9</v>
      </c>
      <c r="R1008" s="236" t="str">
        <f t="shared" si="35"/>
        <v xml:space="preserve"> </v>
      </c>
    </row>
    <row r="1009" spans="1:18" x14ac:dyDescent="0.25">
      <c r="A1009" s="611">
        <v>546340</v>
      </c>
      <c r="B1009" s="310" t="s">
        <v>8568</v>
      </c>
      <c r="C1009" s="300" t="s">
        <v>10111</v>
      </c>
      <c r="D1009" s="249" t="s">
        <v>2710</v>
      </c>
      <c r="E1009" s="267" t="s">
        <v>10112</v>
      </c>
      <c r="F1009" s="249">
        <f t="shared" si="34"/>
        <v>20</v>
      </c>
      <c r="G1009" s="248"/>
      <c r="H1009" s="248"/>
      <c r="I1009" s="248"/>
      <c r="J1009" s="248"/>
      <c r="K1009" s="249" t="s">
        <v>15</v>
      </c>
      <c r="L1009" s="249"/>
      <c r="M1009" s="256"/>
      <c r="N1009" s="613"/>
      <c r="P1009" s="266" t="s">
        <v>10113</v>
      </c>
      <c r="Q1009" s="265">
        <f t="shared" si="36"/>
        <v>10</v>
      </c>
      <c r="R1009" s="236" t="str">
        <f t="shared" si="35"/>
        <v xml:space="preserve"> </v>
      </c>
    </row>
    <row r="1010" spans="1:18" x14ac:dyDescent="0.25">
      <c r="A1010" s="611">
        <v>546360</v>
      </c>
      <c r="B1010" s="310" t="s">
        <v>8568</v>
      </c>
      <c r="C1010" s="300" t="s">
        <v>10114</v>
      </c>
      <c r="D1010" s="249" t="s">
        <v>2710</v>
      </c>
      <c r="E1010" s="267" t="s">
        <v>10115</v>
      </c>
      <c r="F1010" s="249">
        <f t="shared" si="34"/>
        <v>24</v>
      </c>
      <c r="G1010" s="248"/>
      <c r="H1010" s="248"/>
      <c r="I1010" s="248"/>
      <c r="J1010" s="248"/>
      <c r="K1010" s="249" t="s">
        <v>15</v>
      </c>
      <c r="L1010" s="249"/>
      <c r="M1010" s="256"/>
      <c r="N1010" s="613"/>
      <c r="P1010" s="266" t="s">
        <v>10116</v>
      </c>
      <c r="Q1010" s="265">
        <f t="shared" si="36"/>
        <v>10</v>
      </c>
      <c r="R1010" s="236" t="str">
        <f t="shared" si="35"/>
        <v xml:space="preserve"> </v>
      </c>
    </row>
    <row r="1011" spans="1:18" x14ac:dyDescent="0.25">
      <c r="A1011" s="611">
        <v>546380</v>
      </c>
      <c r="B1011" s="310" t="s">
        <v>8568</v>
      </c>
      <c r="C1011" s="300" t="s">
        <v>10117</v>
      </c>
      <c r="D1011" s="249" t="s">
        <v>2710</v>
      </c>
      <c r="E1011" s="267" t="s">
        <v>10118</v>
      </c>
      <c r="F1011" s="249">
        <f t="shared" si="34"/>
        <v>14</v>
      </c>
      <c r="G1011" s="248"/>
      <c r="H1011" s="248"/>
      <c r="I1011" s="248"/>
      <c r="J1011" s="248"/>
      <c r="K1011" s="249" t="s">
        <v>15</v>
      </c>
      <c r="L1011" s="249"/>
      <c r="M1011" s="256"/>
      <c r="N1011" s="613"/>
      <c r="P1011" s="266" t="s">
        <v>10119</v>
      </c>
      <c r="Q1011" s="265">
        <f t="shared" si="36"/>
        <v>9</v>
      </c>
      <c r="R1011" s="236" t="str">
        <f t="shared" si="35"/>
        <v xml:space="preserve"> </v>
      </c>
    </row>
    <row r="1012" spans="1:18" x14ac:dyDescent="0.25">
      <c r="A1012" s="635"/>
      <c r="B1012" s="310" t="s">
        <v>10056</v>
      </c>
      <c r="C1012" s="300"/>
      <c r="D1012" s="249"/>
      <c r="E1012" s="267" t="s">
        <v>10120</v>
      </c>
      <c r="F1012" s="249">
        <f t="shared" si="34"/>
        <v>23</v>
      </c>
      <c r="G1012" s="248"/>
      <c r="H1012" s="248"/>
      <c r="I1012" s="248"/>
      <c r="J1012" s="248"/>
      <c r="K1012" s="249"/>
      <c r="L1012" s="249"/>
      <c r="M1012" s="256" t="s">
        <v>9092</v>
      </c>
      <c r="N1012" s="613"/>
      <c r="P1012" s="266" t="s">
        <v>9093</v>
      </c>
      <c r="Q1012" s="265">
        <f t="shared" si="36"/>
        <v>10</v>
      </c>
      <c r="R1012" s="236" t="str">
        <f t="shared" si="35"/>
        <v xml:space="preserve"> </v>
      </c>
    </row>
    <row r="1013" spans="1:18" s="157" customFormat="1" ht="12.75" x14ac:dyDescent="0.2">
      <c r="A1013" s="260">
        <v>546400</v>
      </c>
      <c r="B1013" s="267"/>
      <c r="C1013" s="300"/>
      <c r="D1013" s="249" t="s">
        <v>2710</v>
      </c>
      <c r="E1013" s="267" t="s">
        <v>10121</v>
      </c>
      <c r="F1013" s="249">
        <f t="shared" si="34"/>
        <v>21</v>
      </c>
      <c r="G1013" s="249"/>
      <c r="H1013" s="249"/>
      <c r="I1013" s="249"/>
      <c r="J1013" s="249"/>
      <c r="K1013" s="249" t="s">
        <v>15</v>
      </c>
      <c r="L1013" s="249"/>
      <c r="M1013" s="256" t="s">
        <v>10122</v>
      </c>
      <c r="N1013" s="613"/>
      <c r="P1013" s="266" t="s">
        <v>10123</v>
      </c>
      <c r="Q1013" s="265">
        <f t="shared" si="36"/>
        <v>10</v>
      </c>
      <c r="R1013" s="157" t="str">
        <f t="shared" si="35"/>
        <v xml:space="preserve"> </v>
      </c>
    </row>
    <row r="1014" spans="1:18" s="157" customFormat="1" ht="12.75" x14ac:dyDescent="0.2">
      <c r="A1014" s="260">
        <v>546410</v>
      </c>
      <c r="B1014" s="267"/>
      <c r="C1014" s="300"/>
      <c r="D1014" s="249" t="s">
        <v>2710</v>
      </c>
      <c r="E1014" t="s">
        <v>16060</v>
      </c>
      <c r="F1014" s="249">
        <f t="shared" si="34"/>
        <v>27</v>
      </c>
      <c r="G1014" s="249"/>
      <c r="H1014" s="249"/>
      <c r="I1014" s="249"/>
      <c r="J1014" s="249"/>
      <c r="K1014" s="249" t="s">
        <v>15</v>
      </c>
      <c r="L1014" s="249"/>
      <c r="M1014" s="256"/>
      <c r="N1014" s="613"/>
      <c r="P1014" s="266"/>
      <c r="Q1014" s="265"/>
    </row>
    <row r="1015" spans="1:18" ht="26.25" x14ac:dyDescent="0.25">
      <c r="A1015" s="260"/>
      <c r="B1015" s="310"/>
      <c r="C1015" s="300"/>
      <c r="D1015" s="249"/>
      <c r="E1015" s="625" t="s">
        <v>3126</v>
      </c>
      <c r="F1015" s="249">
        <f t="shared" si="34"/>
        <v>14</v>
      </c>
      <c r="G1015" s="248"/>
      <c r="H1015" s="248"/>
      <c r="I1015" s="248"/>
      <c r="J1015" s="248" t="s">
        <v>15</v>
      </c>
      <c r="K1015" s="249"/>
      <c r="L1015" s="249"/>
      <c r="M1015" s="256"/>
      <c r="N1015" s="613" t="s">
        <v>10124</v>
      </c>
      <c r="P1015" s="266"/>
      <c r="Q1015" s="265"/>
      <c r="R1015" s="236" t="str">
        <f t="shared" si="35"/>
        <v xml:space="preserve"> </v>
      </c>
    </row>
    <row r="1016" spans="1:18" x14ac:dyDescent="0.25">
      <c r="A1016" s="260">
        <v>548100</v>
      </c>
      <c r="B1016" s="310"/>
      <c r="C1016" s="300"/>
      <c r="D1016" s="249" t="s">
        <v>2821</v>
      </c>
      <c r="E1016" s="267" t="s">
        <v>10125</v>
      </c>
      <c r="F1016" s="249">
        <f t="shared" si="34"/>
        <v>17</v>
      </c>
      <c r="G1016" s="248"/>
      <c r="H1016" s="248"/>
      <c r="I1016" s="248"/>
      <c r="J1016" s="248"/>
      <c r="K1016" s="249" t="s">
        <v>15</v>
      </c>
      <c r="L1016" s="249"/>
      <c r="M1016" s="256"/>
      <c r="N1016" s="613"/>
      <c r="P1016" s="266" t="s">
        <v>10126</v>
      </c>
      <c r="Q1016" s="265">
        <f t="shared" si="36"/>
        <v>8</v>
      </c>
      <c r="R1016" s="236" t="str">
        <f t="shared" si="35"/>
        <v xml:space="preserve"> </v>
      </c>
    </row>
    <row r="1017" spans="1:18" x14ac:dyDescent="0.25">
      <c r="A1017" s="260">
        <v>548200</v>
      </c>
      <c r="B1017" s="310"/>
      <c r="C1017" s="300"/>
      <c r="D1017" s="249" t="s">
        <v>2710</v>
      </c>
      <c r="E1017" s="267" t="s">
        <v>3126</v>
      </c>
      <c r="F1017" s="249">
        <f t="shared" si="34"/>
        <v>14</v>
      </c>
      <c r="G1017" s="248"/>
      <c r="H1017" s="248"/>
      <c r="I1017" s="248"/>
      <c r="J1017" s="248"/>
      <c r="K1017" s="249" t="s">
        <v>15</v>
      </c>
      <c r="L1017" s="249"/>
      <c r="M1017" s="256"/>
      <c r="N1017" s="613"/>
      <c r="P1017" s="266" t="s">
        <v>3128</v>
      </c>
      <c r="Q1017" s="265">
        <f t="shared" si="36"/>
        <v>10</v>
      </c>
      <c r="R1017" s="236" t="str">
        <f t="shared" si="35"/>
        <v xml:space="preserve"> </v>
      </c>
    </row>
    <row r="1018" spans="1:18" x14ac:dyDescent="0.25">
      <c r="A1018" s="260"/>
      <c r="B1018" s="310"/>
      <c r="C1018" s="300"/>
      <c r="D1018" s="249"/>
      <c r="E1018" s="267"/>
      <c r="F1018" s="249"/>
      <c r="G1018" s="248"/>
      <c r="H1018" s="248"/>
      <c r="I1018" s="248"/>
      <c r="J1018" s="248"/>
      <c r="K1018" s="249"/>
      <c r="L1018" s="249"/>
      <c r="M1018" s="256"/>
      <c r="N1018" s="613"/>
      <c r="P1018" s="266"/>
      <c r="Q1018" s="265"/>
      <c r="R1018" s="236" t="str">
        <f t="shared" si="35"/>
        <v xml:space="preserve"> </v>
      </c>
    </row>
    <row r="1019" spans="1:18" ht="18" x14ac:dyDescent="0.25">
      <c r="A1019" s="260"/>
      <c r="B1019" s="310"/>
      <c r="C1019" s="300"/>
      <c r="D1019" s="249" t="s">
        <v>2710</v>
      </c>
      <c r="E1019" s="271" t="s">
        <v>10127</v>
      </c>
      <c r="F1019" s="249">
        <f t="shared" si="34"/>
        <v>20</v>
      </c>
      <c r="G1019" s="248" t="s">
        <v>15</v>
      </c>
      <c r="H1019" s="248"/>
      <c r="I1019" s="248" t="s">
        <v>15</v>
      </c>
      <c r="J1019" s="248"/>
      <c r="K1019" s="249"/>
      <c r="L1019" s="249"/>
      <c r="M1019" s="256"/>
      <c r="N1019" s="613"/>
      <c r="P1019" s="266"/>
      <c r="Q1019" s="265"/>
      <c r="R1019" s="236" t="str">
        <f t="shared" si="35"/>
        <v xml:space="preserve"> </v>
      </c>
    </row>
    <row r="1020" spans="1:18" x14ac:dyDescent="0.25">
      <c r="A1020" s="611">
        <v>550000</v>
      </c>
      <c r="B1020" s="310"/>
      <c r="C1020" s="300"/>
      <c r="D1020" s="249" t="s">
        <v>2710</v>
      </c>
      <c r="E1020" s="267" t="s">
        <v>10127</v>
      </c>
      <c r="F1020" s="249"/>
      <c r="G1020" s="248"/>
      <c r="H1020" s="248"/>
      <c r="I1020" s="248"/>
      <c r="J1020" s="248" t="s">
        <v>15</v>
      </c>
      <c r="K1020" s="249"/>
      <c r="L1020" s="249"/>
      <c r="M1020" s="256"/>
      <c r="N1020" s="613"/>
      <c r="P1020" s="266"/>
      <c r="Q1020" s="265"/>
    </row>
    <row r="1021" spans="1:18" x14ac:dyDescent="0.25">
      <c r="A1021" s="611">
        <v>550005</v>
      </c>
      <c r="B1021" s="381"/>
      <c r="C1021" s="300"/>
      <c r="D1021" s="249" t="s">
        <v>2710</v>
      </c>
      <c r="E1021" s="267" t="s">
        <v>10128</v>
      </c>
      <c r="F1021" s="249">
        <f>+LEN(E1021)</f>
        <v>27</v>
      </c>
      <c r="G1021" s="248"/>
      <c r="H1021" s="248"/>
      <c r="I1021" s="248"/>
      <c r="J1021" s="248"/>
      <c r="K1021" s="249" t="s">
        <v>15</v>
      </c>
      <c r="L1021" s="249"/>
      <c r="M1021" s="256"/>
      <c r="N1021" s="613"/>
    </row>
    <row r="1022" spans="1:18" x14ac:dyDescent="0.25">
      <c r="A1022" s="381">
        <v>550100</v>
      </c>
      <c r="B1022" s="381"/>
      <c r="C1022" s="300"/>
      <c r="D1022" s="249" t="s">
        <v>2710</v>
      </c>
      <c r="E1022" s="267" t="s">
        <v>10129</v>
      </c>
      <c r="F1022" s="249">
        <f>+LEN(E1022)</f>
        <v>29</v>
      </c>
      <c r="G1022" s="248"/>
      <c r="H1022" s="248"/>
      <c r="I1022" s="248"/>
      <c r="J1022" s="248"/>
      <c r="K1022" s="249" t="s">
        <v>15</v>
      </c>
      <c r="L1022" s="249"/>
      <c r="M1022" s="256"/>
      <c r="N1022" s="613"/>
    </row>
    <row r="1023" spans="1:18" x14ac:dyDescent="0.25">
      <c r="A1023" s="381">
        <v>550500</v>
      </c>
      <c r="B1023" s="381"/>
      <c r="C1023" s="300"/>
      <c r="D1023" s="249" t="s">
        <v>2710</v>
      </c>
      <c r="E1023" s="267" t="s">
        <v>10130</v>
      </c>
      <c r="F1023" s="249">
        <f>+LEN(E1023)</f>
        <v>26</v>
      </c>
      <c r="G1023" s="248"/>
      <c r="H1023" s="248"/>
      <c r="I1023" s="248"/>
      <c r="J1023" s="248"/>
      <c r="K1023" s="249" t="s">
        <v>15</v>
      </c>
      <c r="L1023" s="249"/>
      <c r="M1023" s="256"/>
      <c r="N1023" s="613"/>
    </row>
    <row r="1024" spans="1:18" x14ac:dyDescent="0.25">
      <c r="A1024" s="381">
        <v>550505</v>
      </c>
      <c r="B1024" s="381"/>
      <c r="C1024" s="300"/>
      <c r="D1024" s="249" t="s">
        <v>2710</v>
      </c>
      <c r="E1024" s="267" t="s">
        <v>10131</v>
      </c>
      <c r="F1024" s="249">
        <f>+LEN(E1024)</f>
        <v>27</v>
      </c>
      <c r="G1024" s="248"/>
      <c r="H1024" s="248"/>
      <c r="I1024" s="248"/>
      <c r="J1024" s="248"/>
      <c r="K1024" s="249" t="s">
        <v>15</v>
      </c>
      <c r="L1024" s="249"/>
      <c r="M1024" s="256"/>
      <c r="N1024" s="613"/>
    </row>
    <row r="1025" spans="1:16384" x14ac:dyDescent="0.25">
      <c r="A1025" s="381">
        <v>550600</v>
      </c>
      <c r="B1025" s="381"/>
      <c r="C1025" s="300"/>
      <c r="D1025" s="249" t="s">
        <v>2821</v>
      </c>
      <c r="E1025" s="267" t="s">
        <v>10132</v>
      </c>
      <c r="F1025" s="249">
        <f>+LEN(E1025)</f>
        <v>25</v>
      </c>
      <c r="G1025" s="248"/>
      <c r="H1025" s="248"/>
      <c r="I1025" s="248"/>
      <c r="J1025" s="248"/>
      <c r="K1025" s="249" t="s">
        <v>15</v>
      </c>
      <c r="L1025" s="249"/>
      <c r="M1025" s="256"/>
      <c r="N1025" s="613"/>
    </row>
    <row r="1026" spans="1:16384" x14ac:dyDescent="0.25">
      <c r="A1026" s="381">
        <v>550605</v>
      </c>
      <c r="B1026" s="381"/>
      <c r="C1026" s="300"/>
      <c r="D1026" s="249" t="s">
        <v>2821</v>
      </c>
      <c r="E1026" s="267" t="s">
        <v>10133</v>
      </c>
      <c r="F1026" s="249">
        <f>LEN(E1026)</f>
        <v>26</v>
      </c>
      <c r="G1026" s="248"/>
      <c r="H1026" s="248"/>
      <c r="I1026" s="248"/>
      <c r="J1026" s="248"/>
      <c r="K1026" s="249" t="s">
        <v>15</v>
      </c>
      <c r="L1026" s="249"/>
      <c r="M1026" s="256"/>
      <c r="N1026" s="613"/>
    </row>
    <row r="1027" spans="1:16384" x14ac:dyDescent="0.25">
      <c r="A1027" s="403">
        <v>550700</v>
      </c>
      <c r="B1027" s="381"/>
      <c r="C1027" s="300"/>
      <c r="D1027" s="249" t="s">
        <v>2710</v>
      </c>
      <c r="E1027" s="267" t="s">
        <v>10134</v>
      </c>
      <c r="F1027" s="249">
        <f>LEN(E1027)</f>
        <v>26</v>
      </c>
      <c r="G1027" s="248"/>
      <c r="H1027" s="248"/>
      <c r="I1027" s="248"/>
      <c r="J1027" s="248"/>
      <c r="K1027" s="249" t="s">
        <v>15</v>
      </c>
      <c r="L1027" s="249"/>
      <c r="M1027" s="256"/>
      <c r="N1027" s="403"/>
      <c r="O1027" s="403"/>
      <c r="P1027" s="430"/>
      <c r="Q1027" s="324"/>
      <c r="R1027" s="157"/>
      <c r="S1027" s="324"/>
      <c r="T1027" s="238"/>
      <c r="U1027" s="238"/>
      <c r="V1027" s="238"/>
      <c r="W1027" s="238"/>
      <c r="X1027" s="324"/>
      <c r="Y1027" s="324"/>
      <c r="Z1027" s="430"/>
      <c r="AA1027" s="403"/>
      <c r="AB1027" s="403"/>
      <c r="AC1027" s="430"/>
      <c r="AD1027" s="324"/>
      <c r="AE1027" s="157"/>
      <c r="AF1027" s="324"/>
      <c r="AG1027" s="238"/>
      <c r="AH1027" s="238"/>
      <c r="AI1027" s="238"/>
      <c r="AJ1027" s="238"/>
      <c r="AK1027" s="324"/>
      <c r="AL1027" s="324"/>
      <c r="AM1027" s="430"/>
      <c r="AN1027" s="403"/>
      <c r="AO1027" s="403"/>
      <c r="AP1027" s="430"/>
      <c r="AQ1027" s="324"/>
      <c r="AR1027" s="157"/>
      <c r="AS1027" s="324"/>
      <c r="AT1027" s="238"/>
      <c r="AU1027" s="238"/>
      <c r="AV1027" s="238"/>
      <c r="AW1027" s="238"/>
      <c r="AX1027" s="324"/>
      <c r="AY1027" s="324"/>
      <c r="AZ1027" s="430"/>
      <c r="BA1027" s="403"/>
      <c r="BB1027" s="403"/>
      <c r="BC1027" s="430"/>
      <c r="BD1027" s="324"/>
      <c r="BE1027" s="157"/>
      <c r="BF1027" s="324"/>
      <c r="BG1027" s="238"/>
      <c r="BH1027" s="238"/>
      <c r="BI1027" s="238"/>
      <c r="BJ1027" s="238"/>
      <c r="BK1027" s="324"/>
      <c r="BL1027" s="324"/>
      <c r="BM1027" s="430"/>
      <c r="BN1027" s="403"/>
      <c r="BO1027" s="403"/>
      <c r="BP1027" s="430"/>
      <c r="BQ1027" s="324"/>
      <c r="BR1027" s="157"/>
      <c r="BS1027" s="324"/>
      <c r="BT1027" s="238"/>
      <c r="BU1027" s="238"/>
      <c r="BV1027" s="238"/>
      <c r="BW1027" s="238"/>
      <c r="BX1027" s="324"/>
      <c r="BY1027" s="324"/>
      <c r="BZ1027" s="430"/>
      <c r="CA1027" s="403"/>
      <c r="CB1027" s="403"/>
      <c r="CC1027" s="430"/>
      <c r="CD1027" s="324"/>
      <c r="CE1027" s="157"/>
      <c r="CF1027" s="324"/>
      <c r="CG1027" s="238"/>
      <c r="CH1027" s="238"/>
      <c r="CI1027" s="238"/>
      <c r="CJ1027" s="238"/>
      <c r="CK1027" s="324"/>
      <c r="CL1027" s="324"/>
      <c r="CM1027" s="430"/>
      <c r="CN1027" s="403"/>
      <c r="CO1027" s="403"/>
      <c r="CP1027" s="430"/>
      <c r="CQ1027" s="324"/>
      <c r="CR1027" s="157"/>
      <c r="CS1027" s="324"/>
      <c r="CT1027" s="238"/>
      <c r="CU1027" s="238"/>
      <c r="CV1027" s="238"/>
      <c r="CW1027" s="238"/>
      <c r="CX1027" s="324"/>
      <c r="CY1027" s="324"/>
      <c r="CZ1027" s="430"/>
      <c r="DA1027" s="403"/>
      <c r="DB1027" s="403"/>
      <c r="DC1027" s="430"/>
      <c r="DD1027" s="324"/>
      <c r="DE1027" s="157"/>
      <c r="DF1027" s="324"/>
      <c r="DG1027" s="238"/>
      <c r="DH1027" s="238"/>
      <c r="DI1027" s="238"/>
      <c r="DJ1027" s="238"/>
      <c r="DK1027" s="324"/>
      <c r="DL1027" s="324"/>
      <c r="DM1027" s="430"/>
      <c r="DN1027" s="403"/>
      <c r="DO1027" s="403"/>
      <c r="DP1027" s="430"/>
      <c r="DQ1027" s="324"/>
      <c r="DR1027" s="157"/>
      <c r="DS1027" s="324"/>
      <c r="DT1027" s="238"/>
      <c r="DU1027" s="238"/>
      <c r="DV1027" s="238"/>
      <c r="DW1027" s="238"/>
      <c r="DX1027" s="324"/>
      <c r="DY1027" s="324"/>
      <c r="DZ1027" s="430"/>
      <c r="EA1027" s="403"/>
      <c r="EB1027" s="403"/>
      <c r="EC1027" s="430"/>
      <c r="ED1027" s="324"/>
      <c r="EE1027" s="157"/>
      <c r="EF1027" s="324"/>
      <c r="EG1027" s="238"/>
      <c r="EH1027" s="238"/>
      <c r="EI1027" s="238"/>
      <c r="EJ1027" s="238"/>
      <c r="EK1027" s="324"/>
      <c r="EL1027" s="324"/>
      <c r="EM1027" s="430"/>
      <c r="EN1027" s="403"/>
      <c r="EO1027" s="403"/>
      <c r="EP1027" s="430"/>
      <c r="EQ1027" s="324"/>
      <c r="ER1027" s="157"/>
      <c r="ES1027" s="324"/>
      <c r="ET1027" s="238"/>
      <c r="EU1027" s="238"/>
      <c r="EV1027" s="238"/>
      <c r="EW1027" s="238"/>
      <c r="EX1027" s="324"/>
      <c r="EY1027" s="324"/>
      <c r="EZ1027" s="430"/>
      <c r="FA1027" s="403"/>
      <c r="FB1027" s="403"/>
      <c r="FC1027" s="430"/>
      <c r="FD1027" s="324"/>
      <c r="FE1027" s="157"/>
      <c r="FF1027" s="324"/>
      <c r="FG1027" s="238"/>
      <c r="FH1027" s="238"/>
      <c r="FI1027" s="238"/>
      <c r="FJ1027" s="238"/>
      <c r="FK1027" s="324"/>
      <c r="FL1027" s="324"/>
      <c r="FM1027" s="430"/>
      <c r="FN1027" s="403"/>
      <c r="FO1027" s="403"/>
      <c r="FP1027" s="430"/>
      <c r="FQ1027" s="324"/>
      <c r="FR1027" s="157"/>
      <c r="FS1027" s="324"/>
      <c r="FT1027" s="238"/>
      <c r="FU1027" s="238"/>
      <c r="FV1027" s="238"/>
      <c r="FW1027" s="238"/>
      <c r="FX1027" s="324"/>
      <c r="FY1027" s="324"/>
      <c r="FZ1027" s="430"/>
      <c r="GA1027" s="403"/>
      <c r="GB1027" s="403"/>
      <c r="GC1027" s="430"/>
      <c r="GD1027" s="324"/>
      <c r="GE1027" s="157"/>
      <c r="GF1027" s="324"/>
      <c r="GG1027" s="238"/>
      <c r="GH1027" s="238"/>
      <c r="GI1027" s="238"/>
      <c r="GJ1027" s="238"/>
      <c r="GK1027" s="324"/>
      <c r="GL1027" s="324"/>
      <c r="GM1027" s="430"/>
      <c r="GN1027" s="403"/>
      <c r="GO1027" s="403"/>
      <c r="GP1027" s="430"/>
      <c r="GQ1027" s="324"/>
      <c r="GR1027" s="157"/>
      <c r="GS1027" s="324"/>
      <c r="GT1027" s="238"/>
      <c r="GU1027" s="238"/>
      <c r="GV1027" s="238"/>
      <c r="GW1027" s="238"/>
      <c r="GX1027" s="324"/>
      <c r="GY1027" s="324"/>
      <c r="GZ1027" s="430"/>
      <c r="HA1027" s="403"/>
      <c r="HB1027" s="403"/>
      <c r="HC1027" s="430"/>
      <c r="HD1027" s="324"/>
      <c r="HE1027" s="157"/>
      <c r="HF1027" s="324"/>
      <c r="HG1027" s="238"/>
      <c r="HH1027" s="238"/>
      <c r="HI1027" s="238"/>
      <c r="HJ1027" s="238"/>
      <c r="HK1027" s="324"/>
      <c r="HL1027" s="324"/>
      <c r="HM1027" s="430"/>
      <c r="HN1027" s="403"/>
      <c r="HO1027" s="403"/>
      <c r="HP1027" s="430"/>
      <c r="HQ1027" s="324"/>
      <c r="HR1027" s="157"/>
      <c r="HS1027" s="324"/>
      <c r="HT1027" s="238"/>
      <c r="HU1027" s="238"/>
      <c r="HV1027" s="238"/>
      <c r="HW1027" s="238"/>
      <c r="HX1027" s="324"/>
      <c r="HY1027" s="324"/>
      <c r="HZ1027" s="430"/>
      <c r="IA1027" s="403"/>
      <c r="IB1027" s="403"/>
      <c r="IC1027" s="430"/>
      <c r="ID1027" s="324"/>
      <c r="IE1027" s="157"/>
      <c r="IF1027" s="324"/>
      <c r="IG1027" s="238"/>
      <c r="IH1027" s="238"/>
      <c r="II1027" s="238"/>
      <c r="IJ1027" s="238"/>
      <c r="IK1027" s="324"/>
      <c r="IL1027" s="324"/>
      <c r="IM1027" s="430"/>
      <c r="IN1027" s="403"/>
      <c r="IO1027" s="403"/>
      <c r="IP1027" s="430"/>
      <c r="IQ1027" s="324"/>
      <c r="IR1027" s="157"/>
      <c r="IS1027" s="324"/>
      <c r="IT1027" s="238"/>
      <c r="IU1027" s="238"/>
      <c r="IV1027" s="238"/>
      <c r="IW1027" s="238"/>
      <c r="IX1027" s="324"/>
      <c r="IY1027" s="324"/>
      <c r="IZ1027" s="430"/>
      <c r="JA1027" s="403"/>
      <c r="JB1027" s="403"/>
      <c r="JC1027" s="430"/>
      <c r="JD1027" s="324"/>
      <c r="JE1027" s="157"/>
      <c r="JF1027" s="324"/>
      <c r="JG1027" s="238"/>
      <c r="JH1027" s="238"/>
      <c r="JI1027" s="238"/>
      <c r="JJ1027" s="238"/>
      <c r="JK1027" s="324"/>
      <c r="JL1027" s="324"/>
      <c r="JM1027" s="430"/>
      <c r="JN1027" s="403"/>
      <c r="JO1027" s="403"/>
      <c r="JP1027" s="430"/>
      <c r="JQ1027" s="324"/>
      <c r="JR1027" s="157"/>
      <c r="JS1027" s="324"/>
      <c r="JT1027" s="238"/>
      <c r="JU1027" s="238"/>
      <c r="JV1027" s="238"/>
      <c r="JW1027" s="238"/>
      <c r="JX1027" s="324"/>
      <c r="JY1027" s="324"/>
      <c r="JZ1027" s="430"/>
      <c r="KA1027" s="403"/>
      <c r="KB1027" s="403"/>
      <c r="KC1027" s="430"/>
      <c r="KD1027" s="324"/>
      <c r="KE1027" s="157"/>
      <c r="KF1027" s="324"/>
      <c r="KG1027" s="238"/>
      <c r="KH1027" s="238"/>
      <c r="KI1027" s="238"/>
      <c r="KJ1027" s="238"/>
      <c r="KK1027" s="324"/>
      <c r="KL1027" s="324"/>
      <c r="KM1027" s="430"/>
      <c r="KN1027" s="403"/>
      <c r="KO1027" s="403"/>
      <c r="KP1027" s="430"/>
      <c r="KQ1027" s="324"/>
      <c r="KR1027" s="157"/>
      <c r="KS1027" s="324"/>
      <c r="KT1027" s="238"/>
      <c r="KU1027" s="238"/>
      <c r="KV1027" s="238"/>
      <c r="KW1027" s="238"/>
      <c r="KX1027" s="324"/>
      <c r="KY1027" s="324"/>
      <c r="KZ1027" s="430"/>
      <c r="LA1027" s="403"/>
      <c r="LB1027" s="403"/>
      <c r="LC1027" s="430"/>
      <c r="LD1027" s="324"/>
      <c r="LE1027" s="157"/>
      <c r="LF1027" s="324"/>
      <c r="LG1027" s="238"/>
      <c r="LH1027" s="238"/>
      <c r="LI1027" s="238"/>
      <c r="LJ1027" s="238"/>
      <c r="LK1027" s="324"/>
      <c r="LL1027" s="324"/>
      <c r="LM1027" s="430"/>
      <c r="LN1027" s="403"/>
      <c r="LO1027" s="403"/>
      <c r="LP1027" s="430"/>
      <c r="LQ1027" s="324"/>
      <c r="LR1027" s="157"/>
      <c r="LS1027" s="324"/>
      <c r="LT1027" s="238"/>
      <c r="LU1027" s="238"/>
      <c r="LV1027" s="238"/>
      <c r="LW1027" s="238"/>
      <c r="LX1027" s="324"/>
      <c r="LY1027" s="324"/>
      <c r="LZ1027" s="430"/>
      <c r="MA1027" s="403"/>
      <c r="MB1027" s="403"/>
      <c r="MC1027" s="430"/>
      <c r="MD1027" s="324"/>
      <c r="ME1027" s="157"/>
      <c r="MF1027" s="324"/>
      <c r="MG1027" s="238"/>
      <c r="MH1027" s="238"/>
      <c r="MI1027" s="238"/>
      <c r="MJ1027" s="238"/>
      <c r="MK1027" s="324"/>
      <c r="ML1027" s="324"/>
      <c r="MM1027" s="430"/>
      <c r="MN1027" s="403"/>
      <c r="MO1027" s="403"/>
      <c r="MP1027" s="430"/>
      <c r="MQ1027" s="324"/>
      <c r="MR1027" s="157"/>
      <c r="MS1027" s="324"/>
      <c r="MT1027" s="238"/>
      <c r="MU1027" s="238"/>
      <c r="MV1027" s="238"/>
      <c r="MW1027" s="238"/>
      <c r="MX1027" s="324"/>
      <c r="MY1027" s="324"/>
      <c r="MZ1027" s="430"/>
      <c r="NA1027" s="403"/>
      <c r="NB1027" s="403"/>
      <c r="NC1027" s="430"/>
      <c r="ND1027" s="324"/>
      <c r="NE1027" s="157"/>
      <c r="NF1027" s="324"/>
      <c r="NG1027" s="238"/>
      <c r="NH1027" s="238"/>
      <c r="NI1027" s="238"/>
      <c r="NJ1027" s="238"/>
      <c r="NK1027" s="324"/>
      <c r="NL1027" s="324"/>
      <c r="NM1027" s="430"/>
      <c r="NN1027" s="403"/>
      <c r="NO1027" s="403"/>
      <c r="NP1027" s="430"/>
      <c r="NQ1027" s="324"/>
      <c r="NR1027" s="157"/>
      <c r="NS1027" s="324"/>
      <c r="NT1027" s="238"/>
      <c r="NU1027" s="238"/>
      <c r="NV1027" s="238"/>
      <c r="NW1027" s="238"/>
      <c r="NX1027" s="324"/>
      <c r="NY1027" s="324"/>
      <c r="NZ1027" s="430"/>
      <c r="OA1027" s="403"/>
      <c r="OB1027" s="403"/>
      <c r="OC1027" s="430"/>
      <c r="OD1027" s="324"/>
      <c r="OE1027" s="157"/>
      <c r="OF1027" s="324"/>
      <c r="OG1027" s="238"/>
      <c r="OH1027" s="238"/>
      <c r="OI1027" s="238"/>
      <c r="OJ1027" s="238"/>
      <c r="OK1027" s="324"/>
      <c r="OL1027" s="324"/>
      <c r="OM1027" s="430"/>
      <c r="ON1027" s="403"/>
      <c r="OO1027" s="403"/>
      <c r="OP1027" s="430"/>
      <c r="OQ1027" s="324"/>
      <c r="OR1027" s="157"/>
      <c r="OS1027" s="324"/>
      <c r="OT1027" s="238"/>
      <c r="OU1027" s="238"/>
      <c r="OV1027" s="238"/>
      <c r="OW1027" s="238"/>
      <c r="OX1027" s="324"/>
      <c r="OY1027" s="324"/>
      <c r="OZ1027" s="430"/>
      <c r="PA1027" s="403"/>
      <c r="PB1027" s="403"/>
      <c r="PC1027" s="430"/>
      <c r="PD1027" s="324"/>
      <c r="PE1027" s="157"/>
      <c r="PF1027" s="324"/>
      <c r="PG1027" s="238"/>
      <c r="PH1027" s="238"/>
      <c r="PI1027" s="238"/>
      <c r="PJ1027" s="238"/>
      <c r="PK1027" s="324"/>
      <c r="PL1027" s="324"/>
      <c r="PM1027" s="430"/>
      <c r="PN1027" s="403"/>
      <c r="PO1027" s="403"/>
      <c r="PP1027" s="430"/>
      <c r="PQ1027" s="324"/>
      <c r="PR1027" s="157"/>
      <c r="PS1027" s="324"/>
      <c r="PT1027" s="238"/>
      <c r="PU1027" s="238"/>
      <c r="PV1027" s="238"/>
      <c r="PW1027" s="238"/>
      <c r="PX1027" s="324"/>
      <c r="PY1027" s="324"/>
      <c r="PZ1027" s="430"/>
      <c r="QA1027" s="403"/>
      <c r="QB1027" s="403"/>
      <c r="QC1027" s="430"/>
      <c r="QD1027" s="324"/>
      <c r="QE1027" s="157"/>
      <c r="QF1027" s="324"/>
      <c r="QG1027" s="238"/>
      <c r="QH1027" s="238"/>
      <c r="QI1027" s="238"/>
      <c r="QJ1027" s="238"/>
      <c r="QK1027" s="324"/>
      <c r="QL1027" s="324"/>
      <c r="QM1027" s="430"/>
      <c r="QN1027" s="403"/>
      <c r="QO1027" s="403"/>
      <c r="QP1027" s="430"/>
      <c r="QQ1027" s="324"/>
      <c r="QR1027" s="157"/>
      <c r="QS1027" s="324"/>
      <c r="QT1027" s="238"/>
      <c r="QU1027" s="238"/>
      <c r="QV1027" s="238"/>
      <c r="QW1027" s="238"/>
      <c r="QX1027" s="324"/>
      <c r="QY1027" s="324"/>
      <c r="QZ1027" s="430"/>
      <c r="RA1027" s="403"/>
      <c r="RB1027" s="403"/>
      <c r="RC1027" s="430"/>
      <c r="RD1027" s="324"/>
      <c r="RE1027" s="157"/>
      <c r="RF1027" s="324"/>
      <c r="RG1027" s="238"/>
      <c r="RH1027" s="238"/>
      <c r="RI1027" s="238"/>
      <c r="RJ1027" s="238"/>
      <c r="RK1027" s="324"/>
      <c r="RL1027" s="324"/>
      <c r="RM1027" s="430"/>
      <c r="RN1027" s="403"/>
      <c r="RO1027" s="403"/>
      <c r="RP1027" s="430"/>
      <c r="RQ1027" s="324"/>
      <c r="RR1027" s="157"/>
      <c r="RS1027" s="324"/>
      <c r="RT1027" s="238"/>
      <c r="RU1027" s="238"/>
      <c r="RV1027" s="238"/>
      <c r="RW1027" s="238"/>
      <c r="RX1027" s="324"/>
      <c r="RY1027" s="324"/>
      <c r="RZ1027" s="430"/>
      <c r="SA1027" s="403"/>
      <c r="SB1027" s="403"/>
      <c r="SC1027" s="430"/>
      <c r="SD1027" s="324"/>
      <c r="SE1027" s="157"/>
      <c r="SF1027" s="324"/>
      <c r="SG1027" s="238"/>
      <c r="SH1027" s="238"/>
      <c r="SI1027" s="238"/>
      <c r="SJ1027" s="238"/>
      <c r="SK1027" s="324"/>
      <c r="SL1027" s="324"/>
      <c r="SM1027" s="430"/>
      <c r="SN1027" s="403"/>
      <c r="SO1027" s="403"/>
      <c r="SP1027" s="430"/>
      <c r="SQ1027" s="324"/>
      <c r="SR1027" s="157"/>
      <c r="SS1027" s="324"/>
      <c r="ST1027" s="238"/>
      <c r="SU1027" s="238"/>
      <c r="SV1027" s="238"/>
      <c r="SW1027" s="238"/>
      <c r="SX1027" s="324"/>
      <c r="SY1027" s="324"/>
      <c r="SZ1027" s="430"/>
      <c r="TA1027" s="403"/>
      <c r="TB1027" s="403"/>
      <c r="TC1027" s="430"/>
      <c r="TD1027" s="324"/>
      <c r="TE1027" s="157"/>
      <c r="TF1027" s="324"/>
      <c r="TG1027" s="238"/>
      <c r="TH1027" s="238"/>
      <c r="TI1027" s="238"/>
      <c r="TJ1027" s="238"/>
      <c r="TK1027" s="324"/>
      <c r="TL1027" s="324"/>
      <c r="TM1027" s="430"/>
      <c r="TN1027" s="403"/>
      <c r="TO1027" s="403"/>
      <c r="TP1027" s="430"/>
      <c r="TQ1027" s="324"/>
      <c r="TR1027" s="157"/>
      <c r="TS1027" s="324"/>
      <c r="TT1027" s="238"/>
      <c r="TU1027" s="238"/>
      <c r="TV1027" s="238"/>
      <c r="TW1027" s="238"/>
      <c r="TX1027" s="324"/>
      <c r="TY1027" s="324"/>
      <c r="TZ1027" s="430"/>
      <c r="UA1027" s="403"/>
      <c r="UB1027" s="403"/>
      <c r="UC1027" s="430"/>
      <c r="UD1027" s="324"/>
      <c r="UE1027" s="157"/>
      <c r="UF1027" s="324"/>
      <c r="UG1027" s="238"/>
      <c r="UH1027" s="238"/>
      <c r="UI1027" s="238"/>
      <c r="UJ1027" s="238"/>
      <c r="UK1027" s="324"/>
      <c r="UL1027" s="324"/>
      <c r="UM1027" s="430"/>
      <c r="UN1027" s="403"/>
      <c r="UO1027" s="403"/>
      <c r="UP1027" s="430"/>
      <c r="UQ1027" s="324"/>
      <c r="UR1027" s="157"/>
      <c r="US1027" s="324"/>
      <c r="UT1027" s="238"/>
      <c r="UU1027" s="238"/>
      <c r="UV1027" s="238"/>
      <c r="UW1027" s="238"/>
      <c r="UX1027" s="324"/>
      <c r="UY1027" s="324"/>
      <c r="UZ1027" s="430"/>
      <c r="VA1027" s="403"/>
      <c r="VB1027" s="403"/>
      <c r="VC1027" s="430"/>
      <c r="VD1027" s="324"/>
      <c r="VE1027" s="157"/>
      <c r="VF1027" s="324"/>
      <c r="VG1027" s="238"/>
      <c r="VH1027" s="238"/>
      <c r="VI1027" s="238"/>
      <c r="VJ1027" s="238"/>
      <c r="VK1027" s="324"/>
      <c r="VL1027" s="324"/>
      <c r="VM1027" s="430"/>
      <c r="VN1027" s="403"/>
      <c r="VO1027" s="403"/>
      <c r="VP1027" s="430"/>
      <c r="VQ1027" s="324"/>
      <c r="VR1027" s="157"/>
      <c r="VS1027" s="324"/>
      <c r="VT1027" s="238"/>
      <c r="VU1027" s="238"/>
      <c r="VV1027" s="238"/>
      <c r="VW1027" s="238"/>
      <c r="VX1027" s="324"/>
      <c r="VY1027" s="324"/>
      <c r="VZ1027" s="430"/>
      <c r="WA1027" s="403"/>
      <c r="WB1027" s="403"/>
      <c r="WC1027" s="430"/>
      <c r="WD1027" s="324"/>
      <c r="WE1027" s="157"/>
      <c r="WF1027" s="324"/>
      <c r="WG1027" s="238"/>
      <c r="WH1027" s="238"/>
      <c r="WI1027" s="238"/>
      <c r="WJ1027" s="238"/>
      <c r="WK1027" s="324"/>
      <c r="WL1027" s="324"/>
      <c r="WM1027" s="430"/>
      <c r="WN1027" s="403"/>
      <c r="WO1027" s="403"/>
      <c r="WP1027" s="430"/>
      <c r="WQ1027" s="324"/>
      <c r="WR1027" s="157"/>
      <c r="WS1027" s="324"/>
      <c r="WT1027" s="238"/>
      <c r="WU1027" s="238"/>
      <c r="WV1027" s="238"/>
      <c r="WW1027" s="238"/>
      <c r="WX1027" s="324"/>
      <c r="WY1027" s="324"/>
      <c r="WZ1027" s="430"/>
      <c r="XA1027" s="403"/>
      <c r="XB1027" s="403"/>
      <c r="XC1027" s="430"/>
      <c r="XD1027" s="324"/>
      <c r="XE1027" s="157"/>
      <c r="XF1027" s="324"/>
      <c r="XG1027" s="238"/>
      <c r="XH1027" s="238"/>
      <c r="XI1027" s="238"/>
      <c r="XJ1027" s="238"/>
      <c r="XK1027" s="324"/>
      <c r="XL1027" s="324"/>
      <c r="XM1027" s="430"/>
      <c r="XN1027" s="403"/>
      <c r="XO1027" s="403"/>
      <c r="XP1027" s="430"/>
      <c r="XQ1027" s="324"/>
      <c r="XR1027" s="157"/>
      <c r="XS1027" s="324"/>
      <c r="XT1027" s="238"/>
      <c r="XU1027" s="238"/>
      <c r="XV1027" s="238"/>
      <c r="XW1027" s="238"/>
      <c r="XX1027" s="324"/>
      <c r="XY1027" s="324"/>
      <c r="XZ1027" s="430"/>
      <c r="YA1027" s="403"/>
      <c r="YB1027" s="403"/>
      <c r="YC1027" s="430"/>
      <c r="YD1027" s="324"/>
      <c r="YE1027" s="157"/>
      <c r="YF1027" s="324"/>
      <c r="YG1027" s="238"/>
      <c r="YH1027" s="238"/>
      <c r="YI1027" s="238"/>
      <c r="YJ1027" s="238"/>
      <c r="YK1027" s="324"/>
      <c r="YL1027" s="324"/>
      <c r="YM1027" s="430"/>
      <c r="YN1027" s="403"/>
      <c r="YO1027" s="403"/>
      <c r="YP1027" s="430"/>
      <c r="YQ1027" s="324"/>
      <c r="YR1027" s="157"/>
      <c r="YS1027" s="324"/>
      <c r="YT1027" s="238"/>
      <c r="YU1027" s="238"/>
      <c r="YV1027" s="238"/>
      <c r="YW1027" s="238"/>
      <c r="YX1027" s="324"/>
      <c r="YY1027" s="324"/>
      <c r="YZ1027" s="430"/>
      <c r="ZA1027" s="403"/>
      <c r="ZB1027" s="403"/>
      <c r="ZC1027" s="430"/>
      <c r="ZD1027" s="324"/>
      <c r="ZE1027" s="157"/>
      <c r="ZF1027" s="324"/>
      <c r="ZG1027" s="238"/>
      <c r="ZH1027" s="238"/>
      <c r="ZI1027" s="238"/>
      <c r="ZJ1027" s="238"/>
      <c r="ZK1027" s="324"/>
      <c r="ZL1027" s="324"/>
      <c r="ZM1027" s="430"/>
      <c r="ZN1027" s="403"/>
      <c r="ZO1027" s="403"/>
      <c r="ZP1027" s="430"/>
      <c r="ZQ1027" s="324"/>
      <c r="ZR1027" s="157"/>
      <c r="ZS1027" s="324"/>
      <c r="ZT1027" s="238"/>
      <c r="ZU1027" s="238"/>
      <c r="ZV1027" s="238"/>
      <c r="ZW1027" s="238"/>
      <c r="ZX1027" s="324"/>
      <c r="ZY1027" s="324"/>
      <c r="ZZ1027" s="430"/>
      <c r="AAA1027" s="403"/>
      <c r="AAB1027" s="403"/>
      <c r="AAC1027" s="430"/>
      <c r="AAD1027" s="324"/>
      <c r="AAE1027" s="157"/>
      <c r="AAF1027" s="324"/>
      <c r="AAG1027" s="238"/>
      <c r="AAH1027" s="238"/>
      <c r="AAI1027" s="238"/>
      <c r="AAJ1027" s="238"/>
      <c r="AAK1027" s="324"/>
      <c r="AAL1027" s="324"/>
      <c r="AAM1027" s="430"/>
      <c r="AAN1027" s="403"/>
      <c r="AAO1027" s="403"/>
      <c r="AAP1027" s="430"/>
      <c r="AAQ1027" s="324"/>
      <c r="AAR1027" s="157"/>
      <c r="AAS1027" s="324"/>
      <c r="AAT1027" s="238"/>
      <c r="AAU1027" s="238"/>
      <c r="AAV1027" s="238"/>
      <c r="AAW1027" s="238"/>
      <c r="AAX1027" s="324"/>
      <c r="AAY1027" s="324"/>
      <c r="AAZ1027" s="430"/>
      <c r="ABA1027" s="403"/>
      <c r="ABB1027" s="403"/>
      <c r="ABC1027" s="430"/>
      <c r="ABD1027" s="324"/>
      <c r="ABE1027" s="157"/>
      <c r="ABF1027" s="324"/>
      <c r="ABG1027" s="238"/>
      <c r="ABH1027" s="238"/>
      <c r="ABI1027" s="238"/>
      <c r="ABJ1027" s="238"/>
      <c r="ABK1027" s="324"/>
      <c r="ABL1027" s="324"/>
      <c r="ABM1027" s="430"/>
      <c r="ABN1027" s="403"/>
      <c r="ABO1027" s="403"/>
      <c r="ABP1027" s="430"/>
      <c r="ABQ1027" s="324"/>
      <c r="ABR1027" s="157"/>
      <c r="ABS1027" s="324"/>
      <c r="ABT1027" s="238"/>
      <c r="ABU1027" s="238"/>
      <c r="ABV1027" s="238"/>
      <c r="ABW1027" s="238"/>
      <c r="ABX1027" s="324"/>
      <c r="ABY1027" s="324"/>
      <c r="ABZ1027" s="430"/>
      <c r="ACA1027" s="403"/>
      <c r="ACB1027" s="403"/>
      <c r="ACC1027" s="430"/>
      <c r="ACD1027" s="324"/>
      <c r="ACE1027" s="157"/>
      <c r="ACF1027" s="324"/>
      <c r="ACG1027" s="238"/>
      <c r="ACH1027" s="238"/>
      <c r="ACI1027" s="238"/>
      <c r="ACJ1027" s="238"/>
      <c r="ACK1027" s="324"/>
      <c r="ACL1027" s="324"/>
      <c r="ACM1027" s="430"/>
      <c r="ACN1027" s="403"/>
      <c r="ACO1027" s="403"/>
      <c r="ACP1027" s="430"/>
      <c r="ACQ1027" s="324"/>
      <c r="ACR1027" s="157"/>
      <c r="ACS1027" s="324"/>
      <c r="ACT1027" s="238"/>
      <c r="ACU1027" s="238"/>
      <c r="ACV1027" s="238"/>
      <c r="ACW1027" s="238"/>
      <c r="ACX1027" s="324"/>
      <c r="ACY1027" s="324"/>
      <c r="ACZ1027" s="430"/>
      <c r="ADA1027" s="403"/>
      <c r="ADB1027" s="403"/>
      <c r="ADC1027" s="430"/>
      <c r="ADD1027" s="324"/>
      <c r="ADE1027" s="157"/>
      <c r="ADF1027" s="324"/>
      <c r="ADG1027" s="238"/>
      <c r="ADH1027" s="238"/>
      <c r="ADI1027" s="238"/>
      <c r="ADJ1027" s="238"/>
      <c r="ADK1027" s="324"/>
      <c r="ADL1027" s="324"/>
      <c r="ADM1027" s="430"/>
      <c r="ADN1027" s="403"/>
      <c r="ADO1027" s="403"/>
      <c r="ADP1027" s="430"/>
      <c r="ADQ1027" s="324"/>
      <c r="ADR1027" s="157"/>
      <c r="ADS1027" s="324"/>
      <c r="ADT1027" s="238"/>
      <c r="ADU1027" s="238"/>
      <c r="ADV1027" s="238"/>
      <c r="ADW1027" s="238"/>
      <c r="ADX1027" s="324"/>
      <c r="ADY1027" s="324"/>
      <c r="ADZ1027" s="430"/>
      <c r="AEA1027" s="403"/>
      <c r="AEB1027" s="403"/>
      <c r="AEC1027" s="430"/>
      <c r="AED1027" s="324"/>
      <c r="AEE1027" s="157"/>
      <c r="AEF1027" s="324"/>
      <c r="AEG1027" s="238"/>
      <c r="AEH1027" s="238"/>
      <c r="AEI1027" s="238"/>
      <c r="AEJ1027" s="238"/>
      <c r="AEK1027" s="324"/>
      <c r="AEL1027" s="324"/>
      <c r="AEM1027" s="430"/>
      <c r="AEN1027" s="403"/>
      <c r="AEO1027" s="403"/>
      <c r="AEP1027" s="430"/>
      <c r="AEQ1027" s="324"/>
      <c r="AER1027" s="157"/>
      <c r="AES1027" s="324"/>
      <c r="AET1027" s="238"/>
      <c r="AEU1027" s="238"/>
      <c r="AEV1027" s="238"/>
      <c r="AEW1027" s="238"/>
      <c r="AEX1027" s="324"/>
      <c r="AEY1027" s="324"/>
      <c r="AEZ1027" s="430"/>
      <c r="AFA1027" s="403"/>
      <c r="AFB1027" s="403"/>
      <c r="AFC1027" s="430"/>
      <c r="AFD1027" s="324"/>
      <c r="AFE1027" s="157"/>
      <c r="AFF1027" s="324"/>
      <c r="AFG1027" s="238"/>
      <c r="AFH1027" s="238"/>
      <c r="AFI1027" s="238"/>
      <c r="AFJ1027" s="238"/>
      <c r="AFK1027" s="324"/>
      <c r="AFL1027" s="324"/>
      <c r="AFM1027" s="430"/>
      <c r="AFN1027" s="403"/>
      <c r="AFO1027" s="403"/>
      <c r="AFP1027" s="430"/>
      <c r="AFQ1027" s="324"/>
      <c r="AFR1027" s="157"/>
      <c r="AFS1027" s="324"/>
      <c r="AFT1027" s="238"/>
      <c r="AFU1027" s="238"/>
      <c r="AFV1027" s="238"/>
      <c r="AFW1027" s="238"/>
      <c r="AFX1027" s="324"/>
      <c r="AFY1027" s="324"/>
      <c r="AFZ1027" s="430"/>
      <c r="AGA1027" s="403"/>
      <c r="AGB1027" s="403"/>
      <c r="AGC1027" s="430"/>
      <c r="AGD1027" s="324"/>
      <c r="AGE1027" s="157"/>
      <c r="AGF1027" s="324"/>
      <c r="AGG1027" s="238"/>
      <c r="AGH1027" s="238"/>
      <c r="AGI1027" s="238"/>
      <c r="AGJ1027" s="238"/>
      <c r="AGK1027" s="324"/>
      <c r="AGL1027" s="324"/>
      <c r="AGM1027" s="430"/>
      <c r="AGN1027" s="403"/>
      <c r="AGO1027" s="403"/>
      <c r="AGP1027" s="430"/>
      <c r="AGQ1027" s="324"/>
      <c r="AGR1027" s="157"/>
      <c r="AGS1027" s="324"/>
      <c r="AGT1027" s="238"/>
      <c r="AGU1027" s="238"/>
      <c r="AGV1027" s="238"/>
      <c r="AGW1027" s="238"/>
      <c r="AGX1027" s="324"/>
      <c r="AGY1027" s="324"/>
      <c r="AGZ1027" s="430"/>
      <c r="AHA1027" s="403"/>
      <c r="AHB1027" s="403"/>
      <c r="AHC1027" s="430"/>
      <c r="AHD1027" s="324"/>
      <c r="AHE1027" s="157"/>
      <c r="AHF1027" s="324"/>
      <c r="AHG1027" s="238"/>
      <c r="AHH1027" s="238"/>
      <c r="AHI1027" s="238"/>
      <c r="AHJ1027" s="238"/>
      <c r="AHK1027" s="324"/>
      <c r="AHL1027" s="324"/>
      <c r="AHM1027" s="430"/>
      <c r="AHN1027" s="403"/>
      <c r="AHO1027" s="403"/>
      <c r="AHP1027" s="430"/>
      <c r="AHQ1027" s="324"/>
      <c r="AHR1027" s="157"/>
      <c r="AHS1027" s="324"/>
      <c r="AHT1027" s="238"/>
      <c r="AHU1027" s="238"/>
      <c r="AHV1027" s="238"/>
      <c r="AHW1027" s="238"/>
      <c r="AHX1027" s="324"/>
      <c r="AHY1027" s="324"/>
      <c r="AHZ1027" s="430"/>
      <c r="AIA1027" s="403"/>
      <c r="AIB1027" s="403"/>
      <c r="AIC1027" s="430"/>
      <c r="AID1027" s="324"/>
      <c r="AIE1027" s="157"/>
      <c r="AIF1027" s="324"/>
      <c r="AIG1027" s="238"/>
      <c r="AIH1027" s="238"/>
      <c r="AII1027" s="238"/>
      <c r="AIJ1027" s="238"/>
      <c r="AIK1027" s="324"/>
      <c r="AIL1027" s="324"/>
      <c r="AIM1027" s="430"/>
      <c r="AIN1027" s="403"/>
      <c r="AIO1027" s="403"/>
      <c r="AIP1027" s="430"/>
      <c r="AIQ1027" s="324"/>
      <c r="AIR1027" s="157"/>
      <c r="AIS1027" s="324"/>
      <c r="AIT1027" s="238"/>
      <c r="AIU1027" s="238"/>
      <c r="AIV1027" s="238"/>
      <c r="AIW1027" s="238"/>
      <c r="AIX1027" s="324"/>
      <c r="AIY1027" s="324"/>
      <c r="AIZ1027" s="430"/>
      <c r="AJA1027" s="403"/>
      <c r="AJB1027" s="403"/>
      <c r="AJC1027" s="430"/>
      <c r="AJD1027" s="324"/>
      <c r="AJE1027" s="157"/>
      <c r="AJF1027" s="324"/>
      <c r="AJG1027" s="238"/>
      <c r="AJH1027" s="238"/>
      <c r="AJI1027" s="238"/>
      <c r="AJJ1027" s="238"/>
      <c r="AJK1027" s="324"/>
      <c r="AJL1027" s="324"/>
      <c r="AJM1027" s="430"/>
      <c r="AJN1027" s="403"/>
      <c r="AJO1027" s="403"/>
      <c r="AJP1027" s="430"/>
      <c r="AJQ1027" s="324"/>
      <c r="AJR1027" s="157"/>
      <c r="AJS1027" s="324"/>
      <c r="AJT1027" s="238"/>
      <c r="AJU1027" s="238"/>
      <c r="AJV1027" s="238"/>
      <c r="AJW1027" s="238"/>
      <c r="AJX1027" s="324"/>
      <c r="AJY1027" s="324"/>
      <c r="AJZ1027" s="430"/>
      <c r="AKA1027" s="403"/>
      <c r="AKB1027" s="403"/>
      <c r="AKC1027" s="430"/>
      <c r="AKD1027" s="324"/>
      <c r="AKE1027" s="157"/>
      <c r="AKF1027" s="324"/>
      <c r="AKG1027" s="238"/>
      <c r="AKH1027" s="238"/>
      <c r="AKI1027" s="238"/>
      <c r="AKJ1027" s="238"/>
      <c r="AKK1027" s="324"/>
      <c r="AKL1027" s="324"/>
      <c r="AKM1027" s="430"/>
      <c r="AKN1027" s="403"/>
      <c r="AKO1027" s="403"/>
      <c r="AKP1027" s="430"/>
      <c r="AKQ1027" s="324"/>
      <c r="AKR1027" s="157"/>
      <c r="AKS1027" s="324"/>
      <c r="AKT1027" s="238"/>
      <c r="AKU1027" s="238"/>
      <c r="AKV1027" s="238"/>
      <c r="AKW1027" s="238"/>
      <c r="AKX1027" s="324"/>
      <c r="AKY1027" s="324"/>
      <c r="AKZ1027" s="430"/>
      <c r="ALA1027" s="403"/>
      <c r="ALB1027" s="403"/>
      <c r="ALC1027" s="430"/>
      <c r="ALD1027" s="324"/>
      <c r="ALE1027" s="157"/>
      <c r="ALF1027" s="324"/>
      <c r="ALG1027" s="238"/>
      <c r="ALH1027" s="238"/>
      <c r="ALI1027" s="238"/>
      <c r="ALJ1027" s="238"/>
      <c r="ALK1027" s="324"/>
      <c r="ALL1027" s="324"/>
      <c r="ALM1027" s="430"/>
      <c r="ALN1027" s="403"/>
      <c r="ALO1027" s="403"/>
      <c r="ALP1027" s="430"/>
      <c r="ALQ1027" s="324"/>
      <c r="ALR1027" s="157"/>
      <c r="ALS1027" s="324"/>
      <c r="ALT1027" s="238"/>
      <c r="ALU1027" s="238"/>
      <c r="ALV1027" s="238"/>
      <c r="ALW1027" s="238"/>
      <c r="ALX1027" s="324"/>
      <c r="ALY1027" s="324"/>
      <c r="ALZ1027" s="430"/>
      <c r="AMA1027" s="403"/>
      <c r="AMB1027" s="403"/>
      <c r="AMC1027" s="430"/>
      <c r="AMD1027" s="324"/>
      <c r="AME1027" s="157"/>
      <c r="AMF1027" s="324"/>
      <c r="AMG1027" s="238"/>
      <c r="AMH1027" s="238"/>
      <c r="AMI1027" s="238"/>
      <c r="AMJ1027" s="238"/>
      <c r="AMK1027" s="324"/>
      <c r="AML1027" s="324"/>
      <c r="AMM1027" s="430"/>
      <c r="AMN1027" s="403"/>
      <c r="AMO1027" s="403"/>
      <c r="AMP1027" s="430"/>
      <c r="AMQ1027" s="324"/>
      <c r="AMR1027" s="157"/>
      <c r="AMS1027" s="324"/>
      <c r="AMT1027" s="238"/>
      <c r="AMU1027" s="238"/>
      <c r="AMV1027" s="238"/>
      <c r="AMW1027" s="238"/>
      <c r="AMX1027" s="324"/>
      <c r="AMY1027" s="324"/>
      <c r="AMZ1027" s="430"/>
      <c r="ANA1027" s="403"/>
      <c r="ANB1027" s="403"/>
      <c r="ANC1027" s="430"/>
      <c r="AND1027" s="324"/>
      <c r="ANE1027" s="157"/>
      <c r="ANF1027" s="324"/>
      <c r="ANG1027" s="238"/>
      <c r="ANH1027" s="238"/>
      <c r="ANI1027" s="238"/>
      <c r="ANJ1027" s="238"/>
      <c r="ANK1027" s="324"/>
      <c r="ANL1027" s="324"/>
      <c r="ANM1027" s="430"/>
      <c r="ANN1027" s="403"/>
      <c r="ANO1027" s="403"/>
      <c r="ANP1027" s="430"/>
      <c r="ANQ1027" s="324"/>
      <c r="ANR1027" s="157"/>
      <c r="ANS1027" s="324"/>
      <c r="ANT1027" s="238"/>
      <c r="ANU1027" s="238"/>
      <c r="ANV1027" s="238"/>
      <c r="ANW1027" s="238"/>
      <c r="ANX1027" s="324"/>
      <c r="ANY1027" s="324"/>
      <c r="ANZ1027" s="430"/>
      <c r="AOA1027" s="403"/>
      <c r="AOB1027" s="403"/>
      <c r="AOC1027" s="430"/>
      <c r="AOD1027" s="324"/>
      <c r="AOE1027" s="157"/>
      <c r="AOF1027" s="324"/>
      <c r="AOG1027" s="238"/>
      <c r="AOH1027" s="238"/>
      <c r="AOI1027" s="238"/>
      <c r="AOJ1027" s="238"/>
      <c r="AOK1027" s="324"/>
      <c r="AOL1027" s="324"/>
      <c r="AOM1027" s="430"/>
      <c r="AON1027" s="403"/>
      <c r="AOO1027" s="403"/>
      <c r="AOP1027" s="430"/>
      <c r="AOQ1027" s="324"/>
      <c r="AOR1027" s="157"/>
      <c r="AOS1027" s="324"/>
      <c r="AOT1027" s="238"/>
      <c r="AOU1027" s="238"/>
      <c r="AOV1027" s="238"/>
      <c r="AOW1027" s="238"/>
      <c r="AOX1027" s="324"/>
      <c r="AOY1027" s="324"/>
      <c r="AOZ1027" s="430"/>
      <c r="APA1027" s="403"/>
      <c r="APB1027" s="403"/>
      <c r="APC1027" s="430"/>
      <c r="APD1027" s="324"/>
      <c r="APE1027" s="157"/>
      <c r="APF1027" s="324"/>
      <c r="APG1027" s="238"/>
      <c r="APH1027" s="238"/>
      <c r="API1027" s="238"/>
      <c r="APJ1027" s="238"/>
      <c r="APK1027" s="324"/>
      <c r="APL1027" s="324"/>
      <c r="APM1027" s="430"/>
      <c r="APN1027" s="403"/>
      <c r="APO1027" s="403"/>
      <c r="APP1027" s="430"/>
      <c r="APQ1027" s="324"/>
      <c r="APR1027" s="157"/>
      <c r="APS1027" s="324"/>
      <c r="APT1027" s="238"/>
      <c r="APU1027" s="238"/>
      <c r="APV1027" s="238"/>
      <c r="APW1027" s="238"/>
      <c r="APX1027" s="324"/>
      <c r="APY1027" s="324"/>
      <c r="APZ1027" s="430"/>
      <c r="AQA1027" s="403"/>
      <c r="AQB1027" s="403"/>
      <c r="AQC1027" s="430"/>
      <c r="AQD1027" s="324"/>
      <c r="AQE1027" s="157"/>
      <c r="AQF1027" s="324"/>
      <c r="AQG1027" s="238"/>
      <c r="AQH1027" s="238"/>
      <c r="AQI1027" s="238"/>
      <c r="AQJ1027" s="238"/>
      <c r="AQK1027" s="324"/>
      <c r="AQL1027" s="324"/>
      <c r="AQM1027" s="430"/>
      <c r="AQN1027" s="403"/>
      <c r="AQO1027" s="403"/>
      <c r="AQP1027" s="430"/>
      <c r="AQQ1027" s="324"/>
      <c r="AQR1027" s="157"/>
      <c r="AQS1027" s="324"/>
      <c r="AQT1027" s="238"/>
      <c r="AQU1027" s="238"/>
      <c r="AQV1027" s="238"/>
      <c r="AQW1027" s="238"/>
      <c r="AQX1027" s="324"/>
      <c r="AQY1027" s="324"/>
      <c r="AQZ1027" s="430"/>
      <c r="ARA1027" s="403"/>
      <c r="ARB1027" s="403"/>
      <c r="ARC1027" s="430"/>
      <c r="ARD1027" s="324"/>
      <c r="ARE1027" s="157"/>
      <c r="ARF1027" s="324"/>
      <c r="ARG1027" s="238"/>
      <c r="ARH1027" s="238"/>
      <c r="ARI1027" s="238"/>
      <c r="ARJ1027" s="238"/>
      <c r="ARK1027" s="324"/>
      <c r="ARL1027" s="324"/>
      <c r="ARM1027" s="430"/>
      <c r="ARN1027" s="403"/>
      <c r="ARO1027" s="403"/>
      <c r="ARP1027" s="430"/>
      <c r="ARQ1027" s="324"/>
      <c r="ARR1027" s="157"/>
      <c r="ARS1027" s="324"/>
      <c r="ART1027" s="238"/>
      <c r="ARU1027" s="238"/>
      <c r="ARV1027" s="238"/>
      <c r="ARW1027" s="238"/>
      <c r="ARX1027" s="324"/>
      <c r="ARY1027" s="324"/>
      <c r="ARZ1027" s="430"/>
      <c r="ASA1027" s="403"/>
      <c r="ASB1027" s="403"/>
      <c r="ASC1027" s="430"/>
      <c r="ASD1027" s="324"/>
      <c r="ASE1027" s="157"/>
      <c r="ASF1027" s="324"/>
      <c r="ASG1027" s="238"/>
      <c r="ASH1027" s="238"/>
      <c r="ASI1027" s="238"/>
      <c r="ASJ1027" s="238"/>
      <c r="ASK1027" s="324"/>
      <c r="ASL1027" s="324"/>
      <c r="ASM1027" s="430"/>
      <c r="ASN1027" s="403"/>
      <c r="ASO1027" s="403"/>
      <c r="ASP1027" s="430"/>
      <c r="ASQ1027" s="324"/>
      <c r="ASR1027" s="157"/>
      <c r="ASS1027" s="324"/>
      <c r="AST1027" s="238"/>
      <c r="ASU1027" s="238"/>
      <c r="ASV1027" s="238"/>
      <c r="ASW1027" s="238"/>
      <c r="ASX1027" s="324"/>
      <c r="ASY1027" s="324"/>
      <c r="ASZ1027" s="430"/>
      <c r="ATA1027" s="403"/>
      <c r="ATB1027" s="403"/>
      <c r="ATC1027" s="430"/>
      <c r="ATD1027" s="324"/>
      <c r="ATE1027" s="157"/>
      <c r="ATF1027" s="324"/>
      <c r="ATG1027" s="238"/>
      <c r="ATH1027" s="238"/>
      <c r="ATI1027" s="238"/>
      <c r="ATJ1027" s="238"/>
      <c r="ATK1027" s="324"/>
      <c r="ATL1027" s="324"/>
      <c r="ATM1027" s="430"/>
      <c r="ATN1027" s="403"/>
      <c r="ATO1027" s="403"/>
      <c r="ATP1027" s="430"/>
      <c r="ATQ1027" s="324"/>
      <c r="ATR1027" s="157"/>
      <c r="ATS1027" s="324"/>
      <c r="ATT1027" s="238"/>
      <c r="ATU1027" s="238"/>
      <c r="ATV1027" s="238"/>
      <c r="ATW1027" s="238"/>
      <c r="ATX1027" s="324"/>
      <c r="ATY1027" s="324"/>
      <c r="ATZ1027" s="430"/>
      <c r="AUA1027" s="403"/>
      <c r="AUB1027" s="403"/>
      <c r="AUC1027" s="430"/>
      <c r="AUD1027" s="324"/>
      <c r="AUE1027" s="157"/>
      <c r="AUF1027" s="324"/>
      <c r="AUG1027" s="238"/>
      <c r="AUH1027" s="238"/>
      <c r="AUI1027" s="238"/>
      <c r="AUJ1027" s="238"/>
      <c r="AUK1027" s="324"/>
      <c r="AUL1027" s="324"/>
      <c r="AUM1027" s="430"/>
      <c r="AUN1027" s="403"/>
      <c r="AUO1027" s="403"/>
      <c r="AUP1027" s="430"/>
      <c r="AUQ1027" s="324"/>
      <c r="AUR1027" s="157"/>
      <c r="AUS1027" s="324"/>
      <c r="AUT1027" s="238"/>
      <c r="AUU1027" s="238"/>
      <c r="AUV1027" s="238"/>
      <c r="AUW1027" s="238"/>
      <c r="AUX1027" s="324"/>
      <c r="AUY1027" s="324"/>
      <c r="AUZ1027" s="430"/>
      <c r="AVA1027" s="403"/>
      <c r="AVB1027" s="403"/>
      <c r="AVC1027" s="430"/>
      <c r="AVD1027" s="324"/>
      <c r="AVE1027" s="157"/>
      <c r="AVF1027" s="324"/>
      <c r="AVG1027" s="238"/>
      <c r="AVH1027" s="238"/>
      <c r="AVI1027" s="238"/>
      <c r="AVJ1027" s="238"/>
      <c r="AVK1027" s="324"/>
      <c r="AVL1027" s="324"/>
      <c r="AVM1027" s="430"/>
      <c r="AVN1027" s="403"/>
      <c r="AVO1027" s="403"/>
      <c r="AVP1027" s="430"/>
      <c r="AVQ1027" s="324"/>
      <c r="AVR1027" s="157"/>
      <c r="AVS1027" s="324"/>
      <c r="AVT1027" s="238"/>
      <c r="AVU1027" s="238"/>
      <c r="AVV1027" s="238"/>
      <c r="AVW1027" s="238"/>
      <c r="AVX1027" s="324"/>
      <c r="AVY1027" s="324"/>
      <c r="AVZ1027" s="430"/>
      <c r="AWA1027" s="403"/>
      <c r="AWB1027" s="403"/>
      <c r="AWC1027" s="430"/>
      <c r="AWD1027" s="324"/>
      <c r="AWE1027" s="157"/>
      <c r="AWF1027" s="324"/>
      <c r="AWG1027" s="238"/>
      <c r="AWH1027" s="238"/>
      <c r="AWI1027" s="238"/>
      <c r="AWJ1027" s="238"/>
      <c r="AWK1027" s="324"/>
      <c r="AWL1027" s="324"/>
      <c r="AWM1027" s="430"/>
      <c r="AWN1027" s="403"/>
      <c r="AWO1027" s="403"/>
      <c r="AWP1027" s="430"/>
      <c r="AWQ1027" s="324"/>
      <c r="AWR1027" s="157"/>
      <c r="AWS1027" s="324"/>
      <c r="AWT1027" s="238"/>
      <c r="AWU1027" s="238"/>
      <c r="AWV1027" s="238"/>
      <c r="AWW1027" s="238"/>
      <c r="AWX1027" s="324"/>
      <c r="AWY1027" s="324"/>
      <c r="AWZ1027" s="430"/>
      <c r="AXA1027" s="403"/>
      <c r="AXB1027" s="403"/>
      <c r="AXC1027" s="430"/>
      <c r="AXD1027" s="324"/>
      <c r="AXE1027" s="157"/>
      <c r="AXF1027" s="324"/>
      <c r="AXG1027" s="238"/>
      <c r="AXH1027" s="238"/>
      <c r="AXI1027" s="238"/>
      <c r="AXJ1027" s="238"/>
      <c r="AXK1027" s="324"/>
      <c r="AXL1027" s="324"/>
      <c r="AXM1027" s="430"/>
      <c r="AXN1027" s="403"/>
      <c r="AXO1027" s="403"/>
      <c r="AXP1027" s="430"/>
      <c r="AXQ1027" s="324"/>
      <c r="AXR1027" s="157"/>
      <c r="AXS1027" s="324"/>
      <c r="AXT1027" s="238"/>
      <c r="AXU1027" s="238"/>
      <c r="AXV1027" s="238"/>
      <c r="AXW1027" s="238"/>
      <c r="AXX1027" s="324"/>
      <c r="AXY1027" s="324"/>
      <c r="AXZ1027" s="430"/>
      <c r="AYA1027" s="403"/>
      <c r="AYB1027" s="403"/>
      <c r="AYC1027" s="430"/>
      <c r="AYD1027" s="324"/>
      <c r="AYE1027" s="157"/>
      <c r="AYF1027" s="324"/>
      <c r="AYG1027" s="238"/>
      <c r="AYH1027" s="238"/>
      <c r="AYI1027" s="238"/>
      <c r="AYJ1027" s="238"/>
      <c r="AYK1027" s="324"/>
      <c r="AYL1027" s="324"/>
      <c r="AYM1027" s="430"/>
      <c r="AYN1027" s="403"/>
      <c r="AYO1027" s="403"/>
      <c r="AYP1027" s="430"/>
      <c r="AYQ1027" s="324"/>
      <c r="AYR1027" s="157"/>
      <c r="AYS1027" s="324"/>
      <c r="AYT1027" s="238"/>
      <c r="AYU1027" s="238"/>
      <c r="AYV1027" s="238"/>
      <c r="AYW1027" s="238"/>
      <c r="AYX1027" s="324"/>
      <c r="AYY1027" s="324"/>
      <c r="AYZ1027" s="430"/>
      <c r="AZA1027" s="403"/>
      <c r="AZB1027" s="403"/>
      <c r="AZC1027" s="430"/>
      <c r="AZD1027" s="324"/>
      <c r="AZE1027" s="157"/>
      <c r="AZF1027" s="324"/>
      <c r="AZG1027" s="238"/>
      <c r="AZH1027" s="238"/>
      <c r="AZI1027" s="238"/>
      <c r="AZJ1027" s="238"/>
      <c r="AZK1027" s="324"/>
      <c r="AZL1027" s="324"/>
      <c r="AZM1027" s="430"/>
      <c r="AZN1027" s="403"/>
      <c r="AZO1027" s="403"/>
      <c r="AZP1027" s="430"/>
      <c r="AZQ1027" s="324"/>
      <c r="AZR1027" s="157"/>
      <c r="AZS1027" s="324"/>
      <c r="AZT1027" s="238"/>
      <c r="AZU1027" s="238"/>
      <c r="AZV1027" s="238"/>
      <c r="AZW1027" s="238"/>
      <c r="AZX1027" s="324"/>
      <c r="AZY1027" s="324"/>
      <c r="AZZ1027" s="430"/>
      <c r="BAA1027" s="403"/>
      <c r="BAB1027" s="403"/>
      <c r="BAC1027" s="430"/>
      <c r="BAD1027" s="324"/>
      <c r="BAE1027" s="157"/>
      <c r="BAF1027" s="324"/>
      <c r="BAG1027" s="238"/>
      <c r="BAH1027" s="238"/>
      <c r="BAI1027" s="238"/>
      <c r="BAJ1027" s="238"/>
      <c r="BAK1027" s="324"/>
      <c r="BAL1027" s="324"/>
      <c r="BAM1027" s="430"/>
      <c r="BAN1027" s="403"/>
      <c r="BAO1027" s="403"/>
      <c r="BAP1027" s="430"/>
      <c r="BAQ1027" s="324"/>
      <c r="BAR1027" s="157"/>
      <c r="BAS1027" s="324"/>
      <c r="BAT1027" s="238"/>
      <c r="BAU1027" s="238"/>
      <c r="BAV1027" s="238"/>
      <c r="BAW1027" s="238"/>
      <c r="BAX1027" s="324"/>
      <c r="BAY1027" s="324"/>
      <c r="BAZ1027" s="430"/>
      <c r="BBA1027" s="403"/>
      <c r="BBB1027" s="403"/>
      <c r="BBC1027" s="430"/>
      <c r="BBD1027" s="324"/>
      <c r="BBE1027" s="157"/>
      <c r="BBF1027" s="324"/>
      <c r="BBG1027" s="238"/>
      <c r="BBH1027" s="238"/>
      <c r="BBI1027" s="238"/>
      <c r="BBJ1027" s="238"/>
      <c r="BBK1027" s="324"/>
      <c r="BBL1027" s="324"/>
      <c r="BBM1027" s="430"/>
      <c r="BBN1027" s="403"/>
      <c r="BBO1027" s="403"/>
      <c r="BBP1027" s="430"/>
      <c r="BBQ1027" s="324"/>
      <c r="BBR1027" s="157"/>
      <c r="BBS1027" s="324"/>
      <c r="BBT1027" s="238"/>
      <c r="BBU1027" s="238"/>
      <c r="BBV1027" s="238"/>
      <c r="BBW1027" s="238"/>
      <c r="BBX1027" s="324"/>
      <c r="BBY1027" s="324"/>
      <c r="BBZ1027" s="430"/>
      <c r="BCA1027" s="403"/>
      <c r="BCB1027" s="403"/>
      <c r="BCC1027" s="430"/>
      <c r="BCD1027" s="324"/>
      <c r="BCE1027" s="157"/>
      <c r="BCF1027" s="324"/>
      <c r="BCG1027" s="238"/>
      <c r="BCH1027" s="238"/>
      <c r="BCI1027" s="238"/>
      <c r="BCJ1027" s="238"/>
      <c r="BCK1027" s="324"/>
      <c r="BCL1027" s="324"/>
      <c r="BCM1027" s="430"/>
      <c r="BCN1027" s="403"/>
      <c r="BCO1027" s="403"/>
      <c r="BCP1027" s="430"/>
      <c r="BCQ1027" s="324"/>
      <c r="BCR1027" s="157"/>
      <c r="BCS1027" s="324"/>
      <c r="BCT1027" s="238"/>
      <c r="BCU1027" s="238"/>
      <c r="BCV1027" s="238"/>
      <c r="BCW1027" s="238"/>
      <c r="BCX1027" s="324"/>
      <c r="BCY1027" s="324"/>
      <c r="BCZ1027" s="430"/>
      <c r="BDA1027" s="403"/>
      <c r="BDB1027" s="403"/>
      <c r="BDC1027" s="430"/>
      <c r="BDD1027" s="324"/>
      <c r="BDE1027" s="157"/>
      <c r="BDF1027" s="324"/>
      <c r="BDG1027" s="238"/>
      <c r="BDH1027" s="238"/>
      <c r="BDI1027" s="238"/>
      <c r="BDJ1027" s="238"/>
      <c r="BDK1027" s="324"/>
      <c r="BDL1027" s="324"/>
      <c r="BDM1027" s="430"/>
      <c r="BDN1027" s="403"/>
      <c r="BDO1027" s="403"/>
      <c r="BDP1027" s="430"/>
      <c r="BDQ1027" s="324"/>
      <c r="BDR1027" s="157"/>
      <c r="BDS1027" s="324"/>
      <c r="BDT1027" s="238"/>
      <c r="BDU1027" s="238"/>
      <c r="BDV1027" s="238"/>
      <c r="BDW1027" s="238"/>
      <c r="BDX1027" s="324"/>
      <c r="BDY1027" s="324"/>
      <c r="BDZ1027" s="430"/>
      <c r="BEA1027" s="403"/>
      <c r="BEB1027" s="403"/>
      <c r="BEC1027" s="430"/>
      <c r="BED1027" s="324"/>
      <c r="BEE1027" s="157"/>
      <c r="BEF1027" s="324"/>
      <c r="BEG1027" s="238"/>
      <c r="BEH1027" s="238"/>
      <c r="BEI1027" s="238"/>
      <c r="BEJ1027" s="238"/>
      <c r="BEK1027" s="324"/>
      <c r="BEL1027" s="324"/>
      <c r="BEM1027" s="430"/>
      <c r="BEN1027" s="403"/>
      <c r="BEO1027" s="403"/>
      <c r="BEP1027" s="430"/>
      <c r="BEQ1027" s="324"/>
      <c r="BER1027" s="157"/>
      <c r="BES1027" s="324"/>
      <c r="BET1027" s="238"/>
      <c r="BEU1027" s="238"/>
      <c r="BEV1027" s="238"/>
      <c r="BEW1027" s="238"/>
      <c r="BEX1027" s="324"/>
      <c r="BEY1027" s="324"/>
      <c r="BEZ1027" s="430"/>
      <c r="BFA1027" s="403"/>
      <c r="BFB1027" s="403"/>
      <c r="BFC1027" s="430"/>
      <c r="BFD1027" s="324"/>
      <c r="BFE1027" s="157"/>
      <c r="BFF1027" s="324"/>
      <c r="BFG1027" s="238"/>
      <c r="BFH1027" s="238"/>
      <c r="BFI1027" s="238"/>
      <c r="BFJ1027" s="238"/>
      <c r="BFK1027" s="324"/>
      <c r="BFL1027" s="324"/>
      <c r="BFM1027" s="430"/>
      <c r="BFN1027" s="403"/>
      <c r="BFO1027" s="403"/>
      <c r="BFP1027" s="430"/>
      <c r="BFQ1027" s="324"/>
      <c r="BFR1027" s="157"/>
      <c r="BFS1027" s="324"/>
      <c r="BFT1027" s="238"/>
      <c r="BFU1027" s="238"/>
      <c r="BFV1027" s="238"/>
      <c r="BFW1027" s="238"/>
      <c r="BFX1027" s="324"/>
      <c r="BFY1027" s="324"/>
      <c r="BFZ1027" s="430"/>
      <c r="BGA1027" s="403"/>
      <c r="BGB1027" s="403"/>
      <c r="BGC1027" s="430"/>
      <c r="BGD1027" s="324"/>
      <c r="BGE1027" s="157"/>
      <c r="BGF1027" s="324"/>
      <c r="BGG1027" s="238"/>
      <c r="BGH1027" s="238"/>
      <c r="BGI1027" s="238"/>
      <c r="BGJ1027" s="238"/>
      <c r="BGK1027" s="324"/>
      <c r="BGL1027" s="324"/>
      <c r="BGM1027" s="430"/>
      <c r="BGN1027" s="403"/>
      <c r="BGO1027" s="403"/>
      <c r="BGP1027" s="430"/>
      <c r="BGQ1027" s="324"/>
      <c r="BGR1027" s="157"/>
      <c r="BGS1027" s="324"/>
      <c r="BGT1027" s="238"/>
      <c r="BGU1027" s="238"/>
      <c r="BGV1027" s="238"/>
      <c r="BGW1027" s="238"/>
      <c r="BGX1027" s="324"/>
      <c r="BGY1027" s="324"/>
      <c r="BGZ1027" s="430"/>
      <c r="BHA1027" s="403"/>
      <c r="BHB1027" s="403"/>
      <c r="BHC1027" s="430"/>
      <c r="BHD1027" s="324"/>
      <c r="BHE1027" s="157"/>
      <c r="BHF1027" s="324"/>
      <c r="BHG1027" s="238"/>
      <c r="BHH1027" s="238"/>
      <c r="BHI1027" s="238"/>
      <c r="BHJ1027" s="238"/>
      <c r="BHK1027" s="324"/>
      <c r="BHL1027" s="324"/>
      <c r="BHM1027" s="430"/>
      <c r="BHN1027" s="403"/>
      <c r="BHO1027" s="403"/>
      <c r="BHP1027" s="430"/>
      <c r="BHQ1027" s="324"/>
      <c r="BHR1027" s="157"/>
      <c r="BHS1027" s="324"/>
      <c r="BHT1027" s="238"/>
      <c r="BHU1027" s="238"/>
      <c r="BHV1027" s="238"/>
      <c r="BHW1027" s="238"/>
      <c r="BHX1027" s="324"/>
      <c r="BHY1027" s="324"/>
      <c r="BHZ1027" s="430"/>
      <c r="BIA1027" s="403"/>
      <c r="BIB1027" s="403"/>
      <c r="BIC1027" s="430"/>
      <c r="BID1027" s="324"/>
      <c r="BIE1027" s="157"/>
      <c r="BIF1027" s="324"/>
      <c r="BIG1027" s="238"/>
      <c r="BIH1027" s="238"/>
      <c r="BII1027" s="238"/>
      <c r="BIJ1027" s="238"/>
      <c r="BIK1027" s="324"/>
      <c r="BIL1027" s="324"/>
      <c r="BIM1027" s="430"/>
      <c r="BIN1027" s="403"/>
      <c r="BIO1027" s="403"/>
      <c r="BIP1027" s="430"/>
      <c r="BIQ1027" s="324"/>
      <c r="BIR1027" s="157"/>
      <c r="BIS1027" s="324"/>
      <c r="BIT1027" s="238"/>
      <c r="BIU1027" s="238"/>
      <c r="BIV1027" s="238"/>
      <c r="BIW1027" s="238"/>
      <c r="BIX1027" s="324"/>
      <c r="BIY1027" s="324"/>
      <c r="BIZ1027" s="430"/>
      <c r="BJA1027" s="403"/>
      <c r="BJB1027" s="403"/>
      <c r="BJC1027" s="430"/>
      <c r="BJD1027" s="324"/>
      <c r="BJE1027" s="157"/>
      <c r="BJF1027" s="324"/>
      <c r="BJG1027" s="238"/>
      <c r="BJH1027" s="238"/>
      <c r="BJI1027" s="238"/>
      <c r="BJJ1027" s="238"/>
      <c r="BJK1027" s="324"/>
      <c r="BJL1027" s="324"/>
      <c r="BJM1027" s="430"/>
      <c r="BJN1027" s="403"/>
      <c r="BJO1027" s="403"/>
      <c r="BJP1027" s="430"/>
      <c r="BJQ1027" s="324"/>
      <c r="BJR1027" s="157"/>
      <c r="BJS1027" s="324"/>
      <c r="BJT1027" s="238"/>
      <c r="BJU1027" s="238"/>
      <c r="BJV1027" s="238"/>
      <c r="BJW1027" s="238"/>
      <c r="BJX1027" s="324"/>
      <c r="BJY1027" s="324"/>
      <c r="BJZ1027" s="430"/>
      <c r="BKA1027" s="403"/>
      <c r="BKB1027" s="403"/>
      <c r="BKC1027" s="430"/>
      <c r="BKD1027" s="324"/>
      <c r="BKE1027" s="157"/>
      <c r="BKF1027" s="324"/>
      <c r="BKG1027" s="238"/>
      <c r="BKH1027" s="238"/>
      <c r="BKI1027" s="238"/>
      <c r="BKJ1027" s="238"/>
      <c r="BKK1027" s="324"/>
      <c r="BKL1027" s="324"/>
      <c r="BKM1027" s="430"/>
      <c r="BKN1027" s="403"/>
      <c r="BKO1027" s="403"/>
      <c r="BKP1027" s="430"/>
      <c r="BKQ1027" s="324"/>
      <c r="BKR1027" s="157"/>
      <c r="BKS1027" s="324"/>
      <c r="BKT1027" s="238"/>
      <c r="BKU1027" s="238"/>
      <c r="BKV1027" s="238"/>
      <c r="BKW1027" s="238"/>
      <c r="BKX1027" s="324"/>
      <c r="BKY1027" s="324"/>
      <c r="BKZ1027" s="430"/>
      <c r="BLA1027" s="403"/>
      <c r="BLB1027" s="403"/>
      <c r="BLC1027" s="430"/>
      <c r="BLD1027" s="324"/>
      <c r="BLE1027" s="157"/>
      <c r="BLF1027" s="324"/>
      <c r="BLG1027" s="238"/>
      <c r="BLH1027" s="238"/>
      <c r="BLI1027" s="238"/>
      <c r="BLJ1027" s="238"/>
      <c r="BLK1027" s="324"/>
      <c r="BLL1027" s="324"/>
      <c r="BLM1027" s="430"/>
      <c r="BLN1027" s="403"/>
      <c r="BLO1027" s="403"/>
      <c r="BLP1027" s="430"/>
      <c r="BLQ1027" s="324"/>
      <c r="BLR1027" s="157"/>
      <c r="BLS1027" s="324"/>
      <c r="BLT1027" s="238"/>
      <c r="BLU1027" s="238"/>
      <c r="BLV1027" s="238"/>
      <c r="BLW1027" s="238"/>
      <c r="BLX1027" s="324"/>
      <c r="BLY1027" s="324"/>
      <c r="BLZ1027" s="430"/>
      <c r="BMA1027" s="403"/>
      <c r="BMB1027" s="403"/>
      <c r="BMC1027" s="430"/>
      <c r="BMD1027" s="324"/>
      <c r="BME1027" s="157"/>
      <c r="BMF1027" s="324"/>
      <c r="BMG1027" s="238"/>
      <c r="BMH1027" s="238"/>
      <c r="BMI1027" s="238"/>
      <c r="BMJ1027" s="238"/>
      <c r="BMK1027" s="324"/>
      <c r="BML1027" s="324"/>
      <c r="BMM1027" s="430"/>
      <c r="BMN1027" s="403"/>
      <c r="BMO1027" s="403"/>
      <c r="BMP1027" s="430"/>
      <c r="BMQ1027" s="324"/>
      <c r="BMR1027" s="157"/>
      <c r="BMS1027" s="324"/>
      <c r="BMT1027" s="238"/>
      <c r="BMU1027" s="238"/>
      <c r="BMV1027" s="238"/>
      <c r="BMW1027" s="238"/>
      <c r="BMX1027" s="324"/>
      <c r="BMY1027" s="324"/>
      <c r="BMZ1027" s="430"/>
      <c r="BNA1027" s="403"/>
      <c r="BNB1027" s="403"/>
      <c r="BNC1027" s="430"/>
      <c r="BND1027" s="324"/>
      <c r="BNE1027" s="157"/>
      <c r="BNF1027" s="324"/>
      <c r="BNG1027" s="238"/>
      <c r="BNH1027" s="238"/>
      <c r="BNI1027" s="238"/>
      <c r="BNJ1027" s="238"/>
      <c r="BNK1027" s="324"/>
      <c r="BNL1027" s="324"/>
      <c r="BNM1027" s="430"/>
      <c r="BNN1027" s="403"/>
      <c r="BNO1027" s="403"/>
      <c r="BNP1027" s="430"/>
      <c r="BNQ1027" s="324"/>
      <c r="BNR1027" s="157"/>
      <c r="BNS1027" s="324"/>
      <c r="BNT1027" s="238"/>
      <c r="BNU1027" s="238"/>
      <c r="BNV1027" s="238"/>
      <c r="BNW1027" s="238"/>
      <c r="BNX1027" s="324"/>
      <c r="BNY1027" s="324"/>
      <c r="BNZ1027" s="430"/>
      <c r="BOA1027" s="403"/>
      <c r="BOB1027" s="403"/>
      <c r="BOC1027" s="430"/>
      <c r="BOD1027" s="324"/>
      <c r="BOE1027" s="157"/>
      <c r="BOF1027" s="324"/>
      <c r="BOG1027" s="238"/>
      <c r="BOH1027" s="238"/>
      <c r="BOI1027" s="238"/>
      <c r="BOJ1027" s="238"/>
      <c r="BOK1027" s="324"/>
      <c r="BOL1027" s="324"/>
      <c r="BOM1027" s="430"/>
      <c r="BON1027" s="403"/>
      <c r="BOO1027" s="403"/>
      <c r="BOP1027" s="430"/>
      <c r="BOQ1027" s="324"/>
      <c r="BOR1027" s="157"/>
      <c r="BOS1027" s="324"/>
      <c r="BOT1027" s="238"/>
      <c r="BOU1027" s="238"/>
      <c r="BOV1027" s="238"/>
      <c r="BOW1027" s="238"/>
      <c r="BOX1027" s="324"/>
      <c r="BOY1027" s="324"/>
      <c r="BOZ1027" s="430"/>
      <c r="BPA1027" s="403"/>
      <c r="BPB1027" s="403"/>
      <c r="BPC1027" s="430"/>
      <c r="BPD1027" s="324"/>
      <c r="BPE1027" s="157"/>
      <c r="BPF1027" s="324"/>
      <c r="BPG1027" s="238"/>
      <c r="BPH1027" s="238"/>
      <c r="BPI1027" s="238"/>
      <c r="BPJ1027" s="238"/>
      <c r="BPK1027" s="324"/>
      <c r="BPL1027" s="324"/>
      <c r="BPM1027" s="430"/>
      <c r="BPN1027" s="403"/>
      <c r="BPO1027" s="403"/>
      <c r="BPP1027" s="430"/>
      <c r="BPQ1027" s="324"/>
      <c r="BPR1027" s="157"/>
      <c r="BPS1027" s="324"/>
      <c r="BPT1027" s="238"/>
      <c r="BPU1027" s="238"/>
      <c r="BPV1027" s="238"/>
      <c r="BPW1027" s="238"/>
      <c r="BPX1027" s="324"/>
      <c r="BPY1027" s="324"/>
      <c r="BPZ1027" s="430"/>
      <c r="BQA1027" s="403"/>
      <c r="BQB1027" s="403"/>
      <c r="BQC1027" s="430"/>
      <c r="BQD1027" s="324"/>
      <c r="BQE1027" s="157"/>
      <c r="BQF1027" s="324"/>
      <c r="BQG1027" s="238"/>
      <c r="BQH1027" s="238"/>
      <c r="BQI1027" s="238"/>
      <c r="BQJ1027" s="238"/>
      <c r="BQK1027" s="324"/>
      <c r="BQL1027" s="324"/>
      <c r="BQM1027" s="430"/>
      <c r="BQN1027" s="403"/>
      <c r="BQO1027" s="403"/>
      <c r="BQP1027" s="430"/>
      <c r="BQQ1027" s="324"/>
      <c r="BQR1027" s="157"/>
      <c r="BQS1027" s="324"/>
      <c r="BQT1027" s="238"/>
      <c r="BQU1027" s="238"/>
      <c r="BQV1027" s="238"/>
      <c r="BQW1027" s="238"/>
      <c r="BQX1027" s="324"/>
      <c r="BQY1027" s="324"/>
      <c r="BQZ1027" s="430"/>
      <c r="BRA1027" s="403"/>
      <c r="BRB1027" s="403"/>
      <c r="BRC1027" s="430"/>
      <c r="BRD1027" s="324"/>
      <c r="BRE1027" s="157"/>
      <c r="BRF1027" s="324"/>
      <c r="BRG1027" s="238"/>
      <c r="BRH1027" s="238"/>
      <c r="BRI1027" s="238"/>
      <c r="BRJ1027" s="238"/>
      <c r="BRK1027" s="324"/>
      <c r="BRL1027" s="324"/>
      <c r="BRM1027" s="430"/>
      <c r="BRN1027" s="403"/>
      <c r="BRO1027" s="403"/>
      <c r="BRP1027" s="430"/>
      <c r="BRQ1027" s="324"/>
      <c r="BRR1027" s="157"/>
      <c r="BRS1027" s="324"/>
      <c r="BRT1027" s="238"/>
      <c r="BRU1027" s="238"/>
      <c r="BRV1027" s="238"/>
      <c r="BRW1027" s="238"/>
      <c r="BRX1027" s="324"/>
      <c r="BRY1027" s="324"/>
      <c r="BRZ1027" s="430"/>
      <c r="BSA1027" s="403"/>
      <c r="BSB1027" s="403"/>
      <c r="BSC1027" s="430"/>
      <c r="BSD1027" s="324"/>
      <c r="BSE1027" s="157"/>
      <c r="BSF1027" s="324"/>
      <c r="BSG1027" s="238"/>
      <c r="BSH1027" s="238"/>
      <c r="BSI1027" s="238"/>
      <c r="BSJ1027" s="238"/>
      <c r="BSK1027" s="324"/>
      <c r="BSL1027" s="324"/>
      <c r="BSM1027" s="430"/>
      <c r="BSN1027" s="403"/>
      <c r="BSO1027" s="403"/>
      <c r="BSP1027" s="430"/>
      <c r="BSQ1027" s="324"/>
      <c r="BSR1027" s="157"/>
      <c r="BSS1027" s="324"/>
      <c r="BST1027" s="238"/>
      <c r="BSU1027" s="238"/>
      <c r="BSV1027" s="238"/>
      <c r="BSW1027" s="238"/>
      <c r="BSX1027" s="324"/>
      <c r="BSY1027" s="324"/>
      <c r="BSZ1027" s="430"/>
      <c r="BTA1027" s="403"/>
      <c r="BTB1027" s="403"/>
      <c r="BTC1027" s="430"/>
      <c r="BTD1027" s="324"/>
      <c r="BTE1027" s="157"/>
      <c r="BTF1027" s="324"/>
      <c r="BTG1027" s="238"/>
      <c r="BTH1027" s="238"/>
      <c r="BTI1027" s="238"/>
      <c r="BTJ1027" s="238"/>
      <c r="BTK1027" s="324"/>
      <c r="BTL1027" s="324"/>
      <c r="BTM1027" s="430"/>
      <c r="BTN1027" s="403"/>
      <c r="BTO1027" s="403"/>
      <c r="BTP1027" s="430"/>
      <c r="BTQ1027" s="324"/>
      <c r="BTR1027" s="157"/>
      <c r="BTS1027" s="324"/>
      <c r="BTT1027" s="238"/>
      <c r="BTU1027" s="238"/>
      <c r="BTV1027" s="238"/>
      <c r="BTW1027" s="238"/>
      <c r="BTX1027" s="324"/>
      <c r="BTY1027" s="324"/>
      <c r="BTZ1027" s="430"/>
      <c r="BUA1027" s="403"/>
      <c r="BUB1027" s="403"/>
      <c r="BUC1027" s="430"/>
      <c r="BUD1027" s="324"/>
      <c r="BUE1027" s="157"/>
      <c r="BUF1027" s="324"/>
      <c r="BUG1027" s="238"/>
      <c r="BUH1027" s="238"/>
      <c r="BUI1027" s="238"/>
      <c r="BUJ1027" s="238"/>
      <c r="BUK1027" s="324"/>
      <c r="BUL1027" s="324"/>
      <c r="BUM1027" s="430"/>
      <c r="BUN1027" s="403"/>
      <c r="BUO1027" s="403"/>
      <c r="BUP1027" s="430"/>
      <c r="BUQ1027" s="324"/>
      <c r="BUR1027" s="157"/>
      <c r="BUS1027" s="324"/>
      <c r="BUT1027" s="238"/>
      <c r="BUU1027" s="238"/>
      <c r="BUV1027" s="238"/>
      <c r="BUW1027" s="238"/>
      <c r="BUX1027" s="324"/>
      <c r="BUY1027" s="324"/>
      <c r="BUZ1027" s="430"/>
      <c r="BVA1027" s="403"/>
      <c r="BVB1027" s="403"/>
      <c r="BVC1027" s="430"/>
      <c r="BVD1027" s="324"/>
      <c r="BVE1027" s="157"/>
      <c r="BVF1027" s="324"/>
      <c r="BVG1027" s="238"/>
      <c r="BVH1027" s="238"/>
      <c r="BVI1027" s="238"/>
      <c r="BVJ1027" s="238"/>
      <c r="BVK1027" s="324"/>
      <c r="BVL1027" s="324"/>
      <c r="BVM1027" s="430"/>
      <c r="BVN1027" s="403"/>
      <c r="BVO1027" s="403"/>
      <c r="BVP1027" s="430"/>
      <c r="BVQ1027" s="324"/>
      <c r="BVR1027" s="157"/>
      <c r="BVS1027" s="324"/>
      <c r="BVT1027" s="238"/>
      <c r="BVU1027" s="238"/>
      <c r="BVV1027" s="238"/>
      <c r="BVW1027" s="238"/>
      <c r="BVX1027" s="324"/>
      <c r="BVY1027" s="324"/>
      <c r="BVZ1027" s="430"/>
      <c r="BWA1027" s="403"/>
      <c r="BWB1027" s="403"/>
      <c r="BWC1027" s="430"/>
      <c r="BWD1027" s="324"/>
      <c r="BWE1027" s="157"/>
      <c r="BWF1027" s="324"/>
      <c r="BWG1027" s="238"/>
      <c r="BWH1027" s="238"/>
      <c r="BWI1027" s="238"/>
      <c r="BWJ1027" s="238"/>
      <c r="BWK1027" s="324"/>
      <c r="BWL1027" s="324"/>
      <c r="BWM1027" s="430"/>
      <c r="BWN1027" s="403"/>
      <c r="BWO1027" s="403"/>
      <c r="BWP1027" s="430"/>
      <c r="BWQ1027" s="324"/>
      <c r="BWR1027" s="157"/>
      <c r="BWS1027" s="324"/>
      <c r="BWT1027" s="238"/>
      <c r="BWU1027" s="238"/>
      <c r="BWV1027" s="238"/>
      <c r="BWW1027" s="238"/>
      <c r="BWX1027" s="324"/>
      <c r="BWY1027" s="324"/>
      <c r="BWZ1027" s="430"/>
      <c r="BXA1027" s="403"/>
      <c r="BXB1027" s="403"/>
      <c r="BXC1027" s="430"/>
      <c r="BXD1027" s="324"/>
      <c r="BXE1027" s="157"/>
      <c r="BXF1027" s="324"/>
      <c r="BXG1027" s="238"/>
      <c r="BXH1027" s="238"/>
      <c r="BXI1027" s="238"/>
      <c r="BXJ1027" s="238"/>
      <c r="BXK1027" s="324"/>
      <c r="BXL1027" s="324"/>
      <c r="BXM1027" s="430"/>
      <c r="BXN1027" s="403"/>
      <c r="BXO1027" s="403"/>
      <c r="BXP1027" s="430"/>
      <c r="BXQ1027" s="324"/>
      <c r="BXR1027" s="157"/>
      <c r="BXS1027" s="324"/>
      <c r="BXT1027" s="238"/>
      <c r="BXU1027" s="238"/>
      <c r="BXV1027" s="238"/>
      <c r="BXW1027" s="238"/>
      <c r="BXX1027" s="324"/>
      <c r="BXY1027" s="324"/>
      <c r="BXZ1027" s="430"/>
      <c r="BYA1027" s="403"/>
      <c r="BYB1027" s="403"/>
      <c r="BYC1027" s="430"/>
      <c r="BYD1027" s="324"/>
      <c r="BYE1027" s="157"/>
      <c r="BYF1027" s="324"/>
      <c r="BYG1027" s="238"/>
      <c r="BYH1027" s="238"/>
      <c r="BYI1027" s="238"/>
      <c r="BYJ1027" s="238"/>
      <c r="BYK1027" s="324"/>
      <c r="BYL1027" s="324"/>
      <c r="BYM1027" s="430"/>
      <c r="BYN1027" s="403"/>
      <c r="BYO1027" s="403"/>
      <c r="BYP1027" s="430"/>
      <c r="BYQ1027" s="324"/>
      <c r="BYR1027" s="157"/>
      <c r="BYS1027" s="324"/>
      <c r="BYT1027" s="238"/>
      <c r="BYU1027" s="238"/>
      <c r="BYV1027" s="238"/>
      <c r="BYW1027" s="238"/>
      <c r="BYX1027" s="324"/>
      <c r="BYY1027" s="324"/>
      <c r="BYZ1027" s="430"/>
      <c r="BZA1027" s="403"/>
      <c r="BZB1027" s="403"/>
      <c r="BZC1027" s="430"/>
      <c r="BZD1027" s="324"/>
      <c r="BZE1027" s="157"/>
      <c r="BZF1027" s="324"/>
      <c r="BZG1027" s="238"/>
      <c r="BZH1027" s="238"/>
      <c r="BZI1027" s="238"/>
      <c r="BZJ1027" s="238"/>
      <c r="BZK1027" s="324"/>
      <c r="BZL1027" s="324"/>
      <c r="BZM1027" s="430"/>
      <c r="BZN1027" s="403"/>
      <c r="BZO1027" s="403"/>
      <c r="BZP1027" s="430"/>
      <c r="BZQ1027" s="324"/>
      <c r="BZR1027" s="157"/>
      <c r="BZS1027" s="324"/>
      <c r="BZT1027" s="238"/>
      <c r="BZU1027" s="238"/>
      <c r="BZV1027" s="238"/>
      <c r="BZW1027" s="238"/>
      <c r="BZX1027" s="324"/>
      <c r="BZY1027" s="324"/>
      <c r="BZZ1027" s="430"/>
      <c r="CAA1027" s="403"/>
      <c r="CAB1027" s="403"/>
      <c r="CAC1027" s="430"/>
      <c r="CAD1027" s="324"/>
      <c r="CAE1027" s="157"/>
      <c r="CAF1027" s="324"/>
      <c r="CAG1027" s="238"/>
      <c r="CAH1027" s="238"/>
      <c r="CAI1027" s="238"/>
      <c r="CAJ1027" s="238"/>
      <c r="CAK1027" s="324"/>
      <c r="CAL1027" s="324"/>
      <c r="CAM1027" s="430"/>
      <c r="CAN1027" s="403"/>
      <c r="CAO1027" s="403"/>
      <c r="CAP1027" s="430"/>
      <c r="CAQ1027" s="324"/>
      <c r="CAR1027" s="157"/>
      <c r="CAS1027" s="324"/>
      <c r="CAT1027" s="238"/>
      <c r="CAU1027" s="238"/>
      <c r="CAV1027" s="238"/>
      <c r="CAW1027" s="238"/>
      <c r="CAX1027" s="324"/>
      <c r="CAY1027" s="324"/>
      <c r="CAZ1027" s="430"/>
      <c r="CBA1027" s="403"/>
      <c r="CBB1027" s="403"/>
      <c r="CBC1027" s="430"/>
      <c r="CBD1027" s="324"/>
      <c r="CBE1027" s="157"/>
      <c r="CBF1027" s="324"/>
      <c r="CBG1027" s="238"/>
      <c r="CBH1027" s="238"/>
      <c r="CBI1027" s="238"/>
      <c r="CBJ1027" s="238"/>
      <c r="CBK1027" s="324"/>
      <c r="CBL1027" s="324"/>
      <c r="CBM1027" s="430"/>
      <c r="CBN1027" s="403"/>
      <c r="CBO1027" s="403"/>
      <c r="CBP1027" s="430"/>
      <c r="CBQ1027" s="324"/>
      <c r="CBR1027" s="157"/>
      <c r="CBS1027" s="324"/>
      <c r="CBT1027" s="238"/>
      <c r="CBU1027" s="238"/>
      <c r="CBV1027" s="238"/>
      <c r="CBW1027" s="238"/>
      <c r="CBX1027" s="324"/>
      <c r="CBY1027" s="324"/>
      <c r="CBZ1027" s="430"/>
      <c r="CCA1027" s="403"/>
      <c r="CCB1027" s="403"/>
      <c r="CCC1027" s="430"/>
      <c r="CCD1027" s="324"/>
      <c r="CCE1027" s="157"/>
      <c r="CCF1027" s="324"/>
      <c r="CCG1027" s="238"/>
      <c r="CCH1027" s="238"/>
      <c r="CCI1027" s="238"/>
      <c r="CCJ1027" s="238"/>
      <c r="CCK1027" s="324"/>
      <c r="CCL1027" s="324"/>
      <c r="CCM1027" s="430"/>
      <c r="CCN1027" s="403"/>
      <c r="CCO1027" s="403"/>
      <c r="CCP1027" s="430"/>
      <c r="CCQ1027" s="324"/>
      <c r="CCR1027" s="157"/>
      <c r="CCS1027" s="324"/>
      <c r="CCT1027" s="238"/>
      <c r="CCU1027" s="238"/>
      <c r="CCV1027" s="238"/>
      <c r="CCW1027" s="238"/>
      <c r="CCX1027" s="324"/>
      <c r="CCY1027" s="324"/>
      <c r="CCZ1027" s="430"/>
      <c r="CDA1027" s="403"/>
      <c r="CDB1027" s="403"/>
      <c r="CDC1027" s="430"/>
      <c r="CDD1027" s="324"/>
      <c r="CDE1027" s="157"/>
      <c r="CDF1027" s="324"/>
      <c r="CDG1027" s="238"/>
      <c r="CDH1027" s="238"/>
      <c r="CDI1027" s="238"/>
      <c r="CDJ1027" s="238"/>
      <c r="CDK1027" s="324"/>
      <c r="CDL1027" s="324"/>
      <c r="CDM1027" s="430"/>
      <c r="CDN1027" s="403"/>
      <c r="CDO1027" s="403"/>
      <c r="CDP1027" s="430"/>
      <c r="CDQ1027" s="324"/>
      <c r="CDR1027" s="157"/>
      <c r="CDS1027" s="324"/>
      <c r="CDT1027" s="238"/>
      <c r="CDU1027" s="238"/>
      <c r="CDV1027" s="238"/>
      <c r="CDW1027" s="238"/>
      <c r="CDX1027" s="324"/>
      <c r="CDY1027" s="324"/>
      <c r="CDZ1027" s="430"/>
      <c r="CEA1027" s="403"/>
      <c r="CEB1027" s="403"/>
      <c r="CEC1027" s="430"/>
      <c r="CED1027" s="324"/>
      <c r="CEE1027" s="157"/>
      <c r="CEF1027" s="324"/>
      <c r="CEG1027" s="238"/>
      <c r="CEH1027" s="238"/>
      <c r="CEI1027" s="238"/>
      <c r="CEJ1027" s="238"/>
      <c r="CEK1027" s="324"/>
      <c r="CEL1027" s="324"/>
      <c r="CEM1027" s="430"/>
      <c r="CEN1027" s="403"/>
      <c r="CEO1027" s="403"/>
      <c r="CEP1027" s="430"/>
      <c r="CEQ1027" s="324"/>
      <c r="CER1027" s="157"/>
      <c r="CES1027" s="324"/>
      <c r="CET1027" s="238"/>
      <c r="CEU1027" s="238"/>
      <c r="CEV1027" s="238"/>
      <c r="CEW1027" s="238"/>
      <c r="CEX1027" s="324"/>
      <c r="CEY1027" s="324"/>
      <c r="CEZ1027" s="430"/>
      <c r="CFA1027" s="403"/>
      <c r="CFB1027" s="403"/>
      <c r="CFC1027" s="430"/>
      <c r="CFD1027" s="324"/>
      <c r="CFE1027" s="157"/>
      <c r="CFF1027" s="324"/>
      <c r="CFG1027" s="238"/>
      <c r="CFH1027" s="238"/>
      <c r="CFI1027" s="238"/>
      <c r="CFJ1027" s="238"/>
      <c r="CFK1027" s="324"/>
      <c r="CFL1027" s="324"/>
      <c r="CFM1027" s="430"/>
      <c r="CFN1027" s="403"/>
      <c r="CFO1027" s="403"/>
      <c r="CFP1027" s="430"/>
      <c r="CFQ1027" s="324"/>
      <c r="CFR1027" s="157"/>
      <c r="CFS1027" s="324"/>
      <c r="CFT1027" s="238"/>
      <c r="CFU1027" s="238"/>
      <c r="CFV1027" s="238"/>
      <c r="CFW1027" s="238"/>
      <c r="CFX1027" s="324"/>
      <c r="CFY1027" s="324"/>
      <c r="CFZ1027" s="430"/>
      <c r="CGA1027" s="403"/>
      <c r="CGB1027" s="403"/>
      <c r="CGC1027" s="430"/>
      <c r="CGD1027" s="324"/>
      <c r="CGE1027" s="157"/>
      <c r="CGF1027" s="324"/>
      <c r="CGG1027" s="238"/>
      <c r="CGH1027" s="238"/>
      <c r="CGI1027" s="238"/>
      <c r="CGJ1027" s="238"/>
      <c r="CGK1027" s="324"/>
      <c r="CGL1027" s="324"/>
      <c r="CGM1027" s="430"/>
      <c r="CGN1027" s="403"/>
      <c r="CGO1027" s="403"/>
      <c r="CGP1027" s="430"/>
      <c r="CGQ1027" s="324"/>
      <c r="CGR1027" s="157"/>
      <c r="CGS1027" s="324"/>
      <c r="CGT1027" s="238"/>
      <c r="CGU1027" s="238"/>
      <c r="CGV1027" s="238"/>
      <c r="CGW1027" s="238"/>
      <c r="CGX1027" s="324"/>
      <c r="CGY1027" s="324"/>
      <c r="CGZ1027" s="430"/>
      <c r="CHA1027" s="403"/>
      <c r="CHB1027" s="403"/>
      <c r="CHC1027" s="430"/>
      <c r="CHD1027" s="324"/>
      <c r="CHE1027" s="157"/>
      <c r="CHF1027" s="324"/>
      <c r="CHG1027" s="238"/>
      <c r="CHH1027" s="238"/>
      <c r="CHI1027" s="238"/>
      <c r="CHJ1027" s="238"/>
      <c r="CHK1027" s="324"/>
      <c r="CHL1027" s="324"/>
      <c r="CHM1027" s="430"/>
      <c r="CHN1027" s="403"/>
      <c r="CHO1027" s="403"/>
      <c r="CHP1027" s="430"/>
      <c r="CHQ1027" s="324"/>
      <c r="CHR1027" s="157"/>
      <c r="CHS1027" s="324"/>
      <c r="CHT1027" s="238"/>
      <c r="CHU1027" s="238"/>
      <c r="CHV1027" s="238"/>
      <c r="CHW1027" s="238"/>
      <c r="CHX1027" s="324"/>
      <c r="CHY1027" s="324"/>
      <c r="CHZ1027" s="430"/>
      <c r="CIA1027" s="403"/>
      <c r="CIB1027" s="403"/>
      <c r="CIC1027" s="430"/>
      <c r="CID1027" s="324"/>
      <c r="CIE1027" s="157"/>
      <c r="CIF1027" s="324"/>
      <c r="CIG1027" s="238"/>
      <c r="CIH1027" s="238"/>
      <c r="CII1027" s="238"/>
      <c r="CIJ1027" s="238"/>
      <c r="CIK1027" s="324"/>
      <c r="CIL1027" s="324"/>
      <c r="CIM1027" s="430"/>
      <c r="CIN1027" s="403"/>
      <c r="CIO1027" s="403"/>
      <c r="CIP1027" s="430"/>
      <c r="CIQ1027" s="324"/>
      <c r="CIR1027" s="157"/>
      <c r="CIS1027" s="324"/>
      <c r="CIT1027" s="238"/>
      <c r="CIU1027" s="238"/>
      <c r="CIV1027" s="238"/>
      <c r="CIW1027" s="238"/>
      <c r="CIX1027" s="324"/>
      <c r="CIY1027" s="324"/>
      <c r="CIZ1027" s="430"/>
      <c r="CJA1027" s="403"/>
      <c r="CJB1027" s="403"/>
      <c r="CJC1027" s="430"/>
      <c r="CJD1027" s="324"/>
      <c r="CJE1027" s="157"/>
      <c r="CJF1027" s="324"/>
      <c r="CJG1027" s="238"/>
      <c r="CJH1027" s="238"/>
      <c r="CJI1027" s="238"/>
      <c r="CJJ1027" s="238"/>
      <c r="CJK1027" s="324"/>
      <c r="CJL1027" s="324"/>
      <c r="CJM1027" s="430"/>
      <c r="CJN1027" s="403"/>
      <c r="CJO1027" s="403"/>
      <c r="CJP1027" s="430"/>
      <c r="CJQ1027" s="324"/>
      <c r="CJR1027" s="157"/>
      <c r="CJS1027" s="324"/>
      <c r="CJT1027" s="238"/>
      <c r="CJU1027" s="238"/>
      <c r="CJV1027" s="238"/>
      <c r="CJW1027" s="238"/>
      <c r="CJX1027" s="324"/>
      <c r="CJY1027" s="324"/>
      <c r="CJZ1027" s="430"/>
      <c r="CKA1027" s="403"/>
      <c r="CKB1027" s="403"/>
      <c r="CKC1027" s="430"/>
      <c r="CKD1027" s="324"/>
      <c r="CKE1027" s="157"/>
      <c r="CKF1027" s="324"/>
      <c r="CKG1027" s="238"/>
      <c r="CKH1027" s="238"/>
      <c r="CKI1027" s="238"/>
      <c r="CKJ1027" s="238"/>
      <c r="CKK1027" s="324"/>
      <c r="CKL1027" s="324"/>
      <c r="CKM1027" s="430"/>
      <c r="CKN1027" s="403"/>
      <c r="CKO1027" s="403"/>
      <c r="CKP1027" s="430"/>
      <c r="CKQ1027" s="324"/>
      <c r="CKR1027" s="157"/>
      <c r="CKS1027" s="324"/>
      <c r="CKT1027" s="238"/>
      <c r="CKU1027" s="238"/>
      <c r="CKV1027" s="238"/>
      <c r="CKW1027" s="238"/>
      <c r="CKX1027" s="324"/>
      <c r="CKY1027" s="324"/>
      <c r="CKZ1027" s="430"/>
      <c r="CLA1027" s="403"/>
      <c r="CLB1027" s="403"/>
      <c r="CLC1027" s="430"/>
      <c r="CLD1027" s="324"/>
      <c r="CLE1027" s="157"/>
      <c r="CLF1027" s="324"/>
      <c r="CLG1027" s="238"/>
      <c r="CLH1027" s="238"/>
      <c r="CLI1027" s="238"/>
      <c r="CLJ1027" s="238"/>
      <c r="CLK1027" s="324"/>
      <c r="CLL1027" s="324"/>
      <c r="CLM1027" s="430"/>
      <c r="CLN1027" s="403"/>
      <c r="CLO1027" s="403"/>
      <c r="CLP1027" s="430"/>
      <c r="CLQ1027" s="324"/>
      <c r="CLR1027" s="157"/>
      <c r="CLS1027" s="324"/>
      <c r="CLT1027" s="238"/>
      <c r="CLU1027" s="238"/>
      <c r="CLV1027" s="238"/>
      <c r="CLW1027" s="238"/>
      <c r="CLX1027" s="324"/>
      <c r="CLY1027" s="324"/>
      <c r="CLZ1027" s="430"/>
      <c r="CMA1027" s="403"/>
      <c r="CMB1027" s="403"/>
      <c r="CMC1027" s="430"/>
      <c r="CMD1027" s="324"/>
      <c r="CME1027" s="157"/>
      <c r="CMF1027" s="324"/>
      <c r="CMG1027" s="238"/>
      <c r="CMH1027" s="238"/>
      <c r="CMI1027" s="238"/>
      <c r="CMJ1027" s="238"/>
      <c r="CMK1027" s="324"/>
      <c r="CML1027" s="324"/>
      <c r="CMM1027" s="430"/>
      <c r="CMN1027" s="403"/>
      <c r="CMO1027" s="403"/>
      <c r="CMP1027" s="430"/>
      <c r="CMQ1027" s="324"/>
      <c r="CMR1027" s="157"/>
      <c r="CMS1027" s="324"/>
      <c r="CMT1027" s="238"/>
      <c r="CMU1027" s="238"/>
      <c r="CMV1027" s="238"/>
      <c r="CMW1027" s="238"/>
      <c r="CMX1027" s="324"/>
      <c r="CMY1027" s="324"/>
      <c r="CMZ1027" s="430"/>
      <c r="CNA1027" s="403"/>
      <c r="CNB1027" s="403"/>
      <c r="CNC1027" s="430"/>
      <c r="CND1027" s="324"/>
      <c r="CNE1027" s="157"/>
      <c r="CNF1027" s="324"/>
      <c r="CNG1027" s="238"/>
      <c r="CNH1027" s="238"/>
      <c r="CNI1027" s="238"/>
      <c r="CNJ1027" s="238"/>
      <c r="CNK1027" s="324"/>
      <c r="CNL1027" s="324"/>
      <c r="CNM1027" s="430"/>
      <c r="CNN1027" s="403"/>
      <c r="CNO1027" s="403"/>
      <c r="CNP1027" s="430"/>
      <c r="CNQ1027" s="324"/>
      <c r="CNR1027" s="157"/>
      <c r="CNS1027" s="324"/>
      <c r="CNT1027" s="238"/>
      <c r="CNU1027" s="238"/>
      <c r="CNV1027" s="238"/>
      <c r="CNW1027" s="238"/>
      <c r="CNX1027" s="324"/>
      <c r="CNY1027" s="324"/>
      <c r="CNZ1027" s="430"/>
      <c r="COA1027" s="403"/>
      <c r="COB1027" s="403"/>
      <c r="COC1027" s="430"/>
      <c r="COD1027" s="324"/>
      <c r="COE1027" s="157"/>
      <c r="COF1027" s="324"/>
      <c r="COG1027" s="238"/>
      <c r="COH1027" s="238"/>
      <c r="COI1027" s="238"/>
      <c r="COJ1027" s="238"/>
      <c r="COK1027" s="324"/>
      <c r="COL1027" s="324"/>
      <c r="COM1027" s="430"/>
      <c r="CON1027" s="403"/>
      <c r="COO1027" s="403"/>
      <c r="COP1027" s="430"/>
      <c r="COQ1027" s="324"/>
      <c r="COR1027" s="157"/>
      <c r="COS1027" s="324"/>
      <c r="COT1027" s="238"/>
      <c r="COU1027" s="238"/>
      <c r="COV1027" s="238"/>
      <c r="COW1027" s="238"/>
      <c r="COX1027" s="324"/>
      <c r="COY1027" s="324"/>
      <c r="COZ1027" s="430"/>
      <c r="CPA1027" s="403"/>
      <c r="CPB1027" s="403"/>
      <c r="CPC1027" s="430"/>
      <c r="CPD1027" s="324"/>
      <c r="CPE1027" s="157"/>
      <c r="CPF1027" s="324"/>
      <c r="CPG1027" s="238"/>
      <c r="CPH1027" s="238"/>
      <c r="CPI1027" s="238"/>
      <c r="CPJ1027" s="238"/>
      <c r="CPK1027" s="324"/>
      <c r="CPL1027" s="324"/>
      <c r="CPM1027" s="430"/>
      <c r="CPN1027" s="403"/>
      <c r="CPO1027" s="403"/>
      <c r="CPP1027" s="430"/>
      <c r="CPQ1027" s="324"/>
      <c r="CPR1027" s="157"/>
      <c r="CPS1027" s="324"/>
      <c r="CPT1027" s="238"/>
      <c r="CPU1027" s="238"/>
      <c r="CPV1027" s="238"/>
      <c r="CPW1027" s="238"/>
      <c r="CPX1027" s="324"/>
      <c r="CPY1027" s="324"/>
      <c r="CPZ1027" s="430"/>
      <c r="CQA1027" s="403"/>
      <c r="CQB1027" s="403"/>
      <c r="CQC1027" s="430"/>
      <c r="CQD1027" s="324"/>
      <c r="CQE1027" s="157"/>
      <c r="CQF1027" s="324"/>
      <c r="CQG1027" s="238"/>
      <c r="CQH1027" s="238"/>
      <c r="CQI1027" s="238"/>
      <c r="CQJ1027" s="238"/>
      <c r="CQK1027" s="324"/>
      <c r="CQL1027" s="324"/>
      <c r="CQM1027" s="430"/>
      <c r="CQN1027" s="403"/>
      <c r="CQO1027" s="403"/>
      <c r="CQP1027" s="430"/>
      <c r="CQQ1027" s="324"/>
      <c r="CQR1027" s="157"/>
      <c r="CQS1027" s="324"/>
      <c r="CQT1027" s="238"/>
      <c r="CQU1027" s="238"/>
      <c r="CQV1027" s="238"/>
      <c r="CQW1027" s="238"/>
      <c r="CQX1027" s="324"/>
      <c r="CQY1027" s="324"/>
      <c r="CQZ1027" s="430"/>
      <c r="CRA1027" s="403"/>
      <c r="CRB1027" s="403"/>
      <c r="CRC1027" s="430"/>
      <c r="CRD1027" s="324"/>
      <c r="CRE1027" s="157"/>
      <c r="CRF1027" s="324"/>
      <c r="CRG1027" s="238"/>
      <c r="CRH1027" s="238"/>
      <c r="CRI1027" s="238"/>
      <c r="CRJ1027" s="238"/>
      <c r="CRK1027" s="324"/>
      <c r="CRL1027" s="324"/>
      <c r="CRM1027" s="430"/>
      <c r="CRN1027" s="403"/>
      <c r="CRO1027" s="403"/>
      <c r="CRP1027" s="430"/>
      <c r="CRQ1027" s="324"/>
      <c r="CRR1027" s="157"/>
      <c r="CRS1027" s="324"/>
      <c r="CRT1027" s="238"/>
      <c r="CRU1027" s="238"/>
      <c r="CRV1027" s="238"/>
      <c r="CRW1027" s="238"/>
      <c r="CRX1027" s="324"/>
      <c r="CRY1027" s="324"/>
      <c r="CRZ1027" s="430"/>
      <c r="CSA1027" s="403"/>
      <c r="CSB1027" s="403"/>
      <c r="CSC1027" s="430"/>
      <c r="CSD1027" s="324"/>
      <c r="CSE1027" s="157"/>
      <c r="CSF1027" s="324"/>
      <c r="CSG1027" s="238"/>
      <c r="CSH1027" s="238"/>
      <c r="CSI1027" s="238"/>
      <c r="CSJ1027" s="238"/>
      <c r="CSK1027" s="324"/>
      <c r="CSL1027" s="324"/>
      <c r="CSM1027" s="430"/>
      <c r="CSN1027" s="403"/>
      <c r="CSO1027" s="403"/>
      <c r="CSP1027" s="430"/>
      <c r="CSQ1027" s="324"/>
      <c r="CSR1027" s="157"/>
      <c r="CSS1027" s="324"/>
      <c r="CST1027" s="238"/>
      <c r="CSU1027" s="238"/>
      <c r="CSV1027" s="238"/>
      <c r="CSW1027" s="238"/>
      <c r="CSX1027" s="324"/>
      <c r="CSY1027" s="324"/>
      <c r="CSZ1027" s="430"/>
      <c r="CTA1027" s="403"/>
      <c r="CTB1027" s="403"/>
      <c r="CTC1027" s="430"/>
      <c r="CTD1027" s="324"/>
      <c r="CTE1027" s="157"/>
      <c r="CTF1027" s="324"/>
      <c r="CTG1027" s="238"/>
      <c r="CTH1027" s="238"/>
      <c r="CTI1027" s="238"/>
      <c r="CTJ1027" s="238"/>
      <c r="CTK1027" s="324"/>
      <c r="CTL1027" s="324"/>
      <c r="CTM1027" s="430"/>
      <c r="CTN1027" s="403"/>
      <c r="CTO1027" s="403"/>
      <c r="CTP1027" s="430"/>
      <c r="CTQ1027" s="324"/>
      <c r="CTR1027" s="157"/>
      <c r="CTS1027" s="324"/>
      <c r="CTT1027" s="238"/>
      <c r="CTU1027" s="238"/>
      <c r="CTV1027" s="238"/>
      <c r="CTW1027" s="238"/>
      <c r="CTX1027" s="324"/>
      <c r="CTY1027" s="324"/>
      <c r="CTZ1027" s="430"/>
      <c r="CUA1027" s="403"/>
      <c r="CUB1027" s="403"/>
      <c r="CUC1027" s="430"/>
      <c r="CUD1027" s="324"/>
      <c r="CUE1027" s="157"/>
      <c r="CUF1027" s="324"/>
      <c r="CUG1027" s="238"/>
      <c r="CUH1027" s="238"/>
      <c r="CUI1027" s="238"/>
      <c r="CUJ1027" s="238"/>
      <c r="CUK1027" s="324"/>
      <c r="CUL1027" s="324"/>
      <c r="CUM1027" s="430"/>
      <c r="CUN1027" s="403"/>
      <c r="CUO1027" s="403"/>
      <c r="CUP1027" s="430"/>
      <c r="CUQ1027" s="324"/>
      <c r="CUR1027" s="157"/>
      <c r="CUS1027" s="324"/>
      <c r="CUT1027" s="238"/>
      <c r="CUU1027" s="238"/>
      <c r="CUV1027" s="238"/>
      <c r="CUW1027" s="238"/>
      <c r="CUX1027" s="324"/>
      <c r="CUY1027" s="324"/>
      <c r="CUZ1027" s="430"/>
      <c r="CVA1027" s="403"/>
      <c r="CVB1027" s="403"/>
      <c r="CVC1027" s="430"/>
      <c r="CVD1027" s="324"/>
      <c r="CVE1027" s="157"/>
      <c r="CVF1027" s="324"/>
      <c r="CVG1027" s="238"/>
      <c r="CVH1027" s="238"/>
      <c r="CVI1027" s="238"/>
      <c r="CVJ1027" s="238"/>
      <c r="CVK1027" s="324"/>
      <c r="CVL1027" s="324"/>
      <c r="CVM1027" s="430"/>
      <c r="CVN1027" s="403"/>
      <c r="CVO1027" s="403"/>
      <c r="CVP1027" s="430"/>
      <c r="CVQ1027" s="324"/>
      <c r="CVR1027" s="157"/>
      <c r="CVS1027" s="324"/>
      <c r="CVT1027" s="238"/>
      <c r="CVU1027" s="238"/>
      <c r="CVV1027" s="238"/>
      <c r="CVW1027" s="238"/>
      <c r="CVX1027" s="324"/>
      <c r="CVY1027" s="324"/>
      <c r="CVZ1027" s="430"/>
      <c r="CWA1027" s="403"/>
      <c r="CWB1027" s="403"/>
      <c r="CWC1027" s="430"/>
      <c r="CWD1027" s="324"/>
      <c r="CWE1027" s="157"/>
      <c r="CWF1027" s="324"/>
      <c r="CWG1027" s="238"/>
      <c r="CWH1027" s="238"/>
      <c r="CWI1027" s="238"/>
      <c r="CWJ1027" s="238"/>
      <c r="CWK1027" s="324"/>
      <c r="CWL1027" s="324"/>
      <c r="CWM1027" s="430"/>
      <c r="CWN1027" s="403"/>
      <c r="CWO1027" s="403"/>
      <c r="CWP1027" s="430"/>
      <c r="CWQ1027" s="324"/>
      <c r="CWR1027" s="157"/>
      <c r="CWS1027" s="324"/>
      <c r="CWT1027" s="238"/>
      <c r="CWU1027" s="238"/>
      <c r="CWV1027" s="238"/>
      <c r="CWW1027" s="238"/>
      <c r="CWX1027" s="324"/>
      <c r="CWY1027" s="324"/>
      <c r="CWZ1027" s="430"/>
      <c r="CXA1027" s="403"/>
      <c r="CXB1027" s="403"/>
      <c r="CXC1027" s="430"/>
      <c r="CXD1027" s="324"/>
      <c r="CXE1027" s="157"/>
      <c r="CXF1027" s="324"/>
      <c r="CXG1027" s="238"/>
      <c r="CXH1027" s="238"/>
      <c r="CXI1027" s="238"/>
      <c r="CXJ1027" s="238"/>
      <c r="CXK1027" s="324"/>
      <c r="CXL1027" s="324"/>
      <c r="CXM1027" s="430"/>
      <c r="CXN1027" s="403"/>
      <c r="CXO1027" s="403"/>
      <c r="CXP1027" s="430"/>
      <c r="CXQ1027" s="324"/>
      <c r="CXR1027" s="157"/>
      <c r="CXS1027" s="324"/>
      <c r="CXT1027" s="238"/>
      <c r="CXU1027" s="238"/>
      <c r="CXV1027" s="238"/>
      <c r="CXW1027" s="238"/>
      <c r="CXX1027" s="324"/>
      <c r="CXY1027" s="324"/>
      <c r="CXZ1027" s="430"/>
      <c r="CYA1027" s="403"/>
      <c r="CYB1027" s="403"/>
      <c r="CYC1027" s="430"/>
      <c r="CYD1027" s="324"/>
      <c r="CYE1027" s="157"/>
      <c r="CYF1027" s="324"/>
      <c r="CYG1027" s="238"/>
      <c r="CYH1027" s="238"/>
      <c r="CYI1027" s="238"/>
      <c r="CYJ1027" s="238"/>
      <c r="CYK1027" s="324"/>
      <c r="CYL1027" s="324"/>
      <c r="CYM1027" s="430"/>
      <c r="CYN1027" s="403"/>
      <c r="CYO1027" s="403"/>
      <c r="CYP1027" s="430"/>
      <c r="CYQ1027" s="324"/>
      <c r="CYR1027" s="157"/>
      <c r="CYS1027" s="324"/>
      <c r="CYT1027" s="238"/>
      <c r="CYU1027" s="238"/>
      <c r="CYV1027" s="238"/>
      <c r="CYW1027" s="238"/>
      <c r="CYX1027" s="324"/>
      <c r="CYY1027" s="324"/>
      <c r="CYZ1027" s="430"/>
      <c r="CZA1027" s="403"/>
      <c r="CZB1027" s="403"/>
      <c r="CZC1027" s="430"/>
      <c r="CZD1027" s="324"/>
      <c r="CZE1027" s="157"/>
      <c r="CZF1027" s="324"/>
      <c r="CZG1027" s="238"/>
      <c r="CZH1027" s="238"/>
      <c r="CZI1027" s="238"/>
      <c r="CZJ1027" s="238"/>
      <c r="CZK1027" s="324"/>
      <c r="CZL1027" s="324"/>
      <c r="CZM1027" s="430"/>
      <c r="CZN1027" s="403"/>
      <c r="CZO1027" s="403"/>
      <c r="CZP1027" s="430"/>
      <c r="CZQ1027" s="324"/>
      <c r="CZR1027" s="157"/>
      <c r="CZS1027" s="324"/>
      <c r="CZT1027" s="238"/>
      <c r="CZU1027" s="238"/>
      <c r="CZV1027" s="238"/>
      <c r="CZW1027" s="238"/>
      <c r="CZX1027" s="324"/>
      <c r="CZY1027" s="324"/>
      <c r="CZZ1027" s="430"/>
      <c r="DAA1027" s="403"/>
      <c r="DAB1027" s="403"/>
      <c r="DAC1027" s="430"/>
      <c r="DAD1027" s="324"/>
      <c r="DAE1027" s="157"/>
      <c r="DAF1027" s="324"/>
      <c r="DAG1027" s="238"/>
      <c r="DAH1027" s="238"/>
      <c r="DAI1027" s="238"/>
      <c r="DAJ1027" s="238"/>
      <c r="DAK1027" s="324"/>
      <c r="DAL1027" s="324"/>
      <c r="DAM1027" s="430"/>
      <c r="DAN1027" s="403"/>
      <c r="DAO1027" s="403"/>
      <c r="DAP1027" s="430"/>
      <c r="DAQ1027" s="324"/>
      <c r="DAR1027" s="157"/>
      <c r="DAS1027" s="324"/>
      <c r="DAT1027" s="238"/>
      <c r="DAU1027" s="238"/>
      <c r="DAV1027" s="238"/>
      <c r="DAW1027" s="238"/>
      <c r="DAX1027" s="324"/>
      <c r="DAY1027" s="324"/>
      <c r="DAZ1027" s="430"/>
      <c r="DBA1027" s="403"/>
      <c r="DBB1027" s="403"/>
      <c r="DBC1027" s="430"/>
      <c r="DBD1027" s="324"/>
      <c r="DBE1027" s="157"/>
      <c r="DBF1027" s="324"/>
      <c r="DBG1027" s="238"/>
      <c r="DBH1027" s="238"/>
      <c r="DBI1027" s="238"/>
      <c r="DBJ1027" s="238"/>
      <c r="DBK1027" s="324"/>
      <c r="DBL1027" s="324"/>
      <c r="DBM1027" s="430"/>
      <c r="DBN1027" s="403"/>
      <c r="DBO1027" s="403"/>
      <c r="DBP1027" s="430"/>
      <c r="DBQ1027" s="324"/>
      <c r="DBR1027" s="157"/>
      <c r="DBS1027" s="324"/>
      <c r="DBT1027" s="238"/>
      <c r="DBU1027" s="238"/>
      <c r="DBV1027" s="238"/>
      <c r="DBW1027" s="238"/>
      <c r="DBX1027" s="324"/>
      <c r="DBY1027" s="324"/>
      <c r="DBZ1027" s="430"/>
      <c r="DCA1027" s="403"/>
      <c r="DCB1027" s="403"/>
      <c r="DCC1027" s="430"/>
      <c r="DCD1027" s="324"/>
      <c r="DCE1027" s="157"/>
      <c r="DCF1027" s="324"/>
      <c r="DCG1027" s="238"/>
      <c r="DCH1027" s="238"/>
      <c r="DCI1027" s="238"/>
      <c r="DCJ1027" s="238"/>
      <c r="DCK1027" s="324"/>
      <c r="DCL1027" s="324"/>
      <c r="DCM1027" s="430"/>
      <c r="DCN1027" s="403"/>
      <c r="DCO1027" s="403"/>
      <c r="DCP1027" s="430"/>
      <c r="DCQ1027" s="324"/>
      <c r="DCR1027" s="157"/>
      <c r="DCS1027" s="324"/>
      <c r="DCT1027" s="238"/>
      <c r="DCU1027" s="238"/>
      <c r="DCV1027" s="238"/>
      <c r="DCW1027" s="238"/>
      <c r="DCX1027" s="324"/>
      <c r="DCY1027" s="324"/>
      <c r="DCZ1027" s="430"/>
      <c r="DDA1027" s="403"/>
      <c r="DDB1027" s="403"/>
      <c r="DDC1027" s="430"/>
      <c r="DDD1027" s="324"/>
      <c r="DDE1027" s="157"/>
      <c r="DDF1027" s="324"/>
      <c r="DDG1027" s="238"/>
      <c r="DDH1027" s="238"/>
      <c r="DDI1027" s="238"/>
      <c r="DDJ1027" s="238"/>
      <c r="DDK1027" s="324"/>
      <c r="DDL1027" s="324"/>
      <c r="DDM1027" s="430"/>
      <c r="DDN1027" s="403"/>
      <c r="DDO1027" s="403"/>
      <c r="DDP1027" s="430"/>
      <c r="DDQ1027" s="324"/>
      <c r="DDR1027" s="157"/>
      <c r="DDS1027" s="324"/>
      <c r="DDT1027" s="238"/>
      <c r="DDU1027" s="238"/>
      <c r="DDV1027" s="238"/>
      <c r="DDW1027" s="238"/>
      <c r="DDX1027" s="324"/>
      <c r="DDY1027" s="324"/>
      <c r="DDZ1027" s="430"/>
      <c r="DEA1027" s="403"/>
      <c r="DEB1027" s="403"/>
      <c r="DEC1027" s="430"/>
      <c r="DED1027" s="324"/>
      <c r="DEE1027" s="157"/>
      <c r="DEF1027" s="324"/>
      <c r="DEG1027" s="238"/>
      <c r="DEH1027" s="238"/>
      <c r="DEI1027" s="238"/>
      <c r="DEJ1027" s="238"/>
      <c r="DEK1027" s="324"/>
      <c r="DEL1027" s="324"/>
      <c r="DEM1027" s="430"/>
      <c r="DEN1027" s="403"/>
      <c r="DEO1027" s="403"/>
      <c r="DEP1027" s="430"/>
      <c r="DEQ1027" s="324"/>
      <c r="DER1027" s="157"/>
      <c r="DES1027" s="324"/>
      <c r="DET1027" s="238"/>
      <c r="DEU1027" s="238"/>
      <c r="DEV1027" s="238"/>
      <c r="DEW1027" s="238"/>
      <c r="DEX1027" s="324"/>
      <c r="DEY1027" s="324"/>
      <c r="DEZ1027" s="430"/>
      <c r="DFA1027" s="403"/>
      <c r="DFB1027" s="403"/>
      <c r="DFC1027" s="430"/>
      <c r="DFD1027" s="324"/>
      <c r="DFE1027" s="157"/>
      <c r="DFF1027" s="324"/>
      <c r="DFG1027" s="238"/>
      <c r="DFH1027" s="238"/>
      <c r="DFI1027" s="238"/>
      <c r="DFJ1027" s="238"/>
      <c r="DFK1027" s="324"/>
      <c r="DFL1027" s="324"/>
      <c r="DFM1027" s="430"/>
      <c r="DFN1027" s="403"/>
      <c r="DFO1027" s="403"/>
      <c r="DFP1027" s="430"/>
      <c r="DFQ1027" s="324"/>
      <c r="DFR1027" s="157"/>
      <c r="DFS1027" s="324"/>
      <c r="DFT1027" s="238"/>
      <c r="DFU1027" s="238"/>
      <c r="DFV1027" s="238"/>
      <c r="DFW1027" s="238"/>
      <c r="DFX1027" s="324"/>
      <c r="DFY1027" s="324"/>
      <c r="DFZ1027" s="430"/>
      <c r="DGA1027" s="403"/>
      <c r="DGB1027" s="403"/>
      <c r="DGC1027" s="430"/>
      <c r="DGD1027" s="324"/>
      <c r="DGE1027" s="157"/>
      <c r="DGF1027" s="324"/>
      <c r="DGG1027" s="238"/>
      <c r="DGH1027" s="238"/>
      <c r="DGI1027" s="238"/>
      <c r="DGJ1027" s="238"/>
      <c r="DGK1027" s="324"/>
      <c r="DGL1027" s="324"/>
      <c r="DGM1027" s="430"/>
      <c r="DGN1027" s="403"/>
      <c r="DGO1027" s="403"/>
      <c r="DGP1027" s="430"/>
      <c r="DGQ1027" s="324"/>
      <c r="DGR1027" s="157"/>
      <c r="DGS1027" s="324"/>
      <c r="DGT1027" s="238"/>
      <c r="DGU1027" s="238"/>
      <c r="DGV1027" s="238"/>
      <c r="DGW1027" s="238"/>
      <c r="DGX1027" s="324"/>
      <c r="DGY1027" s="324"/>
      <c r="DGZ1027" s="430"/>
      <c r="DHA1027" s="403"/>
      <c r="DHB1027" s="403"/>
      <c r="DHC1027" s="430"/>
      <c r="DHD1027" s="324"/>
      <c r="DHE1027" s="157"/>
      <c r="DHF1027" s="324"/>
      <c r="DHG1027" s="238"/>
      <c r="DHH1027" s="238"/>
      <c r="DHI1027" s="238"/>
      <c r="DHJ1027" s="238"/>
      <c r="DHK1027" s="324"/>
      <c r="DHL1027" s="324"/>
      <c r="DHM1027" s="430"/>
      <c r="DHN1027" s="403"/>
      <c r="DHO1027" s="403"/>
      <c r="DHP1027" s="430"/>
      <c r="DHQ1027" s="324"/>
      <c r="DHR1027" s="157"/>
      <c r="DHS1027" s="324"/>
      <c r="DHT1027" s="238"/>
      <c r="DHU1027" s="238"/>
      <c r="DHV1027" s="238"/>
      <c r="DHW1027" s="238"/>
      <c r="DHX1027" s="324"/>
      <c r="DHY1027" s="324"/>
      <c r="DHZ1027" s="430"/>
      <c r="DIA1027" s="403"/>
      <c r="DIB1027" s="403"/>
      <c r="DIC1027" s="430"/>
      <c r="DID1027" s="324"/>
      <c r="DIE1027" s="157"/>
      <c r="DIF1027" s="324"/>
      <c r="DIG1027" s="238"/>
      <c r="DIH1027" s="238"/>
      <c r="DII1027" s="238"/>
      <c r="DIJ1027" s="238"/>
      <c r="DIK1027" s="324"/>
      <c r="DIL1027" s="324"/>
      <c r="DIM1027" s="430"/>
      <c r="DIN1027" s="403"/>
      <c r="DIO1027" s="403"/>
      <c r="DIP1027" s="430"/>
      <c r="DIQ1027" s="324"/>
      <c r="DIR1027" s="157"/>
      <c r="DIS1027" s="324"/>
      <c r="DIT1027" s="238"/>
      <c r="DIU1027" s="238"/>
      <c r="DIV1027" s="238"/>
      <c r="DIW1027" s="238"/>
      <c r="DIX1027" s="324"/>
      <c r="DIY1027" s="324"/>
      <c r="DIZ1027" s="430"/>
      <c r="DJA1027" s="403"/>
      <c r="DJB1027" s="403"/>
      <c r="DJC1027" s="430"/>
      <c r="DJD1027" s="324"/>
      <c r="DJE1027" s="157"/>
      <c r="DJF1027" s="324"/>
      <c r="DJG1027" s="238"/>
      <c r="DJH1027" s="238"/>
      <c r="DJI1027" s="238"/>
      <c r="DJJ1027" s="238"/>
      <c r="DJK1027" s="324"/>
      <c r="DJL1027" s="324"/>
      <c r="DJM1027" s="430"/>
      <c r="DJN1027" s="403"/>
      <c r="DJO1027" s="403"/>
      <c r="DJP1027" s="430"/>
      <c r="DJQ1027" s="324"/>
      <c r="DJR1027" s="157"/>
      <c r="DJS1027" s="324"/>
      <c r="DJT1027" s="238"/>
      <c r="DJU1027" s="238"/>
      <c r="DJV1027" s="238"/>
      <c r="DJW1027" s="238"/>
      <c r="DJX1027" s="324"/>
      <c r="DJY1027" s="324"/>
      <c r="DJZ1027" s="430"/>
      <c r="DKA1027" s="403"/>
      <c r="DKB1027" s="403"/>
      <c r="DKC1027" s="430"/>
      <c r="DKD1027" s="324"/>
      <c r="DKE1027" s="157"/>
      <c r="DKF1027" s="324"/>
      <c r="DKG1027" s="238"/>
      <c r="DKH1027" s="238"/>
      <c r="DKI1027" s="238"/>
      <c r="DKJ1027" s="238"/>
      <c r="DKK1027" s="324"/>
      <c r="DKL1027" s="324"/>
      <c r="DKM1027" s="430"/>
      <c r="DKN1027" s="403"/>
      <c r="DKO1027" s="403"/>
      <c r="DKP1027" s="430"/>
      <c r="DKQ1027" s="324"/>
      <c r="DKR1027" s="157"/>
      <c r="DKS1027" s="324"/>
      <c r="DKT1027" s="238"/>
      <c r="DKU1027" s="238"/>
      <c r="DKV1027" s="238"/>
      <c r="DKW1027" s="238"/>
      <c r="DKX1027" s="324"/>
      <c r="DKY1027" s="324"/>
      <c r="DKZ1027" s="430"/>
      <c r="DLA1027" s="403"/>
      <c r="DLB1027" s="403"/>
      <c r="DLC1027" s="430"/>
      <c r="DLD1027" s="324"/>
      <c r="DLE1027" s="157"/>
      <c r="DLF1027" s="324"/>
      <c r="DLG1027" s="238"/>
      <c r="DLH1027" s="238"/>
      <c r="DLI1027" s="238"/>
      <c r="DLJ1027" s="238"/>
      <c r="DLK1027" s="324"/>
      <c r="DLL1027" s="324"/>
      <c r="DLM1027" s="430"/>
      <c r="DLN1027" s="403"/>
      <c r="DLO1027" s="403"/>
      <c r="DLP1027" s="430"/>
      <c r="DLQ1027" s="324"/>
      <c r="DLR1027" s="157"/>
      <c r="DLS1027" s="324"/>
      <c r="DLT1027" s="238"/>
      <c r="DLU1027" s="238"/>
      <c r="DLV1027" s="238"/>
      <c r="DLW1027" s="238"/>
      <c r="DLX1027" s="324"/>
      <c r="DLY1027" s="324"/>
      <c r="DLZ1027" s="430"/>
      <c r="DMA1027" s="403"/>
      <c r="DMB1027" s="403"/>
      <c r="DMC1027" s="430"/>
      <c r="DMD1027" s="324"/>
      <c r="DME1027" s="157"/>
      <c r="DMF1027" s="324"/>
      <c r="DMG1027" s="238"/>
      <c r="DMH1027" s="238"/>
      <c r="DMI1027" s="238"/>
      <c r="DMJ1027" s="238"/>
      <c r="DMK1027" s="324"/>
      <c r="DML1027" s="324"/>
      <c r="DMM1027" s="430"/>
      <c r="DMN1027" s="403"/>
      <c r="DMO1027" s="403"/>
      <c r="DMP1027" s="430"/>
      <c r="DMQ1027" s="324"/>
      <c r="DMR1027" s="157"/>
      <c r="DMS1027" s="324"/>
      <c r="DMT1027" s="238"/>
      <c r="DMU1027" s="238"/>
      <c r="DMV1027" s="238"/>
      <c r="DMW1027" s="238"/>
      <c r="DMX1027" s="324"/>
      <c r="DMY1027" s="324"/>
      <c r="DMZ1027" s="430"/>
      <c r="DNA1027" s="403"/>
      <c r="DNB1027" s="403"/>
      <c r="DNC1027" s="430"/>
      <c r="DND1027" s="324"/>
      <c r="DNE1027" s="157"/>
      <c r="DNF1027" s="324"/>
      <c r="DNG1027" s="238"/>
      <c r="DNH1027" s="238"/>
      <c r="DNI1027" s="238"/>
      <c r="DNJ1027" s="238"/>
      <c r="DNK1027" s="324"/>
      <c r="DNL1027" s="324"/>
      <c r="DNM1027" s="430"/>
      <c r="DNN1027" s="403"/>
      <c r="DNO1027" s="403"/>
      <c r="DNP1027" s="430"/>
      <c r="DNQ1027" s="324"/>
      <c r="DNR1027" s="157"/>
      <c r="DNS1027" s="324"/>
      <c r="DNT1027" s="238"/>
      <c r="DNU1027" s="238"/>
      <c r="DNV1027" s="238"/>
      <c r="DNW1027" s="238"/>
      <c r="DNX1027" s="324"/>
      <c r="DNY1027" s="324"/>
      <c r="DNZ1027" s="430"/>
      <c r="DOA1027" s="403"/>
      <c r="DOB1027" s="403"/>
      <c r="DOC1027" s="430"/>
      <c r="DOD1027" s="324"/>
      <c r="DOE1027" s="157"/>
      <c r="DOF1027" s="324"/>
      <c r="DOG1027" s="238"/>
      <c r="DOH1027" s="238"/>
      <c r="DOI1027" s="238"/>
      <c r="DOJ1027" s="238"/>
      <c r="DOK1027" s="324"/>
      <c r="DOL1027" s="324"/>
      <c r="DOM1027" s="430"/>
      <c r="DON1027" s="403"/>
      <c r="DOO1027" s="403"/>
      <c r="DOP1027" s="430"/>
      <c r="DOQ1027" s="324"/>
      <c r="DOR1027" s="157"/>
      <c r="DOS1027" s="324"/>
      <c r="DOT1027" s="238"/>
      <c r="DOU1027" s="238"/>
      <c r="DOV1027" s="238"/>
      <c r="DOW1027" s="238"/>
      <c r="DOX1027" s="324"/>
      <c r="DOY1027" s="324"/>
      <c r="DOZ1027" s="430"/>
      <c r="DPA1027" s="403"/>
      <c r="DPB1027" s="403"/>
      <c r="DPC1027" s="430"/>
      <c r="DPD1027" s="324"/>
      <c r="DPE1027" s="157"/>
      <c r="DPF1027" s="324"/>
      <c r="DPG1027" s="238"/>
      <c r="DPH1027" s="238"/>
      <c r="DPI1027" s="238"/>
      <c r="DPJ1027" s="238"/>
      <c r="DPK1027" s="324"/>
      <c r="DPL1027" s="324"/>
      <c r="DPM1027" s="430"/>
      <c r="DPN1027" s="403"/>
      <c r="DPO1027" s="403"/>
      <c r="DPP1027" s="430"/>
      <c r="DPQ1027" s="324"/>
      <c r="DPR1027" s="157"/>
      <c r="DPS1027" s="324"/>
      <c r="DPT1027" s="238"/>
      <c r="DPU1027" s="238"/>
      <c r="DPV1027" s="238"/>
      <c r="DPW1027" s="238"/>
      <c r="DPX1027" s="324"/>
      <c r="DPY1027" s="324"/>
      <c r="DPZ1027" s="430"/>
      <c r="DQA1027" s="403"/>
      <c r="DQB1027" s="403"/>
      <c r="DQC1027" s="430"/>
      <c r="DQD1027" s="324"/>
      <c r="DQE1027" s="157"/>
      <c r="DQF1027" s="324"/>
      <c r="DQG1027" s="238"/>
      <c r="DQH1027" s="238"/>
      <c r="DQI1027" s="238"/>
      <c r="DQJ1027" s="238"/>
      <c r="DQK1027" s="324"/>
      <c r="DQL1027" s="324"/>
      <c r="DQM1027" s="430"/>
      <c r="DQN1027" s="403"/>
      <c r="DQO1027" s="403"/>
      <c r="DQP1027" s="430"/>
      <c r="DQQ1027" s="324"/>
      <c r="DQR1027" s="157"/>
      <c r="DQS1027" s="324"/>
      <c r="DQT1027" s="238"/>
      <c r="DQU1027" s="238"/>
      <c r="DQV1027" s="238"/>
      <c r="DQW1027" s="238"/>
      <c r="DQX1027" s="324"/>
      <c r="DQY1027" s="324"/>
      <c r="DQZ1027" s="430"/>
      <c r="DRA1027" s="403"/>
      <c r="DRB1027" s="403"/>
      <c r="DRC1027" s="430"/>
      <c r="DRD1027" s="324"/>
      <c r="DRE1027" s="157"/>
      <c r="DRF1027" s="324"/>
      <c r="DRG1027" s="238"/>
      <c r="DRH1027" s="238"/>
      <c r="DRI1027" s="238"/>
      <c r="DRJ1027" s="238"/>
      <c r="DRK1027" s="324"/>
      <c r="DRL1027" s="324"/>
      <c r="DRM1027" s="430"/>
      <c r="DRN1027" s="403"/>
      <c r="DRO1027" s="403"/>
      <c r="DRP1027" s="430"/>
      <c r="DRQ1027" s="324"/>
      <c r="DRR1027" s="157"/>
      <c r="DRS1027" s="324"/>
      <c r="DRT1027" s="238"/>
      <c r="DRU1027" s="238"/>
      <c r="DRV1027" s="238"/>
      <c r="DRW1027" s="238"/>
      <c r="DRX1027" s="324"/>
      <c r="DRY1027" s="324"/>
      <c r="DRZ1027" s="430"/>
      <c r="DSA1027" s="403"/>
      <c r="DSB1027" s="403"/>
      <c r="DSC1027" s="430"/>
      <c r="DSD1027" s="324"/>
      <c r="DSE1027" s="157"/>
      <c r="DSF1027" s="324"/>
      <c r="DSG1027" s="238"/>
      <c r="DSH1027" s="238"/>
      <c r="DSI1027" s="238"/>
      <c r="DSJ1027" s="238"/>
      <c r="DSK1027" s="324"/>
      <c r="DSL1027" s="324"/>
      <c r="DSM1027" s="430"/>
      <c r="DSN1027" s="403"/>
      <c r="DSO1027" s="403"/>
      <c r="DSP1027" s="430"/>
      <c r="DSQ1027" s="324"/>
      <c r="DSR1027" s="157"/>
      <c r="DSS1027" s="324"/>
      <c r="DST1027" s="238"/>
      <c r="DSU1027" s="238"/>
      <c r="DSV1027" s="238"/>
      <c r="DSW1027" s="238"/>
      <c r="DSX1027" s="324"/>
      <c r="DSY1027" s="324"/>
      <c r="DSZ1027" s="430"/>
      <c r="DTA1027" s="403"/>
      <c r="DTB1027" s="403"/>
      <c r="DTC1027" s="430"/>
      <c r="DTD1027" s="324"/>
      <c r="DTE1027" s="157"/>
      <c r="DTF1027" s="324"/>
      <c r="DTG1027" s="238"/>
      <c r="DTH1027" s="238"/>
      <c r="DTI1027" s="238"/>
      <c r="DTJ1027" s="238"/>
      <c r="DTK1027" s="324"/>
      <c r="DTL1027" s="324"/>
      <c r="DTM1027" s="430"/>
      <c r="DTN1027" s="403"/>
      <c r="DTO1027" s="403"/>
      <c r="DTP1027" s="430"/>
      <c r="DTQ1027" s="324"/>
      <c r="DTR1027" s="157"/>
      <c r="DTS1027" s="324"/>
      <c r="DTT1027" s="238"/>
      <c r="DTU1027" s="238"/>
      <c r="DTV1027" s="238"/>
      <c r="DTW1027" s="238"/>
      <c r="DTX1027" s="324"/>
      <c r="DTY1027" s="324"/>
      <c r="DTZ1027" s="430"/>
      <c r="DUA1027" s="403"/>
      <c r="DUB1027" s="403"/>
      <c r="DUC1027" s="430"/>
      <c r="DUD1027" s="324"/>
      <c r="DUE1027" s="157"/>
      <c r="DUF1027" s="324"/>
      <c r="DUG1027" s="238"/>
      <c r="DUH1027" s="238"/>
      <c r="DUI1027" s="238"/>
      <c r="DUJ1027" s="238"/>
      <c r="DUK1027" s="324"/>
      <c r="DUL1027" s="324"/>
      <c r="DUM1027" s="430"/>
      <c r="DUN1027" s="403"/>
      <c r="DUO1027" s="403"/>
      <c r="DUP1027" s="430"/>
      <c r="DUQ1027" s="324"/>
      <c r="DUR1027" s="157"/>
      <c r="DUS1027" s="324"/>
      <c r="DUT1027" s="238"/>
      <c r="DUU1027" s="238"/>
      <c r="DUV1027" s="238"/>
      <c r="DUW1027" s="238"/>
      <c r="DUX1027" s="324"/>
      <c r="DUY1027" s="324"/>
      <c r="DUZ1027" s="430"/>
      <c r="DVA1027" s="403"/>
      <c r="DVB1027" s="403"/>
      <c r="DVC1027" s="430"/>
      <c r="DVD1027" s="324"/>
      <c r="DVE1027" s="157"/>
      <c r="DVF1027" s="324"/>
      <c r="DVG1027" s="238"/>
      <c r="DVH1027" s="238"/>
      <c r="DVI1027" s="238"/>
      <c r="DVJ1027" s="238"/>
      <c r="DVK1027" s="324"/>
      <c r="DVL1027" s="324"/>
      <c r="DVM1027" s="430"/>
      <c r="DVN1027" s="403"/>
      <c r="DVO1027" s="403"/>
      <c r="DVP1027" s="430"/>
      <c r="DVQ1027" s="324"/>
      <c r="DVR1027" s="157"/>
      <c r="DVS1027" s="324"/>
      <c r="DVT1027" s="238"/>
      <c r="DVU1027" s="238"/>
      <c r="DVV1027" s="238"/>
      <c r="DVW1027" s="238"/>
      <c r="DVX1027" s="324"/>
      <c r="DVY1027" s="324"/>
      <c r="DVZ1027" s="430"/>
      <c r="DWA1027" s="403"/>
      <c r="DWB1027" s="403"/>
      <c r="DWC1027" s="430"/>
      <c r="DWD1027" s="324"/>
      <c r="DWE1027" s="157"/>
      <c r="DWF1027" s="324"/>
      <c r="DWG1027" s="238"/>
      <c r="DWH1027" s="238"/>
      <c r="DWI1027" s="238"/>
      <c r="DWJ1027" s="238"/>
      <c r="DWK1027" s="324"/>
      <c r="DWL1027" s="324"/>
      <c r="DWM1027" s="430"/>
      <c r="DWN1027" s="403"/>
      <c r="DWO1027" s="403"/>
      <c r="DWP1027" s="430"/>
      <c r="DWQ1027" s="324"/>
      <c r="DWR1027" s="157"/>
      <c r="DWS1027" s="324"/>
      <c r="DWT1027" s="238"/>
      <c r="DWU1027" s="238"/>
      <c r="DWV1027" s="238"/>
      <c r="DWW1027" s="238"/>
      <c r="DWX1027" s="324"/>
      <c r="DWY1027" s="324"/>
      <c r="DWZ1027" s="430"/>
      <c r="DXA1027" s="403"/>
      <c r="DXB1027" s="403"/>
      <c r="DXC1027" s="430"/>
      <c r="DXD1027" s="324"/>
      <c r="DXE1027" s="157"/>
      <c r="DXF1027" s="324"/>
      <c r="DXG1027" s="238"/>
      <c r="DXH1027" s="238"/>
      <c r="DXI1027" s="238"/>
      <c r="DXJ1027" s="238"/>
      <c r="DXK1027" s="324"/>
      <c r="DXL1027" s="324"/>
      <c r="DXM1027" s="430"/>
      <c r="DXN1027" s="403"/>
      <c r="DXO1027" s="403"/>
      <c r="DXP1027" s="430"/>
      <c r="DXQ1027" s="324"/>
      <c r="DXR1027" s="157"/>
      <c r="DXS1027" s="324"/>
      <c r="DXT1027" s="238"/>
      <c r="DXU1027" s="238"/>
      <c r="DXV1027" s="238"/>
      <c r="DXW1027" s="238"/>
      <c r="DXX1027" s="324"/>
      <c r="DXY1027" s="324"/>
      <c r="DXZ1027" s="430"/>
      <c r="DYA1027" s="403"/>
      <c r="DYB1027" s="403"/>
      <c r="DYC1027" s="430"/>
      <c r="DYD1027" s="324"/>
      <c r="DYE1027" s="157"/>
      <c r="DYF1027" s="324"/>
      <c r="DYG1027" s="238"/>
      <c r="DYH1027" s="238"/>
      <c r="DYI1027" s="238"/>
      <c r="DYJ1027" s="238"/>
      <c r="DYK1027" s="324"/>
      <c r="DYL1027" s="324"/>
      <c r="DYM1027" s="430"/>
      <c r="DYN1027" s="403"/>
      <c r="DYO1027" s="403"/>
      <c r="DYP1027" s="430"/>
      <c r="DYQ1027" s="324"/>
      <c r="DYR1027" s="157"/>
      <c r="DYS1027" s="324"/>
      <c r="DYT1027" s="238"/>
      <c r="DYU1027" s="238"/>
      <c r="DYV1027" s="238"/>
      <c r="DYW1027" s="238"/>
      <c r="DYX1027" s="324"/>
      <c r="DYY1027" s="324"/>
      <c r="DYZ1027" s="430"/>
      <c r="DZA1027" s="403"/>
      <c r="DZB1027" s="403"/>
      <c r="DZC1027" s="430"/>
      <c r="DZD1027" s="324"/>
      <c r="DZE1027" s="157"/>
      <c r="DZF1027" s="324"/>
      <c r="DZG1027" s="238"/>
      <c r="DZH1027" s="238"/>
      <c r="DZI1027" s="238"/>
      <c r="DZJ1027" s="238"/>
      <c r="DZK1027" s="324"/>
      <c r="DZL1027" s="324"/>
      <c r="DZM1027" s="430"/>
      <c r="DZN1027" s="403"/>
      <c r="DZO1027" s="403"/>
      <c r="DZP1027" s="430"/>
      <c r="DZQ1027" s="324"/>
      <c r="DZR1027" s="157"/>
      <c r="DZS1027" s="324"/>
      <c r="DZT1027" s="238"/>
      <c r="DZU1027" s="238"/>
      <c r="DZV1027" s="238"/>
      <c r="DZW1027" s="238"/>
      <c r="DZX1027" s="324"/>
      <c r="DZY1027" s="324"/>
      <c r="DZZ1027" s="430"/>
      <c r="EAA1027" s="403"/>
      <c r="EAB1027" s="403"/>
      <c r="EAC1027" s="430"/>
      <c r="EAD1027" s="324"/>
      <c r="EAE1027" s="157"/>
      <c r="EAF1027" s="324"/>
      <c r="EAG1027" s="238"/>
      <c r="EAH1027" s="238"/>
      <c r="EAI1027" s="238"/>
      <c r="EAJ1027" s="238"/>
      <c r="EAK1027" s="324"/>
      <c r="EAL1027" s="324"/>
      <c r="EAM1027" s="430"/>
      <c r="EAN1027" s="403"/>
      <c r="EAO1027" s="403"/>
      <c r="EAP1027" s="430"/>
      <c r="EAQ1027" s="324"/>
      <c r="EAR1027" s="157"/>
      <c r="EAS1027" s="324"/>
      <c r="EAT1027" s="238"/>
      <c r="EAU1027" s="238"/>
      <c r="EAV1027" s="238"/>
      <c r="EAW1027" s="238"/>
      <c r="EAX1027" s="324"/>
      <c r="EAY1027" s="324"/>
      <c r="EAZ1027" s="430"/>
      <c r="EBA1027" s="403"/>
      <c r="EBB1027" s="403"/>
      <c r="EBC1027" s="430"/>
      <c r="EBD1027" s="324"/>
      <c r="EBE1027" s="157"/>
      <c r="EBF1027" s="324"/>
      <c r="EBG1027" s="238"/>
      <c r="EBH1027" s="238"/>
      <c r="EBI1027" s="238"/>
      <c r="EBJ1027" s="238"/>
      <c r="EBK1027" s="324"/>
      <c r="EBL1027" s="324"/>
      <c r="EBM1027" s="430"/>
      <c r="EBN1027" s="403"/>
      <c r="EBO1027" s="403"/>
      <c r="EBP1027" s="430"/>
      <c r="EBQ1027" s="324"/>
      <c r="EBR1027" s="157"/>
      <c r="EBS1027" s="324"/>
      <c r="EBT1027" s="238"/>
      <c r="EBU1027" s="238"/>
      <c r="EBV1027" s="238"/>
      <c r="EBW1027" s="238"/>
      <c r="EBX1027" s="324"/>
      <c r="EBY1027" s="324"/>
      <c r="EBZ1027" s="430"/>
      <c r="ECA1027" s="403"/>
      <c r="ECB1027" s="403"/>
      <c r="ECC1027" s="430"/>
      <c r="ECD1027" s="324"/>
      <c r="ECE1027" s="157"/>
      <c r="ECF1027" s="324"/>
      <c r="ECG1027" s="238"/>
      <c r="ECH1027" s="238"/>
      <c r="ECI1027" s="238"/>
      <c r="ECJ1027" s="238"/>
      <c r="ECK1027" s="324"/>
      <c r="ECL1027" s="324"/>
      <c r="ECM1027" s="430"/>
      <c r="ECN1027" s="403"/>
      <c r="ECO1027" s="403"/>
      <c r="ECP1027" s="430"/>
      <c r="ECQ1027" s="324"/>
      <c r="ECR1027" s="157"/>
      <c r="ECS1027" s="324"/>
      <c r="ECT1027" s="238"/>
      <c r="ECU1027" s="238"/>
      <c r="ECV1027" s="238"/>
      <c r="ECW1027" s="238"/>
      <c r="ECX1027" s="324"/>
      <c r="ECY1027" s="324"/>
      <c r="ECZ1027" s="430"/>
      <c r="EDA1027" s="403"/>
      <c r="EDB1027" s="403"/>
      <c r="EDC1027" s="430"/>
      <c r="EDD1027" s="324"/>
      <c r="EDE1027" s="157"/>
      <c r="EDF1027" s="324"/>
      <c r="EDG1027" s="238"/>
      <c r="EDH1027" s="238"/>
      <c r="EDI1027" s="238"/>
      <c r="EDJ1027" s="238"/>
      <c r="EDK1027" s="324"/>
      <c r="EDL1027" s="324"/>
      <c r="EDM1027" s="430"/>
      <c r="EDN1027" s="403"/>
      <c r="EDO1027" s="403"/>
      <c r="EDP1027" s="430"/>
      <c r="EDQ1027" s="324"/>
      <c r="EDR1027" s="157"/>
      <c r="EDS1027" s="324"/>
      <c r="EDT1027" s="238"/>
      <c r="EDU1027" s="238"/>
      <c r="EDV1027" s="238"/>
      <c r="EDW1027" s="238"/>
      <c r="EDX1027" s="324"/>
      <c r="EDY1027" s="324"/>
      <c r="EDZ1027" s="430"/>
      <c r="EEA1027" s="403"/>
      <c r="EEB1027" s="403"/>
      <c r="EEC1027" s="430"/>
      <c r="EED1027" s="324"/>
      <c r="EEE1027" s="157"/>
      <c r="EEF1027" s="324"/>
      <c r="EEG1027" s="238"/>
      <c r="EEH1027" s="238"/>
      <c r="EEI1027" s="238"/>
      <c r="EEJ1027" s="238"/>
      <c r="EEK1027" s="324"/>
      <c r="EEL1027" s="324"/>
      <c r="EEM1027" s="430"/>
      <c r="EEN1027" s="403"/>
      <c r="EEO1027" s="403"/>
      <c r="EEP1027" s="430"/>
      <c r="EEQ1027" s="324"/>
      <c r="EER1027" s="157"/>
      <c r="EES1027" s="324"/>
      <c r="EET1027" s="238"/>
      <c r="EEU1027" s="238"/>
      <c r="EEV1027" s="238"/>
      <c r="EEW1027" s="238"/>
      <c r="EEX1027" s="324"/>
      <c r="EEY1027" s="324"/>
      <c r="EEZ1027" s="430"/>
      <c r="EFA1027" s="403"/>
      <c r="EFB1027" s="403"/>
      <c r="EFC1027" s="430"/>
      <c r="EFD1027" s="324"/>
      <c r="EFE1027" s="157"/>
      <c r="EFF1027" s="324"/>
      <c r="EFG1027" s="238"/>
      <c r="EFH1027" s="238"/>
      <c r="EFI1027" s="238"/>
      <c r="EFJ1027" s="238"/>
      <c r="EFK1027" s="324"/>
      <c r="EFL1027" s="324"/>
      <c r="EFM1027" s="430"/>
      <c r="EFN1027" s="403"/>
      <c r="EFO1027" s="403"/>
      <c r="EFP1027" s="430"/>
      <c r="EFQ1027" s="324"/>
      <c r="EFR1027" s="157"/>
      <c r="EFS1027" s="324"/>
      <c r="EFT1027" s="238"/>
      <c r="EFU1027" s="238"/>
      <c r="EFV1027" s="238"/>
      <c r="EFW1027" s="238"/>
      <c r="EFX1027" s="324"/>
      <c r="EFY1027" s="324"/>
      <c r="EFZ1027" s="430"/>
      <c r="EGA1027" s="403"/>
      <c r="EGB1027" s="403"/>
      <c r="EGC1027" s="430"/>
      <c r="EGD1027" s="324"/>
      <c r="EGE1027" s="157"/>
      <c r="EGF1027" s="324"/>
      <c r="EGG1027" s="238"/>
      <c r="EGH1027" s="238"/>
      <c r="EGI1027" s="238"/>
      <c r="EGJ1027" s="238"/>
      <c r="EGK1027" s="324"/>
      <c r="EGL1027" s="324"/>
      <c r="EGM1027" s="430"/>
      <c r="EGN1027" s="403"/>
      <c r="EGO1027" s="403"/>
      <c r="EGP1027" s="430"/>
      <c r="EGQ1027" s="324"/>
      <c r="EGR1027" s="157"/>
      <c r="EGS1027" s="324"/>
      <c r="EGT1027" s="238"/>
      <c r="EGU1027" s="238"/>
      <c r="EGV1027" s="238"/>
      <c r="EGW1027" s="238"/>
      <c r="EGX1027" s="324"/>
      <c r="EGY1027" s="324"/>
      <c r="EGZ1027" s="430"/>
      <c r="EHA1027" s="403"/>
      <c r="EHB1027" s="403"/>
      <c r="EHC1027" s="430"/>
      <c r="EHD1027" s="324"/>
      <c r="EHE1027" s="157"/>
      <c r="EHF1027" s="324"/>
      <c r="EHG1027" s="238"/>
      <c r="EHH1027" s="238"/>
      <c r="EHI1027" s="238"/>
      <c r="EHJ1027" s="238"/>
      <c r="EHK1027" s="324"/>
      <c r="EHL1027" s="324"/>
      <c r="EHM1027" s="430"/>
      <c r="EHN1027" s="403"/>
      <c r="EHO1027" s="403"/>
      <c r="EHP1027" s="430"/>
      <c r="EHQ1027" s="324"/>
      <c r="EHR1027" s="157"/>
      <c r="EHS1027" s="324"/>
      <c r="EHT1027" s="238"/>
      <c r="EHU1027" s="238"/>
      <c r="EHV1027" s="238"/>
      <c r="EHW1027" s="238"/>
      <c r="EHX1027" s="324"/>
      <c r="EHY1027" s="324"/>
      <c r="EHZ1027" s="430"/>
      <c r="EIA1027" s="403"/>
      <c r="EIB1027" s="403"/>
      <c r="EIC1027" s="430"/>
      <c r="EID1027" s="324"/>
      <c r="EIE1027" s="157"/>
      <c r="EIF1027" s="324"/>
      <c r="EIG1027" s="238"/>
      <c r="EIH1027" s="238"/>
      <c r="EII1027" s="238"/>
      <c r="EIJ1027" s="238"/>
      <c r="EIK1027" s="324"/>
      <c r="EIL1027" s="324"/>
      <c r="EIM1027" s="430"/>
      <c r="EIN1027" s="403"/>
      <c r="EIO1027" s="403"/>
      <c r="EIP1027" s="430"/>
      <c r="EIQ1027" s="324"/>
      <c r="EIR1027" s="157"/>
      <c r="EIS1027" s="324"/>
      <c r="EIT1027" s="238"/>
      <c r="EIU1027" s="238"/>
      <c r="EIV1027" s="238"/>
      <c r="EIW1027" s="238"/>
      <c r="EIX1027" s="324"/>
      <c r="EIY1027" s="324"/>
      <c r="EIZ1027" s="430"/>
      <c r="EJA1027" s="403"/>
      <c r="EJB1027" s="403"/>
      <c r="EJC1027" s="430"/>
      <c r="EJD1027" s="324"/>
      <c r="EJE1027" s="157"/>
      <c r="EJF1027" s="324"/>
      <c r="EJG1027" s="238"/>
      <c r="EJH1027" s="238"/>
      <c r="EJI1027" s="238"/>
      <c r="EJJ1027" s="238"/>
      <c r="EJK1027" s="324"/>
      <c r="EJL1027" s="324"/>
      <c r="EJM1027" s="430"/>
      <c r="EJN1027" s="403"/>
      <c r="EJO1027" s="403"/>
      <c r="EJP1027" s="430"/>
      <c r="EJQ1027" s="324"/>
      <c r="EJR1027" s="157"/>
      <c r="EJS1027" s="324"/>
      <c r="EJT1027" s="238"/>
      <c r="EJU1027" s="238"/>
      <c r="EJV1027" s="238"/>
      <c r="EJW1027" s="238"/>
      <c r="EJX1027" s="324"/>
      <c r="EJY1027" s="324"/>
      <c r="EJZ1027" s="430"/>
      <c r="EKA1027" s="403"/>
      <c r="EKB1027" s="403"/>
      <c r="EKC1027" s="430"/>
      <c r="EKD1027" s="324"/>
      <c r="EKE1027" s="157"/>
      <c r="EKF1027" s="324"/>
      <c r="EKG1027" s="238"/>
      <c r="EKH1027" s="238"/>
      <c r="EKI1027" s="238"/>
      <c r="EKJ1027" s="238"/>
      <c r="EKK1027" s="324"/>
      <c r="EKL1027" s="324"/>
      <c r="EKM1027" s="430"/>
      <c r="EKN1027" s="403"/>
      <c r="EKO1027" s="403"/>
      <c r="EKP1027" s="430"/>
      <c r="EKQ1027" s="324"/>
      <c r="EKR1027" s="157"/>
      <c r="EKS1027" s="324"/>
      <c r="EKT1027" s="238"/>
      <c r="EKU1027" s="238"/>
      <c r="EKV1027" s="238"/>
      <c r="EKW1027" s="238"/>
      <c r="EKX1027" s="324"/>
      <c r="EKY1027" s="324"/>
      <c r="EKZ1027" s="430"/>
      <c r="ELA1027" s="403"/>
      <c r="ELB1027" s="403"/>
      <c r="ELC1027" s="430"/>
      <c r="ELD1027" s="324"/>
      <c r="ELE1027" s="157"/>
      <c r="ELF1027" s="324"/>
      <c r="ELG1027" s="238"/>
      <c r="ELH1027" s="238"/>
      <c r="ELI1027" s="238"/>
      <c r="ELJ1027" s="238"/>
      <c r="ELK1027" s="324"/>
      <c r="ELL1027" s="324"/>
      <c r="ELM1027" s="430"/>
      <c r="ELN1027" s="403"/>
      <c r="ELO1027" s="403"/>
      <c r="ELP1027" s="430"/>
      <c r="ELQ1027" s="324"/>
      <c r="ELR1027" s="157"/>
      <c r="ELS1027" s="324"/>
      <c r="ELT1027" s="238"/>
      <c r="ELU1027" s="238"/>
      <c r="ELV1027" s="238"/>
      <c r="ELW1027" s="238"/>
      <c r="ELX1027" s="324"/>
      <c r="ELY1027" s="324"/>
      <c r="ELZ1027" s="430"/>
      <c r="EMA1027" s="403"/>
      <c r="EMB1027" s="403"/>
      <c r="EMC1027" s="430"/>
      <c r="EMD1027" s="324"/>
      <c r="EME1027" s="157"/>
      <c r="EMF1027" s="324"/>
      <c r="EMG1027" s="238"/>
      <c r="EMH1027" s="238"/>
      <c r="EMI1027" s="238"/>
      <c r="EMJ1027" s="238"/>
      <c r="EMK1027" s="324"/>
      <c r="EML1027" s="324"/>
      <c r="EMM1027" s="430"/>
      <c r="EMN1027" s="403"/>
      <c r="EMO1027" s="403"/>
      <c r="EMP1027" s="430"/>
      <c r="EMQ1027" s="324"/>
      <c r="EMR1027" s="157"/>
      <c r="EMS1027" s="324"/>
      <c r="EMT1027" s="238"/>
      <c r="EMU1027" s="238"/>
      <c r="EMV1027" s="238"/>
      <c r="EMW1027" s="238"/>
      <c r="EMX1027" s="324"/>
      <c r="EMY1027" s="324"/>
      <c r="EMZ1027" s="430"/>
      <c r="ENA1027" s="403"/>
      <c r="ENB1027" s="403"/>
      <c r="ENC1027" s="430"/>
      <c r="END1027" s="324"/>
      <c r="ENE1027" s="157"/>
      <c r="ENF1027" s="324"/>
      <c r="ENG1027" s="238"/>
      <c r="ENH1027" s="238"/>
      <c r="ENI1027" s="238"/>
      <c r="ENJ1027" s="238"/>
      <c r="ENK1027" s="324"/>
      <c r="ENL1027" s="324"/>
      <c r="ENM1027" s="430"/>
      <c r="ENN1027" s="403"/>
      <c r="ENO1027" s="403"/>
      <c r="ENP1027" s="430"/>
      <c r="ENQ1027" s="324"/>
      <c r="ENR1027" s="157"/>
      <c r="ENS1027" s="324"/>
      <c r="ENT1027" s="238"/>
      <c r="ENU1027" s="238"/>
      <c r="ENV1027" s="238"/>
      <c r="ENW1027" s="238"/>
      <c r="ENX1027" s="324"/>
      <c r="ENY1027" s="324"/>
      <c r="ENZ1027" s="430"/>
      <c r="EOA1027" s="403"/>
      <c r="EOB1027" s="403"/>
      <c r="EOC1027" s="430"/>
      <c r="EOD1027" s="324"/>
      <c r="EOE1027" s="157"/>
      <c r="EOF1027" s="324"/>
      <c r="EOG1027" s="238"/>
      <c r="EOH1027" s="238"/>
      <c r="EOI1027" s="238"/>
      <c r="EOJ1027" s="238"/>
      <c r="EOK1027" s="324"/>
      <c r="EOL1027" s="324"/>
      <c r="EOM1027" s="430"/>
      <c r="EON1027" s="403"/>
      <c r="EOO1027" s="403"/>
      <c r="EOP1027" s="430"/>
      <c r="EOQ1027" s="324"/>
      <c r="EOR1027" s="157"/>
      <c r="EOS1027" s="324"/>
      <c r="EOT1027" s="238"/>
      <c r="EOU1027" s="238"/>
      <c r="EOV1027" s="238"/>
      <c r="EOW1027" s="238"/>
      <c r="EOX1027" s="324"/>
      <c r="EOY1027" s="324"/>
      <c r="EOZ1027" s="430"/>
      <c r="EPA1027" s="403"/>
      <c r="EPB1027" s="403"/>
      <c r="EPC1027" s="430"/>
      <c r="EPD1027" s="324"/>
      <c r="EPE1027" s="157"/>
      <c r="EPF1027" s="324"/>
      <c r="EPG1027" s="238"/>
      <c r="EPH1027" s="238"/>
      <c r="EPI1027" s="238"/>
      <c r="EPJ1027" s="238"/>
      <c r="EPK1027" s="324"/>
      <c r="EPL1027" s="324"/>
      <c r="EPM1027" s="430"/>
      <c r="EPN1027" s="403"/>
      <c r="EPO1027" s="403"/>
      <c r="EPP1027" s="430"/>
      <c r="EPQ1027" s="324"/>
      <c r="EPR1027" s="157"/>
      <c r="EPS1027" s="324"/>
      <c r="EPT1027" s="238"/>
      <c r="EPU1027" s="238"/>
      <c r="EPV1027" s="238"/>
      <c r="EPW1027" s="238"/>
      <c r="EPX1027" s="324"/>
      <c r="EPY1027" s="324"/>
      <c r="EPZ1027" s="430"/>
      <c r="EQA1027" s="403"/>
      <c r="EQB1027" s="403"/>
      <c r="EQC1027" s="430"/>
      <c r="EQD1027" s="324"/>
      <c r="EQE1027" s="157"/>
      <c r="EQF1027" s="324"/>
      <c r="EQG1027" s="238"/>
      <c r="EQH1027" s="238"/>
      <c r="EQI1027" s="238"/>
      <c r="EQJ1027" s="238"/>
      <c r="EQK1027" s="324"/>
      <c r="EQL1027" s="324"/>
      <c r="EQM1027" s="430"/>
      <c r="EQN1027" s="403"/>
      <c r="EQO1027" s="403"/>
      <c r="EQP1027" s="430"/>
      <c r="EQQ1027" s="324"/>
      <c r="EQR1027" s="157"/>
      <c r="EQS1027" s="324"/>
      <c r="EQT1027" s="238"/>
      <c r="EQU1027" s="238"/>
      <c r="EQV1027" s="238"/>
      <c r="EQW1027" s="238"/>
      <c r="EQX1027" s="324"/>
      <c r="EQY1027" s="324"/>
      <c r="EQZ1027" s="430"/>
      <c r="ERA1027" s="403"/>
      <c r="ERB1027" s="403"/>
      <c r="ERC1027" s="430"/>
      <c r="ERD1027" s="324"/>
      <c r="ERE1027" s="157"/>
      <c r="ERF1027" s="324"/>
      <c r="ERG1027" s="238"/>
      <c r="ERH1027" s="238"/>
      <c r="ERI1027" s="238"/>
      <c r="ERJ1027" s="238"/>
      <c r="ERK1027" s="324"/>
      <c r="ERL1027" s="324"/>
      <c r="ERM1027" s="430"/>
      <c r="ERN1027" s="403"/>
      <c r="ERO1027" s="403"/>
      <c r="ERP1027" s="430"/>
      <c r="ERQ1027" s="324"/>
      <c r="ERR1027" s="157"/>
      <c r="ERS1027" s="324"/>
      <c r="ERT1027" s="238"/>
      <c r="ERU1027" s="238"/>
      <c r="ERV1027" s="238"/>
      <c r="ERW1027" s="238"/>
      <c r="ERX1027" s="324"/>
      <c r="ERY1027" s="324"/>
      <c r="ERZ1027" s="430"/>
      <c r="ESA1027" s="403"/>
      <c r="ESB1027" s="403"/>
      <c r="ESC1027" s="430"/>
      <c r="ESD1027" s="324"/>
      <c r="ESE1027" s="157"/>
      <c r="ESF1027" s="324"/>
      <c r="ESG1027" s="238"/>
      <c r="ESH1027" s="238"/>
      <c r="ESI1027" s="238"/>
      <c r="ESJ1027" s="238"/>
      <c r="ESK1027" s="324"/>
      <c r="ESL1027" s="324"/>
      <c r="ESM1027" s="430"/>
      <c r="ESN1027" s="403"/>
      <c r="ESO1027" s="403"/>
      <c r="ESP1027" s="430"/>
      <c r="ESQ1027" s="324"/>
      <c r="ESR1027" s="157"/>
      <c r="ESS1027" s="324"/>
      <c r="EST1027" s="238"/>
      <c r="ESU1027" s="238"/>
      <c r="ESV1027" s="238"/>
      <c r="ESW1027" s="238"/>
      <c r="ESX1027" s="324"/>
      <c r="ESY1027" s="324"/>
      <c r="ESZ1027" s="430"/>
      <c r="ETA1027" s="403"/>
      <c r="ETB1027" s="403"/>
      <c r="ETC1027" s="430"/>
      <c r="ETD1027" s="324"/>
      <c r="ETE1027" s="157"/>
      <c r="ETF1027" s="324"/>
      <c r="ETG1027" s="238"/>
      <c r="ETH1027" s="238"/>
      <c r="ETI1027" s="238"/>
      <c r="ETJ1027" s="238"/>
      <c r="ETK1027" s="324"/>
      <c r="ETL1027" s="324"/>
      <c r="ETM1027" s="430"/>
      <c r="ETN1027" s="403"/>
      <c r="ETO1027" s="403"/>
      <c r="ETP1027" s="430"/>
      <c r="ETQ1027" s="324"/>
      <c r="ETR1027" s="157"/>
      <c r="ETS1027" s="324"/>
      <c r="ETT1027" s="238"/>
      <c r="ETU1027" s="238"/>
      <c r="ETV1027" s="238"/>
      <c r="ETW1027" s="238"/>
      <c r="ETX1027" s="324"/>
      <c r="ETY1027" s="324"/>
      <c r="ETZ1027" s="430"/>
      <c r="EUA1027" s="403"/>
      <c r="EUB1027" s="403"/>
      <c r="EUC1027" s="430"/>
      <c r="EUD1027" s="324"/>
      <c r="EUE1027" s="157"/>
      <c r="EUF1027" s="324"/>
      <c r="EUG1027" s="238"/>
      <c r="EUH1027" s="238"/>
      <c r="EUI1027" s="238"/>
      <c r="EUJ1027" s="238"/>
      <c r="EUK1027" s="324"/>
      <c r="EUL1027" s="324"/>
      <c r="EUM1027" s="430"/>
      <c r="EUN1027" s="403"/>
      <c r="EUO1027" s="403"/>
      <c r="EUP1027" s="430"/>
      <c r="EUQ1027" s="324"/>
      <c r="EUR1027" s="157"/>
      <c r="EUS1027" s="324"/>
      <c r="EUT1027" s="238"/>
      <c r="EUU1027" s="238"/>
      <c r="EUV1027" s="238"/>
      <c r="EUW1027" s="238"/>
      <c r="EUX1027" s="324"/>
      <c r="EUY1027" s="324"/>
      <c r="EUZ1027" s="430"/>
      <c r="EVA1027" s="403"/>
      <c r="EVB1027" s="403"/>
      <c r="EVC1027" s="430"/>
      <c r="EVD1027" s="324"/>
      <c r="EVE1027" s="157"/>
      <c r="EVF1027" s="324"/>
      <c r="EVG1027" s="238"/>
      <c r="EVH1027" s="238"/>
      <c r="EVI1027" s="238"/>
      <c r="EVJ1027" s="238"/>
      <c r="EVK1027" s="324"/>
      <c r="EVL1027" s="324"/>
      <c r="EVM1027" s="430"/>
      <c r="EVN1027" s="403"/>
      <c r="EVO1027" s="403"/>
      <c r="EVP1027" s="430"/>
      <c r="EVQ1027" s="324"/>
      <c r="EVR1027" s="157"/>
      <c r="EVS1027" s="324"/>
      <c r="EVT1027" s="238"/>
      <c r="EVU1027" s="238"/>
      <c r="EVV1027" s="238"/>
      <c r="EVW1027" s="238"/>
      <c r="EVX1027" s="324"/>
      <c r="EVY1027" s="324"/>
      <c r="EVZ1027" s="430"/>
      <c r="EWA1027" s="403"/>
      <c r="EWB1027" s="403"/>
      <c r="EWC1027" s="430"/>
      <c r="EWD1027" s="324"/>
      <c r="EWE1027" s="157"/>
      <c r="EWF1027" s="324"/>
      <c r="EWG1027" s="238"/>
      <c r="EWH1027" s="238"/>
      <c r="EWI1027" s="238"/>
      <c r="EWJ1027" s="238"/>
      <c r="EWK1027" s="324"/>
      <c r="EWL1027" s="324"/>
      <c r="EWM1027" s="430"/>
      <c r="EWN1027" s="403"/>
      <c r="EWO1027" s="403"/>
      <c r="EWP1027" s="430"/>
      <c r="EWQ1027" s="324"/>
      <c r="EWR1027" s="157"/>
      <c r="EWS1027" s="324"/>
      <c r="EWT1027" s="238"/>
      <c r="EWU1027" s="238"/>
      <c r="EWV1027" s="238"/>
      <c r="EWW1027" s="238"/>
      <c r="EWX1027" s="324"/>
      <c r="EWY1027" s="324"/>
      <c r="EWZ1027" s="430"/>
      <c r="EXA1027" s="403"/>
      <c r="EXB1027" s="403"/>
      <c r="EXC1027" s="430"/>
      <c r="EXD1027" s="324"/>
      <c r="EXE1027" s="157"/>
      <c r="EXF1027" s="324"/>
      <c r="EXG1027" s="238"/>
      <c r="EXH1027" s="238"/>
      <c r="EXI1027" s="238"/>
      <c r="EXJ1027" s="238"/>
      <c r="EXK1027" s="324"/>
      <c r="EXL1027" s="324"/>
      <c r="EXM1027" s="430"/>
      <c r="EXN1027" s="403"/>
      <c r="EXO1027" s="403"/>
      <c r="EXP1027" s="430"/>
      <c r="EXQ1027" s="324"/>
      <c r="EXR1027" s="157"/>
      <c r="EXS1027" s="324"/>
      <c r="EXT1027" s="238"/>
      <c r="EXU1027" s="238"/>
      <c r="EXV1027" s="238"/>
      <c r="EXW1027" s="238"/>
      <c r="EXX1027" s="324"/>
      <c r="EXY1027" s="324"/>
      <c r="EXZ1027" s="430"/>
      <c r="EYA1027" s="403"/>
      <c r="EYB1027" s="403"/>
      <c r="EYC1027" s="430"/>
      <c r="EYD1027" s="324"/>
      <c r="EYE1027" s="157"/>
      <c r="EYF1027" s="324"/>
      <c r="EYG1027" s="238"/>
      <c r="EYH1027" s="238"/>
      <c r="EYI1027" s="238"/>
      <c r="EYJ1027" s="238"/>
      <c r="EYK1027" s="324"/>
      <c r="EYL1027" s="324"/>
      <c r="EYM1027" s="430"/>
      <c r="EYN1027" s="403"/>
      <c r="EYO1027" s="403"/>
      <c r="EYP1027" s="430"/>
      <c r="EYQ1027" s="324"/>
      <c r="EYR1027" s="157"/>
      <c r="EYS1027" s="324"/>
      <c r="EYT1027" s="238"/>
      <c r="EYU1027" s="238"/>
      <c r="EYV1027" s="238"/>
      <c r="EYW1027" s="238"/>
      <c r="EYX1027" s="324"/>
      <c r="EYY1027" s="324"/>
      <c r="EYZ1027" s="430"/>
      <c r="EZA1027" s="403"/>
      <c r="EZB1027" s="403"/>
      <c r="EZC1027" s="430"/>
      <c r="EZD1027" s="324"/>
      <c r="EZE1027" s="157"/>
      <c r="EZF1027" s="324"/>
      <c r="EZG1027" s="238"/>
      <c r="EZH1027" s="238"/>
      <c r="EZI1027" s="238"/>
      <c r="EZJ1027" s="238"/>
      <c r="EZK1027" s="324"/>
      <c r="EZL1027" s="324"/>
      <c r="EZM1027" s="430"/>
      <c r="EZN1027" s="403"/>
      <c r="EZO1027" s="403"/>
      <c r="EZP1027" s="430"/>
      <c r="EZQ1027" s="324"/>
      <c r="EZR1027" s="157"/>
      <c r="EZS1027" s="324"/>
      <c r="EZT1027" s="238"/>
      <c r="EZU1027" s="238"/>
      <c r="EZV1027" s="238"/>
      <c r="EZW1027" s="238"/>
      <c r="EZX1027" s="324"/>
      <c r="EZY1027" s="324"/>
      <c r="EZZ1027" s="430"/>
      <c r="FAA1027" s="403"/>
      <c r="FAB1027" s="403"/>
      <c r="FAC1027" s="430"/>
      <c r="FAD1027" s="324"/>
      <c r="FAE1027" s="157"/>
      <c r="FAF1027" s="324"/>
      <c r="FAG1027" s="238"/>
      <c r="FAH1027" s="238"/>
      <c r="FAI1027" s="238"/>
      <c r="FAJ1027" s="238"/>
      <c r="FAK1027" s="324"/>
      <c r="FAL1027" s="324"/>
      <c r="FAM1027" s="430"/>
      <c r="FAN1027" s="403"/>
      <c r="FAO1027" s="403"/>
      <c r="FAP1027" s="430"/>
      <c r="FAQ1027" s="324"/>
      <c r="FAR1027" s="157"/>
      <c r="FAS1027" s="324"/>
      <c r="FAT1027" s="238"/>
      <c r="FAU1027" s="238"/>
      <c r="FAV1027" s="238"/>
      <c r="FAW1027" s="238"/>
      <c r="FAX1027" s="324"/>
      <c r="FAY1027" s="324"/>
      <c r="FAZ1027" s="430"/>
      <c r="FBA1027" s="403"/>
      <c r="FBB1027" s="403"/>
      <c r="FBC1027" s="430"/>
      <c r="FBD1027" s="324"/>
      <c r="FBE1027" s="157"/>
      <c r="FBF1027" s="324"/>
      <c r="FBG1027" s="238"/>
      <c r="FBH1027" s="238"/>
      <c r="FBI1027" s="238"/>
      <c r="FBJ1027" s="238"/>
      <c r="FBK1027" s="324"/>
      <c r="FBL1027" s="324"/>
      <c r="FBM1027" s="430"/>
      <c r="FBN1027" s="403"/>
      <c r="FBO1027" s="403"/>
      <c r="FBP1027" s="430"/>
      <c r="FBQ1027" s="324"/>
      <c r="FBR1027" s="157"/>
      <c r="FBS1027" s="324"/>
      <c r="FBT1027" s="238"/>
      <c r="FBU1027" s="238"/>
      <c r="FBV1027" s="238"/>
      <c r="FBW1027" s="238"/>
      <c r="FBX1027" s="324"/>
      <c r="FBY1027" s="324"/>
      <c r="FBZ1027" s="430"/>
      <c r="FCA1027" s="403"/>
      <c r="FCB1027" s="403"/>
      <c r="FCC1027" s="430"/>
      <c r="FCD1027" s="324"/>
      <c r="FCE1027" s="157"/>
      <c r="FCF1027" s="324"/>
      <c r="FCG1027" s="238"/>
      <c r="FCH1027" s="238"/>
      <c r="FCI1027" s="238"/>
      <c r="FCJ1027" s="238"/>
      <c r="FCK1027" s="324"/>
      <c r="FCL1027" s="324"/>
      <c r="FCM1027" s="430"/>
      <c r="FCN1027" s="403"/>
      <c r="FCO1027" s="403"/>
      <c r="FCP1027" s="430"/>
      <c r="FCQ1027" s="324"/>
      <c r="FCR1027" s="157"/>
      <c r="FCS1027" s="324"/>
      <c r="FCT1027" s="238"/>
      <c r="FCU1027" s="238"/>
      <c r="FCV1027" s="238"/>
      <c r="FCW1027" s="238"/>
      <c r="FCX1027" s="324"/>
      <c r="FCY1027" s="324"/>
      <c r="FCZ1027" s="430"/>
      <c r="FDA1027" s="403"/>
      <c r="FDB1027" s="403"/>
      <c r="FDC1027" s="430"/>
      <c r="FDD1027" s="324"/>
      <c r="FDE1027" s="157"/>
      <c r="FDF1027" s="324"/>
      <c r="FDG1027" s="238"/>
      <c r="FDH1027" s="238"/>
      <c r="FDI1027" s="238"/>
      <c r="FDJ1027" s="238"/>
      <c r="FDK1027" s="324"/>
      <c r="FDL1027" s="324"/>
      <c r="FDM1027" s="430"/>
      <c r="FDN1027" s="403"/>
      <c r="FDO1027" s="403"/>
      <c r="FDP1027" s="430"/>
      <c r="FDQ1027" s="324"/>
      <c r="FDR1027" s="157"/>
      <c r="FDS1027" s="324"/>
      <c r="FDT1027" s="238"/>
      <c r="FDU1027" s="238"/>
      <c r="FDV1027" s="238"/>
      <c r="FDW1027" s="238"/>
      <c r="FDX1027" s="324"/>
      <c r="FDY1027" s="324"/>
      <c r="FDZ1027" s="430"/>
      <c r="FEA1027" s="403"/>
      <c r="FEB1027" s="403"/>
      <c r="FEC1027" s="430"/>
      <c r="FED1027" s="324"/>
      <c r="FEE1027" s="157"/>
      <c r="FEF1027" s="324"/>
      <c r="FEG1027" s="238"/>
      <c r="FEH1027" s="238"/>
      <c r="FEI1027" s="238"/>
      <c r="FEJ1027" s="238"/>
      <c r="FEK1027" s="324"/>
      <c r="FEL1027" s="324"/>
      <c r="FEM1027" s="430"/>
      <c r="FEN1027" s="403"/>
      <c r="FEO1027" s="403"/>
      <c r="FEP1027" s="430"/>
      <c r="FEQ1027" s="324"/>
      <c r="FER1027" s="157"/>
      <c r="FES1027" s="324"/>
      <c r="FET1027" s="238"/>
      <c r="FEU1027" s="238"/>
      <c r="FEV1027" s="238"/>
      <c r="FEW1027" s="238"/>
      <c r="FEX1027" s="324"/>
      <c r="FEY1027" s="324"/>
      <c r="FEZ1027" s="430"/>
      <c r="FFA1027" s="403"/>
      <c r="FFB1027" s="403"/>
      <c r="FFC1027" s="430"/>
      <c r="FFD1027" s="324"/>
      <c r="FFE1027" s="157"/>
      <c r="FFF1027" s="324"/>
      <c r="FFG1027" s="238"/>
      <c r="FFH1027" s="238"/>
      <c r="FFI1027" s="238"/>
      <c r="FFJ1027" s="238"/>
      <c r="FFK1027" s="324"/>
      <c r="FFL1027" s="324"/>
      <c r="FFM1027" s="430"/>
      <c r="FFN1027" s="403"/>
      <c r="FFO1027" s="403"/>
      <c r="FFP1027" s="430"/>
      <c r="FFQ1027" s="324"/>
      <c r="FFR1027" s="157"/>
      <c r="FFS1027" s="324"/>
      <c r="FFT1027" s="238"/>
      <c r="FFU1027" s="238"/>
      <c r="FFV1027" s="238"/>
      <c r="FFW1027" s="238"/>
      <c r="FFX1027" s="324"/>
      <c r="FFY1027" s="324"/>
      <c r="FFZ1027" s="430"/>
      <c r="FGA1027" s="403"/>
      <c r="FGB1027" s="403"/>
      <c r="FGC1027" s="430"/>
      <c r="FGD1027" s="324"/>
      <c r="FGE1027" s="157"/>
      <c r="FGF1027" s="324"/>
      <c r="FGG1027" s="238"/>
      <c r="FGH1027" s="238"/>
      <c r="FGI1027" s="238"/>
      <c r="FGJ1027" s="238"/>
      <c r="FGK1027" s="324"/>
      <c r="FGL1027" s="324"/>
      <c r="FGM1027" s="430"/>
      <c r="FGN1027" s="403"/>
      <c r="FGO1027" s="403"/>
      <c r="FGP1027" s="430"/>
      <c r="FGQ1027" s="324"/>
      <c r="FGR1027" s="157"/>
      <c r="FGS1027" s="324"/>
      <c r="FGT1027" s="238"/>
      <c r="FGU1027" s="238"/>
      <c r="FGV1027" s="238"/>
      <c r="FGW1027" s="238"/>
      <c r="FGX1027" s="324"/>
      <c r="FGY1027" s="324"/>
      <c r="FGZ1027" s="430"/>
      <c r="FHA1027" s="403"/>
      <c r="FHB1027" s="403"/>
      <c r="FHC1027" s="430"/>
      <c r="FHD1027" s="324"/>
      <c r="FHE1027" s="157"/>
      <c r="FHF1027" s="324"/>
      <c r="FHG1027" s="238"/>
      <c r="FHH1027" s="238"/>
      <c r="FHI1027" s="238"/>
      <c r="FHJ1027" s="238"/>
      <c r="FHK1027" s="324"/>
      <c r="FHL1027" s="324"/>
      <c r="FHM1027" s="430"/>
      <c r="FHN1027" s="403"/>
      <c r="FHO1027" s="403"/>
      <c r="FHP1027" s="430"/>
      <c r="FHQ1027" s="324"/>
      <c r="FHR1027" s="157"/>
      <c r="FHS1027" s="324"/>
      <c r="FHT1027" s="238"/>
      <c r="FHU1027" s="238"/>
      <c r="FHV1027" s="238"/>
      <c r="FHW1027" s="238"/>
      <c r="FHX1027" s="324"/>
      <c r="FHY1027" s="324"/>
      <c r="FHZ1027" s="430"/>
      <c r="FIA1027" s="403"/>
      <c r="FIB1027" s="403"/>
      <c r="FIC1027" s="430"/>
      <c r="FID1027" s="324"/>
      <c r="FIE1027" s="157"/>
      <c r="FIF1027" s="324"/>
      <c r="FIG1027" s="238"/>
      <c r="FIH1027" s="238"/>
      <c r="FII1027" s="238"/>
      <c r="FIJ1027" s="238"/>
      <c r="FIK1027" s="324"/>
      <c r="FIL1027" s="324"/>
      <c r="FIM1027" s="430"/>
      <c r="FIN1027" s="403"/>
      <c r="FIO1027" s="403"/>
      <c r="FIP1027" s="430"/>
      <c r="FIQ1027" s="324"/>
      <c r="FIR1027" s="157"/>
      <c r="FIS1027" s="324"/>
      <c r="FIT1027" s="238"/>
      <c r="FIU1027" s="238"/>
      <c r="FIV1027" s="238"/>
      <c r="FIW1027" s="238"/>
      <c r="FIX1027" s="324"/>
      <c r="FIY1027" s="324"/>
      <c r="FIZ1027" s="430"/>
      <c r="FJA1027" s="403"/>
      <c r="FJB1027" s="403"/>
      <c r="FJC1027" s="430"/>
      <c r="FJD1027" s="324"/>
      <c r="FJE1027" s="157"/>
      <c r="FJF1027" s="324"/>
      <c r="FJG1027" s="238"/>
      <c r="FJH1027" s="238"/>
      <c r="FJI1027" s="238"/>
      <c r="FJJ1027" s="238"/>
      <c r="FJK1027" s="324"/>
      <c r="FJL1027" s="324"/>
      <c r="FJM1027" s="430"/>
      <c r="FJN1027" s="403"/>
      <c r="FJO1027" s="403"/>
      <c r="FJP1027" s="430"/>
      <c r="FJQ1027" s="324"/>
      <c r="FJR1027" s="157"/>
      <c r="FJS1027" s="324"/>
      <c r="FJT1027" s="238"/>
      <c r="FJU1027" s="238"/>
      <c r="FJV1027" s="238"/>
      <c r="FJW1027" s="238"/>
      <c r="FJX1027" s="324"/>
      <c r="FJY1027" s="324"/>
      <c r="FJZ1027" s="430"/>
      <c r="FKA1027" s="403"/>
      <c r="FKB1027" s="403"/>
      <c r="FKC1027" s="430"/>
      <c r="FKD1027" s="324"/>
      <c r="FKE1027" s="157"/>
      <c r="FKF1027" s="324"/>
      <c r="FKG1027" s="238"/>
      <c r="FKH1027" s="238"/>
      <c r="FKI1027" s="238"/>
      <c r="FKJ1027" s="238"/>
      <c r="FKK1027" s="324"/>
      <c r="FKL1027" s="324"/>
      <c r="FKM1027" s="430"/>
      <c r="FKN1027" s="403"/>
      <c r="FKO1027" s="403"/>
      <c r="FKP1027" s="430"/>
      <c r="FKQ1027" s="324"/>
      <c r="FKR1027" s="157"/>
      <c r="FKS1027" s="324"/>
      <c r="FKT1027" s="238"/>
      <c r="FKU1027" s="238"/>
      <c r="FKV1027" s="238"/>
      <c r="FKW1027" s="238"/>
      <c r="FKX1027" s="324"/>
      <c r="FKY1027" s="324"/>
      <c r="FKZ1027" s="430"/>
      <c r="FLA1027" s="403"/>
      <c r="FLB1027" s="403"/>
      <c r="FLC1027" s="430"/>
      <c r="FLD1027" s="324"/>
      <c r="FLE1027" s="157"/>
      <c r="FLF1027" s="324"/>
      <c r="FLG1027" s="238"/>
      <c r="FLH1027" s="238"/>
      <c r="FLI1027" s="238"/>
      <c r="FLJ1027" s="238"/>
      <c r="FLK1027" s="324"/>
      <c r="FLL1027" s="324"/>
      <c r="FLM1027" s="430"/>
      <c r="FLN1027" s="403"/>
      <c r="FLO1027" s="403"/>
      <c r="FLP1027" s="430"/>
      <c r="FLQ1027" s="324"/>
      <c r="FLR1027" s="157"/>
      <c r="FLS1027" s="324"/>
      <c r="FLT1027" s="238"/>
      <c r="FLU1027" s="238"/>
      <c r="FLV1027" s="238"/>
      <c r="FLW1027" s="238"/>
      <c r="FLX1027" s="324"/>
      <c r="FLY1027" s="324"/>
      <c r="FLZ1027" s="430"/>
      <c r="FMA1027" s="403"/>
      <c r="FMB1027" s="403"/>
      <c r="FMC1027" s="430"/>
      <c r="FMD1027" s="324"/>
      <c r="FME1027" s="157"/>
      <c r="FMF1027" s="324"/>
      <c r="FMG1027" s="238"/>
      <c r="FMH1027" s="238"/>
      <c r="FMI1027" s="238"/>
      <c r="FMJ1027" s="238"/>
      <c r="FMK1027" s="324"/>
      <c r="FML1027" s="324"/>
      <c r="FMM1027" s="430"/>
      <c r="FMN1027" s="403"/>
      <c r="FMO1027" s="403"/>
      <c r="FMP1027" s="430"/>
      <c r="FMQ1027" s="324"/>
      <c r="FMR1027" s="157"/>
      <c r="FMS1027" s="324"/>
      <c r="FMT1027" s="238"/>
      <c r="FMU1027" s="238"/>
      <c r="FMV1027" s="238"/>
      <c r="FMW1027" s="238"/>
      <c r="FMX1027" s="324"/>
      <c r="FMY1027" s="324"/>
      <c r="FMZ1027" s="430"/>
      <c r="FNA1027" s="403"/>
      <c r="FNB1027" s="403"/>
      <c r="FNC1027" s="430"/>
      <c r="FND1027" s="324"/>
      <c r="FNE1027" s="157"/>
      <c r="FNF1027" s="324"/>
      <c r="FNG1027" s="238"/>
      <c r="FNH1027" s="238"/>
      <c r="FNI1027" s="238"/>
      <c r="FNJ1027" s="238"/>
      <c r="FNK1027" s="324"/>
      <c r="FNL1027" s="324"/>
      <c r="FNM1027" s="430"/>
      <c r="FNN1027" s="403"/>
      <c r="FNO1027" s="403"/>
      <c r="FNP1027" s="430"/>
      <c r="FNQ1027" s="324"/>
      <c r="FNR1027" s="157"/>
      <c r="FNS1027" s="324"/>
      <c r="FNT1027" s="238"/>
      <c r="FNU1027" s="238"/>
      <c r="FNV1027" s="238"/>
      <c r="FNW1027" s="238"/>
      <c r="FNX1027" s="324"/>
      <c r="FNY1027" s="324"/>
      <c r="FNZ1027" s="430"/>
      <c r="FOA1027" s="403"/>
      <c r="FOB1027" s="403"/>
      <c r="FOC1027" s="430"/>
      <c r="FOD1027" s="324"/>
      <c r="FOE1027" s="157"/>
      <c r="FOF1027" s="324"/>
      <c r="FOG1027" s="238"/>
      <c r="FOH1027" s="238"/>
      <c r="FOI1027" s="238"/>
      <c r="FOJ1027" s="238"/>
      <c r="FOK1027" s="324"/>
      <c r="FOL1027" s="324"/>
      <c r="FOM1027" s="430"/>
      <c r="FON1027" s="403"/>
      <c r="FOO1027" s="403"/>
      <c r="FOP1027" s="430"/>
      <c r="FOQ1027" s="324"/>
      <c r="FOR1027" s="157"/>
      <c r="FOS1027" s="324"/>
      <c r="FOT1027" s="238"/>
      <c r="FOU1027" s="238"/>
      <c r="FOV1027" s="238"/>
      <c r="FOW1027" s="238"/>
      <c r="FOX1027" s="324"/>
      <c r="FOY1027" s="324"/>
      <c r="FOZ1027" s="430"/>
      <c r="FPA1027" s="403"/>
      <c r="FPB1027" s="403"/>
      <c r="FPC1027" s="430"/>
      <c r="FPD1027" s="324"/>
      <c r="FPE1027" s="157"/>
      <c r="FPF1027" s="324"/>
      <c r="FPG1027" s="238"/>
      <c r="FPH1027" s="238"/>
      <c r="FPI1027" s="238"/>
      <c r="FPJ1027" s="238"/>
      <c r="FPK1027" s="324"/>
      <c r="FPL1027" s="324"/>
      <c r="FPM1027" s="430"/>
      <c r="FPN1027" s="403"/>
      <c r="FPO1027" s="403"/>
      <c r="FPP1027" s="430"/>
      <c r="FPQ1027" s="324"/>
      <c r="FPR1027" s="157"/>
      <c r="FPS1027" s="324"/>
      <c r="FPT1027" s="238"/>
      <c r="FPU1027" s="238"/>
      <c r="FPV1027" s="238"/>
      <c r="FPW1027" s="238"/>
      <c r="FPX1027" s="324"/>
      <c r="FPY1027" s="324"/>
      <c r="FPZ1027" s="430"/>
      <c r="FQA1027" s="403"/>
      <c r="FQB1027" s="403"/>
      <c r="FQC1027" s="430"/>
      <c r="FQD1027" s="324"/>
      <c r="FQE1027" s="157"/>
      <c r="FQF1027" s="324"/>
      <c r="FQG1027" s="238"/>
      <c r="FQH1027" s="238"/>
      <c r="FQI1027" s="238"/>
      <c r="FQJ1027" s="238"/>
      <c r="FQK1027" s="324"/>
      <c r="FQL1027" s="324"/>
      <c r="FQM1027" s="430"/>
      <c r="FQN1027" s="403"/>
      <c r="FQO1027" s="403"/>
      <c r="FQP1027" s="430"/>
      <c r="FQQ1027" s="324"/>
      <c r="FQR1027" s="157"/>
      <c r="FQS1027" s="324"/>
      <c r="FQT1027" s="238"/>
      <c r="FQU1027" s="238"/>
      <c r="FQV1027" s="238"/>
      <c r="FQW1027" s="238"/>
      <c r="FQX1027" s="324"/>
      <c r="FQY1027" s="324"/>
      <c r="FQZ1027" s="430"/>
      <c r="FRA1027" s="403"/>
      <c r="FRB1027" s="403"/>
      <c r="FRC1027" s="430"/>
      <c r="FRD1027" s="324"/>
      <c r="FRE1027" s="157"/>
      <c r="FRF1027" s="324"/>
      <c r="FRG1027" s="238"/>
      <c r="FRH1027" s="238"/>
      <c r="FRI1027" s="238"/>
      <c r="FRJ1027" s="238"/>
      <c r="FRK1027" s="324"/>
      <c r="FRL1027" s="324"/>
      <c r="FRM1027" s="430"/>
      <c r="FRN1027" s="403"/>
      <c r="FRO1027" s="403"/>
      <c r="FRP1027" s="430"/>
      <c r="FRQ1027" s="324"/>
      <c r="FRR1027" s="157"/>
      <c r="FRS1027" s="324"/>
      <c r="FRT1027" s="238"/>
      <c r="FRU1027" s="238"/>
      <c r="FRV1027" s="238"/>
      <c r="FRW1027" s="238"/>
      <c r="FRX1027" s="324"/>
      <c r="FRY1027" s="324"/>
      <c r="FRZ1027" s="430"/>
      <c r="FSA1027" s="403"/>
      <c r="FSB1027" s="403"/>
      <c r="FSC1027" s="430"/>
      <c r="FSD1027" s="324"/>
      <c r="FSE1027" s="157"/>
      <c r="FSF1027" s="324"/>
      <c r="FSG1027" s="238"/>
      <c r="FSH1027" s="238"/>
      <c r="FSI1027" s="238"/>
      <c r="FSJ1027" s="238"/>
      <c r="FSK1027" s="324"/>
      <c r="FSL1027" s="324"/>
      <c r="FSM1027" s="430"/>
      <c r="FSN1027" s="403"/>
      <c r="FSO1027" s="403"/>
      <c r="FSP1027" s="430"/>
      <c r="FSQ1027" s="324"/>
      <c r="FSR1027" s="157"/>
      <c r="FSS1027" s="324"/>
      <c r="FST1027" s="238"/>
      <c r="FSU1027" s="238"/>
      <c r="FSV1027" s="238"/>
      <c r="FSW1027" s="238"/>
      <c r="FSX1027" s="324"/>
      <c r="FSY1027" s="324"/>
      <c r="FSZ1027" s="430"/>
      <c r="FTA1027" s="403"/>
      <c r="FTB1027" s="403"/>
      <c r="FTC1027" s="430"/>
      <c r="FTD1027" s="324"/>
      <c r="FTE1027" s="157"/>
      <c r="FTF1027" s="324"/>
      <c r="FTG1027" s="238"/>
      <c r="FTH1027" s="238"/>
      <c r="FTI1027" s="238"/>
      <c r="FTJ1027" s="238"/>
      <c r="FTK1027" s="324"/>
      <c r="FTL1027" s="324"/>
      <c r="FTM1027" s="430"/>
      <c r="FTN1027" s="403"/>
      <c r="FTO1027" s="403"/>
      <c r="FTP1027" s="430"/>
      <c r="FTQ1027" s="324"/>
      <c r="FTR1027" s="157"/>
      <c r="FTS1027" s="324"/>
      <c r="FTT1027" s="238"/>
      <c r="FTU1027" s="238"/>
      <c r="FTV1027" s="238"/>
      <c r="FTW1027" s="238"/>
      <c r="FTX1027" s="324"/>
      <c r="FTY1027" s="324"/>
      <c r="FTZ1027" s="430"/>
      <c r="FUA1027" s="403"/>
      <c r="FUB1027" s="403"/>
      <c r="FUC1027" s="430"/>
      <c r="FUD1027" s="324"/>
      <c r="FUE1027" s="157"/>
      <c r="FUF1027" s="324"/>
      <c r="FUG1027" s="238"/>
      <c r="FUH1027" s="238"/>
      <c r="FUI1027" s="238"/>
      <c r="FUJ1027" s="238"/>
      <c r="FUK1027" s="324"/>
      <c r="FUL1027" s="324"/>
      <c r="FUM1027" s="430"/>
      <c r="FUN1027" s="403"/>
      <c r="FUO1027" s="403"/>
      <c r="FUP1027" s="430"/>
      <c r="FUQ1027" s="324"/>
      <c r="FUR1027" s="157"/>
      <c r="FUS1027" s="324"/>
      <c r="FUT1027" s="238"/>
      <c r="FUU1027" s="238"/>
      <c r="FUV1027" s="238"/>
      <c r="FUW1027" s="238"/>
      <c r="FUX1027" s="324"/>
      <c r="FUY1027" s="324"/>
      <c r="FUZ1027" s="430"/>
      <c r="FVA1027" s="403"/>
      <c r="FVB1027" s="403"/>
      <c r="FVC1027" s="430"/>
      <c r="FVD1027" s="324"/>
      <c r="FVE1027" s="157"/>
      <c r="FVF1027" s="324"/>
      <c r="FVG1027" s="238"/>
      <c r="FVH1027" s="238"/>
      <c r="FVI1027" s="238"/>
      <c r="FVJ1027" s="238"/>
      <c r="FVK1027" s="324"/>
      <c r="FVL1027" s="324"/>
      <c r="FVM1027" s="430"/>
      <c r="FVN1027" s="403"/>
      <c r="FVO1027" s="403"/>
      <c r="FVP1027" s="430"/>
      <c r="FVQ1027" s="324"/>
      <c r="FVR1027" s="157"/>
      <c r="FVS1027" s="324"/>
      <c r="FVT1027" s="238"/>
      <c r="FVU1027" s="238"/>
      <c r="FVV1027" s="238"/>
      <c r="FVW1027" s="238"/>
      <c r="FVX1027" s="324"/>
      <c r="FVY1027" s="324"/>
      <c r="FVZ1027" s="430"/>
      <c r="FWA1027" s="403"/>
      <c r="FWB1027" s="403"/>
      <c r="FWC1027" s="430"/>
      <c r="FWD1027" s="324"/>
      <c r="FWE1027" s="157"/>
      <c r="FWF1027" s="324"/>
      <c r="FWG1027" s="238"/>
      <c r="FWH1027" s="238"/>
      <c r="FWI1027" s="238"/>
      <c r="FWJ1027" s="238"/>
      <c r="FWK1027" s="324"/>
      <c r="FWL1027" s="324"/>
      <c r="FWM1027" s="430"/>
      <c r="FWN1027" s="403"/>
      <c r="FWO1027" s="403"/>
      <c r="FWP1027" s="430"/>
      <c r="FWQ1027" s="324"/>
      <c r="FWR1027" s="157"/>
      <c r="FWS1027" s="324"/>
      <c r="FWT1027" s="238"/>
      <c r="FWU1027" s="238"/>
      <c r="FWV1027" s="238"/>
      <c r="FWW1027" s="238"/>
      <c r="FWX1027" s="324"/>
      <c r="FWY1027" s="324"/>
      <c r="FWZ1027" s="430"/>
      <c r="FXA1027" s="403"/>
      <c r="FXB1027" s="403"/>
      <c r="FXC1027" s="430"/>
      <c r="FXD1027" s="324"/>
      <c r="FXE1027" s="157"/>
      <c r="FXF1027" s="324"/>
      <c r="FXG1027" s="238"/>
      <c r="FXH1027" s="238"/>
      <c r="FXI1027" s="238"/>
      <c r="FXJ1027" s="238"/>
      <c r="FXK1027" s="324"/>
      <c r="FXL1027" s="324"/>
      <c r="FXM1027" s="430"/>
      <c r="FXN1027" s="403"/>
      <c r="FXO1027" s="403"/>
      <c r="FXP1027" s="430"/>
      <c r="FXQ1027" s="324"/>
      <c r="FXR1027" s="157"/>
      <c r="FXS1027" s="324"/>
      <c r="FXT1027" s="238"/>
      <c r="FXU1027" s="238"/>
      <c r="FXV1027" s="238"/>
      <c r="FXW1027" s="238"/>
      <c r="FXX1027" s="324"/>
      <c r="FXY1027" s="324"/>
      <c r="FXZ1027" s="430"/>
      <c r="FYA1027" s="403"/>
      <c r="FYB1027" s="403"/>
      <c r="FYC1027" s="430"/>
      <c r="FYD1027" s="324"/>
      <c r="FYE1027" s="157"/>
      <c r="FYF1027" s="324"/>
      <c r="FYG1027" s="238"/>
      <c r="FYH1027" s="238"/>
      <c r="FYI1027" s="238"/>
      <c r="FYJ1027" s="238"/>
      <c r="FYK1027" s="324"/>
      <c r="FYL1027" s="324"/>
      <c r="FYM1027" s="430"/>
      <c r="FYN1027" s="403"/>
      <c r="FYO1027" s="403"/>
      <c r="FYP1027" s="430"/>
      <c r="FYQ1027" s="324"/>
      <c r="FYR1027" s="157"/>
      <c r="FYS1027" s="324"/>
      <c r="FYT1027" s="238"/>
      <c r="FYU1027" s="238"/>
      <c r="FYV1027" s="238"/>
      <c r="FYW1027" s="238"/>
      <c r="FYX1027" s="324"/>
      <c r="FYY1027" s="324"/>
      <c r="FYZ1027" s="430"/>
      <c r="FZA1027" s="403"/>
      <c r="FZB1027" s="403"/>
      <c r="FZC1027" s="430"/>
      <c r="FZD1027" s="324"/>
      <c r="FZE1027" s="157"/>
      <c r="FZF1027" s="324"/>
      <c r="FZG1027" s="238"/>
      <c r="FZH1027" s="238"/>
      <c r="FZI1027" s="238"/>
      <c r="FZJ1027" s="238"/>
      <c r="FZK1027" s="324"/>
      <c r="FZL1027" s="324"/>
      <c r="FZM1027" s="430"/>
      <c r="FZN1027" s="403"/>
      <c r="FZO1027" s="403"/>
      <c r="FZP1027" s="430"/>
      <c r="FZQ1027" s="324"/>
      <c r="FZR1027" s="157"/>
      <c r="FZS1027" s="324"/>
      <c r="FZT1027" s="238"/>
      <c r="FZU1027" s="238"/>
      <c r="FZV1027" s="238"/>
      <c r="FZW1027" s="238"/>
      <c r="FZX1027" s="324"/>
      <c r="FZY1027" s="324"/>
      <c r="FZZ1027" s="430"/>
      <c r="GAA1027" s="403"/>
      <c r="GAB1027" s="403"/>
      <c r="GAC1027" s="430"/>
      <c r="GAD1027" s="324"/>
      <c r="GAE1027" s="157"/>
      <c r="GAF1027" s="324"/>
      <c r="GAG1027" s="238"/>
      <c r="GAH1027" s="238"/>
      <c r="GAI1027" s="238"/>
      <c r="GAJ1027" s="238"/>
      <c r="GAK1027" s="324"/>
      <c r="GAL1027" s="324"/>
      <c r="GAM1027" s="430"/>
      <c r="GAN1027" s="403"/>
      <c r="GAO1027" s="403"/>
      <c r="GAP1027" s="430"/>
      <c r="GAQ1027" s="324"/>
      <c r="GAR1027" s="157"/>
      <c r="GAS1027" s="324"/>
      <c r="GAT1027" s="238"/>
      <c r="GAU1027" s="238"/>
      <c r="GAV1027" s="238"/>
      <c r="GAW1027" s="238"/>
      <c r="GAX1027" s="324"/>
      <c r="GAY1027" s="324"/>
      <c r="GAZ1027" s="430"/>
      <c r="GBA1027" s="403"/>
      <c r="GBB1027" s="403"/>
      <c r="GBC1027" s="430"/>
      <c r="GBD1027" s="324"/>
      <c r="GBE1027" s="157"/>
      <c r="GBF1027" s="324"/>
      <c r="GBG1027" s="238"/>
      <c r="GBH1027" s="238"/>
      <c r="GBI1027" s="238"/>
      <c r="GBJ1027" s="238"/>
      <c r="GBK1027" s="324"/>
      <c r="GBL1027" s="324"/>
      <c r="GBM1027" s="430"/>
      <c r="GBN1027" s="403"/>
      <c r="GBO1027" s="403"/>
      <c r="GBP1027" s="430"/>
      <c r="GBQ1027" s="324"/>
      <c r="GBR1027" s="157"/>
      <c r="GBS1027" s="324"/>
      <c r="GBT1027" s="238"/>
      <c r="GBU1027" s="238"/>
      <c r="GBV1027" s="238"/>
      <c r="GBW1027" s="238"/>
      <c r="GBX1027" s="324"/>
      <c r="GBY1027" s="324"/>
      <c r="GBZ1027" s="430"/>
      <c r="GCA1027" s="403"/>
      <c r="GCB1027" s="403"/>
      <c r="GCC1027" s="430"/>
      <c r="GCD1027" s="324"/>
      <c r="GCE1027" s="157"/>
      <c r="GCF1027" s="324"/>
      <c r="GCG1027" s="238"/>
      <c r="GCH1027" s="238"/>
      <c r="GCI1027" s="238"/>
      <c r="GCJ1027" s="238"/>
      <c r="GCK1027" s="324"/>
      <c r="GCL1027" s="324"/>
      <c r="GCM1027" s="430"/>
      <c r="GCN1027" s="403"/>
      <c r="GCO1027" s="403"/>
      <c r="GCP1027" s="430"/>
      <c r="GCQ1027" s="324"/>
      <c r="GCR1027" s="157"/>
      <c r="GCS1027" s="324"/>
      <c r="GCT1027" s="238"/>
      <c r="GCU1027" s="238"/>
      <c r="GCV1027" s="238"/>
      <c r="GCW1027" s="238"/>
      <c r="GCX1027" s="324"/>
      <c r="GCY1027" s="324"/>
      <c r="GCZ1027" s="430"/>
      <c r="GDA1027" s="403"/>
      <c r="GDB1027" s="403"/>
      <c r="GDC1027" s="430"/>
      <c r="GDD1027" s="324"/>
      <c r="GDE1027" s="157"/>
      <c r="GDF1027" s="324"/>
      <c r="GDG1027" s="238"/>
      <c r="GDH1027" s="238"/>
      <c r="GDI1027" s="238"/>
      <c r="GDJ1027" s="238"/>
      <c r="GDK1027" s="324"/>
      <c r="GDL1027" s="324"/>
      <c r="GDM1027" s="430"/>
      <c r="GDN1027" s="403"/>
      <c r="GDO1027" s="403"/>
      <c r="GDP1027" s="430"/>
      <c r="GDQ1027" s="324"/>
      <c r="GDR1027" s="157"/>
      <c r="GDS1027" s="324"/>
      <c r="GDT1027" s="238"/>
      <c r="GDU1027" s="238"/>
      <c r="GDV1027" s="238"/>
      <c r="GDW1027" s="238"/>
      <c r="GDX1027" s="324"/>
      <c r="GDY1027" s="324"/>
      <c r="GDZ1027" s="430"/>
      <c r="GEA1027" s="403"/>
      <c r="GEB1027" s="403"/>
      <c r="GEC1027" s="430"/>
      <c r="GED1027" s="324"/>
      <c r="GEE1027" s="157"/>
      <c r="GEF1027" s="324"/>
      <c r="GEG1027" s="238"/>
      <c r="GEH1027" s="238"/>
      <c r="GEI1027" s="238"/>
      <c r="GEJ1027" s="238"/>
      <c r="GEK1027" s="324"/>
      <c r="GEL1027" s="324"/>
      <c r="GEM1027" s="430"/>
      <c r="GEN1027" s="403"/>
      <c r="GEO1027" s="403"/>
      <c r="GEP1027" s="430"/>
      <c r="GEQ1027" s="324"/>
      <c r="GER1027" s="157"/>
      <c r="GES1027" s="324"/>
      <c r="GET1027" s="238"/>
      <c r="GEU1027" s="238"/>
      <c r="GEV1027" s="238"/>
      <c r="GEW1027" s="238"/>
      <c r="GEX1027" s="324"/>
      <c r="GEY1027" s="324"/>
      <c r="GEZ1027" s="430"/>
      <c r="GFA1027" s="403"/>
      <c r="GFB1027" s="403"/>
      <c r="GFC1027" s="430"/>
      <c r="GFD1027" s="324"/>
      <c r="GFE1027" s="157"/>
      <c r="GFF1027" s="324"/>
      <c r="GFG1027" s="238"/>
      <c r="GFH1027" s="238"/>
      <c r="GFI1027" s="238"/>
      <c r="GFJ1027" s="238"/>
      <c r="GFK1027" s="324"/>
      <c r="GFL1027" s="324"/>
      <c r="GFM1027" s="430"/>
      <c r="GFN1027" s="403"/>
      <c r="GFO1027" s="403"/>
      <c r="GFP1027" s="430"/>
      <c r="GFQ1027" s="324"/>
      <c r="GFR1027" s="157"/>
      <c r="GFS1027" s="324"/>
      <c r="GFT1027" s="238"/>
      <c r="GFU1027" s="238"/>
      <c r="GFV1027" s="238"/>
      <c r="GFW1027" s="238"/>
      <c r="GFX1027" s="324"/>
      <c r="GFY1027" s="324"/>
      <c r="GFZ1027" s="430"/>
      <c r="GGA1027" s="403"/>
      <c r="GGB1027" s="403"/>
      <c r="GGC1027" s="430"/>
      <c r="GGD1027" s="324"/>
      <c r="GGE1027" s="157"/>
      <c r="GGF1027" s="324"/>
      <c r="GGG1027" s="238"/>
      <c r="GGH1027" s="238"/>
      <c r="GGI1027" s="238"/>
      <c r="GGJ1027" s="238"/>
      <c r="GGK1027" s="324"/>
      <c r="GGL1027" s="324"/>
      <c r="GGM1027" s="430"/>
      <c r="GGN1027" s="403"/>
      <c r="GGO1027" s="403"/>
      <c r="GGP1027" s="430"/>
      <c r="GGQ1027" s="324"/>
      <c r="GGR1027" s="157"/>
      <c r="GGS1027" s="324"/>
      <c r="GGT1027" s="238"/>
      <c r="GGU1027" s="238"/>
      <c r="GGV1027" s="238"/>
      <c r="GGW1027" s="238"/>
      <c r="GGX1027" s="324"/>
      <c r="GGY1027" s="324"/>
      <c r="GGZ1027" s="430"/>
      <c r="GHA1027" s="403"/>
      <c r="GHB1027" s="403"/>
      <c r="GHC1027" s="430"/>
      <c r="GHD1027" s="324"/>
      <c r="GHE1027" s="157"/>
      <c r="GHF1027" s="324"/>
      <c r="GHG1027" s="238"/>
      <c r="GHH1027" s="238"/>
      <c r="GHI1027" s="238"/>
      <c r="GHJ1027" s="238"/>
      <c r="GHK1027" s="324"/>
      <c r="GHL1027" s="324"/>
      <c r="GHM1027" s="430"/>
      <c r="GHN1027" s="403"/>
      <c r="GHO1027" s="403"/>
      <c r="GHP1027" s="430"/>
      <c r="GHQ1027" s="324"/>
      <c r="GHR1027" s="157"/>
      <c r="GHS1027" s="324"/>
      <c r="GHT1027" s="238"/>
      <c r="GHU1027" s="238"/>
      <c r="GHV1027" s="238"/>
      <c r="GHW1027" s="238"/>
      <c r="GHX1027" s="324"/>
      <c r="GHY1027" s="324"/>
      <c r="GHZ1027" s="430"/>
      <c r="GIA1027" s="403"/>
      <c r="GIB1027" s="403"/>
      <c r="GIC1027" s="430"/>
      <c r="GID1027" s="324"/>
      <c r="GIE1027" s="157"/>
      <c r="GIF1027" s="324"/>
      <c r="GIG1027" s="238"/>
      <c r="GIH1027" s="238"/>
      <c r="GII1027" s="238"/>
      <c r="GIJ1027" s="238"/>
      <c r="GIK1027" s="324"/>
      <c r="GIL1027" s="324"/>
      <c r="GIM1027" s="430"/>
      <c r="GIN1027" s="403"/>
      <c r="GIO1027" s="403"/>
      <c r="GIP1027" s="430"/>
      <c r="GIQ1027" s="324"/>
      <c r="GIR1027" s="157"/>
      <c r="GIS1027" s="324"/>
      <c r="GIT1027" s="238"/>
      <c r="GIU1027" s="238"/>
      <c r="GIV1027" s="238"/>
      <c r="GIW1027" s="238"/>
      <c r="GIX1027" s="324"/>
      <c r="GIY1027" s="324"/>
      <c r="GIZ1027" s="430"/>
      <c r="GJA1027" s="403"/>
      <c r="GJB1027" s="403"/>
      <c r="GJC1027" s="430"/>
      <c r="GJD1027" s="324"/>
      <c r="GJE1027" s="157"/>
      <c r="GJF1027" s="324"/>
      <c r="GJG1027" s="238"/>
      <c r="GJH1027" s="238"/>
      <c r="GJI1027" s="238"/>
      <c r="GJJ1027" s="238"/>
      <c r="GJK1027" s="324"/>
      <c r="GJL1027" s="324"/>
      <c r="GJM1027" s="430"/>
      <c r="GJN1027" s="403"/>
      <c r="GJO1027" s="403"/>
      <c r="GJP1027" s="430"/>
      <c r="GJQ1027" s="324"/>
      <c r="GJR1027" s="157"/>
      <c r="GJS1027" s="324"/>
      <c r="GJT1027" s="238"/>
      <c r="GJU1027" s="238"/>
      <c r="GJV1027" s="238"/>
      <c r="GJW1027" s="238"/>
      <c r="GJX1027" s="324"/>
      <c r="GJY1027" s="324"/>
      <c r="GJZ1027" s="430"/>
      <c r="GKA1027" s="403"/>
      <c r="GKB1027" s="403"/>
      <c r="GKC1027" s="430"/>
      <c r="GKD1027" s="324"/>
      <c r="GKE1027" s="157"/>
      <c r="GKF1027" s="324"/>
      <c r="GKG1027" s="238"/>
      <c r="GKH1027" s="238"/>
      <c r="GKI1027" s="238"/>
      <c r="GKJ1027" s="238"/>
      <c r="GKK1027" s="324"/>
      <c r="GKL1027" s="324"/>
      <c r="GKM1027" s="430"/>
      <c r="GKN1027" s="403"/>
      <c r="GKO1027" s="403"/>
      <c r="GKP1027" s="430"/>
      <c r="GKQ1027" s="324"/>
      <c r="GKR1027" s="157"/>
      <c r="GKS1027" s="324"/>
      <c r="GKT1027" s="238"/>
      <c r="GKU1027" s="238"/>
      <c r="GKV1027" s="238"/>
      <c r="GKW1027" s="238"/>
      <c r="GKX1027" s="324"/>
      <c r="GKY1027" s="324"/>
      <c r="GKZ1027" s="430"/>
      <c r="GLA1027" s="403"/>
      <c r="GLB1027" s="403"/>
      <c r="GLC1027" s="430"/>
      <c r="GLD1027" s="324"/>
      <c r="GLE1027" s="157"/>
      <c r="GLF1027" s="324"/>
      <c r="GLG1027" s="238"/>
      <c r="GLH1027" s="238"/>
      <c r="GLI1027" s="238"/>
      <c r="GLJ1027" s="238"/>
      <c r="GLK1027" s="324"/>
      <c r="GLL1027" s="324"/>
      <c r="GLM1027" s="430"/>
      <c r="GLN1027" s="403"/>
      <c r="GLO1027" s="403"/>
      <c r="GLP1027" s="430"/>
      <c r="GLQ1027" s="324"/>
      <c r="GLR1027" s="157"/>
      <c r="GLS1027" s="324"/>
      <c r="GLT1027" s="238"/>
      <c r="GLU1027" s="238"/>
      <c r="GLV1027" s="238"/>
      <c r="GLW1027" s="238"/>
      <c r="GLX1027" s="324"/>
      <c r="GLY1027" s="324"/>
      <c r="GLZ1027" s="430"/>
      <c r="GMA1027" s="403"/>
      <c r="GMB1027" s="403"/>
      <c r="GMC1027" s="430"/>
      <c r="GMD1027" s="324"/>
      <c r="GME1027" s="157"/>
      <c r="GMF1027" s="324"/>
      <c r="GMG1027" s="238"/>
      <c r="GMH1027" s="238"/>
      <c r="GMI1027" s="238"/>
      <c r="GMJ1027" s="238"/>
      <c r="GMK1027" s="324"/>
      <c r="GML1027" s="324"/>
      <c r="GMM1027" s="430"/>
      <c r="GMN1027" s="403"/>
      <c r="GMO1027" s="403"/>
      <c r="GMP1027" s="430"/>
      <c r="GMQ1027" s="324"/>
      <c r="GMR1027" s="157"/>
      <c r="GMS1027" s="324"/>
      <c r="GMT1027" s="238"/>
      <c r="GMU1027" s="238"/>
      <c r="GMV1027" s="238"/>
      <c r="GMW1027" s="238"/>
      <c r="GMX1027" s="324"/>
      <c r="GMY1027" s="324"/>
      <c r="GMZ1027" s="430"/>
      <c r="GNA1027" s="403"/>
      <c r="GNB1027" s="403"/>
      <c r="GNC1027" s="430"/>
      <c r="GND1027" s="324"/>
      <c r="GNE1027" s="157"/>
      <c r="GNF1027" s="324"/>
      <c r="GNG1027" s="238"/>
      <c r="GNH1027" s="238"/>
      <c r="GNI1027" s="238"/>
      <c r="GNJ1027" s="238"/>
      <c r="GNK1027" s="324"/>
      <c r="GNL1027" s="324"/>
      <c r="GNM1027" s="430"/>
      <c r="GNN1027" s="403"/>
      <c r="GNO1027" s="403"/>
      <c r="GNP1027" s="430"/>
      <c r="GNQ1027" s="324"/>
      <c r="GNR1027" s="157"/>
      <c r="GNS1027" s="324"/>
      <c r="GNT1027" s="238"/>
      <c r="GNU1027" s="238"/>
      <c r="GNV1027" s="238"/>
      <c r="GNW1027" s="238"/>
      <c r="GNX1027" s="324"/>
      <c r="GNY1027" s="324"/>
      <c r="GNZ1027" s="430"/>
      <c r="GOA1027" s="403"/>
      <c r="GOB1027" s="403"/>
      <c r="GOC1027" s="430"/>
      <c r="GOD1027" s="324"/>
      <c r="GOE1027" s="157"/>
      <c r="GOF1027" s="324"/>
      <c r="GOG1027" s="238"/>
      <c r="GOH1027" s="238"/>
      <c r="GOI1027" s="238"/>
      <c r="GOJ1027" s="238"/>
      <c r="GOK1027" s="324"/>
      <c r="GOL1027" s="324"/>
      <c r="GOM1027" s="430"/>
      <c r="GON1027" s="403"/>
      <c r="GOO1027" s="403"/>
      <c r="GOP1027" s="430"/>
      <c r="GOQ1027" s="324"/>
      <c r="GOR1027" s="157"/>
      <c r="GOS1027" s="324"/>
      <c r="GOT1027" s="238"/>
      <c r="GOU1027" s="238"/>
      <c r="GOV1027" s="238"/>
      <c r="GOW1027" s="238"/>
      <c r="GOX1027" s="324"/>
      <c r="GOY1027" s="324"/>
      <c r="GOZ1027" s="430"/>
      <c r="GPA1027" s="403"/>
      <c r="GPB1027" s="403"/>
      <c r="GPC1027" s="430"/>
      <c r="GPD1027" s="324"/>
      <c r="GPE1027" s="157"/>
      <c r="GPF1027" s="324"/>
      <c r="GPG1027" s="238"/>
      <c r="GPH1027" s="238"/>
      <c r="GPI1027" s="238"/>
      <c r="GPJ1027" s="238"/>
      <c r="GPK1027" s="324"/>
      <c r="GPL1027" s="324"/>
      <c r="GPM1027" s="430"/>
      <c r="GPN1027" s="403"/>
      <c r="GPO1027" s="403"/>
      <c r="GPP1027" s="430"/>
      <c r="GPQ1027" s="324"/>
      <c r="GPR1027" s="157"/>
      <c r="GPS1027" s="324"/>
      <c r="GPT1027" s="238"/>
      <c r="GPU1027" s="238"/>
      <c r="GPV1027" s="238"/>
      <c r="GPW1027" s="238"/>
      <c r="GPX1027" s="324"/>
      <c r="GPY1027" s="324"/>
      <c r="GPZ1027" s="430"/>
      <c r="GQA1027" s="403"/>
      <c r="GQB1027" s="403"/>
      <c r="GQC1027" s="430"/>
      <c r="GQD1027" s="324"/>
      <c r="GQE1027" s="157"/>
      <c r="GQF1027" s="324"/>
      <c r="GQG1027" s="238"/>
      <c r="GQH1027" s="238"/>
      <c r="GQI1027" s="238"/>
      <c r="GQJ1027" s="238"/>
      <c r="GQK1027" s="324"/>
      <c r="GQL1027" s="324"/>
      <c r="GQM1027" s="430"/>
      <c r="GQN1027" s="403"/>
      <c r="GQO1027" s="403"/>
      <c r="GQP1027" s="430"/>
      <c r="GQQ1027" s="324"/>
      <c r="GQR1027" s="157"/>
      <c r="GQS1027" s="324"/>
      <c r="GQT1027" s="238"/>
      <c r="GQU1027" s="238"/>
      <c r="GQV1027" s="238"/>
      <c r="GQW1027" s="238"/>
      <c r="GQX1027" s="324"/>
      <c r="GQY1027" s="324"/>
      <c r="GQZ1027" s="430"/>
      <c r="GRA1027" s="403"/>
      <c r="GRB1027" s="403"/>
      <c r="GRC1027" s="430"/>
      <c r="GRD1027" s="324"/>
      <c r="GRE1027" s="157"/>
      <c r="GRF1027" s="324"/>
      <c r="GRG1027" s="238"/>
      <c r="GRH1027" s="238"/>
      <c r="GRI1027" s="238"/>
      <c r="GRJ1027" s="238"/>
      <c r="GRK1027" s="324"/>
      <c r="GRL1027" s="324"/>
      <c r="GRM1027" s="430"/>
      <c r="GRN1027" s="403"/>
      <c r="GRO1027" s="403"/>
      <c r="GRP1027" s="430"/>
      <c r="GRQ1027" s="324"/>
      <c r="GRR1027" s="157"/>
      <c r="GRS1027" s="324"/>
      <c r="GRT1027" s="238"/>
      <c r="GRU1027" s="238"/>
      <c r="GRV1027" s="238"/>
      <c r="GRW1027" s="238"/>
      <c r="GRX1027" s="324"/>
      <c r="GRY1027" s="324"/>
      <c r="GRZ1027" s="430"/>
      <c r="GSA1027" s="403"/>
      <c r="GSB1027" s="403"/>
      <c r="GSC1027" s="430"/>
      <c r="GSD1027" s="324"/>
      <c r="GSE1027" s="157"/>
      <c r="GSF1027" s="324"/>
      <c r="GSG1027" s="238"/>
      <c r="GSH1027" s="238"/>
      <c r="GSI1027" s="238"/>
      <c r="GSJ1027" s="238"/>
      <c r="GSK1027" s="324"/>
      <c r="GSL1027" s="324"/>
      <c r="GSM1027" s="430"/>
      <c r="GSN1027" s="403"/>
      <c r="GSO1027" s="403"/>
      <c r="GSP1027" s="430"/>
      <c r="GSQ1027" s="324"/>
      <c r="GSR1027" s="157"/>
      <c r="GSS1027" s="324"/>
      <c r="GST1027" s="238"/>
      <c r="GSU1027" s="238"/>
      <c r="GSV1027" s="238"/>
      <c r="GSW1027" s="238"/>
      <c r="GSX1027" s="324"/>
      <c r="GSY1027" s="324"/>
      <c r="GSZ1027" s="430"/>
      <c r="GTA1027" s="403"/>
      <c r="GTB1027" s="403"/>
      <c r="GTC1027" s="430"/>
      <c r="GTD1027" s="324"/>
      <c r="GTE1027" s="157"/>
      <c r="GTF1027" s="324"/>
      <c r="GTG1027" s="238"/>
      <c r="GTH1027" s="238"/>
      <c r="GTI1027" s="238"/>
      <c r="GTJ1027" s="238"/>
      <c r="GTK1027" s="324"/>
      <c r="GTL1027" s="324"/>
      <c r="GTM1027" s="430"/>
      <c r="GTN1027" s="403"/>
      <c r="GTO1027" s="403"/>
      <c r="GTP1027" s="430"/>
      <c r="GTQ1027" s="324"/>
      <c r="GTR1027" s="157"/>
      <c r="GTS1027" s="324"/>
      <c r="GTT1027" s="238"/>
      <c r="GTU1027" s="238"/>
      <c r="GTV1027" s="238"/>
      <c r="GTW1027" s="238"/>
      <c r="GTX1027" s="324"/>
      <c r="GTY1027" s="324"/>
      <c r="GTZ1027" s="430"/>
      <c r="GUA1027" s="403"/>
      <c r="GUB1027" s="403"/>
      <c r="GUC1027" s="430"/>
      <c r="GUD1027" s="324"/>
      <c r="GUE1027" s="157"/>
      <c r="GUF1027" s="324"/>
      <c r="GUG1027" s="238"/>
      <c r="GUH1027" s="238"/>
      <c r="GUI1027" s="238"/>
      <c r="GUJ1027" s="238"/>
      <c r="GUK1027" s="324"/>
      <c r="GUL1027" s="324"/>
      <c r="GUM1027" s="430"/>
      <c r="GUN1027" s="403"/>
      <c r="GUO1027" s="403"/>
      <c r="GUP1027" s="430"/>
      <c r="GUQ1027" s="324"/>
      <c r="GUR1027" s="157"/>
      <c r="GUS1027" s="324"/>
      <c r="GUT1027" s="238"/>
      <c r="GUU1027" s="238"/>
      <c r="GUV1027" s="238"/>
      <c r="GUW1027" s="238"/>
      <c r="GUX1027" s="324"/>
      <c r="GUY1027" s="324"/>
      <c r="GUZ1027" s="430"/>
      <c r="GVA1027" s="403"/>
      <c r="GVB1027" s="403"/>
      <c r="GVC1027" s="430"/>
      <c r="GVD1027" s="324"/>
      <c r="GVE1027" s="157"/>
      <c r="GVF1027" s="324"/>
      <c r="GVG1027" s="238"/>
      <c r="GVH1027" s="238"/>
      <c r="GVI1027" s="238"/>
      <c r="GVJ1027" s="238"/>
      <c r="GVK1027" s="324"/>
      <c r="GVL1027" s="324"/>
      <c r="GVM1027" s="430"/>
      <c r="GVN1027" s="403"/>
      <c r="GVO1027" s="403"/>
      <c r="GVP1027" s="430"/>
      <c r="GVQ1027" s="324"/>
      <c r="GVR1027" s="157"/>
      <c r="GVS1027" s="324"/>
      <c r="GVT1027" s="238"/>
      <c r="GVU1027" s="238"/>
      <c r="GVV1027" s="238"/>
      <c r="GVW1027" s="238"/>
      <c r="GVX1027" s="324"/>
      <c r="GVY1027" s="324"/>
      <c r="GVZ1027" s="430"/>
      <c r="GWA1027" s="403"/>
      <c r="GWB1027" s="403"/>
      <c r="GWC1027" s="430"/>
      <c r="GWD1027" s="324"/>
      <c r="GWE1027" s="157"/>
      <c r="GWF1027" s="324"/>
      <c r="GWG1027" s="238"/>
      <c r="GWH1027" s="238"/>
      <c r="GWI1027" s="238"/>
      <c r="GWJ1027" s="238"/>
      <c r="GWK1027" s="324"/>
      <c r="GWL1027" s="324"/>
      <c r="GWM1027" s="430"/>
      <c r="GWN1027" s="403"/>
      <c r="GWO1027" s="403"/>
      <c r="GWP1027" s="430"/>
      <c r="GWQ1027" s="324"/>
      <c r="GWR1027" s="157"/>
      <c r="GWS1027" s="324"/>
      <c r="GWT1027" s="238"/>
      <c r="GWU1027" s="238"/>
      <c r="GWV1027" s="238"/>
      <c r="GWW1027" s="238"/>
      <c r="GWX1027" s="324"/>
      <c r="GWY1027" s="324"/>
      <c r="GWZ1027" s="430"/>
      <c r="GXA1027" s="403"/>
      <c r="GXB1027" s="403"/>
      <c r="GXC1027" s="430"/>
      <c r="GXD1027" s="324"/>
      <c r="GXE1027" s="157"/>
      <c r="GXF1027" s="324"/>
      <c r="GXG1027" s="238"/>
      <c r="GXH1027" s="238"/>
      <c r="GXI1027" s="238"/>
      <c r="GXJ1027" s="238"/>
      <c r="GXK1027" s="324"/>
      <c r="GXL1027" s="324"/>
      <c r="GXM1027" s="430"/>
      <c r="GXN1027" s="403"/>
      <c r="GXO1027" s="403"/>
      <c r="GXP1027" s="430"/>
      <c r="GXQ1027" s="324"/>
      <c r="GXR1027" s="157"/>
      <c r="GXS1027" s="324"/>
      <c r="GXT1027" s="238"/>
      <c r="GXU1027" s="238"/>
      <c r="GXV1027" s="238"/>
      <c r="GXW1027" s="238"/>
      <c r="GXX1027" s="324"/>
      <c r="GXY1027" s="324"/>
      <c r="GXZ1027" s="430"/>
      <c r="GYA1027" s="403"/>
      <c r="GYB1027" s="403"/>
      <c r="GYC1027" s="430"/>
      <c r="GYD1027" s="324"/>
      <c r="GYE1027" s="157"/>
      <c r="GYF1027" s="324"/>
      <c r="GYG1027" s="238"/>
      <c r="GYH1027" s="238"/>
      <c r="GYI1027" s="238"/>
      <c r="GYJ1027" s="238"/>
      <c r="GYK1027" s="324"/>
      <c r="GYL1027" s="324"/>
      <c r="GYM1027" s="430"/>
      <c r="GYN1027" s="403"/>
      <c r="GYO1027" s="403"/>
      <c r="GYP1027" s="430"/>
      <c r="GYQ1027" s="324"/>
      <c r="GYR1027" s="157"/>
      <c r="GYS1027" s="324"/>
      <c r="GYT1027" s="238"/>
      <c r="GYU1027" s="238"/>
      <c r="GYV1027" s="238"/>
      <c r="GYW1027" s="238"/>
      <c r="GYX1027" s="324"/>
      <c r="GYY1027" s="324"/>
      <c r="GYZ1027" s="430"/>
      <c r="GZA1027" s="403"/>
      <c r="GZB1027" s="403"/>
      <c r="GZC1027" s="430"/>
      <c r="GZD1027" s="324"/>
      <c r="GZE1027" s="157"/>
      <c r="GZF1027" s="324"/>
      <c r="GZG1027" s="238"/>
      <c r="GZH1027" s="238"/>
      <c r="GZI1027" s="238"/>
      <c r="GZJ1027" s="238"/>
      <c r="GZK1027" s="324"/>
      <c r="GZL1027" s="324"/>
      <c r="GZM1027" s="430"/>
      <c r="GZN1027" s="403"/>
      <c r="GZO1027" s="403"/>
      <c r="GZP1027" s="430"/>
      <c r="GZQ1027" s="324"/>
      <c r="GZR1027" s="157"/>
      <c r="GZS1027" s="324"/>
      <c r="GZT1027" s="238"/>
      <c r="GZU1027" s="238"/>
      <c r="GZV1027" s="238"/>
      <c r="GZW1027" s="238"/>
      <c r="GZX1027" s="324"/>
      <c r="GZY1027" s="324"/>
      <c r="GZZ1027" s="430"/>
      <c r="HAA1027" s="403"/>
      <c r="HAB1027" s="403"/>
      <c r="HAC1027" s="430"/>
      <c r="HAD1027" s="324"/>
      <c r="HAE1027" s="157"/>
      <c r="HAF1027" s="324"/>
      <c r="HAG1027" s="238"/>
      <c r="HAH1027" s="238"/>
      <c r="HAI1027" s="238"/>
      <c r="HAJ1027" s="238"/>
      <c r="HAK1027" s="324"/>
      <c r="HAL1027" s="324"/>
      <c r="HAM1027" s="430"/>
      <c r="HAN1027" s="403"/>
      <c r="HAO1027" s="403"/>
      <c r="HAP1027" s="430"/>
      <c r="HAQ1027" s="324"/>
      <c r="HAR1027" s="157"/>
      <c r="HAS1027" s="324"/>
      <c r="HAT1027" s="238"/>
      <c r="HAU1027" s="238"/>
      <c r="HAV1027" s="238"/>
      <c r="HAW1027" s="238"/>
      <c r="HAX1027" s="324"/>
      <c r="HAY1027" s="324"/>
      <c r="HAZ1027" s="430"/>
      <c r="HBA1027" s="403"/>
      <c r="HBB1027" s="403"/>
      <c r="HBC1027" s="430"/>
      <c r="HBD1027" s="324"/>
      <c r="HBE1027" s="157"/>
      <c r="HBF1027" s="324"/>
      <c r="HBG1027" s="238"/>
      <c r="HBH1027" s="238"/>
      <c r="HBI1027" s="238"/>
      <c r="HBJ1027" s="238"/>
      <c r="HBK1027" s="324"/>
      <c r="HBL1027" s="324"/>
      <c r="HBM1027" s="430"/>
      <c r="HBN1027" s="403"/>
      <c r="HBO1027" s="403"/>
      <c r="HBP1027" s="430"/>
      <c r="HBQ1027" s="324"/>
      <c r="HBR1027" s="157"/>
      <c r="HBS1027" s="324"/>
      <c r="HBT1027" s="238"/>
      <c r="HBU1027" s="238"/>
      <c r="HBV1027" s="238"/>
      <c r="HBW1027" s="238"/>
      <c r="HBX1027" s="324"/>
      <c r="HBY1027" s="324"/>
      <c r="HBZ1027" s="430"/>
      <c r="HCA1027" s="403"/>
      <c r="HCB1027" s="403"/>
      <c r="HCC1027" s="430"/>
      <c r="HCD1027" s="324"/>
      <c r="HCE1027" s="157"/>
      <c r="HCF1027" s="324"/>
      <c r="HCG1027" s="238"/>
      <c r="HCH1027" s="238"/>
      <c r="HCI1027" s="238"/>
      <c r="HCJ1027" s="238"/>
      <c r="HCK1027" s="324"/>
      <c r="HCL1027" s="324"/>
      <c r="HCM1027" s="430"/>
      <c r="HCN1027" s="403"/>
      <c r="HCO1027" s="403"/>
      <c r="HCP1027" s="430"/>
      <c r="HCQ1027" s="324"/>
      <c r="HCR1027" s="157"/>
      <c r="HCS1027" s="324"/>
      <c r="HCT1027" s="238"/>
      <c r="HCU1027" s="238"/>
      <c r="HCV1027" s="238"/>
      <c r="HCW1027" s="238"/>
      <c r="HCX1027" s="324"/>
      <c r="HCY1027" s="324"/>
      <c r="HCZ1027" s="430"/>
      <c r="HDA1027" s="403"/>
      <c r="HDB1027" s="403"/>
      <c r="HDC1027" s="430"/>
      <c r="HDD1027" s="324"/>
      <c r="HDE1027" s="157"/>
      <c r="HDF1027" s="324"/>
      <c r="HDG1027" s="238"/>
      <c r="HDH1027" s="238"/>
      <c r="HDI1027" s="238"/>
      <c r="HDJ1027" s="238"/>
      <c r="HDK1027" s="324"/>
      <c r="HDL1027" s="324"/>
      <c r="HDM1027" s="430"/>
      <c r="HDN1027" s="403"/>
      <c r="HDO1027" s="403"/>
      <c r="HDP1027" s="430"/>
      <c r="HDQ1027" s="324"/>
      <c r="HDR1027" s="157"/>
      <c r="HDS1027" s="324"/>
      <c r="HDT1027" s="238"/>
      <c r="HDU1027" s="238"/>
      <c r="HDV1027" s="238"/>
      <c r="HDW1027" s="238"/>
      <c r="HDX1027" s="324"/>
      <c r="HDY1027" s="324"/>
      <c r="HDZ1027" s="430"/>
      <c r="HEA1027" s="403"/>
      <c r="HEB1027" s="403"/>
      <c r="HEC1027" s="430"/>
      <c r="HED1027" s="324"/>
      <c r="HEE1027" s="157"/>
      <c r="HEF1027" s="324"/>
      <c r="HEG1027" s="238"/>
      <c r="HEH1027" s="238"/>
      <c r="HEI1027" s="238"/>
      <c r="HEJ1027" s="238"/>
      <c r="HEK1027" s="324"/>
      <c r="HEL1027" s="324"/>
      <c r="HEM1027" s="430"/>
      <c r="HEN1027" s="403"/>
      <c r="HEO1027" s="403"/>
      <c r="HEP1027" s="430"/>
      <c r="HEQ1027" s="324"/>
      <c r="HER1027" s="157"/>
      <c r="HES1027" s="324"/>
      <c r="HET1027" s="238"/>
      <c r="HEU1027" s="238"/>
      <c r="HEV1027" s="238"/>
      <c r="HEW1027" s="238"/>
      <c r="HEX1027" s="324"/>
      <c r="HEY1027" s="324"/>
      <c r="HEZ1027" s="430"/>
      <c r="HFA1027" s="403"/>
      <c r="HFB1027" s="403"/>
      <c r="HFC1027" s="430"/>
      <c r="HFD1027" s="324"/>
      <c r="HFE1027" s="157"/>
      <c r="HFF1027" s="324"/>
      <c r="HFG1027" s="238"/>
      <c r="HFH1027" s="238"/>
      <c r="HFI1027" s="238"/>
      <c r="HFJ1027" s="238"/>
      <c r="HFK1027" s="324"/>
      <c r="HFL1027" s="324"/>
      <c r="HFM1027" s="430"/>
      <c r="HFN1027" s="403"/>
      <c r="HFO1027" s="403"/>
      <c r="HFP1027" s="430"/>
      <c r="HFQ1027" s="324"/>
      <c r="HFR1027" s="157"/>
      <c r="HFS1027" s="324"/>
      <c r="HFT1027" s="238"/>
      <c r="HFU1027" s="238"/>
      <c r="HFV1027" s="238"/>
      <c r="HFW1027" s="238"/>
      <c r="HFX1027" s="324"/>
      <c r="HFY1027" s="324"/>
      <c r="HFZ1027" s="430"/>
      <c r="HGA1027" s="403"/>
      <c r="HGB1027" s="403"/>
      <c r="HGC1027" s="430"/>
      <c r="HGD1027" s="324"/>
      <c r="HGE1027" s="157"/>
      <c r="HGF1027" s="324"/>
      <c r="HGG1027" s="238"/>
      <c r="HGH1027" s="238"/>
      <c r="HGI1027" s="238"/>
      <c r="HGJ1027" s="238"/>
      <c r="HGK1027" s="324"/>
      <c r="HGL1027" s="324"/>
      <c r="HGM1027" s="430"/>
      <c r="HGN1027" s="403"/>
      <c r="HGO1027" s="403"/>
      <c r="HGP1027" s="430"/>
      <c r="HGQ1027" s="324"/>
      <c r="HGR1027" s="157"/>
      <c r="HGS1027" s="324"/>
      <c r="HGT1027" s="238"/>
      <c r="HGU1027" s="238"/>
      <c r="HGV1027" s="238"/>
      <c r="HGW1027" s="238"/>
      <c r="HGX1027" s="324"/>
      <c r="HGY1027" s="324"/>
      <c r="HGZ1027" s="430"/>
      <c r="HHA1027" s="403"/>
      <c r="HHB1027" s="403"/>
      <c r="HHC1027" s="430"/>
      <c r="HHD1027" s="324"/>
      <c r="HHE1027" s="157"/>
      <c r="HHF1027" s="324"/>
      <c r="HHG1027" s="238"/>
      <c r="HHH1027" s="238"/>
      <c r="HHI1027" s="238"/>
      <c r="HHJ1027" s="238"/>
      <c r="HHK1027" s="324"/>
      <c r="HHL1027" s="324"/>
      <c r="HHM1027" s="430"/>
      <c r="HHN1027" s="403"/>
      <c r="HHO1027" s="403"/>
      <c r="HHP1027" s="430"/>
      <c r="HHQ1027" s="324"/>
      <c r="HHR1027" s="157"/>
      <c r="HHS1027" s="324"/>
      <c r="HHT1027" s="238"/>
      <c r="HHU1027" s="238"/>
      <c r="HHV1027" s="238"/>
      <c r="HHW1027" s="238"/>
      <c r="HHX1027" s="324"/>
      <c r="HHY1027" s="324"/>
      <c r="HHZ1027" s="430"/>
      <c r="HIA1027" s="403"/>
      <c r="HIB1027" s="403"/>
      <c r="HIC1027" s="430"/>
      <c r="HID1027" s="324"/>
      <c r="HIE1027" s="157"/>
      <c r="HIF1027" s="324"/>
      <c r="HIG1027" s="238"/>
      <c r="HIH1027" s="238"/>
      <c r="HII1027" s="238"/>
      <c r="HIJ1027" s="238"/>
      <c r="HIK1027" s="324"/>
      <c r="HIL1027" s="324"/>
      <c r="HIM1027" s="430"/>
      <c r="HIN1027" s="403"/>
      <c r="HIO1027" s="403"/>
      <c r="HIP1027" s="430"/>
      <c r="HIQ1027" s="324"/>
      <c r="HIR1027" s="157"/>
      <c r="HIS1027" s="324"/>
      <c r="HIT1027" s="238"/>
      <c r="HIU1027" s="238"/>
      <c r="HIV1027" s="238"/>
      <c r="HIW1027" s="238"/>
      <c r="HIX1027" s="324"/>
      <c r="HIY1027" s="324"/>
      <c r="HIZ1027" s="430"/>
      <c r="HJA1027" s="403"/>
      <c r="HJB1027" s="403"/>
      <c r="HJC1027" s="430"/>
      <c r="HJD1027" s="324"/>
      <c r="HJE1027" s="157"/>
      <c r="HJF1027" s="324"/>
      <c r="HJG1027" s="238"/>
      <c r="HJH1027" s="238"/>
      <c r="HJI1027" s="238"/>
      <c r="HJJ1027" s="238"/>
      <c r="HJK1027" s="324"/>
      <c r="HJL1027" s="324"/>
      <c r="HJM1027" s="430"/>
      <c r="HJN1027" s="403"/>
      <c r="HJO1027" s="403"/>
      <c r="HJP1027" s="430"/>
      <c r="HJQ1027" s="324"/>
      <c r="HJR1027" s="157"/>
      <c r="HJS1027" s="324"/>
      <c r="HJT1027" s="238"/>
      <c r="HJU1027" s="238"/>
      <c r="HJV1027" s="238"/>
      <c r="HJW1027" s="238"/>
      <c r="HJX1027" s="324"/>
      <c r="HJY1027" s="324"/>
      <c r="HJZ1027" s="430"/>
      <c r="HKA1027" s="403"/>
      <c r="HKB1027" s="403"/>
      <c r="HKC1027" s="430"/>
      <c r="HKD1027" s="324"/>
      <c r="HKE1027" s="157"/>
      <c r="HKF1027" s="324"/>
      <c r="HKG1027" s="238"/>
      <c r="HKH1027" s="238"/>
      <c r="HKI1027" s="238"/>
      <c r="HKJ1027" s="238"/>
      <c r="HKK1027" s="324"/>
      <c r="HKL1027" s="324"/>
      <c r="HKM1027" s="430"/>
      <c r="HKN1027" s="403"/>
      <c r="HKO1027" s="403"/>
      <c r="HKP1027" s="430"/>
      <c r="HKQ1027" s="324"/>
      <c r="HKR1027" s="157"/>
      <c r="HKS1027" s="324"/>
      <c r="HKT1027" s="238"/>
      <c r="HKU1027" s="238"/>
      <c r="HKV1027" s="238"/>
      <c r="HKW1027" s="238"/>
      <c r="HKX1027" s="324"/>
      <c r="HKY1027" s="324"/>
      <c r="HKZ1027" s="430"/>
      <c r="HLA1027" s="403"/>
      <c r="HLB1027" s="403"/>
      <c r="HLC1027" s="430"/>
      <c r="HLD1027" s="324"/>
      <c r="HLE1027" s="157"/>
      <c r="HLF1027" s="324"/>
      <c r="HLG1027" s="238"/>
      <c r="HLH1027" s="238"/>
      <c r="HLI1027" s="238"/>
      <c r="HLJ1027" s="238"/>
      <c r="HLK1027" s="324"/>
      <c r="HLL1027" s="324"/>
      <c r="HLM1027" s="430"/>
      <c r="HLN1027" s="403"/>
      <c r="HLO1027" s="403"/>
      <c r="HLP1027" s="430"/>
      <c r="HLQ1027" s="324"/>
      <c r="HLR1027" s="157"/>
      <c r="HLS1027" s="324"/>
      <c r="HLT1027" s="238"/>
      <c r="HLU1027" s="238"/>
      <c r="HLV1027" s="238"/>
      <c r="HLW1027" s="238"/>
      <c r="HLX1027" s="324"/>
      <c r="HLY1027" s="324"/>
      <c r="HLZ1027" s="430"/>
      <c r="HMA1027" s="403"/>
      <c r="HMB1027" s="403"/>
      <c r="HMC1027" s="430"/>
      <c r="HMD1027" s="324"/>
      <c r="HME1027" s="157"/>
      <c r="HMF1027" s="324"/>
      <c r="HMG1027" s="238"/>
      <c r="HMH1027" s="238"/>
      <c r="HMI1027" s="238"/>
      <c r="HMJ1027" s="238"/>
      <c r="HMK1027" s="324"/>
      <c r="HML1027" s="324"/>
      <c r="HMM1027" s="430"/>
      <c r="HMN1027" s="403"/>
      <c r="HMO1027" s="403"/>
      <c r="HMP1027" s="430"/>
      <c r="HMQ1027" s="324"/>
      <c r="HMR1027" s="157"/>
      <c r="HMS1027" s="324"/>
      <c r="HMT1027" s="238"/>
      <c r="HMU1027" s="238"/>
      <c r="HMV1027" s="238"/>
      <c r="HMW1027" s="238"/>
      <c r="HMX1027" s="324"/>
      <c r="HMY1027" s="324"/>
      <c r="HMZ1027" s="430"/>
      <c r="HNA1027" s="403"/>
      <c r="HNB1027" s="403"/>
      <c r="HNC1027" s="430"/>
      <c r="HND1027" s="324"/>
      <c r="HNE1027" s="157"/>
      <c r="HNF1027" s="324"/>
      <c r="HNG1027" s="238"/>
      <c r="HNH1027" s="238"/>
      <c r="HNI1027" s="238"/>
      <c r="HNJ1027" s="238"/>
      <c r="HNK1027" s="324"/>
      <c r="HNL1027" s="324"/>
      <c r="HNM1027" s="430"/>
      <c r="HNN1027" s="403"/>
      <c r="HNO1027" s="403"/>
      <c r="HNP1027" s="430"/>
      <c r="HNQ1027" s="324"/>
      <c r="HNR1027" s="157"/>
      <c r="HNS1027" s="324"/>
      <c r="HNT1027" s="238"/>
      <c r="HNU1027" s="238"/>
      <c r="HNV1027" s="238"/>
      <c r="HNW1027" s="238"/>
      <c r="HNX1027" s="324"/>
      <c r="HNY1027" s="324"/>
      <c r="HNZ1027" s="430"/>
      <c r="HOA1027" s="403"/>
      <c r="HOB1027" s="403"/>
      <c r="HOC1027" s="430"/>
      <c r="HOD1027" s="324"/>
      <c r="HOE1027" s="157"/>
      <c r="HOF1027" s="324"/>
      <c r="HOG1027" s="238"/>
      <c r="HOH1027" s="238"/>
      <c r="HOI1027" s="238"/>
      <c r="HOJ1027" s="238"/>
      <c r="HOK1027" s="324"/>
      <c r="HOL1027" s="324"/>
      <c r="HOM1027" s="430"/>
      <c r="HON1027" s="403"/>
      <c r="HOO1027" s="403"/>
      <c r="HOP1027" s="430"/>
      <c r="HOQ1027" s="324"/>
      <c r="HOR1027" s="157"/>
      <c r="HOS1027" s="324"/>
      <c r="HOT1027" s="238"/>
      <c r="HOU1027" s="238"/>
      <c r="HOV1027" s="238"/>
      <c r="HOW1027" s="238"/>
      <c r="HOX1027" s="324"/>
      <c r="HOY1027" s="324"/>
      <c r="HOZ1027" s="430"/>
      <c r="HPA1027" s="403"/>
      <c r="HPB1027" s="403"/>
      <c r="HPC1027" s="430"/>
      <c r="HPD1027" s="324"/>
      <c r="HPE1027" s="157"/>
      <c r="HPF1027" s="324"/>
      <c r="HPG1027" s="238"/>
      <c r="HPH1027" s="238"/>
      <c r="HPI1027" s="238"/>
      <c r="HPJ1027" s="238"/>
      <c r="HPK1027" s="324"/>
      <c r="HPL1027" s="324"/>
      <c r="HPM1027" s="430"/>
      <c r="HPN1027" s="403"/>
      <c r="HPO1027" s="403"/>
      <c r="HPP1027" s="430"/>
      <c r="HPQ1027" s="324"/>
      <c r="HPR1027" s="157"/>
      <c r="HPS1027" s="324"/>
      <c r="HPT1027" s="238"/>
      <c r="HPU1027" s="238"/>
      <c r="HPV1027" s="238"/>
      <c r="HPW1027" s="238"/>
      <c r="HPX1027" s="324"/>
      <c r="HPY1027" s="324"/>
      <c r="HPZ1027" s="430"/>
      <c r="HQA1027" s="403"/>
      <c r="HQB1027" s="403"/>
      <c r="HQC1027" s="430"/>
      <c r="HQD1027" s="324"/>
      <c r="HQE1027" s="157"/>
      <c r="HQF1027" s="324"/>
      <c r="HQG1027" s="238"/>
      <c r="HQH1027" s="238"/>
      <c r="HQI1027" s="238"/>
      <c r="HQJ1027" s="238"/>
      <c r="HQK1027" s="324"/>
      <c r="HQL1027" s="324"/>
      <c r="HQM1027" s="430"/>
      <c r="HQN1027" s="403"/>
      <c r="HQO1027" s="403"/>
      <c r="HQP1027" s="430"/>
      <c r="HQQ1027" s="324"/>
      <c r="HQR1027" s="157"/>
      <c r="HQS1027" s="324"/>
      <c r="HQT1027" s="238"/>
      <c r="HQU1027" s="238"/>
      <c r="HQV1027" s="238"/>
      <c r="HQW1027" s="238"/>
      <c r="HQX1027" s="324"/>
      <c r="HQY1027" s="324"/>
      <c r="HQZ1027" s="430"/>
      <c r="HRA1027" s="403"/>
      <c r="HRB1027" s="403"/>
      <c r="HRC1027" s="430"/>
      <c r="HRD1027" s="324"/>
      <c r="HRE1027" s="157"/>
      <c r="HRF1027" s="324"/>
      <c r="HRG1027" s="238"/>
      <c r="HRH1027" s="238"/>
      <c r="HRI1027" s="238"/>
      <c r="HRJ1027" s="238"/>
      <c r="HRK1027" s="324"/>
      <c r="HRL1027" s="324"/>
      <c r="HRM1027" s="430"/>
      <c r="HRN1027" s="403"/>
      <c r="HRO1027" s="403"/>
      <c r="HRP1027" s="430"/>
      <c r="HRQ1027" s="324"/>
      <c r="HRR1027" s="157"/>
      <c r="HRS1027" s="324"/>
      <c r="HRT1027" s="238"/>
      <c r="HRU1027" s="238"/>
      <c r="HRV1027" s="238"/>
      <c r="HRW1027" s="238"/>
      <c r="HRX1027" s="324"/>
      <c r="HRY1027" s="324"/>
      <c r="HRZ1027" s="430"/>
      <c r="HSA1027" s="403"/>
      <c r="HSB1027" s="403"/>
      <c r="HSC1027" s="430"/>
      <c r="HSD1027" s="324"/>
      <c r="HSE1027" s="157"/>
      <c r="HSF1027" s="324"/>
      <c r="HSG1027" s="238"/>
      <c r="HSH1027" s="238"/>
      <c r="HSI1027" s="238"/>
      <c r="HSJ1027" s="238"/>
      <c r="HSK1027" s="324"/>
      <c r="HSL1027" s="324"/>
      <c r="HSM1027" s="430"/>
      <c r="HSN1027" s="403"/>
      <c r="HSO1027" s="403"/>
      <c r="HSP1027" s="430"/>
      <c r="HSQ1027" s="324"/>
      <c r="HSR1027" s="157"/>
      <c r="HSS1027" s="324"/>
      <c r="HST1027" s="238"/>
      <c r="HSU1027" s="238"/>
      <c r="HSV1027" s="238"/>
      <c r="HSW1027" s="238"/>
      <c r="HSX1027" s="324"/>
      <c r="HSY1027" s="324"/>
      <c r="HSZ1027" s="430"/>
      <c r="HTA1027" s="403"/>
      <c r="HTB1027" s="403"/>
      <c r="HTC1027" s="430"/>
      <c r="HTD1027" s="324"/>
      <c r="HTE1027" s="157"/>
      <c r="HTF1027" s="324"/>
      <c r="HTG1027" s="238"/>
      <c r="HTH1027" s="238"/>
      <c r="HTI1027" s="238"/>
      <c r="HTJ1027" s="238"/>
      <c r="HTK1027" s="324"/>
      <c r="HTL1027" s="324"/>
      <c r="HTM1027" s="430"/>
      <c r="HTN1027" s="403"/>
      <c r="HTO1027" s="403"/>
      <c r="HTP1027" s="430"/>
      <c r="HTQ1027" s="324"/>
      <c r="HTR1027" s="157"/>
      <c r="HTS1027" s="324"/>
      <c r="HTT1027" s="238"/>
      <c r="HTU1027" s="238"/>
      <c r="HTV1027" s="238"/>
      <c r="HTW1027" s="238"/>
      <c r="HTX1027" s="324"/>
      <c r="HTY1027" s="324"/>
      <c r="HTZ1027" s="430"/>
      <c r="HUA1027" s="403"/>
      <c r="HUB1027" s="403"/>
      <c r="HUC1027" s="430"/>
      <c r="HUD1027" s="324"/>
      <c r="HUE1027" s="157"/>
      <c r="HUF1027" s="324"/>
      <c r="HUG1027" s="238"/>
      <c r="HUH1027" s="238"/>
      <c r="HUI1027" s="238"/>
      <c r="HUJ1027" s="238"/>
      <c r="HUK1027" s="324"/>
      <c r="HUL1027" s="324"/>
      <c r="HUM1027" s="430"/>
      <c r="HUN1027" s="403"/>
      <c r="HUO1027" s="403"/>
      <c r="HUP1027" s="430"/>
      <c r="HUQ1027" s="324"/>
      <c r="HUR1027" s="157"/>
      <c r="HUS1027" s="324"/>
      <c r="HUT1027" s="238"/>
      <c r="HUU1027" s="238"/>
      <c r="HUV1027" s="238"/>
      <c r="HUW1027" s="238"/>
      <c r="HUX1027" s="324"/>
      <c r="HUY1027" s="324"/>
      <c r="HUZ1027" s="430"/>
      <c r="HVA1027" s="403"/>
      <c r="HVB1027" s="403"/>
      <c r="HVC1027" s="430"/>
      <c r="HVD1027" s="324"/>
      <c r="HVE1027" s="157"/>
      <c r="HVF1027" s="324"/>
      <c r="HVG1027" s="238"/>
      <c r="HVH1027" s="238"/>
      <c r="HVI1027" s="238"/>
      <c r="HVJ1027" s="238"/>
      <c r="HVK1027" s="324"/>
      <c r="HVL1027" s="324"/>
      <c r="HVM1027" s="430"/>
      <c r="HVN1027" s="403"/>
      <c r="HVO1027" s="403"/>
      <c r="HVP1027" s="430"/>
      <c r="HVQ1027" s="324"/>
      <c r="HVR1027" s="157"/>
      <c r="HVS1027" s="324"/>
      <c r="HVT1027" s="238"/>
      <c r="HVU1027" s="238"/>
      <c r="HVV1027" s="238"/>
      <c r="HVW1027" s="238"/>
      <c r="HVX1027" s="324"/>
      <c r="HVY1027" s="324"/>
      <c r="HVZ1027" s="430"/>
      <c r="HWA1027" s="403"/>
      <c r="HWB1027" s="403"/>
      <c r="HWC1027" s="430"/>
      <c r="HWD1027" s="324"/>
      <c r="HWE1027" s="157"/>
      <c r="HWF1027" s="324"/>
      <c r="HWG1027" s="238"/>
      <c r="HWH1027" s="238"/>
      <c r="HWI1027" s="238"/>
      <c r="HWJ1027" s="238"/>
      <c r="HWK1027" s="324"/>
      <c r="HWL1027" s="324"/>
      <c r="HWM1027" s="430"/>
      <c r="HWN1027" s="403"/>
      <c r="HWO1027" s="403"/>
      <c r="HWP1027" s="430"/>
      <c r="HWQ1027" s="324"/>
      <c r="HWR1027" s="157"/>
      <c r="HWS1027" s="324"/>
      <c r="HWT1027" s="238"/>
      <c r="HWU1027" s="238"/>
      <c r="HWV1027" s="238"/>
      <c r="HWW1027" s="238"/>
      <c r="HWX1027" s="324"/>
      <c r="HWY1027" s="324"/>
      <c r="HWZ1027" s="430"/>
      <c r="HXA1027" s="403"/>
      <c r="HXB1027" s="403"/>
      <c r="HXC1027" s="430"/>
      <c r="HXD1027" s="324"/>
      <c r="HXE1027" s="157"/>
      <c r="HXF1027" s="324"/>
      <c r="HXG1027" s="238"/>
      <c r="HXH1027" s="238"/>
      <c r="HXI1027" s="238"/>
      <c r="HXJ1027" s="238"/>
      <c r="HXK1027" s="324"/>
      <c r="HXL1027" s="324"/>
      <c r="HXM1027" s="430"/>
      <c r="HXN1027" s="403"/>
      <c r="HXO1027" s="403"/>
      <c r="HXP1027" s="430"/>
      <c r="HXQ1027" s="324"/>
      <c r="HXR1027" s="157"/>
      <c r="HXS1027" s="324"/>
      <c r="HXT1027" s="238"/>
      <c r="HXU1027" s="238"/>
      <c r="HXV1027" s="238"/>
      <c r="HXW1027" s="238"/>
      <c r="HXX1027" s="324"/>
      <c r="HXY1027" s="324"/>
      <c r="HXZ1027" s="430"/>
      <c r="HYA1027" s="403"/>
      <c r="HYB1027" s="403"/>
      <c r="HYC1027" s="430"/>
      <c r="HYD1027" s="324"/>
      <c r="HYE1027" s="157"/>
      <c r="HYF1027" s="324"/>
      <c r="HYG1027" s="238"/>
      <c r="HYH1027" s="238"/>
      <c r="HYI1027" s="238"/>
      <c r="HYJ1027" s="238"/>
      <c r="HYK1027" s="324"/>
      <c r="HYL1027" s="324"/>
      <c r="HYM1027" s="430"/>
      <c r="HYN1027" s="403"/>
      <c r="HYO1027" s="403"/>
      <c r="HYP1027" s="430"/>
      <c r="HYQ1027" s="324"/>
      <c r="HYR1027" s="157"/>
      <c r="HYS1027" s="324"/>
      <c r="HYT1027" s="238"/>
      <c r="HYU1027" s="238"/>
      <c r="HYV1027" s="238"/>
      <c r="HYW1027" s="238"/>
      <c r="HYX1027" s="324"/>
      <c r="HYY1027" s="324"/>
      <c r="HYZ1027" s="430"/>
      <c r="HZA1027" s="403"/>
      <c r="HZB1027" s="403"/>
      <c r="HZC1027" s="430"/>
      <c r="HZD1027" s="324"/>
      <c r="HZE1027" s="157"/>
      <c r="HZF1027" s="324"/>
      <c r="HZG1027" s="238"/>
      <c r="HZH1027" s="238"/>
      <c r="HZI1027" s="238"/>
      <c r="HZJ1027" s="238"/>
      <c r="HZK1027" s="324"/>
      <c r="HZL1027" s="324"/>
      <c r="HZM1027" s="430"/>
      <c r="HZN1027" s="403"/>
      <c r="HZO1027" s="403"/>
      <c r="HZP1027" s="430"/>
      <c r="HZQ1027" s="324"/>
      <c r="HZR1027" s="157"/>
      <c r="HZS1027" s="324"/>
      <c r="HZT1027" s="238"/>
      <c r="HZU1027" s="238"/>
      <c r="HZV1027" s="238"/>
      <c r="HZW1027" s="238"/>
      <c r="HZX1027" s="324"/>
      <c r="HZY1027" s="324"/>
      <c r="HZZ1027" s="430"/>
      <c r="IAA1027" s="403"/>
      <c r="IAB1027" s="403"/>
      <c r="IAC1027" s="430"/>
      <c r="IAD1027" s="324"/>
      <c r="IAE1027" s="157"/>
      <c r="IAF1027" s="324"/>
      <c r="IAG1027" s="238"/>
      <c r="IAH1027" s="238"/>
      <c r="IAI1027" s="238"/>
      <c r="IAJ1027" s="238"/>
      <c r="IAK1027" s="324"/>
      <c r="IAL1027" s="324"/>
      <c r="IAM1027" s="430"/>
      <c r="IAN1027" s="403"/>
      <c r="IAO1027" s="403"/>
      <c r="IAP1027" s="430"/>
      <c r="IAQ1027" s="324"/>
      <c r="IAR1027" s="157"/>
      <c r="IAS1027" s="324"/>
      <c r="IAT1027" s="238"/>
      <c r="IAU1027" s="238"/>
      <c r="IAV1027" s="238"/>
      <c r="IAW1027" s="238"/>
      <c r="IAX1027" s="324"/>
      <c r="IAY1027" s="324"/>
      <c r="IAZ1027" s="430"/>
      <c r="IBA1027" s="403"/>
      <c r="IBB1027" s="403"/>
      <c r="IBC1027" s="430"/>
      <c r="IBD1027" s="324"/>
      <c r="IBE1027" s="157"/>
      <c r="IBF1027" s="324"/>
      <c r="IBG1027" s="238"/>
      <c r="IBH1027" s="238"/>
      <c r="IBI1027" s="238"/>
      <c r="IBJ1027" s="238"/>
      <c r="IBK1027" s="324"/>
      <c r="IBL1027" s="324"/>
      <c r="IBM1027" s="430"/>
      <c r="IBN1027" s="403"/>
      <c r="IBO1027" s="403"/>
      <c r="IBP1027" s="430"/>
      <c r="IBQ1027" s="324"/>
      <c r="IBR1027" s="157"/>
      <c r="IBS1027" s="324"/>
      <c r="IBT1027" s="238"/>
      <c r="IBU1027" s="238"/>
      <c r="IBV1027" s="238"/>
      <c r="IBW1027" s="238"/>
      <c r="IBX1027" s="324"/>
      <c r="IBY1027" s="324"/>
      <c r="IBZ1027" s="430"/>
      <c r="ICA1027" s="403"/>
      <c r="ICB1027" s="403"/>
      <c r="ICC1027" s="430"/>
      <c r="ICD1027" s="324"/>
      <c r="ICE1027" s="157"/>
      <c r="ICF1027" s="324"/>
      <c r="ICG1027" s="238"/>
      <c r="ICH1027" s="238"/>
      <c r="ICI1027" s="238"/>
      <c r="ICJ1027" s="238"/>
      <c r="ICK1027" s="324"/>
      <c r="ICL1027" s="324"/>
      <c r="ICM1027" s="430"/>
      <c r="ICN1027" s="403"/>
      <c r="ICO1027" s="403"/>
      <c r="ICP1027" s="430"/>
      <c r="ICQ1027" s="324"/>
      <c r="ICR1027" s="157"/>
      <c r="ICS1027" s="324"/>
      <c r="ICT1027" s="238"/>
      <c r="ICU1027" s="238"/>
      <c r="ICV1027" s="238"/>
      <c r="ICW1027" s="238"/>
      <c r="ICX1027" s="324"/>
      <c r="ICY1027" s="324"/>
      <c r="ICZ1027" s="430"/>
      <c r="IDA1027" s="403"/>
      <c r="IDB1027" s="403"/>
      <c r="IDC1027" s="430"/>
      <c r="IDD1027" s="324"/>
      <c r="IDE1027" s="157"/>
      <c r="IDF1027" s="324"/>
      <c r="IDG1027" s="238"/>
      <c r="IDH1027" s="238"/>
      <c r="IDI1027" s="238"/>
      <c r="IDJ1027" s="238"/>
      <c r="IDK1027" s="324"/>
      <c r="IDL1027" s="324"/>
      <c r="IDM1027" s="430"/>
      <c r="IDN1027" s="403"/>
      <c r="IDO1027" s="403"/>
      <c r="IDP1027" s="430"/>
      <c r="IDQ1027" s="324"/>
      <c r="IDR1027" s="157"/>
      <c r="IDS1027" s="324"/>
      <c r="IDT1027" s="238"/>
      <c r="IDU1027" s="238"/>
      <c r="IDV1027" s="238"/>
      <c r="IDW1027" s="238"/>
      <c r="IDX1027" s="324"/>
      <c r="IDY1027" s="324"/>
      <c r="IDZ1027" s="430"/>
      <c r="IEA1027" s="403"/>
      <c r="IEB1027" s="403"/>
      <c r="IEC1027" s="430"/>
      <c r="IED1027" s="324"/>
      <c r="IEE1027" s="157"/>
      <c r="IEF1027" s="324"/>
      <c r="IEG1027" s="238"/>
      <c r="IEH1027" s="238"/>
      <c r="IEI1027" s="238"/>
      <c r="IEJ1027" s="238"/>
      <c r="IEK1027" s="324"/>
      <c r="IEL1027" s="324"/>
      <c r="IEM1027" s="430"/>
      <c r="IEN1027" s="403"/>
      <c r="IEO1027" s="403"/>
      <c r="IEP1027" s="430"/>
      <c r="IEQ1027" s="324"/>
      <c r="IER1027" s="157"/>
      <c r="IES1027" s="324"/>
      <c r="IET1027" s="238"/>
      <c r="IEU1027" s="238"/>
      <c r="IEV1027" s="238"/>
      <c r="IEW1027" s="238"/>
      <c r="IEX1027" s="324"/>
      <c r="IEY1027" s="324"/>
      <c r="IEZ1027" s="430"/>
      <c r="IFA1027" s="403"/>
      <c r="IFB1027" s="403"/>
      <c r="IFC1027" s="430"/>
      <c r="IFD1027" s="324"/>
      <c r="IFE1027" s="157"/>
      <c r="IFF1027" s="324"/>
      <c r="IFG1027" s="238"/>
      <c r="IFH1027" s="238"/>
      <c r="IFI1027" s="238"/>
      <c r="IFJ1027" s="238"/>
      <c r="IFK1027" s="324"/>
      <c r="IFL1027" s="324"/>
      <c r="IFM1027" s="430"/>
      <c r="IFN1027" s="403"/>
      <c r="IFO1027" s="403"/>
      <c r="IFP1027" s="430"/>
      <c r="IFQ1027" s="324"/>
      <c r="IFR1027" s="157"/>
      <c r="IFS1027" s="324"/>
      <c r="IFT1027" s="238"/>
      <c r="IFU1027" s="238"/>
      <c r="IFV1027" s="238"/>
      <c r="IFW1027" s="238"/>
      <c r="IFX1027" s="324"/>
      <c r="IFY1027" s="324"/>
      <c r="IFZ1027" s="430"/>
      <c r="IGA1027" s="403"/>
      <c r="IGB1027" s="403"/>
      <c r="IGC1027" s="430"/>
      <c r="IGD1027" s="324"/>
      <c r="IGE1027" s="157"/>
      <c r="IGF1027" s="324"/>
      <c r="IGG1027" s="238"/>
      <c r="IGH1027" s="238"/>
      <c r="IGI1027" s="238"/>
      <c r="IGJ1027" s="238"/>
      <c r="IGK1027" s="324"/>
      <c r="IGL1027" s="324"/>
      <c r="IGM1027" s="430"/>
      <c r="IGN1027" s="403"/>
      <c r="IGO1027" s="403"/>
      <c r="IGP1027" s="430"/>
      <c r="IGQ1027" s="324"/>
      <c r="IGR1027" s="157"/>
      <c r="IGS1027" s="324"/>
      <c r="IGT1027" s="238"/>
      <c r="IGU1027" s="238"/>
      <c r="IGV1027" s="238"/>
      <c r="IGW1027" s="238"/>
      <c r="IGX1027" s="324"/>
      <c r="IGY1027" s="324"/>
      <c r="IGZ1027" s="430"/>
      <c r="IHA1027" s="403"/>
      <c r="IHB1027" s="403"/>
      <c r="IHC1027" s="430"/>
      <c r="IHD1027" s="324"/>
      <c r="IHE1027" s="157"/>
      <c r="IHF1027" s="324"/>
      <c r="IHG1027" s="238"/>
      <c r="IHH1027" s="238"/>
      <c r="IHI1027" s="238"/>
      <c r="IHJ1027" s="238"/>
      <c r="IHK1027" s="324"/>
      <c r="IHL1027" s="324"/>
      <c r="IHM1027" s="430"/>
      <c r="IHN1027" s="403"/>
      <c r="IHO1027" s="403"/>
      <c r="IHP1027" s="430"/>
      <c r="IHQ1027" s="324"/>
      <c r="IHR1027" s="157"/>
      <c r="IHS1027" s="324"/>
      <c r="IHT1027" s="238"/>
      <c r="IHU1027" s="238"/>
      <c r="IHV1027" s="238"/>
      <c r="IHW1027" s="238"/>
      <c r="IHX1027" s="324"/>
      <c r="IHY1027" s="324"/>
      <c r="IHZ1027" s="430"/>
      <c r="IIA1027" s="403"/>
      <c r="IIB1027" s="403"/>
      <c r="IIC1027" s="430"/>
      <c r="IID1027" s="324"/>
      <c r="IIE1027" s="157"/>
      <c r="IIF1027" s="324"/>
      <c r="IIG1027" s="238"/>
      <c r="IIH1027" s="238"/>
      <c r="III1027" s="238"/>
      <c r="IIJ1027" s="238"/>
      <c r="IIK1027" s="324"/>
      <c r="IIL1027" s="324"/>
      <c r="IIM1027" s="430"/>
      <c r="IIN1027" s="403"/>
      <c r="IIO1027" s="403"/>
      <c r="IIP1027" s="430"/>
      <c r="IIQ1027" s="324"/>
      <c r="IIR1027" s="157"/>
      <c r="IIS1027" s="324"/>
      <c r="IIT1027" s="238"/>
      <c r="IIU1027" s="238"/>
      <c r="IIV1027" s="238"/>
      <c r="IIW1027" s="238"/>
      <c r="IIX1027" s="324"/>
      <c r="IIY1027" s="324"/>
      <c r="IIZ1027" s="430"/>
      <c r="IJA1027" s="403"/>
      <c r="IJB1027" s="403"/>
      <c r="IJC1027" s="430"/>
      <c r="IJD1027" s="324"/>
      <c r="IJE1027" s="157"/>
      <c r="IJF1027" s="324"/>
      <c r="IJG1027" s="238"/>
      <c r="IJH1027" s="238"/>
      <c r="IJI1027" s="238"/>
      <c r="IJJ1027" s="238"/>
      <c r="IJK1027" s="324"/>
      <c r="IJL1027" s="324"/>
      <c r="IJM1027" s="430"/>
      <c r="IJN1027" s="403"/>
      <c r="IJO1027" s="403"/>
      <c r="IJP1027" s="430"/>
      <c r="IJQ1027" s="324"/>
      <c r="IJR1027" s="157"/>
      <c r="IJS1027" s="324"/>
      <c r="IJT1027" s="238"/>
      <c r="IJU1027" s="238"/>
      <c r="IJV1027" s="238"/>
      <c r="IJW1027" s="238"/>
      <c r="IJX1027" s="324"/>
      <c r="IJY1027" s="324"/>
      <c r="IJZ1027" s="430"/>
      <c r="IKA1027" s="403"/>
      <c r="IKB1027" s="403"/>
      <c r="IKC1027" s="430"/>
      <c r="IKD1027" s="324"/>
      <c r="IKE1027" s="157"/>
      <c r="IKF1027" s="324"/>
      <c r="IKG1027" s="238"/>
      <c r="IKH1027" s="238"/>
      <c r="IKI1027" s="238"/>
      <c r="IKJ1027" s="238"/>
      <c r="IKK1027" s="324"/>
      <c r="IKL1027" s="324"/>
      <c r="IKM1027" s="430"/>
      <c r="IKN1027" s="403"/>
      <c r="IKO1027" s="403"/>
      <c r="IKP1027" s="430"/>
      <c r="IKQ1027" s="324"/>
      <c r="IKR1027" s="157"/>
      <c r="IKS1027" s="324"/>
      <c r="IKT1027" s="238"/>
      <c r="IKU1027" s="238"/>
      <c r="IKV1027" s="238"/>
      <c r="IKW1027" s="238"/>
      <c r="IKX1027" s="324"/>
      <c r="IKY1027" s="324"/>
      <c r="IKZ1027" s="430"/>
      <c r="ILA1027" s="403"/>
      <c r="ILB1027" s="403"/>
      <c r="ILC1027" s="430"/>
      <c r="ILD1027" s="324"/>
      <c r="ILE1027" s="157"/>
      <c r="ILF1027" s="324"/>
      <c r="ILG1027" s="238"/>
      <c r="ILH1027" s="238"/>
      <c r="ILI1027" s="238"/>
      <c r="ILJ1027" s="238"/>
      <c r="ILK1027" s="324"/>
      <c r="ILL1027" s="324"/>
      <c r="ILM1027" s="430"/>
      <c r="ILN1027" s="403"/>
      <c r="ILO1027" s="403"/>
      <c r="ILP1027" s="430"/>
      <c r="ILQ1027" s="324"/>
      <c r="ILR1027" s="157"/>
      <c r="ILS1027" s="324"/>
      <c r="ILT1027" s="238"/>
      <c r="ILU1027" s="238"/>
      <c r="ILV1027" s="238"/>
      <c r="ILW1027" s="238"/>
      <c r="ILX1027" s="324"/>
      <c r="ILY1027" s="324"/>
      <c r="ILZ1027" s="430"/>
      <c r="IMA1027" s="403"/>
      <c r="IMB1027" s="403"/>
      <c r="IMC1027" s="430"/>
      <c r="IMD1027" s="324"/>
      <c r="IME1027" s="157"/>
      <c r="IMF1027" s="324"/>
      <c r="IMG1027" s="238"/>
      <c r="IMH1027" s="238"/>
      <c r="IMI1027" s="238"/>
      <c r="IMJ1027" s="238"/>
      <c r="IMK1027" s="324"/>
      <c r="IML1027" s="324"/>
      <c r="IMM1027" s="430"/>
      <c r="IMN1027" s="403"/>
      <c r="IMO1027" s="403"/>
      <c r="IMP1027" s="430"/>
      <c r="IMQ1027" s="324"/>
      <c r="IMR1027" s="157"/>
      <c r="IMS1027" s="324"/>
      <c r="IMT1027" s="238"/>
      <c r="IMU1027" s="238"/>
      <c r="IMV1027" s="238"/>
      <c r="IMW1027" s="238"/>
      <c r="IMX1027" s="324"/>
      <c r="IMY1027" s="324"/>
      <c r="IMZ1027" s="430"/>
      <c r="INA1027" s="403"/>
      <c r="INB1027" s="403"/>
      <c r="INC1027" s="430"/>
      <c r="IND1027" s="324"/>
      <c r="INE1027" s="157"/>
      <c r="INF1027" s="324"/>
      <c r="ING1027" s="238"/>
      <c r="INH1027" s="238"/>
      <c r="INI1027" s="238"/>
      <c r="INJ1027" s="238"/>
      <c r="INK1027" s="324"/>
      <c r="INL1027" s="324"/>
      <c r="INM1027" s="430"/>
      <c r="INN1027" s="403"/>
      <c r="INO1027" s="403"/>
      <c r="INP1027" s="430"/>
      <c r="INQ1027" s="324"/>
      <c r="INR1027" s="157"/>
      <c r="INS1027" s="324"/>
      <c r="INT1027" s="238"/>
      <c r="INU1027" s="238"/>
      <c r="INV1027" s="238"/>
      <c r="INW1027" s="238"/>
      <c r="INX1027" s="324"/>
      <c r="INY1027" s="324"/>
      <c r="INZ1027" s="430"/>
      <c r="IOA1027" s="403"/>
      <c r="IOB1027" s="403"/>
      <c r="IOC1027" s="430"/>
      <c r="IOD1027" s="324"/>
      <c r="IOE1027" s="157"/>
      <c r="IOF1027" s="324"/>
      <c r="IOG1027" s="238"/>
      <c r="IOH1027" s="238"/>
      <c r="IOI1027" s="238"/>
      <c r="IOJ1027" s="238"/>
      <c r="IOK1027" s="324"/>
      <c r="IOL1027" s="324"/>
      <c r="IOM1027" s="430"/>
      <c r="ION1027" s="403"/>
      <c r="IOO1027" s="403"/>
      <c r="IOP1027" s="430"/>
      <c r="IOQ1027" s="324"/>
      <c r="IOR1027" s="157"/>
      <c r="IOS1027" s="324"/>
      <c r="IOT1027" s="238"/>
      <c r="IOU1027" s="238"/>
      <c r="IOV1027" s="238"/>
      <c r="IOW1027" s="238"/>
      <c r="IOX1027" s="324"/>
      <c r="IOY1027" s="324"/>
      <c r="IOZ1027" s="430"/>
      <c r="IPA1027" s="403"/>
      <c r="IPB1027" s="403"/>
      <c r="IPC1027" s="430"/>
      <c r="IPD1027" s="324"/>
      <c r="IPE1027" s="157"/>
      <c r="IPF1027" s="324"/>
      <c r="IPG1027" s="238"/>
      <c r="IPH1027" s="238"/>
      <c r="IPI1027" s="238"/>
      <c r="IPJ1027" s="238"/>
      <c r="IPK1027" s="324"/>
      <c r="IPL1027" s="324"/>
      <c r="IPM1027" s="430"/>
      <c r="IPN1027" s="403"/>
      <c r="IPO1027" s="403"/>
      <c r="IPP1027" s="430"/>
      <c r="IPQ1027" s="324"/>
      <c r="IPR1027" s="157"/>
      <c r="IPS1027" s="324"/>
      <c r="IPT1027" s="238"/>
      <c r="IPU1027" s="238"/>
      <c r="IPV1027" s="238"/>
      <c r="IPW1027" s="238"/>
      <c r="IPX1027" s="324"/>
      <c r="IPY1027" s="324"/>
      <c r="IPZ1027" s="430"/>
      <c r="IQA1027" s="403"/>
      <c r="IQB1027" s="403"/>
      <c r="IQC1027" s="430"/>
      <c r="IQD1027" s="324"/>
      <c r="IQE1027" s="157"/>
      <c r="IQF1027" s="324"/>
      <c r="IQG1027" s="238"/>
      <c r="IQH1027" s="238"/>
      <c r="IQI1027" s="238"/>
      <c r="IQJ1027" s="238"/>
      <c r="IQK1027" s="324"/>
      <c r="IQL1027" s="324"/>
      <c r="IQM1027" s="430"/>
      <c r="IQN1027" s="403"/>
      <c r="IQO1027" s="403"/>
      <c r="IQP1027" s="430"/>
      <c r="IQQ1027" s="324"/>
      <c r="IQR1027" s="157"/>
      <c r="IQS1027" s="324"/>
      <c r="IQT1027" s="238"/>
      <c r="IQU1027" s="238"/>
      <c r="IQV1027" s="238"/>
      <c r="IQW1027" s="238"/>
      <c r="IQX1027" s="324"/>
      <c r="IQY1027" s="324"/>
      <c r="IQZ1027" s="430"/>
      <c r="IRA1027" s="403"/>
      <c r="IRB1027" s="403"/>
      <c r="IRC1027" s="430"/>
      <c r="IRD1027" s="324"/>
      <c r="IRE1027" s="157"/>
      <c r="IRF1027" s="324"/>
      <c r="IRG1027" s="238"/>
      <c r="IRH1027" s="238"/>
      <c r="IRI1027" s="238"/>
      <c r="IRJ1027" s="238"/>
      <c r="IRK1027" s="324"/>
      <c r="IRL1027" s="324"/>
      <c r="IRM1027" s="430"/>
      <c r="IRN1027" s="403"/>
      <c r="IRO1027" s="403"/>
      <c r="IRP1027" s="430"/>
      <c r="IRQ1027" s="324"/>
      <c r="IRR1027" s="157"/>
      <c r="IRS1027" s="324"/>
      <c r="IRT1027" s="238"/>
      <c r="IRU1027" s="238"/>
      <c r="IRV1027" s="238"/>
      <c r="IRW1027" s="238"/>
      <c r="IRX1027" s="324"/>
      <c r="IRY1027" s="324"/>
      <c r="IRZ1027" s="430"/>
      <c r="ISA1027" s="403"/>
      <c r="ISB1027" s="403"/>
      <c r="ISC1027" s="430"/>
      <c r="ISD1027" s="324"/>
      <c r="ISE1027" s="157"/>
      <c r="ISF1027" s="324"/>
      <c r="ISG1027" s="238"/>
      <c r="ISH1027" s="238"/>
      <c r="ISI1027" s="238"/>
      <c r="ISJ1027" s="238"/>
      <c r="ISK1027" s="324"/>
      <c r="ISL1027" s="324"/>
      <c r="ISM1027" s="430"/>
      <c r="ISN1027" s="403"/>
      <c r="ISO1027" s="403"/>
      <c r="ISP1027" s="430"/>
      <c r="ISQ1027" s="324"/>
      <c r="ISR1027" s="157"/>
      <c r="ISS1027" s="324"/>
      <c r="IST1027" s="238"/>
      <c r="ISU1027" s="238"/>
      <c r="ISV1027" s="238"/>
      <c r="ISW1027" s="238"/>
      <c r="ISX1027" s="324"/>
      <c r="ISY1027" s="324"/>
      <c r="ISZ1027" s="430"/>
      <c r="ITA1027" s="403"/>
      <c r="ITB1027" s="403"/>
      <c r="ITC1027" s="430"/>
      <c r="ITD1027" s="324"/>
      <c r="ITE1027" s="157"/>
      <c r="ITF1027" s="324"/>
      <c r="ITG1027" s="238"/>
      <c r="ITH1027" s="238"/>
      <c r="ITI1027" s="238"/>
      <c r="ITJ1027" s="238"/>
      <c r="ITK1027" s="324"/>
      <c r="ITL1027" s="324"/>
      <c r="ITM1027" s="430"/>
      <c r="ITN1027" s="403"/>
      <c r="ITO1027" s="403"/>
      <c r="ITP1027" s="430"/>
      <c r="ITQ1027" s="324"/>
      <c r="ITR1027" s="157"/>
      <c r="ITS1027" s="324"/>
      <c r="ITT1027" s="238"/>
      <c r="ITU1027" s="238"/>
      <c r="ITV1027" s="238"/>
      <c r="ITW1027" s="238"/>
      <c r="ITX1027" s="324"/>
      <c r="ITY1027" s="324"/>
      <c r="ITZ1027" s="430"/>
      <c r="IUA1027" s="403"/>
      <c r="IUB1027" s="403"/>
      <c r="IUC1027" s="430"/>
      <c r="IUD1027" s="324"/>
      <c r="IUE1027" s="157"/>
      <c r="IUF1027" s="324"/>
      <c r="IUG1027" s="238"/>
      <c r="IUH1027" s="238"/>
      <c r="IUI1027" s="238"/>
      <c r="IUJ1027" s="238"/>
      <c r="IUK1027" s="324"/>
      <c r="IUL1027" s="324"/>
      <c r="IUM1027" s="430"/>
      <c r="IUN1027" s="403"/>
      <c r="IUO1027" s="403"/>
      <c r="IUP1027" s="430"/>
      <c r="IUQ1027" s="324"/>
      <c r="IUR1027" s="157"/>
      <c r="IUS1027" s="324"/>
      <c r="IUT1027" s="238"/>
      <c r="IUU1027" s="238"/>
      <c r="IUV1027" s="238"/>
      <c r="IUW1027" s="238"/>
      <c r="IUX1027" s="324"/>
      <c r="IUY1027" s="324"/>
      <c r="IUZ1027" s="430"/>
      <c r="IVA1027" s="403"/>
      <c r="IVB1027" s="403"/>
      <c r="IVC1027" s="430"/>
      <c r="IVD1027" s="324"/>
      <c r="IVE1027" s="157"/>
      <c r="IVF1027" s="324"/>
      <c r="IVG1027" s="238"/>
      <c r="IVH1027" s="238"/>
      <c r="IVI1027" s="238"/>
      <c r="IVJ1027" s="238"/>
      <c r="IVK1027" s="324"/>
      <c r="IVL1027" s="324"/>
      <c r="IVM1027" s="430"/>
      <c r="IVN1027" s="403"/>
      <c r="IVO1027" s="403"/>
      <c r="IVP1027" s="430"/>
      <c r="IVQ1027" s="324"/>
      <c r="IVR1027" s="157"/>
      <c r="IVS1027" s="324"/>
      <c r="IVT1027" s="238"/>
      <c r="IVU1027" s="238"/>
      <c r="IVV1027" s="238"/>
      <c r="IVW1027" s="238"/>
      <c r="IVX1027" s="324"/>
      <c r="IVY1027" s="324"/>
      <c r="IVZ1027" s="430"/>
      <c r="IWA1027" s="403"/>
      <c r="IWB1027" s="403"/>
      <c r="IWC1027" s="430"/>
      <c r="IWD1027" s="324"/>
      <c r="IWE1027" s="157"/>
      <c r="IWF1027" s="324"/>
      <c r="IWG1027" s="238"/>
      <c r="IWH1027" s="238"/>
      <c r="IWI1027" s="238"/>
      <c r="IWJ1027" s="238"/>
      <c r="IWK1027" s="324"/>
      <c r="IWL1027" s="324"/>
      <c r="IWM1027" s="430"/>
      <c r="IWN1027" s="403"/>
      <c r="IWO1027" s="403"/>
      <c r="IWP1027" s="430"/>
      <c r="IWQ1027" s="324"/>
      <c r="IWR1027" s="157"/>
      <c r="IWS1027" s="324"/>
      <c r="IWT1027" s="238"/>
      <c r="IWU1027" s="238"/>
      <c r="IWV1027" s="238"/>
      <c r="IWW1027" s="238"/>
      <c r="IWX1027" s="324"/>
      <c r="IWY1027" s="324"/>
      <c r="IWZ1027" s="430"/>
      <c r="IXA1027" s="403"/>
      <c r="IXB1027" s="403"/>
      <c r="IXC1027" s="430"/>
      <c r="IXD1027" s="324"/>
      <c r="IXE1027" s="157"/>
      <c r="IXF1027" s="324"/>
      <c r="IXG1027" s="238"/>
      <c r="IXH1027" s="238"/>
      <c r="IXI1027" s="238"/>
      <c r="IXJ1027" s="238"/>
      <c r="IXK1027" s="324"/>
      <c r="IXL1027" s="324"/>
      <c r="IXM1027" s="430"/>
      <c r="IXN1027" s="403"/>
      <c r="IXO1027" s="403"/>
      <c r="IXP1027" s="430"/>
      <c r="IXQ1027" s="324"/>
      <c r="IXR1027" s="157"/>
      <c r="IXS1027" s="324"/>
      <c r="IXT1027" s="238"/>
      <c r="IXU1027" s="238"/>
      <c r="IXV1027" s="238"/>
      <c r="IXW1027" s="238"/>
      <c r="IXX1027" s="324"/>
      <c r="IXY1027" s="324"/>
      <c r="IXZ1027" s="430"/>
      <c r="IYA1027" s="403"/>
      <c r="IYB1027" s="403"/>
      <c r="IYC1027" s="430"/>
      <c r="IYD1027" s="324"/>
      <c r="IYE1027" s="157"/>
      <c r="IYF1027" s="324"/>
      <c r="IYG1027" s="238"/>
      <c r="IYH1027" s="238"/>
      <c r="IYI1027" s="238"/>
      <c r="IYJ1027" s="238"/>
      <c r="IYK1027" s="324"/>
      <c r="IYL1027" s="324"/>
      <c r="IYM1027" s="430"/>
      <c r="IYN1027" s="403"/>
      <c r="IYO1027" s="403"/>
      <c r="IYP1027" s="430"/>
      <c r="IYQ1027" s="324"/>
      <c r="IYR1027" s="157"/>
      <c r="IYS1027" s="324"/>
      <c r="IYT1027" s="238"/>
      <c r="IYU1027" s="238"/>
      <c r="IYV1027" s="238"/>
      <c r="IYW1027" s="238"/>
      <c r="IYX1027" s="324"/>
      <c r="IYY1027" s="324"/>
      <c r="IYZ1027" s="430"/>
      <c r="IZA1027" s="403"/>
      <c r="IZB1027" s="403"/>
      <c r="IZC1027" s="430"/>
      <c r="IZD1027" s="324"/>
      <c r="IZE1027" s="157"/>
      <c r="IZF1027" s="324"/>
      <c r="IZG1027" s="238"/>
      <c r="IZH1027" s="238"/>
      <c r="IZI1027" s="238"/>
      <c r="IZJ1027" s="238"/>
      <c r="IZK1027" s="324"/>
      <c r="IZL1027" s="324"/>
      <c r="IZM1027" s="430"/>
      <c r="IZN1027" s="403"/>
      <c r="IZO1027" s="403"/>
      <c r="IZP1027" s="430"/>
      <c r="IZQ1027" s="324"/>
      <c r="IZR1027" s="157"/>
      <c r="IZS1027" s="324"/>
      <c r="IZT1027" s="238"/>
      <c r="IZU1027" s="238"/>
      <c r="IZV1027" s="238"/>
      <c r="IZW1027" s="238"/>
      <c r="IZX1027" s="324"/>
      <c r="IZY1027" s="324"/>
      <c r="IZZ1027" s="430"/>
      <c r="JAA1027" s="403"/>
      <c r="JAB1027" s="403"/>
      <c r="JAC1027" s="430"/>
      <c r="JAD1027" s="324"/>
      <c r="JAE1027" s="157"/>
      <c r="JAF1027" s="324"/>
      <c r="JAG1027" s="238"/>
      <c r="JAH1027" s="238"/>
      <c r="JAI1027" s="238"/>
      <c r="JAJ1027" s="238"/>
      <c r="JAK1027" s="324"/>
      <c r="JAL1027" s="324"/>
      <c r="JAM1027" s="430"/>
      <c r="JAN1027" s="403"/>
      <c r="JAO1027" s="403"/>
      <c r="JAP1027" s="430"/>
      <c r="JAQ1027" s="324"/>
      <c r="JAR1027" s="157"/>
      <c r="JAS1027" s="324"/>
      <c r="JAT1027" s="238"/>
      <c r="JAU1027" s="238"/>
      <c r="JAV1027" s="238"/>
      <c r="JAW1027" s="238"/>
      <c r="JAX1027" s="324"/>
      <c r="JAY1027" s="324"/>
      <c r="JAZ1027" s="430"/>
      <c r="JBA1027" s="403"/>
      <c r="JBB1027" s="403"/>
      <c r="JBC1027" s="430"/>
      <c r="JBD1027" s="324"/>
      <c r="JBE1027" s="157"/>
      <c r="JBF1027" s="324"/>
      <c r="JBG1027" s="238"/>
      <c r="JBH1027" s="238"/>
      <c r="JBI1027" s="238"/>
      <c r="JBJ1027" s="238"/>
      <c r="JBK1027" s="324"/>
      <c r="JBL1027" s="324"/>
      <c r="JBM1027" s="430"/>
      <c r="JBN1027" s="403"/>
      <c r="JBO1027" s="403"/>
      <c r="JBP1027" s="430"/>
      <c r="JBQ1027" s="324"/>
      <c r="JBR1027" s="157"/>
      <c r="JBS1027" s="324"/>
      <c r="JBT1027" s="238"/>
      <c r="JBU1027" s="238"/>
      <c r="JBV1027" s="238"/>
      <c r="JBW1027" s="238"/>
      <c r="JBX1027" s="324"/>
      <c r="JBY1027" s="324"/>
      <c r="JBZ1027" s="430"/>
      <c r="JCA1027" s="403"/>
      <c r="JCB1027" s="403"/>
      <c r="JCC1027" s="430"/>
      <c r="JCD1027" s="324"/>
      <c r="JCE1027" s="157"/>
      <c r="JCF1027" s="324"/>
      <c r="JCG1027" s="238"/>
      <c r="JCH1027" s="238"/>
      <c r="JCI1027" s="238"/>
      <c r="JCJ1027" s="238"/>
      <c r="JCK1027" s="324"/>
      <c r="JCL1027" s="324"/>
      <c r="JCM1027" s="430"/>
      <c r="JCN1027" s="403"/>
      <c r="JCO1027" s="403"/>
      <c r="JCP1027" s="430"/>
      <c r="JCQ1027" s="324"/>
      <c r="JCR1027" s="157"/>
      <c r="JCS1027" s="324"/>
      <c r="JCT1027" s="238"/>
      <c r="JCU1027" s="238"/>
      <c r="JCV1027" s="238"/>
      <c r="JCW1027" s="238"/>
      <c r="JCX1027" s="324"/>
      <c r="JCY1027" s="324"/>
      <c r="JCZ1027" s="430"/>
      <c r="JDA1027" s="403"/>
      <c r="JDB1027" s="403"/>
      <c r="JDC1027" s="430"/>
      <c r="JDD1027" s="324"/>
      <c r="JDE1027" s="157"/>
      <c r="JDF1027" s="324"/>
      <c r="JDG1027" s="238"/>
      <c r="JDH1027" s="238"/>
      <c r="JDI1027" s="238"/>
      <c r="JDJ1027" s="238"/>
      <c r="JDK1027" s="324"/>
      <c r="JDL1027" s="324"/>
      <c r="JDM1027" s="430"/>
      <c r="JDN1027" s="403"/>
      <c r="JDO1027" s="403"/>
      <c r="JDP1027" s="430"/>
      <c r="JDQ1027" s="324"/>
      <c r="JDR1027" s="157"/>
      <c r="JDS1027" s="324"/>
      <c r="JDT1027" s="238"/>
      <c r="JDU1027" s="238"/>
      <c r="JDV1027" s="238"/>
      <c r="JDW1027" s="238"/>
      <c r="JDX1027" s="324"/>
      <c r="JDY1027" s="324"/>
      <c r="JDZ1027" s="430"/>
      <c r="JEA1027" s="403"/>
      <c r="JEB1027" s="403"/>
      <c r="JEC1027" s="430"/>
      <c r="JED1027" s="324"/>
      <c r="JEE1027" s="157"/>
      <c r="JEF1027" s="324"/>
      <c r="JEG1027" s="238"/>
      <c r="JEH1027" s="238"/>
      <c r="JEI1027" s="238"/>
      <c r="JEJ1027" s="238"/>
      <c r="JEK1027" s="324"/>
      <c r="JEL1027" s="324"/>
      <c r="JEM1027" s="430"/>
      <c r="JEN1027" s="403"/>
      <c r="JEO1027" s="403"/>
      <c r="JEP1027" s="430"/>
      <c r="JEQ1027" s="324"/>
      <c r="JER1027" s="157"/>
      <c r="JES1027" s="324"/>
      <c r="JET1027" s="238"/>
      <c r="JEU1027" s="238"/>
      <c r="JEV1027" s="238"/>
      <c r="JEW1027" s="238"/>
      <c r="JEX1027" s="324"/>
      <c r="JEY1027" s="324"/>
      <c r="JEZ1027" s="430"/>
      <c r="JFA1027" s="403"/>
      <c r="JFB1027" s="403"/>
      <c r="JFC1027" s="430"/>
      <c r="JFD1027" s="324"/>
      <c r="JFE1027" s="157"/>
      <c r="JFF1027" s="324"/>
      <c r="JFG1027" s="238"/>
      <c r="JFH1027" s="238"/>
      <c r="JFI1027" s="238"/>
      <c r="JFJ1027" s="238"/>
      <c r="JFK1027" s="324"/>
      <c r="JFL1027" s="324"/>
      <c r="JFM1027" s="430"/>
      <c r="JFN1027" s="403"/>
      <c r="JFO1027" s="403"/>
      <c r="JFP1027" s="430"/>
      <c r="JFQ1027" s="324"/>
      <c r="JFR1027" s="157"/>
      <c r="JFS1027" s="324"/>
      <c r="JFT1027" s="238"/>
      <c r="JFU1027" s="238"/>
      <c r="JFV1027" s="238"/>
      <c r="JFW1027" s="238"/>
      <c r="JFX1027" s="324"/>
      <c r="JFY1027" s="324"/>
      <c r="JFZ1027" s="430"/>
      <c r="JGA1027" s="403"/>
      <c r="JGB1027" s="403"/>
      <c r="JGC1027" s="430"/>
      <c r="JGD1027" s="324"/>
      <c r="JGE1027" s="157"/>
      <c r="JGF1027" s="324"/>
      <c r="JGG1027" s="238"/>
      <c r="JGH1027" s="238"/>
      <c r="JGI1027" s="238"/>
      <c r="JGJ1027" s="238"/>
      <c r="JGK1027" s="324"/>
      <c r="JGL1027" s="324"/>
      <c r="JGM1027" s="430"/>
      <c r="JGN1027" s="403"/>
      <c r="JGO1027" s="403"/>
      <c r="JGP1027" s="430"/>
      <c r="JGQ1027" s="324"/>
      <c r="JGR1027" s="157"/>
      <c r="JGS1027" s="324"/>
      <c r="JGT1027" s="238"/>
      <c r="JGU1027" s="238"/>
      <c r="JGV1027" s="238"/>
      <c r="JGW1027" s="238"/>
      <c r="JGX1027" s="324"/>
      <c r="JGY1027" s="324"/>
      <c r="JGZ1027" s="430"/>
      <c r="JHA1027" s="403"/>
      <c r="JHB1027" s="403"/>
      <c r="JHC1027" s="430"/>
      <c r="JHD1027" s="324"/>
      <c r="JHE1027" s="157"/>
      <c r="JHF1027" s="324"/>
      <c r="JHG1027" s="238"/>
      <c r="JHH1027" s="238"/>
      <c r="JHI1027" s="238"/>
      <c r="JHJ1027" s="238"/>
      <c r="JHK1027" s="324"/>
      <c r="JHL1027" s="324"/>
      <c r="JHM1027" s="430"/>
      <c r="JHN1027" s="403"/>
      <c r="JHO1027" s="403"/>
      <c r="JHP1027" s="430"/>
      <c r="JHQ1027" s="324"/>
      <c r="JHR1027" s="157"/>
      <c r="JHS1027" s="324"/>
      <c r="JHT1027" s="238"/>
      <c r="JHU1027" s="238"/>
      <c r="JHV1027" s="238"/>
      <c r="JHW1027" s="238"/>
      <c r="JHX1027" s="324"/>
      <c r="JHY1027" s="324"/>
      <c r="JHZ1027" s="430"/>
      <c r="JIA1027" s="403"/>
      <c r="JIB1027" s="403"/>
      <c r="JIC1027" s="430"/>
      <c r="JID1027" s="324"/>
      <c r="JIE1027" s="157"/>
      <c r="JIF1027" s="324"/>
      <c r="JIG1027" s="238"/>
      <c r="JIH1027" s="238"/>
      <c r="JII1027" s="238"/>
      <c r="JIJ1027" s="238"/>
      <c r="JIK1027" s="324"/>
      <c r="JIL1027" s="324"/>
      <c r="JIM1027" s="430"/>
      <c r="JIN1027" s="403"/>
      <c r="JIO1027" s="403"/>
      <c r="JIP1027" s="430"/>
      <c r="JIQ1027" s="324"/>
      <c r="JIR1027" s="157"/>
      <c r="JIS1027" s="324"/>
      <c r="JIT1027" s="238"/>
      <c r="JIU1027" s="238"/>
      <c r="JIV1027" s="238"/>
      <c r="JIW1027" s="238"/>
      <c r="JIX1027" s="324"/>
      <c r="JIY1027" s="324"/>
      <c r="JIZ1027" s="430"/>
      <c r="JJA1027" s="403"/>
      <c r="JJB1027" s="403"/>
      <c r="JJC1027" s="430"/>
      <c r="JJD1027" s="324"/>
      <c r="JJE1027" s="157"/>
      <c r="JJF1027" s="324"/>
      <c r="JJG1027" s="238"/>
      <c r="JJH1027" s="238"/>
      <c r="JJI1027" s="238"/>
      <c r="JJJ1027" s="238"/>
      <c r="JJK1027" s="324"/>
      <c r="JJL1027" s="324"/>
      <c r="JJM1027" s="430"/>
      <c r="JJN1027" s="403"/>
      <c r="JJO1027" s="403"/>
      <c r="JJP1027" s="430"/>
      <c r="JJQ1027" s="324"/>
      <c r="JJR1027" s="157"/>
      <c r="JJS1027" s="324"/>
      <c r="JJT1027" s="238"/>
      <c r="JJU1027" s="238"/>
      <c r="JJV1027" s="238"/>
      <c r="JJW1027" s="238"/>
      <c r="JJX1027" s="324"/>
      <c r="JJY1027" s="324"/>
      <c r="JJZ1027" s="430"/>
      <c r="JKA1027" s="403"/>
      <c r="JKB1027" s="403"/>
      <c r="JKC1027" s="430"/>
      <c r="JKD1027" s="324"/>
      <c r="JKE1027" s="157"/>
      <c r="JKF1027" s="324"/>
      <c r="JKG1027" s="238"/>
      <c r="JKH1027" s="238"/>
      <c r="JKI1027" s="238"/>
      <c r="JKJ1027" s="238"/>
      <c r="JKK1027" s="324"/>
      <c r="JKL1027" s="324"/>
      <c r="JKM1027" s="430"/>
      <c r="JKN1027" s="403"/>
      <c r="JKO1027" s="403"/>
      <c r="JKP1027" s="430"/>
      <c r="JKQ1027" s="324"/>
      <c r="JKR1027" s="157"/>
      <c r="JKS1027" s="324"/>
      <c r="JKT1027" s="238"/>
      <c r="JKU1027" s="238"/>
      <c r="JKV1027" s="238"/>
      <c r="JKW1027" s="238"/>
      <c r="JKX1027" s="324"/>
      <c r="JKY1027" s="324"/>
      <c r="JKZ1027" s="430"/>
      <c r="JLA1027" s="403"/>
      <c r="JLB1027" s="403"/>
      <c r="JLC1027" s="430"/>
      <c r="JLD1027" s="324"/>
      <c r="JLE1027" s="157"/>
      <c r="JLF1027" s="324"/>
      <c r="JLG1027" s="238"/>
      <c r="JLH1027" s="238"/>
      <c r="JLI1027" s="238"/>
      <c r="JLJ1027" s="238"/>
      <c r="JLK1027" s="324"/>
      <c r="JLL1027" s="324"/>
      <c r="JLM1027" s="430"/>
      <c r="JLN1027" s="403"/>
      <c r="JLO1027" s="403"/>
      <c r="JLP1027" s="430"/>
      <c r="JLQ1027" s="324"/>
      <c r="JLR1027" s="157"/>
      <c r="JLS1027" s="324"/>
      <c r="JLT1027" s="238"/>
      <c r="JLU1027" s="238"/>
      <c r="JLV1027" s="238"/>
      <c r="JLW1027" s="238"/>
      <c r="JLX1027" s="324"/>
      <c r="JLY1027" s="324"/>
      <c r="JLZ1027" s="430"/>
      <c r="JMA1027" s="403"/>
      <c r="JMB1027" s="403"/>
      <c r="JMC1027" s="430"/>
      <c r="JMD1027" s="324"/>
      <c r="JME1027" s="157"/>
      <c r="JMF1027" s="324"/>
      <c r="JMG1027" s="238"/>
      <c r="JMH1027" s="238"/>
      <c r="JMI1027" s="238"/>
      <c r="JMJ1027" s="238"/>
      <c r="JMK1027" s="324"/>
      <c r="JML1027" s="324"/>
      <c r="JMM1027" s="430"/>
      <c r="JMN1027" s="403"/>
      <c r="JMO1027" s="403"/>
      <c r="JMP1027" s="430"/>
      <c r="JMQ1027" s="324"/>
      <c r="JMR1027" s="157"/>
      <c r="JMS1027" s="324"/>
      <c r="JMT1027" s="238"/>
      <c r="JMU1027" s="238"/>
      <c r="JMV1027" s="238"/>
      <c r="JMW1027" s="238"/>
      <c r="JMX1027" s="324"/>
      <c r="JMY1027" s="324"/>
      <c r="JMZ1027" s="430"/>
      <c r="JNA1027" s="403"/>
      <c r="JNB1027" s="403"/>
      <c r="JNC1027" s="430"/>
      <c r="JND1027" s="324"/>
      <c r="JNE1027" s="157"/>
      <c r="JNF1027" s="324"/>
      <c r="JNG1027" s="238"/>
      <c r="JNH1027" s="238"/>
      <c r="JNI1027" s="238"/>
      <c r="JNJ1027" s="238"/>
      <c r="JNK1027" s="324"/>
      <c r="JNL1027" s="324"/>
      <c r="JNM1027" s="430"/>
      <c r="JNN1027" s="403"/>
      <c r="JNO1027" s="403"/>
      <c r="JNP1027" s="430"/>
      <c r="JNQ1027" s="324"/>
      <c r="JNR1027" s="157"/>
      <c r="JNS1027" s="324"/>
      <c r="JNT1027" s="238"/>
      <c r="JNU1027" s="238"/>
      <c r="JNV1027" s="238"/>
      <c r="JNW1027" s="238"/>
      <c r="JNX1027" s="324"/>
      <c r="JNY1027" s="324"/>
      <c r="JNZ1027" s="430"/>
      <c r="JOA1027" s="403"/>
      <c r="JOB1027" s="403"/>
      <c r="JOC1027" s="430"/>
      <c r="JOD1027" s="324"/>
      <c r="JOE1027" s="157"/>
      <c r="JOF1027" s="324"/>
      <c r="JOG1027" s="238"/>
      <c r="JOH1027" s="238"/>
      <c r="JOI1027" s="238"/>
      <c r="JOJ1027" s="238"/>
      <c r="JOK1027" s="324"/>
      <c r="JOL1027" s="324"/>
      <c r="JOM1027" s="430"/>
      <c r="JON1027" s="403"/>
      <c r="JOO1027" s="403"/>
      <c r="JOP1027" s="430"/>
      <c r="JOQ1027" s="324"/>
      <c r="JOR1027" s="157"/>
      <c r="JOS1027" s="324"/>
      <c r="JOT1027" s="238"/>
      <c r="JOU1027" s="238"/>
      <c r="JOV1027" s="238"/>
      <c r="JOW1027" s="238"/>
      <c r="JOX1027" s="324"/>
      <c r="JOY1027" s="324"/>
      <c r="JOZ1027" s="430"/>
      <c r="JPA1027" s="403"/>
      <c r="JPB1027" s="403"/>
      <c r="JPC1027" s="430"/>
      <c r="JPD1027" s="324"/>
      <c r="JPE1027" s="157"/>
      <c r="JPF1027" s="324"/>
      <c r="JPG1027" s="238"/>
      <c r="JPH1027" s="238"/>
      <c r="JPI1027" s="238"/>
      <c r="JPJ1027" s="238"/>
      <c r="JPK1027" s="324"/>
      <c r="JPL1027" s="324"/>
      <c r="JPM1027" s="430"/>
      <c r="JPN1027" s="403"/>
      <c r="JPO1027" s="403"/>
      <c r="JPP1027" s="430"/>
      <c r="JPQ1027" s="324"/>
      <c r="JPR1027" s="157"/>
      <c r="JPS1027" s="324"/>
      <c r="JPT1027" s="238"/>
      <c r="JPU1027" s="238"/>
      <c r="JPV1027" s="238"/>
      <c r="JPW1027" s="238"/>
      <c r="JPX1027" s="324"/>
      <c r="JPY1027" s="324"/>
      <c r="JPZ1027" s="430"/>
      <c r="JQA1027" s="403"/>
      <c r="JQB1027" s="403"/>
      <c r="JQC1027" s="430"/>
      <c r="JQD1027" s="324"/>
      <c r="JQE1027" s="157"/>
      <c r="JQF1027" s="324"/>
      <c r="JQG1027" s="238"/>
      <c r="JQH1027" s="238"/>
      <c r="JQI1027" s="238"/>
      <c r="JQJ1027" s="238"/>
      <c r="JQK1027" s="324"/>
      <c r="JQL1027" s="324"/>
      <c r="JQM1027" s="430"/>
      <c r="JQN1027" s="403"/>
      <c r="JQO1027" s="403"/>
      <c r="JQP1027" s="430"/>
      <c r="JQQ1027" s="324"/>
      <c r="JQR1027" s="157"/>
      <c r="JQS1027" s="324"/>
      <c r="JQT1027" s="238"/>
      <c r="JQU1027" s="238"/>
      <c r="JQV1027" s="238"/>
      <c r="JQW1027" s="238"/>
      <c r="JQX1027" s="324"/>
      <c r="JQY1027" s="324"/>
      <c r="JQZ1027" s="430"/>
      <c r="JRA1027" s="403"/>
      <c r="JRB1027" s="403"/>
      <c r="JRC1027" s="430"/>
      <c r="JRD1027" s="324"/>
      <c r="JRE1027" s="157"/>
      <c r="JRF1027" s="324"/>
      <c r="JRG1027" s="238"/>
      <c r="JRH1027" s="238"/>
      <c r="JRI1027" s="238"/>
      <c r="JRJ1027" s="238"/>
      <c r="JRK1027" s="324"/>
      <c r="JRL1027" s="324"/>
      <c r="JRM1027" s="430"/>
      <c r="JRN1027" s="403"/>
      <c r="JRO1027" s="403"/>
      <c r="JRP1027" s="430"/>
      <c r="JRQ1027" s="324"/>
      <c r="JRR1027" s="157"/>
      <c r="JRS1027" s="324"/>
      <c r="JRT1027" s="238"/>
      <c r="JRU1027" s="238"/>
      <c r="JRV1027" s="238"/>
      <c r="JRW1027" s="238"/>
      <c r="JRX1027" s="324"/>
      <c r="JRY1027" s="324"/>
      <c r="JRZ1027" s="430"/>
      <c r="JSA1027" s="403"/>
      <c r="JSB1027" s="403"/>
      <c r="JSC1027" s="430"/>
      <c r="JSD1027" s="324"/>
      <c r="JSE1027" s="157"/>
      <c r="JSF1027" s="324"/>
      <c r="JSG1027" s="238"/>
      <c r="JSH1027" s="238"/>
      <c r="JSI1027" s="238"/>
      <c r="JSJ1027" s="238"/>
      <c r="JSK1027" s="324"/>
      <c r="JSL1027" s="324"/>
      <c r="JSM1027" s="430"/>
      <c r="JSN1027" s="403"/>
      <c r="JSO1027" s="403"/>
      <c r="JSP1027" s="430"/>
      <c r="JSQ1027" s="324"/>
      <c r="JSR1027" s="157"/>
      <c r="JSS1027" s="324"/>
      <c r="JST1027" s="238"/>
      <c r="JSU1027" s="238"/>
      <c r="JSV1027" s="238"/>
      <c r="JSW1027" s="238"/>
      <c r="JSX1027" s="324"/>
      <c r="JSY1027" s="324"/>
      <c r="JSZ1027" s="430"/>
      <c r="JTA1027" s="403"/>
      <c r="JTB1027" s="403"/>
      <c r="JTC1027" s="430"/>
      <c r="JTD1027" s="324"/>
      <c r="JTE1027" s="157"/>
      <c r="JTF1027" s="324"/>
      <c r="JTG1027" s="238"/>
      <c r="JTH1027" s="238"/>
      <c r="JTI1027" s="238"/>
      <c r="JTJ1027" s="238"/>
      <c r="JTK1027" s="324"/>
      <c r="JTL1027" s="324"/>
      <c r="JTM1027" s="430"/>
      <c r="JTN1027" s="403"/>
      <c r="JTO1027" s="403"/>
      <c r="JTP1027" s="430"/>
      <c r="JTQ1027" s="324"/>
      <c r="JTR1027" s="157"/>
      <c r="JTS1027" s="324"/>
      <c r="JTT1027" s="238"/>
      <c r="JTU1027" s="238"/>
      <c r="JTV1027" s="238"/>
      <c r="JTW1027" s="238"/>
      <c r="JTX1027" s="324"/>
      <c r="JTY1027" s="324"/>
      <c r="JTZ1027" s="430"/>
      <c r="JUA1027" s="403"/>
      <c r="JUB1027" s="403"/>
      <c r="JUC1027" s="430"/>
      <c r="JUD1027" s="324"/>
      <c r="JUE1027" s="157"/>
      <c r="JUF1027" s="324"/>
      <c r="JUG1027" s="238"/>
      <c r="JUH1027" s="238"/>
      <c r="JUI1027" s="238"/>
      <c r="JUJ1027" s="238"/>
      <c r="JUK1027" s="324"/>
      <c r="JUL1027" s="324"/>
      <c r="JUM1027" s="430"/>
      <c r="JUN1027" s="403"/>
      <c r="JUO1027" s="403"/>
      <c r="JUP1027" s="430"/>
      <c r="JUQ1027" s="324"/>
      <c r="JUR1027" s="157"/>
      <c r="JUS1027" s="324"/>
      <c r="JUT1027" s="238"/>
      <c r="JUU1027" s="238"/>
      <c r="JUV1027" s="238"/>
      <c r="JUW1027" s="238"/>
      <c r="JUX1027" s="324"/>
      <c r="JUY1027" s="324"/>
      <c r="JUZ1027" s="430"/>
      <c r="JVA1027" s="403"/>
      <c r="JVB1027" s="403"/>
      <c r="JVC1027" s="430"/>
      <c r="JVD1027" s="324"/>
      <c r="JVE1027" s="157"/>
      <c r="JVF1027" s="324"/>
      <c r="JVG1027" s="238"/>
      <c r="JVH1027" s="238"/>
      <c r="JVI1027" s="238"/>
      <c r="JVJ1027" s="238"/>
      <c r="JVK1027" s="324"/>
      <c r="JVL1027" s="324"/>
      <c r="JVM1027" s="430"/>
      <c r="JVN1027" s="403"/>
      <c r="JVO1027" s="403"/>
      <c r="JVP1027" s="430"/>
      <c r="JVQ1027" s="324"/>
      <c r="JVR1027" s="157"/>
      <c r="JVS1027" s="324"/>
      <c r="JVT1027" s="238"/>
      <c r="JVU1027" s="238"/>
      <c r="JVV1027" s="238"/>
      <c r="JVW1027" s="238"/>
      <c r="JVX1027" s="324"/>
      <c r="JVY1027" s="324"/>
      <c r="JVZ1027" s="430"/>
      <c r="JWA1027" s="403"/>
      <c r="JWB1027" s="403"/>
      <c r="JWC1027" s="430"/>
      <c r="JWD1027" s="324"/>
      <c r="JWE1027" s="157"/>
      <c r="JWF1027" s="324"/>
      <c r="JWG1027" s="238"/>
      <c r="JWH1027" s="238"/>
      <c r="JWI1027" s="238"/>
      <c r="JWJ1027" s="238"/>
      <c r="JWK1027" s="324"/>
      <c r="JWL1027" s="324"/>
      <c r="JWM1027" s="430"/>
      <c r="JWN1027" s="403"/>
      <c r="JWO1027" s="403"/>
      <c r="JWP1027" s="430"/>
      <c r="JWQ1027" s="324"/>
      <c r="JWR1027" s="157"/>
      <c r="JWS1027" s="324"/>
      <c r="JWT1027" s="238"/>
      <c r="JWU1027" s="238"/>
      <c r="JWV1027" s="238"/>
      <c r="JWW1027" s="238"/>
      <c r="JWX1027" s="324"/>
      <c r="JWY1027" s="324"/>
      <c r="JWZ1027" s="430"/>
      <c r="JXA1027" s="403"/>
      <c r="JXB1027" s="403"/>
      <c r="JXC1027" s="430"/>
      <c r="JXD1027" s="324"/>
      <c r="JXE1027" s="157"/>
      <c r="JXF1027" s="324"/>
      <c r="JXG1027" s="238"/>
      <c r="JXH1027" s="238"/>
      <c r="JXI1027" s="238"/>
      <c r="JXJ1027" s="238"/>
      <c r="JXK1027" s="324"/>
      <c r="JXL1027" s="324"/>
      <c r="JXM1027" s="430"/>
      <c r="JXN1027" s="403"/>
      <c r="JXO1027" s="403"/>
      <c r="JXP1027" s="430"/>
      <c r="JXQ1027" s="324"/>
      <c r="JXR1027" s="157"/>
      <c r="JXS1027" s="324"/>
      <c r="JXT1027" s="238"/>
      <c r="JXU1027" s="238"/>
      <c r="JXV1027" s="238"/>
      <c r="JXW1027" s="238"/>
      <c r="JXX1027" s="324"/>
      <c r="JXY1027" s="324"/>
      <c r="JXZ1027" s="430"/>
      <c r="JYA1027" s="403"/>
      <c r="JYB1027" s="403"/>
      <c r="JYC1027" s="430"/>
      <c r="JYD1027" s="324"/>
      <c r="JYE1027" s="157"/>
      <c r="JYF1027" s="324"/>
      <c r="JYG1027" s="238"/>
      <c r="JYH1027" s="238"/>
      <c r="JYI1027" s="238"/>
      <c r="JYJ1027" s="238"/>
      <c r="JYK1027" s="324"/>
      <c r="JYL1027" s="324"/>
      <c r="JYM1027" s="430"/>
      <c r="JYN1027" s="403"/>
      <c r="JYO1027" s="403"/>
      <c r="JYP1027" s="430"/>
      <c r="JYQ1027" s="324"/>
      <c r="JYR1027" s="157"/>
      <c r="JYS1027" s="324"/>
      <c r="JYT1027" s="238"/>
      <c r="JYU1027" s="238"/>
      <c r="JYV1027" s="238"/>
      <c r="JYW1027" s="238"/>
      <c r="JYX1027" s="324"/>
      <c r="JYY1027" s="324"/>
      <c r="JYZ1027" s="430"/>
      <c r="JZA1027" s="403"/>
      <c r="JZB1027" s="403"/>
      <c r="JZC1027" s="430"/>
      <c r="JZD1027" s="324"/>
      <c r="JZE1027" s="157"/>
      <c r="JZF1027" s="324"/>
      <c r="JZG1027" s="238"/>
      <c r="JZH1027" s="238"/>
      <c r="JZI1027" s="238"/>
      <c r="JZJ1027" s="238"/>
      <c r="JZK1027" s="324"/>
      <c r="JZL1027" s="324"/>
      <c r="JZM1027" s="430"/>
      <c r="JZN1027" s="403"/>
      <c r="JZO1027" s="403"/>
      <c r="JZP1027" s="430"/>
      <c r="JZQ1027" s="324"/>
      <c r="JZR1027" s="157"/>
      <c r="JZS1027" s="324"/>
      <c r="JZT1027" s="238"/>
      <c r="JZU1027" s="238"/>
      <c r="JZV1027" s="238"/>
      <c r="JZW1027" s="238"/>
      <c r="JZX1027" s="324"/>
      <c r="JZY1027" s="324"/>
      <c r="JZZ1027" s="430"/>
      <c r="KAA1027" s="403"/>
      <c r="KAB1027" s="403"/>
      <c r="KAC1027" s="430"/>
      <c r="KAD1027" s="324"/>
      <c r="KAE1027" s="157"/>
      <c r="KAF1027" s="324"/>
      <c r="KAG1027" s="238"/>
      <c r="KAH1027" s="238"/>
      <c r="KAI1027" s="238"/>
      <c r="KAJ1027" s="238"/>
      <c r="KAK1027" s="324"/>
      <c r="KAL1027" s="324"/>
      <c r="KAM1027" s="430"/>
      <c r="KAN1027" s="403"/>
      <c r="KAO1027" s="403"/>
      <c r="KAP1027" s="430"/>
      <c r="KAQ1027" s="324"/>
      <c r="KAR1027" s="157"/>
      <c r="KAS1027" s="324"/>
      <c r="KAT1027" s="238"/>
      <c r="KAU1027" s="238"/>
      <c r="KAV1027" s="238"/>
      <c r="KAW1027" s="238"/>
      <c r="KAX1027" s="324"/>
      <c r="KAY1027" s="324"/>
      <c r="KAZ1027" s="430"/>
      <c r="KBA1027" s="403"/>
      <c r="KBB1027" s="403"/>
      <c r="KBC1027" s="430"/>
      <c r="KBD1027" s="324"/>
      <c r="KBE1027" s="157"/>
      <c r="KBF1027" s="324"/>
      <c r="KBG1027" s="238"/>
      <c r="KBH1027" s="238"/>
      <c r="KBI1027" s="238"/>
      <c r="KBJ1027" s="238"/>
      <c r="KBK1027" s="324"/>
      <c r="KBL1027" s="324"/>
      <c r="KBM1027" s="430"/>
      <c r="KBN1027" s="403"/>
      <c r="KBO1027" s="403"/>
      <c r="KBP1027" s="430"/>
      <c r="KBQ1027" s="324"/>
      <c r="KBR1027" s="157"/>
      <c r="KBS1027" s="324"/>
      <c r="KBT1027" s="238"/>
      <c r="KBU1027" s="238"/>
      <c r="KBV1027" s="238"/>
      <c r="KBW1027" s="238"/>
      <c r="KBX1027" s="324"/>
      <c r="KBY1027" s="324"/>
      <c r="KBZ1027" s="430"/>
      <c r="KCA1027" s="403"/>
      <c r="KCB1027" s="403"/>
      <c r="KCC1027" s="430"/>
      <c r="KCD1027" s="324"/>
      <c r="KCE1027" s="157"/>
      <c r="KCF1027" s="324"/>
      <c r="KCG1027" s="238"/>
      <c r="KCH1027" s="238"/>
      <c r="KCI1027" s="238"/>
      <c r="KCJ1027" s="238"/>
      <c r="KCK1027" s="324"/>
      <c r="KCL1027" s="324"/>
      <c r="KCM1027" s="430"/>
      <c r="KCN1027" s="403"/>
      <c r="KCO1027" s="403"/>
      <c r="KCP1027" s="430"/>
      <c r="KCQ1027" s="324"/>
      <c r="KCR1027" s="157"/>
      <c r="KCS1027" s="324"/>
      <c r="KCT1027" s="238"/>
      <c r="KCU1027" s="238"/>
      <c r="KCV1027" s="238"/>
      <c r="KCW1027" s="238"/>
      <c r="KCX1027" s="324"/>
      <c r="KCY1027" s="324"/>
      <c r="KCZ1027" s="430"/>
      <c r="KDA1027" s="403"/>
      <c r="KDB1027" s="403"/>
      <c r="KDC1027" s="430"/>
      <c r="KDD1027" s="324"/>
      <c r="KDE1027" s="157"/>
      <c r="KDF1027" s="324"/>
      <c r="KDG1027" s="238"/>
      <c r="KDH1027" s="238"/>
      <c r="KDI1027" s="238"/>
      <c r="KDJ1027" s="238"/>
      <c r="KDK1027" s="324"/>
      <c r="KDL1027" s="324"/>
      <c r="KDM1027" s="430"/>
      <c r="KDN1027" s="403"/>
      <c r="KDO1027" s="403"/>
      <c r="KDP1027" s="430"/>
      <c r="KDQ1027" s="324"/>
      <c r="KDR1027" s="157"/>
      <c r="KDS1027" s="324"/>
      <c r="KDT1027" s="238"/>
      <c r="KDU1027" s="238"/>
      <c r="KDV1027" s="238"/>
      <c r="KDW1027" s="238"/>
      <c r="KDX1027" s="324"/>
      <c r="KDY1027" s="324"/>
      <c r="KDZ1027" s="430"/>
      <c r="KEA1027" s="403"/>
      <c r="KEB1027" s="403"/>
      <c r="KEC1027" s="430"/>
      <c r="KED1027" s="324"/>
      <c r="KEE1027" s="157"/>
      <c r="KEF1027" s="324"/>
      <c r="KEG1027" s="238"/>
      <c r="KEH1027" s="238"/>
      <c r="KEI1027" s="238"/>
      <c r="KEJ1027" s="238"/>
      <c r="KEK1027" s="324"/>
      <c r="KEL1027" s="324"/>
      <c r="KEM1027" s="430"/>
      <c r="KEN1027" s="403"/>
      <c r="KEO1027" s="403"/>
      <c r="KEP1027" s="430"/>
      <c r="KEQ1027" s="324"/>
      <c r="KER1027" s="157"/>
      <c r="KES1027" s="324"/>
      <c r="KET1027" s="238"/>
      <c r="KEU1027" s="238"/>
      <c r="KEV1027" s="238"/>
      <c r="KEW1027" s="238"/>
      <c r="KEX1027" s="324"/>
      <c r="KEY1027" s="324"/>
      <c r="KEZ1027" s="430"/>
      <c r="KFA1027" s="403"/>
      <c r="KFB1027" s="403"/>
      <c r="KFC1027" s="430"/>
      <c r="KFD1027" s="324"/>
      <c r="KFE1027" s="157"/>
      <c r="KFF1027" s="324"/>
      <c r="KFG1027" s="238"/>
      <c r="KFH1027" s="238"/>
      <c r="KFI1027" s="238"/>
      <c r="KFJ1027" s="238"/>
      <c r="KFK1027" s="324"/>
      <c r="KFL1027" s="324"/>
      <c r="KFM1027" s="430"/>
      <c r="KFN1027" s="403"/>
      <c r="KFO1027" s="403"/>
      <c r="KFP1027" s="430"/>
      <c r="KFQ1027" s="324"/>
      <c r="KFR1027" s="157"/>
      <c r="KFS1027" s="324"/>
      <c r="KFT1027" s="238"/>
      <c r="KFU1027" s="238"/>
      <c r="KFV1027" s="238"/>
      <c r="KFW1027" s="238"/>
      <c r="KFX1027" s="324"/>
      <c r="KFY1027" s="324"/>
      <c r="KFZ1027" s="430"/>
      <c r="KGA1027" s="403"/>
      <c r="KGB1027" s="403"/>
      <c r="KGC1027" s="430"/>
      <c r="KGD1027" s="324"/>
      <c r="KGE1027" s="157"/>
      <c r="KGF1027" s="324"/>
      <c r="KGG1027" s="238"/>
      <c r="KGH1027" s="238"/>
      <c r="KGI1027" s="238"/>
      <c r="KGJ1027" s="238"/>
      <c r="KGK1027" s="324"/>
      <c r="KGL1027" s="324"/>
      <c r="KGM1027" s="430"/>
      <c r="KGN1027" s="403"/>
      <c r="KGO1027" s="403"/>
      <c r="KGP1027" s="430"/>
      <c r="KGQ1027" s="324"/>
      <c r="KGR1027" s="157"/>
      <c r="KGS1027" s="324"/>
      <c r="KGT1027" s="238"/>
      <c r="KGU1027" s="238"/>
      <c r="KGV1027" s="238"/>
      <c r="KGW1027" s="238"/>
      <c r="KGX1027" s="324"/>
      <c r="KGY1027" s="324"/>
      <c r="KGZ1027" s="430"/>
      <c r="KHA1027" s="403"/>
      <c r="KHB1027" s="403"/>
      <c r="KHC1027" s="430"/>
      <c r="KHD1027" s="324"/>
      <c r="KHE1027" s="157"/>
      <c r="KHF1027" s="324"/>
      <c r="KHG1027" s="238"/>
      <c r="KHH1027" s="238"/>
      <c r="KHI1027" s="238"/>
      <c r="KHJ1027" s="238"/>
      <c r="KHK1027" s="324"/>
      <c r="KHL1027" s="324"/>
      <c r="KHM1027" s="430"/>
      <c r="KHN1027" s="403"/>
      <c r="KHO1027" s="403"/>
      <c r="KHP1027" s="430"/>
      <c r="KHQ1027" s="324"/>
      <c r="KHR1027" s="157"/>
      <c r="KHS1027" s="324"/>
      <c r="KHT1027" s="238"/>
      <c r="KHU1027" s="238"/>
      <c r="KHV1027" s="238"/>
      <c r="KHW1027" s="238"/>
      <c r="KHX1027" s="324"/>
      <c r="KHY1027" s="324"/>
      <c r="KHZ1027" s="430"/>
      <c r="KIA1027" s="403"/>
      <c r="KIB1027" s="403"/>
      <c r="KIC1027" s="430"/>
      <c r="KID1027" s="324"/>
      <c r="KIE1027" s="157"/>
      <c r="KIF1027" s="324"/>
      <c r="KIG1027" s="238"/>
      <c r="KIH1027" s="238"/>
      <c r="KII1027" s="238"/>
      <c r="KIJ1027" s="238"/>
      <c r="KIK1027" s="324"/>
      <c r="KIL1027" s="324"/>
      <c r="KIM1027" s="430"/>
      <c r="KIN1027" s="403"/>
      <c r="KIO1027" s="403"/>
      <c r="KIP1027" s="430"/>
      <c r="KIQ1027" s="324"/>
      <c r="KIR1027" s="157"/>
      <c r="KIS1027" s="324"/>
      <c r="KIT1027" s="238"/>
      <c r="KIU1027" s="238"/>
      <c r="KIV1027" s="238"/>
      <c r="KIW1027" s="238"/>
      <c r="KIX1027" s="324"/>
      <c r="KIY1027" s="324"/>
      <c r="KIZ1027" s="430"/>
      <c r="KJA1027" s="403"/>
      <c r="KJB1027" s="403"/>
      <c r="KJC1027" s="430"/>
      <c r="KJD1027" s="324"/>
      <c r="KJE1027" s="157"/>
      <c r="KJF1027" s="324"/>
      <c r="KJG1027" s="238"/>
      <c r="KJH1027" s="238"/>
      <c r="KJI1027" s="238"/>
      <c r="KJJ1027" s="238"/>
      <c r="KJK1027" s="324"/>
      <c r="KJL1027" s="324"/>
      <c r="KJM1027" s="430"/>
      <c r="KJN1027" s="403"/>
      <c r="KJO1027" s="403"/>
      <c r="KJP1027" s="430"/>
      <c r="KJQ1027" s="324"/>
      <c r="KJR1027" s="157"/>
      <c r="KJS1027" s="324"/>
      <c r="KJT1027" s="238"/>
      <c r="KJU1027" s="238"/>
      <c r="KJV1027" s="238"/>
      <c r="KJW1027" s="238"/>
      <c r="KJX1027" s="324"/>
      <c r="KJY1027" s="324"/>
      <c r="KJZ1027" s="430"/>
      <c r="KKA1027" s="403"/>
      <c r="KKB1027" s="403"/>
      <c r="KKC1027" s="430"/>
      <c r="KKD1027" s="324"/>
      <c r="KKE1027" s="157"/>
      <c r="KKF1027" s="324"/>
      <c r="KKG1027" s="238"/>
      <c r="KKH1027" s="238"/>
      <c r="KKI1027" s="238"/>
      <c r="KKJ1027" s="238"/>
      <c r="KKK1027" s="324"/>
      <c r="KKL1027" s="324"/>
      <c r="KKM1027" s="430"/>
      <c r="KKN1027" s="403"/>
      <c r="KKO1027" s="403"/>
      <c r="KKP1027" s="430"/>
      <c r="KKQ1027" s="324"/>
      <c r="KKR1027" s="157"/>
      <c r="KKS1027" s="324"/>
      <c r="KKT1027" s="238"/>
      <c r="KKU1027" s="238"/>
      <c r="KKV1027" s="238"/>
      <c r="KKW1027" s="238"/>
      <c r="KKX1027" s="324"/>
      <c r="KKY1027" s="324"/>
      <c r="KKZ1027" s="430"/>
      <c r="KLA1027" s="403"/>
      <c r="KLB1027" s="403"/>
      <c r="KLC1027" s="430"/>
      <c r="KLD1027" s="324"/>
      <c r="KLE1027" s="157"/>
      <c r="KLF1027" s="324"/>
      <c r="KLG1027" s="238"/>
      <c r="KLH1027" s="238"/>
      <c r="KLI1027" s="238"/>
      <c r="KLJ1027" s="238"/>
      <c r="KLK1027" s="324"/>
      <c r="KLL1027" s="324"/>
      <c r="KLM1027" s="430"/>
      <c r="KLN1027" s="403"/>
      <c r="KLO1027" s="403"/>
      <c r="KLP1027" s="430"/>
      <c r="KLQ1027" s="324"/>
      <c r="KLR1027" s="157"/>
      <c r="KLS1027" s="324"/>
      <c r="KLT1027" s="238"/>
      <c r="KLU1027" s="238"/>
      <c r="KLV1027" s="238"/>
      <c r="KLW1027" s="238"/>
      <c r="KLX1027" s="324"/>
      <c r="KLY1027" s="324"/>
      <c r="KLZ1027" s="430"/>
      <c r="KMA1027" s="403"/>
      <c r="KMB1027" s="403"/>
      <c r="KMC1027" s="430"/>
      <c r="KMD1027" s="324"/>
      <c r="KME1027" s="157"/>
      <c r="KMF1027" s="324"/>
      <c r="KMG1027" s="238"/>
      <c r="KMH1027" s="238"/>
      <c r="KMI1027" s="238"/>
      <c r="KMJ1027" s="238"/>
      <c r="KMK1027" s="324"/>
      <c r="KML1027" s="324"/>
      <c r="KMM1027" s="430"/>
      <c r="KMN1027" s="403"/>
      <c r="KMO1027" s="403"/>
      <c r="KMP1027" s="430"/>
      <c r="KMQ1027" s="324"/>
      <c r="KMR1027" s="157"/>
      <c r="KMS1027" s="324"/>
      <c r="KMT1027" s="238"/>
      <c r="KMU1027" s="238"/>
      <c r="KMV1027" s="238"/>
      <c r="KMW1027" s="238"/>
      <c r="KMX1027" s="324"/>
      <c r="KMY1027" s="324"/>
      <c r="KMZ1027" s="430"/>
      <c r="KNA1027" s="403"/>
      <c r="KNB1027" s="403"/>
      <c r="KNC1027" s="430"/>
      <c r="KND1027" s="324"/>
      <c r="KNE1027" s="157"/>
      <c r="KNF1027" s="324"/>
      <c r="KNG1027" s="238"/>
      <c r="KNH1027" s="238"/>
      <c r="KNI1027" s="238"/>
      <c r="KNJ1027" s="238"/>
      <c r="KNK1027" s="324"/>
      <c r="KNL1027" s="324"/>
      <c r="KNM1027" s="430"/>
      <c r="KNN1027" s="403"/>
      <c r="KNO1027" s="403"/>
      <c r="KNP1027" s="430"/>
      <c r="KNQ1027" s="324"/>
      <c r="KNR1027" s="157"/>
      <c r="KNS1027" s="324"/>
      <c r="KNT1027" s="238"/>
      <c r="KNU1027" s="238"/>
      <c r="KNV1027" s="238"/>
      <c r="KNW1027" s="238"/>
      <c r="KNX1027" s="324"/>
      <c r="KNY1027" s="324"/>
      <c r="KNZ1027" s="430"/>
      <c r="KOA1027" s="403"/>
      <c r="KOB1027" s="403"/>
      <c r="KOC1027" s="430"/>
      <c r="KOD1027" s="324"/>
      <c r="KOE1027" s="157"/>
      <c r="KOF1027" s="324"/>
      <c r="KOG1027" s="238"/>
      <c r="KOH1027" s="238"/>
      <c r="KOI1027" s="238"/>
      <c r="KOJ1027" s="238"/>
      <c r="KOK1027" s="324"/>
      <c r="KOL1027" s="324"/>
      <c r="KOM1027" s="430"/>
      <c r="KON1027" s="403"/>
      <c r="KOO1027" s="403"/>
      <c r="KOP1027" s="430"/>
      <c r="KOQ1027" s="324"/>
      <c r="KOR1027" s="157"/>
      <c r="KOS1027" s="324"/>
      <c r="KOT1027" s="238"/>
      <c r="KOU1027" s="238"/>
      <c r="KOV1027" s="238"/>
      <c r="KOW1027" s="238"/>
      <c r="KOX1027" s="324"/>
      <c r="KOY1027" s="324"/>
      <c r="KOZ1027" s="430"/>
      <c r="KPA1027" s="403"/>
      <c r="KPB1027" s="403"/>
      <c r="KPC1027" s="430"/>
      <c r="KPD1027" s="324"/>
      <c r="KPE1027" s="157"/>
      <c r="KPF1027" s="324"/>
      <c r="KPG1027" s="238"/>
      <c r="KPH1027" s="238"/>
      <c r="KPI1027" s="238"/>
      <c r="KPJ1027" s="238"/>
      <c r="KPK1027" s="324"/>
      <c r="KPL1027" s="324"/>
      <c r="KPM1027" s="430"/>
      <c r="KPN1027" s="403"/>
      <c r="KPO1027" s="403"/>
      <c r="KPP1027" s="430"/>
      <c r="KPQ1027" s="324"/>
      <c r="KPR1027" s="157"/>
      <c r="KPS1027" s="324"/>
      <c r="KPT1027" s="238"/>
      <c r="KPU1027" s="238"/>
      <c r="KPV1027" s="238"/>
      <c r="KPW1027" s="238"/>
      <c r="KPX1027" s="324"/>
      <c r="KPY1027" s="324"/>
      <c r="KPZ1027" s="430"/>
      <c r="KQA1027" s="403"/>
      <c r="KQB1027" s="403"/>
      <c r="KQC1027" s="430"/>
      <c r="KQD1027" s="324"/>
      <c r="KQE1027" s="157"/>
      <c r="KQF1027" s="324"/>
      <c r="KQG1027" s="238"/>
      <c r="KQH1027" s="238"/>
      <c r="KQI1027" s="238"/>
      <c r="KQJ1027" s="238"/>
      <c r="KQK1027" s="324"/>
      <c r="KQL1027" s="324"/>
      <c r="KQM1027" s="430"/>
      <c r="KQN1027" s="403"/>
      <c r="KQO1027" s="403"/>
      <c r="KQP1027" s="430"/>
      <c r="KQQ1027" s="324"/>
      <c r="KQR1027" s="157"/>
      <c r="KQS1027" s="324"/>
      <c r="KQT1027" s="238"/>
      <c r="KQU1027" s="238"/>
      <c r="KQV1027" s="238"/>
      <c r="KQW1027" s="238"/>
      <c r="KQX1027" s="324"/>
      <c r="KQY1027" s="324"/>
      <c r="KQZ1027" s="430"/>
      <c r="KRA1027" s="403"/>
      <c r="KRB1027" s="403"/>
      <c r="KRC1027" s="430"/>
      <c r="KRD1027" s="324"/>
      <c r="KRE1027" s="157"/>
      <c r="KRF1027" s="324"/>
      <c r="KRG1027" s="238"/>
      <c r="KRH1027" s="238"/>
      <c r="KRI1027" s="238"/>
      <c r="KRJ1027" s="238"/>
      <c r="KRK1027" s="324"/>
      <c r="KRL1027" s="324"/>
      <c r="KRM1027" s="430"/>
      <c r="KRN1027" s="403"/>
      <c r="KRO1027" s="403"/>
      <c r="KRP1027" s="430"/>
      <c r="KRQ1027" s="324"/>
      <c r="KRR1027" s="157"/>
      <c r="KRS1027" s="324"/>
      <c r="KRT1027" s="238"/>
      <c r="KRU1027" s="238"/>
      <c r="KRV1027" s="238"/>
      <c r="KRW1027" s="238"/>
      <c r="KRX1027" s="324"/>
      <c r="KRY1027" s="324"/>
      <c r="KRZ1027" s="430"/>
      <c r="KSA1027" s="403"/>
      <c r="KSB1027" s="403"/>
      <c r="KSC1027" s="430"/>
      <c r="KSD1027" s="324"/>
      <c r="KSE1027" s="157"/>
      <c r="KSF1027" s="324"/>
      <c r="KSG1027" s="238"/>
      <c r="KSH1027" s="238"/>
      <c r="KSI1027" s="238"/>
      <c r="KSJ1027" s="238"/>
      <c r="KSK1027" s="324"/>
      <c r="KSL1027" s="324"/>
      <c r="KSM1027" s="430"/>
      <c r="KSN1027" s="403"/>
      <c r="KSO1027" s="403"/>
      <c r="KSP1027" s="430"/>
      <c r="KSQ1027" s="324"/>
      <c r="KSR1027" s="157"/>
      <c r="KSS1027" s="324"/>
      <c r="KST1027" s="238"/>
      <c r="KSU1027" s="238"/>
      <c r="KSV1027" s="238"/>
      <c r="KSW1027" s="238"/>
      <c r="KSX1027" s="324"/>
      <c r="KSY1027" s="324"/>
      <c r="KSZ1027" s="430"/>
      <c r="KTA1027" s="403"/>
      <c r="KTB1027" s="403"/>
      <c r="KTC1027" s="430"/>
      <c r="KTD1027" s="324"/>
      <c r="KTE1027" s="157"/>
      <c r="KTF1027" s="324"/>
      <c r="KTG1027" s="238"/>
      <c r="KTH1027" s="238"/>
      <c r="KTI1027" s="238"/>
      <c r="KTJ1027" s="238"/>
      <c r="KTK1027" s="324"/>
      <c r="KTL1027" s="324"/>
      <c r="KTM1027" s="430"/>
      <c r="KTN1027" s="403"/>
      <c r="KTO1027" s="403"/>
      <c r="KTP1027" s="430"/>
      <c r="KTQ1027" s="324"/>
      <c r="KTR1027" s="157"/>
      <c r="KTS1027" s="324"/>
      <c r="KTT1027" s="238"/>
      <c r="KTU1027" s="238"/>
      <c r="KTV1027" s="238"/>
      <c r="KTW1027" s="238"/>
      <c r="KTX1027" s="324"/>
      <c r="KTY1027" s="324"/>
      <c r="KTZ1027" s="430"/>
      <c r="KUA1027" s="403"/>
      <c r="KUB1027" s="403"/>
      <c r="KUC1027" s="430"/>
      <c r="KUD1027" s="324"/>
      <c r="KUE1027" s="157"/>
      <c r="KUF1027" s="324"/>
      <c r="KUG1027" s="238"/>
      <c r="KUH1027" s="238"/>
      <c r="KUI1027" s="238"/>
      <c r="KUJ1027" s="238"/>
      <c r="KUK1027" s="324"/>
      <c r="KUL1027" s="324"/>
      <c r="KUM1027" s="430"/>
      <c r="KUN1027" s="403"/>
      <c r="KUO1027" s="403"/>
      <c r="KUP1027" s="430"/>
      <c r="KUQ1027" s="324"/>
      <c r="KUR1027" s="157"/>
      <c r="KUS1027" s="324"/>
      <c r="KUT1027" s="238"/>
      <c r="KUU1027" s="238"/>
      <c r="KUV1027" s="238"/>
      <c r="KUW1027" s="238"/>
      <c r="KUX1027" s="324"/>
      <c r="KUY1027" s="324"/>
      <c r="KUZ1027" s="430"/>
      <c r="KVA1027" s="403"/>
      <c r="KVB1027" s="403"/>
      <c r="KVC1027" s="430"/>
      <c r="KVD1027" s="324"/>
      <c r="KVE1027" s="157"/>
      <c r="KVF1027" s="324"/>
      <c r="KVG1027" s="238"/>
      <c r="KVH1027" s="238"/>
      <c r="KVI1027" s="238"/>
      <c r="KVJ1027" s="238"/>
      <c r="KVK1027" s="324"/>
      <c r="KVL1027" s="324"/>
      <c r="KVM1027" s="430"/>
      <c r="KVN1027" s="403"/>
      <c r="KVO1027" s="403"/>
      <c r="KVP1027" s="430"/>
      <c r="KVQ1027" s="324"/>
      <c r="KVR1027" s="157"/>
      <c r="KVS1027" s="324"/>
      <c r="KVT1027" s="238"/>
      <c r="KVU1027" s="238"/>
      <c r="KVV1027" s="238"/>
      <c r="KVW1027" s="238"/>
      <c r="KVX1027" s="324"/>
      <c r="KVY1027" s="324"/>
      <c r="KVZ1027" s="430"/>
      <c r="KWA1027" s="403"/>
      <c r="KWB1027" s="403"/>
      <c r="KWC1027" s="430"/>
      <c r="KWD1027" s="324"/>
      <c r="KWE1027" s="157"/>
      <c r="KWF1027" s="324"/>
      <c r="KWG1027" s="238"/>
      <c r="KWH1027" s="238"/>
      <c r="KWI1027" s="238"/>
      <c r="KWJ1027" s="238"/>
      <c r="KWK1027" s="324"/>
      <c r="KWL1027" s="324"/>
      <c r="KWM1027" s="430"/>
      <c r="KWN1027" s="403"/>
      <c r="KWO1027" s="403"/>
      <c r="KWP1027" s="430"/>
      <c r="KWQ1027" s="324"/>
      <c r="KWR1027" s="157"/>
      <c r="KWS1027" s="324"/>
      <c r="KWT1027" s="238"/>
      <c r="KWU1027" s="238"/>
      <c r="KWV1027" s="238"/>
      <c r="KWW1027" s="238"/>
      <c r="KWX1027" s="324"/>
      <c r="KWY1027" s="324"/>
      <c r="KWZ1027" s="430"/>
      <c r="KXA1027" s="403"/>
      <c r="KXB1027" s="403"/>
      <c r="KXC1027" s="430"/>
      <c r="KXD1027" s="324"/>
      <c r="KXE1027" s="157"/>
      <c r="KXF1027" s="324"/>
      <c r="KXG1027" s="238"/>
      <c r="KXH1027" s="238"/>
      <c r="KXI1027" s="238"/>
      <c r="KXJ1027" s="238"/>
      <c r="KXK1027" s="324"/>
      <c r="KXL1027" s="324"/>
      <c r="KXM1027" s="430"/>
      <c r="KXN1027" s="403"/>
      <c r="KXO1027" s="403"/>
      <c r="KXP1027" s="430"/>
      <c r="KXQ1027" s="324"/>
      <c r="KXR1027" s="157"/>
      <c r="KXS1027" s="324"/>
      <c r="KXT1027" s="238"/>
      <c r="KXU1027" s="238"/>
      <c r="KXV1027" s="238"/>
      <c r="KXW1027" s="238"/>
      <c r="KXX1027" s="324"/>
      <c r="KXY1027" s="324"/>
      <c r="KXZ1027" s="430"/>
      <c r="KYA1027" s="403"/>
      <c r="KYB1027" s="403"/>
      <c r="KYC1027" s="430"/>
      <c r="KYD1027" s="324"/>
      <c r="KYE1027" s="157"/>
      <c r="KYF1027" s="324"/>
      <c r="KYG1027" s="238"/>
      <c r="KYH1027" s="238"/>
      <c r="KYI1027" s="238"/>
      <c r="KYJ1027" s="238"/>
      <c r="KYK1027" s="324"/>
      <c r="KYL1027" s="324"/>
      <c r="KYM1027" s="430"/>
      <c r="KYN1027" s="403"/>
      <c r="KYO1027" s="403"/>
      <c r="KYP1027" s="430"/>
      <c r="KYQ1027" s="324"/>
      <c r="KYR1027" s="157"/>
      <c r="KYS1027" s="324"/>
      <c r="KYT1027" s="238"/>
      <c r="KYU1027" s="238"/>
      <c r="KYV1027" s="238"/>
      <c r="KYW1027" s="238"/>
      <c r="KYX1027" s="324"/>
      <c r="KYY1027" s="324"/>
      <c r="KYZ1027" s="430"/>
      <c r="KZA1027" s="403"/>
      <c r="KZB1027" s="403"/>
      <c r="KZC1027" s="430"/>
      <c r="KZD1027" s="324"/>
      <c r="KZE1027" s="157"/>
      <c r="KZF1027" s="324"/>
      <c r="KZG1027" s="238"/>
      <c r="KZH1027" s="238"/>
      <c r="KZI1027" s="238"/>
      <c r="KZJ1027" s="238"/>
      <c r="KZK1027" s="324"/>
      <c r="KZL1027" s="324"/>
      <c r="KZM1027" s="430"/>
      <c r="KZN1027" s="403"/>
      <c r="KZO1027" s="403"/>
      <c r="KZP1027" s="430"/>
      <c r="KZQ1027" s="324"/>
      <c r="KZR1027" s="157"/>
      <c r="KZS1027" s="324"/>
      <c r="KZT1027" s="238"/>
      <c r="KZU1027" s="238"/>
      <c r="KZV1027" s="238"/>
      <c r="KZW1027" s="238"/>
      <c r="KZX1027" s="324"/>
      <c r="KZY1027" s="324"/>
      <c r="KZZ1027" s="430"/>
      <c r="LAA1027" s="403"/>
      <c r="LAB1027" s="403"/>
      <c r="LAC1027" s="430"/>
      <c r="LAD1027" s="324"/>
      <c r="LAE1027" s="157"/>
      <c r="LAF1027" s="324"/>
      <c r="LAG1027" s="238"/>
      <c r="LAH1027" s="238"/>
      <c r="LAI1027" s="238"/>
      <c r="LAJ1027" s="238"/>
      <c r="LAK1027" s="324"/>
      <c r="LAL1027" s="324"/>
      <c r="LAM1027" s="430"/>
      <c r="LAN1027" s="403"/>
      <c r="LAO1027" s="403"/>
      <c r="LAP1027" s="430"/>
      <c r="LAQ1027" s="324"/>
      <c r="LAR1027" s="157"/>
      <c r="LAS1027" s="324"/>
      <c r="LAT1027" s="238"/>
      <c r="LAU1027" s="238"/>
      <c r="LAV1027" s="238"/>
      <c r="LAW1027" s="238"/>
      <c r="LAX1027" s="324"/>
      <c r="LAY1027" s="324"/>
      <c r="LAZ1027" s="430"/>
      <c r="LBA1027" s="403"/>
      <c r="LBB1027" s="403"/>
      <c r="LBC1027" s="430"/>
      <c r="LBD1027" s="324"/>
      <c r="LBE1027" s="157"/>
      <c r="LBF1027" s="324"/>
      <c r="LBG1027" s="238"/>
      <c r="LBH1027" s="238"/>
      <c r="LBI1027" s="238"/>
      <c r="LBJ1027" s="238"/>
      <c r="LBK1027" s="324"/>
      <c r="LBL1027" s="324"/>
      <c r="LBM1027" s="430"/>
      <c r="LBN1027" s="403"/>
      <c r="LBO1027" s="403"/>
      <c r="LBP1027" s="430"/>
      <c r="LBQ1027" s="324"/>
      <c r="LBR1027" s="157"/>
      <c r="LBS1027" s="324"/>
      <c r="LBT1027" s="238"/>
      <c r="LBU1027" s="238"/>
      <c r="LBV1027" s="238"/>
      <c r="LBW1027" s="238"/>
      <c r="LBX1027" s="324"/>
      <c r="LBY1027" s="324"/>
      <c r="LBZ1027" s="430"/>
      <c r="LCA1027" s="403"/>
      <c r="LCB1027" s="403"/>
      <c r="LCC1027" s="430"/>
      <c r="LCD1027" s="324"/>
      <c r="LCE1027" s="157"/>
      <c r="LCF1027" s="324"/>
      <c r="LCG1027" s="238"/>
      <c r="LCH1027" s="238"/>
      <c r="LCI1027" s="238"/>
      <c r="LCJ1027" s="238"/>
      <c r="LCK1027" s="324"/>
      <c r="LCL1027" s="324"/>
      <c r="LCM1027" s="430"/>
      <c r="LCN1027" s="403"/>
      <c r="LCO1027" s="403"/>
      <c r="LCP1027" s="430"/>
      <c r="LCQ1027" s="324"/>
      <c r="LCR1027" s="157"/>
      <c r="LCS1027" s="324"/>
      <c r="LCT1027" s="238"/>
      <c r="LCU1027" s="238"/>
      <c r="LCV1027" s="238"/>
      <c r="LCW1027" s="238"/>
      <c r="LCX1027" s="324"/>
      <c r="LCY1027" s="324"/>
      <c r="LCZ1027" s="430"/>
      <c r="LDA1027" s="403"/>
      <c r="LDB1027" s="403"/>
      <c r="LDC1027" s="430"/>
      <c r="LDD1027" s="324"/>
      <c r="LDE1027" s="157"/>
      <c r="LDF1027" s="324"/>
      <c r="LDG1027" s="238"/>
      <c r="LDH1027" s="238"/>
      <c r="LDI1027" s="238"/>
      <c r="LDJ1027" s="238"/>
      <c r="LDK1027" s="324"/>
      <c r="LDL1027" s="324"/>
      <c r="LDM1027" s="430"/>
      <c r="LDN1027" s="403"/>
      <c r="LDO1027" s="403"/>
      <c r="LDP1027" s="430"/>
      <c r="LDQ1027" s="324"/>
      <c r="LDR1027" s="157"/>
      <c r="LDS1027" s="324"/>
      <c r="LDT1027" s="238"/>
      <c r="LDU1027" s="238"/>
      <c r="LDV1027" s="238"/>
      <c r="LDW1027" s="238"/>
      <c r="LDX1027" s="324"/>
      <c r="LDY1027" s="324"/>
      <c r="LDZ1027" s="430"/>
      <c r="LEA1027" s="403"/>
      <c r="LEB1027" s="403"/>
      <c r="LEC1027" s="430"/>
      <c r="LED1027" s="324"/>
      <c r="LEE1027" s="157"/>
      <c r="LEF1027" s="324"/>
      <c r="LEG1027" s="238"/>
      <c r="LEH1027" s="238"/>
      <c r="LEI1027" s="238"/>
      <c r="LEJ1027" s="238"/>
      <c r="LEK1027" s="324"/>
      <c r="LEL1027" s="324"/>
      <c r="LEM1027" s="430"/>
      <c r="LEN1027" s="403"/>
      <c r="LEO1027" s="403"/>
      <c r="LEP1027" s="430"/>
      <c r="LEQ1027" s="324"/>
      <c r="LER1027" s="157"/>
      <c r="LES1027" s="324"/>
      <c r="LET1027" s="238"/>
      <c r="LEU1027" s="238"/>
      <c r="LEV1027" s="238"/>
      <c r="LEW1027" s="238"/>
      <c r="LEX1027" s="324"/>
      <c r="LEY1027" s="324"/>
      <c r="LEZ1027" s="430"/>
      <c r="LFA1027" s="403"/>
      <c r="LFB1027" s="403"/>
      <c r="LFC1027" s="430"/>
      <c r="LFD1027" s="324"/>
      <c r="LFE1027" s="157"/>
      <c r="LFF1027" s="324"/>
      <c r="LFG1027" s="238"/>
      <c r="LFH1027" s="238"/>
      <c r="LFI1027" s="238"/>
      <c r="LFJ1027" s="238"/>
      <c r="LFK1027" s="324"/>
      <c r="LFL1027" s="324"/>
      <c r="LFM1027" s="430"/>
      <c r="LFN1027" s="403"/>
      <c r="LFO1027" s="403"/>
      <c r="LFP1027" s="430"/>
      <c r="LFQ1027" s="324"/>
      <c r="LFR1027" s="157"/>
      <c r="LFS1027" s="324"/>
      <c r="LFT1027" s="238"/>
      <c r="LFU1027" s="238"/>
      <c r="LFV1027" s="238"/>
      <c r="LFW1027" s="238"/>
      <c r="LFX1027" s="324"/>
      <c r="LFY1027" s="324"/>
      <c r="LFZ1027" s="430"/>
      <c r="LGA1027" s="403"/>
      <c r="LGB1027" s="403"/>
      <c r="LGC1027" s="430"/>
      <c r="LGD1027" s="324"/>
      <c r="LGE1027" s="157"/>
      <c r="LGF1027" s="324"/>
      <c r="LGG1027" s="238"/>
      <c r="LGH1027" s="238"/>
      <c r="LGI1027" s="238"/>
      <c r="LGJ1027" s="238"/>
      <c r="LGK1027" s="324"/>
      <c r="LGL1027" s="324"/>
      <c r="LGM1027" s="430"/>
      <c r="LGN1027" s="403"/>
      <c r="LGO1027" s="403"/>
      <c r="LGP1027" s="430"/>
      <c r="LGQ1027" s="324"/>
      <c r="LGR1027" s="157"/>
      <c r="LGS1027" s="324"/>
      <c r="LGT1027" s="238"/>
      <c r="LGU1027" s="238"/>
      <c r="LGV1027" s="238"/>
      <c r="LGW1027" s="238"/>
      <c r="LGX1027" s="324"/>
      <c r="LGY1027" s="324"/>
      <c r="LGZ1027" s="430"/>
      <c r="LHA1027" s="403"/>
      <c r="LHB1027" s="403"/>
      <c r="LHC1027" s="430"/>
      <c r="LHD1027" s="324"/>
      <c r="LHE1027" s="157"/>
      <c r="LHF1027" s="324"/>
      <c r="LHG1027" s="238"/>
      <c r="LHH1027" s="238"/>
      <c r="LHI1027" s="238"/>
      <c r="LHJ1027" s="238"/>
      <c r="LHK1027" s="324"/>
      <c r="LHL1027" s="324"/>
      <c r="LHM1027" s="430"/>
      <c r="LHN1027" s="403"/>
      <c r="LHO1027" s="403"/>
      <c r="LHP1027" s="430"/>
      <c r="LHQ1027" s="324"/>
      <c r="LHR1027" s="157"/>
      <c r="LHS1027" s="324"/>
      <c r="LHT1027" s="238"/>
      <c r="LHU1027" s="238"/>
      <c r="LHV1027" s="238"/>
      <c r="LHW1027" s="238"/>
      <c r="LHX1027" s="324"/>
      <c r="LHY1027" s="324"/>
      <c r="LHZ1027" s="430"/>
      <c r="LIA1027" s="403"/>
      <c r="LIB1027" s="403"/>
      <c r="LIC1027" s="430"/>
      <c r="LID1027" s="324"/>
      <c r="LIE1027" s="157"/>
      <c r="LIF1027" s="324"/>
      <c r="LIG1027" s="238"/>
      <c r="LIH1027" s="238"/>
      <c r="LII1027" s="238"/>
      <c r="LIJ1027" s="238"/>
      <c r="LIK1027" s="324"/>
      <c r="LIL1027" s="324"/>
      <c r="LIM1027" s="430"/>
      <c r="LIN1027" s="403"/>
      <c r="LIO1027" s="403"/>
      <c r="LIP1027" s="430"/>
      <c r="LIQ1027" s="324"/>
      <c r="LIR1027" s="157"/>
      <c r="LIS1027" s="324"/>
      <c r="LIT1027" s="238"/>
      <c r="LIU1027" s="238"/>
      <c r="LIV1027" s="238"/>
      <c r="LIW1027" s="238"/>
      <c r="LIX1027" s="324"/>
      <c r="LIY1027" s="324"/>
      <c r="LIZ1027" s="430"/>
      <c r="LJA1027" s="403"/>
      <c r="LJB1027" s="403"/>
      <c r="LJC1027" s="430"/>
      <c r="LJD1027" s="324"/>
      <c r="LJE1027" s="157"/>
      <c r="LJF1027" s="324"/>
      <c r="LJG1027" s="238"/>
      <c r="LJH1027" s="238"/>
      <c r="LJI1027" s="238"/>
      <c r="LJJ1027" s="238"/>
      <c r="LJK1027" s="324"/>
      <c r="LJL1027" s="324"/>
      <c r="LJM1027" s="430"/>
      <c r="LJN1027" s="403"/>
      <c r="LJO1027" s="403"/>
      <c r="LJP1027" s="430"/>
      <c r="LJQ1027" s="324"/>
      <c r="LJR1027" s="157"/>
      <c r="LJS1027" s="324"/>
      <c r="LJT1027" s="238"/>
      <c r="LJU1027" s="238"/>
      <c r="LJV1027" s="238"/>
      <c r="LJW1027" s="238"/>
      <c r="LJX1027" s="324"/>
      <c r="LJY1027" s="324"/>
      <c r="LJZ1027" s="430"/>
      <c r="LKA1027" s="403"/>
      <c r="LKB1027" s="403"/>
      <c r="LKC1027" s="430"/>
      <c r="LKD1027" s="324"/>
      <c r="LKE1027" s="157"/>
      <c r="LKF1027" s="324"/>
      <c r="LKG1027" s="238"/>
      <c r="LKH1027" s="238"/>
      <c r="LKI1027" s="238"/>
      <c r="LKJ1027" s="238"/>
      <c r="LKK1027" s="324"/>
      <c r="LKL1027" s="324"/>
      <c r="LKM1027" s="430"/>
      <c r="LKN1027" s="403"/>
      <c r="LKO1027" s="403"/>
      <c r="LKP1027" s="430"/>
      <c r="LKQ1027" s="324"/>
      <c r="LKR1027" s="157"/>
      <c r="LKS1027" s="324"/>
      <c r="LKT1027" s="238"/>
      <c r="LKU1027" s="238"/>
      <c r="LKV1027" s="238"/>
      <c r="LKW1027" s="238"/>
      <c r="LKX1027" s="324"/>
      <c r="LKY1027" s="324"/>
      <c r="LKZ1027" s="430"/>
      <c r="LLA1027" s="403"/>
      <c r="LLB1027" s="403"/>
      <c r="LLC1027" s="430"/>
      <c r="LLD1027" s="324"/>
      <c r="LLE1027" s="157"/>
      <c r="LLF1027" s="324"/>
      <c r="LLG1027" s="238"/>
      <c r="LLH1027" s="238"/>
      <c r="LLI1027" s="238"/>
      <c r="LLJ1027" s="238"/>
      <c r="LLK1027" s="324"/>
      <c r="LLL1027" s="324"/>
      <c r="LLM1027" s="430"/>
      <c r="LLN1027" s="403"/>
      <c r="LLO1027" s="403"/>
      <c r="LLP1027" s="430"/>
      <c r="LLQ1027" s="324"/>
      <c r="LLR1027" s="157"/>
      <c r="LLS1027" s="324"/>
      <c r="LLT1027" s="238"/>
      <c r="LLU1027" s="238"/>
      <c r="LLV1027" s="238"/>
      <c r="LLW1027" s="238"/>
      <c r="LLX1027" s="324"/>
      <c r="LLY1027" s="324"/>
      <c r="LLZ1027" s="430"/>
      <c r="LMA1027" s="403"/>
      <c r="LMB1027" s="403"/>
      <c r="LMC1027" s="430"/>
      <c r="LMD1027" s="324"/>
      <c r="LME1027" s="157"/>
      <c r="LMF1027" s="324"/>
      <c r="LMG1027" s="238"/>
      <c r="LMH1027" s="238"/>
      <c r="LMI1027" s="238"/>
      <c r="LMJ1027" s="238"/>
      <c r="LMK1027" s="324"/>
      <c r="LML1027" s="324"/>
      <c r="LMM1027" s="430"/>
      <c r="LMN1027" s="403"/>
      <c r="LMO1027" s="403"/>
      <c r="LMP1027" s="430"/>
      <c r="LMQ1027" s="324"/>
      <c r="LMR1027" s="157"/>
      <c r="LMS1027" s="324"/>
      <c r="LMT1027" s="238"/>
      <c r="LMU1027" s="238"/>
      <c r="LMV1027" s="238"/>
      <c r="LMW1027" s="238"/>
      <c r="LMX1027" s="324"/>
      <c r="LMY1027" s="324"/>
      <c r="LMZ1027" s="430"/>
      <c r="LNA1027" s="403"/>
      <c r="LNB1027" s="403"/>
      <c r="LNC1027" s="430"/>
      <c r="LND1027" s="324"/>
      <c r="LNE1027" s="157"/>
      <c r="LNF1027" s="324"/>
      <c r="LNG1027" s="238"/>
      <c r="LNH1027" s="238"/>
      <c r="LNI1027" s="238"/>
      <c r="LNJ1027" s="238"/>
      <c r="LNK1027" s="324"/>
      <c r="LNL1027" s="324"/>
      <c r="LNM1027" s="430"/>
      <c r="LNN1027" s="403"/>
      <c r="LNO1027" s="403"/>
      <c r="LNP1027" s="430"/>
      <c r="LNQ1027" s="324"/>
      <c r="LNR1027" s="157"/>
      <c r="LNS1027" s="324"/>
      <c r="LNT1027" s="238"/>
      <c r="LNU1027" s="238"/>
      <c r="LNV1027" s="238"/>
      <c r="LNW1027" s="238"/>
      <c r="LNX1027" s="324"/>
      <c r="LNY1027" s="324"/>
      <c r="LNZ1027" s="430"/>
      <c r="LOA1027" s="403"/>
      <c r="LOB1027" s="403"/>
      <c r="LOC1027" s="430"/>
      <c r="LOD1027" s="324"/>
      <c r="LOE1027" s="157"/>
      <c r="LOF1027" s="324"/>
      <c r="LOG1027" s="238"/>
      <c r="LOH1027" s="238"/>
      <c r="LOI1027" s="238"/>
      <c r="LOJ1027" s="238"/>
      <c r="LOK1027" s="324"/>
      <c r="LOL1027" s="324"/>
      <c r="LOM1027" s="430"/>
      <c r="LON1027" s="403"/>
      <c r="LOO1027" s="403"/>
      <c r="LOP1027" s="430"/>
      <c r="LOQ1027" s="324"/>
      <c r="LOR1027" s="157"/>
      <c r="LOS1027" s="324"/>
      <c r="LOT1027" s="238"/>
      <c r="LOU1027" s="238"/>
      <c r="LOV1027" s="238"/>
      <c r="LOW1027" s="238"/>
      <c r="LOX1027" s="324"/>
      <c r="LOY1027" s="324"/>
      <c r="LOZ1027" s="430"/>
      <c r="LPA1027" s="403"/>
      <c r="LPB1027" s="403"/>
      <c r="LPC1027" s="430"/>
      <c r="LPD1027" s="324"/>
      <c r="LPE1027" s="157"/>
      <c r="LPF1027" s="324"/>
      <c r="LPG1027" s="238"/>
      <c r="LPH1027" s="238"/>
      <c r="LPI1027" s="238"/>
      <c r="LPJ1027" s="238"/>
      <c r="LPK1027" s="324"/>
      <c r="LPL1027" s="324"/>
      <c r="LPM1027" s="430"/>
      <c r="LPN1027" s="403"/>
      <c r="LPO1027" s="403"/>
      <c r="LPP1027" s="430"/>
      <c r="LPQ1027" s="324"/>
      <c r="LPR1027" s="157"/>
      <c r="LPS1027" s="324"/>
      <c r="LPT1027" s="238"/>
      <c r="LPU1027" s="238"/>
      <c r="LPV1027" s="238"/>
      <c r="LPW1027" s="238"/>
      <c r="LPX1027" s="324"/>
      <c r="LPY1027" s="324"/>
      <c r="LPZ1027" s="430"/>
      <c r="LQA1027" s="403"/>
      <c r="LQB1027" s="403"/>
      <c r="LQC1027" s="430"/>
      <c r="LQD1027" s="324"/>
      <c r="LQE1027" s="157"/>
      <c r="LQF1027" s="324"/>
      <c r="LQG1027" s="238"/>
      <c r="LQH1027" s="238"/>
      <c r="LQI1027" s="238"/>
      <c r="LQJ1027" s="238"/>
      <c r="LQK1027" s="324"/>
      <c r="LQL1027" s="324"/>
      <c r="LQM1027" s="430"/>
      <c r="LQN1027" s="403"/>
      <c r="LQO1027" s="403"/>
      <c r="LQP1027" s="430"/>
      <c r="LQQ1027" s="324"/>
      <c r="LQR1027" s="157"/>
      <c r="LQS1027" s="324"/>
      <c r="LQT1027" s="238"/>
      <c r="LQU1027" s="238"/>
      <c r="LQV1027" s="238"/>
      <c r="LQW1027" s="238"/>
      <c r="LQX1027" s="324"/>
      <c r="LQY1027" s="324"/>
      <c r="LQZ1027" s="430"/>
      <c r="LRA1027" s="403"/>
      <c r="LRB1027" s="403"/>
      <c r="LRC1027" s="430"/>
      <c r="LRD1027" s="324"/>
      <c r="LRE1027" s="157"/>
      <c r="LRF1027" s="324"/>
      <c r="LRG1027" s="238"/>
      <c r="LRH1027" s="238"/>
      <c r="LRI1027" s="238"/>
      <c r="LRJ1027" s="238"/>
      <c r="LRK1027" s="324"/>
      <c r="LRL1027" s="324"/>
      <c r="LRM1027" s="430"/>
      <c r="LRN1027" s="403"/>
      <c r="LRO1027" s="403"/>
      <c r="LRP1027" s="430"/>
      <c r="LRQ1027" s="324"/>
      <c r="LRR1027" s="157"/>
      <c r="LRS1027" s="324"/>
      <c r="LRT1027" s="238"/>
      <c r="LRU1027" s="238"/>
      <c r="LRV1027" s="238"/>
      <c r="LRW1027" s="238"/>
      <c r="LRX1027" s="324"/>
      <c r="LRY1027" s="324"/>
      <c r="LRZ1027" s="430"/>
      <c r="LSA1027" s="403"/>
      <c r="LSB1027" s="403"/>
      <c r="LSC1027" s="430"/>
      <c r="LSD1027" s="324"/>
      <c r="LSE1027" s="157"/>
      <c r="LSF1027" s="324"/>
      <c r="LSG1027" s="238"/>
      <c r="LSH1027" s="238"/>
      <c r="LSI1027" s="238"/>
      <c r="LSJ1027" s="238"/>
      <c r="LSK1027" s="324"/>
      <c r="LSL1027" s="324"/>
      <c r="LSM1027" s="430"/>
      <c r="LSN1027" s="403"/>
      <c r="LSO1027" s="403"/>
      <c r="LSP1027" s="430"/>
      <c r="LSQ1027" s="324"/>
      <c r="LSR1027" s="157"/>
      <c r="LSS1027" s="324"/>
      <c r="LST1027" s="238"/>
      <c r="LSU1027" s="238"/>
      <c r="LSV1027" s="238"/>
      <c r="LSW1027" s="238"/>
      <c r="LSX1027" s="324"/>
      <c r="LSY1027" s="324"/>
      <c r="LSZ1027" s="430"/>
      <c r="LTA1027" s="403"/>
      <c r="LTB1027" s="403"/>
      <c r="LTC1027" s="430"/>
      <c r="LTD1027" s="324"/>
      <c r="LTE1027" s="157"/>
      <c r="LTF1027" s="324"/>
      <c r="LTG1027" s="238"/>
      <c r="LTH1027" s="238"/>
      <c r="LTI1027" s="238"/>
      <c r="LTJ1027" s="238"/>
      <c r="LTK1027" s="324"/>
      <c r="LTL1027" s="324"/>
      <c r="LTM1027" s="430"/>
      <c r="LTN1027" s="403"/>
      <c r="LTO1027" s="403"/>
      <c r="LTP1027" s="430"/>
      <c r="LTQ1027" s="324"/>
      <c r="LTR1027" s="157"/>
      <c r="LTS1027" s="324"/>
      <c r="LTT1027" s="238"/>
      <c r="LTU1027" s="238"/>
      <c r="LTV1027" s="238"/>
      <c r="LTW1027" s="238"/>
      <c r="LTX1027" s="324"/>
      <c r="LTY1027" s="324"/>
      <c r="LTZ1027" s="430"/>
      <c r="LUA1027" s="403"/>
      <c r="LUB1027" s="403"/>
      <c r="LUC1027" s="430"/>
      <c r="LUD1027" s="324"/>
      <c r="LUE1027" s="157"/>
      <c r="LUF1027" s="324"/>
      <c r="LUG1027" s="238"/>
      <c r="LUH1027" s="238"/>
      <c r="LUI1027" s="238"/>
      <c r="LUJ1027" s="238"/>
      <c r="LUK1027" s="324"/>
      <c r="LUL1027" s="324"/>
      <c r="LUM1027" s="430"/>
      <c r="LUN1027" s="403"/>
      <c r="LUO1027" s="403"/>
      <c r="LUP1027" s="430"/>
      <c r="LUQ1027" s="324"/>
      <c r="LUR1027" s="157"/>
      <c r="LUS1027" s="324"/>
      <c r="LUT1027" s="238"/>
      <c r="LUU1027" s="238"/>
      <c r="LUV1027" s="238"/>
      <c r="LUW1027" s="238"/>
      <c r="LUX1027" s="324"/>
      <c r="LUY1027" s="324"/>
      <c r="LUZ1027" s="430"/>
      <c r="LVA1027" s="403"/>
      <c r="LVB1027" s="403"/>
      <c r="LVC1027" s="430"/>
      <c r="LVD1027" s="324"/>
      <c r="LVE1027" s="157"/>
      <c r="LVF1027" s="324"/>
      <c r="LVG1027" s="238"/>
      <c r="LVH1027" s="238"/>
      <c r="LVI1027" s="238"/>
      <c r="LVJ1027" s="238"/>
      <c r="LVK1027" s="324"/>
      <c r="LVL1027" s="324"/>
      <c r="LVM1027" s="430"/>
      <c r="LVN1027" s="403"/>
      <c r="LVO1027" s="403"/>
      <c r="LVP1027" s="430"/>
      <c r="LVQ1027" s="324"/>
      <c r="LVR1027" s="157"/>
      <c r="LVS1027" s="324"/>
      <c r="LVT1027" s="238"/>
      <c r="LVU1027" s="238"/>
      <c r="LVV1027" s="238"/>
      <c r="LVW1027" s="238"/>
      <c r="LVX1027" s="324"/>
      <c r="LVY1027" s="324"/>
      <c r="LVZ1027" s="430"/>
      <c r="LWA1027" s="403"/>
      <c r="LWB1027" s="403"/>
      <c r="LWC1027" s="430"/>
      <c r="LWD1027" s="324"/>
      <c r="LWE1027" s="157"/>
      <c r="LWF1027" s="324"/>
      <c r="LWG1027" s="238"/>
      <c r="LWH1027" s="238"/>
      <c r="LWI1027" s="238"/>
      <c r="LWJ1027" s="238"/>
      <c r="LWK1027" s="324"/>
      <c r="LWL1027" s="324"/>
      <c r="LWM1027" s="430"/>
      <c r="LWN1027" s="403"/>
      <c r="LWO1027" s="403"/>
      <c r="LWP1027" s="430"/>
      <c r="LWQ1027" s="324"/>
      <c r="LWR1027" s="157"/>
      <c r="LWS1027" s="324"/>
      <c r="LWT1027" s="238"/>
      <c r="LWU1027" s="238"/>
      <c r="LWV1027" s="238"/>
      <c r="LWW1027" s="238"/>
      <c r="LWX1027" s="324"/>
      <c r="LWY1027" s="324"/>
      <c r="LWZ1027" s="430"/>
      <c r="LXA1027" s="403"/>
      <c r="LXB1027" s="403"/>
      <c r="LXC1027" s="430"/>
      <c r="LXD1027" s="324"/>
      <c r="LXE1027" s="157"/>
      <c r="LXF1027" s="324"/>
      <c r="LXG1027" s="238"/>
      <c r="LXH1027" s="238"/>
      <c r="LXI1027" s="238"/>
      <c r="LXJ1027" s="238"/>
      <c r="LXK1027" s="324"/>
      <c r="LXL1027" s="324"/>
      <c r="LXM1027" s="430"/>
      <c r="LXN1027" s="403"/>
      <c r="LXO1027" s="403"/>
      <c r="LXP1027" s="430"/>
      <c r="LXQ1027" s="324"/>
      <c r="LXR1027" s="157"/>
      <c r="LXS1027" s="324"/>
      <c r="LXT1027" s="238"/>
      <c r="LXU1027" s="238"/>
      <c r="LXV1027" s="238"/>
      <c r="LXW1027" s="238"/>
      <c r="LXX1027" s="324"/>
      <c r="LXY1027" s="324"/>
      <c r="LXZ1027" s="430"/>
      <c r="LYA1027" s="403"/>
      <c r="LYB1027" s="403"/>
      <c r="LYC1027" s="430"/>
      <c r="LYD1027" s="324"/>
      <c r="LYE1027" s="157"/>
      <c r="LYF1027" s="324"/>
      <c r="LYG1027" s="238"/>
      <c r="LYH1027" s="238"/>
      <c r="LYI1027" s="238"/>
      <c r="LYJ1027" s="238"/>
      <c r="LYK1027" s="324"/>
      <c r="LYL1027" s="324"/>
      <c r="LYM1027" s="430"/>
      <c r="LYN1027" s="403"/>
      <c r="LYO1027" s="403"/>
      <c r="LYP1027" s="430"/>
      <c r="LYQ1027" s="324"/>
      <c r="LYR1027" s="157"/>
      <c r="LYS1027" s="324"/>
      <c r="LYT1027" s="238"/>
      <c r="LYU1027" s="238"/>
      <c r="LYV1027" s="238"/>
      <c r="LYW1027" s="238"/>
      <c r="LYX1027" s="324"/>
      <c r="LYY1027" s="324"/>
      <c r="LYZ1027" s="430"/>
      <c r="LZA1027" s="403"/>
      <c r="LZB1027" s="403"/>
      <c r="LZC1027" s="430"/>
      <c r="LZD1027" s="324"/>
      <c r="LZE1027" s="157"/>
      <c r="LZF1027" s="324"/>
      <c r="LZG1027" s="238"/>
      <c r="LZH1027" s="238"/>
      <c r="LZI1027" s="238"/>
      <c r="LZJ1027" s="238"/>
      <c r="LZK1027" s="324"/>
      <c r="LZL1027" s="324"/>
      <c r="LZM1027" s="430"/>
      <c r="LZN1027" s="403"/>
      <c r="LZO1027" s="403"/>
      <c r="LZP1027" s="430"/>
      <c r="LZQ1027" s="324"/>
      <c r="LZR1027" s="157"/>
      <c r="LZS1027" s="324"/>
      <c r="LZT1027" s="238"/>
      <c r="LZU1027" s="238"/>
      <c r="LZV1027" s="238"/>
      <c r="LZW1027" s="238"/>
      <c r="LZX1027" s="324"/>
      <c r="LZY1027" s="324"/>
      <c r="LZZ1027" s="430"/>
      <c r="MAA1027" s="403"/>
      <c r="MAB1027" s="403"/>
      <c r="MAC1027" s="430"/>
      <c r="MAD1027" s="324"/>
      <c r="MAE1027" s="157"/>
      <c r="MAF1027" s="324"/>
      <c r="MAG1027" s="238"/>
      <c r="MAH1027" s="238"/>
      <c r="MAI1027" s="238"/>
      <c r="MAJ1027" s="238"/>
      <c r="MAK1027" s="324"/>
      <c r="MAL1027" s="324"/>
      <c r="MAM1027" s="430"/>
      <c r="MAN1027" s="403"/>
      <c r="MAO1027" s="403"/>
      <c r="MAP1027" s="430"/>
      <c r="MAQ1027" s="324"/>
      <c r="MAR1027" s="157"/>
      <c r="MAS1027" s="324"/>
      <c r="MAT1027" s="238"/>
      <c r="MAU1027" s="238"/>
      <c r="MAV1027" s="238"/>
      <c r="MAW1027" s="238"/>
      <c r="MAX1027" s="324"/>
      <c r="MAY1027" s="324"/>
      <c r="MAZ1027" s="430"/>
      <c r="MBA1027" s="403"/>
      <c r="MBB1027" s="403"/>
      <c r="MBC1027" s="430"/>
      <c r="MBD1027" s="324"/>
      <c r="MBE1027" s="157"/>
      <c r="MBF1027" s="324"/>
      <c r="MBG1027" s="238"/>
      <c r="MBH1027" s="238"/>
      <c r="MBI1027" s="238"/>
      <c r="MBJ1027" s="238"/>
      <c r="MBK1027" s="324"/>
      <c r="MBL1027" s="324"/>
      <c r="MBM1027" s="430"/>
      <c r="MBN1027" s="403"/>
      <c r="MBO1027" s="403"/>
      <c r="MBP1027" s="430"/>
      <c r="MBQ1027" s="324"/>
      <c r="MBR1027" s="157"/>
      <c r="MBS1027" s="324"/>
      <c r="MBT1027" s="238"/>
      <c r="MBU1027" s="238"/>
      <c r="MBV1027" s="238"/>
      <c r="MBW1027" s="238"/>
      <c r="MBX1027" s="324"/>
      <c r="MBY1027" s="324"/>
      <c r="MBZ1027" s="430"/>
      <c r="MCA1027" s="403"/>
      <c r="MCB1027" s="403"/>
      <c r="MCC1027" s="430"/>
      <c r="MCD1027" s="324"/>
      <c r="MCE1027" s="157"/>
      <c r="MCF1027" s="324"/>
      <c r="MCG1027" s="238"/>
      <c r="MCH1027" s="238"/>
      <c r="MCI1027" s="238"/>
      <c r="MCJ1027" s="238"/>
      <c r="MCK1027" s="324"/>
      <c r="MCL1027" s="324"/>
      <c r="MCM1027" s="430"/>
      <c r="MCN1027" s="403"/>
      <c r="MCO1027" s="403"/>
      <c r="MCP1027" s="430"/>
      <c r="MCQ1027" s="324"/>
      <c r="MCR1027" s="157"/>
      <c r="MCS1027" s="324"/>
      <c r="MCT1027" s="238"/>
      <c r="MCU1027" s="238"/>
      <c r="MCV1027" s="238"/>
      <c r="MCW1027" s="238"/>
      <c r="MCX1027" s="324"/>
      <c r="MCY1027" s="324"/>
      <c r="MCZ1027" s="430"/>
      <c r="MDA1027" s="403"/>
      <c r="MDB1027" s="403"/>
      <c r="MDC1027" s="430"/>
      <c r="MDD1027" s="324"/>
      <c r="MDE1027" s="157"/>
      <c r="MDF1027" s="324"/>
      <c r="MDG1027" s="238"/>
      <c r="MDH1027" s="238"/>
      <c r="MDI1027" s="238"/>
      <c r="MDJ1027" s="238"/>
      <c r="MDK1027" s="324"/>
      <c r="MDL1027" s="324"/>
      <c r="MDM1027" s="430"/>
      <c r="MDN1027" s="403"/>
      <c r="MDO1027" s="403"/>
      <c r="MDP1027" s="430"/>
      <c r="MDQ1027" s="324"/>
      <c r="MDR1027" s="157"/>
      <c r="MDS1027" s="324"/>
      <c r="MDT1027" s="238"/>
      <c r="MDU1027" s="238"/>
      <c r="MDV1027" s="238"/>
      <c r="MDW1027" s="238"/>
      <c r="MDX1027" s="324"/>
      <c r="MDY1027" s="324"/>
      <c r="MDZ1027" s="430"/>
      <c r="MEA1027" s="403"/>
      <c r="MEB1027" s="403"/>
      <c r="MEC1027" s="430"/>
      <c r="MED1027" s="324"/>
      <c r="MEE1027" s="157"/>
      <c r="MEF1027" s="324"/>
      <c r="MEG1027" s="238"/>
      <c r="MEH1027" s="238"/>
      <c r="MEI1027" s="238"/>
      <c r="MEJ1027" s="238"/>
      <c r="MEK1027" s="324"/>
      <c r="MEL1027" s="324"/>
      <c r="MEM1027" s="430"/>
      <c r="MEN1027" s="403"/>
      <c r="MEO1027" s="403"/>
      <c r="MEP1027" s="430"/>
      <c r="MEQ1027" s="324"/>
      <c r="MER1027" s="157"/>
      <c r="MES1027" s="324"/>
      <c r="MET1027" s="238"/>
      <c r="MEU1027" s="238"/>
      <c r="MEV1027" s="238"/>
      <c r="MEW1027" s="238"/>
      <c r="MEX1027" s="324"/>
      <c r="MEY1027" s="324"/>
      <c r="MEZ1027" s="430"/>
      <c r="MFA1027" s="403"/>
      <c r="MFB1027" s="403"/>
      <c r="MFC1027" s="430"/>
      <c r="MFD1027" s="324"/>
      <c r="MFE1027" s="157"/>
      <c r="MFF1027" s="324"/>
      <c r="MFG1027" s="238"/>
      <c r="MFH1027" s="238"/>
      <c r="MFI1027" s="238"/>
      <c r="MFJ1027" s="238"/>
      <c r="MFK1027" s="324"/>
      <c r="MFL1027" s="324"/>
      <c r="MFM1027" s="430"/>
      <c r="MFN1027" s="403"/>
      <c r="MFO1027" s="403"/>
      <c r="MFP1027" s="430"/>
      <c r="MFQ1027" s="324"/>
      <c r="MFR1027" s="157"/>
      <c r="MFS1027" s="324"/>
      <c r="MFT1027" s="238"/>
      <c r="MFU1027" s="238"/>
      <c r="MFV1027" s="238"/>
      <c r="MFW1027" s="238"/>
      <c r="MFX1027" s="324"/>
      <c r="MFY1027" s="324"/>
      <c r="MFZ1027" s="430"/>
      <c r="MGA1027" s="403"/>
      <c r="MGB1027" s="403"/>
      <c r="MGC1027" s="430"/>
      <c r="MGD1027" s="324"/>
      <c r="MGE1027" s="157"/>
      <c r="MGF1027" s="324"/>
      <c r="MGG1027" s="238"/>
      <c r="MGH1027" s="238"/>
      <c r="MGI1027" s="238"/>
      <c r="MGJ1027" s="238"/>
      <c r="MGK1027" s="324"/>
      <c r="MGL1027" s="324"/>
      <c r="MGM1027" s="430"/>
      <c r="MGN1027" s="403"/>
      <c r="MGO1027" s="403"/>
      <c r="MGP1027" s="430"/>
      <c r="MGQ1027" s="324"/>
      <c r="MGR1027" s="157"/>
      <c r="MGS1027" s="324"/>
      <c r="MGT1027" s="238"/>
      <c r="MGU1027" s="238"/>
      <c r="MGV1027" s="238"/>
      <c r="MGW1027" s="238"/>
      <c r="MGX1027" s="324"/>
      <c r="MGY1027" s="324"/>
      <c r="MGZ1027" s="430"/>
      <c r="MHA1027" s="403"/>
      <c r="MHB1027" s="403"/>
      <c r="MHC1027" s="430"/>
      <c r="MHD1027" s="324"/>
      <c r="MHE1027" s="157"/>
      <c r="MHF1027" s="324"/>
      <c r="MHG1027" s="238"/>
      <c r="MHH1027" s="238"/>
      <c r="MHI1027" s="238"/>
      <c r="MHJ1027" s="238"/>
      <c r="MHK1027" s="324"/>
      <c r="MHL1027" s="324"/>
      <c r="MHM1027" s="430"/>
      <c r="MHN1027" s="403"/>
      <c r="MHO1027" s="403"/>
      <c r="MHP1027" s="430"/>
      <c r="MHQ1027" s="324"/>
      <c r="MHR1027" s="157"/>
      <c r="MHS1027" s="324"/>
      <c r="MHT1027" s="238"/>
      <c r="MHU1027" s="238"/>
      <c r="MHV1027" s="238"/>
      <c r="MHW1027" s="238"/>
      <c r="MHX1027" s="324"/>
      <c r="MHY1027" s="324"/>
      <c r="MHZ1027" s="430"/>
      <c r="MIA1027" s="403"/>
      <c r="MIB1027" s="403"/>
      <c r="MIC1027" s="430"/>
      <c r="MID1027" s="324"/>
      <c r="MIE1027" s="157"/>
      <c r="MIF1027" s="324"/>
      <c r="MIG1027" s="238"/>
      <c r="MIH1027" s="238"/>
      <c r="MII1027" s="238"/>
      <c r="MIJ1027" s="238"/>
      <c r="MIK1027" s="324"/>
      <c r="MIL1027" s="324"/>
      <c r="MIM1027" s="430"/>
      <c r="MIN1027" s="403"/>
      <c r="MIO1027" s="403"/>
      <c r="MIP1027" s="430"/>
      <c r="MIQ1027" s="324"/>
      <c r="MIR1027" s="157"/>
      <c r="MIS1027" s="324"/>
      <c r="MIT1027" s="238"/>
      <c r="MIU1027" s="238"/>
      <c r="MIV1027" s="238"/>
      <c r="MIW1027" s="238"/>
      <c r="MIX1027" s="324"/>
      <c r="MIY1027" s="324"/>
      <c r="MIZ1027" s="430"/>
      <c r="MJA1027" s="403"/>
      <c r="MJB1027" s="403"/>
      <c r="MJC1027" s="430"/>
      <c r="MJD1027" s="324"/>
      <c r="MJE1027" s="157"/>
      <c r="MJF1027" s="324"/>
      <c r="MJG1027" s="238"/>
      <c r="MJH1027" s="238"/>
      <c r="MJI1027" s="238"/>
      <c r="MJJ1027" s="238"/>
      <c r="MJK1027" s="324"/>
      <c r="MJL1027" s="324"/>
      <c r="MJM1027" s="430"/>
      <c r="MJN1027" s="403"/>
      <c r="MJO1027" s="403"/>
      <c r="MJP1027" s="430"/>
      <c r="MJQ1027" s="324"/>
      <c r="MJR1027" s="157"/>
      <c r="MJS1027" s="324"/>
      <c r="MJT1027" s="238"/>
      <c r="MJU1027" s="238"/>
      <c r="MJV1027" s="238"/>
      <c r="MJW1027" s="238"/>
      <c r="MJX1027" s="324"/>
      <c r="MJY1027" s="324"/>
      <c r="MJZ1027" s="430"/>
      <c r="MKA1027" s="403"/>
      <c r="MKB1027" s="403"/>
      <c r="MKC1027" s="430"/>
      <c r="MKD1027" s="324"/>
      <c r="MKE1027" s="157"/>
      <c r="MKF1027" s="324"/>
      <c r="MKG1027" s="238"/>
      <c r="MKH1027" s="238"/>
      <c r="MKI1027" s="238"/>
      <c r="MKJ1027" s="238"/>
      <c r="MKK1027" s="324"/>
      <c r="MKL1027" s="324"/>
      <c r="MKM1027" s="430"/>
      <c r="MKN1027" s="403"/>
      <c r="MKO1027" s="403"/>
      <c r="MKP1027" s="430"/>
      <c r="MKQ1027" s="324"/>
      <c r="MKR1027" s="157"/>
      <c r="MKS1027" s="324"/>
      <c r="MKT1027" s="238"/>
      <c r="MKU1027" s="238"/>
      <c r="MKV1027" s="238"/>
      <c r="MKW1027" s="238"/>
      <c r="MKX1027" s="324"/>
      <c r="MKY1027" s="324"/>
      <c r="MKZ1027" s="430"/>
      <c r="MLA1027" s="403"/>
      <c r="MLB1027" s="403"/>
      <c r="MLC1027" s="430"/>
      <c r="MLD1027" s="324"/>
      <c r="MLE1027" s="157"/>
      <c r="MLF1027" s="324"/>
      <c r="MLG1027" s="238"/>
      <c r="MLH1027" s="238"/>
      <c r="MLI1027" s="238"/>
      <c r="MLJ1027" s="238"/>
      <c r="MLK1027" s="324"/>
      <c r="MLL1027" s="324"/>
      <c r="MLM1027" s="430"/>
      <c r="MLN1027" s="403"/>
      <c r="MLO1027" s="403"/>
      <c r="MLP1027" s="430"/>
      <c r="MLQ1027" s="324"/>
      <c r="MLR1027" s="157"/>
      <c r="MLS1027" s="324"/>
      <c r="MLT1027" s="238"/>
      <c r="MLU1027" s="238"/>
      <c r="MLV1027" s="238"/>
      <c r="MLW1027" s="238"/>
      <c r="MLX1027" s="324"/>
      <c r="MLY1027" s="324"/>
      <c r="MLZ1027" s="430"/>
      <c r="MMA1027" s="403"/>
      <c r="MMB1027" s="403"/>
      <c r="MMC1027" s="430"/>
      <c r="MMD1027" s="324"/>
      <c r="MME1027" s="157"/>
      <c r="MMF1027" s="324"/>
      <c r="MMG1027" s="238"/>
      <c r="MMH1027" s="238"/>
      <c r="MMI1027" s="238"/>
      <c r="MMJ1027" s="238"/>
      <c r="MMK1027" s="324"/>
      <c r="MML1027" s="324"/>
      <c r="MMM1027" s="430"/>
      <c r="MMN1027" s="403"/>
      <c r="MMO1027" s="403"/>
      <c r="MMP1027" s="430"/>
      <c r="MMQ1027" s="324"/>
      <c r="MMR1027" s="157"/>
      <c r="MMS1027" s="324"/>
      <c r="MMT1027" s="238"/>
      <c r="MMU1027" s="238"/>
      <c r="MMV1027" s="238"/>
      <c r="MMW1027" s="238"/>
      <c r="MMX1027" s="324"/>
      <c r="MMY1027" s="324"/>
      <c r="MMZ1027" s="430"/>
      <c r="MNA1027" s="403"/>
      <c r="MNB1027" s="403"/>
      <c r="MNC1027" s="430"/>
      <c r="MND1027" s="324"/>
      <c r="MNE1027" s="157"/>
      <c r="MNF1027" s="324"/>
      <c r="MNG1027" s="238"/>
      <c r="MNH1027" s="238"/>
      <c r="MNI1027" s="238"/>
      <c r="MNJ1027" s="238"/>
      <c r="MNK1027" s="324"/>
      <c r="MNL1027" s="324"/>
      <c r="MNM1027" s="430"/>
      <c r="MNN1027" s="403"/>
      <c r="MNO1027" s="403"/>
      <c r="MNP1027" s="430"/>
      <c r="MNQ1027" s="324"/>
      <c r="MNR1027" s="157"/>
      <c r="MNS1027" s="324"/>
      <c r="MNT1027" s="238"/>
      <c r="MNU1027" s="238"/>
      <c r="MNV1027" s="238"/>
      <c r="MNW1027" s="238"/>
      <c r="MNX1027" s="324"/>
      <c r="MNY1027" s="324"/>
      <c r="MNZ1027" s="430"/>
      <c r="MOA1027" s="403"/>
      <c r="MOB1027" s="403"/>
      <c r="MOC1027" s="430"/>
      <c r="MOD1027" s="324"/>
      <c r="MOE1027" s="157"/>
      <c r="MOF1027" s="324"/>
      <c r="MOG1027" s="238"/>
      <c r="MOH1027" s="238"/>
      <c r="MOI1027" s="238"/>
      <c r="MOJ1027" s="238"/>
      <c r="MOK1027" s="324"/>
      <c r="MOL1027" s="324"/>
      <c r="MOM1027" s="430"/>
      <c r="MON1027" s="403"/>
      <c r="MOO1027" s="403"/>
      <c r="MOP1027" s="430"/>
      <c r="MOQ1027" s="324"/>
      <c r="MOR1027" s="157"/>
      <c r="MOS1027" s="324"/>
      <c r="MOT1027" s="238"/>
      <c r="MOU1027" s="238"/>
      <c r="MOV1027" s="238"/>
      <c r="MOW1027" s="238"/>
      <c r="MOX1027" s="324"/>
      <c r="MOY1027" s="324"/>
      <c r="MOZ1027" s="430"/>
      <c r="MPA1027" s="403"/>
      <c r="MPB1027" s="403"/>
      <c r="MPC1027" s="430"/>
      <c r="MPD1027" s="324"/>
      <c r="MPE1027" s="157"/>
      <c r="MPF1027" s="324"/>
      <c r="MPG1027" s="238"/>
      <c r="MPH1027" s="238"/>
      <c r="MPI1027" s="238"/>
      <c r="MPJ1027" s="238"/>
      <c r="MPK1027" s="324"/>
      <c r="MPL1027" s="324"/>
      <c r="MPM1027" s="430"/>
      <c r="MPN1027" s="403"/>
      <c r="MPO1027" s="403"/>
      <c r="MPP1027" s="430"/>
      <c r="MPQ1027" s="324"/>
      <c r="MPR1027" s="157"/>
      <c r="MPS1027" s="324"/>
      <c r="MPT1027" s="238"/>
      <c r="MPU1027" s="238"/>
      <c r="MPV1027" s="238"/>
      <c r="MPW1027" s="238"/>
      <c r="MPX1027" s="324"/>
      <c r="MPY1027" s="324"/>
      <c r="MPZ1027" s="430"/>
      <c r="MQA1027" s="403"/>
      <c r="MQB1027" s="403"/>
      <c r="MQC1027" s="430"/>
      <c r="MQD1027" s="324"/>
      <c r="MQE1027" s="157"/>
      <c r="MQF1027" s="324"/>
      <c r="MQG1027" s="238"/>
      <c r="MQH1027" s="238"/>
      <c r="MQI1027" s="238"/>
      <c r="MQJ1027" s="238"/>
      <c r="MQK1027" s="324"/>
      <c r="MQL1027" s="324"/>
      <c r="MQM1027" s="430"/>
      <c r="MQN1027" s="403"/>
      <c r="MQO1027" s="403"/>
      <c r="MQP1027" s="430"/>
      <c r="MQQ1027" s="324"/>
      <c r="MQR1027" s="157"/>
      <c r="MQS1027" s="324"/>
      <c r="MQT1027" s="238"/>
      <c r="MQU1027" s="238"/>
      <c r="MQV1027" s="238"/>
      <c r="MQW1027" s="238"/>
      <c r="MQX1027" s="324"/>
      <c r="MQY1027" s="324"/>
      <c r="MQZ1027" s="430"/>
      <c r="MRA1027" s="403"/>
      <c r="MRB1027" s="403"/>
      <c r="MRC1027" s="430"/>
      <c r="MRD1027" s="324"/>
      <c r="MRE1027" s="157"/>
      <c r="MRF1027" s="324"/>
      <c r="MRG1027" s="238"/>
      <c r="MRH1027" s="238"/>
      <c r="MRI1027" s="238"/>
      <c r="MRJ1027" s="238"/>
      <c r="MRK1027" s="324"/>
      <c r="MRL1027" s="324"/>
      <c r="MRM1027" s="430"/>
      <c r="MRN1027" s="403"/>
      <c r="MRO1027" s="403"/>
      <c r="MRP1027" s="430"/>
      <c r="MRQ1027" s="324"/>
      <c r="MRR1027" s="157"/>
      <c r="MRS1027" s="324"/>
      <c r="MRT1027" s="238"/>
      <c r="MRU1027" s="238"/>
      <c r="MRV1027" s="238"/>
      <c r="MRW1027" s="238"/>
      <c r="MRX1027" s="324"/>
      <c r="MRY1027" s="324"/>
      <c r="MRZ1027" s="430"/>
      <c r="MSA1027" s="403"/>
      <c r="MSB1027" s="403"/>
      <c r="MSC1027" s="430"/>
      <c r="MSD1027" s="324"/>
      <c r="MSE1027" s="157"/>
      <c r="MSF1027" s="324"/>
      <c r="MSG1027" s="238"/>
      <c r="MSH1027" s="238"/>
      <c r="MSI1027" s="238"/>
      <c r="MSJ1027" s="238"/>
      <c r="MSK1027" s="324"/>
      <c r="MSL1027" s="324"/>
      <c r="MSM1027" s="430"/>
      <c r="MSN1027" s="403"/>
      <c r="MSO1027" s="403"/>
      <c r="MSP1027" s="430"/>
      <c r="MSQ1027" s="324"/>
      <c r="MSR1027" s="157"/>
      <c r="MSS1027" s="324"/>
      <c r="MST1027" s="238"/>
      <c r="MSU1027" s="238"/>
      <c r="MSV1027" s="238"/>
      <c r="MSW1027" s="238"/>
      <c r="MSX1027" s="324"/>
      <c r="MSY1027" s="324"/>
      <c r="MSZ1027" s="430"/>
      <c r="MTA1027" s="403"/>
      <c r="MTB1027" s="403"/>
      <c r="MTC1027" s="430"/>
      <c r="MTD1027" s="324"/>
      <c r="MTE1027" s="157"/>
      <c r="MTF1027" s="324"/>
      <c r="MTG1027" s="238"/>
      <c r="MTH1027" s="238"/>
      <c r="MTI1027" s="238"/>
      <c r="MTJ1027" s="238"/>
      <c r="MTK1027" s="324"/>
      <c r="MTL1027" s="324"/>
      <c r="MTM1027" s="430"/>
      <c r="MTN1027" s="403"/>
      <c r="MTO1027" s="403"/>
      <c r="MTP1027" s="430"/>
      <c r="MTQ1027" s="324"/>
      <c r="MTR1027" s="157"/>
      <c r="MTS1027" s="324"/>
      <c r="MTT1027" s="238"/>
      <c r="MTU1027" s="238"/>
      <c r="MTV1027" s="238"/>
      <c r="MTW1027" s="238"/>
      <c r="MTX1027" s="324"/>
      <c r="MTY1027" s="324"/>
      <c r="MTZ1027" s="430"/>
      <c r="MUA1027" s="403"/>
      <c r="MUB1027" s="403"/>
      <c r="MUC1027" s="430"/>
      <c r="MUD1027" s="324"/>
      <c r="MUE1027" s="157"/>
      <c r="MUF1027" s="324"/>
      <c r="MUG1027" s="238"/>
      <c r="MUH1027" s="238"/>
      <c r="MUI1027" s="238"/>
      <c r="MUJ1027" s="238"/>
      <c r="MUK1027" s="324"/>
      <c r="MUL1027" s="324"/>
      <c r="MUM1027" s="430"/>
      <c r="MUN1027" s="403"/>
      <c r="MUO1027" s="403"/>
      <c r="MUP1027" s="430"/>
      <c r="MUQ1027" s="324"/>
      <c r="MUR1027" s="157"/>
      <c r="MUS1027" s="324"/>
      <c r="MUT1027" s="238"/>
      <c r="MUU1027" s="238"/>
      <c r="MUV1027" s="238"/>
      <c r="MUW1027" s="238"/>
      <c r="MUX1027" s="324"/>
      <c r="MUY1027" s="324"/>
      <c r="MUZ1027" s="430"/>
      <c r="MVA1027" s="403"/>
      <c r="MVB1027" s="403"/>
      <c r="MVC1027" s="430"/>
      <c r="MVD1027" s="324"/>
      <c r="MVE1027" s="157"/>
      <c r="MVF1027" s="324"/>
      <c r="MVG1027" s="238"/>
      <c r="MVH1027" s="238"/>
      <c r="MVI1027" s="238"/>
      <c r="MVJ1027" s="238"/>
      <c r="MVK1027" s="324"/>
      <c r="MVL1027" s="324"/>
      <c r="MVM1027" s="430"/>
      <c r="MVN1027" s="403"/>
      <c r="MVO1027" s="403"/>
      <c r="MVP1027" s="430"/>
      <c r="MVQ1027" s="324"/>
      <c r="MVR1027" s="157"/>
      <c r="MVS1027" s="324"/>
      <c r="MVT1027" s="238"/>
      <c r="MVU1027" s="238"/>
      <c r="MVV1027" s="238"/>
      <c r="MVW1027" s="238"/>
      <c r="MVX1027" s="324"/>
      <c r="MVY1027" s="324"/>
      <c r="MVZ1027" s="430"/>
      <c r="MWA1027" s="403"/>
      <c r="MWB1027" s="403"/>
      <c r="MWC1027" s="430"/>
      <c r="MWD1027" s="324"/>
      <c r="MWE1027" s="157"/>
      <c r="MWF1027" s="324"/>
      <c r="MWG1027" s="238"/>
      <c r="MWH1027" s="238"/>
      <c r="MWI1027" s="238"/>
      <c r="MWJ1027" s="238"/>
      <c r="MWK1027" s="324"/>
      <c r="MWL1027" s="324"/>
      <c r="MWM1027" s="430"/>
      <c r="MWN1027" s="403"/>
      <c r="MWO1027" s="403"/>
      <c r="MWP1027" s="430"/>
      <c r="MWQ1027" s="324"/>
      <c r="MWR1027" s="157"/>
      <c r="MWS1027" s="324"/>
      <c r="MWT1027" s="238"/>
      <c r="MWU1027" s="238"/>
      <c r="MWV1027" s="238"/>
      <c r="MWW1027" s="238"/>
      <c r="MWX1027" s="324"/>
      <c r="MWY1027" s="324"/>
      <c r="MWZ1027" s="430"/>
      <c r="MXA1027" s="403"/>
      <c r="MXB1027" s="403"/>
      <c r="MXC1027" s="430"/>
      <c r="MXD1027" s="324"/>
      <c r="MXE1027" s="157"/>
      <c r="MXF1027" s="324"/>
      <c r="MXG1027" s="238"/>
      <c r="MXH1027" s="238"/>
      <c r="MXI1027" s="238"/>
      <c r="MXJ1027" s="238"/>
      <c r="MXK1027" s="324"/>
      <c r="MXL1027" s="324"/>
      <c r="MXM1027" s="430"/>
      <c r="MXN1027" s="403"/>
      <c r="MXO1027" s="403"/>
      <c r="MXP1027" s="430"/>
      <c r="MXQ1027" s="324"/>
      <c r="MXR1027" s="157"/>
      <c r="MXS1027" s="324"/>
      <c r="MXT1027" s="238"/>
      <c r="MXU1027" s="238"/>
      <c r="MXV1027" s="238"/>
      <c r="MXW1027" s="238"/>
      <c r="MXX1027" s="324"/>
      <c r="MXY1027" s="324"/>
      <c r="MXZ1027" s="430"/>
      <c r="MYA1027" s="403"/>
      <c r="MYB1027" s="403"/>
      <c r="MYC1027" s="430"/>
      <c r="MYD1027" s="324"/>
      <c r="MYE1027" s="157"/>
      <c r="MYF1027" s="324"/>
      <c r="MYG1027" s="238"/>
      <c r="MYH1027" s="238"/>
      <c r="MYI1027" s="238"/>
      <c r="MYJ1027" s="238"/>
      <c r="MYK1027" s="324"/>
      <c r="MYL1027" s="324"/>
      <c r="MYM1027" s="430"/>
      <c r="MYN1027" s="403"/>
      <c r="MYO1027" s="403"/>
      <c r="MYP1027" s="430"/>
      <c r="MYQ1027" s="324"/>
      <c r="MYR1027" s="157"/>
      <c r="MYS1027" s="324"/>
      <c r="MYT1027" s="238"/>
      <c r="MYU1027" s="238"/>
      <c r="MYV1027" s="238"/>
      <c r="MYW1027" s="238"/>
      <c r="MYX1027" s="324"/>
      <c r="MYY1027" s="324"/>
      <c r="MYZ1027" s="430"/>
      <c r="MZA1027" s="403"/>
      <c r="MZB1027" s="403"/>
      <c r="MZC1027" s="430"/>
      <c r="MZD1027" s="324"/>
      <c r="MZE1027" s="157"/>
      <c r="MZF1027" s="324"/>
      <c r="MZG1027" s="238"/>
      <c r="MZH1027" s="238"/>
      <c r="MZI1027" s="238"/>
      <c r="MZJ1027" s="238"/>
      <c r="MZK1027" s="324"/>
      <c r="MZL1027" s="324"/>
      <c r="MZM1027" s="430"/>
      <c r="MZN1027" s="403"/>
      <c r="MZO1027" s="403"/>
      <c r="MZP1027" s="430"/>
      <c r="MZQ1027" s="324"/>
      <c r="MZR1027" s="157"/>
      <c r="MZS1027" s="324"/>
      <c r="MZT1027" s="238"/>
      <c r="MZU1027" s="238"/>
      <c r="MZV1027" s="238"/>
      <c r="MZW1027" s="238"/>
      <c r="MZX1027" s="324"/>
      <c r="MZY1027" s="324"/>
      <c r="MZZ1027" s="430"/>
      <c r="NAA1027" s="403"/>
      <c r="NAB1027" s="403"/>
      <c r="NAC1027" s="430"/>
      <c r="NAD1027" s="324"/>
      <c r="NAE1027" s="157"/>
      <c r="NAF1027" s="324"/>
      <c r="NAG1027" s="238"/>
      <c r="NAH1027" s="238"/>
      <c r="NAI1027" s="238"/>
      <c r="NAJ1027" s="238"/>
      <c r="NAK1027" s="324"/>
      <c r="NAL1027" s="324"/>
      <c r="NAM1027" s="430"/>
      <c r="NAN1027" s="403"/>
      <c r="NAO1027" s="403"/>
      <c r="NAP1027" s="430"/>
      <c r="NAQ1027" s="324"/>
      <c r="NAR1027" s="157"/>
      <c r="NAS1027" s="324"/>
      <c r="NAT1027" s="238"/>
      <c r="NAU1027" s="238"/>
      <c r="NAV1027" s="238"/>
      <c r="NAW1027" s="238"/>
      <c r="NAX1027" s="324"/>
      <c r="NAY1027" s="324"/>
      <c r="NAZ1027" s="430"/>
      <c r="NBA1027" s="403"/>
      <c r="NBB1027" s="403"/>
      <c r="NBC1027" s="430"/>
      <c r="NBD1027" s="324"/>
      <c r="NBE1027" s="157"/>
      <c r="NBF1027" s="324"/>
      <c r="NBG1027" s="238"/>
      <c r="NBH1027" s="238"/>
      <c r="NBI1027" s="238"/>
      <c r="NBJ1027" s="238"/>
      <c r="NBK1027" s="324"/>
      <c r="NBL1027" s="324"/>
      <c r="NBM1027" s="430"/>
      <c r="NBN1027" s="403"/>
      <c r="NBO1027" s="403"/>
      <c r="NBP1027" s="430"/>
      <c r="NBQ1027" s="324"/>
      <c r="NBR1027" s="157"/>
      <c r="NBS1027" s="324"/>
      <c r="NBT1027" s="238"/>
      <c r="NBU1027" s="238"/>
      <c r="NBV1027" s="238"/>
      <c r="NBW1027" s="238"/>
      <c r="NBX1027" s="324"/>
      <c r="NBY1027" s="324"/>
      <c r="NBZ1027" s="430"/>
      <c r="NCA1027" s="403"/>
      <c r="NCB1027" s="403"/>
      <c r="NCC1027" s="430"/>
      <c r="NCD1027" s="324"/>
      <c r="NCE1027" s="157"/>
      <c r="NCF1027" s="324"/>
      <c r="NCG1027" s="238"/>
      <c r="NCH1027" s="238"/>
      <c r="NCI1027" s="238"/>
      <c r="NCJ1027" s="238"/>
      <c r="NCK1027" s="324"/>
      <c r="NCL1027" s="324"/>
      <c r="NCM1027" s="430"/>
      <c r="NCN1027" s="403"/>
      <c r="NCO1027" s="403"/>
      <c r="NCP1027" s="430"/>
      <c r="NCQ1027" s="324"/>
      <c r="NCR1027" s="157"/>
      <c r="NCS1027" s="324"/>
      <c r="NCT1027" s="238"/>
      <c r="NCU1027" s="238"/>
      <c r="NCV1027" s="238"/>
      <c r="NCW1027" s="238"/>
      <c r="NCX1027" s="324"/>
      <c r="NCY1027" s="324"/>
      <c r="NCZ1027" s="430"/>
      <c r="NDA1027" s="403"/>
      <c r="NDB1027" s="403"/>
      <c r="NDC1027" s="430"/>
      <c r="NDD1027" s="324"/>
      <c r="NDE1027" s="157"/>
      <c r="NDF1027" s="324"/>
      <c r="NDG1027" s="238"/>
      <c r="NDH1027" s="238"/>
      <c r="NDI1027" s="238"/>
      <c r="NDJ1027" s="238"/>
      <c r="NDK1027" s="324"/>
      <c r="NDL1027" s="324"/>
      <c r="NDM1027" s="430"/>
      <c r="NDN1027" s="403"/>
      <c r="NDO1027" s="403"/>
      <c r="NDP1027" s="430"/>
      <c r="NDQ1027" s="324"/>
      <c r="NDR1027" s="157"/>
      <c r="NDS1027" s="324"/>
      <c r="NDT1027" s="238"/>
      <c r="NDU1027" s="238"/>
      <c r="NDV1027" s="238"/>
      <c r="NDW1027" s="238"/>
      <c r="NDX1027" s="324"/>
      <c r="NDY1027" s="324"/>
      <c r="NDZ1027" s="430"/>
      <c r="NEA1027" s="403"/>
      <c r="NEB1027" s="403"/>
      <c r="NEC1027" s="430"/>
      <c r="NED1027" s="324"/>
      <c r="NEE1027" s="157"/>
      <c r="NEF1027" s="324"/>
      <c r="NEG1027" s="238"/>
      <c r="NEH1027" s="238"/>
      <c r="NEI1027" s="238"/>
      <c r="NEJ1027" s="238"/>
      <c r="NEK1027" s="324"/>
      <c r="NEL1027" s="324"/>
      <c r="NEM1027" s="430"/>
      <c r="NEN1027" s="403"/>
      <c r="NEO1027" s="403"/>
      <c r="NEP1027" s="430"/>
      <c r="NEQ1027" s="324"/>
      <c r="NER1027" s="157"/>
      <c r="NES1027" s="324"/>
      <c r="NET1027" s="238"/>
      <c r="NEU1027" s="238"/>
      <c r="NEV1027" s="238"/>
      <c r="NEW1027" s="238"/>
      <c r="NEX1027" s="324"/>
      <c r="NEY1027" s="324"/>
      <c r="NEZ1027" s="430"/>
      <c r="NFA1027" s="403"/>
      <c r="NFB1027" s="403"/>
      <c r="NFC1027" s="430"/>
      <c r="NFD1027" s="324"/>
      <c r="NFE1027" s="157"/>
      <c r="NFF1027" s="324"/>
      <c r="NFG1027" s="238"/>
      <c r="NFH1027" s="238"/>
      <c r="NFI1027" s="238"/>
      <c r="NFJ1027" s="238"/>
      <c r="NFK1027" s="324"/>
      <c r="NFL1027" s="324"/>
      <c r="NFM1027" s="430"/>
      <c r="NFN1027" s="403"/>
      <c r="NFO1027" s="403"/>
      <c r="NFP1027" s="430"/>
      <c r="NFQ1027" s="324"/>
      <c r="NFR1027" s="157"/>
      <c r="NFS1027" s="324"/>
      <c r="NFT1027" s="238"/>
      <c r="NFU1027" s="238"/>
      <c r="NFV1027" s="238"/>
      <c r="NFW1027" s="238"/>
      <c r="NFX1027" s="324"/>
      <c r="NFY1027" s="324"/>
      <c r="NFZ1027" s="430"/>
      <c r="NGA1027" s="403"/>
      <c r="NGB1027" s="403"/>
      <c r="NGC1027" s="430"/>
      <c r="NGD1027" s="324"/>
      <c r="NGE1027" s="157"/>
      <c r="NGF1027" s="324"/>
      <c r="NGG1027" s="238"/>
      <c r="NGH1027" s="238"/>
      <c r="NGI1027" s="238"/>
      <c r="NGJ1027" s="238"/>
      <c r="NGK1027" s="324"/>
      <c r="NGL1027" s="324"/>
      <c r="NGM1027" s="430"/>
      <c r="NGN1027" s="403"/>
      <c r="NGO1027" s="403"/>
      <c r="NGP1027" s="430"/>
      <c r="NGQ1027" s="324"/>
      <c r="NGR1027" s="157"/>
      <c r="NGS1027" s="324"/>
      <c r="NGT1027" s="238"/>
      <c r="NGU1027" s="238"/>
      <c r="NGV1027" s="238"/>
      <c r="NGW1027" s="238"/>
      <c r="NGX1027" s="324"/>
      <c r="NGY1027" s="324"/>
      <c r="NGZ1027" s="430"/>
      <c r="NHA1027" s="403"/>
      <c r="NHB1027" s="403"/>
      <c r="NHC1027" s="430"/>
      <c r="NHD1027" s="324"/>
      <c r="NHE1027" s="157"/>
      <c r="NHF1027" s="324"/>
      <c r="NHG1027" s="238"/>
      <c r="NHH1027" s="238"/>
      <c r="NHI1027" s="238"/>
      <c r="NHJ1027" s="238"/>
      <c r="NHK1027" s="324"/>
      <c r="NHL1027" s="324"/>
      <c r="NHM1027" s="430"/>
      <c r="NHN1027" s="403"/>
      <c r="NHO1027" s="403"/>
      <c r="NHP1027" s="430"/>
      <c r="NHQ1027" s="324"/>
      <c r="NHR1027" s="157"/>
      <c r="NHS1027" s="324"/>
      <c r="NHT1027" s="238"/>
      <c r="NHU1027" s="238"/>
      <c r="NHV1027" s="238"/>
      <c r="NHW1027" s="238"/>
      <c r="NHX1027" s="324"/>
      <c r="NHY1027" s="324"/>
      <c r="NHZ1027" s="430"/>
      <c r="NIA1027" s="403"/>
      <c r="NIB1027" s="403"/>
      <c r="NIC1027" s="430"/>
      <c r="NID1027" s="324"/>
      <c r="NIE1027" s="157"/>
      <c r="NIF1027" s="324"/>
      <c r="NIG1027" s="238"/>
      <c r="NIH1027" s="238"/>
      <c r="NII1027" s="238"/>
      <c r="NIJ1027" s="238"/>
      <c r="NIK1027" s="324"/>
      <c r="NIL1027" s="324"/>
      <c r="NIM1027" s="430"/>
      <c r="NIN1027" s="403"/>
      <c r="NIO1027" s="403"/>
      <c r="NIP1027" s="430"/>
      <c r="NIQ1027" s="324"/>
      <c r="NIR1027" s="157"/>
      <c r="NIS1027" s="324"/>
      <c r="NIT1027" s="238"/>
      <c r="NIU1027" s="238"/>
      <c r="NIV1027" s="238"/>
      <c r="NIW1027" s="238"/>
      <c r="NIX1027" s="324"/>
      <c r="NIY1027" s="324"/>
      <c r="NIZ1027" s="430"/>
      <c r="NJA1027" s="403"/>
      <c r="NJB1027" s="403"/>
      <c r="NJC1027" s="430"/>
      <c r="NJD1027" s="324"/>
      <c r="NJE1027" s="157"/>
      <c r="NJF1027" s="324"/>
      <c r="NJG1027" s="238"/>
      <c r="NJH1027" s="238"/>
      <c r="NJI1027" s="238"/>
      <c r="NJJ1027" s="238"/>
      <c r="NJK1027" s="324"/>
      <c r="NJL1027" s="324"/>
      <c r="NJM1027" s="430"/>
      <c r="NJN1027" s="403"/>
      <c r="NJO1027" s="403"/>
      <c r="NJP1027" s="430"/>
      <c r="NJQ1027" s="324"/>
      <c r="NJR1027" s="157"/>
      <c r="NJS1027" s="324"/>
      <c r="NJT1027" s="238"/>
      <c r="NJU1027" s="238"/>
      <c r="NJV1027" s="238"/>
      <c r="NJW1027" s="238"/>
      <c r="NJX1027" s="324"/>
      <c r="NJY1027" s="324"/>
      <c r="NJZ1027" s="430"/>
      <c r="NKA1027" s="403"/>
      <c r="NKB1027" s="403"/>
      <c r="NKC1027" s="430"/>
      <c r="NKD1027" s="324"/>
      <c r="NKE1027" s="157"/>
      <c r="NKF1027" s="324"/>
      <c r="NKG1027" s="238"/>
      <c r="NKH1027" s="238"/>
      <c r="NKI1027" s="238"/>
      <c r="NKJ1027" s="238"/>
      <c r="NKK1027" s="324"/>
      <c r="NKL1027" s="324"/>
      <c r="NKM1027" s="430"/>
      <c r="NKN1027" s="403"/>
      <c r="NKO1027" s="403"/>
      <c r="NKP1027" s="430"/>
      <c r="NKQ1027" s="324"/>
      <c r="NKR1027" s="157"/>
      <c r="NKS1027" s="324"/>
      <c r="NKT1027" s="238"/>
      <c r="NKU1027" s="238"/>
      <c r="NKV1027" s="238"/>
      <c r="NKW1027" s="238"/>
      <c r="NKX1027" s="324"/>
      <c r="NKY1027" s="324"/>
      <c r="NKZ1027" s="430"/>
      <c r="NLA1027" s="403"/>
      <c r="NLB1027" s="403"/>
      <c r="NLC1027" s="430"/>
      <c r="NLD1027" s="324"/>
      <c r="NLE1027" s="157"/>
      <c r="NLF1027" s="324"/>
      <c r="NLG1027" s="238"/>
      <c r="NLH1027" s="238"/>
      <c r="NLI1027" s="238"/>
      <c r="NLJ1027" s="238"/>
      <c r="NLK1027" s="324"/>
      <c r="NLL1027" s="324"/>
      <c r="NLM1027" s="430"/>
      <c r="NLN1027" s="403"/>
      <c r="NLO1027" s="403"/>
      <c r="NLP1027" s="430"/>
      <c r="NLQ1027" s="324"/>
      <c r="NLR1027" s="157"/>
      <c r="NLS1027" s="324"/>
      <c r="NLT1027" s="238"/>
      <c r="NLU1027" s="238"/>
      <c r="NLV1027" s="238"/>
      <c r="NLW1027" s="238"/>
      <c r="NLX1027" s="324"/>
      <c r="NLY1027" s="324"/>
      <c r="NLZ1027" s="430"/>
      <c r="NMA1027" s="403"/>
      <c r="NMB1027" s="403"/>
      <c r="NMC1027" s="430"/>
      <c r="NMD1027" s="324"/>
      <c r="NME1027" s="157"/>
      <c r="NMF1027" s="324"/>
      <c r="NMG1027" s="238"/>
      <c r="NMH1027" s="238"/>
      <c r="NMI1027" s="238"/>
      <c r="NMJ1027" s="238"/>
      <c r="NMK1027" s="324"/>
      <c r="NML1027" s="324"/>
      <c r="NMM1027" s="430"/>
      <c r="NMN1027" s="403"/>
      <c r="NMO1027" s="403"/>
      <c r="NMP1027" s="430"/>
      <c r="NMQ1027" s="324"/>
      <c r="NMR1027" s="157"/>
      <c r="NMS1027" s="324"/>
      <c r="NMT1027" s="238"/>
      <c r="NMU1027" s="238"/>
      <c r="NMV1027" s="238"/>
      <c r="NMW1027" s="238"/>
      <c r="NMX1027" s="324"/>
      <c r="NMY1027" s="324"/>
      <c r="NMZ1027" s="430"/>
      <c r="NNA1027" s="403"/>
      <c r="NNB1027" s="403"/>
      <c r="NNC1027" s="430"/>
      <c r="NND1027" s="324"/>
      <c r="NNE1027" s="157"/>
      <c r="NNF1027" s="324"/>
      <c r="NNG1027" s="238"/>
      <c r="NNH1027" s="238"/>
      <c r="NNI1027" s="238"/>
      <c r="NNJ1027" s="238"/>
      <c r="NNK1027" s="324"/>
      <c r="NNL1027" s="324"/>
      <c r="NNM1027" s="430"/>
      <c r="NNN1027" s="403"/>
      <c r="NNO1027" s="403"/>
      <c r="NNP1027" s="430"/>
      <c r="NNQ1027" s="324"/>
      <c r="NNR1027" s="157"/>
      <c r="NNS1027" s="324"/>
      <c r="NNT1027" s="238"/>
      <c r="NNU1027" s="238"/>
      <c r="NNV1027" s="238"/>
      <c r="NNW1027" s="238"/>
      <c r="NNX1027" s="324"/>
      <c r="NNY1027" s="324"/>
      <c r="NNZ1027" s="430"/>
      <c r="NOA1027" s="403"/>
      <c r="NOB1027" s="403"/>
      <c r="NOC1027" s="430"/>
      <c r="NOD1027" s="324"/>
      <c r="NOE1027" s="157"/>
      <c r="NOF1027" s="324"/>
      <c r="NOG1027" s="238"/>
      <c r="NOH1027" s="238"/>
      <c r="NOI1027" s="238"/>
      <c r="NOJ1027" s="238"/>
      <c r="NOK1027" s="324"/>
      <c r="NOL1027" s="324"/>
      <c r="NOM1027" s="430"/>
      <c r="NON1027" s="403"/>
      <c r="NOO1027" s="403"/>
      <c r="NOP1027" s="430"/>
      <c r="NOQ1027" s="324"/>
      <c r="NOR1027" s="157"/>
      <c r="NOS1027" s="324"/>
      <c r="NOT1027" s="238"/>
      <c r="NOU1027" s="238"/>
      <c r="NOV1027" s="238"/>
      <c r="NOW1027" s="238"/>
      <c r="NOX1027" s="324"/>
      <c r="NOY1027" s="324"/>
      <c r="NOZ1027" s="430"/>
      <c r="NPA1027" s="403"/>
      <c r="NPB1027" s="403"/>
      <c r="NPC1027" s="430"/>
      <c r="NPD1027" s="324"/>
      <c r="NPE1027" s="157"/>
      <c r="NPF1027" s="324"/>
      <c r="NPG1027" s="238"/>
      <c r="NPH1027" s="238"/>
      <c r="NPI1027" s="238"/>
      <c r="NPJ1027" s="238"/>
      <c r="NPK1027" s="324"/>
      <c r="NPL1027" s="324"/>
      <c r="NPM1027" s="430"/>
      <c r="NPN1027" s="403"/>
      <c r="NPO1027" s="403"/>
      <c r="NPP1027" s="430"/>
      <c r="NPQ1027" s="324"/>
      <c r="NPR1027" s="157"/>
      <c r="NPS1027" s="324"/>
      <c r="NPT1027" s="238"/>
      <c r="NPU1027" s="238"/>
      <c r="NPV1027" s="238"/>
      <c r="NPW1027" s="238"/>
      <c r="NPX1027" s="324"/>
      <c r="NPY1027" s="324"/>
      <c r="NPZ1027" s="430"/>
      <c r="NQA1027" s="403"/>
      <c r="NQB1027" s="403"/>
      <c r="NQC1027" s="430"/>
      <c r="NQD1027" s="324"/>
      <c r="NQE1027" s="157"/>
      <c r="NQF1027" s="324"/>
      <c r="NQG1027" s="238"/>
      <c r="NQH1027" s="238"/>
      <c r="NQI1027" s="238"/>
      <c r="NQJ1027" s="238"/>
      <c r="NQK1027" s="324"/>
      <c r="NQL1027" s="324"/>
      <c r="NQM1027" s="430"/>
      <c r="NQN1027" s="403"/>
      <c r="NQO1027" s="403"/>
      <c r="NQP1027" s="430"/>
      <c r="NQQ1027" s="324"/>
      <c r="NQR1027" s="157"/>
      <c r="NQS1027" s="324"/>
      <c r="NQT1027" s="238"/>
      <c r="NQU1027" s="238"/>
      <c r="NQV1027" s="238"/>
      <c r="NQW1027" s="238"/>
      <c r="NQX1027" s="324"/>
      <c r="NQY1027" s="324"/>
      <c r="NQZ1027" s="430"/>
      <c r="NRA1027" s="403"/>
      <c r="NRB1027" s="403"/>
      <c r="NRC1027" s="430"/>
      <c r="NRD1027" s="324"/>
      <c r="NRE1027" s="157"/>
      <c r="NRF1027" s="324"/>
      <c r="NRG1027" s="238"/>
      <c r="NRH1027" s="238"/>
      <c r="NRI1027" s="238"/>
      <c r="NRJ1027" s="238"/>
      <c r="NRK1027" s="324"/>
      <c r="NRL1027" s="324"/>
      <c r="NRM1027" s="430"/>
      <c r="NRN1027" s="403"/>
      <c r="NRO1027" s="403"/>
      <c r="NRP1027" s="430"/>
      <c r="NRQ1027" s="324"/>
      <c r="NRR1027" s="157"/>
      <c r="NRS1027" s="324"/>
      <c r="NRT1027" s="238"/>
      <c r="NRU1027" s="238"/>
      <c r="NRV1027" s="238"/>
      <c r="NRW1027" s="238"/>
      <c r="NRX1027" s="324"/>
      <c r="NRY1027" s="324"/>
      <c r="NRZ1027" s="430"/>
      <c r="NSA1027" s="403"/>
      <c r="NSB1027" s="403"/>
      <c r="NSC1027" s="430"/>
      <c r="NSD1027" s="324"/>
      <c r="NSE1027" s="157"/>
      <c r="NSF1027" s="324"/>
      <c r="NSG1027" s="238"/>
      <c r="NSH1027" s="238"/>
      <c r="NSI1027" s="238"/>
      <c r="NSJ1027" s="238"/>
      <c r="NSK1027" s="324"/>
      <c r="NSL1027" s="324"/>
      <c r="NSM1027" s="430"/>
      <c r="NSN1027" s="403"/>
      <c r="NSO1027" s="403"/>
      <c r="NSP1027" s="430"/>
      <c r="NSQ1027" s="324"/>
      <c r="NSR1027" s="157"/>
      <c r="NSS1027" s="324"/>
      <c r="NST1027" s="238"/>
      <c r="NSU1027" s="238"/>
      <c r="NSV1027" s="238"/>
      <c r="NSW1027" s="238"/>
      <c r="NSX1027" s="324"/>
      <c r="NSY1027" s="324"/>
      <c r="NSZ1027" s="430"/>
      <c r="NTA1027" s="403"/>
      <c r="NTB1027" s="403"/>
      <c r="NTC1027" s="430"/>
      <c r="NTD1027" s="324"/>
      <c r="NTE1027" s="157"/>
      <c r="NTF1027" s="324"/>
      <c r="NTG1027" s="238"/>
      <c r="NTH1027" s="238"/>
      <c r="NTI1027" s="238"/>
      <c r="NTJ1027" s="238"/>
      <c r="NTK1027" s="324"/>
      <c r="NTL1027" s="324"/>
      <c r="NTM1027" s="430"/>
      <c r="NTN1027" s="403"/>
      <c r="NTO1027" s="403"/>
      <c r="NTP1027" s="430"/>
      <c r="NTQ1027" s="324"/>
      <c r="NTR1027" s="157"/>
      <c r="NTS1027" s="324"/>
      <c r="NTT1027" s="238"/>
      <c r="NTU1027" s="238"/>
      <c r="NTV1027" s="238"/>
      <c r="NTW1027" s="238"/>
      <c r="NTX1027" s="324"/>
      <c r="NTY1027" s="324"/>
      <c r="NTZ1027" s="430"/>
      <c r="NUA1027" s="403"/>
      <c r="NUB1027" s="403"/>
      <c r="NUC1027" s="430"/>
      <c r="NUD1027" s="324"/>
      <c r="NUE1027" s="157"/>
      <c r="NUF1027" s="324"/>
      <c r="NUG1027" s="238"/>
      <c r="NUH1027" s="238"/>
      <c r="NUI1027" s="238"/>
      <c r="NUJ1027" s="238"/>
      <c r="NUK1027" s="324"/>
      <c r="NUL1027" s="324"/>
      <c r="NUM1027" s="430"/>
      <c r="NUN1027" s="403"/>
      <c r="NUO1027" s="403"/>
      <c r="NUP1027" s="430"/>
      <c r="NUQ1027" s="324"/>
      <c r="NUR1027" s="157"/>
      <c r="NUS1027" s="324"/>
      <c r="NUT1027" s="238"/>
      <c r="NUU1027" s="238"/>
      <c r="NUV1027" s="238"/>
      <c r="NUW1027" s="238"/>
      <c r="NUX1027" s="324"/>
      <c r="NUY1027" s="324"/>
      <c r="NUZ1027" s="430"/>
      <c r="NVA1027" s="403"/>
      <c r="NVB1027" s="403"/>
      <c r="NVC1027" s="430"/>
      <c r="NVD1027" s="324"/>
      <c r="NVE1027" s="157"/>
      <c r="NVF1027" s="324"/>
      <c r="NVG1027" s="238"/>
      <c r="NVH1027" s="238"/>
      <c r="NVI1027" s="238"/>
      <c r="NVJ1027" s="238"/>
      <c r="NVK1027" s="324"/>
      <c r="NVL1027" s="324"/>
      <c r="NVM1027" s="430"/>
      <c r="NVN1027" s="403"/>
      <c r="NVO1027" s="403"/>
      <c r="NVP1027" s="430"/>
      <c r="NVQ1027" s="324"/>
      <c r="NVR1027" s="157"/>
      <c r="NVS1027" s="324"/>
      <c r="NVT1027" s="238"/>
      <c r="NVU1027" s="238"/>
      <c r="NVV1027" s="238"/>
      <c r="NVW1027" s="238"/>
      <c r="NVX1027" s="324"/>
      <c r="NVY1027" s="324"/>
      <c r="NVZ1027" s="430"/>
      <c r="NWA1027" s="403"/>
      <c r="NWB1027" s="403"/>
      <c r="NWC1027" s="430"/>
      <c r="NWD1027" s="324"/>
      <c r="NWE1027" s="157"/>
      <c r="NWF1027" s="324"/>
      <c r="NWG1027" s="238"/>
      <c r="NWH1027" s="238"/>
      <c r="NWI1027" s="238"/>
      <c r="NWJ1027" s="238"/>
      <c r="NWK1027" s="324"/>
      <c r="NWL1027" s="324"/>
      <c r="NWM1027" s="430"/>
      <c r="NWN1027" s="403"/>
      <c r="NWO1027" s="403"/>
      <c r="NWP1027" s="430"/>
      <c r="NWQ1027" s="324"/>
      <c r="NWR1027" s="157"/>
      <c r="NWS1027" s="324"/>
      <c r="NWT1027" s="238"/>
      <c r="NWU1027" s="238"/>
      <c r="NWV1027" s="238"/>
      <c r="NWW1027" s="238"/>
      <c r="NWX1027" s="324"/>
      <c r="NWY1027" s="324"/>
      <c r="NWZ1027" s="430"/>
      <c r="NXA1027" s="403"/>
      <c r="NXB1027" s="403"/>
      <c r="NXC1027" s="430"/>
      <c r="NXD1027" s="324"/>
      <c r="NXE1027" s="157"/>
      <c r="NXF1027" s="324"/>
      <c r="NXG1027" s="238"/>
      <c r="NXH1027" s="238"/>
      <c r="NXI1027" s="238"/>
      <c r="NXJ1027" s="238"/>
      <c r="NXK1027" s="324"/>
      <c r="NXL1027" s="324"/>
      <c r="NXM1027" s="430"/>
      <c r="NXN1027" s="403"/>
      <c r="NXO1027" s="403"/>
      <c r="NXP1027" s="430"/>
      <c r="NXQ1027" s="324"/>
      <c r="NXR1027" s="157"/>
      <c r="NXS1027" s="324"/>
      <c r="NXT1027" s="238"/>
      <c r="NXU1027" s="238"/>
      <c r="NXV1027" s="238"/>
      <c r="NXW1027" s="238"/>
      <c r="NXX1027" s="324"/>
      <c r="NXY1027" s="324"/>
      <c r="NXZ1027" s="430"/>
      <c r="NYA1027" s="403"/>
      <c r="NYB1027" s="403"/>
      <c r="NYC1027" s="430"/>
      <c r="NYD1027" s="324"/>
      <c r="NYE1027" s="157"/>
      <c r="NYF1027" s="324"/>
      <c r="NYG1027" s="238"/>
      <c r="NYH1027" s="238"/>
      <c r="NYI1027" s="238"/>
      <c r="NYJ1027" s="238"/>
      <c r="NYK1027" s="324"/>
      <c r="NYL1027" s="324"/>
      <c r="NYM1027" s="430"/>
      <c r="NYN1027" s="403"/>
      <c r="NYO1027" s="403"/>
      <c r="NYP1027" s="430"/>
      <c r="NYQ1027" s="324"/>
      <c r="NYR1027" s="157"/>
      <c r="NYS1027" s="324"/>
      <c r="NYT1027" s="238"/>
      <c r="NYU1027" s="238"/>
      <c r="NYV1027" s="238"/>
      <c r="NYW1027" s="238"/>
      <c r="NYX1027" s="324"/>
      <c r="NYY1027" s="324"/>
      <c r="NYZ1027" s="430"/>
      <c r="NZA1027" s="403"/>
      <c r="NZB1027" s="403"/>
      <c r="NZC1027" s="430"/>
      <c r="NZD1027" s="324"/>
      <c r="NZE1027" s="157"/>
      <c r="NZF1027" s="324"/>
      <c r="NZG1027" s="238"/>
      <c r="NZH1027" s="238"/>
      <c r="NZI1027" s="238"/>
      <c r="NZJ1027" s="238"/>
      <c r="NZK1027" s="324"/>
      <c r="NZL1027" s="324"/>
      <c r="NZM1027" s="430"/>
      <c r="NZN1027" s="403"/>
      <c r="NZO1027" s="403"/>
      <c r="NZP1027" s="430"/>
      <c r="NZQ1027" s="324"/>
      <c r="NZR1027" s="157"/>
      <c r="NZS1027" s="324"/>
      <c r="NZT1027" s="238"/>
      <c r="NZU1027" s="238"/>
      <c r="NZV1027" s="238"/>
      <c r="NZW1027" s="238"/>
      <c r="NZX1027" s="324"/>
      <c r="NZY1027" s="324"/>
      <c r="NZZ1027" s="430"/>
      <c r="OAA1027" s="403"/>
      <c r="OAB1027" s="403"/>
      <c r="OAC1027" s="430"/>
      <c r="OAD1027" s="324"/>
      <c r="OAE1027" s="157"/>
      <c r="OAF1027" s="324"/>
      <c r="OAG1027" s="238"/>
      <c r="OAH1027" s="238"/>
      <c r="OAI1027" s="238"/>
      <c r="OAJ1027" s="238"/>
      <c r="OAK1027" s="324"/>
      <c r="OAL1027" s="324"/>
      <c r="OAM1027" s="430"/>
      <c r="OAN1027" s="403"/>
      <c r="OAO1027" s="403"/>
      <c r="OAP1027" s="430"/>
      <c r="OAQ1027" s="324"/>
      <c r="OAR1027" s="157"/>
      <c r="OAS1027" s="324"/>
      <c r="OAT1027" s="238"/>
      <c r="OAU1027" s="238"/>
      <c r="OAV1027" s="238"/>
      <c r="OAW1027" s="238"/>
      <c r="OAX1027" s="324"/>
      <c r="OAY1027" s="324"/>
      <c r="OAZ1027" s="430"/>
      <c r="OBA1027" s="403"/>
      <c r="OBB1027" s="403"/>
      <c r="OBC1027" s="430"/>
      <c r="OBD1027" s="324"/>
      <c r="OBE1027" s="157"/>
      <c r="OBF1027" s="324"/>
      <c r="OBG1027" s="238"/>
      <c r="OBH1027" s="238"/>
      <c r="OBI1027" s="238"/>
      <c r="OBJ1027" s="238"/>
      <c r="OBK1027" s="324"/>
      <c r="OBL1027" s="324"/>
      <c r="OBM1027" s="430"/>
      <c r="OBN1027" s="403"/>
      <c r="OBO1027" s="403"/>
      <c r="OBP1027" s="430"/>
      <c r="OBQ1027" s="324"/>
      <c r="OBR1027" s="157"/>
      <c r="OBS1027" s="324"/>
      <c r="OBT1027" s="238"/>
      <c r="OBU1027" s="238"/>
      <c r="OBV1027" s="238"/>
      <c r="OBW1027" s="238"/>
      <c r="OBX1027" s="324"/>
      <c r="OBY1027" s="324"/>
      <c r="OBZ1027" s="430"/>
      <c r="OCA1027" s="403"/>
      <c r="OCB1027" s="403"/>
      <c r="OCC1027" s="430"/>
      <c r="OCD1027" s="324"/>
      <c r="OCE1027" s="157"/>
      <c r="OCF1027" s="324"/>
      <c r="OCG1027" s="238"/>
      <c r="OCH1027" s="238"/>
      <c r="OCI1027" s="238"/>
      <c r="OCJ1027" s="238"/>
      <c r="OCK1027" s="324"/>
      <c r="OCL1027" s="324"/>
      <c r="OCM1027" s="430"/>
      <c r="OCN1027" s="403"/>
      <c r="OCO1027" s="403"/>
      <c r="OCP1027" s="430"/>
      <c r="OCQ1027" s="324"/>
      <c r="OCR1027" s="157"/>
      <c r="OCS1027" s="324"/>
      <c r="OCT1027" s="238"/>
      <c r="OCU1027" s="238"/>
      <c r="OCV1027" s="238"/>
      <c r="OCW1027" s="238"/>
      <c r="OCX1027" s="324"/>
      <c r="OCY1027" s="324"/>
      <c r="OCZ1027" s="430"/>
      <c r="ODA1027" s="403"/>
      <c r="ODB1027" s="403"/>
      <c r="ODC1027" s="430"/>
      <c r="ODD1027" s="324"/>
      <c r="ODE1027" s="157"/>
      <c r="ODF1027" s="324"/>
      <c r="ODG1027" s="238"/>
      <c r="ODH1027" s="238"/>
      <c r="ODI1027" s="238"/>
      <c r="ODJ1027" s="238"/>
      <c r="ODK1027" s="324"/>
      <c r="ODL1027" s="324"/>
      <c r="ODM1027" s="430"/>
      <c r="ODN1027" s="403"/>
      <c r="ODO1027" s="403"/>
      <c r="ODP1027" s="430"/>
      <c r="ODQ1027" s="324"/>
      <c r="ODR1027" s="157"/>
      <c r="ODS1027" s="324"/>
      <c r="ODT1027" s="238"/>
      <c r="ODU1027" s="238"/>
      <c r="ODV1027" s="238"/>
      <c r="ODW1027" s="238"/>
      <c r="ODX1027" s="324"/>
      <c r="ODY1027" s="324"/>
      <c r="ODZ1027" s="430"/>
      <c r="OEA1027" s="403"/>
      <c r="OEB1027" s="403"/>
      <c r="OEC1027" s="430"/>
      <c r="OED1027" s="324"/>
      <c r="OEE1027" s="157"/>
      <c r="OEF1027" s="324"/>
      <c r="OEG1027" s="238"/>
      <c r="OEH1027" s="238"/>
      <c r="OEI1027" s="238"/>
      <c r="OEJ1027" s="238"/>
      <c r="OEK1027" s="324"/>
      <c r="OEL1027" s="324"/>
      <c r="OEM1027" s="430"/>
      <c r="OEN1027" s="403"/>
      <c r="OEO1027" s="403"/>
      <c r="OEP1027" s="430"/>
      <c r="OEQ1027" s="324"/>
      <c r="OER1027" s="157"/>
      <c r="OES1027" s="324"/>
      <c r="OET1027" s="238"/>
      <c r="OEU1027" s="238"/>
      <c r="OEV1027" s="238"/>
      <c r="OEW1027" s="238"/>
      <c r="OEX1027" s="324"/>
      <c r="OEY1027" s="324"/>
      <c r="OEZ1027" s="430"/>
      <c r="OFA1027" s="403"/>
      <c r="OFB1027" s="403"/>
      <c r="OFC1027" s="430"/>
      <c r="OFD1027" s="324"/>
      <c r="OFE1027" s="157"/>
      <c r="OFF1027" s="324"/>
      <c r="OFG1027" s="238"/>
      <c r="OFH1027" s="238"/>
      <c r="OFI1027" s="238"/>
      <c r="OFJ1027" s="238"/>
      <c r="OFK1027" s="324"/>
      <c r="OFL1027" s="324"/>
      <c r="OFM1027" s="430"/>
      <c r="OFN1027" s="403"/>
      <c r="OFO1027" s="403"/>
      <c r="OFP1027" s="430"/>
      <c r="OFQ1027" s="324"/>
      <c r="OFR1027" s="157"/>
      <c r="OFS1027" s="324"/>
      <c r="OFT1027" s="238"/>
      <c r="OFU1027" s="238"/>
      <c r="OFV1027" s="238"/>
      <c r="OFW1027" s="238"/>
      <c r="OFX1027" s="324"/>
      <c r="OFY1027" s="324"/>
      <c r="OFZ1027" s="430"/>
      <c r="OGA1027" s="403"/>
      <c r="OGB1027" s="403"/>
      <c r="OGC1027" s="430"/>
      <c r="OGD1027" s="324"/>
      <c r="OGE1027" s="157"/>
      <c r="OGF1027" s="324"/>
      <c r="OGG1027" s="238"/>
      <c r="OGH1027" s="238"/>
      <c r="OGI1027" s="238"/>
      <c r="OGJ1027" s="238"/>
      <c r="OGK1027" s="324"/>
      <c r="OGL1027" s="324"/>
      <c r="OGM1027" s="430"/>
      <c r="OGN1027" s="403"/>
      <c r="OGO1027" s="403"/>
      <c r="OGP1027" s="430"/>
      <c r="OGQ1027" s="324"/>
      <c r="OGR1027" s="157"/>
      <c r="OGS1027" s="324"/>
      <c r="OGT1027" s="238"/>
      <c r="OGU1027" s="238"/>
      <c r="OGV1027" s="238"/>
      <c r="OGW1027" s="238"/>
      <c r="OGX1027" s="324"/>
      <c r="OGY1027" s="324"/>
      <c r="OGZ1027" s="430"/>
      <c r="OHA1027" s="403"/>
      <c r="OHB1027" s="403"/>
      <c r="OHC1027" s="430"/>
      <c r="OHD1027" s="324"/>
      <c r="OHE1027" s="157"/>
      <c r="OHF1027" s="324"/>
      <c r="OHG1027" s="238"/>
      <c r="OHH1027" s="238"/>
      <c r="OHI1027" s="238"/>
      <c r="OHJ1027" s="238"/>
      <c r="OHK1027" s="324"/>
      <c r="OHL1027" s="324"/>
      <c r="OHM1027" s="430"/>
      <c r="OHN1027" s="403"/>
      <c r="OHO1027" s="403"/>
      <c r="OHP1027" s="430"/>
      <c r="OHQ1027" s="324"/>
      <c r="OHR1027" s="157"/>
      <c r="OHS1027" s="324"/>
      <c r="OHT1027" s="238"/>
      <c r="OHU1027" s="238"/>
      <c r="OHV1027" s="238"/>
      <c r="OHW1027" s="238"/>
      <c r="OHX1027" s="324"/>
      <c r="OHY1027" s="324"/>
      <c r="OHZ1027" s="430"/>
      <c r="OIA1027" s="403"/>
      <c r="OIB1027" s="403"/>
      <c r="OIC1027" s="430"/>
      <c r="OID1027" s="324"/>
      <c r="OIE1027" s="157"/>
      <c r="OIF1027" s="324"/>
      <c r="OIG1027" s="238"/>
      <c r="OIH1027" s="238"/>
      <c r="OII1027" s="238"/>
      <c r="OIJ1027" s="238"/>
      <c r="OIK1027" s="324"/>
      <c r="OIL1027" s="324"/>
      <c r="OIM1027" s="430"/>
      <c r="OIN1027" s="403"/>
      <c r="OIO1027" s="403"/>
      <c r="OIP1027" s="430"/>
      <c r="OIQ1027" s="324"/>
      <c r="OIR1027" s="157"/>
      <c r="OIS1027" s="324"/>
      <c r="OIT1027" s="238"/>
      <c r="OIU1027" s="238"/>
      <c r="OIV1027" s="238"/>
      <c r="OIW1027" s="238"/>
      <c r="OIX1027" s="324"/>
      <c r="OIY1027" s="324"/>
      <c r="OIZ1027" s="430"/>
      <c r="OJA1027" s="403"/>
      <c r="OJB1027" s="403"/>
      <c r="OJC1027" s="430"/>
      <c r="OJD1027" s="324"/>
      <c r="OJE1027" s="157"/>
      <c r="OJF1027" s="324"/>
      <c r="OJG1027" s="238"/>
      <c r="OJH1027" s="238"/>
      <c r="OJI1027" s="238"/>
      <c r="OJJ1027" s="238"/>
      <c r="OJK1027" s="324"/>
      <c r="OJL1027" s="324"/>
      <c r="OJM1027" s="430"/>
      <c r="OJN1027" s="403"/>
      <c r="OJO1027" s="403"/>
      <c r="OJP1027" s="430"/>
      <c r="OJQ1027" s="324"/>
      <c r="OJR1027" s="157"/>
      <c r="OJS1027" s="324"/>
      <c r="OJT1027" s="238"/>
      <c r="OJU1027" s="238"/>
      <c r="OJV1027" s="238"/>
      <c r="OJW1027" s="238"/>
      <c r="OJX1027" s="324"/>
      <c r="OJY1027" s="324"/>
      <c r="OJZ1027" s="430"/>
      <c r="OKA1027" s="403"/>
      <c r="OKB1027" s="403"/>
      <c r="OKC1027" s="430"/>
      <c r="OKD1027" s="324"/>
      <c r="OKE1027" s="157"/>
      <c r="OKF1027" s="324"/>
      <c r="OKG1027" s="238"/>
      <c r="OKH1027" s="238"/>
      <c r="OKI1027" s="238"/>
      <c r="OKJ1027" s="238"/>
      <c r="OKK1027" s="324"/>
      <c r="OKL1027" s="324"/>
      <c r="OKM1027" s="430"/>
      <c r="OKN1027" s="403"/>
      <c r="OKO1027" s="403"/>
      <c r="OKP1027" s="430"/>
      <c r="OKQ1027" s="324"/>
      <c r="OKR1027" s="157"/>
      <c r="OKS1027" s="324"/>
      <c r="OKT1027" s="238"/>
      <c r="OKU1027" s="238"/>
      <c r="OKV1027" s="238"/>
      <c r="OKW1027" s="238"/>
      <c r="OKX1027" s="324"/>
      <c r="OKY1027" s="324"/>
      <c r="OKZ1027" s="430"/>
      <c r="OLA1027" s="403"/>
      <c r="OLB1027" s="403"/>
      <c r="OLC1027" s="430"/>
      <c r="OLD1027" s="324"/>
      <c r="OLE1027" s="157"/>
      <c r="OLF1027" s="324"/>
      <c r="OLG1027" s="238"/>
      <c r="OLH1027" s="238"/>
      <c r="OLI1027" s="238"/>
      <c r="OLJ1027" s="238"/>
      <c r="OLK1027" s="324"/>
      <c r="OLL1027" s="324"/>
      <c r="OLM1027" s="430"/>
      <c r="OLN1027" s="403"/>
      <c r="OLO1027" s="403"/>
      <c r="OLP1027" s="430"/>
      <c r="OLQ1027" s="324"/>
      <c r="OLR1027" s="157"/>
      <c r="OLS1027" s="324"/>
      <c r="OLT1027" s="238"/>
      <c r="OLU1027" s="238"/>
      <c r="OLV1027" s="238"/>
      <c r="OLW1027" s="238"/>
      <c r="OLX1027" s="324"/>
      <c r="OLY1027" s="324"/>
      <c r="OLZ1027" s="430"/>
      <c r="OMA1027" s="403"/>
      <c r="OMB1027" s="403"/>
      <c r="OMC1027" s="430"/>
      <c r="OMD1027" s="324"/>
      <c r="OME1027" s="157"/>
      <c r="OMF1027" s="324"/>
      <c r="OMG1027" s="238"/>
      <c r="OMH1027" s="238"/>
      <c r="OMI1027" s="238"/>
      <c r="OMJ1027" s="238"/>
      <c r="OMK1027" s="324"/>
      <c r="OML1027" s="324"/>
      <c r="OMM1027" s="430"/>
      <c r="OMN1027" s="403"/>
      <c r="OMO1027" s="403"/>
      <c r="OMP1027" s="430"/>
      <c r="OMQ1027" s="324"/>
      <c r="OMR1027" s="157"/>
      <c r="OMS1027" s="324"/>
      <c r="OMT1027" s="238"/>
      <c r="OMU1027" s="238"/>
      <c r="OMV1027" s="238"/>
      <c r="OMW1027" s="238"/>
      <c r="OMX1027" s="324"/>
      <c r="OMY1027" s="324"/>
      <c r="OMZ1027" s="430"/>
      <c r="ONA1027" s="403"/>
      <c r="ONB1027" s="403"/>
      <c r="ONC1027" s="430"/>
      <c r="OND1027" s="324"/>
      <c r="ONE1027" s="157"/>
      <c r="ONF1027" s="324"/>
      <c r="ONG1027" s="238"/>
      <c r="ONH1027" s="238"/>
      <c r="ONI1027" s="238"/>
      <c r="ONJ1027" s="238"/>
      <c r="ONK1027" s="324"/>
      <c r="ONL1027" s="324"/>
      <c r="ONM1027" s="430"/>
      <c r="ONN1027" s="403"/>
      <c r="ONO1027" s="403"/>
      <c r="ONP1027" s="430"/>
      <c r="ONQ1027" s="324"/>
      <c r="ONR1027" s="157"/>
      <c r="ONS1027" s="324"/>
      <c r="ONT1027" s="238"/>
      <c r="ONU1027" s="238"/>
      <c r="ONV1027" s="238"/>
      <c r="ONW1027" s="238"/>
      <c r="ONX1027" s="324"/>
      <c r="ONY1027" s="324"/>
      <c r="ONZ1027" s="430"/>
      <c r="OOA1027" s="403"/>
      <c r="OOB1027" s="403"/>
      <c r="OOC1027" s="430"/>
      <c r="OOD1027" s="324"/>
      <c r="OOE1027" s="157"/>
      <c r="OOF1027" s="324"/>
      <c r="OOG1027" s="238"/>
      <c r="OOH1027" s="238"/>
      <c r="OOI1027" s="238"/>
      <c r="OOJ1027" s="238"/>
      <c r="OOK1027" s="324"/>
      <c r="OOL1027" s="324"/>
      <c r="OOM1027" s="430"/>
      <c r="OON1027" s="403"/>
      <c r="OOO1027" s="403"/>
      <c r="OOP1027" s="430"/>
      <c r="OOQ1027" s="324"/>
      <c r="OOR1027" s="157"/>
      <c r="OOS1027" s="324"/>
      <c r="OOT1027" s="238"/>
      <c r="OOU1027" s="238"/>
      <c r="OOV1027" s="238"/>
      <c r="OOW1027" s="238"/>
      <c r="OOX1027" s="324"/>
      <c r="OOY1027" s="324"/>
      <c r="OOZ1027" s="430"/>
      <c r="OPA1027" s="403"/>
      <c r="OPB1027" s="403"/>
      <c r="OPC1027" s="430"/>
      <c r="OPD1027" s="324"/>
      <c r="OPE1027" s="157"/>
      <c r="OPF1027" s="324"/>
      <c r="OPG1027" s="238"/>
      <c r="OPH1027" s="238"/>
      <c r="OPI1027" s="238"/>
      <c r="OPJ1027" s="238"/>
      <c r="OPK1027" s="324"/>
      <c r="OPL1027" s="324"/>
      <c r="OPM1027" s="430"/>
      <c r="OPN1027" s="403"/>
      <c r="OPO1027" s="403"/>
      <c r="OPP1027" s="430"/>
      <c r="OPQ1027" s="324"/>
      <c r="OPR1027" s="157"/>
      <c r="OPS1027" s="324"/>
      <c r="OPT1027" s="238"/>
      <c r="OPU1027" s="238"/>
      <c r="OPV1027" s="238"/>
      <c r="OPW1027" s="238"/>
      <c r="OPX1027" s="324"/>
      <c r="OPY1027" s="324"/>
      <c r="OPZ1027" s="430"/>
      <c r="OQA1027" s="403"/>
      <c r="OQB1027" s="403"/>
      <c r="OQC1027" s="430"/>
      <c r="OQD1027" s="324"/>
      <c r="OQE1027" s="157"/>
      <c r="OQF1027" s="324"/>
      <c r="OQG1027" s="238"/>
      <c r="OQH1027" s="238"/>
      <c r="OQI1027" s="238"/>
      <c r="OQJ1027" s="238"/>
      <c r="OQK1027" s="324"/>
      <c r="OQL1027" s="324"/>
      <c r="OQM1027" s="430"/>
      <c r="OQN1027" s="403"/>
      <c r="OQO1027" s="403"/>
      <c r="OQP1027" s="430"/>
      <c r="OQQ1027" s="324"/>
      <c r="OQR1027" s="157"/>
      <c r="OQS1027" s="324"/>
      <c r="OQT1027" s="238"/>
      <c r="OQU1027" s="238"/>
      <c r="OQV1027" s="238"/>
      <c r="OQW1027" s="238"/>
      <c r="OQX1027" s="324"/>
      <c r="OQY1027" s="324"/>
      <c r="OQZ1027" s="430"/>
      <c r="ORA1027" s="403"/>
      <c r="ORB1027" s="403"/>
      <c r="ORC1027" s="430"/>
      <c r="ORD1027" s="324"/>
      <c r="ORE1027" s="157"/>
      <c r="ORF1027" s="324"/>
      <c r="ORG1027" s="238"/>
      <c r="ORH1027" s="238"/>
      <c r="ORI1027" s="238"/>
      <c r="ORJ1027" s="238"/>
      <c r="ORK1027" s="324"/>
      <c r="ORL1027" s="324"/>
      <c r="ORM1027" s="430"/>
      <c r="ORN1027" s="403"/>
      <c r="ORO1027" s="403"/>
      <c r="ORP1027" s="430"/>
      <c r="ORQ1027" s="324"/>
      <c r="ORR1027" s="157"/>
      <c r="ORS1027" s="324"/>
      <c r="ORT1027" s="238"/>
      <c r="ORU1027" s="238"/>
      <c r="ORV1027" s="238"/>
      <c r="ORW1027" s="238"/>
      <c r="ORX1027" s="324"/>
      <c r="ORY1027" s="324"/>
      <c r="ORZ1027" s="430"/>
      <c r="OSA1027" s="403"/>
      <c r="OSB1027" s="403"/>
      <c r="OSC1027" s="430"/>
      <c r="OSD1027" s="324"/>
      <c r="OSE1027" s="157"/>
      <c r="OSF1027" s="324"/>
      <c r="OSG1027" s="238"/>
      <c r="OSH1027" s="238"/>
      <c r="OSI1027" s="238"/>
      <c r="OSJ1027" s="238"/>
      <c r="OSK1027" s="324"/>
      <c r="OSL1027" s="324"/>
      <c r="OSM1027" s="430"/>
      <c r="OSN1027" s="403"/>
      <c r="OSO1027" s="403"/>
      <c r="OSP1027" s="430"/>
      <c r="OSQ1027" s="324"/>
      <c r="OSR1027" s="157"/>
      <c r="OSS1027" s="324"/>
      <c r="OST1027" s="238"/>
      <c r="OSU1027" s="238"/>
      <c r="OSV1027" s="238"/>
      <c r="OSW1027" s="238"/>
      <c r="OSX1027" s="324"/>
      <c r="OSY1027" s="324"/>
      <c r="OSZ1027" s="430"/>
      <c r="OTA1027" s="403"/>
      <c r="OTB1027" s="403"/>
      <c r="OTC1027" s="430"/>
      <c r="OTD1027" s="324"/>
      <c r="OTE1027" s="157"/>
      <c r="OTF1027" s="324"/>
      <c r="OTG1027" s="238"/>
      <c r="OTH1027" s="238"/>
      <c r="OTI1027" s="238"/>
      <c r="OTJ1027" s="238"/>
      <c r="OTK1027" s="324"/>
      <c r="OTL1027" s="324"/>
      <c r="OTM1027" s="430"/>
      <c r="OTN1027" s="403"/>
      <c r="OTO1027" s="403"/>
      <c r="OTP1027" s="430"/>
      <c r="OTQ1027" s="324"/>
      <c r="OTR1027" s="157"/>
      <c r="OTS1027" s="324"/>
      <c r="OTT1027" s="238"/>
      <c r="OTU1027" s="238"/>
      <c r="OTV1027" s="238"/>
      <c r="OTW1027" s="238"/>
      <c r="OTX1027" s="324"/>
      <c r="OTY1027" s="324"/>
      <c r="OTZ1027" s="430"/>
      <c r="OUA1027" s="403"/>
      <c r="OUB1027" s="403"/>
      <c r="OUC1027" s="430"/>
      <c r="OUD1027" s="324"/>
      <c r="OUE1027" s="157"/>
      <c r="OUF1027" s="324"/>
      <c r="OUG1027" s="238"/>
      <c r="OUH1027" s="238"/>
      <c r="OUI1027" s="238"/>
      <c r="OUJ1027" s="238"/>
      <c r="OUK1027" s="324"/>
      <c r="OUL1027" s="324"/>
      <c r="OUM1027" s="430"/>
      <c r="OUN1027" s="403"/>
      <c r="OUO1027" s="403"/>
      <c r="OUP1027" s="430"/>
      <c r="OUQ1027" s="324"/>
      <c r="OUR1027" s="157"/>
      <c r="OUS1027" s="324"/>
      <c r="OUT1027" s="238"/>
      <c r="OUU1027" s="238"/>
      <c r="OUV1027" s="238"/>
      <c r="OUW1027" s="238"/>
      <c r="OUX1027" s="324"/>
      <c r="OUY1027" s="324"/>
      <c r="OUZ1027" s="430"/>
      <c r="OVA1027" s="403"/>
      <c r="OVB1027" s="403"/>
      <c r="OVC1027" s="430"/>
      <c r="OVD1027" s="324"/>
      <c r="OVE1027" s="157"/>
      <c r="OVF1027" s="324"/>
      <c r="OVG1027" s="238"/>
      <c r="OVH1027" s="238"/>
      <c r="OVI1027" s="238"/>
      <c r="OVJ1027" s="238"/>
      <c r="OVK1027" s="324"/>
      <c r="OVL1027" s="324"/>
      <c r="OVM1027" s="430"/>
      <c r="OVN1027" s="403"/>
      <c r="OVO1027" s="403"/>
      <c r="OVP1027" s="430"/>
      <c r="OVQ1027" s="324"/>
      <c r="OVR1027" s="157"/>
      <c r="OVS1027" s="324"/>
      <c r="OVT1027" s="238"/>
      <c r="OVU1027" s="238"/>
      <c r="OVV1027" s="238"/>
      <c r="OVW1027" s="238"/>
      <c r="OVX1027" s="324"/>
      <c r="OVY1027" s="324"/>
      <c r="OVZ1027" s="430"/>
      <c r="OWA1027" s="403"/>
      <c r="OWB1027" s="403"/>
      <c r="OWC1027" s="430"/>
      <c r="OWD1027" s="324"/>
      <c r="OWE1027" s="157"/>
      <c r="OWF1027" s="324"/>
      <c r="OWG1027" s="238"/>
      <c r="OWH1027" s="238"/>
      <c r="OWI1027" s="238"/>
      <c r="OWJ1027" s="238"/>
      <c r="OWK1027" s="324"/>
      <c r="OWL1027" s="324"/>
      <c r="OWM1027" s="430"/>
      <c r="OWN1027" s="403"/>
      <c r="OWO1027" s="403"/>
      <c r="OWP1027" s="430"/>
      <c r="OWQ1027" s="324"/>
      <c r="OWR1027" s="157"/>
      <c r="OWS1027" s="324"/>
      <c r="OWT1027" s="238"/>
      <c r="OWU1027" s="238"/>
      <c r="OWV1027" s="238"/>
      <c r="OWW1027" s="238"/>
      <c r="OWX1027" s="324"/>
      <c r="OWY1027" s="324"/>
      <c r="OWZ1027" s="430"/>
      <c r="OXA1027" s="403"/>
      <c r="OXB1027" s="403"/>
      <c r="OXC1027" s="430"/>
      <c r="OXD1027" s="324"/>
      <c r="OXE1027" s="157"/>
      <c r="OXF1027" s="324"/>
      <c r="OXG1027" s="238"/>
      <c r="OXH1027" s="238"/>
      <c r="OXI1027" s="238"/>
      <c r="OXJ1027" s="238"/>
      <c r="OXK1027" s="324"/>
      <c r="OXL1027" s="324"/>
      <c r="OXM1027" s="430"/>
      <c r="OXN1027" s="403"/>
      <c r="OXO1027" s="403"/>
      <c r="OXP1027" s="430"/>
      <c r="OXQ1027" s="324"/>
      <c r="OXR1027" s="157"/>
      <c r="OXS1027" s="324"/>
      <c r="OXT1027" s="238"/>
      <c r="OXU1027" s="238"/>
      <c r="OXV1027" s="238"/>
      <c r="OXW1027" s="238"/>
      <c r="OXX1027" s="324"/>
      <c r="OXY1027" s="324"/>
      <c r="OXZ1027" s="430"/>
      <c r="OYA1027" s="403"/>
      <c r="OYB1027" s="403"/>
      <c r="OYC1027" s="430"/>
      <c r="OYD1027" s="324"/>
      <c r="OYE1027" s="157"/>
      <c r="OYF1027" s="324"/>
      <c r="OYG1027" s="238"/>
      <c r="OYH1027" s="238"/>
      <c r="OYI1027" s="238"/>
      <c r="OYJ1027" s="238"/>
      <c r="OYK1027" s="324"/>
      <c r="OYL1027" s="324"/>
      <c r="OYM1027" s="430"/>
      <c r="OYN1027" s="403"/>
      <c r="OYO1027" s="403"/>
      <c r="OYP1027" s="430"/>
      <c r="OYQ1027" s="324"/>
      <c r="OYR1027" s="157"/>
      <c r="OYS1027" s="324"/>
      <c r="OYT1027" s="238"/>
      <c r="OYU1027" s="238"/>
      <c r="OYV1027" s="238"/>
      <c r="OYW1027" s="238"/>
      <c r="OYX1027" s="324"/>
      <c r="OYY1027" s="324"/>
      <c r="OYZ1027" s="430"/>
      <c r="OZA1027" s="403"/>
      <c r="OZB1027" s="403"/>
      <c r="OZC1027" s="430"/>
      <c r="OZD1027" s="324"/>
      <c r="OZE1027" s="157"/>
      <c r="OZF1027" s="324"/>
      <c r="OZG1027" s="238"/>
      <c r="OZH1027" s="238"/>
      <c r="OZI1027" s="238"/>
      <c r="OZJ1027" s="238"/>
      <c r="OZK1027" s="324"/>
      <c r="OZL1027" s="324"/>
      <c r="OZM1027" s="430"/>
      <c r="OZN1027" s="403"/>
      <c r="OZO1027" s="403"/>
      <c r="OZP1027" s="430"/>
      <c r="OZQ1027" s="324"/>
      <c r="OZR1027" s="157"/>
      <c r="OZS1027" s="324"/>
      <c r="OZT1027" s="238"/>
      <c r="OZU1027" s="238"/>
      <c r="OZV1027" s="238"/>
      <c r="OZW1027" s="238"/>
      <c r="OZX1027" s="324"/>
      <c r="OZY1027" s="324"/>
      <c r="OZZ1027" s="430"/>
      <c r="PAA1027" s="403"/>
      <c r="PAB1027" s="403"/>
      <c r="PAC1027" s="430"/>
      <c r="PAD1027" s="324"/>
      <c r="PAE1027" s="157"/>
      <c r="PAF1027" s="324"/>
      <c r="PAG1027" s="238"/>
      <c r="PAH1027" s="238"/>
      <c r="PAI1027" s="238"/>
      <c r="PAJ1027" s="238"/>
      <c r="PAK1027" s="324"/>
      <c r="PAL1027" s="324"/>
      <c r="PAM1027" s="430"/>
      <c r="PAN1027" s="403"/>
      <c r="PAO1027" s="403"/>
      <c r="PAP1027" s="430"/>
      <c r="PAQ1027" s="324"/>
      <c r="PAR1027" s="157"/>
      <c r="PAS1027" s="324"/>
      <c r="PAT1027" s="238"/>
      <c r="PAU1027" s="238"/>
      <c r="PAV1027" s="238"/>
      <c r="PAW1027" s="238"/>
      <c r="PAX1027" s="324"/>
      <c r="PAY1027" s="324"/>
      <c r="PAZ1027" s="430"/>
      <c r="PBA1027" s="403"/>
      <c r="PBB1027" s="403"/>
      <c r="PBC1027" s="430"/>
      <c r="PBD1027" s="324"/>
      <c r="PBE1027" s="157"/>
      <c r="PBF1027" s="324"/>
      <c r="PBG1027" s="238"/>
      <c r="PBH1027" s="238"/>
      <c r="PBI1027" s="238"/>
      <c r="PBJ1027" s="238"/>
      <c r="PBK1027" s="324"/>
      <c r="PBL1027" s="324"/>
      <c r="PBM1027" s="430"/>
      <c r="PBN1027" s="403"/>
      <c r="PBO1027" s="403"/>
      <c r="PBP1027" s="430"/>
      <c r="PBQ1027" s="324"/>
      <c r="PBR1027" s="157"/>
      <c r="PBS1027" s="324"/>
      <c r="PBT1027" s="238"/>
      <c r="PBU1027" s="238"/>
      <c r="PBV1027" s="238"/>
      <c r="PBW1027" s="238"/>
      <c r="PBX1027" s="324"/>
      <c r="PBY1027" s="324"/>
      <c r="PBZ1027" s="430"/>
      <c r="PCA1027" s="403"/>
      <c r="PCB1027" s="403"/>
      <c r="PCC1027" s="430"/>
      <c r="PCD1027" s="324"/>
      <c r="PCE1027" s="157"/>
      <c r="PCF1027" s="324"/>
      <c r="PCG1027" s="238"/>
      <c r="PCH1027" s="238"/>
      <c r="PCI1027" s="238"/>
      <c r="PCJ1027" s="238"/>
      <c r="PCK1027" s="324"/>
      <c r="PCL1027" s="324"/>
      <c r="PCM1027" s="430"/>
      <c r="PCN1027" s="403"/>
      <c r="PCO1027" s="403"/>
      <c r="PCP1027" s="430"/>
      <c r="PCQ1027" s="324"/>
      <c r="PCR1027" s="157"/>
      <c r="PCS1027" s="324"/>
      <c r="PCT1027" s="238"/>
      <c r="PCU1027" s="238"/>
      <c r="PCV1027" s="238"/>
      <c r="PCW1027" s="238"/>
      <c r="PCX1027" s="324"/>
      <c r="PCY1027" s="324"/>
      <c r="PCZ1027" s="430"/>
      <c r="PDA1027" s="403"/>
      <c r="PDB1027" s="403"/>
      <c r="PDC1027" s="430"/>
      <c r="PDD1027" s="324"/>
      <c r="PDE1027" s="157"/>
      <c r="PDF1027" s="324"/>
      <c r="PDG1027" s="238"/>
      <c r="PDH1027" s="238"/>
      <c r="PDI1027" s="238"/>
      <c r="PDJ1027" s="238"/>
      <c r="PDK1027" s="324"/>
      <c r="PDL1027" s="324"/>
      <c r="PDM1027" s="430"/>
      <c r="PDN1027" s="403"/>
      <c r="PDO1027" s="403"/>
      <c r="PDP1027" s="430"/>
      <c r="PDQ1027" s="324"/>
      <c r="PDR1027" s="157"/>
      <c r="PDS1027" s="324"/>
      <c r="PDT1027" s="238"/>
      <c r="PDU1027" s="238"/>
      <c r="PDV1027" s="238"/>
      <c r="PDW1027" s="238"/>
      <c r="PDX1027" s="324"/>
      <c r="PDY1027" s="324"/>
      <c r="PDZ1027" s="430"/>
      <c r="PEA1027" s="403"/>
      <c r="PEB1027" s="403"/>
      <c r="PEC1027" s="430"/>
      <c r="PED1027" s="324"/>
      <c r="PEE1027" s="157"/>
      <c r="PEF1027" s="324"/>
      <c r="PEG1027" s="238"/>
      <c r="PEH1027" s="238"/>
      <c r="PEI1027" s="238"/>
      <c r="PEJ1027" s="238"/>
      <c r="PEK1027" s="324"/>
      <c r="PEL1027" s="324"/>
      <c r="PEM1027" s="430"/>
      <c r="PEN1027" s="403"/>
      <c r="PEO1027" s="403"/>
      <c r="PEP1027" s="430"/>
      <c r="PEQ1027" s="324"/>
      <c r="PER1027" s="157"/>
      <c r="PES1027" s="324"/>
      <c r="PET1027" s="238"/>
      <c r="PEU1027" s="238"/>
      <c r="PEV1027" s="238"/>
      <c r="PEW1027" s="238"/>
      <c r="PEX1027" s="324"/>
      <c r="PEY1027" s="324"/>
      <c r="PEZ1027" s="430"/>
      <c r="PFA1027" s="403"/>
      <c r="PFB1027" s="403"/>
      <c r="PFC1027" s="430"/>
      <c r="PFD1027" s="324"/>
      <c r="PFE1027" s="157"/>
      <c r="PFF1027" s="324"/>
      <c r="PFG1027" s="238"/>
      <c r="PFH1027" s="238"/>
      <c r="PFI1027" s="238"/>
      <c r="PFJ1027" s="238"/>
      <c r="PFK1027" s="324"/>
      <c r="PFL1027" s="324"/>
      <c r="PFM1027" s="430"/>
      <c r="PFN1027" s="403"/>
      <c r="PFO1027" s="403"/>
      <c r="PFP1027" s="430"/>
      <c r="PFQ1027" s="324"/>
      <c r="PFR1027" s="157"/>
      <c r="PFS1027" s="324"/>
      <c r="PFT1027" s="238"/>
      <c r="PFU1027" s="238"/>
      <c r="PFV1027" s="238"/>
      <c r="PFW1027" s="238"/>
      <c r="PFX1027" s="324"/>
      <c r="PFY1027" s="324"/>
      <c r="PFZ1027" s="430"/>
      <c r="PGA1027" s="403"/>
      <c r="PGB1027" s="403"/>
      <c r="PGC1027" s="430"/>
      <c r="PGD1027" s="324"/>
      <c r="PGE1027" s="157"/>
      <c r="PGF1027" s="324"/>
      <c r="PGG1027" s="238"/>
      <c r="PGH1027" s="238"/>
      <c r="PGI1027" s="238"/>
      <c r="PGJ1027" s="238"/>
      <c r="PGK1027" s="324"/>
      <c r="PGL1027" s="324"/>
      <c r="PGM1027" s="430"/>
      <c r="PGN1027" s="403"/>
      <c r="PGO1027" s="403"/>
      <c r="PGP1027" s="430"/>
      <c r="PGQ1027" s="324"/>
      <c r="PGR1027" s="157"/>
      <c r="PGS1027" s="324"/>
      <c r="PGT1027" s="238"/>
      <c r="PGU1027" s="238"/>
      <c r="PGV1027" s="238"/>
      <c r="PGW1027" s="238"/>
      <c r="PGX1027" s="324"/>
      <c r="PGY1027" s="324"/>
      <c r="PGZ1027" s="430"/>
      <c r="PHA1027" s="403"/>
      <c r="PHB1027" s="403"/>
      <c r="PHC1027" s="430"/>
      <c r="PHD1027" s="324"/>
      <c r="PHE1027" s="157"/>
      <c r="PHF1027" s="324"/>
      <c r="PHG1027" s="238"/>
      <c r="PHH1027" s="238"/>
      <c r="PHI1027" s="238"/>
      <c r="PHJ1027" s="238"/>
      <c r="PHK1027" s="324"/>
      <c r="PHL1027" s="324"/>
      <c r="PHM1027" s="430"/>
      <c r="PHN1027" s="403"/>
      <c r="PHO1027" s="403"/>
      <c r="PHP1027" s="430"/>
      <c r="PHQ1027" s="324"/>
      <c r="PHR1027" s="157"/>
      <c r="PHS1027" s="324"/>
      <c r="PHT1027" s="238"/>
      <c r="PHU1027" s="238"/>
      <c r="PHV1027" s="238"/>
      <c r="PHW1027" s="238"/>
      <c r="PHX1027" s="324"/>
      <c r="PHY1027" s="324"/>
      <c r="PHZ1027" s="430"/>
      <c r="PIA1027" s="403"/>
      <c r="PIB1027" s="403"/>
      <c r="PIC1027" s="430"/>
      <c r="PID1027" s="324"/>
      <c r="PIE1027" s="157"/>
      <c r="PIF1027" s="324"/>
      <c r="PIG1027" s="238"/>
      <c r="PIH1027" s="238"/>
      <c r="PII1027" s="238"/>
      <c r="PIJ1027" s="238"/>
      <c r="PIK1027" s="324"/>
      <c r="PIL1027" s="324"/>
      <c r="PIM1027" s="430"/>
      <c r="PIN1027" s="403"/>
      <c r="PIO1027" s="403"/>
      <c r="PIP1027" s="430"/>
      <c r="PIQ1027" s="324"/>
      <c r="PIR1027" s="157"/>
      <c r="PIS1027" s="324"/>
      <c r="PIT1027" s="238"/>
      <c r="PIU1027" s="238"/>
      <c r="PIV1027" s="238"/>
      <c r="PIW1027" s="238"/>
      <c r="PIX1027" s="324"/>
      <c r="PIY1027" s="324"/>
      <c r="PIZ1027" s="430"/>
      <c r="PJA1027" s="403"/>
      <c r="PJB1027" s="403"/>
      <c r="PJC1027" s="430"/>
      <c r="PJD1027" s="324"/>
      <c r="PJE1027" s="157"/>
      <c r="PJF1027" s="324"/>
      <c r="PJG1027" s="238"/>
      <c r="PJH1027" s="238"/>
      <c r="PJI1027" s="238"/>
      <c r="PJJ1027" s="238"/>
      <c r="PJK1027" s="324"/>
      <c r="PJL1027" s="324"/>
      <c r="PJM1027" s="430"/>
      <c r="PJN1027" s="403"/>
      <c r="PJO1027" s="403"/>
      <c r="PJP1027" s="430"/>
      <c r="PJQ1027" s="324"/>
      <c r="PJR1027" s="157"/>
      <c r="PJS1027" s="324"/>
      <c r="PJT1027" s="238"/>
      <c r="PJU1027" s="238"/>
      <c r="PJV1027" s="238"/>
      <c r="PJW1027" s="238"/>
      <c r="PJX1027" s="324"/>
      <c r="PJY1027" s="324"/>
      <c r="PJZ1027" s="430"/>
      <c r="PKA1027" s="403"/>
      <c r="PKB1027" s="403"/>
      <c r="PKC1027" s="430"/>
      <c r="PKD1027" s="324"/>
      <c r="PKE1027" s="157"/>
      <c r="PKF1027" s="324"/>
      <c r="PKG1027" s="238"/>
      <c r="PKH1027" s="238"/>
      <c r="PKI1027" s="238"/>
      <c r="PKJ1027" s="238"/>
      <c r="PKK1027" s="324"/>
      <c r="PKL1027" s="324"/>
      <c r="PKM1027" s="430"/>
      <c r="PKN1027" s="403"/>
      <c r="PKO1027" s="403"/>
      <c r="PKP1027" s="430"/>
      <c r="PKQ1027" s="324"/>
      <c r="PKR1027" s="157"/>
      <c r="PKS1027" s="324"/>
      <c r="PKT1027" s="238"/>
      <c r="PKU1027" s="238"/>
      <c r="PKV1027" s="238"/>
      <c r="PKW1027" s="238"/>
      <c r="PKX1027" s="324"/>
      <c r="PKY1027" s="324"/>
      <c r="PKZ1027" s="430"/>
      <c r="PLA1027" s="403"/>
      <c r="PLB1027" s="403"/>
      <c r="PLC1027" s="430"/>
      <c r="PLD1027" s="324"/>
      <c r="PLE1027" s="157"/>
      <c r="PLF1027" s="324"/>
      <c r="PLG1027" s="238"/>
      <c r="PLH1027" s="238"/>
      <c r="PLI1027" s="238"/>
      <c r="PLJ1027" s="238"/>
      <c r="PLK1027" s="324"/>
      <c r="PLL1027" s="324"/>
      <c r="PLM1027" s="430"/>
      <c r="PLN1027" s="403"/>
      <c r="PLO1027" s="403"/>
      <c r="PLP1027" s="430"/>
      <c r="PLQ1027" s="324"/>
      <c r="PLR1027" s="157"/>
      <c r="PLS1027" s="324"/>
      <c r="PLT1027" s="238"/>
      <c r="PLU1027" s="238"/>
      <c r="PLV1027" s="238"/>
      <c r="PLW1027" s="238"/>
      <c r="PLX1027" s="324"/>
      <c r="PLY1027" s="324"/>
      <c r="PLZ1027" s="430"/>
      <c r="PMA1027" s="403"/>
      <c r="PMB1027" s="403"/>
      <c r="PMC1027" s="430"/>
      <c r="PMD1027" s="324"/>
      <c r="PME1027" s="157"/>
      <c r="PMF1027" s="324"/>
      <c r="PMG1027" s="238"/>
      <c r="PMH1027" s="238"/>
      <c r="PMI1027" s="238"/>
      <c r="PMJ1027" s="238"/>
      <c r="PMK1027" s="324"/>
      <c r="PML1027" s="324"/>
      <c r="PMM1027" s="430"/>
      <c r="PMN1027" s="403"/>
      <c r="PMO1027" s="403"/>
      <c r="PMP1027" s="430"/>
      <c r="PMQ1027" s="324"/>
      <c r="PMR1027" s="157"/>
      <c r="PMS1027" s="324"/>
      <c r="PMT1027" s="238"/>
      <c r="PMU1027" s="238"/>
      <c r="PMV1027" s="238"/>
      <c r="PMW1027" s="238"/>
      <c r="PMX1027" s="324"/>
      <c r="PMY1027" s="324"/>
      <c r="PMZ1027" s="430"/>
      <c r="PNA1027" s="403"/>
      <c r="PNB1027" s="403"/>
      <c r="PNC1027" s="430"/>
      <c r="PND1027" s="324"/>
      <c r="PNE1027" s="157"/>
      <c r="PNF1027" s="324"/>
      <c r="PNG1027" s="238"/>
      <c r="PNH1027" s="238"/>
      <c r="PNI1027" s="238"/>
      <c r="PNJ1027" s="238"/>
      <c r="PNK1027" s="324"/>
      <c r="PNL1027" s="324"/>
      <c r="PNM1027" s="430"/>
      <c r="PNN1027" s="403"/>
      <c r="PNO1027" s="403"/>
      <c r="PNP1027" s="430"/>
      <c r="PNQ1027" s="324"/>
      <c r="PNR1027" s="157"/>
      <c r="PNS1027" s="324"/>
      <c r="PNT1027" s="238"/>
      <c r="PNU1027" s="238"/>
      <c r="PNV1027" s="238"/>
      <c r="PNW1027" s="238"/>
      <c r="PNX1027" s="324"/>
      <c r="PNY1027" s="324"/>
      <c r="PNZ1027" s="430"/>
      <c r="POA1027" s="403"/>
      <c r="POB1027" s="403"/>
      <c r="POC1027" s="430"/>
      <c r="POD1027" s="324"/>
      <c r="POE1027" s="157"/>
      <c r="POF1027" s="324"/>
      <c r="POG1027" s="238"/>
      <c r="POH1027" s="238"/>
      <c r="POI1027" s="238"/>
      <c r="POJ1027" s="238"/>
      <c r="POK1027" s="324"/>
      <c r="POL1027" s="324"/>
      <c r="POM1027" s="430"/>
      <c r="PON1027" s="403"/>
      <c r="POO1027" s="403"/>
      <c r="POP1027" s="430"/>
      <c r="POQ1027" s="324"/>
      <c r="POR1027" s="157"/>
      <c r="POS1027" s="324"/>
      <c r="POT1027" s="238"/>
      <c r="POU1027" s="238"/>
      <c r="POV1027" s="238"/>
      <c r="POW1027" s="238"/>
      <c r="POX1027" s="324"/>
      <c r="POY1027" s="324"/>
      <c r="POZ1027" s="430"/>
      <c r="PPA1027" s="403"/>
      <c r="PPB1027" s="403"/>
      <c r="PPC1027" s="430"/>
      <c r="PPD1027" s="324"/>
      <c r="PPE1027" s="157"/>
      <c r="PPF1027" s="324"/>
      <c r="PPG1027" s="238"/>
      <c r="PPH1027" s="238"/>
      <c r="PPI1027" s="238"/>
      <c r="PPJ1027" s="238"/>
      <c r="PPK1027" s="324"/>
      <c r="PPL1027" s="324"/>
      <c r="PPM1027" s="430"/>
      <c r="PPN1027" s="403"/>
      <c r="PPO1027" s="403"/>
      <c r="PPP1027" s="430"/>
      <c r="PPQ1027" s="324"/>
      <c r="PPR1027" s="157"/>
      <c r="PPS1027" s="324"/>
      <c r="PPT1027" s="238"/>
      <c r="PPU1027" s="238"/>
      <c r="PPV1027" s="238"/>
      <c r="PPW1027" s="238"/>
      <c r="PPX1027" s="324"/>
      <c r="PPY1027" s="324"/>
      <c r="PPZ1027" s="430"/>
      <c r="PQA1027" s="403"/>
      <c r="PQB1027" s="403"/>
      <c r="PQC1027" s="430"/>
      <c r="PQD1027" s="324"/>
      <c r="PQE1027" s="157"/>
      <c r="PQF1027" s="324"/>
      <c r="PQG1027" s="238"/>
      <c r="PQH1027" s="238"/>
      <c r="PQI1027" s="238"/>
      <c r="PQJ1027" s="238"/>
      <c r="PQK1027" s="324"/>
      <c r="PQL1027" s="324"/>
      <c r="PQM1027" s="430"/>
      <c r="PQN1027" s="403"/>
      <c r="PQO1027" s="403"/>
      <c r="PQP1027" s="430"/>
      <c r="PQQ1027" s="324"/>
      <c r="PQR1027" s="157"/>
      <c r="PQS1027" s="324"/>
      <c r="PQT1027" s="238"/>
      <c r="PQU1027" s="238"/>
      <c r="PQV1027" s="238"/>
      <c r="PQW1027" s="238"/>
      <c r="PQX1027" s="324"/>
      <c r="PQY1027" s="324"/>
      <c r="PQZ1027" s="430"/>
      <c r="PRA1027" s="403"/>
      <c r="PRB1027" s="403"/>
      <c r="PRC1027" s="430"/>
      <c r="PRD1027" s="324"/>
      <c r="PRE1027" s="157"/>
      <c r="PRF1027" s="324"/>
      <c r="PRG1027" s="238"/>
      <c r="PRH1027" s="238"/>
      <c r="PRI1027" s="238"/>
      <c r="PRJ1027" s="238"/>
      <c r="PRK1027" s="324"/>
      <c r="PRL1027" s="324"/>
      <c r="PRM1027" s="430"/>
      <c r="PRN1027" s="403"/>
      <c r="PRO1027" s="403"/>
      <c r="PRP1027" s="430"/>
      <c r="PRQ1027" s="324"/>
      <c r="PRR1027" s="157"/>
      <c r="PRS1027" s="324"/>
      <c r="PRT1027" s="238"/>
      <c r="PRU1027" s="238"/>
      <c r="PRV1027" s="238"/>
      <c r="PRW1027" s="238"/>
      <c r="PRX1027" s="324"/>
      <c r="PRY1027" s="324"/>
      <c r="PRZ1027" s="430"/>
      <c r="PSA1027" s="403"/>
      <c r="PSB1027" s="403"/>
      <c r="PSC1027" s="430"/>
      <c r="PSD1027" s="324"/>
      <c r="PSE1027" s="157"/>
      <c r="PSF1027" s="324"/>
      <c r="PSG1027" s="238"/>
      <c r="PSH1027" s="238"/>
      <c r="PSI1027" s="238"/>
      <c r="PSJ1027" s="238"/>
      <c r="PSK1027" s="324"/>
      <c r="PSL1027" s="324"/>
      <c r="PSM1027" s="430"/>
      <c r="PSN1027" s="403"/>
      <c r="PSO1027" s="403"/>
      <c r="PSP1027" s="430"/>
      <c r="PSQ1027" s="324"/>
      <c r="PSR1027" s="157"/>
      <c r="PSS1027" s="324"/>
      <c r="PST1027" s="238"/>
      <c r="PSU1027" s="238"/>
      <c r="PSV1027" s="238"/>
      <c r="PSW1027" s="238"/>
      <c r="PSX1027" s="324"/>
      <c r="PSY1027" s="324"/>
      <c r="PSZ1027" s="430"/>
      <c r="PTA1027" s="403"/>
      <c r="PTB1027" s="403"/>
      <c r="PTC1027" s="430"/>
      <c r="PTD1027" s="324"/>
      <c r="PTE1027" s="157"/>
      <c r="PTF1027" s="324"/>
      <c r="PTG1027" s="238"/>
      <c r="PTH1027" s="238"/>
      <c r="PTI1027" s="238"/>
      <c r="PTJ1027" s="238"/>
      <c r="PTK1027" s="324"/>
      <c r="PTL1027" s="324"/>
      <c r="PTM1027" s="430"/>
      <c r="PTN1027" s="403"/>
      <c r="PTO1027" s="403"/>
      <c r="PTP1027" s="430"/>
      <c r="PTQ1027" s="324"/>
      <c r="PTR1027" s="157"/>
      <c r="PTS1027" s="324"/>
      <c r="PTT1027" s="238"/>
      <c r="PTU1027" s="238"/>
      <c r="PTV1027" s="238"/>
      <c r="PTW1027" s="238"/>
      <c r="PTX1027" s="324"/>
      <c r="PTY1027" s="324"/>
      <c r="PTZ1027" s="430"/>
      <c r="PUA1027" s="403"/>
      <c r="PUB1027" s="403"/>
      <c r="PUC1027" s="430"/>
      <c r="PUD1027" s="324"/>
      <c r="PUE1027" s="157"/>
      <c r="PUF1027" s="324"/>
      <c r="PUG1027" s="238"/>
      <c r="PUH1027" s="238"/>
      <c r="PUI1027" s="238"/>
      <c r="PUJ1027" s="238"/>
      <c r="PUK1027" s="324"/>
      <c r="PUL1027" s="324"/>
      <c r="PUM1027" s="430"/>
      <c r="PUN1027" s="403"/>
      <c r="PUO1027" s="403"/>
      <c r="PUP1027" s="430"/>
      <c r="PUQ1027" s="324"/>
      <c r="PUR1027" s="157"/>
      <c r="PUS1027" s="324"/>
      <c r="PUT1027" s="238"/>
      <c r="PUU1027" s="238"/>
      <c r="PUV1027" s="238"/>
      <c r="PUW1027" s="238"/>
      <c r="PUX1027" s="324"/>
      <c r="PUY1027" s="324"/>
      <c r="PUZ1027" s="430"/>
      <c r="PVA1027" s="403"/>
      <c r="PVB1027" s="403"/>
      <c r="PVC1027" s="430"/>
      <c r="PVD1027" s="324"/>
      <c r="PVE1027" s="157"/>
      <c r="PVF1027" s="324"/>
      <c r="PVG1027" s="238"/>
      <c r="PVH1027" s="238"/>
      <c r="PVI1027" s="238"/>
      <c r="PVJ1027" s="238"/>
      <c r="PVK1027" s="324"/>
      <c r="PVL1027" s="324"/>
      <c r="PVM1027" s="430"/>
      <c r="PVN1027" s="403"/>
      <c r="PVO1027" s="403"/>
      <c r="PVP1027" s="430"/>
      <c r="PVQ1027" s="324"/>
      <c r="PVR1027" s="157"/>
      <c r="PVS1027" s="324"/>
      <c r="PVT1027" s="238"/>
      <c r="PVU1027" s="238"/>
      <c r="PVV1027" s="238"/>
      <c r="PVW1027" s="238"/>
      <c r="PVX1027" s="324"/>
      <c r="PVY1027" s="324"/>
      <c r="PVZ1027" s="430"/>
      <c r="PWA1027" s="403"/>
      <c r="PWB1027" s="403"/>
      <c r="PWC1027" s="430"/>
      <c r="PWD1027" s="324"/>
      <c r="PWE1027" s="157"/>
      <c r="PWF1027" s="324"/>
      <c r="PWG1027" s="238"/>
      <c r="PWH1027" s="238"/>
      <c r="PWI1027" s="238"/>
      <c r="PWJ1027" s="238"/>
      <c r="PWK1027" s="324"/>
      <c r="PWL1027" s="324"/>
      <c r="PWM1027" s="430"/>
      <c r="PWN1027" s="403"/>
      <c r="PWO1027" s="403"/>
      <c r="PWP1027" s="430"/>
      <c r="PWQ1027" s="324"/>
      <c r="PWR1027" s="157"/>
      <c r="PWS1027" s="324"/>
      <c r="PWT1027" s="238"/>
      <c r="PWU1027" s="238"/>
      <c r="PWV1027" s="238"/>
      <c r="PWW1027" s="238"/>
      <c r="PWX1027" s="324"/>
      <c r="PWY1027" s="324"/>
      <c r="PWZ1027" s="430"/>
      <c r="PXA1027" s="403"/>
      <c r="PXB1027" s="403"/>
      <c r="PXC1027" s="430"/>
      <c r="PXD1027" s="324"/>
      <c r="PXE1027" s="157"/>
      <c r="PXF1027" s="324"/>
      <c r="PXG1027" s="238"/>
      <c r="PXH1027" s="238"/>
      <c r="PXI1027" s="238"/>
      <c r="PXJ1027" s="238"/>
      <c r="PXK1027" s="324"/>
      <c r="PXL1027" s="324"/>
      <c r="PXM1027" s="430"/>
      <c r="PXN1027" s="403"/>
      <c r="PXO1027" s="403"/>
      <c r="PXP1027" s="430"/>
      <c r="PXQ1027" s="324"/>
      <c r="PXR1027" s="157"/>
      <c r="PXS1027" s="324"/>
      <c r="PXT1027" s="238"/>
      <c r="PXU1027" s="238"/>
      <c r="PXV1027" s="238"/>
      <c r="PXW1027" s="238"/>
      <c r="PXX1027" s="324"/>
      <c r="PXY1027" s="324"/>
      <c r="PXZ1027" s="430"/>
      <c r="PYA1027" s="403"/>
      <c r="PYB1027" s="403"/>
      <c r="PYC1027" s="430"/>
      <c r="PYD1027" s="324"/>
      <c r="PYE1027" s="157"/>
      <c r="PYF1027" s="324"/>
      <c r="PYG1027" s="238"/>
      <c r="PYH1027" s="238"/>
      <c r="PYI1027" s="238"/>
      <c r="PYJ1027" s="238"/>
      <c r="PYK1027" s="324"/>
      <c r="PYL1027" s="324"/>
      <c r="PYM1027" s="430"/>
      <c r="PYN1027" s="403"/>
      <c r="PYO1027" s="403"/>
      <c r="PYP1027" s="430"/>
      <c r="PYQ1027" s="324"/>
      <c r="PYR1027" s="157"/>
      <c r="PYS1027" s="324"/>
      <c r="PYT1027" s="238"/>
      <c r="PYU1027" s="238"/>
      <c r="PYV1027" s="238"/>
      <c r="PYW1027" s="238"/>
      <c r="PYX1027" s="324"/>
      <c r="PYY1027" s="324"/>
      <c r="PYZ1027" s="430"/>
      <c r="PZA1027" s="403"/>
      <c r="PZB1027" s="403"/>
      <c r="PZC1027" s="430"/>
      <c r="PZD1027" s="324"/>
      <c r="PZE1027" s="157"/>
      <c r="PZF1027" s="324"/>
      <c r="PZG1027" s="238"/>
      <c r="PZH1027" s="238"/>
      <c r="PZI1027" s="238"/>
      <c r="PZJ1027" s="238"/>
      <c r="PZK1027" s="324"/>
      <c r="PZL1027" s="324"/>
      <c r="PZM1027" s="430"/>
      <c r="PZN1027" s="403"/>
      <c r="PZO1027" s="403"/>
      <c r="PZP1027" s="430"/>
      <c r="PZQ1027" s="324"/>
      <c r="PZR1027" s="157"/>
      <c r="PZS1027" s="324"/>
      <c r="PZT1027" s="238"/>
      <c r="PZU1027" s="238"/>
      <c r="PZV1027" s="238"/>
      <c r="PZW1027" s="238"/>
      <c r="PZX1027" s="324"/>
      <c r="PZY1027" s="324"/>
      <c r="PZZ1027" s="430"/>
      <c r="QAA1027" s="403"/>
      <c r="QAB1027" s="403"/>
      <c r="QAC1027" s="430"/>
      <c r="QAD1027" s="324"/>
      <c r="QAE1027" s="157"/>
      <c r="QAF1027" s="324"/>
      <c r="QAG1027" s="238"/>
      <c r="QAH1027" s="238"/>
      <c r="QAI1027" s="238"/>
      <c r="QAJ1027" s="238"/>
      <c r="QAK1027" s="324"/>
      <c r="QAL1027" s="324"/>
      <c r="QAM1027" s="430"/>
      <c r="QAN1027" s="403"/>
      <c r="QAO1027" s="403"/>
      <c r="QAP1027" s="430"/>
      <c r="QAQ1027" s="324"/>
      <c r="QAR1027" s="157"/>
      <c r="QAS1027" s="324"/>
      <c r="QAT1027" s="238"/>
      <c r="QAU1027" s="238"/>
      <c r="QAV1027" s="238"/>
      <c r="QAW1027" s="238"/>
      <c r="QAX1027" s="324"/>
      <c r="QAY1027" s="324"/>
      <c r="QAZ1027" s="430"/>
      <c r="QBA1027" s="403"/>
      <c r="QBB1027" s="403"/>
      <c r="QBC1027" s="430"/>
      <c r="QBD1027" s="324"/>
      <c r="QBE1027" s="157"/>
      <c r="QBF1027" s="324"/>
      <c r="QBG1027" s="238"/>
      <c r="QBH1027" s="238"/>
      <c r="QBI1027" s="238"/>
      <c r="QBJ1027" s="238"/>
      <c r="QBK1027" s="324"/>
      <c r="QBL1027" s="324"/>
      <c r="QBM1027" s="430"/>
      <c r="QBN1027" s="403"/>
      <c r="QBO1027" s="403"/>
      <c r="QBP1027" s="430"/>
      <c r="QBQ1027" s="324"/>
      <c r="QBR1027" s="157"/>
      <c r="QBS1027" s="324"/>
      <c r="QBT1027" s="238"/>
      <c r="QBU1027" s="238"/>
      <c r="QBV1027" s="238"/>
      <c r="QBW1027" s="238"/>
      <c r="QBX1027" s="324"/>
      <c r="QBY1027" s="324"/>
      <c r="QBZ1027" s="430"/>
      <c r="QCA1027" s="403"/>
      <c r="QCB1027" s="403"/>
      <c r="QCC1027" s="430"/>
      <c r="QCD1027" s="324"/>
      <c r="QCE1027" s="157"/>
      <c r="QCF1027" s="324"/>
      <c r="QCG1027" s="238"/>
      <c r="QCH1027" s="238"/>
      <c r="QCI1027" s="238"/>
      <c r="QCJ1027" s="238"/>
      <c r="QCK1027" s="324"/>
      <c r="QCL1027" s="324"/>
      <c r="QCM1027" s="430"/>
      <c r="QCN1027" s="403"/>
      <c r="QCO1027" s="403"/>
      <c r="QCP1027" s="430"/>
      <c r="QCQ1027" s="324"/>
      <c r="QCR1027" s="157"/>
      <c r="QCS1027" s="324"/>
      <c r="QCT1027" s="238"/>
      <c r="QCU1027" s="238"/>
      <c r="QCV1027" s="238"/>
      <c r="QCW1027" s="238"/>
      <c r="QCX1027" s="324"/>
      <c r="QCY1027" s="324"/>
      <c r="QCZ1027" s="430"/>
      <c r="QDA1027" s="403"/>
      <c r="QDB1027" s="403"/>
      <c r="QDC1027" s="430"/>
      <c r="QDD1027" s="324"/>
      <c r="QDE1027" s="157"/>
      <c r="QDF1027" s="324"/>
      <c r="QDG1027" s="238"/>
      <c r="QDH1027" s="238"/>
      <c r="QDI1027" s="238"/>
      <c r="QDJ1027" s="238"/>
      <c r="QDK1027" s="324"/>
      <c r="QDL1027" s="324"/>
      <c r="QDM1027" s="430"/>
      <c r="QDN1027" s="403"/>
      <c r="QDO1027" s="403"/>
      <c r="QDP1027" s="430"/>
      <c r="QDQ1027" s="324"/>
      <c r="QDR1027" s="157"/>
      <c r="QDS1027" s="324"/>
      <c r="QDT1027" s="238"/>
      <c r="QDU1027" s="238"/>
      <c r="QDV1027" s="238"/>
      <c r="QDW1027" s="238"/>
      <c r="QDX1027" s="324"/>
      <c r="QDY1027" s="324"/>
      <c r="QDZ1027" s="430"/>
      <c r="QEA1027" s="403"/>
      <c r="QEB1027" s="403"/>
      <c r="QEC1027" s="430"/>
      <c r="QED1027" s="324"/>
      <c r="QEE1027" s="157"/>
      <c r="QEF1027" s="324"/>
      <c r="QEG1027" s="238"/>
      <c r="QEH1027" s="238"/>
      <c r="QEI1027" s="238"/>
      <c r="QEJ1027" s="238"/>
      <c r="QEK1027" s="324"/>
      <c r="QEL1027" s="324"/>
      <c r="QEM1027" s="430"/>
      <c r="QEN1027" s="403"/>
      <c r="QEO1027" s="403"/>
      <c r="QEP1027" s="430"/>
      <c r="QEQ1027" s="324"/>
      <c r="QER1027" s="157"/>
      <c r="QES1027" s="324"/>
      <c r="QET1027" s="238"/>
      <c r="QEU1027" s="238"/>
      <c r="QEV1027" s="238"/>
      <c r="QEW1027" s="238"/>
      <c r="QEX1027" s="324"/>
      <c r="QEY1027" s="324"/>
      <c r="QEZ1027" s="430"/>
      <c r="QFA1027" s="403"/>
      <c r="QFB1027" s="403"/>
      <c r="QFC1027" s="430"/>
      <c r="QFD1027" s="324"/>
      <c r="QFE1027" s="157"/>
      <c r="QFF1027" s="324"/>
      <c r="QFG1027" s="238"/>
      <c r="QFH1027" s="238"/>
      <c r="QFI1027" s="238"/>
      <c r="QFJ1027" s="238"/>
      <c r="QFK1027" s="324"/>
      <c r="QFL1027" s="324"/>
      <c r="QFM1027" s="430"/>
      <c r="QFN1027" s="403"/>
      <c r="QFO1027" s="403"/>
      <c r="QFP1027" s="430"/>
      <c r="QFQ1027" s="324"/>
      <c r="QFR1027" s="157"/>
      <c r="QFS1027" s="324"/>
      <c r="QFT1027" s="238"/>
      <c r="QFU1027" s="238"/>
      <c r="QFV1027" s="238"/>
      <c r="QFW1027" s="238"/>
      <c r="QFX1027" s="324"/>
      <c r="QFY1027" s="324"/>
      <c r="QFZ1027" s="430"/>
      <c r="QGA1027" s="403"/>
      <c r="QGB1027" s="403"/>
      <c r="QGC1027" s="430"/>
      <c r="QGD1027" s="324"/>
      <c r="QGE1027" s="157"/>
      <c r="QGF1027" s="324"/>
      <c r="QGG1027" s="238"/>
      <c r="QGH1027" s="238"/>
      <c r="QGI1027" s="238"/>
      <c r="QGJ1027" s="238"/>
      <c r="QGK1027" s="324"/>
      <c r="QGL1027" s="324"/>
      <c r="QGM1027" s="430"/>
      <c r="QGN1027" s="403"/>
      <c r="QGO1027" s="403"/>
      <c r="QGP1027" s="430"/>
      <c r="QGQ1027" s="324"/>
      <c r="QGR1027" s="157"/>
      <c r="QGS1027" s="324"/>
      <c r="QGT1027" s="238"/>
      <c r="QGU1027" s="238"/>
      <c r="QGV1027" s="238"/>
      <c r="QGW1027" s="238"/>
      <c r="QGX1027" s="324"/>
      <c r="QGY1027" s="324"/>
      <c r="QGZ1027" s="430"/>
      <c r="QHA1027" s="403"/>
      <c r="QHB1027" s="403"/>
      <c r="QHC1027" s="430"/>
      <c r="QHD1027" s="324"/>
      <c r="QHE1027" s="157"/>
      <c r="QHF1027" s="324"/>
      <c r="QHG1027" s="238"/>
      <c r="QHH1027" s="238"/>
      <c r="QHI1027" s="238"/>
      <c r="QHJ1027" s="238"/>
      <c r="QHK1027" s="324"/>
      <c r="QHL1027" s="324"/>
      <c r="QHM1027" s="430"/>
      <c r="QHN1027" s="403"/>
      <c r="QHO1027" s="403"/>
      <c r="QHP1027" s="430"/>
      <c r="QHQ1027" s="324"/>
      <c r="QHR1027" s="157"/>
      <c r="QHS1027" s="324"/>
      <c r="QHT1027" s="238"/>
      <c r="QHU1027" s="238"/>
      <c r="QHV1027" s="238"/>
      <c r="QHW1027" s="238"/>
      <c r="QHX1027" s="324"/>
      <c r="QHY1027" s="324"/>
      <c r="QHZ1027" s="430"/>
      <c r="QIA1027" s="403"/>
      <c r="QIB1027" s="403"/>
      <c r="QIC1027" s="430"/>
      <c r="QID1027" s="324"/>
      <c r="QIE1027" s="157"/>
      <c r="QIF1027" s="324"/>
      <c r="QIG1027" s="238"/>
      <c r="QIH1027" s="238"/>
      <c r="QII1027" s="238"/>
      <c r="QIJ1027" s="238"/>
      <c r="QIK1027" s="324"/>
      <c r="QIL1027" s="324"/>
      <c r="QIM1027" s="430"/>
      <c r="QIN1027" s="403"/>
      <c r="QIO1027" s="403"/>
      <c r="QIP1027" s="430"/>
      <c r="QIQ1027" s="324"/>
      <c r="QIR1027" s="157"/>
      <c r="QIS1027" s="324"/>
      <c r="QIT1027" s="238"/>
      <c r="QIU1027" s="238"/>
      <c r="QIV1027" s="238"/>
      <c r="QIW1027" s="238"/>
      <c r="QIX1027" s="324"/>
      <c r="QIY1027" s="324"/>
      <c r="QIZ1027" s="430"/>
      <c r="QJA1027" s="403"/>
      <c r="QJB1027" s="403"/>
      <c r="QJC1027" s="430"/>
      <c r="QJD1027" s="324"/>
      <c r="QJE1027" s="157"/>
      <c r="QJF1027" s="324"/>
      <c r="QJG1027" s="238"/>
      <c r="QJH1027" s="238"/>
      <c r="QJI1027" s="238"/>
      <c r="QJJ1027" s="238"/>
      <c r="QJK1027" s="324"/>
      <c r="QJL1027" s="324"/>
      <c r="QJM1027" s="430"/>
      <c r="QJN1027" s="403"/>
      <c r="QJO1027" s="403"/>
      <c r="QJP1027" s="430"/>
      <c r="QJQ1027" s="324"/>
      <c r="QJR1027" s="157"/>
      <c r="QJS1027" s="324"/>
      <c r="QJT1027" s="238"/>
      <c r="QJU1027" s="238"/>
      <c r="QJV1027" s="238"/>
      <c r="QJW1027" s="238"/>
      <c r="QJX1027" s="324"/>
      <c r="QJY1027" s="324"/>
      <c r="QJZ1027" s="430"/>
      <c r="QKA1027" s="403"/>
      <c r="QKB1027" s="403"/>
      <c r="QKC1027" s="430"/>
      <c r="QKD1027" s="324"/>
      <c r="QKE1027" s="157"/>
      <c r="QKF1027" s="324"/>
      <c r="QKG1027" s="238"/>
      <c r="QKH1027" s="238"/>
      <c r="QKI1027" s="238"/>
      <c r="QKJ1027" s="238"/>
      <c r="QKK1027" s="324"/>
      <c r="QKL1027" s="324"/>
      <c r="QKM1027" s="430"/>
      <c r="QKN1027" s="403"/>
      <c r="QKO1027" s="403"/>
      <c r="QKP1027" s="430"/>
      <c r="QKQ1027" s="324"/>
      <c r="QKR1027" s="157"/>
      <c r="QKS1027" s="324"/>
      <c r="QKT1027" s="238"/>
      <c r="QKU1027" s="238"/>
      <c r="QKV1027" s="238"/>
      <c r="QKW1027" s="238"/>
      <c r="QKX1027" s="324"/>
      <c r="QKY1027" s="324"/>
      <c r="QKZ1027" s="430"/>
      <c r="QLA1027" s="403"/>
      <c r="QLB1027" s="403"/>
      <c r="QLC1027" s="430"/>
      <c r="QLD1027" s="324"/>
      <c r="QLE1027" s="157"/>
      <c r="QLF1027" s="324"/>
      <c r="QLG1027" s="238"/>
      <c r="QLH1027" s="238"/>
      <c r="QLI1027" s="238"/>
      <c r="QLJ1027" s="238"/>
      <c r="QLK1027" s="324"/>
      <c r="QLL1027" s="324"/>
      <c r="QLM1027" s="430"/>
      <c r="QLN1027" s="403"/>
      <c r="QLO1027" s="403"/>
      <c r="QLP1027" s="430"/>
      <c r="QLQ1027" s="324"/>
      <c r="QLR1027" s="157"/>
      <c r="QLS1027" s="324"/>
      <c r="QLT1027" s="238"/>
      <c r="QLU1027" s="238"/>
      <c r="QLV1027" s="238"/>
      <c r="QLW1027" s="238"/>
      <c r="QLX1027" s="324"/>
      <c r="QLY1027" s="324"/>
      <c r="QLZ1027" s="430"/>
      <c r="QMA1027" s="403"/>
      <c r="QMB1027" s="403"/>
      <c r="QMC1027" s="430"/>
      <c r="QMD1027" s="324"/>
      <c r="QME1027" s="157"/>
      <c r="QMF1027" s="324"/>
      <c r="QMG1027" s="238"/>
      <c r="QMH1027" s="238"/>
      <c r="QMI1027" s="238"/>
      <c r="QMJ1027" s="238"/>
      <c r="QMK1027" s="324"/>
      <c r="QML1027" s="324"/>
      <c r="QMM1027" s="430"/>
      <c r="QMN1027" s="403"/>
      <c r="QMO1027" s="403"/>
      <c r="QMP1027" s="430"/>
      <c r="QMQ1027" s="324"/>
      <c r="QMR1027" s="157"/>
      <c r="QMS1027" s="324"/>
      <c r="QMT1027" s="238"/>
      <c r="QMU1027" s="238"/>
      <c r="QMV1027" s="238"/>
      <c r="QMW1027" s="238"/>
      <c r="QMX1027" s="324"/>
      <c r="QMY1027" s="324"/>
      <c r="QMZ1027" s="430"/>
      <c r="QNA1027" s="403"/>
      <c r="QNB1027" s="403"/>
      <c r="QNC1027" s="430"/>
      <c r="QND1027" s="324"/>
      <c r="QNE1027" s="157"/>
      <c r="QNF1027" s="324"/>
      <c r="QNG1027" s="238"/>
      <c r="QNH1027" s="238"/>
      <c r="QNI1027" s="238"/>
      <c r="QNJ1027" s="238"/>
      <c r="QNK1027" s="324"/>
      <c r="QNL1027" s="324"/>
      <c r="QNM1027" s="430"/>
      <c r="QNN1027" s="403"/>
      <c r="QNO1027" s="403"/>
      <c r="QNP1027" s="430"/>
      <c r="QNQ1027" s="324"/>
      <c r="QNR1027" s="157"/>
      <c r="QNS1027" s="324"/>
      <c r="QNT1027" s="238"/>
      <c r="QNU1027" s="238"/>
      <c r="QNV1027" s="238"/>
      <c r="QNW1027" s="238"/>
      <c r="QNX1027" s="324"/>
      <c r="QNY1027" s="324"/>
      <c r="QNZ1027" s="430"/>
      <c r="QOA1027" s="403"/>
      <c r="QOB1027" s="403"/>
      <c r="QOC1027" s="430"/>
      <c r="QOD1027" s="324"/>
      <c r="QOE1027" s="157"/>
      <c r="QOF1027" s="324"/>
      <c r="QOG1027" s="238"/>
      <c r="QOH1027" s="238"/>
      <c r="QOI1027" s="238"/>
      <c r="QOJ1027" s="238"/>
      <c r="QOK1027" s="324"/>
      <c r="QOL1027" s="324"/>
      <c r="QOM1027" s="430"/>
      <c r="QON1027" s="403"/>
      <c r="QOO1027" s="403"/>
      <c r="QOP1027" s="430"/>
      <c r="QOQ1027" s="324"/>
      <c r="QOR1027" s="157"/>
      <c r="QOS1027" s="324"/>
      <c r="QOT1027" s="238"/>
      <c r="QOU1027" s="238"/>
      <c r="QOV1027" s="238"/>
      <c r="QOW1027" s="238"/>
      <c r="QOX1027" s="324"/>
      <c r="QOY1027" s="324"/>
      <c r="QOZ1027" s="430"/>
      <c r="QPA1027" s="403"/>
      <c r="QPB1027" s="403"/>
      <c r="QPC1027" s="430"/>
      <c r="QPD1027" s="324"/>
      <c r="QPE1027" s="157"/>
      <c r="QPF1027" s="324"/>
      <c r="QPG1027" s="238"/>
      <c r="QPH1027" s="238"/>
      <c r="QPI1027" s="238"/>
      <c r="QPJ1027" s="238"/>
      <c r="QPK1027" s="324"/>
      <c r="QPL1027" s="324"/>
      <c r="QPM1027" s="430"/>
      <c r="QPN1027" s="403"/>
      <c r="QPO1027" s="403"/>
      <c r="QPP1027" s="430"/>
      <c r="QPQ1027" s="324"/>
      <c r="QPR1027" s="157"/>
      <c r="QPS1027" s="324"/>
      <c r="QPT1027" s="238"/>
      <c r="QPU1027" s="238"/>
      <c r="QPV1027" s="238"/>
      <c r="QPW1027" s="238"/>
      <c r="QPX1027" s="324"/>
      <c r="QPY1027" s="324"/>
      <c r="QPZ1027" s="430"/>
      <c r="QQA1027" s="403"/>
      <c r="QQB1027" s="403"/>
      <c r="QQC1027" s="430"/>
      <c r="QQD1027" s="324"/>
      <c r="QQE1027" s="157"/>
      <c r="QQF1027" s="324"/>
      <c r="QQG1027" s="238"/>
      <c r="QQH1027" s="238"/>
      <c r="QQI1027" s="238"/>
      <c r="QQJ1027" s="238"/>
      <c r="QQK1027" s="324"/>
      <c r="QQL1027" s="324"/>
      <c r="QQM1027" s="430"/>
      <c r="QQN1027" s="403"/>
      <c r="QQO1027" s="403"/>
      <c r="QQP1027" s="430"/>
      <c r="QQQ1027" s="324"/>
      <c r="QQR1027" s="157"/>
      <c r="QQS1027" s="324"/>
      <c r="QQT1027" s="238"/>
      <c r="QQU1027" s="238"/>
      <c r="QQV1027" s="238"/>
      <c r="QQW1027" s="238"/>
      <c r="QQX1027" s="324"/>
      <c r="QQY1027" s="324"/>
      <c r="QQZ1027" s="430"/>
      <c r="QRA1027" s="403"/>
      <c r="QRB1027" s="403"/>
      <c r="QRC1027" s="430"/>
      <c r="QRD1027" s="324"/>
      <c r="QRE1027" s="157"/>
      <c r="QRF1027" s="324"/>
      <c r="QRG1027" s="238"/>
      <c r="QRH1027" s="238"/>
      <c r="QRI1027" s="238"/>
      <c r="QRJ1027" s="238"/>
      <c r="QRK1027" s="324"/>
      <c r="QRL1027" s="324"/>
      <c r="QRM1027" s="430"/>
      <c r="QRN1027" s="403"/>
      <c r="QRO1027" s="403"/>
      <c r="QRP1027" s="430"/>
      <c r="QRQ1027" s="324"/>
      <c r="QRR1027" s="157"/>
      <c r="QRS1027" s="324"/>
      <c r="QRT1027" s="238"/>
      <c r="QRU1027" s="238"/>
      <c r="QRV1027" s="238"/>
      <c r="QRW1027" s="238"/>
      <c r="QRX1027" s="324"/>
      <c r="QRY1027" s="324"/>
      <c r="QRZ1027" s="430"/>
      <c r="QSA1027" s="403"/>
      <c r="QSB1027" s="403"/>
      <c r="QSC1027" s="430"/>
      <c r="QSD1027" s="324"/>
      <c r="QSE1027" s="157"/>
      <c r="QSF1027" s="324"/>
      <c r="QSG1027" s="238"/>
      <c r="QSH1027" s="238"/>
      <c r="QSI1027" s="238"/>
      <c r="QSJ1027" s="238"/>
      <c r="QSK1027" s="324"/>
      <c r="QSL1027" s="324"/>
      <c r="QSM1027" s="430"/>
      <c r="QSN1027" s="403"/>
      <c r="QSO1027" s="403"/>
      <c r="QSP1027" s="430"/>
      <c r="QSQ1027" s="324"/>
      <c r="QSR1027" s="157"/>
      <c r="QSS1027" s="324"/>
      <c r="QST1027" s="238"/>
      <c r="QSU1027" s="238"/>
      <c r="QSV1027" s="238"/>
      <c r="QSW1027" s="238"/>
      <c r="QSX1027" s="324"/>
      <c r="QSY1027" s="324"/>
      <c r="QSZ1027" s="430"/>
      <c r="QTA1027" s="403"/>
      <c r="QTB1027" s="403"/>
      <c r="QTC1027" s="430"/>
      <c r="QTD1027" s="324"/>
      <c r="QTE1027" s="157"/>
      <c r="QTF1027" s="324"/>
      <c r="QTG1027" s="238"/>
      <c r="QTH1027" s="238"/>
      <c r="QTI1027" s="238"/>
      <c r="QTJ1027" s="238"/>
      <c r="QTK1027" s="324"/>
      <c r="QTL1027" s="324"/>
      <c r="QTM1027" s="430"/>
      <c r="QTN1027" s="403"/>
      <c r="QTO1027" s="403"/>
      <c r="QTP1027" s="430"/>
      <c r="QTQ1027" s="324"/>
      <c r="QTR1027" s="157"/>
      <c r="QTS1027" s="324"/>
      <c r="QTT1027" s="238"/>
      <c r="QTU1027" s="238"/>
      <c r="QTV1027" s="238"/>
      <c r="QTW1027" s="238"/>
      <c r="QTX1027" s="324"/>
      <c r="QTY1027" s="324"/>
      <c r="QTZ1027" s="430"/>
      <c r="QUA1027" s="403"/>
      <c r="QUB1027" s="403"/>
      <c r="QUC1027" s="430"/>
      <c r="QUD1027" s="324"/>
      <c r="QUE1027" s="157"/>
      <c r="QUF1027" s="324"/>
      <c r="QUG1027" s="238"/>
      <c r="QUH1027" s="238"/>
      <c r="QUI1027" s="238"/>
      <c r="QUJ1027" s="238"/>
      <c r="QUK1027" s="324"/>
      <c r="QUL1027" s="324"/>
      <c r="QUM1027" s="430"/>
      <c r="QUN1027" s="403"/>
      <c r="QUO1027" s="403"/>
      <c r="QUP1027" s="430"/>
      <c r="QUQ1027" s="324"/>
      <c r="QUR1027" s="157"/>
      <c r="QUS1027" s="324"/>
      <c r="QUT1027" s="238"/>
      <c r="QUU1027" s="238"/>
      <c r="QUV1027" s="238"/>
      <c r="QUW1027" s="238"/>
      <c r="QUX1027" s="324"/>
      <c r="QUY1027" s="324"/>
      <c r="QUZ1027" s="430"/>
      <c r="QVA1027" s="403"/>
      <c r="QVB1027" s="403"/>
      <c r="QVC1027" s="430"/>
      <c r="QVD1027" s="324"/>
      <c r="QVE1027" s="157"/>
      <c r="QVF1027" s="324"/>
      <c r="QVG1027" s="238"/>
      <c r="QVH1027" s="238"/>
      <c r="QVI1027" s="238"/>
      <c r="QVJ1027" s="238"/>
      <c r="QVK1027" s="324"/>
      <c r="QVL1027" s="324"/>
      <c r="QVM1027" s="430"/>
      <c r="QVN1027" s="403"/>
      <c r="QVO1027" s="403"/>
      <c r="QVP1027" s="430"/>
      <c r="QVQ1027" s="324"/>
      <c r="QVR1027" s="157"/>
      <c r="QVS1027" s="324"/>
      <c r="QVT1027" s="238"/>
      <c r="QVU1027" s="238"/>
      <c r="QVV1027" s="238"/>
      <c r="QVW1027" s="238"/>
      <c r="QVX1027" s="324"/>
      <c r="QVY1027" s="324"/>
      <c r="QVZ1027" s="430"/>
      <c r="QWA1027" s="403"/>
      <c r="QWB1027" s="403"/>
      <c r="QWC1027" s="430"/>
      <c r="QWD1027" s="324"/>
      <c r="QWE1027" s="157"/>
      <c r="QWF1027" s="324"/>
      <c r="QWG1027" s="238"/>
      <c r="QWH1027" s="238"/>
      <c r="QWI1027" s="238"/>
      <c r="QWJ1027" s="238"/>
      <c r="QWK1027" s="324"/>
      <c r="QWL1027" s="324"/>
      <c r="QWM1027" s="430"/>
      <c r="QWN1027" s="403"/>
      <c r="QWO1027" s="403"/>
      <c r="QWP1027" s="430"/>
      <c r="QWQ1027" s="324"/>
      <c r="QWR1027" s="157"/>
      <c r="QWS1027" s="324"/>
      <c r="QWT1027" s="238"/>
      <c r="QWU1027" s="238"/>
      <c r="QWV1027" s="238"/>
      <c r="QWW1027" s="238"/>
      <c r="QWX1027" s="324"/>
      <c r="QWY1027" s="324"/>
      <c r="QWZ1027" s="430"/>
      <c r="QXA1027" s="403"/>
      <c r="QXB1027" s="403"/>
      <c r="QXC1027" s="430"/>
      <c r="QXD1027" s="324"/>
      <c r="QXE1027" s="157"/>
      <c r="QXF1027" s="324"/>
      <c r="QXG1027" s="238"/>
      <c r="QXH1027" s="238"/>
      <c r="QXI1027" s="238"/>
      <c r="QXJ1027" s="238"/>
      <c r="QXK1027" s="324"/>
      <c r="QXL1027" s="324"/>
      <c r="QXM1027" s="430"/>
      <c r="QXN1027" s="403"/>
      <c r="QXO1027" s="403"/>
      <c r="QXP1027" s="430"/>
      <c r="QXQ1027" s="324"/>
      <c r="QXR1027" s="157"/>
      <c r="QXS1027" s="324"/>
      <c r="QXT1027" s="238"/>
      <c r="QXU1027" s="238"/>
      <c r="QXV1027" s="238"/>
      <c r="QXW1027" s="238"/>
      <c r="QXX1027" s="324"/>
      <c r="QXY1027" s="324"/>
      <c r="QXZ1027" s="430"/>
      <c r="QYA1027" s="403"/>
      <c r="QYB1027" s="403"/>
      <c r="QYC1027" s="430"/>
      <c r="QYD1027" s="324"/>
      <c r="QYE1027" s="157"/>
      <c r="QYF1027" s="324"/>
      <c r="QYG1027" s="238"/>
      <c r="QYH1027" s="238"/>
      <c r="QYI1027" s="238"/>
      <c r="QYJ1027" s="238"/>
      <c r="QYK1027" s="324"/>
      <c r="QYL1027" s="324"/>
      <c r="QYM1027" s="430"/>
      <c r="QYN1027" s="403"/>
      <c r="QYO1027" s="403"/>
      <c r="QYP1027" s="430"/>
      <c r="QYQ1027" s="324"/>
      <c r="QYR1027" s="157"/>
      <c r="QYS1027" s="324"/>
      <c r="QYT1027" s="238"/>
      <c r="QYU1027" s="238"/>
      <c r="QYV1027" s="238"/>
      <c r="QYW1027" s="238"/>
      <c r="QYX1027" s="324"/>
      <c r="QYY1027" s="324"/>
      <c r="QYZ1027" s="430"/>
      <c r="QZA1027" s="403"/>
      <c r="QZB1027" s="403"/>
      <c r="QZC1027" s="430"/>
      <c r="QZD1027" s="324"/>
      <c r="QZE1027" s="157"/>
      <c r="QZF1027" s="324"/>
      <c r="QZG1027" s="238"/>
      <c r="QZH1027" s="238"/>
      <c r="QZI1027" s="238"/>
      <c r="QZJ1027" s="238"/>
      <c r="QZK1027" s="324"/>
      <c r="QZL1027" s="324"/>
      <c r="QZM1027" s="430"/>
      <c r="QZN1027" s="403"/>
      <c r="QZO1027" s="403"/>
      <c r="QZP1027" s="430"/>
      <c r="QZQ1027" s="324"/>
      <c r="QZR1027" s="157"/>
      <c r="QZS1027" s="324"/>
      <c r="QZT1027" s="238"/>
      <c r="QZU1027" s="238"/>
      <c r="QZV1027" s="238"/>
      <c r="QZW1027" s="238"/>
      <c r="QZX1027" s="324"/>
      <c r="QZY1027" s="324"/>
      <c r="QZZ1027" s="430"/>
      <c r="RAA1027" s="403"/>
      <c r="RAB1027" s="403"/>
      <c r="RAC1027" s="430"/>
      <c r="RAD1027" s="324"/>
      <c r="RAE1027" s="157"/>
      <c r="RAF1027" s="324"/>
      <c r="RAG1027" s="238"/>
      <c r="RAH1027" s="238"/>
      <c r="RAI1027" s="238"/>
      <c r="RAJ1027" s="238"/>
      <c r="RAK1027" s="324"/>
      <c r="RAL1027" s="324"/>
      <c r="RAM1027" s="430"/>
      <c r="RAN1027" s="403"/>
      <c r="RAO1027" s="403"/>
      <c r="RAP1027" s="430"/>
      <c r="RAQ1027" s="324"/>
      <c r="RAR1027" s="157"/>
      <c r="RAS1027" s="324"/>
      <c r="RAT1027" s="238"/>
      <c r="RAU1027" s="238"/>
      <c r="RAV1027" s="238"/>
      <c r="RAW1027" s="238"/>
      <c r="RAX1027" s="324"/>
      <c r="RAY1027" s="324"/>
      <c r="RAZ1027" s="430"/>
      <c r="RBA1027" s="403"/>
      <c r="RBB1027" s="403"/>
      <c r="RBC1027" s="430"/>
      <c r="RBD1027" s="324"/>
      <c r="RBE1027" s="157"/>
      <c r="RBF1027" s="324"/>
      <c r="RBG1027" s="238"/>
      <c r="RBH1027" s="238"/>
      <c r="RBI1027" s="238"/>
      <c r="RBJ1027" s="238"/>
      <c r="RBK1027" s="324"/>
      <c r="RBL1027" s="324"/>
      <c r="RBM1027" s="430"/>
      <c r="RBN1027" s="403"/>
      <c r="RBO1027" s="403"/>
      <c r="RBP1027" s="430"/>
      <c r="RBQ1027" s="324"/>
      <c r="RBR1027" s="157"/>
      <c r="RBS1027" s="324"/>
      <c r="RBT1027" s="238"/>
      <c r="RBU1027" s="238"/>
      <c r="RBV1027" s="238"/>
      <c r="RBW1027" s="238"/>
      <c r="RBX1027" s="324"/>
      <c r="RBY1027" s="324"/>
      <c r="RBZ1027" s="430"/>
      <c r="RCA1027" s="403"/>
      <c r="RCB1027" s="403"/>
      <c r="RCC1027" s="430"/>
      <c r="RCD1027" s="324"/>
      <c r="RCE1027" s="157"/>
      <c r="RCF1027" s="324"/>
      <c r="RCG1027" s="238"/>
      <c r="RCH1027" s="238"/>
      <c r="RCI1027" s="238"/>
      <c r="RCJ1027" s="238"/>
      <c r="RCK1027" s="324"/>
      <c r="RCL1027" s="324"/>
      <c r="RCM1027" s="430"/>
      <c r="RCN1027" s="403"/>
      <c r="RCO1027" s="403"/>
      <c r="RCP1027" s="430"/>
      <c r="RCQ1027" s="324"/>
      <c r="RCR1027" s="157"/>
      <c r="RCS1027" s="324"/>
      <c r="RCT1027" s="238"/>
      <c r="RCU1027" s="238"/>
      <c r="RCV1027" s="238"/>
      <c r="RCW1027" s="238"/>
      <c r="RCX1027" s="324"/>
      <c r="RCY1027" s="324"/>
      <c r="RCZ1027" s="430"/>
      <c r="RDA1027" s="403"/>
      <c r="RDB1027" s="403"/>
      <c r="RDC1027" s="430"/>
      <c r="RDD1027" s="324"/>
      <c r="RDE1027" s="157"/>
      <c r="RDF1027" s="324"/>
      <c r="RDG1027" s="238"/>
      <c r="RDH1027" s="238"/>
      <c r="RDI1027" s="238"/>
      <c r="RDJ1027" s="238"/>
      <c r="RDK1027" s="324"/>
      <c r="RDL1027" s="324"/>
      <c r="RDM1027" s="430"/>
      <c r="RDN1027" s="403"/>
      <c r="RDO1027" s="403"/>
      <c r="RDP1027" s="430"/>
      <c r="RDQ1027" s="324"/>
      <c r="RDR1027" s="157"/>
      <c r="RDS1027" s="324"/>
      <c r="RDT1027" s="238"/>
      <c r="RDU1027" s="238"/>
      <c r="RDV1027" s="238"/>
      <c r="RDW1027" s="238"/>
      <c r="RDX1027" s="324"/>
      <c r="RDY1027" s="324"/>
      <c r="RDZ1027" s="430"/>
      <c r="REA1027" s="403"/>
      <c r="REB1027" s="403"/>
      <c r="REC1027" s="430"/>
      <c r="RED1027" s="324"/>
      <c r="REE1027" s="157"/>
      <c r="REF1027" s="324"/>
      <c r="REG1027" s="238"/>
      <c r="REH1027" s="238"/>
      <c r="REI1027" s="238"/>
      <c r="REJ1027" s="238"/>
      <c r="REK1027" s="324"/>
      <c r="REL1027" s="324"/>
      <c r="REM1027" s="430"/>
      <c r="REN1027" s="403"/>
      <c r="REO1027" s="403"/>
      <c r="REP1027" s="430"/>
      <c r="REQ1027" s="324"/>
      <c r="RER1027" s="157"/>
      <c r="RES1027" s="324"/>
      <c r="RET1027" s="238"/>
      <c r="REU1027" s="238"/>
      <c r="REV1027" s="238"/>
      <c r="REW1027" s="238"/>
      <c r="REX1027" s="324"/>
      <c r="REY1027" s="324"/>
      <c r="REZ1027" s="430"/>
      <c r="RFA1027" s="403"/>
      <c r="RFB1027" s="403"/>
      <c r="RFC1027" s="430"/>
      <c r="RFD1027" s="324"/>
      <c r="RFE1027" s="157"/>
      <c r="RFF1027" s="324"/>
      <c r="RFG1027" s="238"/>
      <c r="RFH1027" s="238"/>
      <c r="RFI1027" s="238"/>
      <c r="RFJ1027" s="238"/>
      <c r="RFK1027" s="324"/>
      <c r="RFL1027" s="324"/>
      <c r="RFM1027" s="430"/>
      <c r="RFN1027" s="403"/>
      <c r="RFO1027" s="403"/>
      <c r="RFP1027" s="430"/>
      <c r="RFQ1027" s="324"/>
      <c r="RFR1027" s="157"/>
      <c r="RFS1027" s="324"/>
      <c r="RFT1027" s="238"/>
      <c r="RFU1027" s="238"/>
      <c r="RFV1027" s="238"/>
      <c r="RFW1027" s="238"/>
      <c r="RFX1027" s="324"/>
      <c r="RFY1027" s="324"/>
      <c r="RFZ1027" s="430"/>
      <c r="RGA1027" s="403"/>
      <c r="RGB1027" s="403"/>
      <c r="RGC1027" s="430"/>
      <c r="RGD1027" s="324"/>
      <c r="RGE1027" s="157"/>
      <c r="RGF1027" s="324"/>
      <c r="RGG1027" s="238"/>
      <c r="RGH1027" s="238"/>
      <c r="RGI1027" s="238"/>
      <c r="RGJ1027" s="238"/>
      <c r="RGK1027" s="324"/>
      <c r="RGL1027" s="324"/>
      <c r="RGM1027" s="430"/>
      <c r="RGN1027" s="403"/>
      <c r="RGO1027" s="403"/>
      <c r="RGP1027" s="430"/>
      <c r="RGQ1027" s="324"/>
      <c r="RGR1027" s="157"/>
      <c r="RGS1027" s="324"/>
      <c r="RGT1027" s="238"/>
      <c r="RGU1027" s="238"/>
      <c r="RGV1027" s="238"/>
      <c r="RGW1027" s="238"/>
      <c r="RGX1027" s="324"/>
      <c r="RGY1027" s="324"/>
      <c r="RGZ1027" s="430"/>
      <c r="RHA1027" s="403"/>
      <c r="RHB1027" s="403"/>
      <c r="RHC1027" s="430"/>
      <c r="RHD1027" s="324"/>
      <c r="RHE1027" s="157"/>
      <c r="RHF1027" s="324"/>
      <c r="RHG1027" s="238"/>
      <c r="RHH1027" s="238"/>
      <c r="RHI1027" s="238"/>
      <c r="RHJ1027" s="238"/>
      <c r="RHK1027" s="324"/>
      <c r="RHL1027" s="324"/>
      <c r="RHM1027" s="430"/>
      <c r="RHN1027" s="403"/>
      <c r="RHO1027" s="403"/>
      <c r="RHP1027" s="430"/>
      <c r="RHQ1027" s="324"/>
      <c r="RHR1027" s="157"/>
      <c r="RHS1027" s="324"/>
      <c r="RHT1027" s="238"/>
      <c r="RHU1027" s="238"/>
      <c r="RHV1027" s="238"/>
      <c r="RHW1027" s="238"/>
      <c r="RHX1027" s="324"/>
      <c r="RHY1027" s="324"/>
      <c r="RHZ1027" s="430"/>
      <c r="RIA1027" s="403"/>
      <c r="RIB1027" s="403"/>
      <c r="RIC1027" s="430"/>
      <c r="RID1027" s="324"/>
      <c r="RIE1027" s="157"/>
      <c r="RIF1027" s="324"/>
      <c r="RIG1027" s="238"/>
      <c r="RIH1027" s="238"/>
      <c r="RII1027" s="238"/>
      <c r="RIJ1027" s="238"/>
      <c r="RIK1027" s="324"/>
      <c r="RIL1027" s="324"/>
      <c r="RIM1027" s="430"/>
      <c r="RIN1027" s="403"/>
      <c r="RIO1027" s="403"/>
      <c r="RIP1027" s="430"/>
      <c r="RIQ1027" s="324"/>
      <c r="RIR1027" s="157"/>
      <c r="RIS1027" s="324"/>
      <c r="RIT1027" s="238"/>
      <c r="RIU1027" s="238"/>
      <c r="RIV1027" s="238"/>
      <c r="RIW1027" s="238"/>
      <c r="RIX1027" s="324"/>
      <c r="RIY1027" s="324"/>
      <c r="RIZ1027" s="430"/>
      <c r="RJA1027" s="403"/>
      <c r="RJB1027" s="403"/>
      <c r="RJC1027" s="430"/>
      <c r="RJD1027" s="324"/>
      <c r="RJE1027" s="157"/>
      <c r="RJF1027" s="324"/>
      <c r="RJG1027" s="238"/>
      <c r="RJH1027" s="238"/>
      <c r="RJI1027" s="238"/>
      <c r="RJJ1027" s="238"/>
      <c r="RJK1027" s="324"/>
      <c r="RJL1027" s="324"/>
      <c r="RJM1027" s="430"/>
      <c r="RJN1027" s="403"/>
      <c r="RJO1027" s="403"/>
      <c r="RJP1027" s="430"/>
      <c r="RJQ1027" s="324"/>
      <c r="RJR1027" s="157"/>
      <c r="RJS1027" s="324"/>
      <c r="RJT1027" s="238"/>
      <c r="RJU1027" s="238"/>
      <c r="RJV1027" s="238"/>
      <c r="RJW1027" s="238"/>
      <c r="RJX1027" s="324"/>
      <c r="RJY1027" s="324"/>
      <c r="RJZ1027" s="430"/>
      <c r="RKA1027" s="403"/>
      <c r="RKB1027" s="403"/>
      <c r="RKC1027" s="430"/>
      <c r="RKD1027" s="324"/>
      <c r="RKE1027" s="157"/>
      <c r="RKF1027" s="324"/>
      <c r="RKG1027" s="238"/>
      <c r="RKH1027" s="238"/>
      <c r="RKI1027" s="238"/>
      <c r="RKJ1027" s="238"/>
      <c r="RKK1027" s="324"/>
      <c r="RKL1027" s="324"/>
      <c r="RKM1027" s="430"/>
      <c r="RKN1027" s="403"/>
      <c r="RKO1027" s="403"/>
      <c r="RKP1027" s="430"/>
      <c r="RKQ1027" s="324"/>
      <c r="RKR1027" s="157"/>
      <c r="RKS1027" s="324"/>
      <c r="RKT1027" s="238"/>
      <c r="RKU1027" s="238"/>
      <c r="RKV1027" s="238"/>
      <c r="RKW1027" s="238"/>
      <c r="RKX1027" s="324"/>
      <c r="RKY1027" s="324"/>
      <c r="RKZ1027" s="430"/>
      <c r="RLA1027" s="403"/>
      <c r="RLB1027" s="403"/>
      <c r="RLC1027" s="430"/>
      <c r="RLD1027" s="324"/>
      <c r="RLE1027" s="157"/>
      <c r="RLF1027" s="324"/>
      <c r="RLG1027" s="238"/>
      <c r="RLH1027" s="238"/>
      <c r="RLI1027" s="238"/>
      <c r="RLJ1027" s="238"/>
      <c r="RLK1027" s="324"/>
      <c r="RLL1027" s="324"/>
      <c r="RLM1027" s="430"/>
      <c r="RLN1027" s="403"/>
      <c r="RLO1027" s="403"/>
      <c r="RLP1027" s="430"/>
      <c r="RLQ1027" s="324"/>
      <c r="RLR1027" s="157"/>
      <c r="RLS1027" s="324"/>
      <c r="RLT1027" s="238"/>
      <c r="RLU1027" s="238"/>
      <c r="RLV1027" s="238"/>
      <c r="RLW1027" s="238"/>
      <c r="RLX1027" s="324"/>
      <c r="RLY1027" s="324"/>
      <c r="RLZ1027" s="430"/>
      <c r="RMA1027" s="403"/>
      <c r="RMB1027" s="403"/>
      <c r="RMC1027" s="430"/>
      <c r="RMD1027" s="324"/>
      <c r="RME1027" s="157"/>
      <c r="RMF1027" s="324"/>
      <c r="RMG1027" s="238"/>
      <c r="RMH1027" s="238"/>
      <c r="RMI1027" s="238"/>
      <c r="RMJ1027" s="238"/>
      <c r="RMK1027" s="324"/>
      <c r="RML1027" s="324"/>
      <c r="RMM1027" s="430"/>
      <c r="RMN1027" s="403"/>
      <c r="RMO1027" s="403"/>
      <c r="RMP1027" s="430"/>
      <c r="RMQ1027" s="324"/>
      <c r="RMR1027" s="157"/>
      <c r="RMS1027" s="324"/>
      <c r="RMT1027" s="238"/>
      <c r="RMU1027" s="238"/>
      <c r="RMV1027" s="238"/>
      <c r="RMW1027" s="238"/>
      <c r="RMX1027" s="324"/>
      <c r="RMY1027" s="324"/>
      <c r="RMZ1027" s="430"/>
      <c r="RNA1027" s="403"/>
      <c r="RNB1027" s="403"/>
      <c r="RNC1027" s="430"/>
      <c r="RND1027" s="324"/>
      <c r="RNE1027" s="157"/>
      <c r="RNF1027" s="324"/>
      <c r="RNG1027" s="238"/>
      <c r="RNH1027" s="238"/>
      <c r="RNI1027" s="238"/>
      <c r="RNJ1027" s="238"/>
      <c r="RNK1027" s="324"/>
      <c r="RNL1027" s="324"/>
      <c r="RNM1027" s="430"/>
      <c r="RNN1027" s="403"/>
      <c r="RNO1027" s="403"/>
      <c r="RNP1027" s="430"/>
      <c r="RNQ1027" s="324"/>
      <c r="RNR1027" s="157"/>
      <c r="RNS1027" s="324"/>
      <c r="RNT1027" s="238"/>
      <c r="RNU1027" s="238"/>
      <c r="RNV1027" s="238"/>
      <c r="RNW1027" s="238"/>
      <c r="RNX1027" s="324"/>
      <c r="RNY1027" s="324"/>
      <c r="RNZ1027" s="430"/>
      <c r="ROA1027" s="403"/>
      <c r="ROB1027" s="403"/>
      <c r="ROC1027" s="430"/>
      <c r="ROD1027" s="324"/>
      <c r="ROE1027" s="157"/>
      <c r="ROF1027" s="324"/>
      <c r="ROG1027" s="238"/>
      <c r="ROH1027" s="238"/>
      <c r="ROI1027" s="238"/>
      <c r="ROJ1027" s="238"/>
      <c r="ROK1027" s="324"/>
      <c r="ROL1027" s="324"/>
      <c r="ROM1027" s="430"/>
      <c r="RON1027" s="403"/>
      <c r="ROO1027" s="403"/>
      <c r="ROP1027" s="430"/>
      <c r="ROQ1027" s="324"/>
      <c r="ROR1027" s="157"/>
      <c r="ROS1027" s="324"/>
      <c r="ROT1027" s="238"/>
      <c r="ROU1027" s="238"/>
      <c r="ROV1027" s="238"/>
      <c r="ROW1027" s="238"/>
      <c r="ROX1027" s="324"/>
      <c r="ROY1027" s="324"/>
      <c r="ROZ1027" s="430"/>
      <c r="RPA1027" s="403"/>
      <c r="RPB1027" s="403"/>
      <c r="RPC1027" s="430"/>
      <c r="RPD1027" s="324"/>
      <c r="RPE1027" s="157"/>
      <c r="RPF1027" s="324"/>
      <c r="RPG1027" s="238"/>
      <c r="RPH1027" s="238"/>
      <c r="RPI1027" s="238"/>
      <c r="RPJ1027" s="238"/>
      <c r="RPK1027" s="324"/>
      <c r="RPL1027" s="324"/>
      <c r="RPM1027" s="430"/>
      <c r="RPN1027" s="403"/>
      <c r="RPO1027" s="403"/>
      <c r="RPP1027" s="430"/>
      <c r="RPQ1027" s="324"/>
      <c r="RPR1027" s="157"/>
      <c r="RPS1027" s="324"/>
      <c r="RPT1027" s="238"/>
      <c r="RPU1027" s="238"/>
      <c r="RPV1027" s="238"/>
      <c r="RPW1027" s="238"/>
      <c r="RPX1027" s="324"/>
      <c r="RPY1027" s="324"/>
      <c r="RPZ1027" s="430"/>
      <c r="RQA1027" s="403"/>
      <c r="RQB1027" s="403"/>
      <c r="RQC1027" s="430"/>
      <c r="RQD1027" s="324"/>
      <c r="RQE1027" s="157"/>
      <c r="RQF1027" s="324"/>
      <c r="RQG1027" s="238"/>
      <c r="RQH1027" s="238"/>
      <c r="RQI1027" s="238"/>
      <c r="RQJ1027" s="238"/>
      <c r="RQK1027" s="324"/>
      <c r="RQL1027" s="324"/>
      <c r="RQM1027" s="430"/>
      <c r="RQN1027" s="403"/>
      <c r="RQO1027" s="403"/>
      <c r="RQP1027" s="430"/>
      <c r="RQQ1027" s="324"/>
      <c r="RQR1027" s="157"/>
      <c r="RQS1027" s="324"/>
      <c r="RQT1027" s="238"/>
      <c r="RQU1027" s="238"/>
      <c r="RQV1027" s="238"/>
      <c r="RQW1027" s="238"/>
      <c r="RQX1027" s="324"/>
      <c r="RQY1027" s="324"/>
      <c r="RQZ1027" s="430"/>
      <c r="RRA1027" s="403"/>
      <c r="RRB1027" s="403"/>
      <c r="RRC1027" s="430"/>
      <c r="RRD1027" s="324"/>
      <c r="RRE1027" s="157"/>
      <c r="RRF1027" s="324"/>
      <c r="RRG1027" s="238"/>
      <c r="RRH1027" s="238"/>
      <c r="RRI1027" s="238"/>
      <c r="RRJ1027" s="238"/>
      <c r="RRK1027" s="324"/>
      <c r="RRL1027" s="324"/>
      <c r="RRM1027" s="430"/>
      <c r="RRN1027" s="403"/>
      <c r="RRO1027" s="403"/>
      <c r="RRP1027" s="430"/>
      <c r="RRQ1027" s="324"/>
      <c r="RRR1027" s="157"/>
      <c r="RRS1027" s="324"/>
      <c r="RRT1027" s="238"/>
      <c r="RRU1027" s="238"/>
      <c r="RRV1027" s="238"/>
      <c r="RRW1027" s="238"/>
      <c r="RRX1027" s="324"/>
      <c r="RRY1027" s="324"/>
      <c r="RRZ1027" s="430"/>
      <c r="RSA1027" s="403"/>
      <c r="RSB1027" s="403"/>
      <c r="RSC1027" s="430"/>
      <c r="RSD1027" s="324"/>
      <c r="RSE1027" s="157"/>
      <c r="RSF1027" s="324"/>
      <c r="RSG1027" s="238"/>
      <c r="RSH1027" s="238"/>
      <c r="RSI1027" s="238"/>
      <c r="RSJ1027" s="238"/>
      <c r="RSK1027" s="324"/>
      <c r="RSL1027" s="324"/>
      <c r="RSM1027" s="430"/>
      <c r="RSN1027" s="403"/>
      <c r="RSO1027" s="403"/>
      <c r="RSP1027" s="430"/>
      <c r="RSQ1027" s="324"/>
      <c r="RSR1027" s="157"/>
      <c r="RSS1027" s="324"/>
      <c r="RST1027" s="238"/>
      <c r="RSU1027" s="238"/>
      <c r="RSV1027" s="238"/>
      <c r="RSW1027" s="238"/>
      <c r="RSX1027" s="324"/>
      <c r="RSY1027" s="324"/>
      <c r="RSZ1027" s="430"/>
      <c r="RTA1027" s="403"/>
      <c r="RTB1027" s="403"/>
      <c r="RTC1027" s="430"/>
      <c r="RTD1027" s="324"/>
      <c r="RTE1027" s="157"/>
      <c r="RTF1027" s="324"/>
      <c r="RTG1027" s="238"/>
      <c r="RTH1027" s="238"/>
      <c r="RTI1027" s="238"/>
      <c r="RTJ1027" s="238"/>
      <c r="RTK1027" s="324"/>
      <c r="RTL1027" s="324"/>
      <c r="RTM1027" s="430"/>
      <c r="RTN1027" s="403"/>
      <c r="RTO1027" s="403"/>
      <c r="RTP1027" s="430"/>
      <c r="RTQ1027" s="324"/>
      <c r="RTR1027" s="157"/>
      <c r="RTS1027" s="324"/>
      <c r="RTT1027" s="238"/>
      <c r="RTU1027" s="238"/>
      <c r="RTV1027" s="238"/>
      <c r="RTW1027" s="238"/>
      <c r="RTX1027" s="324"/>
      <c r="RTY1027" s="324"/>
      <c r="RTZ1027" s="430"/>
      <c r="RUA1027" s="403"/>
      <c r="RUB1027" s="403"/>
      <c r="RUC1027" s="430"/>
      <c r="RUD1027" s="324"/>
      <c r="RUE1027" s="157"/>
      <c r="RUF1027" s="324"/>
      <c r="RUG1027" s="238"/>
      <c r="RUH1027" s="238"/>
      <c r="RUI1027" s="238"/>
      <c r="RUJ1027" s="238"/>
      <c r="RUK1027" s="324"/>
      <c r="RUL1027" s="324"/>
      <c r="RUM1027" s="430"/>
      <c r="RUN1027" s="403"/>
      <c r="RUO1027" s="403"/>
      <c r="RUP1027" s="430"/>
      <c r="RUQ1027" s="324"/>
      <c r="RUR1027" s="157"/>
      <c r="RUS1027" s="324"/>
      <c r="RUT1027" s="238"/>
      <c r="RUU1027" s="238"/>
      <c r="RUV1027" s="238"/>
      <c r="RUW1027" s="238"/>
      <c r="RUX1027" s="324"/>
      <c r="RUY1027" s="324"/>
      <c r="RUZ1027" s="430"/>
      <c r="RVA1027" s="403"/>
      <c r="RVB1027" s="403"/>
      <c r="RVC1027" s="430"/>
      <c r="RVD1027" s="324"/>
      <c r="RVE1027" s="157"/>
      <c r="RVF1027" s="324"/>
      <c r="RVG1027" s="238"/>
      <c r="RVH1027" s="238"/>
      <c r="RVI1027" s="238"/>
      <c r="RVJ1027" s="238"/>
      <c r="RVK1027" s="324"/>
      <c r="RVL1027" s="324"/>
      <c r="RVM1027" s="430"/>
      <c r="RVN1027" s="403"/>
      <c r="RVO1027" s="403"/>
      <c r="RVP1027" s="430"/>
      <c r="RVQ1027" s="324"/>
      <c r="RVR1027" s="157"/>
      <c r="RVS1027" s="324"/>
      <c r="RVT1027" s="238"/>
      <c r="RVU1027" s="238"/>
      <c r="RVV1027" s="238"/>
      <c r="RVW1027" s="238"/>
      <c r="RVX1027" s="324"/>
      <c r="RVY1027" s="324"/>
      <c r="RVZ1027" s="430"/>
      <c r="RWA1027" s="403"/>
      <c r="RWB1027" s="403"/>
      <c r="RWC1027" s="430"/>
      <c r="RWD1027" s="324"/>
      <c r="RWE1027" s="157"/>
      <c r="RWF1027" s="324"/>
      <c r="RWG1027" s="238"/>
      <c r="RWH1027" s="238"/>
      <c r="RWI1027" s="238"/>
      <c r="RWJ1027" s="238"/>
      <c r="RWK1027" s="324"/>
      <c r="RWL1027" s="324"/>
      <c r="RWM1027" s="430"/>
      <c r="RWN1027" s="403"/>
      <c r="RWO1027" s="403"/>
      <c r="RWP1027" s="430"/>
      <c r="RWQ1027" s="324"/>
      <c r="RWR1027" s="157"/>
      <c r="RWS1027" s="324"/>
      <c r="RWT1027" s="238"/>
      <c r="RWU1027" s="238"/>
      <c r="RWV1027" s="238"/>
      <c r="RWW1027" s="238"/>
      <c r="RWX1027" s="324"/>
      <c r="RWY1027" s="324"/>
      <c r="RWZ1027" s="430"/>
      <c r="RXA1027" s="403"/>
      <c r="RXB1027" s="403"/>
      <c r="RXC1027" s="430"/>
      <c r="RXD1027" s="324"/>
      <c r="RXE1027" s="157"/>
      <c r="RXF1027" s="324"/>
      <c r="RXG1027" s="238"/>
      <c r="RXH1027" s="238"/>
      <c r="RXI1027" s="238"/>
      <c r="RXJ1027" s="238"/>
      <c r="RXK1027" s="324"/>
      <c r="RXL1027" s="324"/>
      <c r="RXM1027" s="430"/>
      <c r="RXN1027" s="403"/>
      <c r="RXO1027" s="403"/>
      <c r="RXP1027" s="430"/>
      <c r="RXQ1027" s="324"/>
      <c r="RXR1027" s="157"/>
      <c r="RXS1027" s="324"/>
      <c r="RXT1027" s="238"/>
      <c r="RXU1027" s="238"/>
      <c r="RXV1027" s="238"/>
      <c r="RXW1027" s="238"/>
      <c r="RXX1027" s="324"/>
      <c r="RXY1027" s="324"/>
      <c r="RXZ1027" s="430"/>
      <c r="RYA1027" s="403"/>
      <c r="RYB1027" s="403"/>
      <c r="RYC1027" s="430"/>
      <c r="RYD1027" s="324"/>
      <c r="RYE1027" s="157"/>
      <c r="RYF1027" s="324"/>
      <c r="RYG1027" s="238"/>
      <c r="RYH1027" s="238"/>
      <c r="RYI1027" s="238"/>
      <c r="RYJ1027" s="238"/>
      <c r="RYK1027" s="324"/>
      <c r="RYL1027" s="324"/>
      <c r="RYM1027" s="430"/>
      <c r="RYN1027" s="403"/>
      <c r="RYO1027" s="403"/>
      <c r="RYP1027" s="430"/>
      <c r="RYQ1027" s="324"/>
      <c r="RYR1027" s="157"/>
      <c r="RYS1027" s="324"/>
      <c r="RYT1027" s="238"/>
      <c r="RYU1027" s="238"/>
      <c r="RYV1027" s="238"/>
      <c r="RYW1027" s="238"/>
      <c r="RYX1027" s="324"/>
      <c r="RYY1027" s="324"/>
      <c r="RYZ1027" s="430"/>
      <c r="RZA1027" s="403"/>
      <c r="RZB1027" s="403"/>
      <c r="RZC1027" s="430"/>
      <c r="RZD1027" s="324"/>
      <c r="RZE1027" s="157"/>
      <c r="RZF1027" s="324"/>
      <c r="RZG1027" s="238"/>
      <c r="RZH1027" s="238"/>
      <c r="RZI1027" s="238"/>
      <c r="RZJ1027" s="238"/>
      <c r="RZK1027" s="324"/>
      <c r="RZL1027" s="324"/>
      <c r="RZM1027" s="430"/>
      <c r="RZN1027" s="403"/>
      <c r="RZO1027" s="403"/>
      <c r="RZP1027" s="430"/>
      <c r="RZQ1027" s="324"/>
      <c r="RZR1027" s="157"/>
      <c r="RZS1027" s="324"/>
      <c r="RZT1027" s="238"/>
      <c r="RZU1027" s="238"/>
      <c r="RZV1027" s="238"/>
      <c r="RZW1027" s="238"/>
      <c r="RZX1027" s="324"/>
      <c r="RZY1027" s="324"/>
      <c r="RZZ1027" s="430"/>
      <c r="SAA1027" s="403"/>
      <c r="SAB1027" s="403"/>
      <c r="SAC1027" s="430"/>
      <c r="SAD1027" s="324"/>
      <c r="SAE1027" s="157"/>
      <c r="SAF1027" s="324"/>
      <c r="SAG1027" s="238"/>
      <c r="SAH1027" s="238"/>
      <c r="SAI1027" s="238"/>
      <c r="SAJ1027" s="238"/>
      <c r="SAK1027" s="324"/>
      <c r="SAL1027" s="324"/>
      <c r="SAM1027" s="430"/>
      <c r="SAN1027" s="403"/>
      <c r="SAO1027" s="403"/>
      <c r="SAP1027" s="430"/>
      <c r="SAQ1027" s="324"/>
      <c r="SAR1027" s="157"/>
      <c r="SAS1027" s="324"/>
      <c r="SAT1027" s="238"/>
      <c r="SAU1027" s="238"/>
      <c r="SAV1027" s="238"/>
      <c r="SAW1027" s="238"/>
      <c r="SAX1027" s="324"/>
      <c r="SAY1027" s="324"/>
      <c r="SAZ1027" s="430"/>
      <c r="SBA1027" s="403"/>
      <c r="SBB1027" s="403"/>
      <c r="SBC1027" s="430"/>
      <c r="SBD1027" s="324"/>
      <c r="SBE1027" s="157"/>
      <c r="SBF1027" s="324"/>
      <c r="SBG1027" s="238"/>
      <c r="SBH1027" s="238"/>
      <c r="SBI1027" s="238"/>
      <c r="SBJ1027" s="238"/>
      <c r="SBK1027" s="324"/>
      <c r="SBL1027" s="324"/>
      <c r="SBM1027" s="430"/>
      <c r="SBN1027" s="403"/>
      <c r="SBO1027" s="403"/>
      <c r="SBP1027" s="430"/>
      <c r="SBQ1027" s="324"/>
      <c r="SBR1027" s="157"/>
      <c r="SBS1027" s="324"/>
      <c r="SBT1027" s="238"/>
      <c r="SBU1027" s="238"/>
      <c r="SBV1027" s="238"/>
      <c r="SBW1027" s="238"/>
      <c r="SBX1027" s="324"/>
      <c r="SBY1027" s="324"/>
      <c r="SBZ1027" s="430"/>
      <c r="SCA1027" s="403"/>
      <c r="SCB1027" s="403"/>
      <c r="SCC1027" s="430"/>
      <c r="SCD1027" s="324"/>
      <c r="SCE1027" s="157"/>
      <c r="SCF1027" s="324"/>
      <c r="SCG1027" s="238"/>
      <c r="SCH1027" s="238"/>
      <c r="SCI1027" s="238"/>
      <c r="SCJ1027" s="238"/>
      <c r="SCK1027" s="324"/>
      <c r="SCL1027" s="324"/>
      <c r="SCM1027" s="430"/>
      <c r="SCN1027" s="403"/>
      <c r="SCO1027" s="403"/>
      <c r="SCP1027" s="430"/>
      <c r="SCQ1027" s="324"/>
      <c r="SCR1027" s="157"/>
      <c r="SCS1027" s="324"/>
      <c r="SCT1027" s="238"/>
      <c r="SCU1027" s="238"/>
      <c r="SCV1027" s="238"/>
      <c r="SCW1027" s="238"/>
      <c r="SCX1027" s="324"/>
      <c r="SCY1027" s="324"/>
      <c r="SCZ1027" s="430"/>
      <c r="SDA1027" s="403"/>
      <c r="SDB1027" s="403"/>
      <c r="SDC1027" s="430"/>
      <c r="SDD1027" s="324"/>
      <c r="SDE1027" s="157"/>
      <c r="SDF1027" s="324"/>
      <c r="SDG1027" s="238"/>
      <c r="SDH1027" s="238"/>
      <c r="SDI1027" s="238"/>
      <c r="SDJ1027" s="238"/>
      <c r="SDK1027" s="324"/>
      <c r="SDL1027" s="324"/>
      <c r="SDM1027" s="430"/>
      <c r="SDN1027" s="403"/>
      <c r="SDO1027" s="403"/>
      <c r="SDP1027" s="430"/>
      <c r="SDQ1027" s="324"/>
      <c r="SDR1027" s="157"/>
      <c r="SDS1027" s="324"/>
      <c r="SDT1027" s="238"/>
      <c r="SDU1027" s="238"/>
      <c r="SDV1027" s="238"/>
      <c r="SDW1027" s="238"/>
      <c r="SDX1027" s="324"/>
      <c r="SDY1027" s="324"/>
      <c r="SDZ1027" s="430"/>
      <c r="SEA1027" s="403"/>
      <c r="SEB1027" s="403"/>
      <c r="SEC1027" s="430"/>
      <c r="SED1027" s="324"/>
      <c r="SEE1027" s="157"/>
      <c r="SEF1027" s="324"/>
      <c r="SEG1027" s="238"/>
      <c r="SEH1027" s="238"/>
      <c r="SEI1027" s="238"/>
      <c r="SEJ1027" s="238"/>
      <c r="SEK1027" s="324"/>
      <c r="SEL1027" s="324"/>
      <c r="SEM1027" s="430"/>
      <c r="SEN1027" s="403"/>
      <c r="SEO1027" s="403"/>
      <c r="SEP1027" s="430"/>
      <c r="SEQ1027" s="324"/>
      <c r="SER1027" s="157"/>
      <c r="SES1027" s="324"/>
      <c r="SET1027" s="238"/>
      <c r="SEU1027" s="238"/>
      <c r="SEV1027" s="238"/>
      <c r="SEW1027" s="238"/>
      <c r="SEX1027" s="324"/>
      <c r="SEY1027" s="324"/>
      <c r="SEZ1027" s="430"/>
      <c r="SFA1027" s="403"/>
      <c r="SFB1027" s="403"/>
      <c r="SFC1027" s="430"/>
      <c r="SFD1027" s="324"/>
      <c r="SFE1027" s="157"/>
      <c r="SFF1027" s="324"/>
      <c r="SFG1027" s="238"/>
      <c r="SFH1027" s="238"/>
      <c r="SFI1027" s="238"/>
      <c r="SFJ1027" s="238"/>
      <c r="SFK1027" s="324"/>
      <c r="SFL1027" s="324"/>
      <c r="SFM1027" s="430"/>
      <c r="SFN1027" s="403"/>
      <c r="SFO1027" s="403"/>
      <c r="SFP1027" s="430"/>
      <c r="SFQ1027" s="324"/>
      <c r="SFR1027" s="157"/>
      <c r="SFS1027" s="324"/>
      <c r="SFT1027" s="238"/>
      <c r="SFU1027" s="238"/>
      <c r="SFV1027" s="238"/>
      <c r="SFW1027" s="238"/>
      <c r="SFX1027" s="324"/>
      <c r="SFY1027" s="324"/>
      <c r="SFZ1027" s="430"/>
      <c r="SGA1027" s="403"/>
      <c r="SGB1027" s="403"/>
      <c r="SGC1027" s="430"/>
      <c r="SGD1027" s="324"/>
      <c r="SGE1027" s="157"/>
      <c r="SGF1027" s="324"/>
      <c r="SGG1027" s="238"/>
      <c r="SGH1027" s="238"/>
      <c r="SGI1027" s="238"/>
      <c r="SGJ1027" s="238"/>
      <c r="SGK1027" s="324"/>
      <c r="SGL1027" s="324"/>
      <c r="SGM1027" s="430"/>
      <c r="SGN1027" s="403"/>
      <c r="SGO1027" s="403"/>
      <c r="SGP1027" s="430"/>
      <c r="SGQ1027" s="324"/>
      <c r="SGR1027" s="157"/>
      <c r="SGS1027" s="324"/>
      <c r="SGT1027" s="238"/>
      <c r="SGU1027" s="238"/>
      <c r="SGV1027" s="238"/>
      <c r="SGW1027" s="238"/>
      <c r="SGX1027" s="324"/>
      <c r="SGY1027" s="324"/>
      <c r="SGZ1027" s="430"/>
      <c r="SHA1027" s="403"/>
      <c r="SHB1027" s="403"/>
      <c r="SHC1027" s="430"/>
      <c r="SHD1027" s="324"/>
      <c r="SHE1027" s="157"/>
      <c r="SHF1027" s="324"/>
      <c r="SHG1027" s="238"/>
      <c r="SHH1027" s="238"/>
      <c r="SHI1027" s="238"/>
      <c r="SHJ1027" s="238"/>
      <c r="SHK1027" s="324"/>
      <c r="SHL1027" s="324"/>
      <c r="SHM1027" s="430"/>
      <c r="SHN1027" s="403"/>
      <c r="SHO1027" s="403"/>
      <c r="SHP1027" s="430"/>
      <c r="SHQ1027" s="324"/>
      <c r="SHR1027" s="157"/>
      <c r="SHS1027" s="324"/>
      <c r="SHT1027" s="238"/>
      <c r="SHU1027" s="238"/>
      <c r="SHV1027" s="238"/>
      <c r="SHW1027" s="238"/>
      <c r="SHX1027" s="324"/>
      <c r="SHY1027" s="324"/>
      <c r="SHZ1027" s="430"/>
      <c r="SIA1027" s="403"/>
      <c r="SIB1027" s="403"/>
      <c r="SIC1027" s="430"/>
      <c r="SID1027" s="324"/>
      <c r="SIE1027" s="157"/>
      <c r="SIF1027" s="324"/>
      <c r="SIG1027" s="238"/>
      <c r="SIH1027" s="238"/>
      <c r="SII1027" s="238"/>
      <c r="SIJ1027" s="238"/>
      <c r="SIK1027" s="324"/>
      <c r="SIL1027" s="324"/>
      <c r="SIM1027" s="430"/>
      <c r="SIN1027" s="403"/>
      <c r="SIO1027" s="403"/>
      <c r="SIP1027" s="430"/>
      <c r="SIQ1027" s="324"/>
      <c r="SIR1027" s="157"/>
      <c r="SIS1027" s="324"/>
      <c r="SIT1027" s="238"/>
      <c r="SIU1027" s="238"/>
      <c r="SIV1027" s="238"/>
      <c r="SIW1027" s="238"/>
      <c r="SIX1027" s="324"/>
      <c r="SIY1027" s="324"/>
      <c r="SIZ1027" s="430"/>
      <c r="SJA1027" s="403"/>
      <c r="SJB1027" s="403"/>
      <c r="SJC1027" s="430"/>
      <c r="SJD1027" s="324"/>
      <c r="SJE1027" s="157"/>
      <c r="SJF1027" s="324"/>
      <c r="SJG1027" s="238"/>
      <c r="SJH1027" s="238"/>
      <c r="SJI1027" s="238"/>
      <c r="SJJ1027" s="238"/>
      <c r="SJK1027" s="324"/>
      <c r="SJL1027" s="324"/>
      <c r="SJM1027" s="430"/>
      <c r="SJN1027" s="403"/>
      <c r="SJO1027" s="403"/>
      <c r="SJP1027" s="430"/>
      <c r="SJQ1027" s="324"/>
      <c r="SJR1027" s="157"/>
      <c r="SJS1027" s="324"/>
      <c r="SJT1027" s="238"/>
      <c r="SJU1027" s="238"/>
      <c r="SJV1027" s="238"/>
      <c r="SJW1027" s="238"/>
      <c r="SJX1027" s="324"/>
      <c r="SJY1027" s="324"/>
      <c r="SJZ1027" s="430"/>
      <c r="SKA1027" s="403"/>
      <c r="SKB1027" s="403"/>
      <c r="SKC1027" s="430"/>
      <c r="SKD1027" s="324"/>
      <c r="SKE1027" s="157"/>
      <c r="SKF1027" s="324"/>
      <c r="SKG1027" s="238"/>
      <c r="SKH1027" s="238"/>
      <c r="SKI1027" s="238"/>
      <c r="SKJ1027" s="238"/>
      <c r="SKK1027" s="324"/>
      <c r="SKL1027" s="324"/>
      <c r="SKM1027" s="430"/>
      <c r="SKN1027" s="403"/>
      <c r="SKO1027" s="403"/>
      <c r="SKP1027" s="430"/>
      <c r="SKQ1027" s="324"/>
      <c r="SKR1027" s="157"/>
      <c r="SKS1027" s="324"/>
      <c r="SKT1027" s="238"/>
      <c r="SKU1027" s="238"/>
      <c r="SKV1027" s="238"/>
      <c r="SKW1027" s="238"/>
      <c r="SKX1027" s="324"/>
      <c r="SKY1027" s="324"/>
      <c r="SKZ1027" s="430"/>
      <c r="SLA1027" s="403"/>
      <c r="SLB1027" s="403"/>
      <c r="SLC1027" s="430"/>
      <c r="SLD1027" s="324"/>
      <c r="SLE1027" s="157"/>
      <c r="SLF1027" s="324"/>
      <c r="SLG1027" s="238"/>
      <c r="SLH1027" s="238"/>
      <c r="SLI1027" s="238"/>
      <c r="SLJ1027" s="238"/>
      <c r="SLK1027" s="324"/>
      <c r="SLL1027" s="324"/>
      <c r="SLM1027" s="430"/>
      <c r="SLN1027" s="403"/>
      <c r="SLO1027" s="403"/>
      <c r="SLP1027" s="430"/>
      <c r="SLQ1027" s="324"/>
      <c r="SLR1027" s="157"/>
      <c r="SLS1027" s="324"/>
      <c r="SLT1027" s="238"/>
      <c r="SLU1027" s="238"/>
      <c r="SLV1027" s="238"/>
      <c r="SLW1027" s="238"/>
      <c r="SLX1027" s="324"/>
      <c r="SLY1027" s="324"/>
      <c r="SLZ1027" s="430"/>
      <c r="SMA1027" s="403"/>
      <c r="SMB1027" s="403"/>
      <c r="SMC1027" s="430"/>
      <c r="SMD1027" s="324"/>
      <c r="SME1027" s="157"/>
      <c r="SMF1027" s="324"/>
      <c r="SMG1027" s="238"/>
      <c r="SMH1027" s="238"/>
      <c r="SMI1027" s="238"/>
      <c r="SMJ1027" s="238"/>
      <c r="SMK1027" s="324"/>
      <c r="SML1027" s="324"/>
      <c r="SMM1027" s="430"/>
      <c r="SMN1027" s="403"/>
      <c r="SMO1027" s="403"/>
      <c r="SMP1027" s="430"/>
      <c r="SMQ1027" s="324"/>
      <c r="SMR1027" s="157"/>
      <c r="SMS1027" s="324"/>
      <c r="SMT1027" s="238"/>
      <c r="SMU1027" s="238"/>
      <c r="SMV1027" s="238"/>
      <c r="SMW1027" s="238"/>
      <c r="SMX1027" s="324"/>
      <c r="SMY1027" s="324"/>
      <c r="SMZ1027" s="430"/>
      <c r="SNA1027" s="403"/>
      <c r="SNB1027" s="403"/>
      <c r="SNC1027" s="430"/>
      <c r="SND1027" s="324"/>
      <c r="SNE1027" s="157"/>
      <c r="SNF1027" s="324"/>
      <c r="SNG1027" s="238"/>
      <c r="SNH1027" s="238"/>
      <c r="SNI1027" s="238"/>
      <c r="SNJ1027" s="238"/>
      <c r="SNK1027" s="324"/>
      <c r="SNL1027" s="324"/>
      <c r="SNM1027" s="430"/>
      <c r="SNN1027" s="403"/>
      <c r="SNO1027" s="403"/>
      <c r="SNP1027" s="430"/>
      <c r="SNQ1027" s="324"/>
      <c r="SNR1027" s="157"/>
      <c r="SNS1027" s="324"/>
      <c r="SNT1027" s="238"/>
      <c r="SNU1027" s="238"/>
      <c r="SNV1027" s="238"/>
      <c r="SNW1027" s="238"/>
      <c r="SNX1027" s="324"/>
      <c r="SNY1027" s="324"/>
      <c r="SNZ1027" s="430"/>
      <c r="SOA1027" s="403"/>
      <c r="SOB1027" s="403"/>
      <c r="SOC1027" s="430"/>
      <c r="SOD1027" s="324"/>
      <c r="SOE1027" s="157"/>
      <c r="SOF1027" s="324"/>
      <c r="SOG1027" s="238"/>
      <c r="SOH1027" s="238"/>
      <c r="SOI1027" s="238"/>
      <c r="SOJ1027" s="238"/>
      <c r="SOK1027" s="324"/>
      <c r="SOL1027" s="324"/>
      <c r="SOM1027" s="430"/>
      <c r="SON1027" s="403"/>
      <c r="SOO1027" s="403"/>
      <c r="SOP1027" s="430"/>
      <c r="SOQ1027" s="324"/>
      <c r="SOR1027" s="157"/>
      <c r="SOS1027" s="324"/>
      <c r="SOT1027" s="238"/>
      <c r="SOU1027" s="238"/>
      <c r="SOV1027" s="238"/>
      <c r="SOW1027" s="238"/>
      <c r="SOX1027" s="324"/>
      <c r="SOY1027" s="324"/>
      <c r="SOZ1027" s="430"/>
      <c r="SPA1027" s="403"/>
      <c r="SPB1027" s="403"/>
      <c r="SPC1027" s="430"/>
      <c r="SPD1027" s="324"/>
      <c r="SPE1027" s="157"/>
      <c r="SPF1027" s="324"/>
      <c r="SPG1027" s="238"/>
      <c r="SPH1027" s="238"/>
      <c r="SPI1027" s="238"/>
      <c r="SPJ1027" s="238"/>
      <c r="SPK1027" s="324"/>
      <c r="SPL1027" s="324"/>
      <c r="SPM1027" s="430"/>
      <c r="SPN1027" s="403"/>
      <c r="SPO1027" s="403"/>
      <c r="SPP1027" s="430"/>
      <c r="SPQ1027" s="324"/>
      <c r="SPR1027" s="157"/>
      <c r="SPS1027" s="324"/>
      <c r="SPT1027" s="238"/>
      <c r="SPU1027" s="238"/>
      <c r="SPV1027" s="238"/>
      <c r="SPW1027" s="238"/>
      <c r="SPX1027" s="324"/>
      <c r="SPY1027" s="324"/>
      <c r="SPZ1027" s="430"/>
      <c r="SQA1027" s="403"/>
      <c r="SQB1027" s="403"/>
      <c r="SQC1027" s="430"/>
      <c r="SQD1027" s="324"/>
      <c r="SQE1027" s="157"/>
      <c r="SQF1027" s="324"/>
      <c r="SQG1027" s="238"/>
      <c r="SQH1027" s="238"/>
      <c r="SQI1027" s="238"/>
      <c r="SQJ1027" s="238"/>
      <c r="SQK1027" s="324"/>
      <c r="SQL1027" s="324"/>
      <c r="SQM1027" s="430"/>
      <c r="SQN1027" s="403"/>
      <c r="SQO1027" s="403"/>
      <c r="SQP1027" s="430"/>
      <c r="SQQ1027" s="324"/>
      <c r="SQR1027" s="157"/>
      <c r="SQS1027" s="324"/>
      <c r="SQT1027" s="238"/>
      <c r="SQU1027" s="238"/>
      <c r="SQV1027" s="238"/>
      <c r="SQW1027" s="238"/>
      <c r="SQX1027" s="324"/>
      <c r="SQY1027" s="324"/>
      <c r="SQZ1027" s="430"/>
      <c r="SRA1027" s="403"/>
      <c r="SRB1027" s="403"/>
      <c r="SRC1027" s="430"/>
      <c r="SRD1027" s="324"/>
      <c r="SRE1027" s="157"/>
      <c r="SRF1027" s="324"/>
      <c r="SRG1027" s="238"/>
      <c r="SRH1027" s="238"/>
      <c r="SRI1027" s="238"/>
      <c r="SRJ1027" s="238"/>
      <c r="SRK1027" s="324"/>
      <c r="SRL1027" s="324"/>
      <c r="SRM1027" s="430"/>
      <c r="SRN1027" s="403"/>
      <c r="SRO1027" s="403"/>
      <c r="SRP1027" s="430"/>
      <c r="SRQ1027" s="324"/>
      <c r="SRR1027" s="157"/>
      <c r="SRS1027" s="324"/>
      <c r="SRT1027" s="238"/>
      <c r="SRU1027" s="238"/>
      <c r="SRV1027" s="238"/>
      <c r="SRW1027" s="238"/>
      <c r="SRX1027" s="324"/>
      <c r="SRY1027" s="324"/>
      <c r="SRZ1027" s="430"/>
      <c r="SSA1027" s="403"/>
      <c r="SSB1027" s="403"/>
      <c r="SSC1027" s="430"/>
      <c r="SSD1027" s="324"/>
      <c r="SSE1027" s="157"/>
      <c r="SSF1027" s="324"/>
      <c r="SSG1027" s="238"/>
      <c r="SSH1027" s="238"/>
      <c r="SSI1027" s="238"/>
      <c r="SSJ1027" s="238"/>
      <c r="SSK1027" s="324"/>
      <c r="SSL1027" s="324"/>
      <c r="SSM1027" s="430"/>
      <c r="SSN1027" s="403"/>
      <c r="SSO1027" s="403"/>
      <c r="SSP1027" s="430"/>
      <c r="SSQ1027" s="324"/>
      <c r="SSR1027" s="157"/>
      <c r="SSS1027" s="324"/>
      <c r="SST1027" s="238"/>
      <c r="SSU1027" s="238"/>
      <c r="SSV1027" s="238"/>
      <c r="SSW1027" s="238"/>
      <c r="SSX1027" s="324"/>
      <c r="SSY1027" s="324"/>
      <c r="SSZ1027" s="430"/>
      <c r="STA1027" s="403"/>
      <c r="STB1027" s="403"/>
      <c r="STC1027" s="430"/>
      <c r="STD1027" s="324"/>
      <c r="STE1027" s="157"/>
      <c r="STF1027" s="324"/>
      <c r="STG1027" s="238"/>
      <c r="STH1027" s="238"/>
      <c r="STI1027" s="238"/>
      <c r="STJ1027" s="238"/>
      <c r="STK1027" s="324"/>
      <c r="STL1027" s="324"/>
      <c r="STM1027" s="430"/>
      <c r="STN1027" s="403"/>
      <c r="STO1027" s="403"/>
      <c r="STP1027" s="430"/>
      <c r="STQ1027" s="324"/>
      <c r="STR1027" s="157"/>
      <c r="STS1027" s="324"/>
      <c r="STT1027" s="238"/>
      <c r="STU1027" s="238"/>
      <c r="STV1027" s="238"/>
      <c r="STW1027" s="238"/>
      <c r="STX1027" s="324"/>
      <c r="STY1027" s="324"/>
      <c r="STZ1027" s="430"/>
      <c r="SUA1027" s="403"/>
      <c r="SUB1027" s="403"/>
      <c r="SUC1027" s="430"/>
      <c r="SUD1027" s="324"/>
      <c r="SUE1027" s="157"/>
      <c r="SUF1027" s="324"/>
      <c r="SUG1027" s="238"/>
      <c r="SUH1027" s="238"/>
      <c r="SUI1027" s="238"/>
      <c r="SUJ1027" s="238"/>
      <c r="SUK1027" s="324"/>
      <c r="SUL1027" s="324"/>
      <c r="SUM1027" s="430"/>
      <c r="SUN1027" s="403"/>
      <c r="SUO1027" s="403"/>
      <c r="SUP1027" s="430"/>
      <c r="SUQ1027" s="324"/>
      <c r="SUR1027" s="157"/>
      <c r="SUS1027" s="324"/>
      <c r="SUT1027" s="238"/>
      <c r="SUU1027" s="238"/>
      <c r="SUV1027" s="238"/>
      <c r="SUW1027" s="238"/>
      <c r="SUX1027" s="324"/>
      <c r="SUY1027" s="324"/>
      <c r="SUZ1027" s="430"/>
      <c r="SVA1027" s="403"/>
      <c r="SVB1027" s="403"/>
      <c r="SVC1027" s="430"/>
      <c r="SVD1027" s="324"/>
      <c r="SVE1027" s="157"/>
      <c r="SVF1027" s="324"/>
      <c r="SVG1027" s="238"/>
      <c r="SVH1027" s="238"/>
      <c r="SVI1027" s="238"/>
      <c r="SVJ1027" s="238"/>
      <c r="SVK1027" s="324"/>
      <c r="SVL1027" s="324"/>
      <c r="SVM1027" s="430"/>
      <c r="SVN1027" s="403"/>
      <c r="SVO1027" s="403"/>
      <c r="SVP1027" s="430"/>
      <c r="SVQ1027" s="324"/>
      <c r="SVR1027" s="157"/>
      <c r="SVS1027" s="324"/>
      <c r="SVT1027" s="238"/>
      <c r="SVU1027" s="238"/>
      <c r="SVV1027" s="238"/>
      <c r="SVW1027" s="238"/>
      <c r="SVX1027" s="324"/>
      <c r="SVY1027" s="324"/>
      <c r="SVZ1027" s="430"/>
      <c r="SWA1027" s="403"/>
      <c r="SWB1027" s="403"/>
      <c r="SWC1027" s="430"/>
      <c r="SWD1027" s="324"/>
      <c r="SWE1027" s="157"/>
      <c r="SWF1027" s="324"/>
      <c r="SWG1027" s="238"/>
      <c r="SWH1027" s="238"/>
      <c r="SWI1027" s="238"/>
      <c r="SWJ1027" s="238"/>
      <c r="SWK1027" s="324"/>
      <c r="SWL1027" s="324"/>
      <c r="SWM1027" s="430"/>
      <c r="SWN1027" s="403"/>
      <c r="SWO1027" s="403"/>
      <c r="SWP1027" s="430"/>
      <c r="SWQ1027" s="324"/>
      <c r="SWR1027" s="157"/>
      <c r="SWS1027" s="324"/>
      <c r="SWT1027" s="238"/>
      <c r="SWU1027" s="238"/>
      <c r="SWV1027" s="238"/>
      <c r="SWW1027" s="238"/>
      <c r="SWX1027" s="324"/>
      <c r="SWY1027" s="324"/>
      <c r="SWZ1027" s="430"/>
      <c r="SXA1027" s="403"/>
      <c r="SXB1027" s="403"/>
      <c r="SXC1027" s="430"/>
      <c r="SXD1027" s="324"/>
      <c r="SXE1027" s="157"/>
      <c r="SXF1027" s="324"/>
      <c r="SXG1027" s="238"/>
      <c r="SXH1027" s="238"/>
      <c r="SXI1027" s="238"/>
      <c r="SXJ1027" s="238"/>
      <c r="SXK1027" s="324"/>
      <c r="SXL1027" s="324"/>
      <c r="SXM1027" s="430"/>
      <c r="SXN1027" s="403"/>
      <c r="SXO1027" s="403"/>
      <c r="SXP1027" s="430"/>
      <c r="SXQ1027" s="324"/>
      <c r="SXR1027" s="157"/>
      <c r="SXS1027" s="324"/>
      <c r="SXT1027" s="238"/>
      <c r="SXU1027" s="238"/>
      <c r="SXV1027" s="238"/>
      <c r="SXW1027" s="238"/>
      <c r="SXX1027" s="324"/>
      <c r="SXY1027" s="324"/>
      <c r="SXZ1027" s="430"/>
      <c r="SYA1027" s="403"/>
      <c r="SYB1027" s="403"/>
      <c r="SYC1027" s="430"/>
      <c r="SYD1027" s="324"/>
      <c r="SYE1027" s="157"/>
      <c r="SYF1027" s="324"/>
      <c r="SYG1027" s="238"/>
      <c r="SYH1027" s="238"/>
      <c r="SYI1027" s="238"/>
      <c r="SYJ1027" s="238"/>
      <c r="SYK1027" s="324"/>
      <c r="SYL1027" s="324"/>
      <c r="SYM1027" s="430"/>
      <c r="SYN1027" s="403"/>
      <c r="SYO1027" s="403"/>
      <c r="SYP1027" s="430"/>
      <c r="SYQ1027" s="324"/>
      <c r="SYR1027" s="157"/>
      <c r="SYS1027" s="324"/>
      <c r="SYT1027" s="238"/>
      <c r="SYU1027" s="238"/>
      <c r="SYV1027" s="238"/>
      <c r="SYW1027" s="238"/>
      <c r="SYX1027" s="324"/>
      <c r="SYY1027" s="324"/>
      <c r="SYZ1027" s="430"/>
      <c r="SZA1027" s="403"/>
      <c r="SZB1027" s="403"/>
      <c r="SZC1027" s="430"/>
      <c r="SZD1027" s="324"/>
      <c r="SZE1027" s="157"/>
      <c r="SZF1027" s="324"/>
      <c r="SZG1027" s="238"/>
      <c r="SZH1027" s="238"/>
      <c r="SZI1027" s="238"/>
      <c r="SZJ1027" s="238"/>
      <c r="SZK1027" s="324"/>
      <c r="SZL1027" s="324"/>
      <c r="SZM1027" s="430"/>
      <c r="SZN1027" s="403"/>
      <c r="SZO1027" s="403"/>
      <c r="SZP1027" s="430"/>
      <c r="SZQ1027" s="324"/>
      <c r="SZR1027" s="157"/>
      <c r="SZS1027" s="324"/>
      <c r="SZT1027" s="238"/>
      <c r="SZU1027" s="238"/>
      <c r="SZV1027" s="238"/>
      <c r="SZW1027" s="238"/>
      <c r="SZX1027" s="324"/>
      <c r="SZY1027" s="324"/>
      <c r="SZZ1027" s="430"/>
      <c r="TAA1027" s="403"/>
      <c r="TAB1027" s="403"/>
      <c r="TAC1027" s="430"/>
      <c r="TAD1027" s="324"/>
      <c r="TAE1027" s="157"/>
      <c r="TAF1027" s="324"/>
      <c r="TAG1027" s="238"/>
      <c r="TAH1027" s="238"/>
      <c r="TAI1027" s="238"/>
      <c r="TAJ1027" s="238"/>
      <c r="TAK1027" s="324"/>
      <c r="TAL1027" s="324"/>
      <c r="TAM1027" s="430"/>
      <c r="TAN1027" s="403"/>
      <c r="TAO1027" s="403"/>
      <c r="TAP1027" s="430"/>
      <c r="TAQ1027" s="324"/>
      <c r="TAR1027" s="157"/>
      <c r="TAS1027" s="324"/>
      <c r="TAT1027" s="238"/>
      <c r="TAU1027" s="238"/>
      <c r="TAV1027" s="238"/>
      <c r="TAW1027" s="238"/>
      <c r="TAX1027" s="324"/>
      <c r="TAY1027" s="324"/>
      <c r="TAZ1027" s="430"/>
      <c r="TBA1027" s="403"/>
      <c r="TBB1027" s="403"/>
      <c r="TBC1027" s="430"/>
      <c r="TBD1027" s="324"/>
      <c r="TBE1027" s="157"/>
      <c r="TBF1027" s="324"/>
      <c r="TBG1027" s="238"/>
      <c r="TBH1027" s="238"/>
      <c r="TBI1027" s="238"/>
      <c r="TBJ1027" s="238"/>
      <c r="TBK1027" s="324"/>
      <c r="TBL1027" s="324"/>
      <c r="TBM1027" s="430"/>
      <c r="TBN1027" s="403"/>
      <c r="TBO1027" s="403"/>
      <c r="TBP1027" s="430"/>
      <c r="TBQ1027" s="324"/>
      <c r="TBR1027" s="157"/>
      <c r="TBS1027" s="324"/>
      <c r="TBT1027" s="238"/>
      <c r="TBU1027" s="238"/>
      <c r="TBV1027" s="238"/>
      <c r="TBW1027" s="238"/>
      <c r="TBX1027" s="324"/>
      <c r="TBY1027" s="324"/>
      <c r="TBZ1027" s="430"/>
      <c r="TCA1027" s="403"/>
      <c r="TCB1027" s="403"/>
      <c r="TCC1027" s="430"/>
      <c r="TCD1027" s="324"/>
      <c r="TCE1027" s="157"/>
      <c r="TCF1027" s="324"/>
      <c r="TCG1027" s="238"/>
      <c r="TCH1027" s="238"/>
      <c r="TCI1027" s="238"/>
      <c r="TCJ1027" s="238"/>
      <c r="TCK1027" s="324"/>
      <c r="TCL1027" s="324"/>
      <c r="TCM1027" s="430"/>
      <c r="TCN1027" s="403"/>
      <c r="TCO1027" s="403"/>
      <c r="TCP1027" s="430"/>
      <c r="TCQ1027" s="324"/>
      <c r="TCR1027" s="157"/>
      <c r="TCS1027" s="324"/>
      <c r="TCT1027" s="238"/>
      <c r="TCU1027" s="238"/>
      <c r="TCV1027" s="238"/>
      <c r="TCW1027" s="238"/>
      <c r="TCX1027" s="324"/>
      <c r="TCY1027" s="324"/>
      <c r="TCZ1027" s="430"/>
      <c r="TDA1027" s="403"/>
      <c r="TDB1027" s="403"/>
      <c r="TDC1027" s="430"/>
      <c r="TDD1027" s="324"/>
      <c r="TDE1027" s="157"/>
      <c r="TDF1027" s="324"/>
      <c r="TDG1027" s="238"/>
      <c r="TDH1027" s="238"/>
      <c r="TDI1027" s="238"/>
      <c r="TDJ1027" s="238"/>
      <c r="TDK1027" s="324"/>
      <c r="TDL1027" s="324"/>
      <c r="TDM1027" s="430"/>
      <c r="TDN1027" s="403"/>
      <c r="TDO1027" s="403"/>
      <c r="TDP1027" s="430"/>
      <c r="TDQ1027" s="324"/>
      <c r="TDR1027" s="157"/>
      <c r="TDS1027" s="324"/>
      <c r="TDT1027" s="238"/>
      <c r="TDU1027" s="238"/>
      <c r="TDV1027" s="238"/>
      <c r="TDW1027" s="238"/>
      <c r="TDX1027" s="324"/>
      <c r="TDY1027" s="324"/>
      <c r="TDZ1027" s="430"/>
      <c r="TEA1027" s="403"/>
      <c r="TEB1027" s="403"/>
      <c r="TEC1027" s="430"/>
      <c r="TED1027" s="324"/>
      <c r="TEE1027" s="157"/>
      <c r="TEF1027" s="324"/>
      <c r="TEG1027" s="238"/>
      <c r="TEH1027" s="238"/>
      <c r="TEI1027" s="238"/>
      <c r="TEJ1027" s="238"/>
      <c r="TEK1027" s="324"/>
      <c r="TEL1027" s="324"/>
      <c r="TEM1027" s="430"/>
      <c r="TEN1027" s="403"/>
      <c r="TEO1027" s="403"/>
      <c r="TEP1027" s="430"/>
      <c r="TEQ1027" s="324"/>
      <c r="TER1027" s="157"/>
      <c r="TES1027" s="324"/>
      <c r="TET1027" s="238"/>
      <c r="TEU1027" s="238"/>
      <c r="TEV1027" s="238"/>
      <c r="TEW1027" s="238"/>
      <c r="TEX1027" s="324"/>
      <c r="TEY1027" s="324"/>
      <c r="TEZ1027" s="430"/>
      <c r="TFA1027" s="403"/>
      <c r="TFB1027" s="403"/>
      <c r="TFC1027" s="430"/>
      <c r="TFD1027" s="324"/>
      <c r="TFE1027" s="157"/>
      <c r="TFF1027" s="324"/>
      <c r="TFG1027" s="238"/>
      <c r="TFH1027" s="238"/>
      <c r="TFI1027" s="238"/>
      <c r="TFJ1027" s="238"/>
      <c r="TFK1027" s="324"/>
      <c r="TFL1027" s="324"/>
      <c r="TFM1027" s="430"/>
      <c r="TFN1027" s="403"/>
      <c r="TFO1027" s="403"/>
      <c r="TFP1027" s="430"/>
      <c r="TFQ1027" s="324"/>
      <c r="TFR1027" s="157"/>
      <c r="TFS1027" s="324"/>
      <c r="TFT1027" s="238"/>
      <c r="TFU1027" s="238"/>
      <c r="TFV1027" s="238"/>
      <c r="TFW1027" s="238"/>
      <c r="TFX1027" s="324"/>
      <c r="TFY1027" s="324"/>
      <c r="TFZ1027" s="430"/>
      <c r="TGA1027" s="403"/>
      <c r="TGB1027" s="403"/>
      <c r="TGC1027" s="430"/>
      <c r="TGD1027" s="324"/>
      <c r="TGE1027" s="157"/>
      <c r="TGF1027" s="324"/>
      <c r="TGG1027" s="238"/>
      <c r="TGH1027" s="238"/>
      <c r="TGI1027" s="238"/>
      <c r="TGJ1027" s="238"/>
      <c r="TGK1027" s="324"/>
      <c r="TGL1027" s="324"/>
      <c r="TGM1027" s="430"/>
      <c r="TGN1027" s="403"/>
      <c r="TGO1027" s="403"/>
      <c r="TGP1027" s="430"/>
      <c r="TGQ1027" s="324"/>
      <c r="TGR1027" s="157"/>
      <c r="TGS1027" s="324"/>
      <c r="TGT1027" s="238"/>
      <c r="TGU1027" s="238"/>
      <c r="TGV1027" s="238"/>
      <c r="TGW1027" s="238"/>
      <c r="TGX1027" s="324"/>
      <c r="TGY1027" s="324"/>
      <c r="TGZ1027" s="430"/>
      <c r="THA1027" s="403"/>
      <c r="THB1027" s="403"/>
      <c r="THC1027" s="430"/>
      <c r="THD1027" s="324"/>
      <c r="THE1027" s="157"/>
      <c r="THF1027" s="324"/>
      <c r="THG1027" s="238"/>
      <c r="THH1027" s="238"/>
      <c r="THI1027" s="238"/>
      <c r="THJ1027" s="238"/>
      <c r="THK1027" s="324"/>
      <c r="THL1027" s="324"/>
      <c r="THM1027" s="430"/>
      <c r="THN1027" s="403"/>
      <c r="THO1027" s="403"/>
      <c r="THP1027" s="430"/>
      <c r="THQ1027" s="324"/>
      <c r="THR1027" s="157"/>
      <c r="THS1027" s="324"/>
      <c r="THT1027" s="238"/>
      <c r="THU1027" s="238"/>
      <c r="THV1027" s="238"/>
      <c r="THW1027" s="238"/>
      <c r="THX1027" s="324"/>
      <c r="THY1027" s="324"/>
      <c r="THZ1027" s="430"/>
      <c r="TIA1027" s="403"/>
      <c r="TIB1027" s="403"/>
      <c r="TIC1027" s="430"/>
      <c r="TID1027" s="324"/>
      <c r="TIE1027" s="157"/>
      <c r="TIF1027" s="324"/>
      <c r="TIG1027" s="238"/>
      <c r="TIH1027" s="238"/>
      <c r="TII1027" s="238"/>
      <c r="TIJ1027" s="238"/>
      <c r="TIK1027" s="324"/>
      <c r="TIL1027" s="324"/>
      <c r="TIM1027" s="430"/>
      <c r="TIN1027" s="403"/>
      <c r="TIO1027" s="403"/>
      <c r="TIP1027" s="430"/>
      <c r="TIQ1027" s="324"/>
      <c r="TIR1027" s="157"/>
      <c r="TIS1027" s="324"/>
      <c r="TIT1027" s="238"/>
      <c r="TIU1027" s="238"/>
      <c r="TIV1027" s="238"/>
      <c r="TIW1027" s="238"/>
      <c r="TIX1027" s="324"/>
      <c r="TIY1027" s="324"/>
      <c r="TIZ1027" s="430"/>
      <c r="TJA1027" s="403"/>
      <c r="TJB1027" s="403"/>
      <c r="TJC1027" s="430"/>
      <c r="TJD1027" s="324"/>
      <c r="TJE1027" s="157"/>
      <c r="TJF1027" s="324"/>
      <c r="TJG1027" s="238"/>
      <c r="TJH1027" s="238"/>
      <c r="TJI1027" s="238"/>
      <c r="TJJ1027" s="238"/>
      <c r="TJK1027" s="324"/>
      <c r="TJL1027" s="324"/>
      <c r="TJM1027" s="430"/>
      <c r="TJN1027" s="403"/>
      <c r="TJO1027" s="403"/>
      <c r="TJP1027" s="430"/>
      <c r="TJQ1027" s="324"/>
      <c r="TJR1027" s="157"/>
      <c r="TJS1027" s="324"/>
      <c r="TJT1027" s="238"/>
      <c r="TJU1027" s="238"/>
      <c r="TJV1027" s="238"/>
      <c r="TJW1027" s="238"/>
      <c r="TJX1027" s="324"/>
      <c r="TJY1027" s="324"/>
      <c r="TJZ1027" s="430"/>
      <c r="TKA1027" s="403"/>
      <c r="TKB1027" s="403"/>
      <c r="TKC1027" s="430"/>
      <c r="TKD1027" s="324"/>
      <c r="TKE1027" s="157"/>
      <c r="TKF1027" s="324"/>
      <c r="TKG1027" s="238"/>
      <c r="TKH1027" s="238"/>
      <c r="TKI1027" s="238"/>
      <c r="TKJ1027" s="238"/>
      <c r="TKK1027" s="324"/>
      <c r="TKL1027" s="324"/>
      <c r="TKM1027" s="430"/>
      <c r="TKN1027" s="403"/>
      <c r="TKO1027" s="403"/>
      <c r="TKP1027" s="430"/>
      <c r="TKQ1027" s="324"/>
      <c r="TKR1027" s="157"/>
      <c r="TKS1027" s="324"/>
      <c r="TKT1027" s="238"/>
      <c r="TKU1027" s="238"/>
      <c r="TKV1027" s="238"/>
      <c r="TKW1027" s="238"/>
      <c r="TKX1027" s="324"/>
      <c r="TKY1027" s="324"/>
      <c r="TKZ1027" s="430"/>
      <c r="TLA1027" s="403"/>
      <c r="TLB1027" s="403"/>
      <c r="TLC1027" s="430"/>
      <c r="TLD1027" s="324"/>
      <c r="TLE1027" s="157"/>
      <c r="TLF1027" s="324"/>
      <c r="TLG1027" s="238"/>
      <c r="TLH1027" s="238"/>
      <c r="TLI1027" s="238"/>
      <c r="TLJ1027" s="238"/>
      <c r="TLK1027" s="324"/>
      <c r="TLL1027" s="324"/>
      <c r="TLM1027" s="430"/>
      <c r="TLN1027" s="403"/>
      <c r="TLO1027" s="403"/>
      <c r="TLP1027" s="430"/>
      <c r="TLQ1027" s="324"/>
      <c r="TLR1027" s="157"/>
      <c r="TLS1027" s="324"/>
      <c r="TLT1027" s="238"/>
      <c r="TLU1027" s="238"/>
      <c r="TLV1027" s="238"/>
      <c r="TLW1027" s="238"/>
      <c r="TLX1027" s="324"/>
      <c r="TLY1027" s="324"/>
      <c r="TLZ1027" s="430"/>
      <c r="TMA1027" s="403"/>
      <c r="TMB1027" s="403"/>
      <c r="TMC1027" s="430"/>
      <c r="TMD1027" s="324"/>
      <c r="TME1027" s="157"/>
      <c r="TMF1027" s="324"/>
      <c r="TMG1027" s="238"/>
      <c r="TMH1027" s="238"/>
      <c r="TMI1027" s="238"/>
      <c r="TMJ1027" s="238"/>
      <c r="TMK1027" s="324"/>
      <c r="TML1027" s="324"/>
      <c r="TMM1027" s="430"/>
      <c r="TMN1027" s="403"/>
      <c r="TMO1027" s="403"/>
      <c r="TMP1027" s="430"/>
      <c r="TMQ1027" s="324"/>
      <c r="TMR1027" s="157"/>
      <c r="TMS1027" s="324"/>
      <c r="TMT1027" s="238"/>
      <c r="TMU1027" s="238"/>
      <c r="TMV1027" s="238"/>
      <c r="TMW1027" s="238"/>
      <c r="TMX1027" s="324"/>
      <c r="TMY1027" s="324"/>
      <c r="TMZ1027" s="430"/>
      <c r="TNA1027" s="403"/>
      <c r="TNB1027" s="403"/>
      <c r="TNC1027" s="430"/>
      <c r="TND1027" s="324"/>
      <c r="TNE1027" s="157"/>
      <c r="TNF1027" s="324"/>
      <c r="TNG1027" s="238"/>
      <c r="TNH1027" s="238"/>
      <c r="TNI1027" s="238"/>
      <c r="TNJ1027" s="238"/>
      <c r="TNK1027" s="324"/>
      <c r="TNL1027" s="324"/>
      <c r="TNM1027" s="430"/>
      <c r="TNN1027" s="403"/>
      <c r="TNO1027" s="403"/>
      <c r="TNP1027" s="430"/>
      <c r="TNQ1027" s="324"/>
      <c r="TNR1027" s="157"/>
      <c r="TNS1027" s="324"/>
      <c r="TNT1027" s="238"/>
      <c r="TNU1027" s="238"/>
      <c r="TNV1027" s="238"/>
      <c r="TNW1027" s="238"/>
      <c r="TNX1027" s="324"/>
      <c r="TNY1027" s="324"/>
      <c r="TNZ1027" s="430"/>
      <c r="TOA1027" s="403"/>
      <c r="TOB1027" s="403"/>
      <c r="TOC1027" s="430"/>
      <c r="TOD1027" s="324"/>
      <c r="TOE1027" s="157"/>
      <c r="TOF1027" s="324"/>
      <c r="TOG1027" s="238"/>
      <c r="TOH1027" s="238"/>
      <c r="TOI1027" s="238"/>
      <c r="TOJ1027" s="238"/>
      <c r="TOK1027" s="324"/>
      <c r="TOL1027" s="324"/>
      <c r="TOM1027" s="430"/>
      <c r="TON1027" s="403"/>
      <c r="TOO1027" s="403"/>
      <c r="TOP1027" s="430"/>
      <c r="TOQ1027" s="324"/>
      <c r="TOR1027" s="157"/>
      <c r="TOS1027" s="324"/>
      <c r="TOT1027" s="238"/>
      <c r="TOU1027" s="238"/>
      <c r="TOV1027" s="238"/>
      <c r="TOW1027" s="238"/>
      <c r="TOX1027" s="324"/>
      <c r="TOY1027" s="324"/>
      <c r="TOZ1027" s="430"/>
      <c r="TPA1027" s="403"/>
      <c r="TPB1027" s="403"/>
      <c r="TPC1027" s="430"/>
      <c r="TPD1027" s="324"/>
      <c r="TPE1027" s="157"/>
      <c r="TPF1027" s="324"/>
      <c r="TPG1027" s="238"/>
      <c r="TPH1027" s="238"/>
      <c r="TPI1027" s="238"/>
      <c r="TPJ1027" s="238"/>
      <c r="TPK1027" s="324"/>
      <c r="TPL1027" s="324"/>
      <c r="TPM1027" s="430"/>
      <c r="TPN1027" s="403"/>
      <c r="TPO1027" s="403"/>
      <c r="TPP1027" s="430"/>
      <c r="TPQ1027" s="324"/>
      <c r="TPR1027" s="157"/>
      <c r="TPS1027" s="324"/>
      <c r="TPT1027" s="238"/>
      <c r="TPU1027" s="238"/>
      <c r="TPV1027" s="238"/>
      <c r="TPW1027" s="238"/>
      <c r="TPX1027" s="324"/>
      <c r="TPY1027" s="324"/>
      <c r="TPZ1027" s="430"/>
      <c r="TQA1027" s="403"/>
      <c r="TQB1027" s="403"/>
      <c r="TQC1027" s="430"/>
      <c r="TQD1027" s="324"/>
      <c r="TQE1027" s="157"/>
      <c r="TQF1027" s="324"/>
      <c r="TQG1027" s="238"/>
      <c r="TQH1027" s="238"/>
      <c r="TQI1027" s="238"/>
      <c r="TQJ1027" s="238"/>
      <c r="TQK1027" s="324"/>
      <c r="TQL1027" s="324"/>
      <c r="TQM1027" s="430"/>
      <c r="TQN1027" s="403"/>
      <c r="TQO1027" s="403"/>
      <c r="TQP1027" s="430"/>
      <c r="TQQ1027" s="324"/>
      <c r="TQR1027" s="157"/>
      <c r="TQS1027" s="324"/>
      <c r="TQT1027" s="238"/>
      <c r="TQU1027" s="238"/>
      <c r="TQV1027" s="238"/>
      <c r="TQW1027" s="238"/>
      <c r="TQX1027" s="324"/>
      <c r="TQY1027" s="324"/>
      <c r="TQZ1027" s="430"/>
      <c r="TRA1027" s="403"/>
      <c r="TRB1027" s="403"/>
      <c r="TRC1027" s="430"/>
      <c r="TRD1027" s="324"/>
      <c r="TRE1027" s="157"/>
      <c r="TRF1027" s="324"/>
      <c r="TRG1027" s="238"/>
      <c r="TRH1027" s="238"/>
      <c r="TRI1027" s="238"/>
      <c r="TRJ1027" s="238"/>
      <c r="TRK1027" s="324"/>
      <c r="TRL1027" s="324"/>
      <c r="TRM1027" s="430"/>
      <c r="TRN1027" s="403"/>
      <c r="TRO1027" s="403"/>
      <c r="TRP1027" s="430"/>
      <c r="TRQ1027" s="324"/>
      <c r="TRR1027" s="157"/>
      <c r="TRS1027" s="324"/>
      <c r="TRT1027" s="238"/>
      <c r="TRU1027" s="238"/>
      <c r="TRV1027" s="238"/>
      <c r="TRW1027" s="238"/>
      <c r="TRX1027" s="324"/>
      <c r="TRY1027" s="324"/>
      <c r="TRZ1027" s="430"/>
      <c r="TSA1027" s="403"/>
      <c r="TSB1027" s="403"/>
      <c r="TSC1027" s="430"/>
      <c r="TSD1027" s="324"/>
      <c r="TSE1027" s="157"/>
      <c r="TSF1027" s="324"/>
      <c r="TSG1027" s="238"/>
      <c r="TSH1027" s="238"/>
      <c r="TSI1027" s="238"/>
      <c r="TSJ1027" s="238"/>
      <c r="TSK1027" s="324"/>
      <c r="TSL1027" s="324"/>
      <c r="TSM1027" s="430"/>
      <c r="TSN1027" s="403"/>
      <c r="TSO1027" s="403"/>
      <c r="TSP1027" s="430"/>
      <c r="TSQ1027" s="324"/>
      <c r="TSR1027" s="157"/>
      <c r="TSS1027" s="324"/>
      <c r="TST1027" s="238"/>
      <c r="TSU1027" s="238"/>
      <c r="TSV1027" s="238"/>
      <c r="TSW1027" s="238"/>
      <c r="TSX1027" s="324"/>
      <c r="TSY1027" s="324"/>
      <c r="TSZ1027" s="430"/>
      <c r="TTA1027" s="403"/>
      <c r="TTB1027" s="403"/>
      <c r="TTC1027" s="430"/>
      <c r="TTD1027" s="324"/>
      <c r="TTE1027" s="157"/>
      <c r="TTF1027" s="324"/>
      <c r="TTG1027" s="238"/>
      <c r="TTH1027" s="238"/>
      <c r="TTI1027" s="238"/>
      <c r="TTJ1027" s="238"/>
      <c r="TTK1027" s="324"/>
      <c r="TTL1027" s="324"/>
      <c r="TTM1027" s="430"/>
      <c r="TTN1027" s="403"/>
      <c r="TTO1027" s="403"/>
      <c r="TTP1027" s="430"/>
      <c r="TTQ1027" s="324"/>
      <c r="TTR1027" s="157"/>
      <c r="TTS1027" s="324"/>
      <c r="TTT1027" s="238"/>
      <c r="TTU1027" s="238"/>
      <c r="TTV1027" s="238"/>
      <c r="TTW1027" s="238"/>
      <c r="TTX1027" s="324"/>
      <c r="TTY1027" s="324"/>
      <c r="TTZ1027" s="430"/>
      <c r="TUA1027" s="403"/>
      <c r="TUB1027" s="403"/>
      <c r="TUC1027" s="430"/>
      <c r="TUD1027" s="324"/>
      <c r="TUE1027" s="157"/>
      <c r="TUF1027" s="324"/>
      <c r="TUG1027" s="238"/>
      <c r="TUH1027" s="238"/>
      <c r="TUI1027" s="238"/>
      <c r="TUJ1027" s="238"/>
      <c r="TUK1027" s="324"/>
      <c r="TUL1027" s="324"/>
      <c r="TUM1027" s="430"/>
      <c r="TUN1027" s="403"/>
      <c r="TUO1027" s="403"/>
      <c r="TUP1027" s="430"/>
      <c r="TUQ1027" s="324"/>
      <c r="TUR1027" s="157"/>
      <c r="TUS1027" s="324"/>
      <c r="TUT1027" s="238"/>
      <c r="TUU1027" s="238"/>
      <c r="TUV1027" s="238"/>
      <c r="TUW1027" s="238"/>
      <c r="TUX1027" s="324"/>
      <c r="TUY1027" s="324"/>
      <c r="TUZ1027" s="430"/>
      <c r="TVA1027" s="403"/>
      <c r="TVB1027" s="403"/>
      <c r="TVC1027" s="430"/>
      <c r="TVD1027" s="324"/>
      <c r="TVE1027" s="157"/>
      <c r="TVF1027" s="324"/>
      <c r="TVG1027" s="238"/>
      <c r="TVH1027" s="238"/>
      <c r="TVI1027" s="238"/>
      <c r="TVJ1027" s="238"/>
      <c r="TVK1027" s="324"/>
      <c r="TVL1027" s="324"/>
      <c r="TVM1027" s="430"/>
      <c r="TVN1027" s="403"/>
      <c r="TVO1027" s="403"/>
      <c r="TVP1027" s="430"/>
      <c r="TVQ1027" s="324"/>
      <c r="TVR1027" s="157"/>
      <c r="TVS1027" s="324"/>
      <c r="TVT1027" s="238"/>
      <c r="TVU1027" s="238"/>
      <c r="TVV1027" s="238"/>
      <c r="TVW1027" s="238"/>
      <c r="TVX1027" s="324"/>
      <c r="TVY1027" s="324"/>
      <c r="TVZ1027" s="430"/>
      <c r="TWA1027" s="403"/>
      <c r="TWB1027" s="403"/>
      <c r="TWC1027" s="430"/>
      <c r="TWD1027" s="324"/>
      <c r="TWE1027" s="157"/>
      <c r="TWF1027" s="324"/>
      <c r="TWG1027" s="238"/>
      <c r="TWH1027" s="238"/>
      <c r="TWI1027" s="238"/>
      <c r="TWJ1027" s="238"/>
      <c r="TWK1027" s="324"/>
      <c r="TWL1027" s="324"/>
      <c r="TWM1027" s="430"/>
      <c r="TWN1027" s="403"/>
      <c r="TWO1027" s="403"/>
      <c r="TWP1027" s="430"/>
      <c r="TWQ1027" s="324"/>
      <c r="TWR1027" s="157"/>
      <c r="TWS1027" s="324"/>
      <c r="TWT1027" s="238"/>
      <c r="TWU1027" s="238"/>
      <c r="TWV1027" s="238"/>
      <c r="TWW1027" s="238"/>
      <c r="TWX1027" s="324"/>
      <c r="TWY1027" s="324"/>
      <c r="TWZ1027" s="430"/>
      <c r="TXA1027" s="403"/>
      <c r="TXB1027" s="403"/>
      <c r="TXC1027" s="430"/>
      <c r="TXD1027" s="324"/>
      <c r="TXE1027" s="157"/>
      <c r="TXF1027" s="324"/>
      <c r="TXG1027" s="238"/>
      <c r="TXH1027" s="238"/>
      <c r="TXI1027" s="238"/>
      <c r="TXJ1027" s="238"/>
      <c r="TXK1027" s="324"/>
      <c r="TXL1027" s="324"/>
      <c r="TXM1027" s="430"/>
      <c r="TXN1027" s="403"/>
      <c r="TXO1027" s="403"/>
      <c r="TXP1027" s="430"/>
      <c r="TXQ1027" s="324"/>
      <c r="TXR1027" s="157"/>
      <c r="TXS1027" s="324"/>
      <c r="TXT1027" s="238"/>
      <c r="TXU1027" s="238"/>
      <c r="TXV1027" s="238"/>
      <c r="TXW1027" s="238"/>
      <c r="TXX1027" s="324"/>
      <c r="TXY1027" s="324"/>
      <c r="TXZ1027" s="430"/>
      <c r="TYA1027" s="403"/>
      <c r="TYB1027" s="403"/>
      <c r="TYC1027" s="430"/>
      <c r="TYD1027" s="324"/>
      <c r="TYE1027" s="157"/>
      <c r="TYF1027" s="324"/>
      <c r="TYG1027" s="238"/>
      <c r="TYH1027" s="238"/>
      <c r="TYI1027" s="238"/>
      <c r="TYJ1027" s="238"/>
      <c r="TYK1027" s="324"/>
      <c r="TYL1027" s="324"/>
      <c r="TYM1027" s="430"/>
      <c r="TYN1027" s="403"/>
      <c r="TYO1027" s="403"/>
      <c r="TYP1027" s="430"/>
      <c r="TYQ1027" s="324"/>
      <c r="TYR1027" s="157"/>
      <c r="TYS1027" s="324"/>
      <c r="TYT1027" s="238"/>
      <c r="TYU1027" s="238"/>
      <c r="TYV1027" s="238"/>
      <c r="TYW1027" s="238"/>
      <c r="TYX1027" s="324"/>
      <c r="TYY1027" s="324"/>
      <c r="TYZ1027" s="430"/>
      <c r="TZA1027" s="403"/>
      <c r="TZB1027" s="403"/>
      <c r="TZC1027" s="430"/>
      <c r="TZD1027" s="324"/>
      <c r="TZE1027" s="157"/>
      <c r="TZF1027" s="324"/>
      <c r="TZG1027" s="238"/>
      <c r="TZH1027" s="238"/>
      <c r="TZI1027" s="238"/>
      <c r="TZJ1027" s="238"/>
      <c r="TZK1027" s="324"/>
      <c r="TZL1027" s="324"/>
      <c r="TZM1027" s="430"/>
      <c r="TZN1027" s="403"/>
      <c r="TZO1027" s="403"/>
      <c r="TZP1027" s="430"/>
      <c r="TZQ1027" s="324"/>
      <c r="TZR1027" s="157"/>
      <c r="TZS1027" s="324"/>
      <c r="TZT1027" s="238"/>
      <c r="TZU1027" s="238"/>
      <c r="TZV1027" s="238"/>
      <c r="TZW1027" s="238"/>
      <c r="TZX1027" s="324"/>
      <c r="TZY1027" s="324"/>
      <c r="TZZ1027" s="430"/>
      <c r="UAA1027" s="403"/>
      <c r="UAB1027" s="403"/>
      <c r="UAC1027" s="430"/>
      <c r="UAD1027" s="324"/>
      <c r="UAE1027" s="157"/>
      <c r="UAF1027" s="324"/>
      <c r="UAG1027" s="238"/>
      <c r="UAH1027" s="238"/>
      <c r="UAI1027" s="238"/>
      <c r="UAJ1027" s="238"/>
      <c r="UAK1027" s="324"/>
      <c r="UAL1027" s="324"/>
      <c r="UAM1027" s="430"/>
      <c r="UAN1027" s="403"/>
      <c r="UAO1027" s="403"/>
      <c r="UAP1027" s="430"/>
      <c r="UAQ1027" s="324"/>
      <c r="UAR1027" s="157"/>
      <c r="UAS1027" s="324"/>
      <c r="UAT1027" s="238"/>
      <c r="UAU1027" s="238"/>
      <c r="UAV1027" s="238"/>
      <c r="UAW1027" s="238"/>
      <c r="UAX1027" s="324"/>
      <c r="UAY1027" s="324"/>
      <c r="UAZ1027" s="430"/>
      <c r="UBA1027" s="403"/>
      <c r="UBB1027" s="403"/>
      <c r="UBC1027" s="430"/>
      <c r="UBD1027" s="324"/>
      <c r="UBE1027" s="157"/>
      <c r="UBF1027" s="324"/>
      <c r="UBG1027" s="238"/>
      <c r="UBH1027" s="238"/>
      <c r="UBI1027" s="238"/>
      <c r="UBJ1027" s="238"/>
      <c r="UBK1027" s="324"/>
      <c r="UBL1027" s="324"/>
      <c r="UBM1027" s="430"/>
      <c r="UBN1027" s="403"/>
      <c r="UBO1027" s="403"/>
      <c r="UBP1027" s="430"/>
      <c r="UBQ1027" s="324"/>
      <c r="UBR1027" s="157"/>
      <c r="UBS1027" s="324"/>
      <c r="UBT1027" s="238"/>
      <c r="UBU1027" s="238"/>
      <c r="UBV1027" s="238"/>
      <c r="UBW1027" s="238"/>
      <c r="UBX1027" s="324"/>
      <c r="UBY1027" s="324"/>
      <c r="UBZ1027" s="430"/>
      <c r="UCA1027" s="403"/>
      <c r="UCB1027" s="403"/>
      <c r="UCC1027" s="430"/>
      <c r="UCD1027" s="324"/>
      <c r="UCE1027" s="157"/>
      <c r="UCF1027" s="324"/>
      <c r="UCG1027" s="238"/>
      <c r="UCH1027" s="238"/>
      <c r="UCI1027" s="238"/>
      <c r="UCJ1027" s="238"/>
      <c r="UCK1027" s="324"/>
      <c r="UCL1027" s="324"/>
      <c r="UCM1027" s="430"/>
      <c r="UCN1027" s="403"/>
      <c r="UCO1027" s="403"/>
      <c r="UCP1027" s="430"/>
      <c r="UCQ1027" s="324"/>
      <c r="UCR1027" s="157"/>
      <c r="UCS1027" s="324"/>
      <c r="UCT1027" s="238"/>
      <c r="UCU1027" s="238"/>
      <c r="UCV1027" s="238"/>
      <c r="UCW1027" s="238"/>
      <c r="UCX1027" s="324"/>
      <c r="UCY1027" s="324"/>
      <c r="UCZ1027" s="430"/>
      <c r="UDA1027" s="403"/>
      <c r="UDB1027" s="403"/>
      <c r="UDC1027" s="430"/>
      <c r="UDD1027" s="324"/>
      <c r="UDE1027" s="157"/>
      <c r="UDF1027" s="324"/>
      <c r="UDG1027" s="238"/>
      <c r="UDH1027" s="238"/>
      <c r="UDI1027" s="238"/>
      <c r="UDJ1027" s="238"/>
      <c r="UDK1027" s="324"/>
      <c r="UDL1027" s="324"/>
      <c r="UDM1027" s="430"/>
      <c r="UDN1027" s="403"/>
      <c r="UDO1027" s="403"/>
      <c r="UDP1027" s="430"/>
      <c r="UDQ1027" s="324"/>
      <c r="UDR1027" s="157"/>
      <c r="UDS1027" s="324"/>
      <c r="UDT1027" s="238"/>
      <c r="UDU1027" s="238"/>
      <c r="UDV1027" s="238"/>
      <c r="UDW1027" s="238"/>
      <c r="UDX1027" s="324"/>
      <c r="UDY1027" s="324"/>
      <c r="UDZ1027" s="430"/>
      <c r="UEA1027" s="403"/>
      <c r="UEB1027" s="403"/>
      <c r="UEC1027" s="430"/>
      <c r="UED1027" s="324"/>
      <c r="UEE1027" s="157"/>
      <c r="UEF1027" s="324"/>
      <c r="UEG1027" s="238"/>
      <c r="UEH1027" s="238"/>
      <c r="UEI1027" s="238"/>
      <c r="UEJ1027" s="238"/>
      <c r="UEK1027" s="324"/>
      <c r="UEL1027" s="324"/>
      <c r="UEM1027" s="430"/>
      <c r="UEN1027" s="403"/>
      <c r="UEO1027" s="403"/>
      <c r="UEP1027" s="430"/>
      <c r="UEQ1027" s="324"/>
      <c r="UER1027" s="157"/>
      <c r="UES1027" s="324"/>
      <c r="UET1027" s="238"/>
      <c r="UEU1027" s="238"/>
      <c r="UEV1027" s="238"/>
      <c r="UEW1027" s="238"/>
      <c r="UEX1027" s="324"/>
      <c r="UEY1027" s="324"/>
      <c r="UEZ1027" s="430"/>
      <c r="UFA1027" s="403"/>
      <c r="UFB1027" s="403"/>
      <c r="UFC1027" s="430"/>
      <c r="UFD1027" s="324"/>
      <c r="UFE1027" s="157"/>
      <c r="UFF1027" s="324"/>
      <c r="UFG1027" s="238"/>
      <c r="UFH1027" s="238"/>
      <c r="UFI1027" s="238"/>
      <c r="UFJ1027" s="238"/>
      <c r="UFK1027" s="324"/>
      <c r="UFL1027" s="324"/>
      <c r="UFM1027" s="430"/>
      <c r="UFN1027" s="403"/>
      <c r="UFO1027" s="403"/>
      <c r="UFP1027" s="430"/>
      <c r="UFQ1027" s="324"/>
      <c r="UFR1027" s="157"/>
      <c r="UFS1027" s="324"/>
      <c r="UFT1027" s="238"/>
      <c r="UFU1027" s="238"/>
      <c r="UFV1027" s="238"/>
      <c r="UFW1027" s="238"/>
      <c r="UFX1027" s="324"/>
      <c r="UFY1027" s="324"/>
      <c r="UFZ1027" s="430"/>
      <c r="UGA1027" s="403"/>
      <c r="UGB1027" s="403"/>
      <c r="UGC1027" s="430"/>
      <c r="UGD1027" s="324"/>
      <c r="UGE1027" s="157"/>
      <c r="UGF1027" s="324"/>
      <c r="UGG1027" s="238"/>
      <c r="UGH1027" s="238"/>
      <c r="UGI1027" s="238"/>
      <c r="UGJ1027" s="238"/>
      <c r="UGK1027" s="324"/>
      <c r="UGL1027" s="324"/>
      <c r="UGM1027" s="430"/>
      <c r="UGN1027" s="403"/>
      <c r="UGO1027" s="403"/>
      <c r="UGP1027" s="430"/>
      <c r="UGQ1027" s="324"/>
      <c r="UGR1027" s="157"/>
      <c r="UGS1027" s="324"/>
      <c r="UGT1027" s="238"/>
      <c r="UGU1027" s="238"/>
      <c r="UGV1027" s="238"/>
      <c r="UGW1027" s="238"/>
      <c r="UGX1027" s="324"/>
      <c r="UGY1027" s="324"/>
      <c r="UGZ1027" s="430"/>
      <c r="UHA1027" s="403"/>
      <c r="UHB1027" s="403"/>
      <c r="UHC1027" s="430"/>
      <c r="UHD1027" s="324"/>
      <c r="UHE1027" s="157"/>
      <c r="UHF1027" s="324"/>
      <c r="UHG1027" s="238"/>
      <c r="UHH1027" s="238"/>
      <c r="UHI1027" s="238"/>
      <c r="UHJ1027" s="238"/>
      <c r="UHK1027" s="324"/>
      <c r="UHL1027" s="324"/>
      <c r="UHM1027" s="430"/>
      <c r="UHN1027" s="403"/>
      <c r="UHO1027" s="403"/>
      <c r="UHP1027" s="430"/>
      <c r="UHQ1027" s="324"/>
      <c r="UHR1027" s="157"/>
      <c r="UHS1027" s="324"/>
      <c r="UHT1027" s="238"/>
      <c r="UHU1027" s="238"/>
      <c r="UHV1027" s="238"/>
      <c r="UHW1027" s="238"/>
      <c r="UHX1027" s="324"/>
      <c r="UHY1027" s="324"/>
      <c r="UHZ1027" s="430"/>
      <c r="UIA1027" s="403"/>
      <c r="UIB1027" s="403"/>
      <c r="UIC1027" s="430"/>
      <c r="UID1027" s="324"/>
      <c r="UIE1027" s="157"/>
      <c r="UIF1027" s="324"/>
      <c r="UIG1027" s="238"/>
      <c r="UIH1027" s="238"/>
      <c r="UII1027" s="238"/>
      <c r="UIJ1027" s="238"/>
      <c r="UIK1027" s="324"/>
      <c r="UIL1027" s="324"/>
      <c r="UIM1027" s="430"/>
      <c r="UIN1027" s="403"/>
      <c r="UIO1027" s="403"/>
      <c r="UIP1027" s="430"/>
      <c r="UIQ1027" s="324"/>
      <c r="UIR1027" s="157"/>
      <c r="UIS1027" s="324"/>
      <c r="UIT1027" s="238"/>
      <c r="UIU1027" s="238"/>
      <c r="UIV1027" s="238"/>
      <c r="UIW1027" s="238"/>
      <c r="UIX1027" s="324"/>
      <c r="UIY1027" s="324"/>
      <c r="UIZ1027" s="430"/>
      <c r="UJA1027" s="403"/>
      <c r="UJB1027" s="403"/>
      <c r="UJC1027" s="430"/>
      <c r="UJD1027" s="324"/>
      <c r="UJE1027" s="157"/>
      <c r="UJF1027" s="324"/>
      <c r="UJG1027" s="238"/>
      <c r="UJH1027" s="238"/>
      <c r="UJI1027" s="238"/>
      <c r="UJJ1027" s="238"/>
      <c r="UJK1027" s="324"/>
      <c r="UJL1027" s="324"/>
      <c r="UJM1027" s="430"/>
      <c r="UJN1027" s="403"/>
      <c r="UJO1027" s="403"/>
      <c r="UJP1027" s="430"/>
      <c r="UJQ1027" s="324"/>
      <c r="UJR1027" s="157"/>
      <c r="UJS1027" s="324"/>
      <c r="UJT1027" s="238"/>
      <c r="UJU1027" s="238"/>
      <c r="UJV1027" s="238"/>
      <c r="UJW1027" s="238"/>
      <c r="UJX1027" s="324"/>
      <c r="UJY1027" s="324"/>
      <c r="UJZ1027" s="430"/>
      <c r="UKA1027" s="403"/>
      <c r="UKB1027" s="403"/>
      <c r="UKC1027" s="430"/>
      <c r="UKD1027" s="324"/>
      <c r="UKE1027" s="157"/>
      <c r="UKF1027" s="324"/>
      <c r="UKG1027" s="238"/>
      <c r="UKH1027" s="238"/>
      <c r="UKI1027" s="238"/>
      <c r="UKJ1027" s="238"/>
      <c r="UKK1027" s="324"/>
      <c r="UKL1027" s="324"/>
      <c r="UKM1027" s="430"/>
      <c r="UKN1027" s="403"/>
      <c r="UKO1027" s="403"/>
      <c r="UKP1027" s="430"/>
      <c r="UKQ1027" s="324"/>
      <c r="UKR1027" s="157"/>
      <c r="UKS1027" s="324"/>
      <c r="UKT1027" s="238"/>
      <c r="UKU1027" s="238"/>
      <c r="UKV1027" s="238"/>
      <c r="UKW1027" s="238"/>
      <c r="UKX1027" s="324"/>
      <c r="UKY1027" s="324"/>
      <c r="UKZ1027" s="430"/>
      <c r="ULA1027" s="403"/>
      <c r="ULB1027" s="403"/>
      <c r="ULC1027" s="430"/>
      <c r="ULD1027" s="324"/>
      <c r="ULE1027" s="157"/>
      <c r="ULF1027" s="324"/>
      <c r="ULG1027" s="238"/>
      <c r="ULH1027" s="238"/>
      <c r="ULI1027" s="238"/>
      <c r="ULJ1027" s="238"/>
      <c r="ULK1027" s="324"/>
      <c r="ULL1027" s="324"/>
      <c r="ULM1027" s="430"/>
      <c r="ULN1027" s="403"/>
      <c r="ULO1027" s="403"/>
      <c r="ULP1027" s="430"/>
      <c r="ULQ1027" s="324"/>
      <c r="ULR1027" s="157"/>
      <c r="ULS1027" s="324"/>
      <c r="ULT1027" s="238"/>
      <c r="ULU1027" s="238"/>
      <c r="ULV1027" s="238"/>
      <c r="ULW1027" s="238"/>
      <c r="ULX1027" s="324"/>
      <c r="ULY1027" s="324"/>
      <c r="ULZ1027" s="430"/>
      <c r="UMA1027" s="403"/>
      <c r="UMB1027" s="403"/>
      <c r="UMC1027" s="430"/>
      <c r="UMD1027" s="324"/>
      <c r="UME1027" s="157"/>
      <c r="UMF1027" s="324"/>
      <c r="UMG1027" s="238"/>
      <c r="UMH1027" s="238"/>
      <c r="UMI1027" s="238"/>
      <c r="UMJ1027" s="238"/>
      <c r="UMK1027" s="324"/>
      <c r="UML1027" s="324"/>
      <c r="UMM1027" s="430"/>
      <c r="UMN1027" s="403"/>
      <c r="UMO1027" s="403"/>
      <c r="UMP1027" s="430"/>
      <c r="UMQ1027" s="324"/>
      <c r="UMR1027" s="157"/>
      <c r="UMS1027" s="324"/>
      <c r="UMT1027" s="238"/>
      <c r="UMU1027" s="238"/>
      <c r="UMV1027" s="238"/>
      <c r="UMW1027" s="238"/>
      <c r="UMX1027" s="324"/>
      <c r="UMY1027" s="324"/>
      <c r="UMZ1027" s="430"/>
      <c r="UNA1027" s="403"/>
      <c r="UNB1027" s="403"/>
      <c r="UNC1027" s="430"/>
      <c r="UND1027" s="324"/>
      <c r="UNE1027" s="157"/>
      <c r="UNF1027" s="324"/>
      <c r="UNG1027" s="238"/>
      <c r="UNH1027" s="238"/>
      <c r="UNI1027" s="238"/>
      <c r="UNJ1027" s="238"/>
      <c r="UNK1027" s="324"/>
      <c r="UNL1027" s="324"/>
      <c r="UNM1027" s="430"/>
      <c r="UNN1027" s="403"/>
      <c r="UNO1027" s="403"/>
      <c r="UNP1027" s="430"/>
      <c r="UNQ1027" s="324"/>
      <c r="UNR1027" s="157"/>
      <c r="UNS1027" s="324"/>
      <c r="UNT1027" s="238"/>
      <c r="UNU1027" s="238"/>
      <c r="UNV1027" s="238"/>
      <c r="UNW1027" s="238"/>
      <c r="UNX1027" s="324"/>
      <c r="UNY1027" s="324"/>
      <c r="UNZ1027" s="430"/>
      <c r="UOA1027" s="403"/>
      <c r="UOB1027" s="403"/>
      <c r="UOC1027" s="430"/>
      <c r="UOD1027" s="324"/>
      <c r="UOE1027" s="157"/>
      <c r="UOF1027" s="324"/>
      <c r="UOG1027" s="238"/>
      <c r="UOH1027" s="238"/>
      <c r="UOI1027" s="238"/>
      <c r="UOJ1027" s="238"/>
      <c r="UOK1027" s="324"/>
      <c r="UOL1027" s="324"/>
      <c r="UOM1027" s="430"/>
      <c r="UON1027" s="403"/>
      <c r="UOO1027" s="403"/>
      <c r="UOP1027" s="430"/>
      <c r="UOQ1027" s="324"/>
      <c r="UOR1027" s="157"/>
      <c r="UOS1027" s="324"/>
      <c r="UOT1027" s="238"/>
      <c r="UOU1027" s="238"/>
      <c r="UOV1027" s="238"/>
      <c r="UOW1027" s="238"/>
      <c r="UOX1027" s="324"/>
      <c r="UOY1027" s="324"/>
      <c r="UOZ1027" s="430"/>
      <c r="UPA1027" s="403"/>
      <c r="UPB1027" s="403"/>
      <c r="UPC1027" s="430"/>
      <c r="UPD1027" s="324"/>
      <c r="UPE1027" s="157"/>
      <c r="UPF1027" s="324"/>
      <c r="UPG1027" s="238"/>
      <c r="UPH1027" s="238"/>
      <c r="UPI1027" s="238"/>
      <c r="UPJ1027" s="238"/>
      <c r="UPK1027" s="324"/>
      <c r="UPL1027" s="324"/>
      <c r="UPM1027" s="430"/>
      <c r="UPN1027" s="403"/>
      <c r="UPO1027" s="403"/>
      <c r="UPP1027" s="430"/>
      <c r="UPQ1027" s="324"/>
      <c r="UPR1027" s="157"/>
      <c r="UPS1027" s="324"/>
      <c r="UPT1027" s="238"/>
      <c r="UPU1027" s="238"/>
      <c r="UPV1027" s="238"/>
      <c r="UPW1027" s="238"/>
      <c r="UPX1027" s="324"/>
      <c r="UPY1027" s="324"/>
      <c r="UPZ1027" s="430"/>
      <c r="UQA1027" s="403"/>
      <c r="UQB1027" s="403"/>
      <c r="UQC1027" s="430"/>
      <c r="UQD1027" s="324"/>
      <c r="UQE1027" s="157"/>
      <c r="UQF1027" s="324"/>
      <c r="UQG1027" s="238"/>
      <c r="UQH1027" s="238"/>
      <c r="UQI1027" s="238"/>
      <c r="UQJ1027" s="238"/>
      <c r="UQK1027" s="324"/>
      <c r="UQL1027" s="324"/>
      <c r="UQM1027" s="430"/>
      <c r="UQN1027" s="403"/>
      <c r="UQO1027" s="403"/>
      <c r="UQP1027" s="430"/>
      <c r="UQQ1027" s="324"/>
      <c r="UQR1027" s="157"/>
      <c r="UQS1027" s="324"/>
      <c r="UQT1027" s="238"/>
      <c r="UQU1027" s="238"/>
      <c r="UQV1027" s="238"/>
      <c r="UQW1027" s="238"/>
      <c r="UQX1027" s="324"/>
      <c r="UQY1027" s="324"/>
      <c r="UQZ1027" s="430"/>
      <c r="URA1027" s="403"/>
      <c r="URB1027" s="403"/>
      <c r="URC1027" s="430"/>
      <c r="URD1027" s="324"/>
      <c r="URE1027" s="157"/>
      <c r="URF1027" s="324"/>
      <c r="URG1027" s="238"/>
      <c r="URH1027" s="238"/>
      <c r="URI1027" s="238"/>
      <c r="URJ1027" s="238"/>
      <c r="URK1027" s="324"/>
      <c r="URL1027" s="324"/>
      <c r="URM1027" s="430"/>
      <c r="URN1027" s="403"/>
      <c r="URO1027" s="403"/>
      <c r="URP1027" s="430"/>
      <c r="URQ1027" s="324"/>
      <c r="URR1027" s="157"/>
      <c r="URS1027" s="324"/>
      <c r="URT1027" s="238"/>
      <c r="URU1027" s="238"/>
      <c r="URV1027" s="238"/>
      <c r="URW1027" s="238"/>
      <c r="URX1027" s="324"/>
      <c r="URY1027" s="324"/>
      <c r="URZ1027" s="430"/>
      <c r="USA1027" s="403"/>
      <c r="USB1027" s="403"/>
      <c r="USC1027" s="430"/>
      <c r="USD1027" s="324"/>
      <c r="USE1027" s="157"/>
      <c r="USF1027" s="324"/>
      <c r="USG1027" s="238"/>
      <c r="USH1027" s="238"/>
      <c r="USI1027" s="238"/>
      <c r="USJ1027" s="238"/>
      <c r="USK1027" s="324"/>
      <c r="USL1027" s="324"/>
      <c r="USM1027" s="430"/>
      <c r="USN1027" s="403"/>
      <c r="USO1027" s="403"/>
      <c r="USP1027" s="430"/>
      <c r="USQ1027" s="324"/>
      <c r="USR1027" s="157"/>
      <c r="USS1027" s="324"/>
      <c r="UST1027" s="238"/>
      <c r="USU1027" s="238"/>
      <c r="USV1027" s="238"/>
      <c r="USW1027" s="238"/>
      <c r="USX1027" s="324"/>
      <c r="USY1027" s="324"/>
      <c r="USZ1027" s="430"/>
      <c r="UTA1027" s="403"/>
      <c r="UTB1027" s="403"/>
      <c r="UTC1027" s="430"/>
      <c r="UTD1027" s="324"/>
      <c r="UTE1027" s="157"/>
      <c r="UTF1027" s="324"/>
      <c r="UTG1027" s="238"/>
      <c r="UTH1027" s="238"/>
      <c r="UTI1027" s="238"/>
      <c r="UTJ1027" s="238"/>
      <c r="UTK1027" s="324"/>
      <c r="UTL1027" s="324"/>
      <c r="UTM1027" s="430"/>
      <c r="UTN1027" s="403"/>
      <c r="UTO1027" s="403"/>
      <c r="UTP1027" s="430"/>
      <c r="UTQ1027" s="324"/>
      <c r="UTR1027" s="157"/>
      <c r="UTS1027" s="324"/>
      <c r="UTT1027" s="238"/>
      <c r="UTU1027" s="238"/>
      <c r="UTV1027" s="238"/>
      <c r="UTW1027" s="238"/>
      <c r="UTX1027" s="324"/>
      <c r="UTY1027" s="324"/>
      <c r="UTZ1027" s="430"/>
      <c r="UUA1027" s="403"/>
      <c r="UUB1027" s="403"/>
      <c r="UUC1027" s="430"/>
      <c r="UUD1027" s="324"/>
      <c r="UUE1027" s="157"/>
      <c r="UUF1027" s="324"/>
      <c r="UUG1027" s="238"/>
      <c r="UUH1027" s="238"/>
      <c r="UUI1027" s="238"/>
      <c r="UUJ1027" s="238"/>
      <c r="UUK1027" s="324"/>
      <c r="UUL1027" s="324"/>
      <c r="UUM1027" s="430"/>
      <c r="UUN1027" s="403"/>
      <c r="UUO1027" s="403"/>
      <c r="UUP1027" s="430"/>
      <c r="UUQ1027" s="324"/>
      <c r="UUR1027" s="157"/>
      <c r="UUS1027" s="324"/>
      <c r="UUT1027" s="238"/>
      <c r="UUU1027" s="238"/>
      <c r="UUV1027" s="238"/>
      <c r="UUW1027" s="238"/>
      <c r="UUX1027" s="324"/>
      <c r="UUY1027" s="324"/>
      <c r="UUZ1027" s="430"/>
      <c r="UVA1027" s="403"/>
      <c r="UVB1027" s="403"/>
      <c r="UVC1027" s="430"/>
      <c r="UVD1027" s="324"/>
      <c r="UVE1027" s="157"/>
      <c r="UVF1027" s="324"/>
      <c r="UVG1027" s="238"/>
      <c r="UVH1027" s="238"/>
      <c r="UVI1027" s="238"/>
      <c r="UVJ1027" s="238"/>
      <c r="UVK1027" s="324"/>
      <c r="UVL1027" s="324"/>
      <c r="UVM1027" s="430"/>
      <c r="UVN1027" s="403"/>
      <c r="UVO1027" s="403"/>
      <c r="UVP1027" s="430"/>
      <c r="UVQ1027" s="324"/>
      <c r="UVR1027" s="157"/>
      <c r="UVS1027" s="324"/>
      <c r="UVT1027" s="238"/>
      <c r="UVU1027" s="238"/>
      <c r="UVV1027" s="238"/>
      <c r="UVW1027" s="238"/>
      <c r="UVX1027" s="324"/>
      <c r="UVY1027" s="324"/>
      <c r="UVZ1027" s="430"/>
      <c r="UWA1027" s="403"/>
      <c r="UWB1027" s="403"/>
      <c r="UWC1027" s="430"/>
      <c r="UWD1027" s="324"/>
      <c r="UWE1027" s="157"/>
      <c r="UWF1027" s="324"/>
      <c r="UWG1027" s="238"/>
      <c r="UWH1027" s="238"/>
      <c r="UWI1027" s="238"/>
      <c r="UWJ1027" s="238"/>
      <c r="UWK1027" s="324"/>
      <c r="UWL1027" s="324"/>
      <c r="UWM1027" s="430"/>
      <c r="UWN1027" s="403"/>
      <c r="UWO1027" s="403"/>
      <c r="UWP1027" s="430"/>
      <c r="UWQ1027" s="324"/>
      <c r="UWR1027" s="157"/>
      <c r="UWS1027" s="324"/>
      <c r="UWT1027" s="238"/>
      <c r="UWU1027" s="238"/>
      <c r="UWV1027" s="238"/>
      <c r="UWW1027" s="238"/>
      <c r="UWX1027" s="324"/>
      <c r="UWY1027" s="324"/>
      <c r="UWZ1027" s="430"/>
      <c r="UXA1027" s="403"/>
      <c r="UXB1027" s="403"/>
      <c r="UXC1027" s="430"/>
      <c r="UXD1027" s="324"/>
      <c r="UXE1027" s="157"/>
      <c r="UXF1027" s="324"/>
      <c r="UXG1027" s="238"/>
      <c r="UXH1027" s="238"/>
      <c r="UXI1027" s="238"/>
      <c r="UXJ1027" s="238"/>
      <c r="UXK1027" s="324"/>
      <c r="UXL1027" s="324"/>
      <c r="UXM1027" s="430"/>
      <c r="UXN1027" s="403"/>
      <c r="UXO1027" s="403"/>
      <c r="UXP1027" s="430"/>
      <c r="UXQ1027" s="324"/>
      <c r="UXR1027" s="157"/>
      <c r="UXS1027" s="324"/>
      <c r="UXT1027" s="238"/>
      <c r="UXU1027" s="238"/>
      <c r="UXV1027" s="238"/>
      <c r="UXW1027" s="238"/>
      <c r="UXX1027" s="324"/>
      <c r="UXY1027" s="324"/>
      <c r="UXZ1027" s="430"/>
      <c r="UYA1027" s="403"/>
      <c r="UYB1027" s="403"/>
      <c r="UYC1027" s="430"/>
      <c r="UYD1027" s="324"/>
      <c r="UYE1027" s="157"/>
      <c r="UYF1027" s="324"/>
      <c r="UYG1027" s="238"/>
      <c r="UYH1027" s="238"/>
      <c r="UYI1027" s="238"/>
      <c r="UYJ1027" s="238"/>
      <c r="UYK1027" s="324"/>
      <c r="UYL1027" s="324"/>
      <c r="UYM1027" s="430"/>
      <c r="UYN1027" s="403"/>
      <c r="UYO1027" s="403"/>
      <c r="UYP1027" s="430"/>
      <c r="UYQ1027" s="324"/>
      <c r="UYR1027" s="157"/>
      <c r="UYS1027" s="324"/>
      <c r="UYT1027" s="238"/>
      <c r="UYU1027" s="238"/>
      <c r="UYV1027" s="238"/>
      <c r="UYW1027" s="238"/>
      <c r="UYX1027" s="324"/>
      <c r="UYY1027" s="324"/>
      <c r="UYZ1027" s="430"/>
      <c r="UZA1027" s="403"/>
      <c r="UZB1027" s="403"/>
      <c r="UZC1027" s="430"/>
      <c r="UZD1027" s="324"/>
      <c r="UZE1027" s="157"/>
      <c r="UZF1027" s="324"/>
      <c r="UZG1027" s="238"/>
      <c r="UZH1027" s="238"/>
      <c r="UZI1027" s="238"/>
      <c r="UZJ1027" s="238"/>
      <c r="UZK1027" s="324"/>
      <c r="UZL1027" s="324"/>
      <c r="UZM1027" s="430"/>
      <c r="UZN1027" s="403"/>
      <c r="UZO1027" s="403"/>
      <c r="UZP1027" s="430"/>
      <c r="UZQ1027" s="324"/>
      <c r="UZR1027" s="157"/>
      <c r="UZS1027" s="324"/>
      <c r="UZT1027" s="238"/>
      <c r="UZU1027" s="238"/>
      <c r="UZV1027" s="238"/>
      <c r="UZW1027" s="238"/>
      <c r="UZX1027" s="324"/>
      <c r="UZY1027" s="324"/>
      <c r="UZZ1027" s="430"/>
      <c r="VAA1027" s="403"/>
      <c r="VAB1027" s="403"/>
      <c r="VAC1027" s="430"/>
      <c r="VAD1027" s="324"/>
      <c r="VAE1027" s="157"/>
      <c r="VAF1027" s="324"/>
      <c r="VAG1027" s="238"/>
      <c r="VAH1027" s="238"/>
      <c r="VAI1027" s="238"/>
      <c r="VAJ1027" s="238"/>
      <c r="VAK1027" s="324"/>
      <c r="VAL1027" s="324"/>
      <c r="VAM1027" s="430"/>
      <c r="VAN1027" s="403"/>
      <c r="VAO1027" s="403"/>
      <c r="VAP1027" s="430"/>
      <c r="VAQ1027" s="324"/>
      <c r="VAR1027" s="157"/>
      <c r="VAS1027" s="324"/>
      <c r="VAT1027" s="238"/>
      <c r="VAU1027" s="238"/>
      <c r="VAV1027" s="238"/>
      <c r="VAW1027" s="238"/>
      <c r="VAX1027" s="324"/>
      <c r="VAY1027" s="324"/>
      <c r="VAZ1027" s="430"/>
      <c r="VBA1027" s="403"/>
      <c r="VBB1027" s="403"/>
      <c r="VBC1027" s="430"/>
      <c r="VBD1027" s="324"/>
      <c r="VBE1027" s="157"/>
      <c r="VBF1027" s="324"/>
      <c r="VBG1027" s="238"/>
      <c r="VBH1027" s="238"/>
      <c r="VBI1027" s="238"/>
      <c r="VBJ1027" s="238"/>
      <c r="VBK1027" s="324"/>
      <c r="VBL1027" s="324"/>
      <c r="VBM1027" s="430"/>
      <c r="VBN1027" s="403"/>
      <c r="VBO1027" s="403"/>
      <c r="VBP1027" s="430"/>
      <c r="VBQ1027" s="324"/>
      <c r="VBR1027" s="157"/>
      <c r="VBS1027" s="324"/>
      <c r="VBT1027" s="238"/>
      <c r="VBU1027" s="238"/>
      <c r="VBV1027" s="238"/>
      <c r="VBW1027" s="238"/>
      <c r="VBX1027" s="324"/>
      <c r="VBY1027" s="324"/>
      <c r="VBZ1027" s="430"/>
      <c r="VCA1027" s="403"/>
      <c r="VCB1027" s="403"/>
      <c r="VCC1027" s="430"/>
      <c r="VCD1027" s="324"/>
      <c r="VCE1027" s="157"/>
      <c r="VCF1027" s="324"/>
      <c r="VCG1027" s="238"/>
      <c r="VCH1027" s="238"/>
      <c r="VCI1027" s="238"/>
      <c r="VCJ1027" s="238"/>
      <c r="VCK1027" s="324"/>
      <c r="VCL1027" s="324"/>
      <c r="VCM1027" s="430"/>
      <c r="VCN1027" s="403"/>
      <c r="VCO1027" s="403"/>
      <c r="VCP1027" s="430"/>
      <c r="VCQ1027" s="324"/>
      <c r="VCR1027" s="157"/>
      <c r="VCS1027" s="324"/>
      <c r="VCT1027" s="238"/>
      <c r="VCU1027" s="238"/>
      <c r="VCV1027" s="238"/>
      <c r="VCW1027" s="238"/>
      <c r="VCX1027" s="324"/>
      <c r="VCY1027" s="324"/>
      <c r="VCZ1027" s="430"/>
      <c r="VDA1027" s="403"/>
      <c r="VDB1027" s="403"/>
      <c r="VDC1027" s="430"/>
      <c r="VDD1027" s="324"/>
      <c r="VDE1027" s="157"/>
      <c r="VDF1027" s="324"/>
      <c r="VDG1027" s="238"/>
      <c r="VDH1027" s="238"/>
      <c r="VDI1027" s="238"/>
      <c r="VDJ1027" s="238"/>
      <c r="VDK1027" s="324"/>
      <c r="VDL1027" s="324"/>
      <c r="VDM1027" s="430"/>
      <c r="VDN1027" s="403"/>
      <c r="VDO1027" s="403"/>
      <c r="VDP1027" s="430"/>
      <c r="VDQ1027" s="324"/>
      <c r="VDR1027" s="157"/>
      <c r="VDS1027" s="324"/>
      <c r="VDT1027" s="238"/>
      <c r="VDU1027" s="238"/>
      <c r="VDV1027" s="238"/>
      <c r="VDW1027" s="238"/>
      <c r="VDX1027" s="324"/>
      <c r="VDY1027" s="324"/>
      <c r="VDZ1027" s="430"/>
      <c r="VEA1027" s="403"/>
      <c r="VEB1027" s="403"/>
      <c r="VEC1027" s="430"/>
      <c r="VED1027" s="324"/>
      <c r="VEE1027" s="157"/>
      <c r="VEF1027" s="324"/>
      <c r="VEG1027" s="238"/>
      <c r="VEH1027" s="238"/>
      <c r="VEI1027" s="238"/>
      <c r="VEJ1027" s="238"/>
      <c r="VEK1027" s="324"/>
      <c r="VEL1027" s="324"/>
      <c r="VEM1027" s="430"/>
      <c r="VEN1027" s="403"/>
      <c r="VEO1027" s="403"/>
      <c r="VEP1027" s="430"/>
      <c r="VEQ1027" s="324"/>
      <c r="VER1027" s="157"/>
      <c r="VES1027" s="324"/>
      <c r="VET1027" s="238"/>
      <c r="VEU1027" s="238"/>
      <c r="VEV1027" s="238"/>
      <c r="VEW1027" s="238"/>
      <c r="VEX1027" s="324"/>
      <c r="VEY1027" s="324"/>
      <c r="VEZ1027" s="430"/>
      <c r="VFA1027" s="403"/>
      <c r="VFB1027" s="403"/>
      <c r="VFC1027" s="430"/>
      <c r="VFD1027" s="324"/>
      <c r="VFE1027" s="157"/>
      <c r="VFF1027" s="324"/>
      <c r="VFG1027" s="238"/>
      <c r="VFH1027" s="238"/>
      <c r="VFI1027" s="238"/>
      <c r="VFJ1027" s="238"/>
      <c r="VFK1027" s="324"/>
      <c r="VFL1027" s="324"/>
      <c r="VFM1027" s="430"/>
      <c r="VFN1027" s="403"/>
      <c r="VFO1027" s="403"/>
      <c r="VFP1027" s="430"/>
      <c r="VFQ1027" s="324"/>
      <c r="VFR1027" s="157"/>
      <c r="VFS1027" s="324"/>
      <c r="VFT1027" s="238"/>
      <c r="VFU1027" s="238"/>
      <c r="VFV1027" s="238"/>
      <c r="VFW1027" s="238"/>
      <c r="VFX1027" s="324"/>
      <c r="VFY1027" s="324"/>
      <c r="VFZ1027" s="430"/>
      <c r="VGA1027" s="403"/>
      <c r="VGB1027" s="403"/>
      <c r="VGC1027" s="430"/>
      <c r="VGD1027" s="324"/>
      <c r="VGE1027" s="157"/>
      <c r="VGF1027" s="324"/>
      <c r="VGG1027" s="238"/>
      <c r="VGH1027" s="238"/>
      <c r="VGI1027" s="238"/>
      <c r="VGJ1027" s="238"/>
      <c r="VGK1027" s="324"/>
      <c r="VGL1027" s="324"/>
      <c r="VGM1027" s="430"/>
      <c r="VGN1027" s="403"/>
      <c r="VGO1027" s="403"/>
      <c r="VGP1027" s="430"/>
      <c r="VGQ1027" s="324"/>
      <c r="VGR1027" s="157"/>
      <c r="VGS1027" s="324"/>
      <c r="VGT1027" s="238"/>
      <c r="VGU1027" s="238"/>
      <c r="VGV1027" s="238"/>
      <c r="VGW1027" s="238"/>
      <c r="VGX1027" s="324"/>
      <c r="VGY1027" s="324"/>
      <c r="VGZ1027" s="430"/>
      <c r="VHA1027" s="403"/>
      <c r="VHB1027" s="403"/>
      <c r="VHC1027" s="430"/>
      <c r="VHD1027" s="324"/>
      <c r="VHE1027" s="157"/>
      <c r="VHF1027" s="324"/>
      <c r="VHG1027" s="238"/>
      <c r="VHH1027" s="238"/>
      <c r="VHI1027" s="238"/>
      <c r="VHJ1027" s="238"/>
      <c r="VHK1027" s="324"/>
      <c r="VHL1027" s="324"/>
      <c r="VHM1027" s="430"/>
      <c r="VHN1027" s="403"/>
      <c r="VHO1027" s="403"/>
      <c r="VHP1027" s="430"/>
      <c r="VHQ1027" s="324"/>
      <c r="VHR1027" s="157"/>
      <c r="VHS1027" s="324"/>
      <c r="VHT1027" s="238"/>
      <c r="VHU1027" s="238"/>
      <c r="VHV1027" s="238"/>
      <c r="VHW1027" s="238"/>
      <c r="VHX1027" s="324"/>
      <c r="VHY1027" s="324"/>
      <c r="VHZ1027" s="430"/>
      <c r="VIA1027" s="403"/>
      <c r="VIB1027" s="403"/>
      <c r="VIC1027" s="430"/>
      <c r="VID1027" s="324"/>
      <c r="VIE1027" s="157"/>
      <c r="VIF1027" s="324"/>
      <c r="VIG1027" s="238"/>
      <c r="VIH1027" s="238"/>
      <c r="VII1027" s="238"/>
      <c r="VIJ1027" s="238"/>
      <c r="VIK1027" s="324"/>
      <c r="VIL1027" s="324"/>
      <c r="VIM1027" s="430"/>
      <c r="VIN1027" s="403"/>
      <c r="VIO1027" s="403"/>
      <c r="VIP1027" s="430"/>
      <c r="VIQ1027" s="324"/>
      <c r="VIR1027" s="157"/>
      <c r="VIS1027" s="324"/>
      <c r="VIT1027" s="238"/>
      <c r="VIU1027" s="238"/>
      <c r="VIV1027" s="238"/>
      <c r="VIW1027" s="238"/>
      <c r="VIX1027" s="324"/>
      <c r="VIY1027" s="324"/>
      <c r="VIZ1027" s="430"/>
      <c r="VJA1027" s="403"/>
      <c r="VJB1027" s="403"/>
      <c r="VJC1027" s="430"/>
      <c r="VJD1027" s="324"/>
      <c r="VJE1027" s="157"/>
      <c r="VJF1027" s="324"/>
      <c r="VJG1027" s="238"/>
      <c r="VJH1027" s="238"/>
      <c r="VJI1027" s="238"/>
      <c r="VJJ1027" s="238"/>
      <c r="VJK1027" s="324"/>
      <c r="VJL1027" s="324"/>
      <c r="VJM1027" s="430"/>
      <c r="VJN1027" s="403"/>
      <c r="VJO1027" s="403"/>
      <c r="VJP1027" s="430"/>
      <c r="VJQ1027" s="324"/>
      <c r="VJR1027" s="157"/>
      <c r="VJS1027" s="324"/>
      <c r="VJT1027" s="238"/>
      <c r="VJU1027" s="238"/>
      <c r="VJV1027" s="238"/>
      <c r="VJW1027" s="238"/>
      <c r="VJX1027" s="324"/>
      <c r="VJY1027" s="324"/>
      <c r="VJZ1027" s="430"/>
      <c r="VKA1027" s="403"/>
      <c r="VKB1027" s="403"/>
      <c r="VKC1027" s="430"/>
      <c r="VKD1027" s="324"/>
      <c r="VKE1027" s="157"/>
      <c r="VKF1027" s="324"/>
      <c r="VKG1027" s="238"/>
      <c r="VKH1027" s="238"/>
      <c r="VKI1027" s="238"/>
      <c r="VKJ1027" s="238"/>
      <c r="VKK1027" s="324"/>
      <c r="VKL1027" s="324"/>
      <c r="VKM1027" s="430"/>
      <c r="VKN1027" s="403"/>
      <c r="VKO1027" s="403"/>
      <c r="VKP1027" s="430"/>
      <c r="VKQ1027" s="324"/>
      <c r="VKR1027" s="157"/>
      <c r="VKS1027" s="324"/>
      <c r="VKT1027" s="238"/>
      <c r="VKU1027" s="238"/>
      <c r="VKV1027" s="238"/>
      <c r="VKW1027" s="238"/>
      <c r="VKX1027" s="324"/>
      <c r="VKY1027" s="324"/>
      <c r="VKZ1027" s="430"/>
      <c r="VLA1027" s="403"/>
      <c r="VLB1027" s="403"/>
      <c r="VLC1027" s="430"/>
      <c r="VLD1027" s="324"/>
      <c r="VLE1027" s="157"/>
      <c r="VLF1027" s="324"/>
      <c r="VLG1027" s="238"/>
      <c r="VLH1027" s="238"/>
      <c r="VLI1027" s="238"/>
      <c r="VLJ1027" s="238"/>
      <c r="VLK1027" s="324"/>
      <c r="VLL1027" s="324"/>
      <c r="VLM1027" s="430"/>
      <c r="VLN1027" s="403"/>
      <c r="VLO1027" s="403"/>
      <c r="VLP1027" s="430"/>
      <c r="VLQ1027" s="324"/>
      <c r="VLR1027" s="157"/>
      <c r="VLS1027" s="324"/>
      <c r="VLT1027" s="238"/>
      <c r="VLU1027" s="238"/>
      <c r="VLV1027" s="238"/>
      <c r="VLW1027" s="238"/>
      <c r="VLX1027" s="324"/>
      <c r="VLY1027" s="324"/>
      <c r="VLZ1027" s="430"/>
      <c r="VMA1027" s="403"/>
      <c r="VMB1027" s="403"/>
      <c r="VMC1027" s="430"/>
      <c r="VMD1027" s="324"/>
      <c r="VME1027" s="157"/>
      <c r="VMF1027" s="324"/>
      <c r="VMG1027" s="238"/>
      <c r="VMH1027" s="238"/>
      <c r="VMI1027" s="238"/>
      <c r="VMJ1027" s="238"/>
      <c r="VMK1027" s="324"/>
      <c r="VML1027" s="324"/>
      <c r="VMM1027" s="430"/>
      <c r="VMN1027" s="403"/>
      <c r="VMO1027" s="403"/>
      <c r="VMP1027" s="430"/>
      <c r="VMQ1027" s="324"/>
      <c r="VMR1027" s="157"/>
      <c r="VMS1027" s="324"/>
      <c r="VMT1027" s="238"/>
      <c r="VMU1027" s="238"/>
      <c r="VMV1027" s="238"/>
      <c r="VMW1027" s="238"/>
      <c r="VMX1027" s="324"/>
      <c r="VMY1027" s="324"/>
      <c r="VMZ1027" s="430"/>
      <c r="VNA1027" s="403"/>
      <c r="VNB1027" s="403"/>
      <c r="VNC1027" s="430"/>
      <c r="VND1027" s="324"/>
      <c r="VNE1027" s="157"/>
      <c r="VNF1027" s="324"/>
      <c r="VNG1027" s="238"/>
      <c r="VNH1027" s="238"/>
      <c r="VNI1027" s="238"/>
      <c r="VNJ1027" s="238"/>
      <c r="VNK1027" s="324"/>
      <c r="VNL1027" s="324"/>
      <c r="VNM1027" s="430"/>
      <c r="VNN1027" s="403"/>
      <c r="VNO1027" s="403"/>
      <c r="VNP1027" s="430"/>
      <c r="VNQ1027" s="324"/>
      <c r="VNR1027" s="157"/>
      <c r="VNS1027" s="324"/>
      <c r="VNT1027" s="238"/>
      <c r="VNU1027" s="238"/>
      <c r="VNV1027" s="238"/>
      <c r="VNW1027" s="238"/>
      <c r="VNX1027" s="324"/>
      <c r="VNY1027" s="324"/>
      <c r="VNZ1027" s="430"/>
      <c r="VOA1027" s="403"/>
      <c r="VOB1027" s="403"/>
      <c r="VOC1027" s="430"/>
      <c r="VOD1027" s="324"/>
      <c r="VOE1027" s="157"/>
      <c r="VOF1027" s="324"/>
      <c r="VOG1027" s="238"/>
      <c r="VOH1027" s="238"/>
      <c r="VOI1027" s="238"/>
      <c r="VOJ1027" s="238"/>
      <c r="VOK1027" s="324"/>
      <c r="VOL1027" s="324"/>
      <c r="VOM1027" s="430"/>
      <c r="VON1027" s="403"/>
      <c r="VOO1027" s="403"/>
      <c r="VOP1027" s="430"/>
      <c r="VOQ1027" s="324"/>
      <c r="VOR1027" s="157"/>
      <c r="VOS1027" s="324"/>
      <c r="VOT1027" s="238"/>
      <c r="VOU1027" s="238"/>
      <c r="VOV1027" s="238"/>
      <c r="VOW1027" s="238"/>
      <c r="VOX1027" s="324"/>
      <c r="VOY1027" s="324"/>
      <c r="VOZ1027" s="430"/>
      <c r="VPA1027" s="403"/>
      <c r="VPB1027" s="403"/>
      <c r="VPC1027" s="430"/>
      <c r="VPD1027" s="324"/>
      <c r="VPE1027" s="157"/>
      <c r="VPF1027" s="324"/>
      <c r="VPG1027" s="238"/>
      <c r="VPH1027" s="238"/>
      <c r="VPI1027" s="238"/>
      <c r="VPJ1027" s="238"/>
      <c r="VPK1027" s="324"/>
      <c r="VPL1027" s="324"/>
      <c r="VPM1027" s="430"/>
      <c r="VPN1027" s="403"/>
      <c r="VPO1027" s="403"/>
      <c r="VPP1027" s="430"/>
      <c r="VPQ1027" s="324"/>
      <c r="VPR1027" s="157"/>
      <c r="VPS1027" s="324"/>
      <c r="VPT1027" s="238"/>
      <c r="VPU1027" s="238"/>
      <c r="VPV1027" s="238"/>
      <c r="VPW1027" s="238"/>
      <c r="VPX1027" s="324"/>
      <c r="VPY1027" s="324"/>
      <c r="VPZ1027" s="430"/>
      <c r="VQA1027" s="403"/>
      <c r="VQB1027" s="403"/>
      <c r="VQC1027" s="430"/>
      <c r="VQD1027" s="324"/>
      <c r="VQE1027" s="157"/>
      <c r="VQF1027" s="324"/>
      <c r="VQG1027" s="238"/>
      <c r="VQH1027" s="238"/>
      <c r="VQI1027" s="238"/>
      <c r="VQJ1027" s="238"/>
      <c r="VQK1027" s="324"/>
      <c r="VQL1027" s="324"/>
      <c r="VQM1027" s="430"/>
      <c r="VQN1027" s="403"/>
      <c r="VQO1027" s="403"/>
      <c r="VQP1027" s="430"/>
      <c r="VQQ1027" s="324"/>
      <c r="VQR1027" s="157"/>
      <c r="VQS1027" s="324"/>
      <c r="VQT1027" s="238"/>
      <c r="VQU1027" s="238"/>
      <c r="VQV1027" s="238"/>
      <c r="VQW1027" s="238"/>
      <c r="VQX1027" s="324"/>
      <c r="VQY1027" s="324"/>
      <c r="VQZ1027" s="430"/>
      <c r="VRA1027" s="403"/>
      <c r="VRB1027" s="403"/>
      <c r="VRC1027" s="430"/>
      <c r="VRD1027" s="324"/>
      <c r="VRE1027" s="157"/>
      <c r="VRF1027" s="324"/>
      <c r="VRG1027" s="238"/>
      <c r="VRH1027" s="238"/>
      <c r="VRI1027" s="238"/>
      <c r="VRJ1027" s="238"/>
      <c r="VRK1027" s="324"/>
      <c r="VRL1027" s="324"/>
      <c r="VRM1027" s="430"/>
      <c r="VRN1027" s="403"/>
      <c r="VRO1027" s="403"/>
      <c r="VRP1027" s="430"/>
      <c r="VRQ1027" s="324"/>
      <c r="VRR1027" s="157"/>
      <c r="VRS1027" s="324"/>
      <c r="VRT1027" s="238"/>
      <c r="VRU1027" s="238"/>
      <c r="VRV1027" s="238"/>
      <c r="VRW1027" s="238"/>
      <c r="VRX1027" s="324"/>
      <c r="VRY1027" s="324"/>
      <c r="VRZ1027" s="430"/>
      <c r="VSA1027" s="403"/>
      <c r="VSB1027" s="403"/>
      <c r="VSC1027" s="430"/>
      <c r="VSD1027" s="324"/>
      <c r="VSE1027" s="157"/>
      <c r="VSF1027" s="324"/>
      <c r="VSG1027" s="238"/>
      <c r="VSH1027" s="238"/>
      <c r="VSI1027" s="238"/>
      <c r="VSJ1027" s="238"/>
      <c r="VSK1027" s="324"/>
      <c r="VSL1027" s="324"/>
      <c r="VSM1027" s="430"/>
      <c r="VSN1027" s="403"/>
      <c r="VSO1027" s="403"/>
      <c r="VSP1027" s="430"/>
      <c r="VSQ1027" s="324"/>
      <c r="VSR1027" s="157"/>
      <c r="VSS1027" s="324"/>
      <c r="VST1027" s="238"/>
      <c r="VSU1027" s="238"/>
      <c r="VSV1027" s="238"/>
      <c r="VSW1027" s="238"/>
      <c r="VSX1027" s="324"/>
      <c r="VSY1027" s="324"/>
      <c r="VSZ1027" s="430"/>
      <c r="VTA1027" s="403"/>
      <c r="VTB1027" s="403"/>
      <c r="VTC1027" s="430"/>
      <c r="VTD1027" s="324"/>
      <c r="VTE1027" s="157"/>
      <c r="VTF1027" s="324"/>
      <c r="VTG1027" s="238"/>
      <c r="VTH1027" s="238"/>
      <c r="VTI1027" s="238"/>
      <c r="VTJ1027" s="238"/>
      <c r="VTK1027" s="324"/>
      <c r="VTL1027" s="324"/>
      <c r="VTM1027" s="430"/>
      <c r="VTN1027" s="403"/>
      <c r="VTO1027" s="403"/>
      <c r="VTP1027" s="430"/>
      <c r="VTQ1027" s="324"/>
      <c r="VTR1027" s="157"/>
      <c r="VTS1027" s="324"/>
      <c r="VTT1027" s="238"/>
      <c r="VTU1027" s="238"/>
      <c r="VTV1027" s="238"/>
      <c r="VTW1027" s="238"/>
      <c r="VTX1027" s="324"/>
      <c r="VTY1027" s="324"/>
      <c r="VTZ1027" s="430"/>
      <c r="VUA1027" s="403"/>
      <c r="VUB1027" s="403"/>
      <c r="VUC1027" s="430"/>
      <c r="VUD1027" s="324"/>
      <c r="VUE1027" s="157"/>
      <c r="VUF1027" s="324"/>
      <c r="VUG1027" s="238"/>
      <c r="VUH1027" s="238"/>
      <c r="VUI1027" s="238"/>
      <c r="VUJ1027" s="238"/>
      <c r="VUK1027" s="324"/>
      <c r="VUL1027" s="324"/>
      <c r="VUM1027" s="430"/>
      <c r="VUN1027" s="403"/>
      <c r="VUO1027" s="403"/>
      <c r="VUP1027" s="430"/>
      <c r="VUQ1027" s="324"/>
      <c r="VUR1027" s="157"/>
      <c r="VUS1027" s="324"/>
      <c r="VUT1027" s="238"/>
      <c r="VUU1027" s="238"/>
      <c r="VUV1027" s="238"/>
      <c r="VUW1027" s="238"/>
      <c r="VUX1027" s="324"/>
      <c r="VUY1027" s="324"/>
      <c r="VUZ1027" s="430"/>
      <c r="VVA1027" s="403"/>
      <c r="VVB1027" s="403"/>
      <c r="VVC1027" s="430"/>
      <c r="VVD1027" s="324"/>
      <c r="VVE1027" s="157"/>
      <c r="VVF1027" s="324"/>
      <c r="VVG1027" s="238"/>
      <c r="VVH1027" s="238"/>
      <c r="VVI1027" s="238"/>
      <c r="VVJ1027" s="238"/>
      <c r="VVK1027" s="324"/>
      <c r="VVL1027" s="324"/>
      <c r="VVM1027" s="430"/>
      <c r="VVN1027" s="403"/>
      <c r="VVO1027" s="403"/>
      <c r="VVP1027" s="430"/>
      <c r="VVQ1027" s="324"/>
      <c r="VVR1027" s="157"/>
      <c r="VVS1027" s="324"/>
      <c r="VVT1027" s="238"/>
      <c r="VVU1027" s="238"/>
      <c r="VVV1027" s="238"/>
      <c r="VVW1027" s="238"/>
      <c r="VVX1027" s="324"/>
      <c r="VVY1027" s="324"/>
      <c r="VVZ1027" s="430"/>
      <c r="VWA1027" s="403"/>
      <c r="VWB1027" s="403"/>
      <c r="VWC1027" s="430"/>
      <c r="VWD1027" s="324"/>
      <c r="VWE1027" s="157"/>
      <c r="VWF1027" s="324"/>
      <c r="VWG1027" s="238"/>
      <c r="VWH1027" s="238"/>
      <c r="VWI1027" s="238"/>
      <c r="VWJ1027" s="238"/>
      <c r="VWK1027" s="324"/>
      <c r="VWL1027" s="324"/>
      <c r="VWM1027" s="430"/>
      <c r="VWN1027" s="403"/>
      <c r="VWO1027" s="403"/>
      <c r="VWP1027" s="430"/>
      <c r="VWQ1027" s="324"/>
      <c r="VWR1027" s="157"/>
      <c r="VWS1027" s="324"/>
      <c r="VWT1027" s="238"/>
      <c r="VWU1027" s="238"/>
      <c r="VWV1027" s="238"/>
      <c r="VWW1027" s="238"/>
      <c r="VWX1027" s="324"/>
      <c r="VWY1027" s="324"/>
      <c r="VWZ1027" s="430"/>
      <c r="VXA1027" s="403"/>
      <c r="VXB1027" s="403"/>
      <c r="VXC1027" s="430"/>
      <c r="VXD1027" s="324"/>
      <c r="VXE1027" s="157"/>
      <c r="VXF1027" s="324"/>
      <c r="VXG1027" s="238"/>
      <c r="VXH1027" s="238"/>
      <c r="VXI1027" s="238"/>
      <c r="VXJ1027" s="238"/>
      <c r="VXK1027" s="324"/>
      <c r="VXL1027" s="324"/>
      <c r="VXM1027" s="430"/>
      <c r="VXN1027" s="403"/>
      <c r="VXO1027" s="403"/>
      <c r="VXP1027" s="430"/>
      <c r="VXQ1027" s="324"/>
      <c r="VXR1027" s="157"/>
      <c r="VXS1027" s="324"/>
      <c r="VXT1027" s="238"/>
      <c r="VXU1027" s="238"/>
      <c r="VXV1027" s="238"/>
      <c r="VXW1027" s="238"/>
      <c r="VXX1027" s="324"/>
      <c r="VXY1027" s="324"/>
      <c r="VXZ1027" s="430"/>
      <c r="VYA1027" s="403"/>
      <c r="VYB1027" s="403"/>
      <c r="VYC1027" s="430"/>
      <c r="VYD1027" s="324"/>
      <c r="VYE1027" s="157"/>
      <c r="VYF1027" s="324"/>
      <c r="VYG1027" s="238"/>
      <c r="VYH1027" s="238"/>
      <c r="VYI1027" s="238"/>
      <c r="VYJ1027" s="238"/>
      <c r="VYK1027" s="324"/>
      <c r="VYL1027" s="324"/>
      <c r="VYM1027" s="430"/>
      <c r="VYN1027" s="403"/>
      <c r="VYO1027" s="403"/>
      <c r="VYP1027" s="430"/>
      <c r="VYQ1027" s="324"/>
      <c r="VYR1027" s="157"/>
      <c r="VYS1027" s="324"/>
      <c r="VYT1027" s="238"/>
      <c r="VYU1027" s="238"/>
      <c r="VYV1027" s="238"/>
      <c r="VYW1027" s="238"/>
      <c r="VYX1027" s="324"/>
      <c r="VYY1027" s="324"/>
      <c r="VYZ1027" s="430"/>
      <c r="VZA1027" s="403"/>
      <c r="VZB1027" s="403"/>
      <c r="VZC1027" s="430"/>
      <c r="VZD1027" s="324"/>
      <c r="VZE1027" s="157"/>
      <c r="VZF1027" s="324"/>
      <c r="VZG1027" s="238"/>
      <c r="VZH1027" s="238"/>
      <c r="VZI1027" s="238"/>
      <c r="VZJ1027" s="238"/>
      <c r="VZK1027" s="324"/>
      <c r="VZL1027" s="324"/>
      <c r="VZM1027" s="430"/>
      <c r="VZN1027" s="403"/>
      <c r="VZO1027" s="403"/>
      <c r="VZP1027" s="430"/>
      <c r="VZQ1027" s="324"/>
      <c r="VZR1027" s="157"/>
      <c r="VZS1027" s="324"/>
      <c r="VZT1027" s="238"/>
      <c r="VZU1027" s="238"/>
      <c r="VZV1027" s="238"/>
      <c r="VZW1027" s="238"/>
      <c r="VZX1027" s="324"/>
      <c r="VZY1027" s="324"/>
      <c r="VZZ1027" s="430"/>
      <c r="WAA1027" s="403"/>
      <c r="WAB1027" s="403"/>
      <c r="WAC1027" s="430"/>
      <c r="WAD1027" s="324"/>
      <c r="WAE1027" s="157"/>
      <c r="WAF1027" s="324"/>
      <c r="WAG1027" s="238"/>
      <c r="WAH1027" s="238"/>
      <c r="WAI1027" s="238"/>
      <c r="WAJ1027" s="238"/>
      <c r="WAK1027" s="324"/>
      <c r="WAL1027" s="324"/>
      <c r="WAM1027" s="430"/>
      <c r="WAN1027" s="403"/>
      <c r="WAO1027" s="403"/>
      <c r="WAP1027" s="430"/>
      <c r="WAQ1027" s="324"/>
      <c r="WAR1027" s="157"/>
      <c r="WAS1027" s="324"/>
      <c r="WAT1027" s="238"/>
      <c r="WAU1027" s="238"/>
      <c r="WAV1027" s="238"/>
      <c r="WAW1027" s="238"/>
      <c r="WAX1027" s="324"/>
      <c r="WAY1027" s="324"/>
      <c r="WAZ1027" s="430"/>
      <c r="WBA1027" s="403"/>
      <c r="WBB1027" s="403"/>
      <c r="WBC1027" s="430"/>
      <c r="WBD1027" s="324"/>
      <c r="WBE1027" s="157"/>
      <c r="WBF1027" s="324"/>
      <c r="WBG1027" s="238"/>
      <c r="WBH1027" s="238"/>
      <c r="WBI1027" s="238"/>
      <c r="WBJ1027" s="238"/>
      <c r="WBK1027" s="324"/>
      <c r="WBL1027" s="324"/>
      <c r="WBM1027" s="430"/>
      <c r="WBN1027" s="403"/>
      <c r="WBO1027" s="403"/>
      <c r="WBP1027" s="430"/>
      <c r="WBQ1027" s="324"/>
      <c r="WBR1027" s="157"/>
      <c r="WBS1027" s="324"/>
      <c r="WBT1027" s="238"/>
      <c r="WBU1027" s="238"/>
      <c r="WBV1027" s="238"/>
      <c r="WBW1027" s="238"/>
      <c r="WBX1027" s="324"/>
      <c r="WBY1027" s="324"/>
      <c r="WBZ1027" s="430"/>
      <c r="WCA1027" s="403"/>
      <c r="WCB1027" s="403"/>
      <c r="WCC1027" s="430"/>
      <c r="WCD1027" s="324"/>
      <c r="WCE1027" s="157"/>
      <c r="WCF1027" s="324"/>
      <c r="WCG1027" s="238"/>
      <c r="WCH1027" s="238"/>
      <c r="WCI1027" s="238"/>
      <c r="WCJ1027" s="238"/>
      <c r="WCK1027" s="324"/>
      <c r="WCL1027" s="324"/>
      <c r="WCM1027" s="430"/>
      <c r="WCN1027" s="403"/>
      <c r="WCO1027" s="403"/>
      <c r="WCP1027" s="430"/>
      <c r="WCQ1027" s="324"/>
      <c r="WCR1027" s="157"/>
      <c r="WCS1027" s="324"/>
      <c r="WCT1027" s="238"/>
      <c r="WCU1027" s="238"/>
      <c r="WCV1027" s="238"/>
      <c r="WCW1027" s="238"/>
      <c r="WCX1027" s="324"/>
      <c r="WCY1027" s="324"/>
      <c r="WCZ1027" s="430"/>
      <c r="WDA1027" s="403"/>
      <c r="WDB1027" s="403"/>
      <c r="WDC1027" s="430"/>
      <c r="WDD1027" s="324"/>
      <c r="WDE1027" s="157"/>
      <c r="WDF1027" s="324"/>
      <c r="WDG1027" s="238"/>
      <c r="WDH1027" s="238"/>
      <c r="WDI1027" s="238"/>
      <c r="WDJ1027" s="238"/>
      <c r="WDK1027" s="324"/>
      <c r="WDL1027" s="324"/>
      <c r="WDM1027" s="430"/>
      <c r="WDN1027" s="403"/>
      <c r="WDO1027" s="403"/>
      <c r="WDP1027" s="430"/>
      <c r="WDQ1027" s="324"/>
      <c r="WDR1027" s="157"/>
      <c r="WDS1027" s="324"/>
      <c r="WDT1027" s="238"/>
      <c r="WDU1027" s="238"/>
      <c r="WDV1027" s="238"/>
      <c r="WDW1027" s="238"/>
      <c r="WDX1027" s="324"/>
      <c r="WDY1027" s="324"/>
      <c r="WDZ1027" s="430"/>
      <c r="WEA1027" s="403"/>
      <c r="WEB1027" s="403"/>
      <c r="WEC1027" s="430"/>
      <c r="WED1027" s="324"/>
      <c r="WEE1027" s="157"/>
      <c r="WEF1027" s="324"/>
      <c r="WEG1027" s="238"/>
      <c r="WEH1027" s="238"/>
      <c r="WEI1027" s="238"/>
      <c r="WEJ1027" s="238"/>
      <c r="WEK1027" s="324"/>
      <c r="WEL1027" s="324"/>
      <c r="WEM1027" s="430"/>
      <c r="WEN1027" s="403"/>
      <c r="WEO1027" s="403"/>
      <c r="WEP1027" s="430"/>
      <c r="WEQ1027" s="324"/>
      <c r="WER1027" s="157"/>
      <c r="WES1027" s="324"/>
      <c r="WET1027" s="238"/>
      <c r="WEU1027" s="238"/>
      <c r="WEV1027" s="238"/>
      <c r="WEW1027" s="238"/>
      <c r="WEX1027" s="324"/>
      <c r="WEY1027" s="324"/>
      <c r="WEZ1027" s="430"/>
      <c r="WFA1027" s="403"/>
      <c r="WFB1027" s="403"/>
      <c r="WFC1027" s="430"/>
      <c r="WFD1027" s="324"/>
      <c r="WFE1027" s="157"/>
      <c r="WFF1027" s="324"/>
      <c r="WFG1027" s="238"/>
      <c r="WFH1027" s="238"/>
      <c r="WFI1027" s="238"/>
      <c r="WFJ1027" s="238"/>
      <c r="WFK1027" s="324"/>
      <c r="WFL1027" s="324"/>
      <c r="WFM1027" s="430"/>
      <c r="WFN1027" s="403"/>
      <c r="WFO1027" s="403"/>
      <c r="WFP1027" s="430"/>
      <c r="WFQ1027" s="324"/>
      <c r="WFR1027" s="157"/>
      <c r="WFS1027" s="324"/>
      <c r="WFT1027" s="238"/>
      <c r="WFU1027" s="238"/>
      <c r="WFV1027" s="238"/>
      <c r="WFW1027" s="238"/>
      <c r="WFX1027" s="324"/>
      <c r="WFY1027" s="324"/>
      <c r="WFZ1027" s="430"/>
      <c r="WGA1027" s="403"/>
      <c r="WGB1027" s="403"/>
      <c r="WGC1027" s="430"/>
      <c r="WGD1027" s="324"/>
      <c r="WGE1027" s="157"/>
      <c r="WGF1027" s="324"/>
      <c r="WGG1027" s="238"/>
      <c r="WGH1027" s="238"/>
      <c r="WGI1027" s="238"/>
      <c r="WGJ1027" s="238"/>
      <c r="WGK1027" s="324"/>
      <c r="WGL1027" s="324"/>
      <c r="WGM1027" s="430"/>
      <c r="WGN1027" s="403"/>
      <c r="WGO1027" s="403"/>
      <c r="WGP1027" s="430"/>
      <c r="WGQ1027" s="324"/>
      <c r="WGR1027" s="157"/>
      <c r="WGS1027" s="324"/>
      <c r="WGT1027" s="238"/>
      <c r="WGU1027" s="238"/>
      <c r="WGV1027" s="238"/>
      <c r="WGW1027" s="238"/>
      <c r="WGX1027" s="324"/>
      <c r="WGY1027" s="324"/>
      <c r="WGZ1027" s="430"/>
      <c r="WHA1027" s="403"/>
      <c r="WHB1027" s="403"/>
      <c r="WHC1027" s="430"/>
      <c r="WHD1027" s="324"/>
      <c r="WHE1027" s="157"/>
      <c r="WHF1027" s="324"/>
      <c r="WHG1027" s="238"/>
      <c r="WHH1027" s="238"/>
      <c r="WHI1027" s="238"/>
      <c r="WHJ1027" s="238"/>
      <c r="WHK1027" s="324"/>
      <c r="WHL1027" s="324"/>
      <c r="WHM1027" s="430"/>
      <c r="WHN1027" s="403"/>
      <c r="WHO1027" s="403"/>
      <c r="WHP1027" s="430"/>
      <c r="WHQ1027" s="324"/>
      <c r="WHR1027" s="157"/>
      <c r="WHS1027" s="324"/>
      <c r="WHT1027" s="238"/>
      <c r="WHU1027" s="238"/>
      <c r="WHV1027" s="238"/>
      <c r="WHW1027" s="238"/>
      <c r="WHX1027" s="324"/>
      <c r="WHY1027" s="324"/>
      <c r="WHZ1027" s="430"/>
      <c r="WIA1027" s="403"/>
      <c r="WIB1027" s="403"/>
      <c r="WIC1027" s="430"/>
      <c r="WID1027" s="324"/>
      <c r="WIE1027" s="157"/>
      <c r="WIF1027" s="324"/>
      <c r="WIG1027" s="238"/>
      <c r="WIH1027" s="238"/>
      <c r="WII1027" s="238"/>
      <c r="WIJ1027" s="238"/>
      <c r="WIK1027" s="324"/>
      <c r="WIL1027" s="324"/>
      <c r="WIM1027" s="430"/>
      <c r="WIN1027" s="403"/>
      <c r="WIO1027" s="403"/>
      <c r="WIP1027" s="430"/>
      <c r="WIQ1027" s="324"/>
      <c r="WIR1027" s="157"/>
      <c r="WIS1027" s="324"/>
      <c r="WIT1027" s="238"/>
      <c r="WIU1027" s="238"/>
      <c r="WIV1027" s="238"/>
      <c r="WIW1027" s="238"/>
      <c r="WIX1027" s="324"/>
      <c r="WIY1027" s="324"/>
      <c r="WIZ1027" s="430"/>
      <c r="WJA1027" s="403"/>
      <c r="WJB1027" s="403"/>
      <c r="WJC1027" s="430"/>
      <c r="WJD1027" s="324"/>
      <c r="WJE1027" s="157"/>
      <c r="WJF1027" s="324"/>
      <c r="WJG1027" s="238"/>
      <c r="WJH1027" s="238"/>
      <c r="WJI1027" s="238"/>
      <c r="WJJ1027" s="238"/>
      <c r="WJK1027" s="324"/>
      <c r="WJL1027" s="324"/>
      <c r="WJM1027" s="430"/>
      <c r="WJN1027" s="403"/>
      <c r="WJO1027" s="403"/>
      <c r="WJP1027" s="430"/>
      <c r="WJQ1027" s="324"/>
      <c r="WJR1027" s="157"/>
      <c r="WJS1027" s="324"/>
      <c r="WJT1027" s="238"/>
      <c r="WJU1027" s="238"/>
      <c r="WJV1027" s="238"/>
      <c r="WJW1027" s="238"/>
      <c r="WJX1027" s="324"/>
      <c r="WJY1027" s="324"/>
      <c r="WJZ1027" s="430"/>
      <c r="WKA1027" s="403"/>
      <c r="WKB1027" s="403"/>
      <c r="WKC1027" s="430"/>
      <c r="WKD1027" s="324"/>
      <c r="WKE1027" s="157"/>
      <c r="WKF1027" s="324"/>
      <c r="WKG1027" s="238"/>
      <c r="WKH1027" s="238"/>
      <c r="WKI1027" s="238"/>
      <c r="WKJ1027" s="238"/>
      <c r="WKK1027" s="324"/>
      <c r="WKL1027" s="324"/>
      <c r="WKM1027" s="430"/>
      <c r="WKN1027" s="403"/>
      <c r="WKO1027" s="403"/>
      <c r="WKP1027" s="430"/>
      <c r="WKQ1027" s="324"/>
      <c r="WKR1027" s="157"/>
      <c r="WKS1027" s="324"/>
      <c r="WKT1027" s="238"/>
      <c r="WKU1027" s="238"/>
      <c r="WKV1027" s="238"/>
      <c r="WKW1027" s="238"/>
      <c r="WKX1027" s="324"/>
      <c r="WKY1027" s="324"/>
      <c r="WKZ1027" s="430"/>
      <c r="WLA1027" s="403"/>
      <c r="WLB1027" s="403"/>
      <c r="WLC1027" s="430"/>
      <c r="WLD1027" s="324"/>
      <c r="WLE1027" s="157"/>
      <c r="WLF1027" s="324"/>
      <c r="WLG1027" s="238"/>
      <c r="WLH1027" s="238"/>
      <c r="WLI1027" s="238"/>
      <c r="WLJ1027" s="238"/>
      <c r="WLK1027" s="324"/>
      <c r="WLL1027" s="324"/>
      <c r="WLM1027" s="430"/>
      <c r="WLN1027" s="403"/>
      <c r="WLO1027" s="403"/>
      <c r="WLP1027" s="430"/>
      <c r="WLQ1027" s="324"/>
      <c r="WLR1027" s="157"/>
      <c r="WLS1027" s="324"/>
      <c r="WLT1027" s="238"/>
      <c r="WLU1027" s="238"/>
      <c r="WLV1027" s="238"/>
      <c r="WLW1027" s="238"/>
      <c r="WLX1027" s="324"/>
      <c r="WLY1027" s="324"/>
      <c r="WLZ1027" s="430"/>
      <c r="WMA1027" s="403"/>
      <c r="WMB1027" s="403"/>
      <c r="WMC1027" s="430"/>
      <c r="WMD1027" s="324"/>
      <c r="WME1027" s="157"/>
      <c r="WMF1027" s="324"/>
      <c r="WMG1027" s="238"/>
      <c r="WMH1027" s="238"/>
      <c r="WMI1027" s="238"/>
      <c r="WMJ1027" s="238"/>
      <c r="WMK1027" s="324"/>
      <c r="WML1027" s="324"/>
      <c r="WMM1027" s="430"/>
      <c r="WMN1027" s="403"/>
      <c r="WMO1027" s="403"/>
      <c r="WMP1027" s="430"/>
      <c r="WMQ1027" s="324"/>
      <c r="WMR1027" s="157"/>
      <c r="WMS1027" s="324"/>
      <c r="WMT1027" s="238"/>
      <c r="WMU1027" s="238"/>
      <c r="WMV1027" s="238"/>
      <c r="WMW1027" s="238"/>
      <c r="WMX1027" s="324"/>
      <c r="WMY1027" s="324"/>
      <c r="WMZ1027" s="430"/>
      <c r="WNA1027" s="403"/>
      <c r="WNB1027" s="403"/>
      <c r="WNC1027" s="430"/>
      <c r="WND1027" s="324"/>
      <c r="WNE1027" s="157"/>
      <c r="WNF1027" s="324"/>
      <c r="WNG1027" s="238"/>
      <c r="WNH1027" s="238"/>
      <c r="WNI1027" s="238"/>
      <c r="WNJ1027" s="238"/>
      <c r="WNK1027" s="324"/>
      <c r="WNL1027" s="324"/>
      <c r="WNM1027" s="430"/>
      <c r="WNN1027" s="403"/>
      <c r="WNO1027" s="403"/>
      <c r="WNP1027" s="430"/>
      <c r="WNQ1027" s="324"/>
      <c r="WNR1027" s="157"/>
      <c r="WNS1027" s="324"/>
      <c r="WNT1027" s="238"/>
      <c r="WNU1027" s="238"/>
      <c r="WNV1027" s="238"/>
      <c r="WNW1027" s="238"/>
      <c r="WNX1027" s="324"/>
      <c r="WNY1027" s="324"/>
      <c r="WNZ1027" s="430"/>
      <c r="WOA1027" s="403"/>
      <c r="WOB1027" s="403"/>
      <c r="WOC1027" s="430"/>
      <c r="WOD1027" s="324"/>
      <c r="WOE1027" s="157"/>
      <c r="WOF1027" s="324"/>
      <c r="WOG1027" s="238"/>
      <c r="WOH1027" s="238"/>
      <c r="WOI1027" s="238"/>
      <c r="WOJ1027" s="238"/>
      <c r="WOK1027" s="324"/>
      <c r="WOL1027" s="324"/>
      <c r="WOM1027" s="430"/>
      <c r="WON1027" s="403"/>
      <c r="WOO1027" s="403"/>
      <c r="WOP1027" s="430"/>
      <c r="WOQ1027" s="324"/>
      <c r="WOR1027" s="157"/>
      <c r="WOS1027" s="324"/>
      <c r="WOT1027" s="238"/>
      <c r="WOU1027" s="238"/>
      <c r="WOV1027" s="238"/>
      <c r="WOW1027" s="238"/>
      <c r="WOX1027" s="324"/>
      <c r="WOY1027" s="324"/>
      <c r="WOZ1027" s="430"/>
      <c r="WPA1027" s="403"/>
      <c r="WPB1027" s="403"/>
      <c r="WPC1027" s="430"/>
      <c r="WPD1027" s="324"/>
      <c r="WPE1027" s="157"/>
      <c r="WPF1027" s="324"/>
      <c r="WPG1027" s="238"/>
      <c r="WPH1027" s="238"/>
      <c r="WPI1027" s="238"/>
      <c r="WPJ1027" s="238"/>
      <c r="WPK1027" s="324"/>
      <c r="WPL1027" s="324"/>
      <c r="WPM1027" s="430"/>
      <c r="WPN1027" s="403"/>
      <c r="WPO1027" s="403"/>
      <c r="WPP1027" s="430"/>
      <c r="WPQ1027" s="324"/>
      <c r="WPR1027" s="157"/>
      <c r="WPS1027" s="324"/>
      <c r="WPT1027" s="238"/>
      <c r="WPU1027" s="238"/>
      <c r="WPV1027" s="238"/>
      <c r="WPW1027" s="238"/>
      <c r="WPX1027" s="324"/>
      <c r="WPY1027" s="324"/>
      <c r="WPZ1027" s="430"/>
      <c r="WQA1027" s="403"/>
      <c r="WQB1027" s="403"/>
      <c r="WQC1027" s="430"/>
      <c r="WQD1027" s="324"/>
      <c r="WQE1027" s="157"/>
      <c r="WQF1027" s="324"/>
      <c r="WQG1027" s="238"/>
      <c r="WQH1027" s="238"/>
      <c r="WQI1027" s="238"/>
      <c r="WQJ1027" s="238"/>
      <c r="WQK1027" s="324"/>
      <c r="WQL1027" s="324"/>
      <c r="WQM1027" s="430"/>
      <c r="WQN1027" s="403"/>
      <c r="WQO1027" s="403"/>
      <c r="WQP1027" s="430"/>
      <c r="WQQ1027" s="324"/>
      <c r="WQR1027" s="157"/>
      <c r="WQS1027" s="324"/>
      <c r="WQT1027" s="238"/>
      <c r="WQU1027" s="238"/>
      <c r="WQV1027" s="238"/>
      <c r="WQW1027" s="238"/>
      <c r="WQX1027" s="324"/>
      <c r="WQY1027" s="324"/>
      <c r="WQZ1027" s="430"/>
      <c r="WRA1027" s="403"/>
      <c r="WRB1027" s="403"/>
      <c r="WRC1027" s="430"/>
      <c r="WRD1027" s="324"/>
      <c r="WRE1027" s="157"/>
      <c r="WRF1027" s="324"/>
      <c r="WRG1027" s="238"/>
      <c r="WRH1027" s="238"/>
      <c r="WRI1027" s="238"/>
      <c r="WRJ1027" s="238"/>
      <c r="WRK1027" s="324"/>
      <c r="WRL1027" s="324"/>
      <c r="WRM1027" s="430"/>
      <c r="WRN1027" s="403"/>
      <c r="WRO1027" s="403"/>
      <c r="WRP1027" s="430"/>
      <c r="WRQ1027" s="324"/>
      <c r="WRR1027" s="157"/>
      <c r="WRS1027" s="324"/>
      <c r="WRT1027" s="238"/>
      <c r="WRU1027" s="238"/>
      <c r="WRV1027" s="238"/>
      <c r="WRW1027" s="238"/>
      <c r="WRX1027" s="324"/>
      <c r="WRY1027" s="324"/>
      <c r="WRZ1027" s="430"/>
      <c r="WSA1027" s="403"/>
      <c r="WSB1027" s="403"/>
      <c r="WSC1027" s="430"/>
      <c r="WSD1027" s="324"/>
      <c r="WSE1027" s="157"/>
      <c r="WSF1027" s="324"/>
      <c r="WSG1027" s="238"/>
      <c r="WSH1027" s="238"/>
      <c r="WSI1027" s="238"/>
      <c r="WSJ1027" s="238"/>
      <c r="WSK1027" s="324"/>
      <c r="WSL1027" s="324"/>
      <c r="WSM1027" s="430"/>
      <c r="WSN1027" s="403"/>
      <c r="WSO1027" s="403"/>
      <c r="WSP1027" s="430"/>
      <c r="WSQ1027" s="324"/>
      <c r="WSR1027" s="157"/>
      <c r="WSS1027" s="324"/>
      <c r="WST1027" s="238"/>
      <c r="WSU1027" s="238"/>
      <c r="WSV1027" s="238"/>
      <c r="WSW1027" s="238"/>
      <c r="WSX1027" s="324"/>
      <c r="WSY1027" s="324"/>
      <c r="WSZ1027" s="430"/>
      <c r="WTA1027" s="403"/>
      <c r="WTB1027" s="403"/>
      <c r="WTC1027" s="430"/>
      <c r="WTD1027" s="324"/>
      <c r="WTE1027" s="157"/>
      <c r="WTF1027" s="324"/>
      <c r="WTG1027" s="238"/>
      <c r="WTH1027" s="238"/>
      <c r="WTI1027" s="238"/>
      <c r="WTJ1027" s="238"/>
      <c r="WTK1027" s="324"/>
      <c r="WTL1027" s="324"/>
      <c r="WTM1027" s="430"/>
      <c r="WTN1027" s="403"/>
      <c r="WTO1027" s="403"/>
      <c r="WTP1027" s="430"/>
      <c r="WTQ1027" s="324"/>
      <c r="WTR1027" s="157"/>
      <c r="WTS1027" s="324"/>
      <c r="WTT1027" s="238"/>
      <c r="WTU1027" s="238"/>
      <c r="WTV1027" s="238"/>
      <c r="WTW1027" s="238"/>
      <c r="WTX1027" s="324"/>
      <c r="WTY1027" s="324"/>
      <c r="WTZ1027" s="430"/>
      <c r="WUA1027" s="403"/>
      <c r="WUB1027" s="403"/>
      <c r="WUC1027" s="430"/>
      <c r="WUD1027" s="324"/>
      <c r="WUE1027" s="157"/>
      <c r="WUF1027" s="324"/>
      <c r="WUG1027" s="238"/>
      <c r="WUH1027" s="238"/>
      <c r="WUI1027" s="238"/>
      <c r="WUJ1027" s="238"/>
      <c r="WUK1027" s="324"/>
      <c r="WUL1027" s="324"/>
      <c r="WUM1027" s="430"/>
      <c r="WUN1027" s="403"/>
      <c r="WUO1027" s="403"/>
      <c r="WUP1027" s="430"/>
      <c r="WUQ1027" s="324"/>
      <c r="WUR1027" s="157"/>
      <c r="WUS1027" s="324"/>
      <c r="WUT1027" s="238"/>
      <c r="WUU1027" s="238"/>
      <c r="WUV1027" s="238"/>
      <c r="WUW1027" s="238"/>
      <c r="WUX1027" s="324"/>
      <c r="WUY1027" s="324"/>
      <c r="WUZ1027" s="430"/>
      <c r="WVA1027" s="403"/>
      <c r="WVB1027" s="403"/>
      <c r="WVC1027" s="430"/>
      <c r="WVD1027" s="324"/>
      <c r="WVE1027" s="157"/>
      <c r="WVF1027" s="324"/>
      <c r="WVG1027" s="238"/>
      <c r="WVH1027" s="238"/>
      <c r="WVI1027" s="238"/>
      <c r="WVJ1027" s="238"/>
      <c r="WVK1027" s="324"/>
      <c r="WVL1027" s="324"/>
      <c r="WVM1027" s="430"/>
      <c r="WVN1027" s="403"/>
      <c r="WVO1027" s="403"/>
      <c r="WVP1027" s="430"/>
      <c r="WVQ1027" s="324"/>
      <c r="WVR1027" s="157"/>
      <c r="WVS1027" s="324"/>
      <c r="WVT1027" s="238"/>
      <c r="WVU1027" s="238"/>
      <c r="WVV1027" s="238"/>
      <c r="WVW1027" s="238"/>
      <c r="WVX1027" s="324"/>
      <c r="WVY1027" s="324"/>
      <c r="WVZ1027" s="430"/>
      <c r="WWA1027" s="403"/>
      <c r="WWB1027" s="403"/>
      <c r="WWC1027" s="430"/>
      <c r="WWD1027" s="324"/>
      <c r="WWE1027" s="157"/>
      <c r="WWF1027" s="324"/>
      <c r="WWG1027" s="238"/>
      <c r="WWH1027" s="238"/>
      <c r="WWI1027" s="238"/>
      <c r="WWJ1027" s="238"/>
      <c r="WWK1027" s="324"/>
      <c r="WWL1027" s="324"/>
      <c r="WWM1027" s="430"/>
      <c r="WWN1027" s="403"/>
      <c r="WWO1027" s="403"/>
      <c r="WWP1027" s="430"/>
      <c r="WWQ1027" s="324"/>
      <c r="WWR1027" s="157"/>
      <c r="WWS1027" s="324"/>
      <c r="WWT1027" s="238"/>
      <c r="WWU1027" s="238"/>
      <c r="WWV1027" s="238"/>
      <c r="WWW1027" s="238"/>
      <c r="WWX1027" s="324"/>
      <c r="WWY1027" s="324"/>
      <c r="WWZ1027" s="430"/>
      <c r="WXA1027" s="403"/>
      <c r="WXB1027" s="403"/>
      <c r="WXC1027" s="430"/>
      <c r="WXD1027" s="324"/>
      <c r="WXE1027" s="157"/>
      <c r="WXF1027" s="324"/>
      <c r="WXG1027" s="238"/>
      <c r="WXH1027" s="238"/>
      <c r="WXI1027" s="238"/>
      <c r="WXJ1027" s="238"/>
      <c r="WXK1027" s="324"/>
      <c r="WXL1027" s="324"/>
      <c r="WXM1027" s="430"/>
      <c r="WXN1027" s="403"/>
      <c r="WXO1027" s="403"/>
      <c r="WXP1027" s="430"/>
      <c r="WXQ1027" s="324"/>
      <c r="WXR1027" s="157"/>
      <c r="WXS1027" s="324"/>
      <c r="WXT1027" s="238"/>
      <c r="WXU1027" s="238"/>
      <c r="WXV1027" s="238"/>
      <c r="WXW1027" s="238"/>
      <c r="WXX1027" s="324"/>
      <c r="WXY1027" s="324"/>
      <c r="WXZ1027" s="430"/>
      <c r="WYA1027" s="403"/>
      <c r="WYB1027" s="403"/>
      <c r="WYC1027" s="430"/>
      <c r="WYD1027" s="324"/>
      <c r="WYE1027" s="157"/>
      <c r="WYF1027" s="324"/>
      <c r="WYG1027" s="238"/>
      <c r="WYH1027" s="238"/>
      <c r="WYI1027" s="238"/>
      <c r="WYJ1027" s="238"/>
      <c r="WYK1027" s="324"/>
      <c r="WYL1027" s="324"/>
      <c r="WYM1027" s="430"/>
      <c r="WYN1027" s="403"/>
      <c r="WYO1027" s="403"/>
      <c r="WYP1027" s="430"/>
      <c r="WYQ1027" s="324"/>
      <c r="WYR1027" s="157"/>
      <c r="WYS1027" s="324"/>
      <c r="WYT1027" s="238"/>
      <c r="WYU1027" s="238"/>
      <c r="WYV1027" s="238"/>
      <c r="WYW1027" s="238"/>
      <c r="WYX1027" s="324"/>
      <c r="WYY1027" s="324"/>
      <c r="WYZ1027" s="430"/>
      <c r="WZA1027" s="403"/>
      <c r="WZB1027" s="403"/>
      <c r="WZC1027" s="430"/>
      <c r="WZD1027" s="324"/>
      <c r="WZE1027" s="157"/>
      <c r="WZF1027" s="324"/>
      <c r="WZG1027" s="238"/>
      <c r="WZH1027" s="238"/>
      <c r="WZI1027" s="238"/>
      <c r="WZJ1027" s="238"/>
      <c r="WZK1027" s="324"/>
      <c r="WZL1027" s="324"/>
      <c r="WZM1027" s="430"/>
      <c r="WZN1027" s="403"/>
      <c r="WZO1027" s="403"/>
      <c r="WZP1027" s="430"/>
      <c r="WZQ1027" s="324"/>
      <c r="WZR1027" s="157"/>
      <c r="WZS1027" s="324"/>
      <c r="WZT1027" s="238"/>
      <c r="WZU1027" s="238"/>
      <c r="WZV1027" s="238"/>
      <c r="WZW1027" s="238"/>
      <c r="WZX1027" s="324"/>
      <c r="WZY1027" s="324"/>
      <c r="WZZ1027" s="430"/>
      <c r="XAA1027" s="403"/>
      <c r="XAB1027" s="403"/>
      <c r="XAC1027" s="430"/>
      <c r="XAD1027" s="324"/>
      <c r="XAE1027" s="157"/>
      <c r="XAF1027" s="324"/>
      <c r="XAG1027" s="238"/>
      <c r="XAH1027" s="238"/>
      <c r="XAI1027" s="238"/>
      <c r="XAJ1027" s="238"/>
      <c r="XAK1027" s="324"/>
      <c r="XAL1027" s="324"/>
      <c r="XAM1027" s="430"/>
      <c r="XAN1027" s="403"/>
      <c r="XAO1027" s="403"/>
      <c r="XAP1027" s="430"/>
      <c r="XAQ1027" s="324"/>
      <c r="XAR1027" s="157"/>
      <c r="XAS1027" s="324"/>
      <c r="XAT1027" s="238"/>
      <c r="XAU1027" s="238"/>
      <c r="XAV1027" s="238"/>
      <c r="XAW1027" s="238"/>
      <c r="XAX1027" s="324"/>
      <c r="XAY1027" s="324"/>
      <c r="XAZ1027" s="430"/>
      <c r="XBA1027" s="403"/>
      <c r="XBB1027" s="403"/>
      <c r="XBC1027" s="430"/>
      <c r="XBD1027" s="324"/>
      <c r="XBE1027" s="157"/>
      <c r="XBF1027" s="324"/>
      <c r="XBG1027" s="238"/>
      <c r="XBH1027" s="238"/>
      <c r="XBI1027" s="238"/>
      <c r="XBJ1027" s="238"/>
      <c r="XBK1027" s="324"/>
      <c r="XBL1027" s="324"/>
      <c r="XBM1027" s="430"/>
      <c r="XBN1027" s="403"/>
      <c r="XBO1027" s="403"/>
      <c r="XBP1027" s="430"/>
      <c r="XBQ1027" s="324"/>
      <c r="XBR1027" s="157"/>
      <c r="XBS1027" s="324"/>
      <c r="XBT1027" s="238"/>
      <c r="XBU1027" s="238"/>
      <c r="XBV1027" s="238"/>
      <c r="XBW1027" s="238"/>
      <c r="XBX1027" s="324"/>
      <c r="XBY1027" s="324"/>
      <c r="XBZ1027" s="430"/>
      <c r="XCA1027" s="403"/>
      <c r="XCB1027" s="403"/>
      <c r="XCC1027" s="430"/>
      <c r="XCD1027" s="324"/>
      <c r="XCE1027" s="157"/>
      <c r="XCF1027" s="324"/>
      <c r="XCG1027" s="238"/>
      <c r="XCH1027" s="238"/>
      <c r="XCI1027" s="238"/>
      <c r="XCJ1027" s="238"/>
      <c r="XCK1027" s="324"/>
      <c r="XCL1027" s="324"/>
      <c r="XCM1027" s="430"/>
      <c r="XCN1027" s="403"/>
      <c r="XCO1027" s="403"/>
      <c r="XCP1027" s="430"/>
      <c r="XCQ1027" s="324"/>
      <c r="XCR1027" s="157"/>
      <c r="XCS1027" s="324"/>
      <c r="XCT1027" s="238"/>
      <c r="XCU1027" s="238"/>
      <c r="XCV1027" s="238"/>
      <c r="XCW1027" s="238"/>
      <c r="XCX1027" s="324"/>
      <c r="XCY1027" s="324"/>
      <c r="XCZ1027" s="430"/>
      <c r="XDA1027" s="403"/>
      <c r="XDB1027" s="403"/>
      <c r="XDC1027" s="430"/>
      <c r="XDD1027" s="324"/>
      <c r="XDE1027" s="157"/>
      <c r="XDF1027" s="324"/>
      <c r="XDG1027" s="238"/>
      <c r="XDH1027" s="238"/>
      <c r="XDI1027" s="238"/>
      <c r="XDJ1027" s="238"/>
      <c r="XDK1027" s="324"/>
      <c r="XDL1027" s="324"/>
      <c r="XDM1027" s="430"/>
      <c r="XDN1027" s="403"/>
      <c r="XDO1027" s="403"/>
      <c r="XDP1027" s="430"/>
      <c r="XDQ1027" s="324"/>
      <c r="XDR1027" s="157"/>
      <c r="XDS1027" s="324"/>
      <c r="XDT1027" s="238"/>
      <c r="XDU1027" s="238"/>
      <c r="XDV1027" s="238"/>
      <c r="XDW1027" s="238"/>
      <c r="XDX1027" s="324"/>
      <c r="XDY1027" s="324"/>
      <c r="XDZ1027" s="430"/>
      <c r="XEA1027" s="403"/>
      <c r="XEB1027" s="403"/>
      <c r="XEC1027" s="430"/>
      <c r="XED1027" s="324"/>
      <c r="XEE1027" s="157"/>
      <c r="XEF1027" s="324"/>
      <c r="XEG1027" s="238"/>
      <c r="XEH1027" s="238"/>
      <c r="XEI1027" s="238"/>
      <c r="XEJ1027" s="238"/>
      <c r="XEK1027" s="324"/>
      <c r="XEL1027" s="324"/>
      <c r="XEM1027" s="430"/>
      <c r="XEN1027" s="403"/>
      <c r="XEO1027" s="403"/>
      <c r="XEP1027" s="430"/>
      <c r="XEQ1027" s="324"/>
      <c r="XER1027" s="157"/>
      <c r="XES1027" s="324"/>
      <c r="XET1027" s="238"/>
      <c r="XEU1027" s="238"/>
      <c r="XEV1027" s="238"/>
      <c r="XEW1027" s="238"/>
      <c r="XEX1027" s="324"/>
      <c r="XEY1027" s="324"/>
      <c r="XEZ1027" s="430"/>
      <c r="XFA1027" s="403"/>
      <c r="XFB1027" s="403"/>
      <c r="XFC1027" s="430"/>
      <c r="XFD1027" s="324"/>
    </row>
    <row r="1028" spans="1:16384" ht="26.25" x14ac:dyDescent="0.25">
      <c r="B1028" s="310"/>
      <c r="C1028" s="300"/>
      <c r="D1028" s="249"/>
      <c r="E1028" s="625" t="s">
        <v>10135</v>
      </c>
      <c r="F1028" s="249">
        <f>+LEN(E1028)</f>
        <v>23</v>
      </c>
      <c r="G1028" s="248"/>
      <c r="H1028" s="248"/>
      <c r="I1028" s="248"/>
      <c r="J1028" s="248" t="s">
        <v>15</v>
      </c>
      <c r="K1028" s="249"/>
      <c r="L1028" s="249"/>
      <c r="M1028" s="256"/>
      <c r="N1028" s="613" t="s">
        <v>10136</v>
      </c>
      <c r="P1028" s="266"/>
      <c r="Q1028" s="265"/>
      <c r="R1028" s="236" t="str">
        <f>+IF(Q1028&gt;10,"over"," ")</f>
        <v xml:space="preserve"> </v>
      </c>
    </row>
    <row r="1029" spans="1:16384" x14ac:dyDescent="0.25">
      <c r="A1029" s="611">
        <v>551000</v>
      </c>
      <c r="B1029" s="310" t="s">
        <v>10137</v>
      </c>
      <c r="C1029" s="300" t="s">
        <v>10138</v>
      </c>
      <c r="D1029" s="249" t="s">
        <v>2710</v>
      </c>
      <c r="E1029" s="267" t="s">
        <v>10135</v>
      </c>
      <c r="F1029" s="249">
        <f t="shared" si="34"/>
        <v>23</v>
      </c>
      <c r="G1029" s="248"/>
      <c r="H1029" s="248"/>
      <c r="I1029" s="248"/>
      <c r="J1029" s="248"/>
      <c r="K1029" s="249" t="s">
        <v>15</v>
      </c>
      <c r="L1029" s="249"/>
      <c r="M1029" s="256"/>
      <c r="N1029" s="613"/>
      <c r="P1029" s="266" t="s">
        <v>10139</v>
      </c>
      <c r="Q1029" s="265">
        <f t="shared" si="36"/>
        <v>10</v>
      </c>
      <c r="R1029" s="236" t="str">
        <f t="shared" si="35"/>
        <v xml:space="preserve"> </v>
      </c>
    </row>
    <row r="1030" spans="1:16384" x14ac:dyDescent="0.25">
      <c r="A1030" s="611">
        <v>551001</v>
      </c>
      <c r="B1030" s="310"/>
      <c r="C1030" s="300"/>
      <c r="D1030" s="249" t="s">
        <v>2821</v>
      </c>
      <c r="E1030" s="267" t="s">
        <v>10140</v>
      </c>
      <c r="F1030" s="249">
        <f t="shared" si="34"/>
        <v>28</v>
      </c>
      <c r="G1030" s="248"/>
      <c r="H1030" s="248"/>
      <c r="I1030" s="248"/>
      <c r="J1030" s="248"/>
      <c r="K1030" s="249"/>
      <c r="L1030" s="249" t="s">
        <v>15</v>
      </c>
      <c r="M1030" s="256"/>
      <c r="N1030" s="613"/>
      <c r="P1030" s="266" t="s">
        <v>10141</v>
      </c>
      <c r="Q1030" s="265">
        <f t="shared" si="36"/>
        <v>9</v>
      </c>
    </row>
    <row r="1031" spans="1:16384" x14ac:dyDescent="0.25">
      <c r="A1031" s="611">
        <v>551002</v>
      </c>
      <c r="B1031" s="310"/>
      <c r="C1031" s="300"/>
      <c r="D1031" s="249" t="s">
        <v>2821</v>
      </c>
      <c r="E1031" s="267" t="s">
        <v>10142</v>
      </c>
      <c r="F1031" s="249">
        <f t="shared" si="34"/>
        <v>29</v>
      </c>
      <c r="G1031" s="248"/>
      <c r="H1031" s="248"/>
      <c r="I1031" s="248"/>
      <c r="J1031" s="248"/>
      <c r="K1031" s="249"/>
      <c r="L1031" s="249" t="s">
        <v>15</v>
      </c>
      <c r="M1031" s="256"/>
      <c r="N1031" s="613"/>
      <c r="P1031" s="266" t="s">
        <v>10143</v>
      </c>
      <c r="Q1031" s="265">
        <f t="shared" si="36"/>
        <v>10</v>
      </c>
    </row>
    <row r="1032" spans="1:16384" x14ac:dyDescent="0.25">
      <c r="A1032" s="611">
        <v>551003</v>
      </c>
      <c r="B1032" s="310"/>
      <c r="C1032" s="300"/>
      <c r="D1032" s="249" t="s">
        <v>2821</v>
      </c>
      <c r="E1032" s="267" t="s">
        <v>10144</v>
      </c>
      <c r="F1032" s="249">
        <f t="shared" si="34"/>
        <v>30</v>
      </c>
      <c r="G1032" s="248"/>
      <c r="H1032" s="248"/>
      <c r="I1032" s="248"/>
      <c r="J1032" s="248"/>
      <c r="K1032" s="249"/>
      <c r="L1032" s="249" t="s">
        <v>15</v>
      </c>
      <c r="M1032" s="256"/>
      <c r="N1032" s="613"/>
      <c r="P1032" s="266" t="s">
        <v>10145</v>
      </c>
      <c r="Q1032" s="265">
        <f t="shared" si="36"/>
        <v>9</v>
      </c>
    </row>
    <row r="1033" spans="1:16384" x14ac:dyDescent="0.25">
      <c r="A1033" s="611">
        <v>551004</v>
      </c>
      <c r="B1033" s="310"/>
      <c r="C1033" s="300"/>
      <c r="D1033" s="249" t="s">
        <v>2821</v>
      </c>
      <c r="E1033" s="267" t="s">
        <v>10146</v>
      </c>
      <c r="F1033" s="249">
        <f t="shared" si="34"/>
        <v>17</v>
      </c>
      <c r="G1033" s="248"/>
      <c r="H1033" s="248"/>
      <c r="I1033" s="248"/>
      <c r="J1033" s="248"/>
      <c r="K1033" s="249" t="s">
        <v>15</v>
      </c>
      <c r="L1033" s="249"/>
      <c r="M1033" s="256"/>
      <c r="N1033" s="613"/>
      <c r="P1033" s="266" t="s">
        <v>10147</v>
      </c>
      <c r="Q1033" s="265">
        <f t="shared" si="36"/>
        <v>10</v>
      </c>
    </row>
    <row r="1034" spans="1:16384" x14ac:dyDescent="0.25">
      <c r="A1034" s="611">
        <v>551005</v>
      </c>
      <c r="B1034" s="310" t="s">
        <v>10137</v>
      </c>
      <c r="C1034" s="267" t="s">
        <v>10148</v>
      </c>
      <c r="D1034" s="249"/>
      <c r="E1034" s="267" t="s">
        <v>10149</v>
      </c>
      <c r="F1034" s="249">
        <f t="shared" si="34"/>
        <v>30</v>
      </c>
      <c r="G1034" s="248"/>
      <c r="H1034" s="248"/>
      <c r="I1034" s="248"/>
      <c r="J1034" s="248"/>
      <c r="K1034" s="249" t="s">
        <v>15</v>
      </c>
      <c r="L1034" s="249"/>
      <c r="M1034" s="256" t="s">
        <v>4288</v>
      </c>
      <c r="N1034" s="613"/>
      <c r="P1034" s="266" t="s">
        <v>10150</v>
      </c>
      <c r="Q1034" s="265">
        <f t="shared" si="36"/>
        <v>10</v>
      </c>
      <c r="R1034" s="236" t="str">
        <f t="shared" si="35"/>
        <v xml:space="preserve"> </v>
      </c>
    </row>
    <row r="1035" spans="1:16384" x14ac:dyDescent="0.25">
      <c r="A1035" s="611">
        <v>551006</v>
      </c>
      <c r="B1035" s="310"/>
      <c r="C1035" s="300" t="s">
        <v>10151</v>
      </c>
      <c r="D1035" s="249" t="s">
        <v>2821</v>
      </c>
      <c r="E1035" s="267" t="s">
        <v>10152</v>
      </c>
      <c r="F1035" s="249">
        <f t="shared" si="34"/>
        <v>30</v>
      </c>
      <c r="G1035" s="248"/>
      <c r="H1035" s="248"/>
      <c r="I1035" s="248"/>
      <c r="J1035" s="248"/>
      <c r="K1035" s="249"/>
      <c r="L1035" s="249"/>
      <c r="M1035" s="256"/>
      <c r="N1035" s="613"/>
      <c r="P1035" s="266"/>
      <c r="Q1035" s="265"/>
    </row>
    <row r="1036" spans="1:16384" x14ac:dyDescent="0.25">
      <c r="A1036" s="611">
        <v>551100</v>
      </c>
      <c r="B1036" s="310" t="s">
        <v>10137</v>
      </c>
      <c r="C1036" s="300"/>
      <c r="D1036" s="249" t="s">
        <v>2710</v>
      </c>
      <c r="E1036" s="267" t="s">
        <v>10153</v>
      </c>
      <c r="F1036" s="249">
        <f t="shared" si="34"/>
        <v>27</v>
      </c>
      <c r="G1036" s="248"/>
      <c r="H1036" s="248"/>
      <c r="I1036" s="248"/>
      <c r="J1036" s="248"/>
      <c r="K1036" s="249" t="s">
        <v>15</v>
      </c>
      <c r="L1036" s="249"/>
      <c r="M1036" s="256"/>
      <c r="N1036" s="613"/>
      <c r="P1036" s="266" t="s">
        <v>10154</v>
      </c>
      <c r="Q1036" s="265">
        <f t="shared" si="36"/>
        <v>10</v>
      </c>
      <c r="R1036" s="236" t="str">
        <f t="shared" si="35"/>
        <v xml:space="preserve"> </v>
      </c>
    </row>
    <row r="1037" spans="1:16384" x14ac:dyDescent="0.25">
      <c r="A1037" s="611">
        <v>551105</v>
      </c>
      <c r="B1037" s="310"/>
      <c r="C1037" s="300"/>
      <c r="D1037" s="249" t="s">
        <v>2710</v>
      </c>
      <c r="E1037" s="267" t="s">
        <v>10155</v>
      </c>
      <c r="F1037" s="249">
        <f t="shared" si="34"/>
        <v>29</v>
      </c>
      <c r="G1037" s="248"/>
      <c r="H1037" s="248"/>
      <c r="I1037" s="248"/>
      <c r="J1037" s="248"/>
      <c r="K1037" s="249" t="s">
        <v>15</v>
      </c>
      <c r="L1037" s="249"/>
      <c r="M1037" s="256"/>
      <c r="N1037" s="613"/>
      <c r="P1037" s="266"/>
      <c r="Q1037" s="265"/>
    </row>
    <row r="1038" spans="1:16384" x14ac:dyDescent="0.25">
      <c r="A1038" s="611">
        <v>551200</v>
      </c>
      <c r="B1038" s="310" t="s">
        <v>10137</v>
      </c>
      <c r="C1038" s="300" t="s">
        <v>10156</v>
      </c>
      <c r="D1038" s="249" t="s">
        <v>2821</v>
      </c>
      <c r="E1038" s="267" t="s">
        <v>10157</v>
      </c>
      <c r="F1038" s="249">
        <f t="shared" si="34"/>
        <v>20</v>
      </c>
      <c r="G1038" s="248"/>
      <c r="H1038" s="248"/>
      <c r="I1038" s="248"/>
      <c r="J1038" s="248"/>
      <c r="K1038" s="249" t="s">
        <v>15</v>
      </c>
      <c r="L1038" s="249"/>
      <c r="M1038" s="256" t="s">
        <v>10158</v>
      </c>
      <c r="N1038" s="613"/>
      <c r="P1038" s="266" t="s">
        <v>10159</v>
      </c>
      <c r="Q1038" s="265">
        <f t="shared" si="36"/>
        <v>10</v>
      </c>
      <c r="R1038" s="236" t="str">
        <f t="shared" si="35"/>
        <v xml:space="preserve"> </v>
      </c>
    </row>
    <row r="1039" spans="1:16384" x14ac:dyDescent="0.25">
      <c r="A1039" s="611">
        <v>551205</v>
      </c>
      <c r="B1039" s="310"/>
      <c r="C1039" s="300"/>
      <c r="D1039" s="249" t="s">
        <v>2821</v>
      </c>
      <c r="E1039" s="267" t="s">
        <v>10160</v>
      </c>
      <c r="F1039" s="249">
        <f t="shared" si="34"/>
        <v>27</v>
      </c>
      <c r="G1039" s="248"/>
      <c r="H1039" s="248"/>
      <c r="I1039" s="248"/>
      <c r="J1039" s="248"/>
      <c r="K1039" s="249" t="s">
        <v>15</v>
      </c>
      <c r="L1039" s="249"/>
      <c r="M1039" s="256"/>
      <c r="N1039" s="613"/>
      <c r="P1039" s="266"/>
      <c r="Q1039" s="265"/>
    </row>
    <row r="1040" spans="1:16384" x14ac:dyDescent="0.25">
      <c r="A1040" s="611"/>
      <c r="B1040" s="310"/>
      <c r="C1040" s="300"/>
      <c r="D1040" s="249"/>
      <c r="E1040" s="267"/>
      <c r="F1040" s="249">
        <f t="shared" ref="F1040:F1048" si="37">+LEN(E1040)</f>
        <v>0</v>
      </c>
      <c r="G1040" s="248"/>
      <c r="H1040" s="248"/>
      <c r="I1040" s="248"/>
      <c r="J1040" s="248"/>
      <c r="K1040" s="249"/>
      <c r="L1040" s="249"/>
      <c r="M1040" s="256"/>
      <c r="N1040" s="613"/>
      <c r="P1040" s="266"/>
      <c r="Q1040" s="265"/>
      <c r="R1040" s="236" t="str">
        <f t="shared" si="35"/>
        <v xml:space="preserve"> </v>
      </c>
    </row>
    <row r="1041" spans="1:18" ht="18" x14ac:dyDescent="0.25">
      <c r="A1041" s="611">
        <v>560000</v>
      </c>
      <c r="B1041" s="310"/>
      <c r="C1041" s="300"/>
      <c r="D1041" s="249" t="s">
        <v>2710</v>
      </c>
      <c r="E1041" s="271" t="s">
        <v>7762</v>
      </c>
      <c r="F1041" s="249">
        <f t="shared" si="37"/>
        <v>25</v>
      </c>
      <c r="G1041" s="248" t="s">
        <v>15</v>
      </c>
      <c r="H1041" s="248"/>
      <c r="I1041" s="248" t="s">
        <v>15</v>
      </c>
      <c r="J1041" s="248"/>
      <c r="K1041" s="249"/>
      <c r="L1041" s="249"/>
      <c r="M1041" s="256"/>
      <c r="N1041" s="613"/>
      <c r="P1041" s="266"/>
      <c r="Q1041" s="265"/>
      <c r="R1041" s="236" t="str">
        <f t="shared" si="35"/>
        <v xml:space="preserve"> </v>
      </c>
    </row>
    <row r="1042" spans="1:18" x14ac:dyDescent="0.25">
      <c r="A1042" s="611">
        <v>560005</v>
      </c>
      <c r="B1042" s="310"/>
      <c r="C1042" s="300"/>
      <c r="D1042" s="249" t="s">
        <v>2710</v>
      </c>
      <c r="E1042" s="267" t="s">
        <v>10161</v>
      </c>
      <c r="F1042" s="249">
        <f t="shared" si="37"/>
        <v>27</v>
      </c>
      <c r="G1042" s="248"/>
      <c r="H1042" s="248"/>
      <c r="I1042" s="248"/>
      <c r="J1042" s="248" t="s">
        <v>15</v>
      </c>
      <c r="K1042" s="249"/>
      <c r="L1042" s="249"/>
      <c r="M1042" s="256"/>
      <c r="N1042" s="613"/>
      <c r="P1042" s="266"/>
      <c r="Q1042" s="265"/>
    </row>
    <row r="1043" spans="1:18" ht="15.75" x14ac:dyDescent="0.25">
      <c r="A1043" s="611"/>
      <c r="B1043" s="310"/>
      <c r="C1043" s="300"/>
      <c r="D1043" s="249"/>
      <c r="E1043" s="625" t="s">
        <v>10162</v>
      </c>
      <c r="F1043" s="249">
        <f t="shared" si="37"/>
        <v>29</v>
      </c>
      <c r="G1043" s="248"/>
      <c r="H1043" s="248"/>
      <c r="I1043" s="248"/>
      <c r="J1043" s="248" t="s">
        <v>15</v>
      </c>
      <c r="K1043" s="249"/>
      <c r="L1043" s="249"/>
      <c r="M1043" s="256"/>
      <c r="N1043" s="613"/>
      <c r="P1043" s="266"/>
      <c r="Q1043" s="265"/>
      <c r="R1043" s="236" t="str">
        <f>+IF(Q1043&gt;10,"over"," ")</f>
        <v xml:space="preserve"> </v>
      </c>
    </row>
    <row r="1044" spans="1:18" x14ac:dyDescent="0.25">
      <c r="A1044" s="611">
        <v>561000</v>
      </c>
      <c r="B1044" s="310" t="s">
        <v>10163</v>
      </c>
      <c r="C1044" s="267" t="s">
        <v>10164</v>
      </c>
      <c r="D1044" s="249" t="s">
        <v>2821</v>
      </c>
      <c r="E1044" s="267" t="s">
        <v>10165</v>
      </c>
      <c r="F1044" s="249">
        <f t="shared" si="37"/>
        <v>28</v>
      </c>
      <c r="G1044" s="248"/>
      <c r="H1044" s="248"/>
      <c r="I1044" s="248"/>
      <c r="J1044" s="248"/>
      <c r="K1044" s="249" t="s">
        <v>15</v>
      </c>
      <c r="L1044" s="249"/>
      <c r="M1044" s="256"/>
      <c r="N1044" s="613"/>
      <c r="P1044" s="266" t="s">
        <v>10166</v>
      </c>
      <c r="Q1044" s="265">
        <f t="shared" si="36"/>
        <v>10</v>
      </c>
      <c r="R1044" s="236" t="str">
        <f>+IF(Q1044&gt;10,"over"," ")</f>
        <v xml:space="preserve"> </v>
      </c>
    </row>
    <row r="1045" spans="1:18" x14ac:dyDescent="0.25">
      <c r="A1045" s="611">
        <v>561005</v>
      </c>
      <c r="B1045" s="310"/>
      <c r="C1045" s="267"/>
      <c r="D1045" s="249" t="s">
        <v>2821</v>
      </c>
      <c r="E1045" s="267" t="s">
        <v>10167</v>
      </c>
      <c r="F1045" s="249">
        <f t="shared" si="37"/>
        <v>30</v>
      </c>
      <c r="G1045" s="248"/>
      <c r="H1045" s="248"/>
      <c r="I1045" s="248"/>
      <c r="J1045" s="248"/>
      <c r="K1045" s="249" t="s">
        <v>15</v>
      </c>
      <c r="L1045" s="249"/>
      <c r="M1045" s="256"/>
      <c r="N1045" s="613"/>
      <c r="P1045" s="266"/>
      <c r="Q1045" s="265"/>
    </row>
    <row r="1046" spans="1:18" x14ac:dyDescent="0.25">
      <c r="A1046" s="611"/>
      <c r="B1046" s="310"/>
      <c r="C1046" s="267"/>
      <c r="D1046" s="249"/>
      <c r="E1046" s="267"/>
      <c r="F1046" s="249">
        <f t="shared" si="37"/>
        <v>0</v>
      </c>
      <c r="G1046" s="248"/>
      <c r="H1046" s="248"/>
      <c r="I1046" s="248"/>
      <c r="J1046" s="248"/>
      <c r="K1046" s="249"/>
      <c r="L1046" s="249"/>
      <c r="M1046" s="256"/>
      <c r="N1046" s="613"/>
      <c r="P1046" s="266"/>
      <c r="Q1046" s="265"/>
      <c r="R1046" s="236" t="str">
        <f>+IF(Q1046&gt;10,"over"," ")</f>
        <v xml:space="preserve"> </v>
      </c>
    </row>
    <row r="1047" spans="1:18" ht="18" x14ac:dyDescent="0.25">
      <c r="A1047" s="611">
        <v>570000</v>
      </c>
      <c r="B1047" s="310"/>
      <c r="C1047" s="300"/>
      <c r="D1047" s="249" t="s">
        <v>2710</v>
      </c>
      <c r="E1047" s="271" t="s">
        <v>10168</v>
      </c>
      <c r="F1047" s="249">
        <f t="shared" si="37"/>
        <v>19</v>
      </c>
      <c r="G1047" s="248" t="s">
        <v>15</v>
      </c>
      <c r="H1047" s="248"/>
      <c r="I1047" s="248" t="s">
        <v>15</v>
      </c>
      <c r="J1047" s="248"/>
      <c r="K1047" s="249"/>
      <c r="L1047" s="249"/>
      <c r="M1047" s="256"/>
      <c r="N1047" s="613"/>
      <c r="P1047" s="266"/>
      <c r="Q1047" s="265"/>
      <c r="R1047" s="236" t="str">
        <f>+IF(Q1047&gt;10,"over"," ")</f>
        <v xml:space="preserve"> </v>
      </c>
    </row>
    <row r="1048" spans="1:18" ht="102.75" x14ac:dyDescent="0.25">
      <c r="A1048" s="611"/>
      <c r="B1048" s="310"/>
      <c r="C1048" s="267"/>
      <c r="D1048" s="249"/>
      <c r="E1048" s="625" t="s">
        <v>10169</v>
      </c>
      <c r="F1048" s="249">
        <f t="shared" si="37"/>
        <v>22</v>
      </c>
      <c r="G1048" s="248"/>
      <c r="H1048" s="248"/>
      <c r="I1048" s="248"/>
      <c r="J1048" s="248" t="s">
        <v>15</v>
      </c>
      <c r="K1048" s="249"/>
      <c r="L1048" s="249"/>
      <c r="M1048" s="256"/>
      <c r="N1048" s="613" t="s">
        <v>10170</v>
      </c>
      <c r="P1048" s="266"/>
      <c r="Q1048" s="265"/>
    </row>
    <row r="1049" spans="1:18" x14ac:dyDescent="0.25">
      <c r="A1049" s="611">
        <v>571000</v>
      </c>
      <c r="B1049" s="310"/>
      <c r="C1049" s="300"/>
      <c r="D1049" s="249" t="s">
        <v>2710</v>
      </c>
      <c r="E1049" s="267" t="s">
        <v>10171</v>
      </c>
      <c r="F1049" s="249"/>
      <c r="G1049" s="248"/>
      <c r="H1049" s="248"/>
      <c r="I1049" s="248"/>
      <c r="J1049" s="248"/>
      <c r="K1049" s="249" t="s">
        <v>15</v>
      </c>
      <c r="L1049" s="249"/>
      <c r="M1049" s="256"/>
      <c r="N1049" s="613"/>
      <c r="P1049" s="266"/>
      <c r="Q1049" s="265"/>
    </row>
    <row r="1050" spans="1:18" x14ac:dyDescent="0.25">
      <c r="A1050" s="611">
        <v>571100</v>
      </c>
      <c r="B1050" s="310"/>
      <c r="C1050" s="300"/>
      <c r="D1050" s="249" t="s">
        <v>2710</v>
      </c>
      <c r="E1050" s="267" t="s">
        <v>10172</v>
      </c>
      <c r="F1050" s="249"/>
      <c r="G1050" s="248"/>
      <c r="H1050" s="248"/>
      <c r="I1050" s="248"/>
      <c r="J1050" s="248"/>
      <c r="K1050" s="249" t="s">
        <v>15</v>
      </c>
      <c r="L1050" s="249"/>
      <c r="M1050" s="256"/>
      <c r="N1050" s="613"/>
      <c r="P1050" s="266"/>
      <c r="Q1050" s="265"/>
    </row>
    <row r="1051" spans="1:18" x14ac:dyDescent="0.25">
      <c r="A1051" s="611">
        <v>571200</v>
      </c>
      <c r="B1051" s="310"/>
      <c r="C1051" s="300"/>
      <c r="D1051" s="249" t="s">
        <v>2710</v>
      </c>
      <c r="E1051" s="267" t="s">
        <v>10173</v>
      </c>
      <c r="F1051" s="249"/>
      <c r="G1051" s="248"/>
      <c r="H1051" s="248"/>
      <c r="I1051" s="248"/>
      <c r="J1051" s="248"/>
      <c r="K1051" s="249" t="s">
        <v>15</v>
      </c>
      <c r="L1051" s="249"/>
      <c r="M1051" s="256"/>
      <c r="N1051" s="613"/>
      <c r="P1051" s="266"/>
      <c r="Q1051" s="265"/>
    </row>
    <row r="1052" spans="1:18" x14ac:dyDescent="0.25">
      <c r="A1052" s="611">
        <v>571300</v>
      </c>
      <c r="B1052" s="310"/>
      <c r="C1052" s="300"/>
      <c r="D1052" s="249" t="s">
        <v>2710</v>
      </c>
      <c r="E1052" s="267" t="s">
        <v>10174</v>
      </c>
      <c r="F1052" s="249"/>
      <c r="G1052" s="248"/>
      <c r="H1052" s="248"/>
      <c r="I1052" s="248"/>
      <c r="J1052" s="248"/>
      <c r="K1052" s="249" t="s">
        <v>15</v>
      </c>
      <c r="L1052" s="249"/>
      <c r="M1052" s="256"/>
      <c r="N1052" s="613"/>
      <c r="P1052" s="266"/>
      <c r="Q1052" s="265"/>
    </row>
    <row r="1053" spans="1:18" x14ac:dyDescent="0.25">
      <c r="A1053" s="611">
        <v>571400</v>
      </c>
      <c r="B1053" s="310"/>
      <c r="C1053" s="300"/>
      <c r="D1053" s="249" t="s">
        <v>2710</v>
      </c>
      <c r="E1053" s="267" t="s">
        <v>10175</v>
      </c>
      <c r="F1053" s="249"/>
      <c r="G1053" s="248"/>
      <c r="H1053" s="248"/>
      <c r="I1053" s="248"/>
      <c r="J1053" s="248"/>
      <c r="K1053" s="249" t="s">
        <v>15</v>
      </c>
      <c r="L1053" s="249"/>
      <c r="M1053" s="256"/>
      <c r="N1053" s="613"/>
      <c r="P1053" s="266"/>
      <c r="Q1053" s="265"/>
    </row>
    <row r="1054" spans="1:18" x14ac:dyDescent="0.25">
      <c r="A1054" s="611">
        <v>571500</v>
      </c>
      <c r="B1054" s="310"/>
      <c r="C1054" s="300"/>
      <c r="D1054" s="249" t="s">
        <v>2710</v>
      </c>
      <c r="E1054" s="267" t="s">
        <v>10176</v>
      </c>
      <c r="F1054" s="249"/>
      <c r="G1054" s="248"/>
      <c r="H1054" s="248"/>
      <c r="I1054" s="248"/>
      <c r="J1054" s="248"/>
      <c r="K1054" s="249" t="s">
        <v>15</v>
      </c>
      <c r="L1054" s="249"/>
      <c r="M1054" s="256"/>
      <c r="N1054" s="613"/>
      <c r="P1054" s="266"/>
      <c r="Q1054" s="265"/>
    </row>
    <row r="1055" spans="1:18" x14ac:dyDescent="0.25">
      <c r="A1055" s="611">
        <v>571600</v>
      </c>
      <c r="B1055" s="310"/>
      <c r="C1055" s="300"/>
      <c r="D1055" s="249" t="s">
        <v>2710</v>
      </c>
      <c r="E1055" s="267" t="s">
        <v>10177</v>
      </c>
      <c r="F1055" s="249"/>
      <c r="G1055" s="248"/>
      <c r="H1055" s="248"/>
      <c r="I1055" s="248"/>
      <c r="J1055" s="248"/>
      <c r="K1055" s="249" t="s">
        <v>15</v>
      </c>
      <c r="L1055" s="249"/>
      <c r="M1055" s="256"/>
      <c r="N1055" s="613"/>
      <c r="P1055" s="266"/>
      <c r="Q1055" s="265"/>
    </row>
    <row r="1056" spans="1:18" x14ac:dyDescent="0.25">
      <c r="A1056" s="611">
        <v>571700</v>
      </c>
      <c r="B1056" s="310"/>
      <c r="C1056" s="300"/>
      <c r="D1056" s="249" t="s">
        <v>2710</v>
      </c>
      <c r="E1056" s="267" t="s">
        <v>10178</v>
      </c>
      <c r="F1056" s="249"/>
      <c r="G1056" s="248"/>
      <c r="H1056" s="248"/>
      <c r="I1056" s="248"/>
      <c r="J1056" s="248"/>
      <c r="K1056" s="249" t="s">
        <v>15</v>
      </c>
      <c r="L1056" s="249"/>
      <c r="M1056" s="256"/>
      <c r="N1056" s="613"/>
      <c r="P1056" s="266"/>
      <c r="Q1056" s="265"/>
    </row>
    <row r="1057" spans="1:17" x14ac:dyDescent="0.25">
      <c r="A1057" s="611">
        <v>571800</v>
      </c>
      <c r="B1057" s="310"/>
      <c r="C1057" s="300"/>
      <c r="D1057" s="249" t="s">
        <v>2710</v>
      </c>
      <c r="E1057" s="267" t="s">
        <v>10179</v>
      </c>
      <c r="F1057" s="249"/>
      <c r="G1057" s="248"/>
      <c r="H1057" s="248"/>
      <c r="I1057" s="248"/>
      <c r="J1057" s="248"/>
      <c r="K1057" s="249" t="s">
        <v>15</v>
      </c>
      <c r="L1057" s="249"/>
      <c r="M1057" s="256"/>
      <c r="N1057" s="613"/>
      <c r="P1057" s="266"/>
      <c r="Q1057" s="265"/>
    </row>
    <row r="1058" spans="1:17" x14ac:dyDescent="0.25">
      <c r="A1058" s="611">
        <v>571900</v>
      </c>
      <c r="B1058" s="310"/>
      <c r="C1058" s="300"/>
      <c r="D1058" s="249" t="s">
        <v>2710</v>
      </c>
      <c r="E1058" s="267" t="s">
        <v>10180</v>
      </c>
      <c r="F1058" s="249"/>
      <c r="G1058" s="248"/>
      <c r="H1058" s="248"/>
      <c r="I1058" s="248"/>
      <c r="J1058" s="248"/>
      <c r="K1058" s="249" t="s">
        <v>15</v>
      </c>
      <c r="L1058" s="249"/>
      <c r="M1058" s="256"/>
      <c r="N1058" s="613"/>
      <c r="P1058" s="266"/>
      <c r="Q1058" s="265"/>
    </row>
    <row r="1059" spans="1:17" x14ac:dyDescent="0.25">
      <c r="A1059" s="611">
        <v>572000</v>
      </c>
      <c r="B1059" s="310"/>
      <c r="C1059" s="300"/>
      <c r="D1059" s="249" t="s">
        <v>2710</v>
      </c>
      <c r="E1059" s="267" t="s">
        <v>10181</v>
      </c>
      <c r="F1059" s="249"/>
      <c r="G1059" s="248"/>
      <c r="H1059" s="248"/>
      <c r="I1059" s="248"/>
      <c r="J1059" s="248"/>
      <c r="K1059" s="249" t="s">
        <v>15</v>
      </c>
      <c r="L1059" s="249"/>
      <c r="M1059" s="256"/>
      <c r="N1059" s="613"/>
      <c r="P1059" s="266"/>
      <c r="Q1059" s="265"/>
    </row>
    <row r="1060" spans="1:17" x14ac:dyDescent="0.25">
      <c r="A1060" s="611">
        <v>572100</v>
      </c>
      <c r="B1060" s="310"/>
      <c r="C1060" s="300"/>
      <c r="D1060" s="249" t="s">
        <v>2710</v>
      </c>
      <c r="E1060" s="267" t="s">
        <v>10182</v>
      </c>
      <c r="F1060" s="249"/>
      <c r="G1060" s="248"/>
      <c r="H1060" s="248"/>
      <c r="I1060" s="248"/>
      <c r="J1060" s="248"/>
      <c r="K1060" s="249" t="s">
        <v>15</v>
      </c>
      <c r="L1060" s="249"/>
      <c r="M1060" s="256"/>
      <c r="N1060" s="613"/>
      <c r="P1060" s="266"/>
      <c r="Q1060" s="265"/>
    </row>
    <row r="1061" spans="1:17" x14ac:dyDescent="0.25">
      <c r="A1061" s="611">
        <v>572200</v>
      </c>
      <c r="B1061" s="310"/>
      <c r="C1061" s="300"/>
      <c r="D1061" s="249" t="s">
        <v>2710</v>
      </c>
      <c r="E1061" s="267" t="s">
        <v>10183</v>
      </c>
      <c r="F1061" s="249"/>
      <c r="G1061" s="248"/>
      <c r="H1061" s="248"/>
      <c r="I1061" s="248"/>
      <c r="J1061" s="248"/>
      <c r="K1061" s="249" t="s">
        <v>15</v>
      </c>
      <c r="L1061" s="249"/>
      <c r="M1061" s="256"/>
      <c r="N1061" s="613"/>
      <c r="P1061" s="266"/>
      <c r="Q1061" s="265"/>
    </row>
    <row r="1062" spans="1:17" x14ac:dyDescent="0.25">
      <c r="A1062" s="611">
        <v>572300</v>
      </c>
      <c r="B1062" s="310"/>
      <c r="C1062" s="300"/>
      <c r="D1062" s="249" t="s">
        <v>2710</v>
      </c>
      <c r="E1062" s="267" t="s">
        <v>10184</v>
      </c>
      <c r="F1062" s="249"/>
      <c r="G1062" s="248"/>
      <c r="H1062" s="248"/>
      <c r="I1062" s="248"/>
      <c r="J1062" s="248"/>
      <c r="K1062" s="249" t="s">
        <v>15</v>
      </c>
      <c r="L1062" s="249"/>
      <c r="M1062" s="256"/>
      <c r="N1062" s="613"/>
      <c r="P1062" s="266"/>
      <c r="Q1062" s="265"/>
    </row>
    <row r="1063" spans="1:17" x14ac:dyDescent="0.25">
      <c r="A1063" s="611">
        <v>572400</v>
      </c>
      <c r="B1063" s="310"/>
      <c r="C1063" s="300"/>
      <c r="D1063" s="249" t="s">
        <v>2710</v>
      </c>
      <c r="E1063" s="267" t="s">
        <v>10185</v>
      </c>
      <c r="F1063" s="249"/>
      <c r="G1063" s="248"/>
      <c r="H1063" s="248"/>
      <c r="I1063" s="248"/>
      <c r="J1063" s="248"/>
      <c r="K1063" s="249" t="s">
        <v>15</v>
      </c>
      <c r="L1063" s="249"/>
      <c r="M1063" s="256"/>
      <c r="N1063" s="613"/>
      <c r="P1063" s="266"/>
      <c r="Q1063" s="265"/>
    </row>
    <row r="1064" spans="1:17" x14ac:dyDescent="0.25">
      <c r="A1064" s="611">
        <v>572500</v>
      </c>
      <c r="B1064" s="310"/>
      <c r="C1064" s="300"/>
      <c r="D1064" s="249" t="s">
        <v>2710</v>
      </c>
      <c r="E1064" s="267" t="s">
        <v>10186</v>
      </c>
      <c r="F1064" s="249"/>
      <c r="G1064" s="248"/>
      <c r="H1064" s="248"/>
      <c r="I1064" s="248"/>
      <c r="J1064" s="248"/>
      <c r="K1064" s="249" t="s">
        <v>15</v>
      </c>
      <c r="L1064" s="249"/>
      <c r="M1064" s="256"/>
      <c r="N1064" s="613"/>
      <c r="P1064" s="266"/>
      <c r="Q1064" s="265"/>
    </row>
    <row r="1065" spans="1:17" x14ac:dyDescent="0.25">
      <c r="A1065" s="611">
        <v>572600</v>
      </c>
      <c r="B1065" s="310"/>
      <c r="C1065" s="300"/>
      <c r="D1065" s="249" t="s">
        <v>2710</v>
      </c>
      <c r="E1065" s="267" t="s">
        <v>10187</v>
      </c>
      <c r="F1065" s="249"/>
      <c r="G1065" s="248"/>
      <c r="H1065" s="248"/>
      <c r="I1065" s="248"/>
      <c r="J1065" s="248"/>
      <c r="K1065" s="249" t="s">
        <v>15</v>
      </c>
      <c r="L1065" s="249"/>
      <c r="M1065" s="256"/>
      <c r="N1065" s="613"/>
      <c r="P1065" s="266"/>
      <c r="Q1065" s="265"/>
    </row>
    <row r="1066" spans="1:17" x14ac:dyDescent="0.25">
      <c r="A1066" s="611">
        <v>572700</v>
      </c>
      <c r="B1066" s="310"/>
      <c r="C1066" s="300"/>
      <c r="D1066" s="249" t="s">
        <v>2710</v>
      </c>
      <c r="E1066" s="267" t="s">
        <v>10188</v>
      </c>
      <c r="F1066" s="249"/>
      <c r="G1066" s="248"/>
      <c r="H1066" s="248"/>
      <c r="I1066" s="248"/>
      <c r="J1066" s="248"/>
      <c r="K1066" s="249" t="s">
        <v>15</v>
      </c>
      <c r="L1066" s="249"/>
      <c r="M1066" s="256"/>
      <c r="N1066" s="613"/>
      <c r="P1066" s="266"/>
      <c r="Q1066" s="265"/>
    </row>
    <row r="1067" spans="1:17" x14ac:dyDescent="0.25">
      <c r="A1067" s="611">
        <v>572800</v>
      </c>
      <c r="B1067" s="310"/>
      <c r="C1067" s="300"/>
      <c r="D1067" s="249" t="s">
        <v>2710</v>
      </c>
      <c r="E1067" s="267" t="s">
        <v>10189</v>
      </c>
      <c r="F1067" s="249"/>
      <c r="G1067" s="248"/>
      <c r="H1067" s="248"/>
      <c r="I1067" s="248"/>
      <c r="J1067" s="248"/>
      <c r="K1067" s="249" t="s">
        <v>15</v>
      </c>
      <c r="L1067" s="249"/>
      <c r="M1067" s="256"/>
      <c r="N1067" s="613"/>
      <c r="P1067" s="266"/>
      <c r="Q1067" s="265"/>
    </row>
    <row r="1068" spans="1:17" x14ac:dyDescent="0.25">
      <c r="A1068" s="611">
        <v>572900</v>
      </c>
      <c r="B1068" s="310"/>
      <c r="C1068" s="300"/>
      <c r="D1068" s="249" t="s">
        <v>2710</v>
      </c>
      <c r="E1068" s="267" t="s">
        <v>10190</v>
      </c>
      <c r="F1068" s="249"/>
      <c r="G1068" s="248"/>
      <c r="H1068" s="248"/>
      <c r="I1068" s="248"/>
      <c r="J1068" s="248"/>
      <c r="K1068" s="249" t="s">
        <v>15</v>
      </c>
      <c r="L1068" s="249"/>
      <c r="M1068" s="256"/>
      <c r="N1068" s="613"/>
      <c r="P1068" s="266"/>
      <c r="Q1068" s="265"/>
    </row>
    <row r="1069" spans="1:17" x14ac:dyDescent="0.25">
      <c r="A1069" s="611">
        <v>573000</v>
      </c>
      <c r="B1069" s="310"/>
      <c r="C1069" s="300"/>
      <c r="D1069" s="249" t="s">
        <v>2710</v>
      </c>
      <c r="E1069" s="267" t="s">
        <v>10191</v>
      </c>
      <c r="F1069" s="249"/>
      <c r="G1069" s="248"/>
      <c r="H1069" s="248"/>
      <c r="I1069" s="248"/>
      <c r="J1069" s="248"/>
      <c r="K1069" s="249" t="s">
        <v>15</v>
      </c>
      <c r="L1069" s="249"/>
      <c r="M1069" s="256"/>
      <c r="N1069" s="613"/>
      <c r="P1069" s="266"/>
      <c r="Q1069" s="265"/>
    </row>
    <row r="1070" spans="1:17" x14ac:dyDescent="0.25">
      <c r="A1070" s="611">
        <v>573100</v>
      </c>
      <c r="B1070" s="310"/>
      <c r="C1070" s="300"/>
      <c r="D1070" s="249" t="s">
        <v>2710</v>
      </c>
      <c r="E1070" s="267" t="s">
        <v>10192</v>
      </c>
      <c r="F1070" s="249"/>
      <c r="G1070" s="248"/>
      <c r="H1070" s="248"/>
      <c r="I1070" s="248"/>
      <c r="J1070" s="248"/>
      <c r="K1070" s="249" t="s">
        <v>15</v>
      </c>
      <c r="L1070" s="249"/>
      <c r="M1070" s="256"/>
      <c r="N1070" s="613"/>
      <c r="P1070" s="266"/>
      <c r="Q1070" s="265"/>
    </row>
    <row r="1071" spans="1:17" x14ac:dyDescent="0.25">
      <c r="A1071" s="611">
        <v>573200</v>
      </c>
      <c r="B1071" s="310"/>
      <c r="C1071" s="300"/>
      <c r="D1071" s="249" t="s">
        <v>2710</v>
      </c>
      <c r="E1071" s="267" t="s">
        <v>10193</v>
      </c>
      <c r="F1071" s="249"/>
      <c r="G1071" s="248"/>
      <c r="H1071" s="248"/>
      <c r="I1071" s="248"/>
      <c r="J1071" s="248"/>
      <c r="K1071" s="249" t="s">
        <v>15</v>
      </c>
      <c r="L1071" s="249"/>
      <c r="M1071" s="256"/>
      <c r="N1071" s="613"/>
      <c r="P1071" s="266"/>
      <c r="Q1071" s="265"/>
    </row>
    <row r="1072" spans="1:17" x14ac:dyDescent="0.25">
      <c r="A1072" s="611">
        <v>573300</v>
      </c>
      <c r="B1072" s="310"/>
      <c r="C1072" s="300"/>
      <c r="D1072" s="249" t="s">
        <v>2710</v>
      </c>
      <c r="E1072" s="267" t="s">
        <v>10194</v>
      </c>
      <c r="F1072" s="249"/>
      <c r="G1072" s="248"/>
      <c r="H1072" s="248"/>
      <c r="I1072" s="248"/>
      <c r="J1072" s="248"/>
      <c r="K1072" s="249" t="s">
        <v>15</v>
      </c>
      <c r="L1072" s="249"/>
      <c r="M1072" s="256"/>
      <c r="N1072" s="613"/>
      <c r="P1072" s="266"/>
      <c r="Q1072" s="265"/>
    </row>
    <row r="1073" spans="1:17" x14ac:dyDescent="0.25">
      <c r="A1073" s="611">
        <v>573400</v>
      </c>
      <c r="B1073" s="310"/>
      <c r="C1073" s="300"/>
      <c r="D1073" s="249" t="s">
        <v>2710</v>
      </c>
      <c r="E1073" s="267" t="s">
        <v>10195</v>
      </c>
      <c r="F1073" s="249"/>
      <c r="G1073" s="248"/>
      <c r="H1073" s="248"/>
      <c r="I1073" s="248"/>
      <c r="J1073" s="248"/>
      <c r="K1073" s="249" t="s">
        <v>15</v>
      </c>
      <c r="L1073" s="249"/>
      <c r="M1073" s="256"/>
      <c r="N1073" s="613"/>
      <c r="P1073" s="266"/>
      <c r="Q1073" s="265"/>
    </row>
    <row r="1074" spans="1:17" x14ac:dyDescent="0.25">
      <c r="A1074" s="611">
        <v>573500</v>
      </c>
      <c r="B1074" s="310"/>
      <c r="C1074" s="300"/>
      <c r="D1074" s="249" t="s">
        <v>2710</v>
      </c>
      <c r="E1074" s="267" t="s">
        <v>10196</v>
      </c>
      <c r="F1074" s="249"/>
      <c r="G1074" s="248"/>
      <c r="H1074" s="248"/>
      <c r="I1074" s="248"/>
      <c r="J1074" s="248"/>
      <c r="K1074" s="249" t="s">
        <v>15</v>
      </c>
      <c r="L1074" s="249"/>
      <c r="M1074" s="256"/>
      <c r="N1074" s="613"/>
      <c r="P1074" s="266"/>
      <c r="Q1074" s="265"/>
    </row>
    <row r="1075" spans="1:17" x14ac:dyDescent="0.25">
      <c r="A1075" s="611">
        <v>573600</v>
      </c>
      <c r="B1075" s="310"/>
      <c r="C1075" s="300"/>
      <c r="D1075" s="249" t="s">
        <v>2710</v>
      </c>
      <c r="E1075" s="267" t="s">
        <v>10197</v>
      </c>
      <c r="F1075" s="249"/>
      <c r="G1075" s="248"/>
      <c r="H1075" s="248"/>
      <c r="I1075" s="248"/>
      <c r="J1075" s="248"/>
      <c r="K1075" s="249" t="s">
        <v>15</v>
      </c>
      <c r="L1075" s="249"/>
      <c r="M1075" s="256"/>
      <c r="N1075" s="613"/>
      <c r="P1075" s="266"/>
      <c r="Q1075" s="265"/>
    </row>
    <row r="1076" spans="1:17" x14ac:dyDescent="0.25">
      <c r="A1076" s="611">
        <v>573700</v>
      </c>
      <c r="B1076" s="310"/>
      <c r="C1076" s="300"/>
      <c r="D1076" s="249" t="s">
        <v>2710</v>
      </c>
      <c r="E1076" s="267" t="s">
        <v>10198</v>
      </c>
      <c r="F1076" s="249"/>
      <c r="G1076" s="248"/>
      <c r="H1076" s="248"/>
      <c r="I1076" s="248"/>
      <c r="J1076" s="248"/>
      <c r="K1076" s="249" t="s">
        <v>15</v>
      </c>
      <c r="L1076" s="249"/>
      <c r="M1076" s="256"/>
      <c r="N1076" s="613"/>
      <c r="P1076" s="266"/>
      <c r="Q1076" s="265"/>
    </row>
    <row r="1077" spans="1:17" x14ac:dyDescent="0.25">
      <c r="A1077" s="611">
        <v>573800</v>
      </c>
      <c r="B1077" s="310"/>
      <c r="C1077" s="300"/>
      <c r="D1077" s="249" t="s">
        <v>2710</v>
      </c>
      <c r="E1077" s="267" t="s">
        <v>10199</v>
      </c>
      <c r="F1077" s="249"/>
      <c r="G1077" s="248"/>
      <c r="H1077" s="248"/>
      <c r="I1077" s="248"/>
      <c r="J1077" s="248"/>
      <c r="K1077" s="249" t="s">
        <v>15</v>
      </c>
      <c r="L1077" s="249"/>
      <c r="M1077" s="256"/>
      <c r="N1077" s="613"/>
      <c r="P1077" s="266"/>
      <c r="Q1077" s="265"/>
    </row>
    <row r="1078" spans="1:17" x14ac:dyDescent="0.25">
      <c r="A1078" s="611">
        <v>573900</v>
      </c>
      <c r="B1078" s="310"/>
      <c r="C1078" s="300"/>
      <c r="D1078" s="249" t="s">
        <v>2710</v>
      </c>
      <c r="E1078" s="267" t="s">
        <v>10200</v>
      </c>
      <c r="F1078" s="249"/>
      <c r="G1078" s="248"/>
      <c r="H1078" s="248"/>
      <c r="I1078" s="248"/>
      <c r="J1078" s="248"/>
      <c r="K1078" s="249" t="s">
        <v>15</v>
      </c>
      <c r="L1078" s="249"/>
      <c r="M1078" s="256"/>
      <c r="N1078" s="613"/>
      <c r="P1078" s="266"/>
      <c r="Q1078" s="265"/>
    </row>
    <row r="1079" spans="1:17" x14ac:dyDescent="0.25">
      <c r="A1079" s="611">
        <v>574000</v>
      </c>
      <c r="B1079" s="310"/>
      <c r="C1079" s="300"/>
      <c r="D1079" s="249" t="s">
        <v>2710</v>
      </c>
      <c r="E1079" s="267" t="s">
        <v>10201</v>
      </c>
      <c r="F1079" s="249"/>
      <c r="G1079" s="248"/>
      <c r="H1079" s="248"/>
      <c r="I1079" s="248"/>
      <c r="J1079" s="248"/>
      <c r="K1079" s="249" t="s">
        <v>15</v>
      </c>
      <c r="L1079" s="249"/>
      <c r="M1079" s="256"/>
      <c r="N1079" s="613"/>
      <c r="P1079" s="266"/>
      <c r="Q1079" s="265"/>
    </row>
    <row r="1080" spans="1:17" x14ac:dyDescent="0.25">
      <c r="A1080" s="611">
        <v>574100</v>
      </c>
      <c r="B1080" s="310"/>
      <c r="C1080" s="300"/>
      <c r="D1080" s="249" t="s">
        <v>2710</v>
      </c>
      <c r="E1080" s="267" t="s">
        <v>10202</v>
      </c>
      <c r="F1080" s="249"/>
      <c r="G1080" s="248"/>
      <c r="H1080" s="248"/>
      <c r="I1080" s="248"/>
      <c r="J1080" s="248"/>
      <c r="K1080" s="249" t="s">
        <v>15</v>
      </c>
      <c r="L1080" s="249"/>
      <c r="M1080" s="256"/>
      <c r="N1080" s="613"/>
      <c r="P1080" s="266"/>
      <c r="Q1080" s="265"/>
    </row>
    <row r="1081" spans="1:17" x14ac:dyDescent="0.25">
      <c r="A1081" s="611">
        <v>574200</v>
      </c>
      <c r="B1081" s="310"/>
      <c r="C1081" s="300"/>
      <c r="D1081" s="249" t="s">
        <v>2710</v>
      </c>
      <c r="E1081" s="267" t="s">
        <v>10203</v>
      </c>
      <c r="F1081" s="249"/>
      <c r="G1081" s="248"/>
      <c r="H1081" s="248"/>
      <c r="I1081" s="248"/>
      <c r="J1081" s="248"/>
      <c r="K1081" s="249" t="s">
        <v>15</v>
      </c>
      <c r="L1081" s="249"/>
      <c r="M1081" s="256"/>
      <c r="N1081" s="613"/>
      <c r="P1081" s="266"/>
      <c r="Q1081" s="265"/>
    </row>
    <row r="1082" spans="1:17" x14ac:dyDescent="0.25">
      <c r="A1082" s="381">
        <v>574300</v>
      </c>
      <c r="B1082" s="381"/>
      <c r="C1082" s="300"/>
      <c r="D1082" s="249" t="s">
        <v>2710</v>
      </c>
      <c r="E1082" s="267" t="s">
        <v>10204</v>
      </c>
      <c r="F1082" s="249"/>
      <c r="G1082" s="248"/>
      <c r="H1082" s="248"/>
      <c r="I1082" s="248"/>
      <c r="J1082" s="248"/>
      <c r="K1082" s="249" t="s">
        <v>15</v>
      </c>
      <c r="L1082" s="249"/>
      <c r="M1082" s="256"/>
      <c r="N1082" s="613"/>
    </row>
    <row r="1083" spans="1:17" x14ac:dyDescent="0.25">
      <c r="A1083" s="381">
        <v>574400</v>
      </c>
      <c r="B1083" s="381"/>
      <c r="C1083" s="300"/>
      <c r="D1083" s="249" t="s">
        <v>2710</v>
      </c>
      <c r="E1083" s="267" t="s">
        <v>10205</v>
      </c>
      <c r="F1083" s="249"/>
      <c r="G1083" s="248"/>
      <c r="H1083" s="248"/>
      <c r="I1083" s="248"/>
      <c r="J1083" s="248"/>
      <c r="K1083" s="249" t="s">
        <v>15</v>
      </c>
      <c r="L1083" s="249"/>
      <c r="M1083" s="256"/>
      <c r="N1083" s="613"/>
    </row>
    <row r="1084" spans="1:17" x14ac:dyDescent="0.25">
      <c r="A1084" s="381">
        <v>574500</v>
      </c>
      <c r="B1084" s="381"/>
      <c r="C1084" s="300"/>
      <c r="D1084" s="249" t="s">
        <v>2710</v>
      </c>
      <c r="E1084" s="267" t="s">
        <v>10206</v>
      </c>
      <c r="F1084" s="249"/>
      <c r="G1084" s="248"/>
      <c r="H1084" s="248"/>
      <c r="I1084" s="248"/>
      <c r="J1084" s="248"/>
      <c r="K1084" s="249" t="s">
        <v>15</v>
      </c>
      <c r="L1084" s="249"/>
      <c r="M1084" s="256"/>
      <c r="N1084" s="613"/>
    </row>
    <row r="1085" spans="1:17" x14ac:dyDescent="0.25">
      <c r="A1085" s="381">
        <v>574600</v>
      </c>
      <c r="B1085" s="381"/>
      <c r="C1085" s="267"/>
      <c r="D1085" s="249" t="s">
        <v>2710</v>
      </c>
      <c r="E1085" s="267" t="s">
        <v>10207</v>
      </c>
      <c r="F1085" s="249"/>
      <c r="G1085" s="248"/>
      <c r="H1085" s="248"/>
      <c r="I1085" s="248"/>
      <c r="J1085" s="248"/>
      <c r="K1085" s="249" t="s">
        <v>15</v>
      </c>
      <c r="L1085" s="249"/>
      <c r="M1085" s="256"/>
      <c r="N1085" s="613"/>
    </row>
    <row r="1086" spans="1:17" x14ac:dyDescent="0.25">
      <c r="A1086" s="381">
        <v>574700</v>
      </c>
      <c r="B1086" s="381"/>
      <c r="C1086" s="267"/>
      <c r="D1086" s="249" t="s">
        <v>2710</v>
      </c>
      <c r="E1086" s="267" t="s">
        <v>10208</v>
      </c>
      <c r="F1086" s="249"/>
      <c r="G1086" s="248"/>
      <c r="H1086" s="248"/>
      <c r="I1086" s="248"/>
      <c r="J1086" s="248"/>
      <c r="K1086" s="249" t="s">
        <v>15</v>
      </c>
      <c r="L1086" s="249"/>
      <c r="M1086" s="256"/>
      <c r="N1086" s="613"/>
    </row>
    <row r="1087" spans="1:17" x14ac:dyDescent="0.25">
      <c r="A1087" s="381">
        <v>574800</v>
      </c>
      <c r="B1087" s="381"/>
      <c r="C1087" s="267"/>
      <c r="D1087" s="249" t="s">
        <v>2710</v>
      </c>
      <c r="E1087" s="267" t="s">
        <v>10209</v>
      </c>
      <c r="F1087" s="249">
        <f t="shared" ref="F1087:F1098" si="38">LEN(E1087)</f>
        <v>24</v>
      </c>
      <c r="G1087" s="248"/>
      <c r="H1087" s="248"/>
      <c r="I1087" s="248"/>
      <c r="J1087" s="248"/>
      <c r="K1087" s="249" t="s">
        <v>15</v>
      </c>
      <c r="L1087" s="249"/>
      <c r="M1087" s="256" t="s">
        <v>10210</v>
      </c>
      <c r="N1087" s="613"/>
    </row>
    <row r="1088" spans="1:17" x14ac:dyDescent="0.25">
      <c r="A1088" s="381">
        <v>574900</v>
      </c>
      <c r="B1088" s="381"/>
      <c r="C1088" s="267"/>
      <c r="D1088" s="249" t="s">
        <v>2710</v>
      </c>
      <c r="E1088" s="267" t="s">
        <v>10211</v>
      </c>
      <c r="F1088" s="249">
        <f t="shared" si="38"/>
        <v>21</v>
      </c>
      <c r="G1088" s="248"/>
      <c r="H1088" s="248"/>
      <c r="I1088" s="248"/>
      <c r="J1088" s="248"/>
      <c r="K1088" s="249" t="s">
        <v>15</v>
      </c>
      <c r="L1088" s="249"/>
      <c r="M1088" s="256"/>
      <c r="N1088" s="613"/>
    </row>
    <row r="1089" spans="1:18" x14ac:dyDescent="0.25">
      <c r="A1089" s="381">
        <v>575000</v>
      </c>
      <c r="B1089" s="310"/>
      <c r="C1089" s="267"/>
      <c r="D1089" s="249" t="s">
        <v>2710</v>
      </c>
      <c r="E1089" s="267" t="s">
        <v>10212</v>
      </c>
      <c r="F1089" s="249">
        <f t="shared" si="38"/>
        <v>28</v>
      </c>
      <c r="G1089" s="248"/>
      <c r="H1089" s="248"/>
      <c r="I1089" s="248"/>
      <c r="J1089" s="248"/>
      <c r="K1089" s="249" t="s">
        <v>15</v>
      </c>
      <c r="L1089" s="249"/>
      <c r="M1089" s="256"/>
      <c r="N1089" s="613"/>
      <c r="P1089" s="266"/>
      <c r="Q1089" s="265"/>
    </row>
    <row r="1090" spans="1:18" x14ac:dyDescent="0.25">
      <c r="A1090" s="381">
        <v>575100</v>
      </c>
      <c r="B1090" s="310"/>
      <c r="C1090" s="267"/>
      <c r="D1090" s="249" t="s">
        <v>2710</v>
      </c>
      <c r="E1090" s="267" t="s">
        <v>10213</v>
      </c>
      <c r="F1090" s="249">
        <f t="shared" si="38"/>
        <v>24</v>
      </c>
      <c r="G1090" s="248"/>
      <c r="H1090" s="248"/>
      <c r="I1090" s="248"/>
      <c r="J1090" s="248"/>
      <c r="K1090" s="249" t="s">
        <v>15</v>
      </c>
      <c r="L1090" s="249"/>
      <c r="M1090" s="256"/>
      <c r="N1090" s="613"/>
      <c r="P1090" s="266"/>
      <c r="Q1090" s="265"/>
    </row>
    <row r="1091" spans="1:18" x14ac:dyDescent="0.25">
      <c r="A1091" s="381">
        <v>575200</v>
      </c>
      <c r="B1091" s="310"/>
      <c r="C1091" s="267"/>
      <c r="D1091" s="249" t="s">
        <v>2710</v>
      </c>
      <c r="E1091" s="267" t="s">
        <v>10214</v>
      </c>
      <c r="F1091" s="249">
        <f t="shared" si="38"/>
        <v>26</v>
      </c>
      <c r="G1091" s="248"/>
      <c r="H1091" s="248"/>
      <c r="I1091" s="248"/>
      <c r="J1091" s="248"/>
      <c r="K1091" s="249" t="s">
        <v>15</v>
      </c>
      <c r="L1091" s="249"/>
      <c r="M1091" s="256"/>
      <c r="N1091" s="613"/>
      <c r="P1091" s="266"/>
      <c r="Q1091" s="265"/>
    </row>
    <row r="1092" spans="1:18" x14ac:dyDescent="0.25">
      <c r="A1092" s="619">
        <v>575300</v>
      </c>
      <c r="B1092" s="310"/>
      <c r="C1092" s="267"/>
      <c r="D1092" s="249" t="s">
        <v>2710</v>
      </c>
      <c r="E1092" s="267" t="s">
        <v>10215</v>
      </c>
      <c r="F1092" s="249">
        <f t="shared" si="38"/>
        <v>25</v>
      </c>
      <c r="G1092" s="248"/>
      <c r="H1092" s="248"/>
      <c r="I1092" s="248"/>
      <c r="J1092" s="248"/>
      <c r="K1092" s="249" t="s">
        <v>15</v>
      </c>
      <c r="L1092" s="249"/>
      <c r="M1092" s="256"/>
      <c r="N1092" s="613"/>
      <c r="P1092" s="266"/>
      <c r="Q1092" s="265"/>
    </row>
    <row r="1093" spans="1:18" x14ac:dyDescent="0.25">
      <c r="A1093" s="611">
        <v>575400</v>
      </c>
      <c r="B1093" s="310"/>
      <c r="C1093" s="267"/>
      <c r="D1093" s="249" t="s">
        <v>2710</v>
      </c>
      <c r="E1093" s="267" t="s">
        <v>10216</v>
      </c>
      <c r="F1093" s="249">
        <f t="shared" si="38"/>
        <v>25</v>
      </c>
      <c r="G1093" s="248"/>
      <c r="H1093" s="248"/>
      <c r="I1093" s="248"/>
      <c r="J1093" s="248"/>
      <c r="K1093" s="249" t="s">
        <v>15</v>
      </c>
      <c r="L1093" s="249"/>
      <c r="M1093" s="256"/>
      <c r="N1093" s="613"/>
      <c r="P1093" s="266"/>
      <c r="Q1093" s="265"/>
    </row>
    <row r="1094" spans="1:18" x14ac:dyDescent="0.25">
      <c r="A1094" s="611">
        <v>575500</v>
      </c>
      <c r="B1094" s="310"/>
      <c r="C1094" s="267"/>
      <c r="D1094" s="249" t="s">
        <v>2710</v>
      </c>
      <c r="E1094" s="267" t="s">
        <v>10217</v>
      </c>
      <c r="F1094" s="249">
        <f t="shared" si="38"/>
        <v>19</v>
      </c>
      <c r="G1094" s="248"/>
      <c r="H1094" s="248"/>
      <c r="I1094" s="248"/>
      <c r="J1094" s="248"/>
      <c r="K1094" s="249" t="s">
        <v>15</v>
      </c>
      <c r="L1094" s="249"/>
      <c r="M1094" s="256"/>
      <c r="N1094" s="613"/>
      <c r="P1094" s="266"/>
      <c r="Q1094" s="265"/>
    </row>
    <row r="1095" spans="1:18" x14ac:dyDescent="0.25">
      <c r="A1095" s="611">
        <v>575600</v>
      </c>
      <c r="B1095" s="310"/>
      <c r="C1095" s="267"/>
      <c r="D1095" s="249" t="s">
        <v>2710</v>
      </c>
      <c r="E1095" s="267" t="s">
        <v>10218</v>
      </c>
      <c r="F1095" s="249">
        <f t="shared" si="38"/>
        <v>30</v>
      </c>
      <c r="G1095" s="248"/>
      <c r="H1095" s="248"/>
      <c r="I1095" s="248"/>
      <c r="J1095" s="248"/>
      <c r="K1095" s="249" t="s">
        <v>15</v>
      </c>
      <c r="L1095" s="249"/>
      <c r="M1095" s="256"/>
      <c r="N1095" s="613"/>
      <c r="P1095" s="266"/>
      <c r="Q1095" s="265"/>
    </row>
    <row r="1096" spans="1:18" x14ac:dyDescent="0.25">
      <c r="A1096" s="611">
        <v>575700</v>
      </c>
      <c r="B1096" s="310"/>
      <c r="C1096" s="267"/>
      <c r="D1096" s="249" t="s">
        <v>2710</v>
      </c>
      <c r="E1096" s="267" t="s">
        <v>10219</v>
      </c>
      <c r="F1096" s="249">
        <f t="shared" si="38"/>
        <v>20</v>
      </c>
      <c r="G1096" s="248"/>
      <c r="H1096" s="248"/>
      <c r="I1096" s="248"/>
      <c r="J1096" s="248"/>
      <c r="K1096" s="249" t="s">
        <v>15</v>
      </c>
      <c r="L1096" s="249"/>
      <c r="M1096" s="256"/>
      <c r="N1096" s="613"/>
      <c r="P1096" s="266"/>
      <c r="Q1096" s="265"/>
    </row>
    <row r="1097" spans="1:18" x14ac:dyDescent="0.25">
      <c r="A1097" s="822">
        <v>575800</v>
      </c>
      <c r="B1097" s="823"/>
      <c r="C1097" s="824"/>
      <c r="D1097" s="825"/>
      <c r="E1097" s="831" t="s">
        <v>16577</v>
      </c>
      <c r="F1097" s="249">
        <f t="shared" si="38"/>
        <v>29</v>
      </c>
      <c r="G1097" s="248"/>
      <c r="H1097" s="248"/>
      <c r="I1097" s="248"/>
      <c r="J1097" s="248"/>
      <c r="K1097" s="249" t="s">
        <v>15</v>
      </c>
      <c r="L1097" s="249"/>
      <c r="M1097" s="256"/>
      <c r="N1097" s="613"/>
      <c r="P1097" s="266"/>
      <c r="Q1097" s="265"/>
    </row>
    <row r="1098" spans="1:18" ht="18" x14ac:dyDescent="0.25">
      <c r="A1098" s="611"/>
      <c r="B1098" s="310"/>
      <c r="C1098" s="267"/>
      <c r="D1098" s="249"/>
      <c r="E1098" s="271" t="s">
        <v>7688</v>
      </c>
      <c r="F1098" s="249">
        <f t="shared" si="38"/>
        <v>19</v>
      </c>
      <c r="G1098" s="248"/>
      <c r="H1098" s="248"/>
      <c r="I1098" s="248" t="s">
        <v>15</v>
      </c>
      <c r="J1098" s="248"/>
      <c r="K1098" s="249"/>
      <c r="L1098" s="249"/>
      <c r="M1098" s="256"/>
      <c r="N1098" s="613"/>
      <c r="P1098" s="266"/>
      <c r="Q1098" s="265"/>
      <c r="R1098" s="236" t="str">
        <f>+IF(Q1098&gt;10,"over"," ")</f>
        <v xml:space="preserve"> </v>
      </c>
    </row>
    <row r="1099" spans="1:18" ht="15.75" x14ac:dyDescent="0.25">
      <c r="A1099" s="611"/>
      <c r="B1099" s="310"/>
      <c r="C1099" s="267"/>
      <c r="D1099" s="249"/>
      <c r="E1099" s="625" t="s">
        <v>7688</v>
      </c>
      <c r="F1099" s="249"/>
      <c r="G1099" s="248"/>
      <c r="H1099" s="248"/>
      <c r="I1099" s="248"/>
      <c r="J1099" s="248" t="s">
        <v>15</v>
      </c>
      <c r="K1099" s="249"/>
      <c r="L1099" s="249"/>
      <c r="M1099" s="256"/>
      <c r="N1099" s="613" t="s">
        <v>10220</v>
      </c>
      <c r="P1099" s="266"/>
      <c r="Q1099" s="265"/>
      <c r="R1099" s="236" t="str">
        <f>+IF(Q1099&gt;10,"over"," ")</f>
        <v xml:space="preserve"> </v>
      </c>
    </row>
    <row r="1100" spans="1:18" x14ac:dyDescent="0.25">
      <c r="A1100" s="611">
        <v>576000</v>
      </c>
      <c r="B1100" s="310"/>
      <c r="C1100" s="267"/>
      <c r="D1100" s="249" t="s">
        <v>2710</v>
      </c>
      <c r="E1100" s="611" t="s">
        <v>7688</v>
      </c>
      <c r="F1100" s="249">
        <f>LEN(E1100)</f>
        <v>19</v>
      </c>
      <c r="G1100" s="248"/>
      <c r="H1100" s="248"/>
      <c r="I1100" s="248"/>
      <c r="J1100" s="248"/>
      <c r="K1100" s="249" t="s">
        <v>15</v>
      </c>
      <c r="L1100" s="249"/>
      <c r="M1100" s="256" t="s">
        <v>10221</v>
      </c>
      <c r="N1100" s="613"/>
      <c r="P1100" s="266" t="s">
        <v>10222</v>
      </c>
      <c r="Q1100" s="265">
        <f>+LEN(P1100)</f>
        <v>10</v>
      </c>
      <c r="R1100" s="236" t="str">
        <f>+IF(Q1100&gt;10,"over"," ")</f>
        <v xml:space="preserve"> </v>
      </c>
    </row>
    <row r="1101" spans="1:18" ht="18" x14ac:dyDescent="0.25">
      <c r="A1101" s="611">
        <v>580000</v>
      </c>
      <c r="B1101" s="310"/>
      <c r="C1101" s="300"/>
      <c r="D1101" s="249" t="s">
        <v>2710</v>
      </c>
      <c r="E1101" s="271" t="s">
        <v>10223</v>
      </c>
      <c r="F1101" s="249">
        <f>+LEN(E1101)</f>
        <v>24</v>
      </c>
      <c r="G1101" s="248" t="s">
        <v>15</v>
      </c>
      <c r="H1101" s="248"/>
      <c r="I1101" s="248" t="s">
        <v>15</v>
      </c>
      <c r="J1101" s="248"/>
      <c r="K1101" s="249"/>
      <c r="L1101" s="249"/>
      <c r="M1101" s="256"/>
      <c r="N1101" s="613"/>
    </row>
    <row r="1102" spans="1:18" ht="26.25" x14ac:dyDescent="0.25">
      <c r="A1102" s="611"/>
      <c r="B1102" s="310"/>
      <c r="C1102" s="300"/>
      <c r="D1102" s="249"/>
      <c r="E1102" s="625" t="s">
        <v>10223</v>
      </c>
      <c r="F1102" s="249">
        <f>+LEN(E1102)</f>
        <v>24</v>
      </c>
      <c r="G1102" s="248"/>
      <c r="H1102" s="248"/>
      <c r="I1102" s="248"/>
      <c r="J1102" s="248" t="s">
        <v>15</v>
      </c>
      <c r="K1102" s="249"/>
      <c r="L1102" s="249"/>
      <c r="M1102" s="256"/>
      <c r="N1102" s="613" t="s">
        <v>10224</v>
      </c>
    </row>
    <row r="1103" spans="1:18" x14ac:dyDescent="0.25">
      <c r="A1103" s="611">
        <v>581000</v>
      </c>
      <c r="B1103" s="310" t="s">
        <v>10225</v>
      </c>
      <c r="C1103" s="300" t="s">
        <v>10226</v>
      </c>
      <c r="D1103" s="249" t="s">
        <v>2710</v>
      </c>
      <c r="E1103" s="267" t="s">
        <v>10223</v>
      </c>
      <c r="F1103" s="249">
        <f>+LEN(E1103)</f>
        <v>24</v>
      </c>
      <c r="G1103" s="248"/>
      <c r="H1103" s="248"/>
      <c r="I1103" s="248"/>
      <c r="J1103" s="248"/>
      <c r="K1103" s="249" t="s">
        <v>15</v>
      </c>
      <c r="L1103" s="249"/>
      <c r="M1103" s="256"/>
      <c r="N1103" s="613"/>
    </row>
    <row r="1104" spans="1:18" ht="15.75" thickBot="1" x14ac:dyDescent="0.3">
      <c r="A1104" s="641"/>
      <c r="B1104" s="642"/>
      <c r="C1104" s="643"/>
      <c r="D1104" s="316"/>
      <c r="E1104" s="317"/>
      <c r="F1104" s="316">
        <f>+LEN(E1104)</f>
        <v>0</v>
      </c>
      <c r="G1104" s="320"/>
      <c r="H1104" s="320"/>
      <c r="I1104" s="320"/>
      <c r="J1104" s="320"/>
      <c r="K1104" s="316"/>
      <c r="L1104" s="316"/>
      <c r="M1104" s="322"/>
      <c r="N1104" s="613"/>
    </row>
    <row r="1105" spans="1:10" x14ac:dyDescent="0.25">
      <c r="A1105" s="644"/>
      <c r="B1105" s="645"/>
      <c r="C1105" s="645"/>
      <c r="E1105" s="645"/>
      <c r="G1105" s="158"/>
      <c r="H1105" s="158"/>
      <c r="I1105" s="158"/>
      <c r="J1105" s="158"/>
    </row>
    <row r="1106" spans="1:10" x14ac:dyDescent="0.25">
      <c r="E1106" s="158"/>
      <c r="G1106" s="158"/>
      <c r="H1106" s="158"/>
      <c r="I1106" s="158"/>
      <c r="J1106" s="158"/>
    </row>
    <row r="1107" spans="1:10" x14ac:dyDescent="0.25">
      <c r="G1107" s="158"/>
      <c r="H1107" s="158"/>
      <c r="I1107" s="158"/>
      <c r="J1107" s="158"/>
    </row>
  </sheetData>
  <mergeCells count="1">
    <mergeCell ref="A1:M1"/>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485A-A3FE-4094-8CD0-D7A85AD36F71}">
  <dimension ref="A1:XFD1686"/>
  <sheetViews>
    <sheetView zoomScaleNormal="100" workbookViewId="0">
      <pane ySplit="2" topLeftCell="A3" activePane="bottomLeft" state="frozenSplit"/>
      <selection pane="bottomLeft" activeCell="A3" sqref="A3"/>
    </sheetView>
  </sheetViews>
  <sheetFormatPr defaultColWidth="8.85546875" defaultRowHeight="12.75" x14ac:dyDescent="0.2"/>
  <cols>
    <col min="1" max="1" width="7.42578125" style="733" customWidth="1"/>
    <col min="2" max="2" width="10.140625" bestFit="1" customWidth="1"/>
    <col min="3" max="3" width="7.42578125" customWidth="1"/>
    <col min="4" max="4" width="7" customWidth="1"/>
    <col min="5" max="5" width="5.7109375" bestFit="1" customWidth="1"/>
    <col min="6" max="6" width="29.42578125" customWidth="1"/>
    <col min="7" max="7" width="50.28515625" customWidth="1"/>
    <col min="8" max="8" width="3.140625" customWidth="1"/>
    <col min="9" max="9" width="3" customWidth="1"/>
    <col min="10" max="10" width="3.7109375" customWidth="1"/>
    <col min="11" max="11" width="3.28515625" customWidth="1"/>
    <col min="12" max="13" width="3.140625" customWidth="1"/>
    <col min="14" max="14" width="34" customWidth="1"/>
  </cols>
  <sheetData>
    <row r="1" spans="1:15" ht="33" customHeight="1" x14ac:dyDescent="0.3">
      <c r="A1" s="830" t="str">
        <f>Assets!A1</f>
        <v>County of Riverside
as of May 1, 2024</v>
      </c>
      <c r="B1" s="830"/>
      <c r="C1" s="830"/>
      <c r="D1" s="830"/>
      <c r="E1" s="830"/>
      <c r="F1" s="830"/>
      <c r="G1" s="830"/>
      <c r="H1" s="830"/>
      <c r="I1" s="830"/>
      <c r="J1" s="830"/>
      <c r="K1" s="830"/>
      <c r="L1" s="830"/>
      <c r="M1" s="830"/>
      <c r="N1" s="830"/>
    </row>
    <row r="2" spans="1:15" ht="27" customHeight="1" x14ac:dyDescent="0.2">
      <c r="A2" s="770" t="s">
        <v>0</v>
      </c>
      <c r="B2" s="1" t="s">
        <v>1</v>
      </c>
      <c r="C2" s="2" t="s">
        <v>2</v>
      </c>
      <c r="D2" s="2" t="s">
        <v>3</v>
      </c>
      <c r="E2" s="3" t="s">
        <v>4</v>
      </c>
      <c r="F2" s="4" t="s">
        <v>5</v>
      </c>
      <c r="G2" s="5" t="s">
        <v>6</v>
      </c>
      <c r="H2" s="656" t="s">
        <v>7</v>
      </c>
      <c r="I2" s="657" t="s">
        <v>8</v>
      </c>
      <c r="J2" s="6" t="s">
        <v>15262</v>
      </c>
      <c r="K2" s="658" t="s">
        <v>9</v>
      </c>
      <c r="L2" s="659" t="s">
        <v>10</v>
      </c>
      <c r="M2" s="660" t="s">
        <v>11</v>
      </c>
      <c r="N2" s="7" t="s">
        <v>12</v>
      </c>
      <c r="O2" s="7" t="s">
        <v>13</v>
      </c>
    </row>
    <row r="3" spans="1:15" ht="15" customHeight="1" x14ac:dyDescent="0.2">
      <c r="A3" s="771"/>
      <c r="B3" s="8"/>
      <c r="C3" s="9"/>
      <c r="D3" s="10"/>
      <c r="E3" s="11"/>
      <c r="F3" s="12" t="s">
        <v>14</v>
      </c>
      <c r="G3" s="13" t="s">
        <v>14</v>
      </c>
      <c r="H3" s="14" t="s">
        <v>15</v>
      </c>
      <c r="I3" s="14"/>
      <c r="J3" s="14"/>
      <c r="K3" s="14"/>
      <c r="L3" s="14"/>
      <c r="M3" s="14"/>
      <c r="N3" s="15"/>
    </row>
    <row r="4" spans="1:15" ht="13.5" x14ac:dyDescent="0.2">
      <c r="A4" s="772"/>
      <c r="B4" s="16"/>
      <c r="C4" s="17"/>
      <c r="D4" s="18"/>
      <c r="E4" s="19" t="s">
        <v>16</v>
      </c>
      <c r="F4" s="20" t="s">
        <v>17</v>
      </c>
      <c r="G4" s="21" t="s">
        <v>17</v>
      </c>
      <c r="H4" s="22"/>
      <c r="I4" s="23" t="s">
        <v>15</v>
      </c>
      <c r="J4" s="24"/>
      <c r="K4" s="25"/>
      <c r="L4" s="26"/>
      <c r="M4" s="27"/>
      <c r="N4" s="28"/>
    </row>
    <row r="5" spans="1:15" x14ac:dyDescent="0.2">
      <c r="A5" s="773" t="s">
        <v>18</v>
      </c>
      <c r="B5" s="30">
        <v>10000</v>
      </c>
      <c r="C5" s="31"/>
      <c r="D5" s="32" t="s">
        <v>16</v>
      </c>
      <c r="E5" s="33" t="s">
        <v>19</v>
      </c>
      <c r="F5" s="34" t="s">
        <v>20</v>
      </c>
      <c r="G5" s="35" t="s">
        <v>20</v>
      </c>
      <c r="H5" s="36"/>
      <c r="I5" s="37"/>
      <c r="J5" s="38" t="s">
        <v>15</v>
      </c>
      <c r="K5" s="38"/>
      <c r="L5" s="39"/>
      <c r="M5" s="39"/>
      <c r="N5" s="40"/>
    </row>
    <row r="6" spans="1:15" ht="25.5" x14ac:dyDescent="0.2">
      <c r="A6" s="773" t="s">
        <v>18</v>
      </c>
      <c r="B6" s="41">
        <v>10050</v>
      </c>
      <c r="C6" s="42" t="s">
        <v>21</v>
      </c>
      <c r="D6" s="43" t="s">
        <v>16</v>
      </c>
      <c r="E6" s="44" t="s">
        <v>19</v>
      </c>
      <c r="F6" s="45" t="s">
        <v>22</v>
      </c>
      <c r="G6" s="46" t="s">
        <v>23</v>
      </c>
      <c r="H6" s="46"/>
      <c r="I6" s="47"/>
      <c r="J6" s="38"/>
      <c r="K6" s="38" t="s">
        <v>15</v>
      </c>
      <c r="L6" s="39"/>
      <c r="M6" s="39"/>
      <c r="N6" s="48"/>
    </row>
    <row r="7" spans="1:15" x14ac:dyDescent="0.2">
      <c r="A7" s="774" t="s">
        <v>18</v>
      </c>
      <c r="B7" s="41">
        <v>10060</v>
      </c>
      <c r="C7" s="49" t="s">
        <v>24</v>
      </c>
      <c r="D7" s="50" t="s">
        <v>16</v>
      </c>
      <c r="E7" s="51" t="s">
        <v>19</v>
      </c>
      <c r="F7" s="52" t="s">
        <v>25</v>
      </c>
      <c r="G7" s="53" t="s">
        <v>26</v>
      </c>
      <c r="H7" s="53"/>
      <c r="I7" s="54"/>
      <c r="J7" s="55"/>
      <c r="K7" s="55"/>
      <c r="L7" s="56" t="s">
        <v>15</v>
      </c>
      <c r="M7" s="56"/>
      <c r="N7" s="57"/>
    </row>
    <row r="8" spans="1:15" x14ac:dyDescent="0.2">
      <c r="A8" s="775" t="s">
        <v>18</v>
      </c>
      <c r="B8" s="41">
        <v>10070</v>
      </c>
      <c r="C8" s="58" t="s">
        <v>27</v>
      </c>
      <c r="D8" s="50" t="s">
        <v>16</v>
      </c>
      <c r="E8" s="51" t="s">
        <v>19</v>
      </c>
      <c r="F8" s="52" t="s">
        <v>28</v>
      </c>
      <c r="G8" s="53" t="s">
        <v>29</v>
      </c>
      <c r="H8" s="53"/>
      <c r="I8" s="54"/>
      <c r="J8" s="55"/>
      <c r="K8" s="55"/>
      <c r="L8" s="56" t="s">
        <v>15</v>
      </c>
      <c r="M8" s="56"/>
      <c r="N8" s="57"/>
    </row>
    <row r="9" spans="1:15" x14ac:dyDescent="0.2">
      <c r="A9" s="775" t="s">
        <v>18</v>
      </c>
      <c r="B9" s="41">
        <v>10080</v>
      </c>
      <c r="C9" s="58"/>
      <c r="D9" s="50" t="s">
        <v>16</v>
      </c>
      <c r="E9" s="51"/>
      <c r="F9" s="52" t="s">
        <v>30</v>
      </c>
      <c r="G9" s="53" t="s">
        <v>31</v>
      </c>
      <c r="H9" s="53"/>
      <c r="I9" s="54"/>
      <c r="J9" s="55"/>
      <c r="K9" s="55"/>
      <c r="L9" s="56" t="s">
        <v>15</v>
      </c>
      <c r="M9" s="56"/>
      <c r="N9" s="57"/>
    </row>
    <row r="10" spans="1:15" ht="25.5" x14ac:dyDescent="0.2">
      <c r="A10" s="776" t="s">
        <v>18</v>
      </c>
      <c r="B10" s="41">
        <v>10100</v>
      </c>
      <c r="C10" s="59" t="s">
        <v>32</v>
      </c>
      <c r="D10" s="60" t="s">
        <v>16</v>
      </c>
      <c r="E10" s="51" t="s">
        <v>19</v>
      </c>
      <c r="F10" s="61" t="s">
        <v>33</v>
      </c>
      <c r="G10" s="62" t="s">
        <v>34</v>
      </c>
      <c r="H10" s="62"/>
      <c r="I10" s="54"/>
      <c r="J10" s="55"/>
      <c r="K10" s="55" t="s">
        <v>15</v>
      </c>
      <c r="L10" s="56"/>
      <c r="M10" s="56"/>
      <c r="N10" s="63"/>
    </row>
    <row r="11" spans="1:15" x14ac:dyDescent="0.2">
      <c r="A11" s="774" t="s">
        <v>18</v>
      </c>
      <c r="B11" s="41">
        <v>10110</v>
      </c>
      <c r="C11" s="49" t="s">
        <v>35</v>
      </c>
      <c r="D11" s="64"/>
      <c r="E11" s="51" t="s">
        <v>19</v>
      </c>
      <c r="F11" s="65" t="s">
        <v>36</v>
      </c>
      <c r="G11" s="53" t="s">
        <v>37</v>
      </c>
      <c r="H11" s="53"/>
      <c r="I11" s="54"/>
      <c r="J11" s="55"/>
      <c r="K11" s="55"/>
      <c r="L11" s="56" t="s">
        <v>15</v>
      </c>
      <c r="M11" s="56"/>
      <c r="N11" s="57"/>
    </row>
    <row r="12" spans="1:15" ht="25.5" x14ac:dyDescent="0.2">
      <c r="A12" s="776" t="s">
        <v>18</v>
      </c>
      <c r="B12" s="41">
        <v>10150</v>
      </c>
      <c r="C12" s="59" t="s">
        <v>32</v>
      </c>
      <c r="D12" s="60" t="s">
        <v>16</v>
      </c>
      <c r="E12" s="51" t="s">
        <v>19</v>
      </c>
      <c r="F12" s="61" t="s">
        <v>38</v>
      </c>
      <c r="G12" s="62" t="s">
        <v>39</v>
      </c>
      <c r="H12" s="62"/>
      <c r="I12" s="54"/>
      <c r="J12" s="55"/>
      <c r="K12" s="55" t="s">
        <v>15</v>
      </c>
      <c r="L12" s="56"/>
      <c r="M12" s="56"/>
      <c r="N12" s="63"/>
    </row>
    <row r="13" spans="1:15" x14ac:dyDescent="0.2">
      <c r="A13" s="774" t="s">
        <v>18</v>
      </c>
      <c r="B13" s="41">
        <v>10160</v>
      </c>
      <c r="C13" s="49" t="s">
        <v>35</v>
      </c>
      <c r="D13" s="64" t="s">
        <v>16</v>
      </c>
      <c r="E13" s="51" t="s">
        <v>19</v>
      </c>
      <c r="F13" s="65" t="s">
        <v>40</v>
      </c>
      <c r="G13" s="53" t="s">
        <v>41</v>
      </c>
      <c r="H13" s="53"/>
      <c r="I13" s="54"/>
      <c r="J13" s="55"/>
      <c r="K13" s="55"/>
      <c r="L13" s="56" t="s">
        <v>15</v>
      </c>
      <c r="M13" s="56"/>
      <c r="N13" s="57"/>
    </row>
    <row r="14" spans="1:15" x14ac:dyDescent="0.2">
      <c r="A14" s="776" t="s">
        <v>18</v>
      </c>
      <c r="B14" s="41">
        <v>10200</v>
      </c>
      <c r="C14" s="59" t="s">
        <v>42</v>
      </c>
      <c r="D14" s="66" t="s">
        <v>16</v>
      </c>
      <c r="E14" s="51" t="s">
        <v>19</v>
      </c>
      <c r="F14" s="61" t="s">
        <v>43</v>
      </c>
      <c r="G14" s="62" t="s">
        <v>44</v>
      </c>
      <c r="H14" s="62"/>
      <c r="I14" s="67"/>
      <c r="J14" s="55"/>
      <c r="K14" s="55" t="s">
        <v>15</v>
      </c>
      <c r="L14" s="55"/>
      <c r="M14" s="55"/>
      <c r="N14" s="63"/>
    </row>
    <row r="15" spans="1:15" x14ac:dyDescent="0.2">
      <c r="A15" s="774" t="s">
        <v>18</v>
      </c>
      <c r="B15" s="41">
        <v>10210</v>
      </c>
      <c r="C15" s="49" t="s">
        <v>45</v>
      </c>
      <c r="D15" s="64" t="s">
        <v>16</v>
      </c>
      <c r="E15" s="51" t="s">
        <v>19</v>
      </c>
      <c r="F15" s="65" t="s">
        <v>46</v>
      </c>
      <c r="G15" s="53" t="s">
        <v>47</v>
      </c>
      <c r="H15" s="53"/>
      <c r="I15" s="54"/>
      <c r="J15" s="55"/>
      <c r="K15" s="55"/>
      <c r="L15" s="56" t="s">
        <v>15</v>
      </c>
      <c r="M15" s="56"/>
      <c r="N15" s="57"/>
    </row>
    <row r="16" spans="1:15" x14ac:dyDescent="0.2">
      <c r="A16" s="774" t="s">
        <v>18</v>
      </c>
      <c r="B16" s="41">
        <v>10211</v>
      </c>
      <c r="C16" s="59" t="s">
        <v>48</v>
      </c>
      <c r="D16" s="64"/>
      <c r="E16" s="51" t="s">
        <v>19</v>
      </c>
      <c r="F16" s="65" t="s">
        <v>49</v>
      </c>
      <c r="G16" s="53" t="s">
        <v>50</v>
      </c>
      <c r="H16" s="53"/>
      <c r="I16" s="54"/>
      <c r="J16" s="55"/>
      <c r="K16" s="55"/>
      <c r="L16" s="56"/>
      <c r="M16" s="56" t="s">
        <v>15</v>
      </c>
      <c r="N16" s="57"/>
    </row>
    <row r="17" spans="1:14" ht="25.5" x14ac:dyDescent="0.2">
      <c r="A17" s="776" t="s">
        <v>18</v>
      </c>
      <c r="B17" s="41">
        <v>10250</v>
      </c>
      <c r="C17" s="59" t="s">
        <v>51</v>
      </c>
      <c r="D17" s="60" t="s">
        <v>16</v>
      </c>
      <c r="E17" s="51" t="s">
        <v>19</v>
      </c>
      <c r="F17" s="61" t="s">
        <v>52</v>
      </c>
      <c r="G17" s="62" t="s">
        <v>53</v>
      </c>
      <c r="H17" s="62"/>
      <c r="I17" s="54"/>
      <c r="J17" s="55"/>
      <c r="K17" s="55" t="s">
        <v>15</v>
      </c>
      <c r="L17" s="56"/>
      <c r="M17" s="56"/>
      <c r="N17" s="63"/>
    </row>
    <row r="18" spans="1:14" x14ac:dyDescent="0.2">
      <c r="A18" s="774" t="s">
        <v>18</v>
      </c>
      <c r="B18" s="41">
        <v>10260</v>
      </c>
      <c r="C18" s="49" t="s">
        <v>54</v>
      </c>
      <c r="D18" s="64" t="s">
        <v>16</v>
      </c>
      <c r="E18" s="51" t="s">
        <v>19</v>
      </c>
      <c r="F18" s="65" t="s">
        <v>55</v>
      </c>
      <c r="G18" s="53" t="s">
        <v>56</v>
      </c>
      <c r="H18" s="53"/>
      <c r="I18" s="54"/>
      <c r="J18" s="55"/>
      <c r="K18" s="55"/>
      <c r="L18" s="56" t="s">
        <v>15</v>
      </c>
      <c r="M18" s="56"/>
      <c r="N18" s="57"/>
    </row>
    <row r="19" spans="1:14" x14ac:dyDescent="0.2">
      <c r="A19" s="774" t="s">
        <v>18</v>
      </c>
      <c r="B19" s="41">
        <v>10261</v>
      </c>
      <c r="C19" s="59" t="s">
        <v>57</v>
      </c>
      <c r="D19" s="64" t="s">
        <v>16</v>
      </c>
      <c r="E19" s="51" t="s">
        <v>19</v>
      </c>
      <c r="F19" s="65" t="s">
        <v>58</v>
      </c>
      <c r="G19" s="53" t="s">
        <v>59</v>
      </c>
      <c r="H19" s="53"/>
      <c r="I19" s="54"/>
      <c r="J19" s="55"/>
      <c r="K19" s="55"/>
      <c r="L19" s="56"/>
      <c r="M19" s="56" t="s">
        <v>15</v>
      </c>
      <c r="N19" s="57"/>
    </row>
    <row r="20" spans="1:14" x14ac:dyDescent="0.2">
      <c r="A20" s="774" t="s">
        <v>18</v>
      </c>
      <c r="B20" s="41">
        <v>10270</v>
      </c>
      <c r="C20" s="49" t="s">
        <v>60</v>
      </c>
      <c r="D20" s="50" t="s">
        <v>16</v>
      </c>
      <c r="E20" s="51" t="s">
        <v>19</v>
      </c>
      <c r="F20" s="65" t="s">
        <v>61</v>
      </c>
      <c r="G20" s="53" t="s">
        <v>62</v>
      </c>
      <c r="H20" s="53"/>
      <c r="I20" s="54"/>
      <c r="J20" s="55"/>
      <c r="K20" s="55"/>
      <c r="L20" s="56" t="s">
        <v>15</v>
      </c>
      <c r="M20" s="56"/>
      <c r="N20" s="57"/>
    </row>
    <row r="21" spans="1:14" x14ac:dyDescent="0.2">
      <c r="A21" s="774" t="s">
        <v>18</v>
      </c>
      <c r="B21" s="41">
        <v>10271</v>
      </c>
      <c r="C21" s="59" t="s">
        <v>63</v>
      </c>
      <c r="D21" s="50" t="s">
        <v>16</v>
      </c>
      <c r="E21" s="51" t="s">
        <v>19</v>
      </c>
      <c r="F21" s="65" t="s">
        <v>64</v>
      </c>
      <c r="G21" s="53" t="s">
        <v>65</v>
      </c>
      <c r="H21" s="53"/>
      <c r="I21" s="54"/>
      <c r="J21" s="55"/>
      <c r="K21" s="55"/>
      <c r="L21" s="56"/>
      <c r="M21" s="56" t="s">
        <v>15</v>
      </c>
      <c r="N21" s="57"/>
    </row>
    <row r="22" spans="1:14" x14ac:dyDescent="0.2">
      <c r="A22" s="774" t="s">
        <v>18</v>
      </c>
      <c r="B22" s="41">
        <v>10272</v>
      </c>
      <c r="C22" s="59" t="s">
        <v>66</v>
      </c>
      <c r="D22" s="68" t="s">
        <v>16</v>
      </c>
      <c r="E22" s="51" t="s">
        <v>19</v>
      </c>
      <c r="F22" s="65" t="s">
        <v>67</v>
      </c>
      <c r="G22" s="53" t="s">
        <v>68</v>
      </c>
      <c r="H22" s="53"/>
      <c r="I22" s="54"/>
      <c r="J22" s="55"/>
      <c r="K22" s="55"/>
      <c r="L22" s="56"/>
      <c r="M22" s="56" t="s">
        <v>15</v>
      </c>
      <c r="N22" s="57"/>
    </row>
    <row r="23" spans="1:14" x14ac:dyDescent="0.2">
      <c r="A23" s="774" t="s">
        <v>18</v>
      </c>
      <c r="B23" s="41">
        <v>10280</v>
      </c>
      <c r="C23" s="49" t="s">
        <v>69</v>
      </c>
      <c r="D23" s="69" t="s">
        <v>16</v>
      </c>
      <c r="E23" s="51" t="s">
        <v>19</v>
      </c>
      <c r="F23" s="65" t="s">
        <v>70</v>
      </c>
      <c r="G23" s="53" t="s">
        <v>71</v>
      </c>
      <c r="H23" s="53"/>
      <c r="I23" s="54"/>
      <c r="J23" s="55"/>
      <c r="K23" s="55"/>
      <c r="L23" s="56" t="s">
        <v>15</v>
      </c>
      <c r="M23" s="56"/>
      <c r="N23" s="57"/>
    </row>
    <row r="24" spans="1:14" x14ac:dyDescent="0.2">
      <c r="A24" s="774" t="s">
        <v>18</v>
      </c>
      <c r="B24" s="41">
        <v>10281</v>
      </c>
      <c r="C24" s="59" t="s">
        <v>72</v>
      </c>
      <c r="D24" s="50" t="s">
        <v>16</v>
      </c>
      <c r="E24" s="51" t="s">
        <v>19</v>
      </c>
      <c r="F24" s="65" t="s">
        <v>73</v>
      </c>
      <c r="G24" s="53" t="s">
        <v>74</v>
      </c>
      <c r="H24" s="53"/>
      <c r="I24" s="54"/>
      <c r="J24" s="55"/>
      <c r="K24" s="55"/>
      <c r="L24" s="56"/>
      <c r="M24" s="56" t="s">
        <v>15</v>
      </c>
      <c r="N24" s="57"/>
    </row>
    <row r="25" spans="1:14" x14ac:dyDescent="0.2">
      <c r="A25" s="774" t="s">
        <v>18</v>
      </c>
      <c r="B25" s="41">
        <v>10285</v>
      </c>
      <c r="C25" s="59"/>
      <c r="D25" s="50"/>
      <c r="E25" s="51" t="s">
        <v>19</v>
      </c>
      <c r="F25" s="65" t="s">
        <v>75</v>
      </c>
      <c r="G25" s="53" t="s">
        <v>76</v>
      </c>
      <c r="H25" s="53"/>
      <c r="I25" s="54"/>
      <c r="J25" s="55"/>
      <c r="K25" s="55"/>
      <c r="L25" s="56"/>
      <c r="M25" s="56" t="s">
        <v>15</v>
      </c>
      <c r="N25" s="57"/>
    </row>
    <row r="26" spans="1:14" x14ac:dyDescent="0.2">
      <c r="A26" s="774" t="s">
        <v>18</v>
      </c>
      <c r="B26" s="41">
        <v>10290</v>
      </c>
      <c r="C26" s="49" t="s">
        <v>77</v>
      </c>
      <c r="D26" s="50" t="s">
        <v>16</v>
      </c>
      <c r="E26" s="51" t="s">
        <v>19</v>
      </c>
      <c r="F26" s="52" t="s">
        <v>78</v>
      </c>
      <c r="G26" s="53" t="s">
        <v>79</v>
      </c>
      <c r="H26" s="53"/>
      <c r="I26" s="54"/>
      <c r="J26" s="55"/>
      <c r="K26" s="55"/>
      <c r="L26" s="56" t="s">
        <v>15</v>
      </c>
      <c r="M26" s="56"/>
      <c r="N26" s="57"/>
    </row>
    <row r="27" spans="1:14" x14ac:dyDescent="0.2">
      <c r="A27" s="774" t="s">
        <v>18</v>
      </c>
      <c r="B27" s="41">
        <v>10291</v>
      </c>
      <c r="C27" s="59" t="s">
        <v>80</v>
      </c>
      <c r="D27" s="50" t="s">
        <v>16</v>
      </c>
      <c r="E27" s="51" t="s">
        <v>19</v>
      </c>
      <c r="F27" s="65" t="s">
        <v>81</v>
      </c>
      <c r="G27" s="53" t="s">
        <v>82</v>
      </c>
      <c r="H27" s="53"/>
      <c r="I27" s="54"/>
      <c r="J27" s="55"/>
      <c r="K27" s="55"/>
      <c r="L27" s="56"/>
      <c r="M27" s="56" t="s">
        <v>15</v>
      </c>
      <c r="N27" s="57"/>
    </row>
    <row r="28" spans="1:14" ht="25.5" x14ac:dyDescent="0.2">
      <c r="A28" s="776" t="s">
        <v>18</v>
      </c>
      <c r="B28" s="41">
        <v>10300</v>
      </c>
      <c r="C28" s="59" t="s">
        <v>83</v>
      </c>
      <c r="D28" s="70" t="s">
        <v>16</v>
      </c>
      <c r="E28" s="51" t="s">
        <v>19</v>
      </c>
      <c r="F28" s="61" t="s">
        <v>84</v>
      </c>
      <c r="G28" s="62" t="s">
        <v>85</v>
      </c>
      <c r="H28" s="62"/>
      <c r="I28" s="54"/>
      <c r="J28" s="55"/>
      <c r="K28" s="55" t="s">
        <v>15</v>
      </c>
      <c r="L28" s="56"/>
      <c r="M28" s="56"/>
      <c r="N28" s="63"/>
    </row>
    <row r="29" spans="1:14" x14ac:dyDescent="0.2">
      <c r="A29" s="774" t="s">
        <v>18</v>
      </c>
      <c r="B29" s="41">
        <v>10310</v>
      </c>
      <c r="C29" s="49" t="s">
        <v>86</v>
      </c>
      <c r="D29" s="70"/>
      <c r="E29" s="51" t="s">
        <v>19</v>
      </c>
      <c r="F29" s="65" t="s">
        <v>87</v>
      </c>
      <c r="G29" s="53" t="s">
        <v>88</v>
      </c>
      <c r="H29" s="53"/>
      <c r="I29" s="54"/>
      <c r="J29" s="55"/>
      <c r="K29" s="55"/>
      <c r="L29" s="56" t="s">
        <v>15</v>
      </c>
      <c r="M29" s="56"/>
      <c r="N29" s="63"/>
    </row>
    <row r="30" spans="1:14" x14ac:dyDescent="0.2">
      <c r="A30" s="776" t="s">
        <v>18</v>
      </c>
      <c r="B30" s="41">
        <v>10350</v>
      </c>
      <c r="C30" s="71"/>
      <c r="D30" s="72"/>
      <c r="E30" s="51" t="s">
        <v>19</v>
      </c>
      <c r="F30" s="61" t="s">
        <v>89</v>
      </c>
      <c r="G30" s="62" t="s">
        <v>90</v>
      </c>
      <c r="H30" s="62"/>
      <c r="I30" s="54"/>
      <c r="J30" s="55"/>
      <c r="K30" s="55" t="s">
        <v>15</v>
      </c>
      <c r="L30" s="56"/>
      <c r="M30" s="56"/>
      <c r="N30" s="63"/>
    </row>
    <row r="31" spans="1:14" x14ac:dyDescent="0.2">
      <c r="A31" s="774" t="s">
        <v>18</v>
      </c>
      <c r="B31" s="41">
        <v>10360</v>
      </c>
      <c r="C31" s="49" t="s">
        <v>91</v>
      </c>
      <c r="D31" s="50"/>
      <c r="E31" s="51" t="s">
        <v>19</v>
      </c>
      <c r="F31" s="65" t="s">
        <v>92</v>
      </c>
      <c r="G31" s="53" t="s">
        <v>90</v>
      </c>
      <c r="H31" s="53"/>
      <c r="I31" s="54"/>
      <c r="J31" s="55"/>
      <c r="K31" s="55"/>
      <c r="L31" s="56" t="s">
        <v>15</v>
      </c>
      <c r="M31" s="56"/>
      <c r="N31" s="57"/>
    </row>
    <row r="32" spans="1:14" x14ac:dyDescent="0.2">
      <c r="A32" s="774" t="s">
        <v>18</v>
      </c>
      <c r="B32" s="41">
        <v>10370</v>
      </c>
      <c r="C32" s="49" t="s">
        <v>93</v>
      </c>
      <c r="D32" s="50"/>
      <c r="E32" s="51" t="s">
        <v>19</v>
      </c>
      <c r="F32" s="65" t="s">
        <v>94</v>
      </c>
      <c r="G32" s="53" t="s">
        <v>95</v>
      </c>
      <c r="H32" s="53"/>
      <c r="I32" s="54"/>
      <c r="J32" s="55"/>
      <c r="K32" s="55"/>
      <c r="L32" s="56" t="s">
        <v>15</v>
      </c>
      <c r="M32" s="56"/>
      <c r="N32" s="57"/>
    </row>
    <row r="33" spans="1:14" ht="25.5" x14ac:dyDescent="0.2">
      <c r="A33" s="776" t="s">
        <v>18</v>
      </c>
      <c r="B33" s="41">
        <v>10400</v>
      </c>
      <c r="C33" s="71" t="s">
        <v>96</v>
      </c>
      <c r="D33" s="72" t="s">
        <v>16</v>
      </c>
      <c r="E33" s="51" t="s">
        <v>19</v>
      </c>
      <c r="F33" s="61" t="s">
        <v>97</v>
      </c>
      <c r="G33" s="62" t="s">
        <v>98</v>
      </c>
      <c r="H33" s="62"/>
      <c r="I33" s="54"/>
      <c r="J33" s="55"/>
      <c r="K33" s="55" t="s">
        <v>15</v>
      </c>
      <c r="L33" s="56"/>
      <c r="M33" s="56"/>
      <c r="N33" s="63"/>
    </row>
    <row r="34" spans="1:14" x14ac:dyDescent="0.2">
      <c r="A34" s="774" t="s">
        <v>18</v>
      </c>
      <c r="B34" s="41">
        <v>10410</v>
      </c>
      <c r="C34" s="49" t="s">
        <v>91</v>
      </c>
      <c r="D34" s="50" t="s">
        <v>16</v>
      </c>
      <c r="E34" s="51" t="s">
        <v>19</v>
      </c>
      <c r="F34" s="65" t="s">
        <v>99</v>
      </c>
      <c r="G34" s="53" t="s">
        <v>98</v>
      </c>
      <c r="H34" s="53"/>
      <c r="I34" s="54"/>
      <c r="J34" s="55"/>
      <c r="K34" s="55"/>
      <c r="L34" s="56" t="s">
        <v>15</v>
      </c>
      <c r="M34" s="56"/>
      <c r="N34" s="57"/>
    </row>
    <row r="35" spans="1:14" x14ac:dyDescent="0.2">
      <c r="A35" s="777" t="s">
        <v>18</v>
      </c>
      <c r="B35" s="41">
        <v>10411</v>
      </c>
      <c r="C35" s="73" t="s">
        <v>100</v>
      </c>
      <c r="D35" s="74" t="s">
        <v>16</v>
      </c>
      <c r="E35" s="75" t="s">
        <v>19</v>
      </c>
      <c r="F35" s="76" t="s">
        <v>101</v>
      </c>
      <c r="G35" s="77" t="s">
        <v>102</v>
      </c>
      <c r="H35" s="77"/>
      <c r="I35" s="78"/>
      <c r="J35" s="79"/>
      <c r="K35" s="79"/>
      <c r="L35" s="80"/>
      <c r="M35" s="80" t="s">
        <v>15</v>
      </c>
      <c r="N35" s="81"/>
    </row>
    <row r="36" spans="1:14" x14ac:dyDescent="0.2">
      <c r="A36" s="773" t="s">
        <v>18</v>
      </c>
      <c r="B36" s="41">
        <v>11000</v>
      </c>
      <c r="C36" s="71"/>
      <c r="D36" s="72"/>
      <c r="E36" s="51" t="s">
        <v>19</v>
      </c>
      <c r="F36" s="61" t="s">
        <v>103</v>
      </c>
      <c r="G36" s="62" t="s">
        <v>103</v>
      </c>
      <c r="H36" s="62"/>
      <c r="I36" s="54"/>
      <c r="J36" s="55" t="s">
        <v>15</v>
      </c>
      <c r="K36" s="55"/>
      <c r="L36" s="56"/>
      <c r="M36" s="41"/>
      <c r="N36" s="82"/>
    </row>
    <row r="37" spans="1:14" ht="25.5" x14ac:dyDescent="0.2">
      <c r="A37" s="773" t="s">
        <v>18</v>
      </c>
      <c r="B37" s="41">
        <v>11050</v>
      </c>
      <c r="C37" s="42" t="s">
        <v>104</v>
      </c>
      <c r="D37" s="43" t="s">
        <v>19</v>
      </c>
      <c r="E37" s="44" t="s">
        <v>19</v>
      </c>
      <c r="F37" s="45" t="s">
        <v>105</v>
      </c>
      <c r="G37" s="46" t="s">
        <v>106</v>
      </c>
      <c r="H37" s="37"/>
      <c r="I37" s="47"/>
      <c r="J37" s="38"/>
      <c r="K37" s="38" t="s">
        <v>15</v>
      </c>
      <c r="L37" s="39"/>
      <c r="M37" s="39"/>
      <c r="N37" s="48"/>
    </row>
    <row r="38" spans="1:14" x14ac:dyDescent="0.2">
      <c r="A38" s="774" t="s">
        <v>18</v>
      </c>
      <c r="B38" s="41">
        <v>11060</v>
      </c>
      <c r="C38" s="49" t="s">
        <v>107</v>
      </c>
      <c r="D38" s="50" t="s">
        <v>19</v>
      </c>
      <c r="E38" s="51" t="s">
        <v>19</v>
      </c>
      <c r="F38" s="65" t="s">
        <v>108</v>
      </c>
      <c r="G38" s="53" t="s">
        <v>109</v>
      </c>
      <c r="H38" s="54"/>
      <c r="I38" s="54"/>
      <c r="J38" s="55"/>
      <c r="K38" s="55"/>
      <c r="L38" s="56" t="s">
        <v>15</v>
      </c>
      <c r="M38" s="56"/>
      <c r="N38" s="57"/>
    </row>
    <row r="39" spans="1:14" x14ac:dyDescent="0.2">
      <c r="A39" s="774" t="s">
        <v>18</v>
      </c>
      <c r="B39" s="41">
        <v>11061</v>
      </c>
      <c r="C39" s="59" t="s">
        <v>110</v>
      </c>
      <c r="D39" s="50" t="s">
        <v>19</v>
      </c>
      <c r="E39" s="51" t="s">
        <v>19</v>
      </c>
      <c r="F39" s="65" t="s">
        <v>111</v>
      </c>
      <c r="G39" s="53" t="s">
        <v>112</v>
      </c>
      <c r="H39" s="54"/>
      <c r="I39" s="54"/>
      <c r="J39" s="55"/>
      <c r="K39" s="55"/>
      <c r="L39" s="56"/>
      <c r="M39" s="56" t="s">
        <v>15</v>
      </c>
      <c r="N39" s="57"/>
    </row>
    <row r="40" spans="1:14" x14ac:dyDescent="0.2">
      <c r="A40" s="774" t="s">
        <v>18</v>
      </c>
      <c r="B40" s="41">
        <v>11062</v>
      </c>
      <c r="C40" s="59" t="s">
        <v>113</v>
      </c>
      <c r="D40" s="50" t="s">
        <v>19</v>
      </c>
      <c r="E40" s="51" t="s">
        <v>19</v>
      </c>
      <c r="F40" s="65" t="s">
        <v>114</v>
      </c>
      <c r="G40" s="53" t="s">
        <v>115</v>
      </c>
      <c r="H40" s="54"/>
      <c r="I40" s="54"/>
      <c r="J40" s="55"/>
      <c r="K40" s="55"/>
      <c r="L40" s="56"/>
      <c r="M40" s="56" t="s">
        <v>15</v>
      </c>
      <c r="N40" s="57"/>
    </row>
    <row r="41" spans="1:14" x14ac:dyDescent="0.2">
      <c r="A41" s="774" t="s">
        <v>18</v>
      </c>
      <c r="B41" s="41">
        <v>11063</v>
      </c>
      <c r="C41" s="59" t="s">
        <v>116</v>
      </c>
      <c r="D41" s="50" t="s">
        <v>19</v>
      </c>
      <c r="E41" s="51" t="s">
        <v>19</v>
      </c>
      <c r="F41" s="65" t="s">
        <v>117</v>
      </c>
      <c r="G41" s="53" t="s">
        <v>118</v>
      </c>
      <c r="H41" s="83"/>
      <c r="I41" s="54"/>
      <c r="J41" s="55"/>
      <c r="K41" s="55"/>
      <c r="L41" s="56"/>
      <c r="M41" s="56" t="s">
        <v>15</v>
      </c>
      <c r="N41" s="57"/>
    </row>
    <row r="42" spans="1:14" x14ac:dyDescent="0.2">
      <c r="A42" s="774" t="s">
        <v>18</v>
      </c>
      <c r="B42" s="41">
        <v>11064</v>
      </c>
      <c r="C42" s="59" t="s">
        <v>119</v>
      </c>
      <c r="D42" s="50" t="s">
        <v>19</v>
      </c>
      <c r="E42" s="51" t="s">
        <v>19</v>
      </c>
      <c r="F42" s="65" t="s">
        <v>120</v>
      </c>
      <c r="G42" s="53" t="s">
        <v>121</v>
      </c>
      <c r="H42" s="83"/>
      <c r="I42" s="54"/>
      <c r="J42" s="55"/>
      <c r="K42" s="55"/>
      <c r="L42" s="56"/>
      <c r="M42" s="56" t="s">
        <v>15</v>
      </c>
      <c r="N42" s="57"/>
    </row>
    <row r="43" spans="1:14" x14ac:dyDescent="0.2">
      <c r="A43" s="774" t="s">
        <v>18</v>
      </c>
      <c r="B43" s="41">
        <v>11065</v>
      </c>
      <c r="C43" s="59">
        <v>432097</v>
      </c>
      <c r="D43" s="50" t="s">
        <v>19</v>
      </c>
      <c r="E43" s="51" t="s">
        <v>19</v>
      </c>
      <c r="F43" s="65" t="s">
        <v>122</v>
      </c>
      <c r="G43" s="53" t="s">
        <v>123</v>
      </c>
      <c r="H43" s="83"/>
      <c r="I43" s="54"/>
      <c r="J43" s="55"/>
      <c r="K43" s="55"/>
      <c r="L43" s="56"/>
      <c r="M43" s="56" t="s">
        <v>15</v>
      </c>
      <c r="N43" s="57"/>
    </row>
    <row r="44" spans="1:14" x14ac:dyDescent="0.2">
      <c r="A44" s="774" t="s">
        <v>18</v>
      </c>
      <c r="B44" s="41">
        <v>11070</v>
      </c>
      <c r="C44" s="49" t="s">
        <v>124</v>
      </c>
      <c r="D44" s="50" t="s">
        <v>19</v>
      </c>
      <c r="E44" s="51" t="s">
        <v>19</v>
      </c>
      <c r="F44" s="65" t="s">
        <v>125</v>
      </c>
      <c r="G44" s="53" t="s">
        <v>126</v>
      </c>
      <c r="H44" s="54"/>
      <c r="I44" s="54"/>
      <c r="J44" s="55"/>
      <c r="K44" s="55"/>
      <c r="L44" s="56" t="s">
        <v>15</v>
      </c>
      <c r="M44" s="56"/>
      <c r="N44" s="57"/>
    </row>
    <row r="45" spans="1:14" x14ac:dyDescent="0.2">
      <c r="A45" s="774" t="s">
        <v>18</v>
      </c>
      <c r="B45" s="41">
        <v>11071</v>
      </c>
      <c r="C45" s="59" t="s">
        <v>127</v>
      </c>
      <c r="D45" s="50" t="s">
        <v>19</v>
      </c>
      <c r="E45" s="51" t="s">
        <v>19</v>
      </c>
      <c r="F45" s="65" t="s">
        <v>128</v>
      </c>
      <c r="G45" s="53" t="s">
        <v>129</v>
      </c>
      <c r="H45" s="67"/>
      <c r="I45" s="54"/>
      <c r="J45" s="55"/>
      <c r="K45" s="55"/>
      <c r="L45" s="56"/>
      <c r="M45" s="56" t="s">
        <v>15</v>
      </c>
      <c r="N45" s="63"/>
    </row>
    <row r="46" spans="1:14" x14ac:dyDescent="0.2">
      <c r="A46" s="774" t="s">
        <v>18</v>
      </c>
      <c r="B46" s="41">
        <v>11072</v>
      </c>
      <c r="C46" s="59"/>
      <c r="D46" s="50"/>
      <c r="E46" s="51" t="s">
        <v>19</v>
      </c>
      <c r="F46" s="65" t="s">
        <v>130</v>
      </c>
      <c r="G46" s="53" t="s">
        <v>131</v>
      </c>
      <c r="H46" s="67"/>
      <c r="I46" s="54"/>
      <c r="J46" s="55"/>
      <c r="K46" s="55"/>
      <c r="L46" s="56"/>
      <c r="M46" s="56" t="s">
        <v>15</v>
      </c>
      <c r="N46" s="63"/>
    </row>
    <row r="47" spans="1:14" x14ac:dyDescent="0.2">
      <c r="A47" s="774" t="s">
        <v>18</v>
      </c>
      <c r="B47" s="41">
        <v>11080</v>
      </c>
      <c r="C47" s="49" t="s">
        <v>132</v>
      </c>
      <c r="D47" s="50" t="s">
        <v>19</v>
      </c>
      <c r="E47" s="51" t="s">
        <v>19</v>
      </c>
      <c r="F47" s="65" t="s">
        <v>133</v>
      </c>
      <c r="G47" s="53" t="s">
        <v>134</v>
      </c>
      <c r="H47" s="54"/>
      <c r="I47" s="54"/>
      <c r="J47" s="55"/>
      <c r="K47" s="55"/>
      <c r="L47" s="56" t="s">
        <v>15</v>
      </c>
      <c r="M47" s="56"/>
      <c r="N47" s="57"/>
    </row>
    <row r="48" spans="1:14" x14ac:dyDescent="0.2">
      <c r="A48" s="776" t="s">
        <v>18</v>
      </c>
      <c r="B48" s="41">
        <v>11100</v>
      </c>
      <c r="C48" s="59" t="s">
        <v>135</v>
      </c>
      <c r="D48" s="50" t="s">
        <v>19</v>
      </c>
      <c r="E48" s="51" t="s">
        <v>19</v>
      </c>
      <c r="F48" s="61" t="s">
        <v>136</v>
      </c>
      <c r="G48" s="62" t="s">
        <v>137</v>
      </c>
      <c r="H48" s="67"/>
      <c r="I48" s="54"/>
      <c r="J48" s="55"/>
      <c r="K48" s="55" t="s">
        <v>15</v>
      </c>
      <c r="L48" s="56"/>
      <c r="M48" s="56"/>
      <c r="N48" s="63"/>
    </row>
    <row r="49" spans="1:14" x14ac:dyDescent="0.2">
      <c r="A49" s="774" t="s">
        <v>18</v>
      </c>
      <c r="B49" s="41">
        <v>11110</v>
      </c>
      <c r="C49" s="49" t="s">
        <v>138</v>
      </c>
      <c r="D49" s="50" t="s">
        <v>19</v>
      </c>
      <c r="E49" s="51" t="s">
        <v>19</v>
      </c>
      <c r="F49" s="65" t="s">
        <v>139</v>
      </c>
      <c r="G49" s="53" t="s">
        <v>140</v>
      </c>
      <c r="H49" s="54"/>
      <c r="I49" s="54"/>
      <c r="J49" s="55"/>
      <c r="K49" s="55"/>
      <c r="L49" s="56" t="s">
        <v>15</v>
      </c>
      <c r="M49" s="56"/>
      <c r="N49" s="84"/>
    </row>
    <row r="50" spans="1:14" x14ac:dyDescent="0.2">
      <c r="A50" s="774" t="s">
        <v>18</v>
      </c>
      <c r="B50" s="41">
        <v>11120</v>
      </c>
      <c r="C50" s="49" t="s">
        <v>141</v>
      </c>
      <c r="D50" s="50" t="s">
        <v>19</v>
      </c>
      <c r="E50" s="51" t="s">
        <v>19</v>
      </c>
      <c r="F50" s="65" t="s">
        <v>142</v>
      </c>
      <c r="G50" s="53" t="s">
        <v>143</v>
      </c>
      <c r="H50" s="54"/>
      <c r="I50" s="54"/>
      <c r="J50" s="55"/>
      <c r="K50" s="55"/>
      <c r="L50" s="56" t="s">
        <v>15</v>
      </c>
      <c r="M50" s="56"/>
      <c r="N50" s="84"/>
    </row>
    <row r="51" spans="1:14" x14ac:dyDescent="0.2">
      <c r="A51" s="774" t="s">
        <v>18</v>
      </c>
      <c r="B51" s="41">
        <v>11121</v>
      </c>
      <c r="C51" s="59" t="s">
        <v>144</v>
      </c>
      <c r="D51" s="50" t="s">
        <v>19</v>
      </c>
      <c r="E51" s="51" t="s">
        <v>19</v>
      </c>
      <c r="F51" s="65" t="s">
        <v>145</v>
      </c>
      <c r="G51" s="53" t="s">
        <v>146</v>
      </c>
      <c r="H51" s="67"/>
      <c r="I51" s="54"/>
      <c r="J51" s="55"/>
      <c r="K51" s="55"/>
      <c r="L51" s="56"/>
      <c r="M51" s="56" t="s">
        <v>15</v>
      </c>
      <c r="N51" s="84"/>
    </row>
    <row r="52" spans="1:14" x14ac:dyDescent="0.2">
      <c r="A52" s="774" t="s">
        <v>18</v>
      </c>
      <c r="B52" s="41">
        <v>11122</v>
      </c>
      <c r="C52" s="59"/>
      <c r="D52" s="50"/>
      <c r="E52" s="51" t="s">
        <v>19</v>
      </c>
      <c r="F52" s="65" t="s">
        <v>147</v>
      </c>
      <c r="G52" s="53" t="s">
        <v>148</v>
      </c>
      <c r="H52" s="67"/>
      <c r="I52" s="54"/>
      <c r="J52" s="55"/>
      <c r="K52" s="55"/>
      <c r="L52" s="56"/>
      <c r="M52" s="56" t="s">
        <v>15</v>
      </c>
      <c r="N52" s="84"/>
    </row>
    <row r="53" spans="1:14" x14ac:dyDescent="0.2">
      <c r="A53" s="774" t="s">
        <v>18</v>
      </c>
      <c r="B53" s="41">
        <v>11130</v>
      </c>
      <c r="C53" s="59" t="s">
        <v>149</v>
      </c>
      <c r="D53" s="50" t="s">
        <v>19</v>
      </c>
      <c r="E53" s="51" t="s">
        <v>19</v>
      </c>
      <c r="F53" s="65" t="s">
        <v>150</v>
      </c>
      <c r="G53" s="53" t="s">
        <v>151</v>
      </c>
      <c r="H53" s="67"/>
      <c r="I53" s="54"/>
      <c r="J53" s="55"/>
      <c r="K53" s="55"/>
      <c r="L53" s="56" t="s">
        <v>15</v>
      </c>
      <c r="M53" s="56"/>
      <c r="N53" s="84"/>
    </row>
    <row r="54" spans="1:14" x14ac:dyDescent="0.2">
      <c r="A54" s="774" t="s">
        <v>18</v>
      </c>
      <c r="B54" s="41">
        <v>11136</v>
      </c>
      <c r="C54" s="59"/>
      <c r="D54" s="50"/>
      <c r="E54" s="51" t="s">
        <v>19</v>
      </c>
      <c r="F54" s="65" t="s">
        <v>152</v>
      </c>
      <c r="G54" s="53" t="s">
        <v>153</v>
      </c>
      <c r="H54" s="67"/>
      <c r="I54" s="54"/>
      <c r="J54" s="55"/>
      <c r="K54" s="55"/>
      <c r="L54" s="56"/>
      <c r="M54" s="56" t="s">
        <v>15</v>
      </c>
      <c r="N54" s="84"/>
    </row>
    <row r="55" spans="1:14" x14ac:dyDescent="0.2">
      <c r="A55" s="774" t="s">
        <v>18</v>
      </c>
      <c r="B55" s="41">
        <v>11140</v>
      </c>
      <c r="C55" s="59">
        <v>649</v>
      </c>
      <c r="D55" s="50"/>
      <c r="E55" s="51" t="s">
        <v>19</v>
      </c>
      <c r="F55" s="65" t="s">
        <v>154</v>
      </c>
      <c r="G55" s="53" t="s">
        <v>155</v>
      </c>
      <c r="H55" s="67"/>
      <c r="I55" s="54"/>
      <c r="J55" s="55"/>
      <c r="K55" s="55"/>
      <c r="L55" s="56" t="s">
        <v>15</v>
      </c>
      <c r="M55" s="56"/>
      <c r="N55" s="84"/>
    </row>
    <row r="56" spans="1:14" x14ac:dyDescent="0.2">
      <c r="A56" s="774" t="s">
        <v>18</v>
      </c>
      <c r="B56" s="41">
        <v>11141</v>
      </c>
      <c r="C56" s="59">
        <v>649003</v>
      </c>
      <c r="D56" s="50" t="s">
        <v>19</v>
      </c>
      <c r="E56" s="51" t="s">
        <v>19</v>
      </c>
      <c r="F56" s="65" t="s">
        <v>156</v>
      </c>
      <c r="G56" s="53" t="s">
        <v>157</v>
      </c>
      <c r="H56" s="54"/>
      <c r="I56" s="54"/>
      <c r="J56" s="55"/>
      <c r="K56" s="55"/>
      <c r="L56" s="56"/>
      <c r="M56" s="56" t="s">
        <v>15</v>
      </c>
      <c r="N56" s="57"/>
    </row>
    <row r="57" spans="1:14" x14ac:dyDescent="0.2">
      <c r="A57" s="774" t="s">
        <v>18</v>
      </c>
      <c r="B57" s="41">
        <v>11142</v>
      </c>
      <c r="C57" s="59">
        <v>649028</v>
      </c>
      <c r="D57" s="50" t="s">
        <v>19</v>
      </c>
      <c r="E57" s="51" t="s">
        <v>19</v>
      </c>
      <c r="F57" s="65" t="s">
        <v>158</v>
      </c>
      <c r="G57" s="53" t="s">
        <v>159</v>
      </c>
      <c r="H57" s="83"/>
      <c r="I57" s="54"/>
      <c r="J57" s="55"/>
      <c r="K57" s="55"/>
      <c r="L57" s="56"/>
      <c r="M57" s="56" t="s">
        <v>15</v>
      </c>
      <c r="N57" s="57"/>
    </row>
    <row r="58" spans="1:14" x14ac:dyDescent="0.2">
      <c r="A58" s="774" t="s">
        <v>18</v>
      </c>
      <c r="B58" s="41">
        <v>11143</v>
      </c>
      <c r="C58" s="59">
        <v>649029</v>
      </c>
      <c r="D58" s="50" t="s">
        <v>19</v>
      </c>
      <c r="E58" s="51" t="s">
        <v>19</v>
      </c>
      <c r="F58" s="65" t="s">
        <v>160</v>
      </c>
      <c r="G58" s="53" t="s">
        <v>161</v>
      </c>
      <c r="H58" s="83"/>
      <c r="I58" s="54"/>
      <c r="J58" s="55"/>
      <c r="K58" s="55"/>
      <c r="L58" s="56"/>
      <c r="M58" s="56" t="s">
        <v>15</v>
      </c>
      <c r="N58" s="57"/>
    </row>
    <row r="59" spans="1:14" x14ac:dyDescent="0.2">
      <c r="A59" s="774" t="s">
        <v>18</v>
      </c>
      <c r="B59" s="41">
        <v>11144</v>
      </c>
      <c r="C59" s="59">
        <v>649097</v>
      </c>
      <c r="D59" s="50" t="s">
        <v>19</v>
      </c>
      <c r="E59" s="51" t="s">
        <v>19</v>
      </c>
      <c r="F59" s="65" t="s">
        <v>162</v>
      </c>
      <c r="G59" s="53" t="s">
        <v>163</v>
      </c>
      <c r="H59" s="83"/>
      <c r="I59" s="54"/>
      <c r="J59" s="55"/>
      <c r="K59" s="55"/>
      <c r="L59" s="56"/>
      <c r="M59" s="56" t="s">
        <v>15</v>
      </c>
      <c r="N59" s="57"/>
    </row>
    <row r="60" spans="1:14" ht="25.5" x14ac:dyDescent="0.2">
      <c r="A60" s="776" t="s">
        <v>18</v>
      </c>
      <c r="B60" s="41">
        <v>11150</v>
      </c>
      <c r="C60" s="59" t="s">
        <v>164</v>
      </c>
      <c r="D60" s="70" t="s">
        <v>16</v>
      </c>
      <c r="E60" s="51" t="s">
        <v>19</v>
      </c>
      <c r="F60" s="61" t="s">
        <v>165</v>
      </c>
      <c r="G60" s="62" t="s">
        <v>166</v>
      </c>
      <c r="H60" s="62"/>
      <c r="I60" s="54"/>
      <c r="J60" s="55"/>
      <c r="K60" s="55" t="s">
        <v>15</v>
      </c>
      <c r="L60" s="56"/>
      <c r="M60" s="56"/>
      <c r="N60" s="85"/>
    </row>
    <row r="61" spans="1:14" x14ac:dyDescent="0.2">
      <c r="A61" s="774" t="s">
        <v>18</v>
      </c>
      <c r="B61" s="41">
        <v>11151</v>
      </c>
      <c r="C61" s="59"/>
      <c r="D61" s="70"/>
      <c r="E61" s="51" t="s">
        <v>19</v>
      </c>
      <c r="F61" s="65" t="s">
        <v>167</v>
      </c>
      <c r="G61" s="65" t="s">
        <v>167</v>
      </c>
      <c r="H61" s="62"/>
      <c r="I61" s="54"/>
      <c r="J61" s="55"/>
      <c r="K61" s="55"/>
      <c r="L61" s="56" t="s">
        <v>15</v>
      </c>
      <c r="M61" s="56"/>
      <c r="N61" s="85"/>
    </row>
    <row r="62" spans="1:14" x14ac:dyDescent="0.2">
      <c r="A62" s="774" t="s">
        <v>18</v>
      </c>
      <c r="B62" s="41">
        <v>11160</v>
      </c>
      <c r="C62" s="49">
        <v>30</v>
      </c>
      <c r="D62" s="50" t="s">
        <v>16</v>
      </c>
      <c r="E62" s="51" t="s">
        <v>19</v>
      </c>
      <c r="F62" s="52" t="s">
        <v>168</v>
      </c>
      <c r="G62" s="53" t="s">
        <v>169</v>
      </c>
      <c r="H62" s="53"/>
      <c r="I62" s="54"/>
      <c r="J62" s="55"/>
      <c r="K62" s="55"/>
      <c r="L62" s="56" t="s">
        <v>15</v>
      </c>
      <c r="M62" s="56"/>
      <c r="N62" s="84"/>
    </row>
    <row r="63" spans="1:14" x14ac:dyDescent="0.2">
      <c r="A63" s="774" t="s">
        <v>18</v>
      </c>
      <c r="B63" s="41">
        <v>11161</v>
      </c>
      <c r="C63" s="49"/>
      <c r="D63" s="50" t="s">
        <v>16</v>
      </c>
      <c r="E63" s="51"/>
      <c r="F63" s="65" t="s">
        <v>170</v>
      </c>
      <c r="G63" s="65" t="s">
        <v>170</v>
      </c>
      <c r="H63" s="53"/>
      <c r="I63" s="54"/>
      <c r="J63" s="55"/>
      <c r="K63" s="55"/>
      <c r="L63" s="56" t="s">
        <v>15</v>
      </c>
      <c r="M63" s="56"/>
      <c r="N63" s="84"/>
    </row>
    <row r="64" spans="1:14" x14ac:dyDescent="0.2">
      <c r="A64" s="774" t="s">
        <v>18</v>
      </c>
      <c r="B64" s="41">
        <v>11162</v>
      </c>
      <c r="C64" s="49"/>
      <c r="D64" s="50" t="s">
        <v>16</v>
      </c>
      <c r="E64" s="51"/>
      <c r="F64" s="65" t="s">
        <v>171</v>
      </c>
      <c r="G64" s="65" t="s">
        <v>171</v>
      </c>
      <c r="H64" s="53"/>
      <c r="I64" s="54"/>
      <c r="J64" s="55"/>
      <c r="K64" s="55"/>
      <c r="L64" s="56" t="s">
        <v>15</v>
      </c>
      <c r="M64" s="56"/>
      <c r="N64" s="84"/>
    </row>
    <row r="65" spans="1:14" x14ac:dyDescent="0.2">
      <c r="A65" s="774" t="s">
        <v>18</v>
      </c>
      <c r="B65" s="41">
        <v>11163</v>
      </c>
      <c r="C65" s="49"/>
      <c r="D65" s="50"/>
      <c r="E65" s="51"/>
      <c r="F65" s="65" t="s">
        <v>172</v>
      </c>
      <c r="G65" s="65" t="s">
        <v>173</v>
      </c>
      <c r="H65" s="53"/>
      <c r="I65" s="54"/>
      <c r="J65" s="55"/>
      <c r="K65" s="55"/>
      <c r="L65" s="56" t="s">
        <v>15</v>
      </c>
      <c r="M65" s="56"/>
      <c r="N65" s="84"/>
    </row>
    <row r="66" spans="1:14" x14ac:dyDescent="0.2">
      <c r="A66" s="774" t="s">
        <v>18</v>
      </c>
      <c r="B66" s="41">
        <v>11164</v>
      </c>
      <c r="C66" s="49"/>
      <c r="D66" s="50"/>
      <c r="E66" s="51"/>
      <c r="F66" s="65" t="s">
        <v>174</v>
      </c>
      <c r="G66" s="65" t="s">
        <v>175</v>
      </c>
      <c r="H66" s="53"/>
      <c r="I66" s="54"/>
      <c r="J66" s="55"/>
      <c r="K66" s="55"/>
      <c r="L66" s="56" t="s">
        <v>15</v>
      </c>
      <c r="M66" s="56"/>
      <c r="N66" s="84"/>
    </row>
    <row r="67" spans="1:14" x14ac:dyDescent="0.2">
      <c r="A67" s="774" t="s">
        <v>18</v>
      </c>
      <c r="B67" s="41">
        <v>11170</v>
      </c>
      <c r="C67" s="49">
        <v>32</v>
      </c>
      <c r="D67" s="50" t="s">
        <v>16</v>
      </c>
      <c r="E67" s="51" t="s">
        <v>19</v>
      </c>
      <c r="F67" s="65" t="s">
        <v>176</v>
      </c>
      <c r="G67" s="53" t="s">
        <v>177</v>
      </c>
      <c r="H67" s="53"/>
      <c r="I67" s="54"/>
      <c r="J67" s="55"/>
      <c r="K67" s="55"/>
      <c r="L67" s="56" t="s">
        <v>15</v>
      </c>
      <c r="M67" s="56"/>
      <c r="N67" s="84"/>
    </row>
    <row r="68" spans="1:14" x14ac:dyDescent="0.2">
      <c r="A68" s="778" t="s">
        <v>18</v>
      </c>
      <c r="B68" s="41">
        <v>11180</v>
      </c>
      <c r="C68" s="49">
        <v>33</v>
      </c>
      <c r="D68" s="50" t="s">
        <v>16</v>
      </c>
      <c r="E68" s="51" t="s">
        <v>19</v>
      </c>
      <c r="F68" s="52" t="s">
        <v>178</v>
      </c>
      <c r="G68" s="53" t="s">
        <v>179</v>
      </c>
      <c r="H68" s="53"/>
      <c r="I68" s="54"/>
      <c r="J68" s="55"/>
      <c r="K68" s="55"/>
      <c r="L68" s="56" t="s">
        <v>15</v>
      </c>
      <c r="M68" s="56"/>
      <c r="N68" s="86"/>
    </row>
    <row r="69" spans="1:14" x14ac:dyDescent="0.2">
      <c r="A69" s="778" t="s">
        <v>18</v>
      </c>
      <c r="B69" s="41">
        <v>11181</v>
      </c>
      <c r="C69" s="49"/>
      <c r="D69" s="50" t="s">
        <v>16</v>
      </c>
      <c r="E69" s="51"/>
      <c r="F69" s="65" t="s">
        <v>180</v>
      </c>
      <c r="G69" s="65" t="s">
        <v>180</v>
      </c>
      <c r="H69" s="53"/>
      <c r="I69" s="54"/>
      <c r="J69" s="55"/>
      <c r="K69" s="55"/>
      <c r="L69" s="56" t="s">
        <v>15</v>
      </c>
      <c r="M69" s="56"/>
      <c r="N69" s="86"/>
    </row>
    <row r="70" spans="1:14" x14ac:dyDescent="0.2">
      <c r="A70" s="774" t="s">
        <v>18</v>
      </c>
      <c r="B70" s="41">
        <v>11190</v>
      </c>
      <c r="C70" s="49">
        <v>35</v>
      </c>
      <c r="D70" s="50" t="s">
        <v>16</v>
      </c>
      <c r="E70" s="51" t="s">
        <v>19</v>
      </c>
      <c r="F70" s="52" t="s">
        <v>181</v>
      </c>
      <c r="G70" s="53" t="s">
        <v>182</v>
      </c>
      <c r="H70" s="53"/>
      <c r="I70" s="54"/>
      <c r="J70" s="55"/>
      <c r="K70" s="55"/>
      <c r="L70" s="56" t="s">
        <v>15</v>
      </c>
      <c r="M70" s="56"/>
      <c r="N70" s="57"/>
    </row>
    <row r="71" spans="1:14" x14ac:dyDescent="0.2">
      <c r="A71" s="778" t="s">
        <v>18</v>
      </c>
      <c r="B71" s="41">
        <v>11191</v>
      </c>
      <c r="C71" s="49"/>
      <c r="D71" s="50" t="s">
        <v>16</v>
      </c>
      <c r="E71" s="51"/>
      <c r="F71" s="65" t="s">
        <v>183</v>
      </c>
      <c r="G71" s="65" t="s">
        <v>183</v>
      </c>
      <c r="H71" s="53"/>
      <c r="I71" s="54"/>
      <c r="J71" s="55"/>
      <c r="K71" s="55"/>
      <c r="L71" s="56" t="s">
        <v>15</v>
      </c>
      <c r="M71" s="56"/>
      <c r="N71" s="57"/>
    </row>
    <row r="72" spans="1:14" x14ac:dyDescent="0.2">
      <c r="A72" s="774" t="s">
        <v>18</v>
      </c>
      <c r="B72" s="41">
        <v>11192</v>
      </c>
      <c r="C72" s="49"/>
      <c r="D72" s="50"/>
      <c r="E72" s="51"/>
      <c r="F72" s="65" t="s">
        <v>184</v>
      </c>
      <c r="G72" s="65" t="s">
        <v>185</v>
      </c>
      <c r="H72" s="53"/>
      <c r="I72" s="54"/>
      <c r="J72" s="55"/>
      <c r="K72" s="55"/>
      <c r="L72" s="56" t="s">
        <v>15</v>
      </c>
      <c r="M72" s="56"/>
      <c r="N72" s="57"/>
    </row>
    <row r="73" spans="1:14" x14ac:dyDescent="0.2">
      <c r="A73" s="774" t="s">
        <v>18</v>
      </c>
      <c r="B73" s="41">
        <v>11193</v>
      </c>
      <c r="C73" s="49"/>
      <c r="D73" s="50"/>
      <c r="E73" s="51"/>
      <c r="F73" s="65" t="s">
        <v>16027</v>
      </c>
      <c r="G73" s="65" t="s">
        <v>16028</v>
      </c>
      <c r="H73" s="53"/>
      <c r="I73" s="54"/>
      <c r="J73" s="55"/>
      <c r="K73" s="55"/>
      <c r="L73" s="56" t="s">
        <v>15</v>
      </c>
      <c r="M73" s="56"/>
      <c r="N73" s="57"/>
    </row>
    <row r="74" spans="1:14" ht="25.5" x14ac:dyDescent="0.2">
      <c r="A74" s="776" t="s">
        <v>18</v>
      </c>
      <c r="B74" s="41">
        <v>11200</v>
      </c>
      <c r="C74" s="59" t="s">
        <v>186</v>
      </c>
      <c r="D74" s="70" t="s">
        <v>16</v>
      </c>
      <c r="E74" s="51" t="s">
        <v>19</v>
      </c>
      <c r="F74" s="61" t="s">
        <v>187</v>
      </c>
      <c r="G74" s="62" t="s">
        <v>188</v>
      </c>
      <c r="H74" s="62"/>
      <c r="I74" s="54"/>
      <c r="J74" s="55"/>
      <c r="K74" s="55" t="s">
        <v>15</v>
      </c>
      <c r="L74" s="56"/>
      <c r="M74" s="56"/>
      <c r="N74" s="63"/>
    </row>
    <row r="75" spans="1:14" x14ac:dyDescent="0.2">
      <c r="A75" s="774" t="s">
        <v>18</v>
      </c>
      <c r="B75" s="41">
        <v>11210</v>
      </c>
      <c r="C75" s="59" t="s">
        <v>189</v>
      </c>
      <c r="D75" s="50" t="s">
        <v>16</v>
      </c>
      <c r="E75" s="51" t="s">
        <v>19</v>
      </c>
      <c r="F75" s="52" t="s">
        <v>190</v>
      </c>
      <c r="G75" s="53" t="s">
        <v>191</v>
      </c>
      <c r="H75" s="53"/>
      <c r="I75" s="54"/>
      <c r="J75" s="55"/>
      <c r="K75" s="55"/>
      <c r="L75" s="56" t="s">
        <v>15</v>
      </c>
      <c r="M75" s="56"/>
      <c r="N75" s="82"/>
    </row>
    <row r="76" spans="1:14" x14ac:dyDescent="0.2">
      <c r="A76" s="774" t="s">
        <v>18</v>
      </c>
      <c r="B76" s="41">
        <v>11220</v>
      </c>
      <c r="C76" s="59" t="s">
        <v>192</v>
      </c>
      <c r="D76" s="50" t="s">
        <v>16</v>
      </c>
      <c r="E76" s="51" t="s">
        <v>19</v>
      </c>
      <c r="F76" s="52" t="s">
        <v>193</v>
      </c>
      <c r="G76" s="53" t="s">
        <v>194</v>
      </c>
      <c r="H76" s="53"/>
      <c r="I76" s="54"/>
      <c r="J76" s="55"/>
      <c r="K76" s="55"/>
      <c r="L76" s="56" t="s">
        <v>15</v>
      </c>
      <c r="M76" s="56"/>
      <c r="N76" s="57"/>
    </row>
    <row r="77" spans="1:14" x14ac:dyDescent="0.2">
      <c r="A77" s="774" t="s">
        <v>18</v>
      </c>
      <c r="B77" s="41">
        <v>11230</v>
      </c>
      <c r="C77" s="59" t="s">
        <v>195</v>
      </c>
      <c r="D77" s="50" t="s">
        <v>16</v>
      </c>
      <c r="E77" s="51" t="s">
        <v>19</v>
      </c>
      <c r="F77" s="52" t="s">
        <v>196</v>
      </c>
      <c r="G77" s="53" t="s">
        <v>197</v>
      </c>
      <c r="H77" s="53"/>
      <c r="I77" s="54"/>
      <c r="J77" s="55"/>
      <c r="K77" s="55"/>
      <c r="L77" s="56" t="s">
        <v>15</v>
      </c>
      <c r="M77" s="56"/>
      <c r="N77" s="57"/>
    </row>
    <row r="78" spans="1:14" x14ac:dyDescent="0.2">
      <c r="A78" s="774" t="s">
        <v>18</v>
      </c>
      <c r="B78" s="41">
        <v>11240</v>
      </c>
      <c r="C78" s="59" t="s">
        <v>198</v>
      </c>
      <c r="D78" s="50" t="s">
        <v>16</v>
      </c>
      <c r="E78" s="51" t="s">
        <v>19</v>
      </c>
      <c r="F78" s="52" t="s">
        <v>199</v>
      </c>
      <c r="G78" s="53" t="s">
        <v>200</v>
      </c>
      <c r="H78" s="53"/>
      <c r="I78" s="54"/>
      <c r="J78" s="55"/>
      <c r="K78" s="55"/>
      <c r="L78" s="56" t="s">
        <v>15</v>
      </c>
      <c r="M78" s="56"/>
      <c r="N78" s="57"/>
    </row>
    <row r="79" spans="1:14" x14ac:dyDescent="0.2">
      <c r="A79" s="776" t="s">
        <v>18</v>
      </c>
      <c r="B79" s="41">
        <v>11250</v>
      </c>
      <c r="C79" s="59" t="s">
        <v>201</v>
      </c>
      <c r="D79" s="70" t="s">
        <v>16</v>
      </c>
      <c r="E79" s="51" t="s">
        <v>19</v>
      </c>
      <c r="F79" s="61" t="s">
        <v>202</v>
      </c>
      <c r="G79" s="62" t="s">
        <v>203</v>
      </c>
      <c r="H79" s="62"/>
      <c r="I79" s="54"/>
      <c r="J79" s="55"/>
      <c r="K79" s="55" t="s">
        <v>15</v>
      </c>
      <c r="L79" s="56"/>
      <c r="M79" s="56"/>
      <c r="N79" s="63"/>
    </row>
    <row r="80" spans="1:14" x14ac:dyDescent="0.2">
      <c r="A80" s="774" t="s">
        <v>18</v>
      </c>
      <c r="B80" s="41">
        <v>11260</v>
      </c>
      <c r="C80" s="59" t="s">
        <v>204</v>
      </c>
      <c r="D80" s="50" t="s">
        <v>16</v>
      </c>
      <c r="E80" s="51" t="s">
        <v>19</v>
      </c>
      <c r="F80" s="52" t="s">
        <v>205</v>
      </c>
      <c r="G80" s="53" t="s">
        <v>206</v>
      </c>
      <c r="H80" s="53"/>
      <c r="I80" s="54"/>
      <c r="J80" s="55"/>
      <c r="K80" s="55"/>
      <c r="L80" s="56" t="s">
        <v>15</v>
      </c>
      <c r="M80" s="56"/>
      <c r="N80" s="57"/>
    </row>
    <row r="81" spans="1:14" x14ac:dyDescent="0.2">
      <c r="A81" s="774" t="s">
        <v>18</v>
      </c>
      <c r="B81" s="41">
        <v>11270</v>
      </c>
      <c r="C81" s="59" t="s">
        <v>207</v>
      </c>
      <c r="D81" s="50" t="s">
        <v>16</v>
      </c>
      <c r="E81" s="51" t="s">
        <v>19</v>
      </c>
      <c r="F81" s="52" t="s">
        <v>208</v>
      </c>
      <c r="G81" s="53" t="s">
        <v>209</v>
      </c>
      <c r="H81" s="53"/>
      <c r="I81" s="54"/>
      <c r="J81" s="55"/>
      <c r="K81" s="55"/>
      <c r="L81" s="56" t="s">
        <v>15</v>
      </c>
      <c r="M81" s="56"/>
      <c r="N81" s="57"/>
    </row>
    <row r="82" spans="1:14" x14ac:dyDescent="0.2">
      <c r="A82" s="774" t="s">
        <v>18</v>
      </c>
      <c r="B82" s="41">
        <v>11280</v>
      </c>
      <c r="C82" s="59" t="s">
        <v>210</v>
      </c>
      <c r="D82" s="50" t="s">
        <v>16</v>
      </c>
      <c r="E82" s="51" t="s">
        <v>19</v>
      </c>
      <c r="F82" s="52" t="s">
        <v>211</v>
      </c>
      <c r="G82" s="53" t="s">
        <v>212</v>
      </c>
      <c r="H82" s="53"/>
      <c r="I82" s="54"/>
      <c r="J82" s="55"/>
      <c r="K82" s="55"/>
      <c r="L82" s="56" t="s">
        <v>15</v>
      </c>
      <c r="M82" s="56"/>
      <c r="N82" s="57"/>
    </row>
    <row r="83" spans="1:14" x14ac:dyDescent="0.2">
      <c r="A83" s="774" t="s">
        <v>18</v>
      </c>
      <c r="B83" s="41">
        <v>11290</v>
      </c>
      <c r="C83" s="59" t="s">
        <v>213</v>
      </c>
      <c r="D83" s="50" t="s">
        <v>16</v>
      </c>
      <c r="E83" s="51" t="s">
        <v>19</v>
      </c>
      <c r="F83" s="52" t="s">
        <v>214</v>
      </c>
      <c r="G83" s="53" t="s">
        <v>215</v>
      </c>
      <c r="H83" s="53"/>
      <c r="I83" s="54"/>
      <c r="J83" s="55"/>
      <c r="K83" s="55"/>
      <c r="L83" s="56" t="s">
        <v>15</v>
      </c>
      <c r="M83" s="56"/>
      <c r="N83" s="57"/>
    </row>
    <row r="84" spans="1:14" x14ac:dyDescent="0.2">
      <c r="A84" s="774" t="s">
        <v>18</v>
      </c>
      <c r="B84" s="41">
        <v>11300</v>
      </c>
      <c r="C84" s="59" t="s">
        <v>216</v>
      </c>
      <c r="D84" s="50" t="s">
        <v>16</v>
      </c>
      <c r="E84" s="51" t="s">
        <v>19</v>
      </c>
      <c r="F84" s="52" t="s">
        <v>217</v>
      </c>
      <c r="G84" s="53" t="s">
        <v>218</v>
      </c>
      <c r="H84" s="53"/>
      <c r="I84" s="54"/>
      <c r="J84" s="55"/>
      <c r="K84" s="55"/>
      <c r="L84" s="56" t="s">
        <v>15</v>
      </c>
      <c r="M84" s="56"/>
      <c r="N84" s="57"/>
    </row>
    <row r="85" spans="1:14" x14ac:dyDescent="0.2">
      <c r="A85" s="774" t="s">
        <v>18</v>
      </c>
      <c r="B85" s="41">
        <v>11310</v>
      </c>
      <c r="C85" s="59" t="s">
        <v>219</v>
      </c>
      <c r="D85" s="50" t="s">
        <v>16</v>
      </c>
      <c r="E85" s="51" t="s">
        <v>19</v>
      </c>
      <c r="F85" s="52" t="s">
        <v>220</v>
      </c>
      <c r="G85" s="53" t="s">
        <v>221</v>
      </c>
      <c r="H85" s="53"/>
      <c r="I85" s="54"/>
      <c r="J85" s="55"/>
      <c r="K85" s="55"/>
      <c r="L85" s="56" t="s">
        <v>15</v>
      </c>
      <c r="M85" s="56"/>
      <c r="N85" s="57"/>
    </row>
    <row r="86" spans="1:14" x14ac:dyDescent="0.2">
      <c r="A86" s="774" t="s">
        <v>18</v>
      </c>
      <c r="B86" s="41">
        <v>11320</v>
      </c>
      <c r="C86" s="59" t="s">
        <v>222</v>
      </c>
      <c r="D86" s="50"/>
      <c r="E86" s="51" t="s">
        <v>19</v>
      </c>
      <c r="F86" s="65" t="s">
        <v>223</v>
      </c>
      <c r="G86" s="53" t="s">
        <v>224</v>
      </c>
      <c r="H86" s="53"/>
      <c r="I86" s="54"/>
      <c r="J86" s="55"/>
      <c r="K86" s="55"/>
      <c r="L86" s="56" t="s">
        <v>15</v>
      </c>
      <c r="M86" s="56"/>
      <c r="N86" s="57"/>
    </row>
    <row r="87" spans="1:14" ht="25.5" x14ac:dyDescent="0.2">
      <c r="A87" s="776" t="s">
        <v>18</v>
      </c>
      <c r="B87" s="41">
        <v>11350</v>
      </c>
      <c r="C87" s="59" t="s">
        <v>225</v>
      </c>
      <c r="D87" s="70" t="s">
        <v>16</v>
      </c>
      <c r="E87" s="51" t="s">
        <v>19</v>
      </c>
      <c r="F87" s="61" t="s">
        <v>226</v>
      </c>
      <c r="G87" s="62" t="s">
        <v>227</v>
      </c>
      <c r="H87" s="62"/>
      <c r="I87" s="67"/>
      <c r="J87" s="55"/>
      <c r="K87" s="55" t="s">
        <v>15</v>
      </c>
      <c r="L87" s="55"/>
      <c r="M87" s="55"/>
      <c r="N87" s="63"/>
    </row>
    <row r="88" spans="1:14" x14ac:dyDescent="0.2">
      <c r="A88" s="774" t="s">
        <v>18</v>
      </c>
      <c r="B88" s="41">
        <v>11360</v>
      </c>
      <c r="C88" s="49" t="s">
        <v>228</v>
      </c>
      <c r="D88" s="50" t="s">
        <v>16</v>
      </c>
      <c r="E88" s="51" t="s">
        <v>19</v>
      </c>
      <c r="F88" s="52" t="s">
        <v>229</v>
      </c>
      <c r="G88" s="53" t="s">
        <v>230</v>
      </c>
      <c r="H88" s="53"/>
      <c r="I88" s="54"/>
      <c r="J88" s="55"/>
      <c r="K88" s="55"/>
      <c r="L88" s="56" t="s">
        <v>15</v>
      </c>
      <c r="M88" s="56"/>
      <c r="N88" s="57"/>
    </row>
    <row r="89" spans="1:14" x14ac:dyDescent="0.2">
      <c r="A89" s="774" t="s">
        <v>18</v>
      </c>
      <c r="B89" s="41">
        <v>11370</v>
      </c>
      <c r="C89" s="49" t="s">
        <v>231</v>
      </c>
      <c r="D89" s="50" t="s">
        <v>16</v>
      </c>
      <c r="E89" s="51" t="s">
        <v>19</v>
      </c>
      <c r="F89" s="52" t="s">
        <v>232</v>
      </c>
      <c r="G89" s="53" t="s">
        <v>233</v>
      </c>
      <c r="H89" s="53"/>
      <c r="I89" s="54"/>
      <c r="J89" s="55"/>
      <c r="K89" s="55"/>
      <c r="L89" s="56" t="s">
        <v>15</v>
      </c>
      <c r="M89" s="56"/>
      <c r="N89" s="57"/>
    </row>
    <row r="90" spans="1:14" x14ac:dyDescent="0.2">
      <c r="A90" s="774" t="s">
        <v>18</v>
      </c>
      <c r="B90" s="41">
        <v>11380</v>
      </c>
      <c r="C90" s="49" t="s">
        <v>234</v>
      </c>
      <c r="D90" s="50" t="s">
        <v>16</v>
      </c>
      <c r="E90" s="51" t="s">
        <v>19</v>
      </c>
      <c r="F90" s="65" t="s">
        <v>235</v>
      </c>
      <c r="G90" s="53" t="s">
        <v>236</v>
      </c>
      <c r="H90" s="53"/>
      <c r="I90" s="54"/>
      <c r="J90" s="55"/>
      <c r="K90" s="55"/>
      <c r="L90" s="56" t="s">
        <v>15</v>
      </c>
      <c r="M90" s="56"/>
      <c r="N90" s="57"/>
    </row>
    <row r="91" spans="1:14" x14ac:dyDescent="0.2">
      <c r="A91" s="774" t="s">
        <v>18</v>
      </c>
      <c r="B91" s="41">
        <v>11390</v>
      </c>
      <c r="C91" s="49" t="s">
        <v>237</v>
      </c>
      <c r="D91" s="50" t="s">
        <v>16</v>
      </c>
      <c r="E91" s="51" t="s">
        <v>19</v>
      </c>
      <c r="F91" s="52" t="s">
        <v>238</v>
      </c>
      <c r="G91" s="53" t="s">
        <v>239</v>
      </c>
      <c r="H91" s="53"/>
      <c r="I91" s="54"/>
      <c r="J91" s="55"/>
      <c r="K91" s="55"/>
      <c r="L91" s="56" t="s">
        <v>15</v>
      </c>
      <c r="M91" s="56"/>
      <c r="N91" s="57"/>
    </row>
    <row r="92" spans="1:14" x14ac:dyDescent="0.2">
      <c r="A92" s="774" t="s">
        <v>18</v>
      </c>
      <c r="B92" s="41">
        <v>11400</v>
      </c>
      <c r="C92" s="49" t="s">
        <v>240</v>
      </c>
      <c r="D92" s="50" t="s">
        <v>16</v>
      </c>
      <c r="E92" s="51" t="s">
        <v>19</v>
      </c>
      <c r="F92" s="52" t="s">
        <v>241</v>
      </c>
      <c r="G92" s="53" t="s">
        <v>242</v>
      </c>
      <c r="H92" s="53"/>
      <c r="I92" s="54"/>
      <c r="J92" s="55"/>
      <c r="K92" s="55"/>
      <c r="L92" s="56" t="s">
        <v>15</v>
      </c>
      <c r="M92" s="56"/>
      <c r="N92" s="57"/>
    </row>
    <row r="93" spans="1:14" x14ac:dyDescent="0.2">
      <c r="A93" s="774" t="s">
        <v>18</v>
      </c>
      <c r="B93" s="41">
        <v>11401</v>
      </c>
      <c r="C93" s="59" t="s">
        <v>243</v>
      </c>
      <c r="D93" s="50" t="s">
        <v>16</v>
      </c>
      <c r="E93" s="51" t="s">
        <v>19</v>
      </c>
      <c r="F93" s="65" t="s">
        <v>244</v>
      </c>
      <c r="G93" s="53" t="s">
        <v>245</v>
      </c>
      <c r="H93" s="53"/>
      <c r="I93" s="54"/>
      <c r="J93" s="55"/>
      <c r="K93" s="55"/>
      <c r="L93" s="56"/>
      <c r="M93" s="56" t="s">
        <v>15</v>
      </c>
      <c r="N93" s="82"/>
    </row>
    <row r="94" spans="1:14" x14ac:dyDescent="0.2">
      <c r="A94" s="774" t="s">
        <v>18</v>
      </c>
      <c r="B94" s="41">
        <v>11402</v>
      </c>
      <c r="C94" s="59" t="s">
        <v>246</v>
      </c>
      <c r="D94" s="50" t="s">
        <v>16</v>
      </c>
      <c r="E94" s="51" t="s">
        <v>19</v>
      </c>
      <c r="F94" s="65" t="s">
        <v>247</v>
      </c>
      <c r="G94" s="53" t="s">
        <v>248</v>
      </c>
      <c r="H94" s="53"/>
      <c r="I94" s="54"/>
      <c r="J94" s="55"/>
      <c r="K94" s="55"/>
      <c r="L94" s="56"/>
      <c r="M94" s="56" t="s">
        <v>15</v>
      </c>
      <c r="N94" s="82"/>
    </row>
    <row r="95" spans="1:14" x14ac:dyDescent="0.2">
      <c r="A95" s="774" t="s">
        <v>18</v>
      </c>
      <c r="B95" s="41">
        <v>11410</v>
      </c>
      <c r="C95" s="49" t="s">
        <v>249</v>
      </c>
      <c r="D95" s="50" t="s">
        <v>16</v>
      </c>
      <c r="E95" s="51" t="s">
        <v>19</v>
      </c>
      <c r="F95" s="65" t="s">
        <v>250</v>
      </c>
      <c r="G95" s="53" t="s">
        <v>251</v>
      </c>
      <c r="H95" s="53"/>
      <c r="I95" s="54"/>
      <c r="J95" s="55"/>
      <c r="K95" s="55"/>
      <c r="L95" s="56" t="s">
        <v>15</v>
      </c>
      <c r="M95" s="56"/>
      <c r="N95" s="57"/>
    </row>
    <row r="96" spans="1:14" x14ac:dyDescent="0.2">
      <c r="A96" s="774" t="s">
        <v>18</v>
      </c>
      <c r="B96" s="41">
        <v>11411</v>
      </c>
      <c r="C96" s="59" t="s">
        <v>252</v>
      </c>
      <c r="D96" s="50" t="s">
        <v>16</v>
      </c>
      <c r="E96" s="51" t="s">
        <v>19</v>
      </c>
      <c r="F96" s="65" t="s">
        <v>253</v>
      </c>
      <c r="G96" s="53" t="s">
        <v>254</v>
      </c>
      <c r="H96" s="53"/>
      <c r="I96" s="54"/>
      <c r="J96" s="55"/>
      <c r="K96" s="55"/>
      <c r="L96" s="56"/>
      <c r="M96" s="56" t="s">
        <v>15</v>
      </c>
      <c r="N96" s="57"/>
    </row>
    <row r="97" spans="1:14" x14ac:dyDescent="0.2">
      <c r="A97" s="774" t="s">
        <v>18</v>
      </c>
      <c r="B97" s="41">
        <v>11412</v>
      </c>
      <c r="C97" s="59" t="s">
        <v>255</v>
      </c>
      <c r="D97" s="50" t="s">
        <v>16</v>
      </c>
      <c r="E97" s="51" t="s">
        <v>19</v>
      </c>
      <c r="F97" s="65" t="s">
        <v>256</v>
      </c>
      <c r="G97" s="53" t="s">
        <v>257</v>
      </c>
      <c r="H97" s="53"/>
      <c r="I97" s="54"/>
      <c r="J97" s="55"/>
      <c r="K97" s="55"/>
      <c r="L97" s="56"/>
      <c r="M97" s="56" t="s">
        <v>15</v>
      </c>
      <c r="N97" s="82"/>
    </row>
    <row r="98" spans="1:14" x14ac:dyDescent="0.2">
      <c r="A98" s="774" t="s">
        <v>18</v>
      </c>
      <c r="B98" s="41">
        <v>11420</v>
      </c>
      <c r="C98" s="49">
        <v>340</v>
      </c>
      <c r="D98" s="50" t="s">
        <v>16</v>
      </c>
      <c r="E98" s="51" t="s">
        <v>19</v>
      </c>
      <c r="F98" s="65" t="s">
        <v>258</v>
      </c>
      <c r="G98" s="53" t="s">
        <v>259</v>
      </c>
      <c r="H98" s="53"/>
      <c r="I98" s="54"/>
      <c r="J98" s="55"/>
      <c r="K98" s="55"/>
      <c r="L98" s="56" t="s">
        <v>15</v>
      </c>
      <c r="M98" s="56"/>
      <c r="N98" s="57"/>
    </row>
    <row r="99" spans="1:14" x14ac:dyDescent="0.2">
      <c r="A99" s="774" t="s">
        <v>18</v>
      </c>
      <c r="B99" s="41">
        <v>11430</v>
      </c>
      <c r="C99" s="49" t="s">
        <v>260</v>
      </c>
      <c r="D99" s="50" t="s">
        <v>16</v>
      </c>
      <c r="E99" s="51" t="s">
        <v>19</v>
      </c>
      <c r="F99" s="52" t="s">
        <v>261</v>
      </c>
      <c r="G99" s="53" t="s">
        <v>262</v>
      </c>
      <c r="H99" s="53"/>
      <c r="I99" s="54"/>
      <c r="J99" s="55"/>
      <c r="K99" s="55"/>
      <c r="L99" s="56" t="s">
        <v>15</v>
      </c>
      <c r="M99" s="56"/>
      <c r="N99" s="57"/>
    </row>
    <row r="100" spans="1:14" x14ac:dyDescent="0.2">
      <c r="A100" s="774" t="s">
        <v>18</v>
      </c>
      <c r="B100" s="41">
        <v>11440</v>
      </c>
      <c r="C100" s="49" t="s">
        <v>263</v>
      </c>
      <c r="D100" s="50" t="s">
        <v>16</v>
      </c>
      <c r="E100" s="51" t="s">
        <v>19</v>
      </c>
      <c r="F100" s="52" t="s">
        <v>264</v>
      </c>
      <c r="G100" s="53" t="s">
        <v>265</v>
      </c>
      <c r="H100" s="53"/>
      <c r="I100" s="54"/>
      <c r="J100" s="55"/>
      <c r="K100" s="55"/>
      <c r="L100" s="56" t="s">
        <v>15</v>
      </c>
      <c r="M100" s="56"/>
      <c r="N100" s="57"/>
    </row>
    <row r="101" spans="1:14" x14ac:dyDescent="0.2">
      <c r="A101" s="774" t="s">
        <v>18</v>
      </c>
      <c r="B101" s="41">
        <v>11441</v>
      </c>
      <c r="C101" s="59" t="s">
        <v>266</v>
      </c>
      <c r="D101" s="50" t="s">
        <v>16</v>
      </c>
      <c r="E101" s="51" t="s">
        <v>19</v>
      </c>
      <c r="F101" s="65" t="s">
        <v>267</v>
      </c>
      <c r="G101" s="53" t="s">
        <v>268</v>
      </c>
      <c r="H101" s="53"/>
      <c r="I101" s="54"/>
      <c r="J101" s="55"/>
      <c r="K101" s="55"/>
      <c r="L101" s="56"/>
      <c r="M101" s="56" t="s">
        <v>15</v>
      </c>
      <c r="N101" s="57"/>
    </row>
    <row r="102" spans="1:14" x14ac:dyDescent="0.2">
      <c r="A102" s="774" t="s">
        <v>18</v>
      </c>
      <c r="B102" s="41">
        <v>11442</v>
      </c>
      <c r="C102" s="59" t="s">
        <v>269</v>
      </c>
      <c r="D102" s="50" t="s">
        <v>16</v>
      </c>
      <c r="E102" s="51" t="s">
        <v>19</v>
      </c>
      <c r="F102" s="65" t="s">
        <v>270</v>
      </c>
      <c r="G102" s="53" t="s">
        <v>271</v>
      </c>
      <c r="H102" s="53"/>
      <c r="I102" s="54"/>
      <c r="J102" s="55"/>
      <c r="K102" s="55"/>
      <c r="L102" s="56"/>
      <c r="M102" s="56" t="s">
        <v>15</v>
      </c>
      <c r="N102" s="57"/>
    </row>
    <row r="103" spans="1:14" x14ac:dyDescent="0.2">
      <c r="A103" s="774" t="s">
        <v>18</v>
      </c>
      <c r="B103" s="41">
        <v>11443</v>
      </c>
      <c r="C103" s="59" t="s">
        <v>272</v>
      </c>
      <c r="D103" s="50" t="s">
        <v>16</v>
      </c>
      <c r="E103" s="51" t="s">
        <v>19</v>
      </c>
      <c r="F103" s="65" t="s">
        <v>273</v>
      </c>
      <c r="G103" s="53" t="s">
        <v>274</v>
      </c>
      <c r="H103" s="53"/>
      <c r="I103" s="54"/>
      <c r="J103" s="55"/>
      <c r="K103" s="55"/>
      <c r="L103" s="56"/>
      <c r="M103" s="56" t="s">
        <v>15</v>
      </c>
      <c r="N103" s="57"/>
    </row>
    <row r="104" spans="1:14" x14ac:dyDescent="0.2">
      <c r="A104" s="774" t="s">
        <v>18</v>
      </c>
      <c r="B104" s="41">
        <v>11450</v>
      </c>
      <c r="C104" s="49" t="s">
        <v>275</v>
      </c>
      <c r="D104" s="50" t="s">
        <v>16</v>
      </c>
      <c r="E104" s="51" t="s">
        <v>19</v>
      </c>
      <c r="F104" s="65" t="s">
        <v>276</v>
      </c>
      <c r="G104" s="53" t="s">
        <v>277</v>
      </c>
      <c r="H104" s="53"/>
      <c r="I104" s="54"/>
      <c r="J104" s="55"/>
      <c r="K104" s="55"/>
      <c r="L104" s="56" t="s">
        <v>15</v>
      </c>
      <c r="M104" s="56"/>
      <c r="N104" s="57"/>
    </row>
    <row r="105" spans="1:14" x14ac:dyDescent="0.2">
      <c r="A105" s="774" t="s">
        <v>18</v>
      </c>
      <c r="B105" s="41">
        <v>11451</v>
      </c>
      <c r="C105" s="59" t="s">
        <v>278</v>
      </c>
      <c r="D105" s="50" t="s">
        <v>16</v>
      </c>
      <c r="E105" s="51" t="s">
        <v>19</v>
      </c>
      <c r="F105" s="65" t="s">
        <v>279</v>
      </c>
      <c r="G105" s="53" t="s">
        <v>280</v>
      </c>
      <c r="H105" s="53"/>
      <c r="I105" s="54"/>
      <c r="J105" s="55"/>
      <c r="K105" s="55"/>
      <c r="L105" s="56"/>
      <c r="M105" s="56" t="s">
        <v>15</v>
      </c>
      <c r="N105" s="63"/>
    </row>
    <row r="106" spans="1:14" x14ac:dyDescent="0.2">
      <c r="A106" s="774" t="s">
        <v>18</v>
      </c>
      <c r="B106" s="41">
        <v>11452</v>
      </c>
      <c r="C106" s="59" t="s">
        <v>281</v>
      </c>
      <c r="D106" s="50" t="s">
        <v>16</v>
      </c>
      <c r="E106" s="51" t="s">
        <v>19</v>
      </c>
      <c r="F106" s="65" t="s">
        <v>282</v>
      </c>
      <c r="G106" s="53" t="s">
        <v>283</v>
      </c>
      <c r="H106" s="53"/>
      <c r="I106" s="54"/>
      <c r="J106" s="55"/>
      <c r="K106" s="55"/>
      <c r="L106" s="56"/>
      <c r="M106" s="56" t="s">
        <v>15</v>
      </c>
      <c r="N106" s="82"/>
    </row>
    <row r="107" spans="1:14" x14ac:dyDescent="0.2">
      <c r="A107" s="774" t="s">
        <v>18</v>
      </c>
      <c r="B107" s="41">
        <v>11460</v>
      </c>
      <c r="C107" s="49" t="s">
        <v>284</v>
      </c>
      <c r="D107" s="50" t="s">
        <v>16</v>
      </c>
      <c r="E107" s="51" t="s">
        <v>19</v>
      </c>
      <c r="F107" s="52" t="s">
        <v>285</v>
      </c>
      <c r="G107" s="53" t="s">
        <v>286</v>
      </c>
      <c r="H107" s="53"/>
      <c r="I107" s="54"/>
      <c r="J107" s="55"/>
      <c r="K107" s="55"/>
      <c r="L107" s="56" t="s">
        <v>15</v>
      </c>
      <c r="M107" s="56"/>
      <c r="N107" s="82"/>
    </row>
    <row r="108" spans="1:14" x14ac:dyDescent="0.2">
      <c r="A108" s="774" t="s">
        <v>18</v>
      </c>
      <c r="B108" s="41">
        <v>11470</v>
      </c>
      <c r="C108" s="49" t="s">
        <v>287</v>
      </c>
      <c r="D108" s="50" t="s">
        <v>16</v>
      </c>
      <c r="E108" s="51" t="s">
        <v>19</v>
      </c>
      <c r="F108" s="52" t="s">
        <v>288</v>
      </c>
      <c r="G108" s="53" t="s">
        <v>289</v>
      </c>
      <c r="H108" s="53"/>
      <c r="I108" s="54"/>
      <c r="J108" s="55"/>
      <c r="K108" s="55"/>
      <c r="L108" s="56" t="s">
        <v>15</v>
      </c>
      <c r="M108" s="56"/>
      <c r="N108" s="82"/>
    </row>
    <row r="109" spans="1:14" x14ac:dyDescent="0.2">
      <c r="A109" s="774" t="s">
        <v>18</v>
      </c>
      <c r="B109" s="41">
        <v>11471</v>
      </c>
      <c r="C109" s="59" t="s">
        <v>290</v>
      </c>
      <c r="D109" s="50" t="s">
        <v>16</v>
      </c>
      <c r="E109" s="51" t="s">
        <v>19</v>
      </c>
      <c r="F109" s="65" t="s">
        <v>291</v>
      </c>
      <c r="G109" s="53" t="s">
        <v>292</v>
      </c>
      <c r="H109" s="53"/>
      <c r="I109" s="54"/>
      <c r="J109" s="55"/>
      <c r="K109" s="55"/>
      <c r="L109" s="56"/>
      <c r="M109" s="56" t="s">
        <v>15</v>
      </c>
      <c r="N109" s="82"/>
    </row>
    <row r="110" spans="1:14" x14ac:dyDescent="0.2">
      <c r="A110" s="774" t="s">
        <v>18</v>
      </c>
      <c r="B110" s="41">
        <v>11472</v>
      </c>
      <c r="C110" s="59" t="s">
        <v>293</v>
      </c>
      <c r="D110" s="50" t="s">
        <v>16</v>
      </c>
      <c r="E110" s="51" t="s">
        <v>19</v>
      </c>
      <c r="F110" s="65" t="s">
        <v>294</v>
      </c>
      <c r="G110" s="53" t="s">
        <v>295</v>
      </c>
      <c r="H110" s="53"/>
      <c r="I110" s="54"/>
      <c r="J110" s="55"/>
      <c r="K110" s="55"/>
      <c r="L110" s="56"/>
      <c r="M110" s="56" t="s">
        <v>15</v>
      </c>
      <c r="N110" s="82"/>
    </row>
    <row r="111" spans="1:14" x14ac:dyDescent="0.2">
      <c r="A111" s="774" t="s">
        <v>18</v>
      </c>
      <c r="B111" s="41">
        <v>11473</v>
      </c>
      <c r="C111" s="59" t="s">
        <v>296</v>
      </c>
      <c r="D111" s="50" t="s">
        <v>16</v>
      </c>
      <c r="E111" s="51" t="s">
        <v>19</v>
      </c>
      <c r="F111" s="65" t="s">
        <v>297</v>
      </c>
      <c r="G111" s="53" t="s">
        <v>298</v>
      </c>
      <c r="H111" s="53"/>
      <c r="I111" s="54"/>
      <c r="J111" s="55"/>
      <c r="K111" s="55"/>
      <c r="L111" s="56"/>
      <c r="M111" s="56" t="s">
        <v>15</v>
      </c>
      <c r="N111" s="82"/>
    </row>
    <row r="112" spans="1:14" x14ac:dyDescent="0.2">
      <c r="A112" s="774" t="s">
        <v>18</v>
      </c>
      <c r="B112" s="41">
        <v>11474</v>
      </c>
      <c r="C112" s="59">
        <v>631097</v>
      </c>
      <c r="D112" s="50" t="s">
        <v>16</v>
      </c>
      <c r="E112" s="51" t="s">
        <v>19</v>
      </c>
      <c r="F112" s="65" t="s">
        <v>299</v>
      </c>
      <c r="G112" s="53" t="s">
        <v>300</v>
      </c>
      <c r="H112" s="53"/>
      <c r="I112" s="54"/>
      <c r="J112" s="55"/>
      <c r="K112" s="55"/>
      <c r="L112" s="56"/>
      <c r="M112" s="56" t="s">
        <v>15</v>
      </c>
      <c r="N112" s="82"/>
    </row>
    <row r="113" spans="1:14" x14ac:dyDescent="0.2">
      <c r="A113" s="774" t="s">
        <v>18</v>
      </c>
      <c r="B113" s="41">
        <v>11475</v>
      </c>
      <c r="C113" s="59"/>
      <c r="D113" s="50" t="s">
        <v>16</v>
      </c>
      <c r="E113" s="51"/>
      <c r="F113" s="65" t="s">
        <v>301</v>
      </c>
      <c r="G113" s="53" t="s">
        <v>302</v>
      </c>
      <c r="H113" s="53"/>
      <c r="I113" s="54"/>
      <c r="J113" s="55"/>
      <c r="K113" s="55"/>
      <c r="L113" s="56"/>
      <c r="M113" s="56" t="s">
        <v>15</v>
      </c>
      <c r="N113" s="82"/>
    </row>
    <row r="114" spans="1:14" x14ac:dyDescent="0.2">
      <c r="A114" s="774" t="s">
        <v>18</v>
      </c>
      <c r="B114" s="41">
        <v>11480</v>
      </c>
      <c r="C114" s="49" t="s">
        <v>303</v>
      </c>
      <c r="D114" s="50" t="s">
        <v>16</v>
      </c>
      <c r="E114" s="51" t="s">
        <v>19</v>
      </c>
      <c r="F114" s="52" t="s">
        <v>304</v>
      </c>
      <c r="G114" s="53" t="s">
        <v>305</v>
      </c>
      <c r="H114" s="53"/>
      <c r="I114" s="54"/>
      <c r="J114" s="55"/>
      <c r="K114" s="55"/>
      <c r="L114" s="56" t="s">
        <v>15</v>
      </c>
      <c r="M114" s="56"/>
      <c r="N114" s="82"/>
    </row>
    <row r="115" spans="1:14" x14ac:dyDescent="0.2">
      <c r="A115" s="774" t="s">
        <v>18</v>
      </c>
      <c r="B115" s="41">
        <v>11481</v>
      </c>
      <c r="C115" s="59" t="s">
        <v>306</v>
      </c>
      <c r="D115" s="50" t="s">
        <v>16</v>
      </c>
      <c r="E115" s="51" t="s">
        <v>19</v>
      </c>
      <c r="F115" s="65" t="s">
        <v>307</v>
      </c>
      <c r="G115" s="53" t="s">
        <v>308</v>
      </c>
      <c r="H115" s="53"/>
      <c r="I115" s="54"/>
      <c r="J115" s="55"/>
      <c r="K115" s="55"/>
      <c r="L115" s="56"/>
      <c r="M115" s="56" t="s">
        <v>15</v>
      </c>
      <c r="N115" s="82"/>
    </row>
    <row r="116" spans="1:14" x14ac:dyDescent="0.2">
      <c r="A116" s="776" t="s">
        <v>18</v>
      </c>
      <c r="B116" s="41">
        <v>11500</v>
      </c>
      <c r="C116" s="59" t="s">
        <v>309</v>
      </c>
      <c r="D116" s="70" t="s">
        <v>16</v>
      </c>
      <c r="E116" s="51" t="s">
        <v>19</v>
      </c>
      <c r="F116" s="61" t="s">
        <v>310</v>
      </c>
      <c r="G116" s="62" t="s">
        <v>311</v>
      </c>
      <c r="H116" s="62"/>
      <c r="I116" s="67"/>
      <c r="J116" s="55"/>
      <c r="K116" s="55" t="s">
        <v>15</v>
      </c>
      <c r="L116" s="55"/>
      <c r="M116" s="55"/>
      <c r="N116" s="85"/>
    </row>
    <row r="117" spans="1:14" x14ac:dyDescent="0.2">
      <c r="A117" s="774" t="s">
        <v>18</v>
      </c>
      <c r="B117" s="41">
        <v>11510</v>
      </c>
      <c r="C117" s="49" t="s">
        <v>312</v>
      </c>
      <c r="D117" s="50" t="s">
        <v>16</v>
      </c>
      <c r="E117" s="51" t="s">
        <v>19</v>
      </c>
      <c r="F117" s="65" t="s">
        <v>313</v>
      </c>
      <c r="G117" s="53" t="s">
        <v>314</v>
      </c>
      <c r="H117" s="53"/>
      <c r="I117" s="54"/>
      <c r="J117" s="55"/>
      <c r="K117" s="55"/>
      <c r="L117" s="56" t="s">
        <v>15</v>
      </c>
      <c r="M117" s="56"/>
      <c r="N117" s="82"/>
    </row>
    <row r="118" spans="1:14" x14ac:dyDescent="0.2">
      <c r="A118" s="774" t="s">
        <v>18</v>
      </c>
      <c r="B118" s="41">
        <v>11511</v>
      </c>
      <c r="C118" s="59" t="s">
        <v>315</v>
      </c>
      <c r="D118" s="50" t="s">
        <v>16</v>
      </c>
      <c r="E118" s="51" t="s">
        <v>19</v>
      </c>
      <c r="F118" s="65" t="s">
        <v>316</v>
      </c>
      <c r="G118" s="53" t="s">
        <v>317</v>
      </c>
      <c r="H118" s="53"/>
      <c r="I118" s="54"/>
      <c r="J118" s="55"/>
      <c r="K118" s="55"/>
      <c r="L118" s="56"/>
      <c r="M118" s="56" t="s">
        <v>15</v>
      </c>
      <c r="N118" s="82"/>
    </row>
    <row r="119" spans="1:14" x14ac:dyDescent="0.2">
      <c r="A119" s="774" t="s">
        <v>18</v>
      </c>
      <c r="B119" s="41">
        <v>11512</v>
      </c>
      <c r="C119" s="59" t="s">
        <v>318</v>
      </c>
      <c r="D119" s="50" t="s">
        <v>16</v>
      </c>
      <c r="E119" s="51" t="s">
        <v>19</v>
      </c>
      <c r="F119" s="65" t="s">
        <v>319</v>
      </c>
      <c r="G119" s="53" t="s">
        <v>320</v>
      </c>
      <c r="H119" s="53"/>
      <c r="I119" s="54"/>
      <c r="J119" s="55"/>
      <c r="K119" s="55"/>
      <c r="L119" s="56"/>
      <c r="M119" s="56" t="s">
        <v>15</v>
      </c>
      <c r="N119" s="82"/>
    </row>
    <row r="120" spans="1:14" x14ac:dyDescent="0.2">
      <c r="A120" s="774" t="s">
        <v>18</v>
      </c>
      <c r="B120" s="41">
        <v>11520</v>
      </c>
      <c r="C120" s="49" t="s">
        <v>321</v>
      </c>
      <c r="D120" s="50" t="s">
        <v>16</v>
      </c>
      <c r="E120" s="51" t="s">
        <v>19</v>
      </c>
      <c r="F120" s="65" t="s">
        <v>322</v>
      </c>
      <c r="G120" s="53" t="s">
        <v>323</v>
      </c>
      <c r="H120" s="53"/>
      <c r="I120" s="54"/>
      <c r="J120" s="55"/>
      <c r="K120" s="55"/>
      <c r="L120" s="56" t="s">
        <v>15</v>
      </c>
      <c r="M120" s="56"/>
      <c r="N120" s="82"/>
    </row>
    <row r="121" spans="1:14" x14ac:dyDescent="0.2">
      <c r="A121" s="774" t="s">
        <v>18</v>
      </c>
      <c r="B121" s="41">
        <v>11521</v>
      </c>
      <c r="C121" s="59" t="s">
        <v>324</v>
      </c>
      <c r="D121" s="50" t="s">
        <v>16</v>
      </c>
      <c r="E121" s="51" t="s">
        <v>19</v>
      </c>
      <c r="F121" s="65" t="s">
        <v>325</v>
      </c>
      <c r="G121" s="53" t="s">
        <v>326</v>
      </c>
      <c r="H121" s="53"/>
      <c r="I121" s="54"/>
      <c r="J121" s="55"/>
      <c r="K121" s="55"/>
      <c r="L121" s="56"/>
      <c r="M121" s="56" t="s">
        <v>15</v>
      </c>
      <c r="N121" s="82"/>
    </row>
    <row r="122" spans="1:14" x14ac:dyDescent="0.2">
      <c r="A122" s="774" t="s">
        <v>18</v>
      </c>
      <c r="B122" s="41">
        <v>11530</v>
      </c>
      <c r="C122" s="49" t="s">
        <v>327</v>
      </c>
      <c r="D122" s="50" t="s">
        <v>16</v>
      </c>
      <c r="E122" s="51" t="s">
        <v>19</v>
      </c>
      <c r="F122" s="65" t="s">
        <v>328</v>
      </c>
      <c r="G122" s="53" t="s">
        <v>329</v>
      </c>
      <c r="H122" s="53"/>
      <c r="I122" s="54"/>
      <c r="J122" s="55"/>
      <c r="K122" s="55"/>
      <c r="L122" s="56" t="s">
        <v>15</v>
      </c>
      <c r="M122" s="56"/>
      <c r="N122" s="82"/>
    </row>
    <row r="123" spans="1:14" x14ac:dyDescent="0.2">
      <c r="A123" s="774" t="s">
        <v>18</v>
      </c>
      <c r="B123" s="41">
        <v>11531</v>
      </c>
      <c r="C123" s="59" t="s">
        <v>330</v>
      </c>
      <c r="D123" s="50" t="s">
        <v>16</v>
      </c>
      <c r="E123" s="51" t="s">
        <v>19</v>
      </c>
      <c r="F123" s="65" t="s">
        <v>331</v>
      </c>
      <c r="G123" s="53" t="s">
        <v>332</v>
      </c>
      <c r="H123" s="53"/>
      <c r="I123" s="54"/>
      <c r="J123" s="55"/>
      <c r="K123" s="55"/>
      <c r="L123" s="56"/>
      <c r="M123" s="56" t="s">
        <v>15</v>
      </c>
      <c r="N123" s="82"/>
    </row>
    <row r="124" spans="1:14" x14ac:dyDescent="0.2">
      <c r="A124" s="774" t="s">
        <v>18</v>
      </c>
      <c r="B124" s="41">
        <v>11532</v>
      </c>
      <c r="C124" s="59" t="s">
        <v>333</v>
      </c>
      <c r="D124" s="50" t="s">
        <v>16</v>
      </c>
      <c r="E124" s="51" t="s">
        <v>19</v>
      </c>
      <c r="F124" s="65" t="s">
        <v>334</v>
      </c>
      <c r="G124" s="53" t="s">
        <v>335</v>
      </c>
      <c r="H124" s="53"/>
      <c r="I124" s="54"/>
      <c r="J124" s="55"/>
      <c r="K124" s="55"/>
      <c r="L124" s="56"/>
      <c r="M124" s="56" t="s">
        <v>15</v>
      </c>
      <c r="N124" s="82"/>
    </row>
    <row r="125" spans="1:14" x14ac:dyDescent="0.2">
      <c r="A125" s="774" t="s">
        <v>18</v>
      </c>
      <c r="B125" s="41">
        <v>11533</v>
      </c>
      <c r="C125" s="59" t="s">
        <v>336</v>
      </c>
      <c r="D125" s="50" t="s">
        <v>16</v>
      </c>
      <c r="E125" s="51" t="s">
        <v>19</v>
      </c>
      <c r="F125" s="65" t="s">
        <v>337</v>
      </c>
      <c r="G125" s="53" t="s">
        <v>338</v>
      </c>
      <c r="H125" s="53"/>
      <c r="I125" s="54"/>
      <c r="J125" s="55"/>
      <c r="K125" s="55"/>
      <c r="L125" s="56"/>
      <c r="M125" s="56" t="s">
        <v>15</v>
      </c>
      <c r="N125" s="82"/>
    </row>
    <row r="126" spans="1:14" x14ac:dyDescent="0.2">
      <c r="A126" s="774" t="s">
        <v>18</v>
      </c>
      <c r="B126" s="41">
        <v>11534</v>
      </c>
      <c r="C126" s="59">
        <v>648097</v>
      </c>
      <c r="D126" s="50" t="s">
        <v>16</v>
      </c>
      <c r="E126" s="51" t="s">
        <v>19</v>
      </c>
      <c r="F126" s="65" t="s">
        <v>339</v>
      </c>
      <c r="G126" s="53" t="s">
        <v>340</v>
      </c>
      <c r="H126" s="53"/>
      <c r="I126" s="54"/>
      <c r="J126" s="55"/>
      <c r="K126" s="55"/>
      <c r="L126" s="56"/>
      <c r="M126" s="56" t="s">
        <v>15</v>
      </c>
      <c r="N126" s="82"/>
    </row>
    <row r="127" spans="1:14" x14ac:dyDescent="0.2">
      <c r="A127" s="774" t="s">
        <v>18</v>
      </c>
      <c r="B127" s="41">
        <v>11535</v>
      </c>
      <c r="C127" s="59"/>
      <c r="D127" s="50"/>
      <c r="E127" s="51" t="s">
        <v>19</v>
      </c>
      <c r="F127" s="65" t="s">
        <v>341</v>
      </c>
      <c r="G127" s="53" t="s">
        <v>342</v>
      </c>
      <c r="H127" s="53"/>
      <c r="I127" s="54"/>
      <c r="J127" s="55"/>
      <c r="K127" s="55"/>
      <c r="L127" s="56"/>
      <c r="M127" s="56" t="s">
        <v>15</v>
      </c>
      <c r="N127" s="82"/>
    </row>
    <row r="128" spans="1:14" x14ac:dyDescent="0.2">
      <c r="A128" s="774" t="s">
        <v>18</v>
      </c>
      <c r="B128" s="41">
        <v>11540</v>
      </c>
      <c r="C128" s="59"/>
      <c r="D128" s="50" t="s">
        <v>16</v>
      </c>
      <c r="E128" s="51"/>
      <c r="F128" s="65" t="s">
        <v>343</v>
      </c>
      <c r="G128" s="53" t="s">
        <v>343</v>
      </c>
      <c r="H128" s="53"/>
      <c r="I128" s="54"/>
      <c r="J128" s="55"/>
      <c r="K128" s="55"/>
      <c r="L128" s="56" t="s">
        <v>15</v>
      </c>
      <c r="M128" s="56"/>
      <c r="N128" s="82"/>
    </row>
    <row r="129" spans="1:14" x14ac:dyDescent="0.2">
      <c r="A129" s="774" t="s">
        <v>18</v>
      </c>
      <c r="B129" s="41">
        <v>11541</v>
      </c>
      <c r="C129" s="59"/>
      <c r="D129" s="50"/>
      <c r="E129" s="51"/>
      <c r="F129" s="65" t="s">
        <v>344</v>
      </c>
      <c r="G129" s="65" t="s">
        <v>345</v>
      </c>
      <c r="H129" s="53"/>
      <c r="I129" s="54"/>
      <c r="J129" s="55"/>
      <c r="K129" s="55"/>
      <c r="L129" s="56"/>
      <c r="M129" s="56" t="s">
        <v>15</v>
      </c>
      <c r="N129" s="82"/>
    </row>
    <row r="130" spans="1:14" x14ac:dyDescent="0.2">
      <c r="A130" s="774" t="s">
        <v>18</v>
      </c>
      <c r="B130" s="41">
        <v>11542</v>
      </c>
      <c r="C130" s="59"/>
      <c r="D130" s="50"/>
      <c r="E130" s="51"/>
      <c r="F130" s="65" t="s">
        <v>346</v>
      </c>
      <c r="G130" s="65" t="s">
        <v>347</v>
      </c>
      <c r="H130" s="53"/>
      <c r="I130" s="54"/>
      <c r="J130" s="55"/>
      <c r="K130" s="55"/>
      <c r="L130" s="56"/>
      <c r="M130" s="56" t="s">
        <v>15</v>
      </c>
      <c r="N130" s="82"/>
    </row>
    <row r="131" spans="1:14" x14ac:dyDescent="0.2">
      <c r="A131" s="774" t="s">
        <v>18</v>
      </c>
      <c r="B131" s="41">
        <v>11543</v>
      </c>
      <c r="C131" s="59"/>
      <c r="D131" s="50"/>
      <c r="E131" s="51"/>
      <c r="F131" s="65" t="s">
        <v>348</v>
      </c>
      <c r="G131" s="65" t="s">
        <v>349</v>
      </c>
      <c r="H131" s="53"/>
      <c r="I131" s="54"/>
      <c r="J131" s="55"/>
      <c r="K131" s="55"/>
      <c r="L131" s="56"/>
      <c r="M131" s="56" t="s">
        <v>15</v>
      </c>
      <c r="N131" s="82"/>
    </row>
    <row r="132" spans="1:14" x14ac:dyDescent="0.2">
      <c r="A132" s="774" t="s">
        <v>18</v>
      </c>
      <c r="B132" s="41">
        <v>11544</v>
      </c>
      <c r="C132" s="59"/>
      <c r="D132" s="50"/>
      <c r="E132" s="51"/>
      <c r="F132" s="65" t="s">
        <v>350</v>
      </c>
      <c r="G132" s="65" t="s">
        <v>351</v>
      </c>
      <c r="H132" s="53"/>
      <c r="I132" s="54"/>
      <c r="J132" s="55"/>
      <c r="K132" s="55"/>
      <c r="L132" s="56"/>
      <c r="M132" s="56" t="s">
        <v>15</v>
      </c>
      <c r="N132" s="82"/>
    </row>
    <row r="133" spans="1:14" x14ac:dyDescent="0.2">
      <c r="A133" s="774" t="s">
        <v>18</v>
      </c>
      <c r="B133" s="41">
        <v>11545</v>
      </c>
      <c r="C133" s="59"/>
      <c r="D133" s="50"/>
      <c r="E133" s="51"/>
      <c r="F133" s="65" t="s">
        <v>352</v>
      </c>
      <c r="G133" s="65" t="s">
        <v>351</v>
      </c>
      <c r="H133" s="53"/>
      <c r="I133" s="54"/>
      <c r="J133" s="55"/>
      <c r="K133" s="55"/>
      <c r="L133" s="56"/>
      <c r="M133" s="56" t="s">
        <v>15</v>
      </c>
      <c r="N133" s="82"/>
    </row>
    <row r="134" spans="1:14" x14ac:dyDescent="0.2">
      <c r="A134" s="774" t="s">
        <v>18</v>
      </c>
      <c r="B134" s="41">
        <v>11546</v>
      </c>
      <c r="C134" s="59"/>
      <c r="D134" s="50"/>
      <c r="E134" s="51"/>
      <c r="F134" s="65" t="s">
        <v>353</v>
      </c>
      <c r="G134" s="65" t="s">
        <v>354</v>
      </c>
      <c r="H134" s="53"/>
      <c r="I134" s="54"/>
      <c r="J134" s="55"/>
      <c r="K134" s="55"/>
      <c r="L134" s="56"/>
      <c r="M134" s="56" t="s">
        <v>15</v>
      </c>
      <c r="N134" s="82"/>
    </row>
    <row r="135" spans="1:14" x14ac:dyDescent="0.2">
      <c r="A135" s="774" t="s">
        <v>18</v>
      </c>
      <c r="B135" s="41">
        <v>11547</v>
      </c>
      <c r="C135" s="59"/>
      <c r="D135" s="50"/>
      <c r="E135" s="51"/>
      <c r="F135" s="65" t="s">
        <v>355</v>
      </c>
      <c r="G135" s="65" t="s">
        <v>354</v>
      </c>
      <c r="H135" s="53"/>
      <c r="I135" s="54"/>
      <c r="J135" s="55"/>
      <c r="K135" s="55"/>
      <c r="L135" s="56"/>
      <c r="M135" s="56" t="s">
        <v>15</v>
      </c>
      <c r="N135" s="82"/>
    </row>
    <row r="136" spans="1:14" x14ac:dyDescent="0.2">
      <c r="A136" s="774" t="s">
        <v>18</v>
      </c>
      <c r="B136" s="41">
        <v>11548</v>
      </c>
      <c r="C136" s="59"/>
      <c r="D136" s="50"/>
      <c r="E136" s="51"/>
      <c r="F136" s="65" t="s">
        <v>356</v>
      </c>
      <c r="G136" s="65" t="s">
        <v>357</v>
      </c>
      <c r="H136" s="53"/>
      <c r="I136" s="54"/>
      <c r="J136" s="55"/>
      <c r="K136" s="55"/>
      <c r="L136" s="56"/>
      <c r="M136" s="56" t="s">
        <v>15</v>
      </c>
      <c r="N136" s="82"/>
    </row>
    <row r="137" spans="1:14" x14ac:dyDescent="0.2">
      <c r="A137" s="774" t="s">
        <v>18</v>
      </c>
      <c r="B137" s="41">
        <v>11549</v>
      </c>
      <c r="C137" s="59"/>
      <c r="D137" s="50"/>
      <c r="E137" s="51"/>
      <c r="F137" s="65" t="s">
        <v>358</v>
      </c>
      <c r="G137" s="65" t="s">
        <v>359</v>
      </c>
      <c r="H137" s="53"/>
      <c r="I137" s="54"/>
      <c r="J137" s="55"/>
      <c r="K137" s="55"/>
      <c r="L137" s="56"/>
      <c r="M137" s="56" t="s">
        <v>15</v>
      </c>
      <c r="N137" s="82"/>
    </row>
    <row r="138" spans="1:14" ht="25.5" x14ac:dyDescent="0.2">
      <c r="A138" s="776" t="s">
        <v>18</v>
      </c>
      <c r="B138" s="41">
        <v>11550</v>
      </c>
      <c r="C138" s="59" t="s">
        <v>360</v>
      </c>
      <c r="D138" s="70" t="s">
        <v>16</v>
      </c>
      <c r="E138" s="51" t="s">
        <v>19</v>
      </c>
      <c r="F138" s="61" t="s">
        <v>361</v>
      </c>
      <c r="G138" s="62" t="s">
        <v>362</v>
      </c>
      <c r="H138" s="62"/>
      <c r="I138" s="67"/>
      <c r="J138" s="55"/>
      <c r="K138" s="55" t="s">
        <v>15</v>
      </c>
      <c r="L138" s="55"/>
      <c r="M138" s="55"/>
      <c r="N138" s="63"/>
    </row>
    <row r="139" spans="1:14" x14ac:dyDescent="0.2">
      <c r="A139" s="776" t="s">
        <v>18</v>
      </c>
      <c r="B139" s="41">
        <v>11552</v>
      </c>
      <c r="C139" s="59"/>
      <c r="D139" s="70"/>
      <c r="E139" s="51"/>
      <c r="F139" s="65" t="s">
        <v>363</v>
      </c>
      <c r="G139" s="53" t="s">
        <v>364</v>
      </c>
      <c r="H139" s="62"/>
      <c r="I139" s="67"/>
      <c r="J139" s="55"/>
      <c r="K139" s="55"/>
      <c r="L139" s="55"/>
      <c r="M139" s="56" t="s">
        <v>15</v>
      </c>
      <c r="N139" s="63"/>
    </row>
    <row r="140" spans="1:14" x14ac:dyDescent="0.2">
      <c r="A140" s="776" t="s">
        <v>18</v>
      </c>
      <c r="B140" s="41">
        <v>11553</v>
      </c>
      <c r="C140" s="59"/>
      <c r="D140" s="70"/>
      <c r="E140" s="51"/>
      <c r="F140" s="65" t="s">
        <v>365</v>
      </c>
      <c r="G140" s="53" t="s">
        <v>364</v>
      </c>
      <c r="H140" s="62"/>
      <c r="I140" s="67"/>
      <c r="J140" s="55"/>
      <c r="K140" s="55"/>
      <c r="L140" s="55"/>
      <c r="M140" s="56" t="s">
        <v>15</v>
      </c>
      <c r="N140" s="63"/>
    </row>
    <row r="141" spans="1:14" x14ac:dyDescent="0.2">
      <c r="A141" s="776" t="s">
        <v>18</v>
      </c>
      <c r="B141" s="41">
        <v>11554</v>
      </c>
      <c r="C141" s="59"/>
      <c r="D141" s="70"/>
      <c r="E141" s="51"/>
      <c r="F141" s="65" t="s">
        <v>366</v>
      </c>
      <c r="G141" s="53" t="s">
        <v>364</v>
      </c>
      <c r="H141" s="62"/>
      <c r="I141" s="67"/>
      <c r="J141" s="55"/>
      <c r="K141" s="55"/>
      <c r="L141" s="55"/>
      <c r="M141" s="56" t="s">
        <v>15</v>
      </c>
      <c r="N141" s="63"/>
    </row>
    <row r="142" spans="1:14" x14ac:dyDescent="0.2">
      <c r="A142" s="776" t="s">
        <v>18</v>
      </c>
      <c r="B142" s="41">
        <v>11555</v>
      </c>
      <c r="C142" s="59"/>
      <c r="D142" s="70"/>
      <c r="E142" s="51"/>
      <c r="F142" s="65" t="s">
        <v>367</v>
      </c>
      <c r="G142" s="53" t="s">
        <v>364</v>
      </c>
      <c r="H142" s="62"/>
      <c r="I142" s="67"/>
      <c r="J142" s="55"/>
      <c r="K142" s="55"/>
      <c r="L142" s="55"/>
      <c r="M142" s="56" t="s">
        <v>15</v>
      </c>
      <c r="N142" s="63"/>
    </row>
    <row r="143" spans="1:14" x14ac:dyDescent="0.2">
      <c r="A143" s="776" t="s">
        <v>18</v>
      </c>
      <c r="B143" s="41">
        <v>11556</v>
      </c>
      <c r="C143" s="59"/>
      <c r="D143" s="70"/>
      <c r="E143" s="51"/>
      <c r="F143" s="65" t="s">
        <v>368</v>
      </c>
      <c r="G143" s="53" t="s">
        <v>364</v>
      </c>
      <c r="H143" s="62"/>
      <c r="I143" s="67"/>
      <c r="J143" s="55"/>
      <c r="K143" s="55"/>
      <c r="L143" s="55"/>
      <c r="M143" s="56" t="s">
        <v>15</v>
      </c>
      <c r="N143" s="63"/>
    </row>
    <row r="144" spans="1:14" x14ac:dyDescent="0.2">
      <c r="A144" s="776" t="s">
        <v>18</v>
      </c>
      <c r="B144" s="41">
        <v>11557</v>
      </c>
      <c r="C144" s="59"/>
      <c r="D144" s="70"/>
      <c r="E144" s="51"/>
      <c r="F144" s="65" t="s">
        <v>369</v>
      </c>
      <c r="G144" s="53" t="s">
        <v>364</v>
      </c>
      <c r="H144" s="62"/>
      <c r="I144" s="67"/>
      <c r="J144" s="55"/>
      <c r="K144" s="55"/>
      <c r="L144" s="55"/>
      <c r="M144" s="56" t="s">
        <v>15</v>
      </c>
      <c r="N144" s="63"/>
    </row>
    <row r="145" spans="1:14" x14ac:dyDescent="0.2">
      <c r="A145" s="774" t="s">
        <v>18</v>
      </c>
      <c r="B145" s="41">
        <v>11560</v>
      </c>
      <c r="C145" s="49" t="s">
        <v>370</v>
      </c>
      <c r="D145" s="50" t="s">
        <v>16</v>
      </c>
      <c r="E145" s="51" t="s">
        <v>19</v>
      </c>
      <c r="F145" s="52" t="s">
        <v>371</v>
      </c>
      <c r="G145" s="53" t="s">
        <v>372</v>
      </c>
      <c r="H145" s="53"/>
      <c r="I145" s="54"/>
      <c r="J145" s="55"/>
      <c r="K145" s="55"/>
      <c r="L145" s="56" t="s">
        <v>15</v>
      </c>
      <c r="M145" s="56"/>
      <c r="N145" s="57"/>
    </row>
    <row r="146" spans="1:14" x14ac:dyDescent="0.2">
      <c r="A146" s="774" t="s">
        <v>18</v>
      </c>
      <c r="B146" s="41">
        <v>11561</v>
      </c>
      <c r="C146" s="59" t="s">
        <v>373</v>
      </c>
      <c r="D146" s="50" t="s">
        <v>16</v>
      </c>
      <c r="E146" s="51" t="s">
        <v>19</v>
      </c>
      <c r="F146" s="65" t="s">
        <v>374</v>
      </c>
      <c r="G146" s="53" t="s">
        <v>375</v>
      </c>
      <c r="H146" s="53"/>
      <c r="I146" s="54"/>
      <c r="J146" s="55"/>
      <c r="K146" s="55"/>
      <c r="L146" s="56"/>
      <c r="M146" s="56" t="s">
        <v>15</v>
      </c>
      <c r="N146" s="57"/>
    </row>
    <row r="147" spans="1:14" x14ac:dyDescent="0.2">
      <c r="A147" s="774" t="s">
        <v>18</v>
      </c>
      <c r="B147" s="41">
        <v>11570</v>
      </c>
      <c r="C147" s="49" t="s">
        <v>376</v>
      </c>
      <c r="D147" s="50" t="s">
        <v>16</v>
      </c>
      <c r="E147" s="51" t="s">
        <v>19</v>
      </c>
      <c r="F147" s="52" t="s">
        <v>377</v>
      </c>
      <c r="G147" s="53" t="s">
        <v>378</v>
      </c>
      <c r="H147" s="53"/>
      <c r="I147" s="54"/>
      <c r="J147" s="55"/>
      <c r="K147" s="55"/>
      <c r="L147" s="56" t="s">
        <v>15</v>
      </c>
      <c r="M147" s="56"/>
      <c r="N147" s="63"/>
    </row>
    <row r="148" spans="1:14" x14ac:dyDescent="0.2">
      <c r="A148" s="774" t="s">
        <v>18</v>
      </c>
      <c r="B148" s="41">
        <v>11571</v>
      </c>
      <c r="C148" s="59" t="s">
        <v>379</v>
      </c>
      <c r="D148" s="50" t="s">
        <v>16</v>
      </c>
      <c r="E148" s="51" t="s">
        <v>19</v>
      </c>
      <c r="F148" s="65" t="s">
        <v>380</v>
      </c>
      <c r="G148" s="53" t="s">
        <v>381</v>
      </c>
      <c r="H148" s="53"/>
      <c r="I148" s="54"/>
      <c r="J148" s="55"/>
      <c r="K148" s="55"/>
      <c r="L148" s="56"/>
      <c r="M148" s="56" t="s">
        <v>15</v>
      </c>
      <c r="N148" s="57"/>
    </row>
    <row r="149" spans="1:14" x14ac:dyDescent="0.2">
      <c r="A149" s="774" t="s">
        <v>18</v>
      </c>
      <c r="B149" s="41">
        <v>11580</v>
      </c>
      <c r="C149" s="59"/>
      <c r="D149" s="50" t="s">
        <v>16</v>
      </c>
      <c r="E149" s="51" t="s">
        <v>19</v>
      </c>
      <c r="F149" s="65" t="s">
        <v>382</v>
      </c>
      <c r="G149" s="65" t="s">
        <v>382</v>
      </c>
      <c r="H149" s="53"/>
      <c r="I149" s="54"/>
      <c r="J149" s="55"/>
      <c r="K149" s="55"/>
      <c r="L149" s="56" t="s">
        <v>15</v>
      </c>
      <c r="M149" s="56"/>
      <c r="N149" s="84" t="s">
        <v>383</v>
      </c>
    </row>
    <row r="150" spans="1:14" x14ac:dyDescent="0.2">
      <c r="A150" s="774" t="s">
        <v>18</v>
      </c>
      <c r="B150" s="41">
        <v>11581</v>
      </c>
      <c r="C150" s="59"/>
      <c r="D150" s="50" t="s">
        <v>16</v>
      </c>
      <c r="E150" s="51" t="s">
        <v>19</v>
      </c>
      <c r="F150" s="65" t="s">
        <v>384</v>
      </c>
      <c r="G150" s="65" t="s">
        <v>384</v>
      </c>
      <c r="H150" s="53"/>
      <c r="I150" s="54"/>
      <c r="J150" s="55"/>
      <c r="K150" s="55"/>
      <c r="L150" s="56"/>
      <c r="M150" s="56" t="s">
        <v>15</v>
      </c>
      <c r="N150" s="57"/>
    </row>
    <row r="151" spans="1:14" x14ac:dyDescent="0.2">
      <c r="A151" s="774" t="s">
        <v>18</v>
      </c>
      <c r="B151" s="41">
        <v>11582</v>
      </c>
      <c r="C151" s="59"/>
      <c r="D151" s="50" t="s">
        <v>16</v>
      </c>
      <c r="E151" s="51" t="s">
        <v>19</v>
      </c>
      <c r="F151" s="65" t="s">
        <v>385</v>
      </c>
      <c r="G151" s="53" t="s">
        <v>385</v>
      </c>
      <c r="H151" s="53"/>
      <c r="I151" s="54"/>
      <c r="J151" s="55"/>
      <c r="K151" s="55"/>
      <c r="L151" s="56"/>
      <c r="M151" s="56" t="s">
        <v>15</v>
      </c>
      <c r="N151" s="57"/>
    </row>
    <row r="152" spans="1:14" x14ac:dyDescent="0.2">
      <c r="A152" s="774" t="s">
        <v>18</v>
      </c>
      <c r="B152" s="41">
        <v>11583</v>
      </c>
      <c r="C152" s="59"/>
      <c r="D152" s="50" t="s">
        <v>16</v>
      </c>
      <c r="E152" s="51" t="s">
        <v>19</v>
      </c>
      <c r="F152" s="65" t="s">
        <v>386</v>
      </c>
      <c r="G152" s="65" t="s">
        <v>386</v>
      </c>
      <c r="H152" s="53"/>
      <c r="I152" s="54"/>
      <c r="J152" s="55"/>
      <c r="K152" s="55"/>
      <c r="L152" s="56"/>
      <c r="M152" s="56" t="s">
        <v>15</v>
      </c>
      <c r="N152" s="57"/>
    </row>
    <row r="153" spans="1:14" x14ac:dyDescent="0.2">
      <c r="A153" s="774" t="s">
        <v>18</v>
      </c>
      <c r="B153" s="41">
        <v>11584</v>
      </c>
      <c r="C153" s="59"/>
      <c r="D153" s="50" t="s">
        <v>16</v>
      </c>
      <c r="E153" s="51" t="s">
        <v>19</v>
      </c>
      <c r="F153" s="65" t="s">
        <v>387</v>
      </c>
      <c r="G153" s="65" t="s">
        <v>387</v>
      </c>
      <c r="H153" s="53"/>
      <c r="I153" s="54"/>
      <c r="J153" s="55"/>
      <c r="K153" s="55"/>
      <c r="L153" s="56"/>
      <c r="M153" s="56" t="s">
        <v>15</v>
      </c>
      <c r="N153" s="57"/>
    </row>
    <row r="154" spans="1:14" x14ac:dyDescent="0.2">
      <c r="A154" s="774" t="s">
        <v>18</v>
      </c>
      <c r="B154" s="41">
        <v>11585</v>
      </c>
      <c r="C154" s="59"/>
      <c r="D154" s="50" t="s">
        <v>16</v>
      </c>
      <c r="E154" s="51" t="s">
        <v>19</v>
      </c>
      <c r="F154" s="65" t="s">
        <v>388</v>
      </c>
      <c r="G154" s="65" t="s">
        <v>388</v>
      </c>
      <c r="H154" s="53"/>
      <c r="I154" s="54"/>
      <c r="J154" s="55"/>
      <c r="K154" s="55"/>
      <c r="L154" s="56"/>
      <c r="M154" s="56" t="s">
        <v>15</v>
      </c>
      <c r="N154" s="57"/>
    </row>
    <row r="155" spans="1:14" x14ac:dyDescent="0.2">
      <c r="A155" s="774" t="s">
        <v>18</v>
      </c>
      <c r="B155" s="41">
        <v>11586</v>
      </c>
      <c r="C155" s="59"/>
      <c r="D155" s="50"/>
      <c r="E155" s="51"/>
      <c r="F155" s="65" t="s">
        <v>389</v>
      </c>
      <c r="G155" s="65" t="s">
        <v>389</v>
      </c>
      <c r="H155" s="53"/>
      <c r="I155" s="54"/>
      <c r="J155" s="55"/>
      <c r="K155" s="55"/>
      <c r="L155" s="56"/>
      <c r="M155" s="56" t="s">
        <v>15</v>
      </c>
      <c r="N155" s="57"/>
    </row>
    <row r="156" spans="1:14" x14ac:dyDescent="0.2">
      <c r="A156" s="774" t="s">
        <v>18</v>
      </c>
      <c r="B156" s="41">
        <v>11590</v>
      </c>
      <c r="C156" s="59"/>
      <c r="D156" s="50" t="s">
        <v>16</v>
      </c>
      <c r="E156" s="51" t="s">
        <v>19</v>
      </c>
      <c r="F156" s="65" t="s">
        <v>390</v>
      </c>
      <c r="G156" s="65" t="s">
        <v>390</v>
      </c>
      <c r="H156" s="53"/>
      <c r="I156" s="54"/>
      <c r="J156" s="55"/>
      <c r="K156" s="55"/>
      <c r="L156" s="56" t="s">
        <v>15</v>
      </c>
      <c r="M156" s="56"/>
      <c r="N156" s="57"/>
    </row>
    <row r="157" spans="1:14" x14ac:dyDescent="0.2">
      <c r="A157" s="774" t="s">
        <v>18</v>
      </c>
      <c r="B157" s="41">
        <v>11591</v>
      </c>
      <c r="C157" s="59"/>
      <c r="D157" s="50" t="s">
        <v>16</v>
      </c>
      <c r="E157" s="51" t="s">
        <v>19</v>
      </c>
      <c r="F157" s="65" t="s">
        <v>391</v>
      </c>
      <c r="G157" s="65" t="s">
        <v>391</v>
      </c>
      <c r="H157" s="53"/>
      <c r="I157" s="54"/>
      <c r="J157" s="55"/>
      <c r="K157" s="55"/>
      <c r="L157" s="56"/>
      <c r="M157" s="56" t="s">
        <v>15</v>
      </c>
      <c r="N157" s="57"/>
    </row>
    <row r="158" spans="1:14" x14ac:dyDescent="0.2">
      <c r="A158" s="774" t="s">
        <v>18</v>
      </c>
      <c r="B158" s="41">
        <v>11592</v>
      </c>
      <c r="C158" s="59"/>
      <c r="D158" s="50" t="s">
        <v>16</v>
      </c>
      <c r="E158" s="51" t="s">
        <v>19</v>
      </c>
      <c r="F158" s="65" t="s">
        <v>392</v>
      </c>
      <c r="G158" s="65" t="s">
        <v>392</v>
      </c>
      <c r="H158" s="53"/>
      <c r="I158" s="54"/>
      <c r="J158" s="55"/>
      <c r="K158" s="55"/>
      <c r="L158" s="56"/>
      <c r="M158" s="56" t="s">
        <v>15</v>
      </c>
      <c r="N158" s="57"/>
    </row>
    <row r="159" spans="1:14" x14ac:dyDescent="0.2">
      <c r="A159" s="774" t="s">
        <v>18</v>
      </c>
      <c r="B159" s="41">
        <v>11593</v>
      </c>
      <c r="C159" s="59"/>
      <c r="D159" s="50" t="s">
        <v>16</v>
      </c>
      <c r="E159" s="51" t="s">
        <v>19</v>
      </c>
      <c r="F159" s="65" t="s">
        <v>393</v>
      </c>
      <c r="G159" s="65" t="s">
        <v>393</v>
      </c>
      <c r="H159" s="53"/>
      <c r="I159" s="54"/>
      <c r="J159" s="55"/>
      <c r="K159" s="55"/>
      <c r="L159" s="56"/>
      <c r="M159" s="56" t="s">
        <v>15</v>
      </c>
      <c r="N159" s="57"/>
    </row>
    <row r="160" spans="1:14" x14ac:dyDescent="0.2">
      <c r="A160" s="774" t="s">
        <v>18</v>
      </c>
      <c r="B160" s="41">
        <v>11594</v>
      </c>
      <c r="C160" s="59"/>
      <c r="D160" s="50" t="s">
        <v>16</v>
      </c>
      <c r="E160" s="51" t="s">
        <v>19</v>
      </c>
      <c r="F160" s="65" t="s">
        <v>394</v>
      </c>
      <c r="G160" s="65" t="s">
        <v>394</v>
      </c>
      <c r="H160" s="53"/>
      <c r="I160" s="54"/>
      <c r="J160" s="55"/>
      <c r="K160" s="55"/>
      <c r="L160" s="56"/>
      <c r="M160" s="56" t="s">
        <v>15</v>
      </c>
      <c r="N160" s="57"/>
    </row>
    <row r="161" spans="1:14" x14ac:dyDescent="0.2">
      <c r="A161" s="774" t="s">
        <v>18</v>
      </c>
      <c r="B161" s="41">
        <v>11595</v>
      </c>
      <c r="C161" s="59"/>
      <c r="D161" s="50" t="s">
        <v>16</v>
      </c>
      <c r="E161" s="51" t="s">
        <v>19</v>
      </c>
      <c r="F161" s="65" t="s">
        <v>395</v>
      </c>
      <c r="G161" s="65" t="s">
        <v>395</v>
      </c>
      <c r="H161" s="53"/>
      <c r="I161" s="54"/>
      <c r="J161" s="55"/>
      <c r="K161" s="55"/>
      <c r="L161" s="56"/>
      <c r="M161" s="56" t="s">
        <v>15</v>
      </c>
      <c r="N161" s="57"/>
    </row>
    <row r="162" spans="1:14" x14ac:dyDescent="0.2">
      <c r="A162" s="774" t="s">
        <v>18</v>
      </c>
      <c r="B162" s="41">
        <v>11596</v>
      </c>
      <c r="C162" s="59"/>
      <c r="D162" s="50"/>
      <c r="E162" s="51"/>
      <c r="F162" s="65" t="s">
        <v>396</v>
      </c>
      <c r="G162" s="65" t="s">
        <v>396</v>
      </c>
      <c r="H162" s="53"/>
      <c r="I162" s="54"/>
      <c r="J162" s="55"/>
      <c r="K162" s="55"/>
      <c r="L162" s="56"/>
      <c r="M162" s="56" t="s">
        <v>15</v>
      </c>
      <c r="N162" s="57"/>
    </row>
    <row r="163" spans="1:14" ht="51" x14ac:dyDescent="0.2">
      <c r="A163" s="776" t="s">
        <v>18</v>
      </c>
      <c r="B163" s="41">
        <v>11600</v>
      </c>
      <c r="C163" s="59" t="s">
        <v>397</v>
      </c>
      <c r="D163" s="70" t="s">
        <v>16</v>
      </c>
      <c r="E163" s="51" t="s">
        <v>19</v>
      </c>
      <c r="F163" s="61" t="s">
        <v>398</v>
      </c>
      <c r="G163" s="62" t="s">
        <v>399</v>
      </c>
      <c r="H163" s="62"/>
      <c r="I163" s="67"/>
      <c r="J163" s="55"/>
      <c r="K163" s="55" t="s">
        <v>15</v>
      </c>
      <c r="L163" s="55"/>
      <c r="M163" s="55"/>
      <c r="N163" s="85"/>
    </row>
    <row r="164" spans="1:14" x14ac:dyDescent="0.2">
      <c r="A164" s="774" t="s">
        <v>18</v>
      </c>
      <c r="B164" s="41">
        <v>11605</v>
      </c>
      <c r="C164" s="59"/>
      <c r="D164" s="70"/>
      <c r="E164" s="51"/>
      <c r="F164" s="65" t="s">
        <v>400</v>
      </c>
      <c r="G164" s="53" t="s">
        <v>401</v>
      </c>
      <c r="H164" s="53"/>
      <c r="I164" s="54"/>
      <c r="J164" s="56"/>
      <c r="K164" s="56"/>
      <c r="L164" s="56" t="s">
        <v>15</v>
      </c>
      <c r="M164" s="56"/>
      <c r="N164" s="85"/>
    </row>
    <row r="165" spans="1:14" x14ac:dyDescent="0.2">
      <c r="A165" s="774" t="s">
        <v>18</v>
      </c>
      <c r="B165" s="41">
        <v>11606</v>
      </c>
      <c r="C165" s="59"/>
      <c r="D165" s="70"/>
      <c r="E165" s="51"/>
      <c r="F165" s="65" t="s">
        <v>402</v>
      </c>
      <c r="G165" s="53" t="s">
        <v>403</v>
      </c>
      <c r="H165" s="53"/>
      <c r="I165" s="54"/>
      <c r="J165" s="56"/>
      <c r="K165" s="56"/>
      <c r="L165" s="56" t="s">
        <v>15</v>
      </c>
      <c r="M165" s="56"/>
      <c r="N165" s="85"/>
    </row>
    <row r="166" spans="1:14" x14ac:dyDescent="0.2">
      <c r="A166" s="774" t="s">
        <v>18</v>
      </c>
      <c r="B166" s="41">
        <v>11607</v>
      </c>
      <c r="C166" s="59"/>
      <c r="D166" s="70"/>
      <c r="E166" s="51"/>
      <c r="F166" s="65" t="s">
        <v>404</v>
      </c>
      <c r="G166" s="53" t="s">
        <v>405</v>
      </c>
      <c r="H166" s="53"/>
      <c r="I166" s="54"/>
      <c r="J166" s="56"/>
      <c r="K166" s="56"/>
      <c r="L166" s="56" t="s">
        <v>15</v>
      </c>
      <c r="M166" s="56"/>
      <c r="N166" s="85"/>
    </row>
    <row r="167" spans="1:14" x14ac:dyDescent="0.2">
      <c r="A167" s="774" t="s">
        <v>18</v>
      </c>
      <c r="B167" s="41">
        <v>11608</v>
      </c>
      <c r="C167" s="59"/>
      <c r="D167" s="70"/>
      <c r="E167" s="51"/>
      <c r="F167" s="65" t="s">
        <v>406</v>
      </c>
      <c r="G167" s="53" t="s">
        <v>407</v>
      </c>
      <c r="H167" s="53"/>
      <c r="I167" s="54"/>
      <c r="J167" s="56"/>
      <c r="K167" s="56"/>
      <c r="L167" s="56" t="s">
        <v>15</v>
      </c>
      <c r="M167" s="56"/>
      <c r="N167" s="85"/>
    </row>
    <row r="168" spans="1:14" x14ac:dyDescent="0.2">
      <c r="A168" s="774" t="s">
        <v>18</v>
      </c>
      <c r="B168" s="41">
        <v>11610</v>
      </c>
      <c r="C168" s="49" t="s">
        <v>408</v>
      </c>
      <c r="D168" s="50" t="s">
        <v>16</v>
      </c>
      <c r="E168" s="51" t="s">
        <v>19</v>
      </c>
      <c r="F168" s="52" t="s">
        <v>409</v>
      </c>
      <c r="G168" s="53" t="s">
        <v>410</v>
      </c>
      <c r="H168" s="53"/>
      <c r="I168" s="54"/>
      <c r="J168" s="55"/>
      <c r="K168" s="55"/>
      <c r="L168" s="56" t="s">
        <v>15</v>
      </c>
      <c r="M168" s="56"/>
      <c r="N168" s="82"/>
    </row>
    <row r="169" spans="1:14" x14ac:dyDescent="0.2">
      <c r="A169" s="774" t="s">
        <v>18</v>
      </c>
      <c r="B169" s="41">
        <v>11611</v>
      </c>
      <c r="C169" s="59" t="s">
        <v>411</v>
      </c>
      <c r="D169" s="50" t="s">
        <v>16</v>
      </c>
      <c r="E169" s="51" t="s">
        <v>19</v>
      </c>
      <c r="F169" s="65" t="s">
        <v>412</v>
      </c>
      <c r="G169" s="53" t="s">
        <v>413</v>
      </c>
      <c r="H169" s="53"/>
      <c r="I169" s="54"/>
      <c r="J169" s="55"/>
      <c r="K169" s="55"/>
      <c r="L169" s="56"/>
      <c r="M169" s="56" t="s">
        <v>15</v>
      </c>
      <c r="N169" s="82"/>
    </row>
    <row r="170" spans="1:14" x14ac:dyDescent="0.2">
      <c r="A170" s="774" t="s">
        <v>18</v>
      </c>
      <c r="B170" s="41">
        <v>11620</v>
      </c>
      <c r="C170" s="49" t="s">
        <v>414</v>
      </c>
      <c r="D170" s="50" t="s">
        <v>16</v>
      </c>
      <c r="E170" s="51" t="s">
        <v>19</v>
      </c>
      <c r="F170" s="52" t="s">
        <v>415</v>
      </c>
      <c r="G170" s="53" t="s">
        <v>416</v>
      </c>
      <c r="H170" s="53"/>
      <c r="I170" s="54"/>
      <c r="J170" s="55"/>
      <c r="K170" s="55"/>
      <c r="L170" s="56" t="s">
        <v>15</v>
      </c>
      <c r="M170" s="56"/>
      <c r="N170" s="82"/>
    </row>
    <row r="171" spans="1:14" x14ac:dyDescent="0.2">
      <c r="A171" s="774" t="s">
        <v>18</v>
      </c>
      <c r="B171" s="41">
        <v>11621</v>
      </c>
      <c r="C171" s="59" t="s">
        <v>417</v>
      </c>
      <c r="D171" s="50" t="s">
        <v>16</v>
      </c>
      <c r="E171" s="51" t="s">
        <v>19</v>
      </c>
      <c r="F171" s="65" t="s">
        <v>418</v>
      </c>
      <c r="G171" s="53" t="s">
        <v>419</v>
      </c>
      <c r="H171" s="53"/>
      <c r="I171" s="54"/>
      <c r="J171" s="55"/>
      <c r="K171" s="55"/>
      <c r="L171" s="56"/>
      <c r="M171" s="56" t="s">
        <v>15</v>
      </c>
      <c r="N171" s="82"/>
    </row>
    <row r="172" spans="1:14" x14ac:dyDescent="0.2">
      <c r="A172" s="774" t="s">
        <v>18</v>
      </c>
      <c r="B172" s="41">
        <v>11630</v>
      </c>
      <c r="C172" s="49" t="s">
        <v>420</v>
      </c>
      <c r="D172" s="50" t="s">
        <v>16</v>
      </c>
      <c r="E172" s="51" t="s">
        <v>19</v>
      </c>
      <c r="F172" s="52" t="s">
        <v>421</v>
      </c>
      <c r="G172" s="53" t="s">
        <v>422</v>
      </c>
      <c r="H172" s="53"/>
      <c r="I172" s="54"/>
      <c r="J172" s="55"/>
      <c r="K172" s="55"/>
      <c r="L172" s="56" t="s">
        <v>15</v>
      </c>
      <c r="M172" s="56"/>
      <c r="N172" s="82"/>
    </row>
    <row r="173" spans="1:14" x14ac:dyDescent="0.2">
      <c r="A173" s="774" t="s">
        <v>18</v>
      </c>
      <c r="B173" s="41">
        <v>11631</v>
      </c>
      <c r="C173" s="59" t="s">
        <v>423</v>
      </c>
      <c r="D173" s="50" t="s">
        <v>16</v>
      </c>
      <c r="E173" s="51" t="s">
        <v>19</v>
      </c>
      <c r="F173" s="65" t="s">
        <v>424</v>
      </c>
      <c r="G173" s="53" t="s">
        <v>425</v>
      </c>
      <c r="H173" s="53"/>
      <c r="I173" s="54"/>
      <c r="J173" s="55"/>
      <c r="K173" s="55"/>
      <c r="L173" s="56"/>
      <c r="M173" s="56" t="s">
        <v>15</v>
      </c>
      <c r="N173" s="82"/>
    </row>
    <row r="174" spans="1:14" x14ac:dyDescent="0.2">
      <c r="A174" s="774" t="s">
        <v>18</v>
      </c>
      <c r="B174" s="41">
        <v>11640</v>
      </c>
      <c r="C174" s="49" t="s">
        <v>426</v>
      </c>
      <c r="D174" s="50" t="s">
        <v>16</v>
      </c>
      <c r="E174" s="51" t="s">
        <v>19</v>
      </c>
      <c r="F174" s="52" t="s">
        <v>427</v>
      </c>
      <c r="G174" s="53" t="s">
        <v>428</v>
      </c>
      <c r="H174" s="53"/>
      <c r="I174" s="54"/>
      <c r="J174" s="55"/>
      <c r="K174" s="55"/>
      <c r="L174" s="56" t="s">
        <v>15</v>
      </c>
      <c r="M174" s="56"/>
      <c r="N174" s="57"/>
    </row>
    <row r="175" spans="1:14" x14ac:dyDescent="0.2">
      <c r="A175" s="774" t="s">
        <v>18</v>
      </c>
      <c r="B175" s="41">
        <v>11641</v>
      </c>
      <c r="C175" s="59" t="s">
        <v>429</v>
      </c>
      <c r="D175" s="50" t="s">
        <v>16</v>
      </c>
      <c r="E175" s="51" t="s">
        <v>19</v>
      </c>
      <c r="F175" s="65" t="s">
        <v>430</v>
      </c>
      <c r="G175" s="53" t="s">
        <v>431</v>
      </c>
      <c r="H175" s="53"/>
      <c r="I175" s="54"/>
      <c r="J175" s="55"/>
      <c r="K175" s="55"/>
      <c r="L175" s="56"/>
      <c r="M175" s="56" t="s">
        <v>15</v>
      </c>
      <c r="N175" s="82"/>
    </row>
    <row r="176" spans="1:14" x14ac:dyDescent="0.2">
      <c r="A176" s="774" t="s">
        <v>18</v>
      </c>
      <c r="B176" s="41">
        <v>11650</v>
      </c>
      <c r="C176" s="49" t="s">
        <v>432</v>
      </c>
      <c r="D176" s="50" t="s">
        <v>16</v>
      </c>
      <c r="E176" s="51" t="s">
        <v>19</v>
      </c>
      <c r="F176" s="52" t="s">
        <v>433</v>
      </c>
      <c r="G176" s="53" t="s">
        <v>434</v>
      </c>
      <c r="H176" s="53"/>
      <c r="I176" s="54"/>
      <c r="J176" s="55"/>
      <c r="K176" s="55"/>
      <c r="L176" s="56" t="s">
        <v>15</v>
      </c>
      <c r="M176" s="56"/>
      <c r="N176" s="82"/>
    </row>
    <row r="177" spans="1:14" x14ac:dyDescent="0.2">
      <c r="A177" s="774" t="s">
        <v>18</v>
      </c>
      <c r="B177" s="41">
        <v>11651</v>
      </c>
      <c r="C177" s="59" t="s">
        <v>435</v>
      </c>
      <c r="D177" s="50" t="s">
        <v>16</v>
      </c>
      <c r="E177" s="51" t="s">
        <v>19</v>
      </c>
      <c r="F177" s="65" t="s">
        <v>436</v>
      </c>
      <c r="G177" s="53" t="s">
        <v>437</v>
      </c>
      <c r="H177" s="53"/>
      <c r="I177" s="54"/>
      <c r="J177" s="55"/>
      <c r="K177" s="55"/>
      <c r="L177" s="56"/>
      <c r="M177" s="56" t="s">
        <v>15</v>
      </c>
      <c r="N177" s="82"/>
    </row>
    <row r="178" spans="1:14" x14ac:dyDescent="0.2">
      <c r="A178" s="774" t="s">
        <v>18</v>
      </c>
      <c r="B178" s="41">
        <v>11660</v>
      </c>
      <c r="C178" s="49" t="s">
        <v>438</v>
      </c>
      <c r="D178" s="50" t="s">
        <v>16</v>
      </c>
      <c r="E178" s="51" t="s">
        <v>19</v>
      </c>
      <c r="F178" s="65" t="s">
        <v>439</v>
      </c>
      <c r="G178" s="53" t="s">
        <v>440</v>
      </c>
      <c r="H178" s="53"/>
      <c r="I178" s="54"/>
      <c r="J178" s="55"/>
      <c r="K178" s="55"/>
      <c r="L178" s="56" t="s">
        <v>15</v>
      </c>
      <c r="M178" s="56"/>
      <c r="N178" s="82"/>
    </row>
    <row r="179" spans="1:14" x14ac:dyDescent="0.2">
      <c r="A179" s="774" t="s">
        <v>18</v>
      </c>
      <c r="B179" s="41">
        <v>11661</v>
      </c>
      <c r="C179" s="59" t="s">
        <v>441</v>
      </c>
      <c r="D179" s="50" t="s">
        <v>16</v>
      </c>
      <c r="E179" s="51" t="s">
        <v>19</v>
      </c>
      <c r="F179" s="65" t="s">
        <v>442</v>
      </c>
      <c r="G179" s="53" t="s">
        <v>443</v>
      </c>
      <c r="H179" s="53"/>
      <c r="I179" s="54"/>
      <c r="J179" s="55"/>
      <c r="K179" s="55"/>
      <c r="L179" s="56"/>
      <c r="M179" s="56" t="s">
        <v>15</v>
      </c>
      <c r="N179" s="82"/>
    </row>
    <row r="180" spans="1:14" x14ac:dyDescent="0.2">
      <c r="A180" s="774" t="s">
        <v>18</v>
      </c>
      <c r="B180" s="41">
        <v>11662</v>
      </c>
      <c r="C180" s="59" t="s">
        <v>444</v>
      </c>
      <c r="D180" s="50" t="s">
        <v>16</v>
      </c>
      <c r="E180" s="51" t="s">
        <v>19</v>
      </c>
      <c r="F180" s="65" t="s">
        <v>445</v>
      </c>
      <c r="G180" s="53" t="s">
        <v>446</v>
      </c>
      <c r="H180" s="53"/>
      <c r="I180" s="54"/>
      <c r="J180" s="55"/>
      <c r="K180" s="55"/>
      <c r="L180" s="56"/>
      <c r="M180" s="56" t="s">
        <v>15</v>
      </c>
      <c r="N180" s="82"/>
    </row>
    <row r="181" spans="1:14" x14ac:dyDescent="0.2">
      <c r="A181" s="774" t="s">
        <v>18</v>
      </c>
      <c r="B181" s="41">
        <v>11663</v>
      </c>
      <c r="C181" s="59" t="s">
        <v>447</v>
      </c>
      <c r="D181" s="50" t="s">
        <v>16</v>
      </c>
      <c r="E181" s="51" t="s">
        <v>19</v>
      </c>
      <c r="F181" s="65" t="s">
        <v>448</v>
      </c>
      <c r="G181" s="53" t="s">
        <v>449</v>
      </c>
      <c r="H181" s="53"/>
      <c r="I181" s="54"/>
      <c r="J181" s="55"/>
      <c r="K181" s="55"/>
      <c r="L181" s="56"/>
      <c r="M181" s="56" t="s">
        <v>15</v>
      </c>
      <c r="N181" s="82"/>
    </row>
    <row r="182" spans="1:14" x14ac:dyDescent="0.2">
      <c r="A182" s="774" t="s">
        <v>18</v>
      </c>
      <c r="B182" s="41">
        <v>11664</v>
      </c>
      <c r="C182" s="59" t="s">
        <v>450</v>
      </c>
      <c r="D182" s="50" t="s">
        <v>16</v>
      </c>
      <c r="E182" s="51" t="s">
        <v>19</v>
      </c>
      <c r="F182" s="65" t="s">
        <v>451</v>
      </c>
      <c r="G182" s="53" t="s">
        <v>452</v>
      </c>
      <c r="H182" s="53"/>
      <c r="I182" s="54"/>
      <c r="J182" s="55"/>
      <c r="K182" s="55"/>
      <c r="L182" s="56"/>
      <c r="M182" s="56" t="s">
        <v>15</v>
      </c>
      <c r="N182" s="82"/>
    </row>
    <row r="183" spans="1:14" x14ac:dyDescent="0.2">
      <c r="A183" s="774" t="s">
        <v>18</v>
      </c>
      <c r="B183" s="41">
        <v>11665</v>
      </c>
      <c r="C183" s="59" t="s">
        <v>453</v>
      </c>
      <c r="D183" s="50" t="s">
        <v>16</v>
      </c>
      <c r="E183" s="51" t="s">
        <v>19</v>
      </c>
      <c r="F183" s="65" t="s">
        <v>454</v>
      </c>
      <c r="G183" s="53" t="s">
        <v>455</v>
      </c>
      <c r="H183" s="53"/>
      <c r="I183" s="54"/>
      <c r="J183" s="55"/>
      <c r="K183" s="55"/>
      <c r="L183" s="56"/>
      <c r="M183" s="56" t="s">
        <v>15</v>
      </c>
      <c r="N183" s="82"/>
    </row>
    <row r="184" spans="1:14" x14ac:dyDescent="0.2">
      <c r="A184" s="774" t="s">
        <v>18</v>
      </c>
      <c r="B184" s="41">
        <v>11666</v>
      </c>
      <c r="C184" s="59" t="s">
        <v>456</v>
      </c>
      <c r="D184" s="50" t="s">
        <v>16</v>
      </c>
      <c r="E184" s="51" t="s">
        <v>19</v>
      </c>
      <c r="F184" s="65" t="s">
        <v>457</v>
      </c>
      <c r="G184" s="53" t="s">
        <v>458</v>
      </c>
      <c r="H184" s="53"/>
      <c r="I184" s="54"/>
      <c r="J184" s="55"/>
      <c r="K184" s="55"/>
      <c r="L184" s="56"/>
      <c r="M184" s="56" t="s">
        <v>15</v>
      </c>
      <c r="N184" s="82"/>
    </row>
    <row r="185" spans="1:14" x14ac:dyDescent="0.2">
      <c r="A185" s="774" t="s">
        <v>18</v>
      </c>
      <c r="B185" s="41">
        <v>11667</v>
      </c>
      <c r="C185" s="59">
        <v>633097</v>
      </c>
      <c r="D185" s="50" t="s">
        <v>16</v>
      </c>
      <c r="E185" s="51" t="s">
        <v>19</v>
      </c>
      <c r="F185" s="65" t="s">
        <v>459</v>
      </c>
      <c r="G185" s="53" t="s">
        <v>460</v>
      </c>
      <c r="H185" s="53" t="s">
        <v>461</v>
      </c>
      <c r="I185" s="54"/>
      <c r="J185" s="55"/>
      <c r="K185" s="55"/>
      <c r="L185" s="56"/>
      <c r="M185" s="56" t="s">
        <v>15</v>
      </c>
      <c r="N185" s="82"/>
    </row>
    <row r="186" spans="1:14" x14ac:dyDescent="0.2">
      <c r="A186" s="774" t="s">
        <v>18</v>
      </c>
      <c r="B186" s="41">
        <v>11668</v>
      </c>
      <c r="C186" s="59" t="s">
        <v>462</v>
      </c>
      <c r="D186" s="50" t="s">
        <v>16</v>
      </c>
      <c r="E186" s="51" t="s">
        <v>19</v>
      </c>
      <c r="F186" s="65" t="s">
        <v>463</v>
      </c>
      <c r="G186" s="53" t="s">
        <v>464</v>
      </c>
      <c r="H186" s="53" t="s">
        <v>461</v>
      </c>
      <c r="I186" s="54"/>
      <c r="J186" s="55"/>
      <c r="K186" s="55"/>
      <c r="L186" s="56"/>
      <c r="M186" s="56" t="s">
        <v>15</v>
      </c>
      <c r="N186" s="63"/>
    </row>
    <row r="187" spans="1:14" x14ac:dyDescent="0.2">
      <c r="A187" s="774" t="s">
        <v>18</v>
      </c>
      <c r="B187" s="41">
        <v>11669</v>
      </c>
      <c r="C187" s="59"/>
      <c r="D187" s="50" t="s">
        <v>16</v>
      </c>
      <c r="E187" s="51"/>
      <c r="F187" s="65" t="s">
        <v>465</v>
      </c>
      <c r="G187" s="53" t="s">
        <v>466</v>
      </c>
      <c r="H187" s="53"/>
      <c r="I187" s="54"/>
      <c r="J187" s="55"/>
      <c r="K187" s="55"/>
      <c r="L187" s="56"/>
      <c r="M187" s="56" t="s">
        <v>15</v>
      </c>
      <c r="N187" s="63"/>
    </row>
    <row r="188" spans="1:14" x14ac:dyDescent="0.2">
      <c r="A188" s="774" t="s">
        <v>18</v>
      </c>
      <c r="B188" s="41">
        <v>11670</v>
      </c>
      <c r="C188" s="49" t="s">
        <v>467</v>
      </c>
      <c r="D188" s="50" t="s">
        <v>16</v>
      </c>
      <c r="E188" s="51" t="s">
        <v>19</v>
      </c>
      <c r="F188" s="52" t="s">
        <v>468</v>
      </c>
      <c r="G188" s="53" t="s">
        <v>469</v>
      </c>
      <c r="H188" s="53" t="s">
        <v>461</v>
      </c>
      <c r="I188" s="54"/>
      <c r="J188" s="55"/>
      <c r="K188" s="55"/>
      <c r="L188" s="56" t="s">
        <v>15</v>
      </c>
      <c r="M188" s="56"/>
      <c r="N188" s="57"/>
    </row>
    <row r="189" spans="1:14" x14ac:dyDescent="0.2">
      <c r="A189" s="774" t="s">
        <v>18</v>
      </c>
      <c r="B189" s="41">
        <v>11680</v>
      </c>
      <c r="C189" s="49" t="s">
        <v>470</v>
      </c>
      <c r="D189" s="50" t="s">
        <v>16</v>
      </c>
      <c r="E189" s="51" t="s">
        <v>19</v>
      </c>
      <c r="F189" s="52" t="s">
        <v>471</v>
      </c>
      <c r="G189" s="53" t="s">
        <v>472</v>
      </c>
      <c r="H189" s="53" t="s">
        <v>461</v>
      </c>
      <c r="I189" s="54"/>
      <c r="J189" s="55"/>
      <c r="K189" s="55"/>
      <c r="L189" s="56" t="s">
        <v>15</v>
      </c>
      <c r="M189" s="56"/>
      <c r="N189" s="57"/>
    </row>
    <row r="190" spans="1:14" x14ac:dyDescent="0.2">
      <c r="A190" s="774" t="s">
        <v>18</v>
      </c>
      <c r="B190" s="41">
        <v>11681</v>
      </c>
      <c r="C190" s="59" t="s">
        <v>473</v>
      </c>
      <c r="D190" s="50" t="s">
        <v>16</v>
      </c>
      <c r="E190" s="51" t="s">
        <v>19</v>
      </c>
      <c r="F190" s="65" t="s">
        <v>474</v>
      </c>
      <c r="G190" s="53" t="s">
        <v>475</v>
      </c>
      <c r="H190" s="53" t="s">
        <v>461</v>
      </c>
      <c r="I190" s="54"/>
      <c r="J190" s="55"/>
      <c r="K190" s="55"/>
      <c r="L190" s="56"/>
      <c r="M190" s="56" t="s">
        <v>15</v>
      </c>
      <c r="N190" s="57"/>
    </row>
    <row r="191" spans="1:14" x14ac:dyDescent="0.2">
      <c r="A191" s="774" t="s">
        <v>18</v>
      </c>
      <c r="B191" s="41">
        <v>11690</v>
      </c>
      <c r="C191" s="59"/>
      <c r="D191" s="50" t="s">
        <v>16</v>
      </c>
      <c r="E191" s="51" t="s">
        <v>19</v>
      </c>
      <c r="F191" s="53" t="s">
        <v>16298</v>
      </c>
      <c r="G191" s="53" t="s">
        <v>16298</v>
      </c>
      <c r="H191" s="53"/>
      <c r="I191" s="54"/>
      <c r="J191" s="55"/>
      <c r="K191" s="55"/>
      <c r="L191" s="56" t="s">
        <v>15</v>
      </c>
      <c r="M191" s="56"/>
      <c r="N191" s="57"/>
    </row>
    <row r="192" spans="1:14" x14ac:dyDescent="0.2">
      <c r="A192" s="774" t="s">
        <v>18</v>
      </c>
      <c r="B192" s="41">
        <v>11691</v>
      </c>
      <c r="C192" s="59"/>
      <c r="D192" s="50" t="s">
        <v>16</v>
      </c>
      <c r="E192" s="51" t="s">
        <v>19</v>
      </c>
      <c r="F192" s="53" t="s">
        <v>16299</v>
      </c>
      <c r="G192" s="53" t="s">
        <v>16299</v>
      </c>
      <c r="H192" s="53"/>
      <c r="I192" s="54"/>
      <c r="J192" s="55"/>
      <c r="K192" s="55"/>
      <c r="L192" s="56"/>
      <c r="M192" s="56" t="s">
        <v>15</v>
      </c>
      <c r="N192" s="57"/>
    </row>
    <row r="193" spans="1:14" ht="25.5" x14ac:dyDescent="0.2">
      <c r="A193" s="776" t="s">
        <v>18</v>
      </c>
      <c r="B193" s="41">
        <v>11700</v>
      </c>
      <c r="C193" s="59" t="s">
        <v>476</v>
      </c>
      <c r="D193" s="70" t="s">
        <v>16</v>
      </c>
      <c r="E193" s="51" t="s">
        <v>19</v>
      </c>
      <c r="F193" s="61" t="s">
        <v>477</v>
      </c>
      <c r="G193" s="62" t="s">
        <v>478</v>
      </c>
      <c r="H193" s="62" t="s">
        <v>461</v>
      </c>
      <c r="I193" s="67"/>
      <c r="J193" s="55"/>
      <c r="K193" s="55" t="s">
        <v>15</v>
      </c>
      <c r="L193" s="55"/>
      <c r="M193" s="55"/>
      <c r="N193" s="63"/>
    </row>
    <row r="194" spans="1:14" x14ac:dyDescent="0.2">
      <c r="A194" s="774" t="s">
        <v>18</v>
      </c>
      <c r="B194" s="41">
        <v>11710</v>
      </c>
      <c r="C194" s="49" t="s">
        <v>479</v>
      </c>
      <c r="D194" s="50" t="s">
        <v>16</v>
      </c>
      <c r="E194" s="51" t="s">
        <v>19</v>
      </c>
      <c r="F194" s="65" t="s">
        <v>480</v>
      </c>
      <c r="G194" s="53" t="s">
        <v>481</v>
      </c>
      <c r="H194" s="53" t="s">
        <v>461</v>
      </c>
      <c r="I194" s="54"/>
      <c r="J194" s="55"/>
      <c r="K194" s="55"/>
      <c r="L194" s="56" t="s">
        <v>15</v>
      </c>
      <c r="M194" s="56"/>
      <c r="N194" s="57"/>
    </row>
    <row r="195" spans="1:14" x14ac:dyDescent="0.2">
      <c r="A195" s="774" t="s">
        <v>18</v>
      </c>
      <c r="B195" s="41">
        <v>11720</v>
      </c>
      <c r="C195" s="49" t="s">
        <v>482</v>
      </c>
      <c r="D195" s="50" t="s">
        <v>16</v>
      </c>
      <c r="E195" s="51" t="s">
        <v>19</v>
      </c>
      <c r="F195" s="65" t="s">
        <v>483</v>
      </c>
      <c r="G195" s="53" t="s">
        <v>484</v>
      </c>
      <c r="H195" s="53" t="s">
        <v>461</v>
      </c>
      <c r="I195" s="54"/>
      <c r="J195" s="55"/>
      <c r="K195" s="55"/>
      <c r="L195" s="56" t="s">
        <v>15</v>
      </c>
      <c r="M195" s="56"/>
      <c r="N195" s="63"/>
    </row>
    <row r="196" spans="1:14" x14ac:dyDescent="0.2">
      <c r="A196" s="774" t="s">
        <v>18</v>
      </c>
      <c r="B196" s="41">
        <v>11721</v>
      </c>
      <c r="C196" s="59" t="s">
        <v>485</v>
      </c>
      <c r="D196" s="50" t="s">
        <v>16</v>
      </c>
      <c r="E196" s="51" t="s">
        <v>19</v>
      </c>
      <c r="F196" s="65" t="s">
        <v>486</v>
      </c>
      <c r="G196" s="53" t="s">
        <v>487</v>
      </c>
      <c r="H196" s="53" t="s">
        <v>461</v>
      </c>
      <c r="I196" s="54"/>
      <c r="J196" s="55"/>
      <c r="K196" s="55"/>
      <c r="L196" s="56"/>
      <c r="M196" s="56" t="s">
        <v>15</v>
      </c>
      <c r="N196" s="57"/>
    </row>
    <row r="197" spans="1:14" x14ac:dyDescent="0.2">
      <c r="A197" s="774" t="s">
        <v>18</v>
      </c>
      <c r="B197" s="41">
        <v>11722</v>
      </c>
      <c r="C197" s="59" t="s">
        <v>488</v>
      </c>
      <c r="D197" s="50" t="s">
        <v>16</v>
      </c>
      <c r="E197" s="51" t="s">
        <v>19</v>
      </c>
      <c r="F197" s="65" t="s">
        <v>489</v>
      </c>
      <c r="G197" s="53" t="s">
        <v>490</v>
      </c>
      <c r="H197" s="53" t="s">
        <v>461</v>
      </c>
      <c r="I197" s="54"/>
      <c r="J197" s="55"/>
      <c r="K197" s="55"/>
      <c r="L197" s="56"/>
      <c r="M197" s="56" t="s">
        <v>15</v>
      </c>
      <c r="N197" s="57"/>
    </row>
    <row r="198" spans="1:14" x14ac:dyDescent="0.2">
      <c r="A198" s="774" t="s">
        <v>18</v>
      </c>
      <c r="B198" s="41">
        <v>11723</v>
      </c>
      <c r="C198" s="59" t="s">
        <v>491</v>
      </c>
      <c r="D198" s="50" t="s">
        <v>16</v>
      </c>
      <c r="E198" s="51" t="s">
        <v>19</v>
      </c>
      <c r="F198" s="65" t="s">
        <v>492</v>
      </c>
      <c r="G198" s="53" t="s">
        <v>493</v>
      </c>
      <c r="H198" s="53" t="s">
        <v>461</v>
      </c>
      <c r="I198" s="54"/>
      <c r="J198" s="55"/>
      <c r="K198" s="55"/>
      <c r="L198" s="56"/>
      <c r="M198" s="56" t="s">
        <v>15</v>
      </c>
      <c r="N198" s="57"/>
    </row>
    <row r="199" spans="1:14" x14ac:dyDescent="0.2">
      <c r="A199" s="774" t="s">
        <v>18</v>
      </c>
      <c r="B199" s="41">
        <v>11724</v>
      </c>
      <c r="C199" s="59" t="s">
        <v>494</v>
      </c>
      <c r="D199" s="50" t="s">
        <v>16</v>
      </c>
      <c r="E199" s="51" t="s">
        <v>19</v>
      </c>
      <c r="F199" s="65" t="s">
        <v>495</v>
      </c>
      <c r="G199" s="53" t="s">
        <v>496</v>
      </c>
      <c r="H199" s="53" t="s">
        <v>461</v>
      </c>
      <c r="I199" s="54"/>
      <c r="J199" s="55"/>
      <c r="K199" s="55"/>
      <c r="L199" s="56"/>
      <c r="M199" s="56" t="s">
        <v>15</v>
      </c>
      <c r="N199" s="57"/>
    </row>
    <row r="200" spans="1:14" x14ac:dyDescent="0.2">
      <c r="A200" s="774" t="s">
        <v>18</v>
      </c>
      <c r="B200" s="41">
        <v>11725</v>
      </c>
      <c r="C200" s="59" t="s">
        <v>497</v>
      </c>
      <c r="D200" s="50" t="s">
        <v>16</v>
      </c>
      <c r="E200" s="51" t="s">
        <v>19</v>
      </c>
      <c r="F200" s="65" t="s">
        <v>498</v>
      </c>
      <c r="G200" s="53" t="s">
        <v>499</v>
      </c>
      <c r="H200" s="53" t="s">
        <v>461</v>
      </c>
      <c r="I200" s="54"/>
      <c r="J200" s="55"/>
      <c r="K200" s="55"/>
      <c r="L200" s="56"/>
      <c r="M200" s="56" t="s">
        <v>15</v>
      </c>
      <c r="N200" s="63"/>
    </row>
    <row r="201" spans="1:14" x14ac:dyDescent="0.2">
      <c r="A201" s="774" t="s">
        <v>18</v>
      </c>
      <c r="B201" s="41">
        <v>11726</v>
      </c>
      <c r="C201" s="59" t="s">
        <v>500</v>
      </c>
      <c r="D201" s="50" t="s">
        <v>16</v>
      </c>
      <c r="E201" s="51" t="s">
        <v>19</v>
      </c>
      <c r="F201" s="65" t="s">
        <v>501</v>
      </c>
      <c r="G201" s="53" t="s">
        <v>502</v>
      </c>
      <c r="H201" s="53" t="s">
        <v>461</v>
      </c>
      <c r="I201" s="54"/>
      <c r="J201" s="55"/>
      <c r="K201" s="55"/>
      <c r="L201" s="56"/>
      <c r="M201" s="56" t="s">
        <v>15</v>
      </c>
      <c r="N201" s="57"/>
    </row>
    <row r="202" spans="1:14" x14ac:dyDescent="0.2">
      <c r="A202" s="774" t="s">
        <v>18</v>
      </c>
      <c r="B202" s="41">
        <v>11727</v>
      </c>
      <c r="C202" s="59">
        <v>451097</v>
      </c>
      <c r="D202" s="50" t="s">
        <v>16</v>
      </c>
      <c r="E202" s="51" t="s">
        <v>19</v>
      </c>
      <c r="F202" s="65" t="s">
        <v>503</v>
      </c>
      <c r="G202" s="53" t="s">
        <v>504</v>
      </c>
      <c r="H202" s="53" t="s">
        <v>461</v>
      </c>
      <c r="I202" s="54"/>
      <c r="J202" s="55"/>
      <c r="K202" s="55"/>
      <c r="L202" s="56"/>
      <c r="M202" s="56" t="s">
        <v>15</v>
      </c>
      <c r="N202" s="57"/>
    </row>
    <row r="203" spans="1:14" x14ac:dyDescent="0.2">
      <c r="A203" s="774" t="s">
        <v>18</v>
      </c>
      <c r="B203" s="41">
        <v>11728</v>
      </c>
      <c r="C203" s="59"/>
      <c r="D203" s="50"/>
      <c r="E203" s="51" t="s">
        <v>19</v>
      </c>
      <c r="F203" s="65" t="s">
        <v>505</v>
      </c>
      <c r="G203" s="53" t="s">
        <v>506</v>
      </c>
      <c r="H203" s="53"/>
      <c r="I203" s="54"/>
      <c r="J203" s="55"/>
      <c r="K203" s="55"/>
      <c r="L203" s="56"/>
      <c r="M203" s="56" t="s">
        <v>15</v>
      </c>
      <c r="N203" s="57"/>
    </row>
    <row r="204" spans="1:14" x14ac:dyDescent="0.2">
      <c r="A204" s="774" t="s">
        <v>18</v>
      </c>
      <c r="B204" s="41">
        <v>11729</v>
      </c>
      <c r="C204" s="59"/>
      <c r="D204" s="50"/>
      <c r="E204" s="51" t="s">
        <v>19</v>
      </c>
      <c r="F204" s="65" t="s">
        <v>507</v>
      </c>
      <c r="G204" s="53" t="s">
        <v>508</v>
      </c>
      <c r="H204" s="53"/>
      <c r="I204" s="54"/>
      <c r="J204" s="55"/>
      <c r="K204" s="55"/>
      <c r="L204" s="56"/>
      <c r="M204" s="56" t="s">
        <v>15</v>
      </c>
      <c r="N204" s="57"/>
    </row>
    <row r="205" spans="1:14" x14ac:dyDescent="0.2">
      <c r="A205" s="774" t="s">
        <v>18</v>
      </c>
      <c r="B205" s="41">
        <v>11730</v>
      </c>
      <c r="C205" s="49" t="s">
        <v>509</v>
      </c>
      <c r="D205" s="50" t="s">
        <v>16</v>
      </c>
      <c r="E205" s="51" t="s">
        <v>19</v>
      </c>
      <c r="F205" s="52" t="s">
        <v>510</v>
      </c>
      <c r="G205" s="53" t="s">
        <v>511</v>
      </c>
      <c r="H205" s="53" t="s">
        <v>461</v>
      </c>
      <c r="I205" s="54"/>
      <c r="J205" s="55"/>
      <c r="K205" s="55"/>
      <c r="L205" s="56" t="s">
        <v>15</v>
      </c>
      <c r="M205" s="56"/>
      <c r="N205" s="57"/>
    </row>
    <row r="206" spans="1:14" x14ac:dyDescent="0.2">
      <c r="A206" s="774" t="s">
        <v>18</v>
      </c>
      <c r="B206" s="41">
        <v>11736</v>
      </c>
      <c r="C206" s="49"/>
      <c r="D206" s="50" t="s">
        <v>16</v>
      </c>
      <c r="E206" s="51"/>
      <c r="F206" s="52" t="s">
        <v>512</v>
      </c>
      <c r="G206" s="53" t="s">
        <v>513</v>
      </c>
      <c r="H206" s="53"/>
      <c r="I206" s="54"/>
      <c r="J206" s="55"/>
      <c r="K206" s="55"/>
      <c r="L206" s="56"/>
      <c r="M206" s="56" t="s">
        <v>15</v>
      </c>
      <c r="N206" s="57"/>
    </row>
    <row r="207" spans="1:14" x14ac:dyDescent="0.2">
      <c r="A207" s="774" t="s">
        <v>18</v>
      </c>
      <c r="B207" s="41">
        <v>11740</v>
      </c>
      <c r="C207" s="49" t="s">
        <v>514</v>
      </c>
      <c r="D207" s="50" t="s">
        <v>16</v>
      </c>
      <c r="E207" s="51" t="s">
        <v>19</v>
      </c>
      <c r="F207" s="52" t="s">
        <v>515</v>
      </c>
      <c r="G207" s="53" t="s">
        <v>516</v>
      </c>
      <c r="H207" s="53" t="s">
        <v>461</v>
      </c>
      <c r="I207" s="54"/>
      <c r="J207" s="55"/>
      <c r="K207" s="55"/>
      <c r="L207" s="56" t="s">
        <v>15</v>
      </c>
      <c r="M207" s="56"/>
      <c r="N207" s="57"/>
    </row>
    <row r="208" spans="1:14" x14ac:dyDescent="0.2">
      <c r="A208" s="774" t="s">
        <v>18</v>
      </c>
      <c r="B208" s="41">
        <v>11741</v>
      </c>
      <c r="C208" s="59" t="s">
        <v>517</v>
      </c>
      <c r="D208" s="50" t="s">
        <v>16</v>
      </c>
      <c r="E208" s="51" t="s">
        <v>19</v>
      </c>
      <c r="F208" s="65" t="s">
        <v>518</v>
      </c>
      <c r="G208" s="53" t="s">
        <v>519</v>
      </c>
      <c r="H208" s="53" t="s">
        <v>461</v>
      </c>
      <c r="I208" s="54"/>
      <c r="J208" s="55"/>
      <c r="K208" s="55"/>
      <c r="L208" s="56"/>
      <c r="M208" s="56" t="s">
        <v>15</v>
      </c>
      <c r="N208" s="57"/>
    </row>
    <row r="209" spans="1:14" x14ac:dyDescent="0.2">
      <c r="A209" s="774" t="s">
        <v>18</v>
      </c>
      <c r="B209" s="41">
        <v>11750</v>
      </c>
      <c r="C209" s="49" t="s">
        <v>520</v>
      </c>
      <c r="D209" s="50" t="s">
        <v>16</v>
      </c>
      <c r="E209" s="51" t="s">
        <v>19</v>
      </c>
      <c r="F209" s="52" t="s">
        <v>521</v>
      </c>
      <c r="G209" s="53" t="s">
        <v>522</v>
      </c>
      <c r="H209" s="53" t="s">
        <v>461</v>
      </c>
      <c r="I209" s="54"/>
      <c r="J209" s="55"/>
      <c r="K209" s="55"/>
      <c r="L209" s="56" t="s">
        <v>15</v>
      </c>
      <c r="M209" s="56"/>
      <c r="N209" s="63"/>
    </row>
    <row r="210" spans="1:14" x14ac:dyDescent="0.2">
      <c r="A210" s="774" t="s">
        <v>18</v>
      </c>
      <c r="B210" s="41">
        <v>11751</v>
      </c>
      <c r="C210" s="59" t="s">
        <v>523</v>
      </c>
      <c r="D210" s="50" t="s">
        <v>16</v>
      </c>
      <c r="E210" s="51" t="s">
        <v>19</v>
      </c>
      <c r="F210" s="65" t="s">
        <v>524</v>
      </c>
      <c r="G210" s="53" t="s">
        <v>525</v>
      </c>
      <c r="H210" s="53" t="s">
        <v>461</v>
      </c>
      <c r="I210" s="54"/>
      <c r="J210" s="55"/>
      <c r="K210" s="55"/>
      <c r="L210" s="56"/>
      <c r="M210" s="56" t="s">
        <v>15</v>
      </c>
      <c r="N210" s="57"/>
    </row>
    <row r="211" spans="1:14" x14ac:dyDescent="0.2">
      <c r="A211" s="774" t="s">
        <v>18</v>
      </c>
      <c r="B211" s="41">
        <v>11760</v>
      </c>
      <c r="C211" s="49" t="s">
        <v>526</v>
      </c>
      <c r="D211" s="50"/>
      <c r="E211" s="51" t="s">
        <v>19</v>
      </c>
      <c r="F211" s="52" t="s">
        <v>527</v>
      </c>
      <c r="G211" s="53" t="s">
        <v>528</v>
      </c>
      <c r="H211" s="53" t="s">
        <v>461</v>
      </c>
      <c r="I211" s="54"/>
      <c r="J211" s="55"/>
      <c r="K211" s="55"/>
      <c r="L211" s="56" t="s">
        <v>15</v>
      </c>
      <c r="M211" s="56"/>
      <c r="N211" s="57"/>
    </row>
    <row r="212" spans="1:14" x14ac:dyDescent="0.2">
      <c r="A212" s="774" t="s">
        <v>18</v>
      </c>
      <c r="B212" s="41">
        <v>11761</v>
      </c>
      <c r="C212" s="59" t="s">
        <v>529</v>
      </c>
      <c r="D212" s="50"/>
      <c r="E212" s="51" t="s">
        <v>19</v>
      </c>
      <c r="F212" s="65" t="s">
        <v>530</v>
      </c>
      <c r="G212" s="53" t="s">
        <v>531</v>
      </c>
      <c r="H212" s="53" t="s">
        <v>461</v>
      </c>
      <c r="I212" s="54"/>
      <c r="J212" s="55"/>
      <c r="K212" s="55"/>
      <c r="L212" s="56"/>
      <c r="M212" s="56" t="s">
        <v>15</v>
      </c>
      <c r="N212" s="57"/>
    </row>
    <row r="213" spans="1:14" x14ac:dyDescent="0.2">
      <c r="A213" s="774" t="s">
        <v>18</v>
      </c>
      <c r="B213" s="41">
        <v>11770</v>
      </c>
      <c r="C213" s="49" t="s">
        <v>532</v>
      </c>
      <c r="D213" s="50" t="s">
        <v>16</v>
      </c>
      <c r="E213" s="51" t="s">
        <v>19</v>
      </c>
      <c r="F213" s="52" t="s">
        <v>533</v>
      </c>
      <c r="G213" s="53" t="s">
        <v>534</v>
      </c>
      <c r="H213" s="53" t="s">
        <v>461</v>
      </c>
      <c r="I213" s="54"/>
      <c r="J213" s="55"/>
      <c r="K213" s="55"/>
      <c r="L213" s="56" t="s">
        <v>15</v>
      </c>
      <c r="M213" s="56"/>
      <c r="N213" s="57"/>
    </row>
    <row r="214" spans="1:14" x14ac:dyDescent="0.2">
      <c r="A214" s="774" t="s">
        <v>18</v>
      </c>
      <c r="B214" s="41">
        <v>11771</v>
      </c>
      <c r="C214" s="59" t="s">
        <v>535</v>
      </c>
      <c r="D214" s="50"/>
      <c r="E214" s="51" t="s">
        <v>19</v>
      </c>
      <c r="F214" s="65" t="s">
        <v>536</v>
      </c>
      <c r="G214" s="53" t="s">
        <v>537</v>
      </c>
      <c r="H214" s="53" t="s">
        <v>461</v>
      </c>
      <c r="I214" s="54"/>
      <c r="J214" s="55"/>
      <c r="K214" s="55"/>
      <c r="L214" s="56"/>
      <c r="M214" s="56" t="s">
        <v>15</v>
      </c>
      <c r="N214" s="57"/>
    </row>
    <row r="215" spans="1:14" x14ac:dyDescent="0.2">
      <c r="A215" s="774" t="s">
        <v>18</v>
      </c>
      <c r="B215" s="41">
        <v>11780</v>
      </c>
      <c r="C215" s="49" t="s">
        <v>538</v>
      </c>
      <c r="D215" s="50" t="s">
        <v>16</v>
      </c>
      <c r="E215" s="51" t="s">
        <v>19</v>
      </c>
      <c r="F215" s="52" t="s">
        <v>539</v>
      </c>
      <c r="G215" s="53" t="s">
        <v>540</v>
      </c>
      <c r="H215" s="53" t="s">
        <v>461</v>
      </c>
      <c r="I215" s="54"/>
      <c r="J215" s="55"/>
      <c r="K215" s="55"/>
      <c r="L215" s="56" t="s">
        <v>15</v>
      </c>
      <c r="M215" s="56"/>
      <c r="N215" s="57"/>
    </row>
    <row r="216" spans="1:14" x14ac:dyDescent="0.2">
      <c r="A216" s="774" t="s">
        <v>18</v>
      </c>
      <c r="B216" s="41">
        <v>11781</v>
      </c>
      <c r="C216" s="59" t="s">
        <v>541</v>
      </c>
      <c r="D216" s="70"/>
      <c r="E216" s="51" t="s">
        <v>19</v>
      </c>
      <c r="F216" s="65" t="s">
        <v>542</v>
      </c>
      <c r="G216" s="53" t="s">
        <v>543</v>
      </c>
      <c r="H216" s="53" t="s">
        <v>461</v>
      </c>
      <c r="I216" s="54"/>
      <c r="J216" s="55"/>
      <c r="K216" s="55"/>
      <c r="L216" s="56"/>
      <c r="M216" s="56" t="s">
        <v>15</v>
      </c>
      <c r="N216" s="63"/>
    </row>
    <row r="217" spans="1:14" x14ac:dyDescent="0.2">
      <c r="A217" s="774" t="s">
        <v>18</v>
      </c>
      <c r="B217" s="41">
        <v>11782</v>
      </c>
      <c r="C217" s="59"/>
      <c r="D217" s="70"/>
      <c r="E217" s="51"/>
      <c r="F217" s="65" t="s">
        <v>544</v>
      </c>
      <c r="G217" s="53" t="s">
        <v>545</v>
      </c>
      <c r="H217" s="53"/>
      <c r="I217" s="54"/>
      <c r="J217" s="55"/>
      <c r="K217" s="55"/>
      <c r="L217" s="56"/>
      <c r="M217" s="56" t="s">
        <v>15</v>
      </c>
      <c r="N217" s="63"/>
    </row>
    <row r="218" spans="1:14" x14ac:dyDescent="0.2">
      <c r="A218" s="774" t="s">
        <v>18</v>
      </c>
      <c r="B218" s="41">
        <v>11783</v>
      </c>
      <c r="C218" s="59"/>
      <c r="D218" s="70"/>
      <c r="E218" s="51"/>
      <c r="F218" s="65" t="s">
        <v>546</v>
      </c>
      <c r="G218" s="53" t="s">
        <v>545</v>
      </c>
      <c r="H218" s="53"/>
      <c r="I218" s="54"/>
      <c r="J218" s="55"/>
      <c r="K218" s="55"/>
      <c r="L218" s="56"/>
      <c r="M218" s="56" t="s">
        <v>15</v>
      </c>
      <c r="N218" s="63"/>
    </row>
    <row r="219" spans="1:14" x14ac:dyDescent="0.2">
      <c r="A219" s="774" t="s">
        <v>18</v>
      </c>
      <c r="B219" s="41">
        <v>11784</v>
      </c>
      <c r="C219" s="59"/>
      <c r="D219" s="70"/>
      <c r="E219" s="51"/>
      <c r="F219" s="65" t="s">
        <v>547</v>
      </c>
      <c r="G219" s="53" t="s">
        <v>545</v>
      </c>
      <c r="H219" s="53"/>
      <c r="I219" s="54"/>
      <c r="J219" s="55"/>
      <c r="K219" s="55"/>
      <c r="L219" s="56"/>
      <c r="M219" s="56" t="s">
        <v>15</v>
      </c>
      <c r="N219" s="63"/>
    </row>
    <row r="220" spans="1:14" x14ac:dyDescent="0.2">
      <c r="A220" s="774" t="s">
        <v>18</v>
      </c>
      <c r="B220" s="41">
        <v>11785</v>
      </c>
      <c r="C220" s="59"/>
      <c r="D220" s="70"/>
      <c r="E220" s="51"/>
      <c r="F220" s="65" t="s">
        <v>548</v>
      </c>
      <c r="G220" s="53" t="s">
        <v>545</v>
      </c>
      <c r="H220" s="53"/>
      <c r="I220" s="54"/>
      <c r="J220" s="55"/>
      <c r="K220" s="55"/>
      <c r="L220" s="56"/>
      <c r="M220" s="56" t="s">
        <v>15</v>
      </c>
      <c r="N220" s="63"/>
    </row>
    <row r="221" spans="1:14" x14ac:dyDescent="0.2">
      <c r="A221" s="774" t="s">
        <v>18</v>
      </c>
      <c r="B221" s="41">
        <v>11786</v>
      </c>
      <c r="C221" s="59"/>
      <c r="D221" s="70"/>
      <c r="E221" s="51"/>
      <c r="F221" s="65" t="s">
        <v>549</v>
      </c>
      <c r="G221" s="53" t="s">
        <v>545</v>
      </c>
      <c r="H221" s="53"/>
      <c r="I221" s="54"/>
      <c r="J221" s="55"/>
      <c r="K221" s="55"/>
      <c r="L221" s="56"/>
      <c r="M221" s="56" t="s">
        <v>15</v>
      </c>
      <c r="N221" s="63"/>
    </row>
    <row r="222" spans="1:14" x14ac:dyDescent="0.2">
      <c r="A222" s="774" t="s">
        <v>18</v>
      </c>
      <c r="B222" s="41">
        <v>11787</v>
      </c>
      <c r="C222" s="59"/>
      <c r="D222" s="70"/>
      <c r="E222" s="51"/>
      <c r="F222" s="65" t="s">
        <v>550</v>
      </c>
      <c r="G222" s="53" t="s">
        <v>545</v>
      </c>
      <c r="H222" s="53"/>
      <c r="I222" s="54"/>
      <c r="J222" s="55"/>
      <c r="K222" s="55"/>
      <c r="L222" s="56"/>
      <c r="M222" s="56" t="s">
        <v>15</v>
      </c>
      <c r="N222" s="63"/>
    </row>
    <row r="223" spans="1:14" x14ac:dyDescent="0.2">
      <c r="A223" s="774" t="s">
        <v>18</v>
      </c>
      <c r="B223" s="41">
        <v>11788</v>
      </c>
      <c r="C223" s="59"/>
      <c r="D223" s="70"/>
      <c r="E223" s="51"/>
      <c r="F223" s="65" t="s">
        <v>551</v>
      </c>
      <c r="G223" s="53" t="s">
        <v>552</v>
      </c>
      <c r="H223" s="53"/>
      <c r="I223" s="54"/>
      <c r="J223" s="55"/>
      <c r="K223" s="55"/>
      <c r="L223" s="56"/>
      <c r="M223" s="56" t="s">
        <v>15</v>
      </c>
      <c r="N223" s="63"/>
    </row>
    <row r="224" spans="1:14" x14ac:dyDescent="0.2">
      <c r="A224" s="774" t="s">
        <v>18</v>
      </c>
      <c r="B224" s="41">
        <v>11790</v>
      </c>
      <c r="C224" s="59"/>
      <c r="D224" s="70"/>
      <c r="E224" s="51"/>
      <c r="F224" s="65" t="s">
        <v>553</v>
      </c>
      <c r="G224" s="53" t="s">
        <v>554</v>
      </c>
      <c r="H224" s="53"/>
      <c r="I224" s="54"/>
      <c r="J224" s="55"/>
      <c r="K224" s="55"/>
      <c r="L224" s="56" t="s">
        <v>15</v>
      </c>
      <c r="M224" s="56"/>
      <c r="N224" s="63"/>
    </row>
    <row r="225" spans="1:14" x14ac:dyDescent="0.2">
      <c r="A225" s="774" t="s">
        <v>18</v>
      </c>
      <c r="B225" s="41">
        <v>11791</v>
      </c>
      <c r="C225" s="59"/>
      <c r="D225" s="70"/>
      <c r="E225" s="51"/>
      <c r="F225" s="65" t="s">
        <v>16482</v>
      </c>
      <c r="G225" s="53" t="s">
        <v>16483</v>
      </c>
      <c r="H225" s="53"/>
      <c r="I225" s="54"/>
      <c r="J225" s="55"/>
      <c r="K225" s="55"/>
      <c r="L225" s="56"/>
      <c r="M225" s="56" t="s">
        <v>15</v>
      </c>
      <c r="N225" s="63"/>
    </row>
    <row r="226" spans="1:14" x14ac:dyDescent="0.2">
      <c r="A226" s="774" t="s">
        <v>18</v>
      </c>
      <c r="B226" s="41">
        <v>11795</v>
      </c>
      <c r="C226" s="59"/>
      <c r="D226" s="70"/>
      <c r="E226" s="51"/>
      <c r="F226" s="65" t="s">
        <v>555</v>
      </c>
      <c r="G226" s="53" t="s">
        <v>556</v>
      </c>
      <c r="H226" s="53"/>
      <c r="I226" s="54"/>
      <c r="J226" s="55"/>
      <c r="K226" s="55"/>
      <c r="L226" s="56" t="s">
        <v>15</v>
      </c>
      <c r="M226" s="56"/>
      <c r="N226" s="63"/>
    </row>
    <row r="227" spans="1:14" x14ac:dyDescent="0.2">
      <c r="A227" s="776" t="s">
        <v>18</v>
      </c>
      <c r="B227" s="41">
        <v>11800</v>
      </c>
      <c r="C227" s="59"/>
      <c r="D227" s="70"/>
      <c r="E227" s="51" t="s">
        <v>19</v>
      </c>
      <c r="F227" s="61" t="s">
        <v>557</v>
      </c>
      <c r="G227" s="62" t="s">
        <v>558</v>
      </c>
      <c r="H227" s="62" t="s">
        <v>461</v>
      </c>
      <c r="I227" s="67"/>
      <c r="J227" s="55"/>
      <c r="K227" s="55" t="s">
        <v>15</v>
      </c>
      <c r="L227" s="55"/>
      <c r="M227" s="55"/>
      <c r="N227" s="63"/>
    </row>
    <row r="228" spans="1:14" x14ac:dyDescent="0.2">
      <c r="A228" s="774" t="s">
        <v>18</v>
      </c>
      <c r="B228" s="41">
        <v>11810</v>
      </c>
      <c r="C228" s="59"/>
      <c r="D228" s="70"/>
      <c r="E228" s="51" t="s">
        <v>19</v>
      </c>
      <c r="F228" s="65" t="s">
        <v>559</v>
      </c>
      <c r="G228" s="53" t="s">
        <v>558</v>
      </c>
      <c r="H228" s="53" t="s">
        <v>461</v>
      </c>
      <c r="I228" s="54"/>
      <c r="J228" s="55"/>
      <c r="K228" s="55"/>
      <c r="L228" s="56" t="s">
        <v>15</v>
      </c>
      <c r="M228" s="56"/>
      <c r="N228" s="63"/>
    </row>
    <row r="229" spans="1:14" x14ac:dyDescent="0.2">
      <c r="A229" s="776" t="s">
        <v>18</v>
      </c>
      <c r="B229" s="41">
        <v>11850</v>
      </c>
      <c r="C229" s="59" t="s">
        <v>560</v>
      </c>
      <c r="D229" s="70" t="s">
        <v>16</v>
      </c>
      <c r="E229" s="51" t="s">
        <v>19</v>
      </c>
      <c r="F229" s="61" t="s">
        <v>561</v>
      </c>
      <c r="G229" s="62" t="s">
        <v>562</v>
      </c>
      <c r="H229" s="62"/>
      <c r="I229" s="67"/>
      <c r="J229" s="55"/>
      <c r="K229" s="55" t="s">
        <v>15</v>
      </c>
      <c r="L229" s="55"/>
      <c r="M229" s="55"/>
      <c r="N229" s="63"/>
    </row>
    <row r="230" spans="1:14" x14ac:dyDescent="0.2">
      <c r="A230" s="774" t="s">
        <v>18</v>
      </c>
      <c r="B230" s="41">
        <v>11860</v>
      </c>
      <c r="C230" s="59" t="s">
        <v>563</v>
      </c>
      <c r="D230" s="50" t="s">
        <v>16</v>
      </c>
      <c r="E230" s="51" t="s">
        <v>19</v>
      </c>
      <c r="F230" s="52" t="s">
        <v>564</v>
      </c>
      <c r="G230" s="53" t="s">
        <v>565</v>
      </c>
      <c r="H230" s="53" t="s">
        <v>461</v>
      </c>
      <c r="I230" s="54"/>
      <c r="J230" s="55"/>
      <c r="K230" s="55"/>
      <c r="L230" s="56" t="s">
        <v>15</v>
      </c>
      <c r="M230" s="56"/>
      <c r="N230" s="63"/>
    </row>
    <row r="231" spans="1:14" x14ac:dyDescent="0.2">
      <c r="A231" s="774" t="s">
        <v>18</v>
      </c>
      <c r="B231" s="41">
        <v>11870</v>
      </c>
      <c r="C231" s="59"/>
      <c r="D231" s="50"/>
      <c r="E231" s="51"/>
      <c r="F231" s="65" t="s">
        <v>566</v>
      </c>
      <c r="G231" s="65" t="s">
        <v>566</v>
      </c>
      <c r="H231" s="53"/>
      <c r="I231" s="54"/>
      <c r="J231" s="55"/>
      <c r="K231" s="55"/>
      <c r="L231" s="56" t="s">
        <v>15</v>
      </c>
      <c r="M231" s="56"/>
      <c r="N231" s="63"/>
    </row>
    <row r="232" spans="1:14" x14ac:dyDescent="0.2">
      <c r="A232" s="776" t="s">
        <v>18</v>
      </c>
      <c r="B232" s="41">
        <v>11900</v>
      </c>
      <c r="C232" s="59" t="s">
        <v>567</v>
      </c>
      <c r="D232" s="70" t="s">
        <v>16</v>
      </c>
      <c r="E232" s="51" t="s">
        <v>19</v>
      </c>
      <c r="F232" s="61" t="s">
        <v>568</v>
      </c>
      <c r="G232" s="62" t="s">
        <v>569</v>
      </c>
      <c r="H232" s="62" t="s">
        <v>461</v>
      </c>
      <c r="I232" s="67"/>
      <c r="J232" s="55"/>
      <c r="K232" s="55" t="s">
        <v>15</v>
      </c>
      <c r="L232" s="55"/>
      <c r="M232" s="55"/>
      <c r="N232" s="63"/>
    </row>
    <row r="233" spans="1:14" x14ac:dyDescent="0.2">
      <c r="A233" s="776" t="s">
        <v>18</v>
      </c>
      <c r="B233" s="41">
        <v>11910</v>
      </c>
      <c r="C233" s="73" t="s">
        <v>570</v>
      </c>
      <c r="D233" s="87" t="s">
        <v>16</v>
      </c>
      <c r="E233" s="75" t="s">
        <v>19</v>
      </c>
      <c r="F233" s="76" t="s">
        <v>571</v>
      </c>
      <c r="G233" s="77" t="s">
        <v>569</v>
      </c>
      <c r="H233" s="77" t="s">
        <v>461</v>
      </c>
      <c r="I233" s="78"/>
      <c r="J233" s="79"/>
      <c r="K233" s="79"/>
      <c r="L233" s="80" t="s">
        <v>15</v>
      </c>
      <c r="M233" s="80"/>
      <c r="N233" s="88"/>
    </row>
    <row r="234" spans="1:14" ht="15" x14ac:dyDescent="0.25">
      <c r="A234" s="776" t="s">
        <v>18</v>
      </c>
      <c r="B234" s="41">
        <v>11931</v>
      </c>
      <c r="C234" s="89"/>
      <c r="D234" s="90" t="s">
        <v>16</v>
      </c>
      <c r="E234" s="91"/>
      <c r="F234" s="92" t="s">
        <v>572</v>
      </c>
      <c r="G234" s="92" t="s">
        <v>573</v>
      </c>
      <c r="H234" s="93"/>
      <c r="I234" s="78"/>
      <c r="J234" s="79"/>
      <c r="K234" s="79"/>
      <c r="L234" s="80" t="s">
        <v>15</v>
      </c>
      <c r="M234" s="80"/>
      <c r="N234" s="88"/>
    </row>
    <row r="235" spans="1:14" ht="15" x14ac:dyDescent="0.25">
      <c r="A235" s="776" t="s">
        <v>18</v>
      </c>
      <c r="B235" s="41">
        <v>11932</v>
      </c>
      <c r="C235" s="89"/>
      <c r="D235" s="90" t="s">
        <v>16</v>
      </c>
      <c r="E235" s="91"/>
      <c r="F235" s="92" t="s">
        <v>574</v>
      </c>
      <c r="G235" s="92" t="s">
        <v>575</v>
      </c>
      <c r="H235" s="93"/>
      <c r="I235" s="78"/>
      <c r="J235" s="79"/>
      <c r="K235" s="79"/>
      <c r="L235" s="80" t="s">
        <v>15</v>
      </c>
      <c r="M235" s="80"/>
      <c r="N235" s="88"/>
    </row>
    <row r="236" spans="1:14" ht="15" x14ac:dyDescent="0.25">
      <c r="A236" s="776" t="s">
        <v>18</v>
      </c>
      <c r="B236" s="41">
        <v>11933</v>
      </c>
      <c r="C236" s="89"/>
      <c r="D236" s="90" t="s">
        <v>16</v>
      </c>
      <c r="E236" s="91"/>
      <c r="F236" s="92" t="s">
        <v>576</v>
      </c>
      <c r="G236" s="92" t="s">
        <v>577</v>
      </c>
      <c r="H236" s="93"/>
      <c r="I236" s="78"/>
      <c r="J236" s="79"/>
      <c r="K236" s="79"/>
      <c r="L236" s="80" t="s">
        <v>15</v>
      </c>
      <c r="M236" s="80"/>
      <c r="N236" s="88"/>
    </row>
    <row r="237" spans="1:14" ht="15" x14ac:dyDescent="0.25">
      <c r="A237" s="776" t="s">
        <v>18</v>
      </c>
      <c r="B237" s="41">
        <v>11941</v>
      </c>
      <c r="C237" s="89"/>
      <c r="D237" s="90" t="s">
        <v>16</v>
      </c>
      <c r="E237" s="91"/>
      <c r="F237" s="92" t="s">
        <v>578</v>
      </c>
      <c r="G237" s="92" t="s">
        <v>579</v>
      </c>
      <c r="H237" s="93"/>
      <c r="I237" s="78"/>
      <c r="J237" s="79"/>
      <c r="K237" s="79"/>
      <c r="L237" s="80" t="s">
        <v>15</v>
      </c>
      <c r="M237" s="80"/>
      <c r="N237" s="88"/>
    </row>
    <row r="238" spans="1:14" ht="15" x14ac:dyDescent="0.25">
      <c r="A238" s="776" t="s">
        <v>18</v>
      </c>
      <c r="B238" s="41">
        <v>11942</v>
      </c>
      <c r="C238" s="89"/>
      <c r="D238" s="90" t="s">
        <v>16</v>
      </c>
      <c r="E238" s="91"/>
      <c r="F238" s="92" t="s">
        <v>580</v>
      </c>
      <c r="G238" s="92" t="s">
        <v>580</v>
      </c>
      <c r="H238" s="93"/>
      <c r="I238" s="78"/>
      <c r="J238" s="79"/>
      <c r="K238" s="79"/>
      <c r="L238" s="80" t="s">
        <v>15</v>
      </c>
      <c r="M238" s="80"/>
      <c r="N238" s="88"/>
    </row>
    <row r="239" spans="1:14" ht="15" x14ac:dyDescent="0.25">
      <c r="A239" s="776" t="s">
        <v>18</v>
      </c>
      <c r="B239" s="41">
        <v>11943</v>
      </c>
      <c r="C239" s="89"/>
      <c r="D239" s="90" t="s">
        <v>16</v>
      </c>
      <c r="E239" s="91"/>
      <c r="F239" s="92" t="s">
        <v>581</v>
      </c>
      <c r="G239" s="92" t="s">
        <v>581</v>
      </c>
      <c r="H239" s="93"/>
      <c r="I239" s="78"/>
      <c r="J239" s="79"/>
      <c r="K239" s="79"/>
      <c r="L239" s="80" t="s">
        <v>15</v>
      </c>
      <c r="M239" s="80"/>
      <c r="N239" s="88"/>
    </row>
    <row r="240" spans="1:14" x14ac:dyDescent="0.2">
      <c r="A240" s="773" t="s">
        <v>18</v>
      </c>
      <c r="B240" s="41">
        <v>11950</v>
      </c>
      <c r="C240" s="94"/>
      <c r="D240" s="90" t="s">
        <v>16</v>
      </c>
      <c r="E240" s="91"/>
      <c r="F240" s="95" t="s">
        <v>582</v>
      </c>
      <c r="G240" s="96" t="s">
        <v>583</v>
      </c>
      <c r="H240" s="93" t="s">
        <v>461</v>
      </c>
      <c r="I240" s="78"/>
      <c r="J240" s="79"/>
      <c r="K240" s="55" t="s">
        <v>15</v>
      </c>
      <c r="L240" s="80"/>
      <c r="M240" s="80"/>
      <c r="N240" s="88"/>
    </row>
    <row r="241" spans="1:16384" customFormat="1" x14ac:dyDescent="0.2">
      <c r="A241" s="776" t="s">
        <v>18</v>
      </c>
      <c r="B241" s="97">
        <v>11951</v>
      </c>
      <c r="C241" s="94"/>
      <c r="D241" s="90" t="s">
        <v>16</v>
      </c>
      <c r="E241" s="98"/>
      <c r="F241" s="99" t="s">
        <v>584</v>
      </c>
      <c r="G241" s="99" t="s">
        <v>584</v>
      </c>
      <c r="H241" s="93"/>
      <c r="I241" s="78"/>
      <c r="J241" s="79"/>
      <c r="K241" s="55"/>
      <c r="L241" s="80" t="s">
        <v>15</v>
      </c>
      <c r="M241" s="80"/>
      <c r="N241" s="88"/>
    </row>
    <row r="242" spans="1:16384" customFormat="1" x14ac:dyDescent="0.2">
      <c r="A242" s="776" t="s">
        <v>18</v>
      </c>
      <c r="B242" s="97">
        <v>11952</v>
      </c>
      <c r="C242" s="94"/>
      <c r="D242" s="90" t="s">
        <v>16</v>
      </c>
      <c r="E242" s="98"/>
      <c r="F242" s="99" t="s">
        <v>585</v>
      </c>
      <c r="G242" s="99" t="s">
        <v>585</v>
      </c>
      <c r="H242" s="93"/>
      <c r="I242" s="78"/>
      <c r="J242" s="79"/>
      <c r="K242" s="55"/>
      <c r="L242" s="80" t="s">
        <v>15</v>
      </c>
      <c r="M242" s="80"/>
      <c r="N242" s="88"/>
    </row>
    <row r="243" spans="1:16384" customFormat="1" x14ac:dyDescent="0.2">
      <c r="A243" s="776" t="s">
        <v>18</v>
      </c>
      <c r="B243" s="97">
        <v>11953</v>
      </c>
      <c r="C243" s="94"/>
      <c r="D243" s="90" t="s">
        <v>16</v>
      </c>
      <c r="E243" s="91"/>
      <c r="F243" s="99" t="s">
        <v>586</v>
      </c>
      <c r="G243" s="99" t="s">
        <v>586</v>
      </c>
      <c r="H243" s="93"/>
      <c r="I243" s="78"/>
      <c r="J243" s="79"/>
      <c r="K243" s="55"/>
      <c r="L243" s="80" t="s">
        <v>15</v>
      </c>
      <c r="M243" s="80"/>
      <c r="N243" s="88"/>
    </row>
    <row r="244" spans="1:16384" customFormat="1" x14ac:dyDescent="0.2">
      <c r="A244" s="776" t="s">
        <v>18</v>
      </c>
      <c r="B244" s="97">
        <v>11954</v>
      </c>
      <c r="C244" s="94"/>
      <c r="D244" s="90"/>
      <c r="E244" s="91"/>
      <c r="F244" s="99" t="s">
        <v>587</v>
      </c>
      <c r="G244" s="99" t="s">
        <v>588</v>
      </c>
      <c r="H244" s="93"/>
      <c r="I244" s="78"/>
      <c r="J244" s="79"/>
      <c r="K244" s="55"/>
      <c r="L244" s="80" t="s">
        <v>15</v>
      </c>
      <c r="M244" s="80"/>
      <c r="N244" s="88"/>
    </row>
    <row r="245" spans="1:16384" customFormat="1" x14ac:dyDescent="0.2">
      <c r="A245" s="776" t="s">
        <v>18</v>
      </c>
      <c r="B245" s="97">
        <v>11955</v>
      </c>
      <c r="C245" s="94"/>
      <c r="D245" s="90"/>
      <c r="E245" s="91"/>
      <c r="F245" s="99" t="s">
        <v>589</v>
      </c>
      <c r="G245" s="99" t="s">
        <v>590</v>
      </c>
      <c r="H245" s="93"/>
      <c r="I245" s="78"/>
      <c r="J245" s="79"/>
      <c r="K245" s="55"/>
      <c r="L245" s="80" t="s">
        <v>15</v>
      </c>
      <c r="M245" s="80"/>
      <c r="N245" s="88"/>
    </row>
    <row r="246" spans="1:16384" customFormat="1" x14ac:dyDescent="0.2">
      <c r="A246" s="776" t="s">
        <v>18</v>
      </c>
      <c r="B246" s="80">
        <v>11956</v>
      </c>
      <c r="C246" s="80"/>
      <c r="D246" s="80"/>
      <c r="E246" s="80"/>
      <c r="F246" s="99" t="s">
        <v>591</v>
      </c>
      <c r="G246" s="99" t="s">
        <v>592</v>
      </c>
      <c r="H246" s="93"/>
      <c r="I246" s="78"/>
      <c r="J246" s="79"/>
      <c r="K246" s="55"/>
      <c r="L246" s="80" t="s">
        <v>15</v>
      </c>
      <c r="M246" s="80"/>
      <c r="N246" s="88"/>
    </row>
    <row r="247" spans="1:16384" customFormat="1" x14ac:dyDescent="0.2">
      <c r="A247" s="776" t="s">
        <v>18</v>
      </c>
      <c r="B247" s="89">
        <v>11957</v>
      </c>
      <c r="C247" s="90"/>
      <c r="D247" s="91"/>
      <c r="E247" s="99"/>
      <c r="F247" s="99" t="s">
        <v>593</v>
      </c>
      <c r="G247" s="93" t="s">
        <v>594</v>
      </c>
      <c r="H247" s="78"/>
      <c r="I247" s="79"/>
      <c r="J247" s="55"/>
      <c r="K247" s="80"/>
      <c r="L247" s="80" t="s">
        <v>15</v>
      </c>
      <c r="M247" s="88"/>
      <c r="N247" s="97"/>
      <c r="O247" s="94"/>
      <c r="P247" s="90"/>
      <c r="Q247" s="91"/>
      <c r="R247" s="99"/>
      <c r="S247" s="99"/>
      <c r="T247" s="93"/>
      <c r="U247" s="78"/>
      <c r="V247" s="79"/>
      <c r="W247" s="55"/>
      <c r="X247" s="80"/>
      <c r="Y247" s="80"/>
      <c r="Z247" s="88"/>
      <c r="AA247" s="97"/>
      <c r="AB247" s="94"/>
      <c r="AC247" s="90"/>
      <c r="AD247" s="91"/>
      <c r="AE247" s="99"/>
      <c r="AF247" s="99"/>
      <c r="AG247" s="93"/>
      <c r="AH247" s="78"/>
      <c r="AI247" s="79"/>
      <c r="AJ247" s="55"/>
      <c r="AK247" s="80"/>
      <c r="AL247" s="80"/>
      <c r="AM247" s="88"/>
      <c r="AN247" s="97"/>
      <c r="AO247" s="94"/>
      <c r="AP247" s="90"/>
      <c r="AQ247" s="91"/>
      <c r="AR247" s="99"/>
      <c r="AS247" s="99"/>
      <c r="AT247" s="93"/>
      <c r="AU247" s="78"/>
      <c r="AV247" s="79"/>
      <c r="AW247" s="55"/>
      <c r="AX247" s="80"/>
      <c r="AY247" s="80"/>
      <c r="AZ247" s="88"/>
      <c r="BA247" s="97"/>
      <c r="BB247" s="94"/>
      <c r="BC247" s="90"/>
      <c r="BD247" s="91"/>
      <c r="BE247" s="99"/>
      <c r="BF247" s="99"/>
      <c r="BG247" s="93"/>
      <c r="BH247" s="78"/>
      <c r="BI247" s="79"/>
      <c r="BJ247" s="55"/>
      <c r="BK247" s="80"/>
      <c r="BL247" s="80"/>
      <c r="BM247" s="88"/>
      <c r="BN247" s="97"/>
      <c r="BO247" s="94"/>
      <c r="BP247" s="90"/>
      <c r="BQ247" s="91"/>
      <c r="BR247" s="99"/>
      <c r="BS247" s="99"/>
      <c r="BT247" s="93"/>
      <c r="BU247" s="78"/>
      <c r="BV247" s="79"/>
      <c r="BW247" s="55"/>
      <c r="BX247" s="80"/>
      <c r="BY247" s="80"/>
      <c r="BZ247" s="88"/>
      <c r="CA247" s="97"/>
      <c r="CB247" s="94"/>
      <c r="CC247" s="90"/>
      <c r="CD247" s="91"/>
      <c r="CE247" s="99"/>
      <c r="CF247" s="99"/>
      <c r="CG247" s="93"/>
      <c r="CH247" s="78"/>
      <c r="CI247" s="79"/>
      <c r="CJ247" s="55"/>
      <c r="CK247" s="80"/>
      <c r="CL247" s="80"/>
      <c r="CM247" s="88"/>
      <c r="CN247" s="97"/>
      <c r="CO247" s="94"/>
      <c r="CP247" s="90"/>
      <c r="CQ247" s="91"/>
      <c r="CR247" s="99"/>
      <c r="CS247" s="99"/>
      <c r="CT247" s="93"/>
      <c r="CU247" s="78"/>
      <c r="CV247" s="79"/>
      <c r="CW247" s="55"/>
      <c r="CX247" s="80"/>
      <c r="CY247" s="80"/>
      <c r="CZ247" s="88"/>
      <c r="DA247" s="97"/>
      <c r="DB247" s="94"/>
      <c r="DC247" s="90"/>
      <c r="DD247" s="91"/>
      <c r="DE247" s="99"/>
      <c r="DF247" s="99"/>
      <c r="DG247" s="93"/>
      <c r="DH247" s="78"/>
      <c r="DI247" s="79"/>
      <c r="DJ247" s="55"/>
      <c r="DK247" s="80"/>
      <c r="DL247" s="80"/>
      <c r="DM247" s="88"/>
      <c r="DN247" s="97"/>
      <c r="DO247" s="94"/>
      <c r="DP247" s="90"/>
      <c r="DQ247" s="91"/>
      <c r="DR247" s="99"/>
      <c r="DS247" s="99"/>
      <c r="DT247" s="93"/>
      <c r="DU247" s="78"/>
      <c r="DV247" s="79"/>
      <c r="DW247" s="55"/>
      <c r="DX247" s="80"/>
      <c r="DY247" s="80"/>
      <c r="DZ247" s="88"/>
      <c r="EA247" s="97"/>
      <c r="EB247" s="94"/>
      <c r="EC247" s="90"/>
      <c r="ED247" s="91"/>
      <c r="EE247" s="99"/>
      <c r="EF247" s="99"/>
      <c r="EG247" s="93"/>
      <c r="EH247" s="78"/>
      <c r="EI247" s="79"/>
      <c r="EJ247" s="55"/>
      <c r="EK247" s="80"/>
      <c r="EL247" s="80"/>
      <c r="EM247" s="88"/>
      <c r="EN247" s="97"/>
      <c r="EO247" s="94"/>
      <c r="EP247" s="90"/>
      <c r="EQ247" s="91"/>
      <c r="ER247" s="99"/>
      <c r="ES247" s="99"/>
      <c r="ET247" s="93"/>
      <c r="EU247" s="78"/>
      <c r="EV247" s="79"/>
      <c r="EW247" s="55"/>
      <c r="EX247" s="80"/>
      <c r="EY247" s="80"/>
      <c r="EZ247" s="88"/>
      <c r="FA247" s="97"/>
      <c r="FB247" s="94"/>
      <c r="FC247" s="90"/>
      <c r="FD247" s="91"/>
      <c r="FE247" s="99"/>
      <c r="FF247" s="99"/>
      <c r="FG247" s="93"/>
      <c r="FH247" s="78"/>
      <c r="FI247" s="79"/>
      <c r="FJ247" s="55"/>
      <c r="FK247" s="80"/>
      <c r="FL247" s="80"/>
      <c r="FM247" s="88"/>
      <c r="FN247" s="97"/>
      <c r="FO247" s="94"/>
      <c r="FP247" s="90"/>
      <c r="FQ247" s="91"/>
      <c r="FR247" s="99"/>
      <c r="FS247" s="99"/>
      <c r="FT247" s="93"/>
      <c r="FU247" s="78"/>
      <c r="FV247" s="79"/>
      <c r="FW247" s="55"/>
      <c r="FX247" s="80"/>
      <c r="FY247" s="80"/>
      <c r="FZ247" s="88"/>
      <c r="GA247" s="97"/>
      <c r="GB247" s="94"/>
      <c r="GC247" s="90"/>
      <c r="GD247" s="91"/>
      <c r="GE247" s="99"/>
      <c r="GF247" s="99"/>
      <c r="GG247" s="93"/>
      <c r="GH247" s="78"/>
      <c r="GI247" s="79"/>
      <c r="GJ247" s="55"/>
      <c r="GK247" s="80"/>
      <c r="GL247" s="80"/>
      <c r="GM247" s="88"/>
      <c r="GN247" s="97"/>
      <c r="GO247" s="94"/>
      <c r="GP247" s="90"/>
      <c r="GQ247" s="91"/>
      <c r="GR247" s="99"/>
      <c r="GS247" s="99"/>
      <c r="GT247" s="93"/>
      <c r="GU247" s="78"/>
      <c r="GV247" s="79"/>
      <c r="GW247" s="55"/>
      <c r="GX247" s="80"/>
      <c r="GY247" s="80"/>
      <c r="GZ247" s="88"/>
      <c r="HA247" s="97"/>
      <c r="HB247" s="94"/>
      <c r="HC247" s="90"/>
      <c r="HD247" s="91"/>
      <c r="HE247" s="99"/>
      <c r="HF247" s="99"/>
      <c r="HG247" s="93"/>
      <c r="HH247" s="78"/>
      <c r="HI247" s="79"/>
      <c r="HJ247" s="55"/>
      <c r="HK247" s="80"/>
      <c r="HL247" s="80"/>
      <c r="HM247" s="88"/>
      <c r="HN247" s="97"/>
      <c r="HO247" s="94"/>
      <c r="HP247" s="90"/>
      <c r="HQ247" s="91"/>
      <c r="HR247" s="99"/>
      <c r="HS247" s="99"/>
      <c r="HT247" s="93"/>
      <c r="HU247" s="78"/>
      <c r="HV247" s="79"/>
      <c r="HW247" s="55"/>
      <c r="HX247" s="80"/>
      <c r="HY247" s="80"/>
      <c r="HZ247" s="88"/>
      <c r="IA247" s="97"/>
      <c r="IB247" s="94"/>
      <c r="IC247" s="90"/>
      <c r="ID247" s="91"/>
      <c r="IE247" s="99"/>
      <c r="IF247" s="99"/>
      <c r="IG247" s="93"/>
      <c r="IH247" s="78"/>
      <c r="II247" s="79"/>
      <c r="IJ247" s="55"/>
      <c r="IK247" s="80"/>
      <c r="IL247" s="80"/>
      <c r="IM247" s="88"/>
      <c r="IN247" s="97"/>
      <c r="IO247" s="94"/>
      <c r="IP247" s="90"/>
      <c r="IQ247" s="91"/>
      <c r="IR247" s="99"/>
      <c r="IS247" s="99"/>
      <c r="IT247" s="93"/>
      <c r="IU247" s="78"/>
      <c r="IV247" s="79"/>
      <c r="IW247" s="55"/>
      <c r="IX247" s="80"/>
      <c r="IY247" s="80"/>
      <c r="IZ247" s="88"/>
      <c r="JA247" s="97"/>
      <c r="JB247" s="94"/>
      <c r="JC247" s="90"/>
      <c r="JD247" s="91"/>
      <c r="JE247" s="99"/>
      <c r="JF247" s="99"/>
      <c r="JG247" s="93"/>
      <c r="JH247" s="78"/>
      <c r="JI247" s="79"/>
      <c r="JJ247" s="55"/>
      <c r="JK247" s="80"/>
      <c r="JL247" s="80"/>
      <c r="JM247" s="88"/>
      <c r="JN247" s="97"/>
      <c r="JO247" s="94"/>
      <c r="JP247" s="90"/>
      <c r="JQ247" s="91"/>
      <c r="JR247" s="99"/>
      <c r="JS247" s="99"/>
      <c r="JT247" s="93"/>
      <c r="JU247" s="78"/>
      <c r="JV247" s="79"/>
      <c r="JW247" s="55"/>
      <c r="JX247" s="80"/>
      <c r="JY247" s="80"/>
      <c r="JZ247" s="88"/>
      <c r="KA247" s="97"/>
      <c r="KB247" s="94"/>
      <c r="KC247" s="90"/>
      <c r="KD247" s="91"/>
      <c r="KE247" s="99"/>
      <c r="KF247" s="99"/>
      <c r="KG247" s="93"/>
      <c r="KH247" s="78"/>
      <c r="KI247" s="79"/>
      <c r="KJ247" s="55"/>
      <c r="KK247" s="80"/>
      <c r="KL247" s="80"/>
      <c r="KM247" s="88"/>
      <c r="KN247" s="97"/>
      <c r="KO247" s="94"/>
      <c r="KP247" s="90"/>
      <c r="KQ247" s="91"/>
      <c r="KR247" s="99"/>
      <c r="KS247" s="99"/>
      <c r="KT247" s="93"/>
      <c r="KU247" s="78"/>
      <c r="KV247" s="79"/>
      <c r="KW247" s="55"/>
      <c r="KX247" s="80"/>
      <c r="KY247" s="80"/>
      <c r="KZ247" s="88"/>
      <c r="LA247" s="97"/>
      <c r="LB247" s="94"/>
      <c r="LC247" s="90"/>
      <c r="LD247" s="91"/>
      <c r="LE247" s="99"/>
      <c r="LF247" s="99"/>
      <c r="LG247" s="93"/>
      <c r="LH247" s="78"/>
      <c r="LI247" s="79"/>
      <c r="LJ247" s="55"/>
      <c r="LK247" s="80"/>
      <c r="LL247" s="80"/>
      <c r="LM247" s="88"/>
      <c r="LN247" s="97"/>
      <c r="LO247" s="94"/>
      <c r="LP247" s="90"/>
      <c r="LQ247" s="91"/>
      <c r="LR247" s="99"/>
      <c r="LS247" s="99"/>
      <c r="LT247" s="93"/>
      <c r="LU247" s="78"/>
      <c r="LV247" s="79"/>
      <c r="LW247" s="55"/>
      <c r="LX247" s="80"/>
      <c r="LY247" s="80"/>
      <c r="LZ247" s="88"/>
      <c r="MA247" s="97"/>
      <c r="MB247" s="94"/>
      <c r="MC247" s="90"/>
      <c r="MD247" s="91"/>
      <c r="ME247" s="99"/>
      <c r="MF247" s="99"/>
      <c r="MG247" s="93"/>
      <c r="MH247" s="78"/>
      <c r="MI247" s="79"/>
      <c r="MJ247" s="55"/>
      <c r="MK247" s="80"/>
      <c r="ML247" s="80"/>
      <c r="MM247" s="88"/>
      <c r="MN247" s="97"/>
      <c r="MO247" s="94"/>
      <c r="MP247" s="90"/>
      <c r="MQ247" s="91"/>
      <c r="MR247" s="99"/>
      <c r="MS247" s="99"/>
      <c r="MT247" s="93"/>
      <c r="MU247" s="78"/>
      <c r="MV247" s="79"/>
      <c r="MW247" s="55"/>
      <c r="MX247" s="80"/>
      <c r="MY247" s="80"/>
      <c r="MZ247" s="88"/>
      <c r="NA247" s="97"/>
      <c r="NB247" s="94"/>
      <c r="NC247" s="90"/>
      <c r="ND247" s="91"/>
      <c r="NE247" s="99"/>
      <c r="NF247" s="99"/>
      <c r="NG247" s="93"/>
      <c r="NH247" s="78"/>
      <c r="NI247" s="79"/>
      <c r="NJ247" s="55"/>
      <c r="NK247" s="80"/>
      <c r="NL247" s="80"/>
      <c r="NM247" s="88"/>
      <c r="NN247" s="97"/>
      <c r="NO247" s="94"/>
      <c r="NP247" s="90"/>
      <c r="NQ247" s="91"/>
      <c r="NR247" s="99"/>
      <c r="NS247" s="99"/>
      <c r="NT247" s="93"/>
      <c r="NU247" s="78"/>
      <c r="NV247" s="79"/>
      <c r="NW247" s="55"/>
      <c r="NX247" s="80"/>
      <c r="NY247" s="80"/>
      <c r="NZ247" s="88"/>
      <c r="OA247" s="97"/>
      <c r="OB247" s="94"/>
      <c r="OC247" s="90"/>
      <c r="OD247" s="91"/>
      <c r="OE247" s="99"/>
      <c r="OF247" s="99"/>
      <c r="OG247" s="93"/>
      <c r="OH247" s="78"/>
      <c r="OI247" s="79"/>
      <c r="OJ247" s="55"/>
      <c r="OK247" s="80"/>
      <c r="OL247" s="80"/>
      <c r="OM247" s="88"/>
      <c r="ON247" s="97"/>
      <c r="OO247" s="94"/>
      <c r="OP247" s="90"/>
      <c r="OQ247" s="91"/>
      <c r="OR247" s="99"/>
      <c r="OS247" s="99"/>
      <c r="OT247" s="93"/>
      <c r="OU247" s="78"/>
      <c r="OV247" s="79"/>
      <c r="OW247" s="55"/>
      <c r="OX247" s="80"/>
      <c r="OY247" s="80"/>
      <c r="OZ247" s="88"/>
      <c r="PA247" s="97"/>
      <c r="PB247" s="94"/>
      <c r="PC247" s="90"/>
      <c r="PD247" s="91"/>
      <c r="PE247" s="99"/>
      <c r="PF247" s="99"/>
      <c r="PG247" s="93"/>
      <c r="PH247" s="78"/>
      <c r="PI247" s="79"/>
      <c r="PJ247" s="55"/>
      <c r="PK247" s="80"/>
      <c r="PL247" s="80"/>
      <c r="PM247" s="88"/>
      <c r="PN247" s="97"/>
      <c r="PO247" s="94"/>
      <c r="PP247" s="90"/>
      <c r="PQ247" s="91"/>
      <c r="PR247" s="99"/>
      <c r="PS247" s="99"/>
      <c r="PT247" s="93"/>
      <c r="PU247" s="78"/>
      <c r="PV247" s="79"/>
      <c r="PW247" s="55"/>
      <c r="PX247" s="80"/>
      <c r="PY247" s="80"/>
      <c r="PZ247" s="88"/>
      <c r="QA247" s="97"/>
      <c r="QB247" s="94"/>
      <c r="QC247" s="90"/>
      <c r="QD247" s="91"/>
      <c r="QE247" s="99"/>
      <c r="QF247" s="99"/>
      <c r="QG247" s="93"/>
      <c r="QH247" s="78"/>
      <c r="QI247" s="79"/>
      <c r="QJ247" s="55"/>
      <c r="QK247" s="80"/>
      <c r="QL247" s="80"/>
      <c r="QM247" s="88"/>
      <c r="QN247" s="97"/>
      <c r="QO247" s="94"/>
      <c r="QP247" s="90"/>
      <c r="QQ247" s="91"/>
      <c r="QR247" s="99"/>
      <c r="QS247" s="99"/>
      <c r="QT247" s="93"/>
      <c r="QU247" s="78"/>
      <c r="QV247" s="79"/>
      <c r="QW247" s="55"/>
      <c r="QX247" s="80"/>
      <c r="QY247" s="80"/>
      <c r="QZ247" s="88"/>
      <c r="RA247" s="97"/>
      <c r="RB247" s="94"/>
      <c r="RC247" s="90"/>
      <c r="RD247" s="91"/>
      <c r="RE247" s="99"/>
      <c r="RF247" s="99"/>
      <c r="RG247" s="93"/>
      <c r="RH247" s="78"/>
      <c r="RI247" s="79"/>
      <c r="RJ247" s="55"/>
      <c r="RK247" s="80"/>
      <c r="RL247" s="80"/>
      <c r="RM247" s="88"/>
      <c r="RN247" s="97"/>
      <c r="RO247" s="94"/>
      <c r="RP247" s="90"/>
      <c r="RQ247" s="91"/>
      <c r="RR247" s="99"/>
      <c r="RS247" s="99"/>
      <c r="RT247" s="93"/>
      <c r="RU247" s="78"/>
      <c r="RV247" s="79"/>
      <c r="RW247" s="55"/>
      <c r="RX247" s="80"/>
      <c r="RY247" s="80"/>
      <c r="RZ247" s="88"/>
      <c r="SA247" s="97"/>
      <c r="SB247" s="94"/>
      <c r="SC247" s="90"/>
      <c r="SD247" s="91"/>
      <c r="SE247" s="99"/>
      <c r="SF247" s="99"/>
      <c r="SG247" s="93"/>
      <c r="SH247" s="78"/>
      <c r="SI247" s="79"/>
      <c r="SJ247" s="55"/>
      <c r="SK247" s="80"/>
      <c r="SL247" s="80"/>
      <c r="SM247" s="88"/>
      <c r="SN247" s="97"/>
      <c r="SO247" s="94"/>
      <c r="SP247" s="90"/>
      <c r="SQ247" s="91"/>
      <c r="SR247" s="99"/>
      <c r="SS247" s="99"/>
      <c r="ST247" s="93"/>
      <c r="SU247" s="78"/>
      <c r="SV247" s="79"/>
      <c r="SW247" s="55"/>
      <c r="SX247" s="80"/>
      <c r="SY247" s="80"/>
      <c r="SZ247" s="88"/>
      <c r="TA247" s="97"/>
      <c r="TB247" s="94"/>
      <c r="TC247" s="90"/>
      <c r="TD247" s="91"/>
      <c r="TE247" s="99"/>
      <c r="TF247" s="99"/>
      <c r="TG247" s="93"/>
      <c r="TH247" s="78"/>
      <c r="TI247" s="79"/>
      <c r="TJ247" s="55"/>
      <c r="TK247" s="80"/>
      <c r="TL247" s="80"/>
      <c r="TM247" s="88"/>
      <c r="TN247" s="97"/>
      <c r="TO247" s="94"/>
      <c r="TP247" s="90"/>
      <c r="TQ247" s="91"/>
      <c r="TR247" s="99"/>
      <c r="TS247" s="99"/>
      <c r="TT247" s="93"/>
      <c r="TU247" s="78"/>
      <c r="TV247" s="79"/>
      <c r="TW247" s="55"/>
      <c r="TX247" s="80"/>
      <c r="TY247" s="80"/>
      <c r="TZ247" s="88"/>
      <c r="UA247" s="97"/>
      <c r="UB247" s="94"/>
      <c r="UC247" s="90"/>
      <c r="UD247" s="91"/>
      <c r="UE247" s="99"/>
      <c r="UF247" s="99"/>
      <c r="UG247" s="93"/>
      <c r="UH247" s="78"/>
      <c r="UI247" s="79"/>
      <c r="UJ247" s="55"/>
      <c r="UK247" s="80"/>
      <c r="UL247" s="80"/>
      <c r="UM247" s="88"/>
      <c r="UN247" s="97"/>
      <c r="UO247" s="94"/>
      <c r="UP247" s="90"/>
      <c r="UQ247" s="91"/>
      <c r="UR247" s="99"/>
      <c r="US247" s="99"/>
      <c r="UT247" s="93"/>
      <c r="UU247" s="78"/>
      <c r="UV247" s="79"/>
      <c r="UW247" s="55"/>
      <c r="UX247" s="80"/>
      <c r="UY247" s="80"/>
      <c r="UZ247" s="88"/>
      <c r="VA247" s="97"/>
      <c r="VB247" s="94"/>
      <c r="VC247" s="90"/>
      <c r="VD247" s="91"/>
      <c r="VE247" s="99"/>
      <c r="VF247" s="99"/>
      <c r="VG247" s="93"/>
      <c r="VH247" s="78"/>
      <c r="VI247" s="79"/>
      <c r="VJ247" s="55"/>
      <c r="VK247" s="80"/>
      <c r="VL247" s="80"/>
      <c r="VM247" s="88"/>
      <c r="VN247" s="97"/>
      <c r="VO247" s="94"/>
      <c r="VP247" s="90"/>
      <c r="VQ247" s="91"/>
      <c r="VR247" s="99"/>
      <c r="VS247" s="99"/>
      <c r="VT247" s="93"/>
      <c r="VU247" s="78"/>
      <c r="VV247" s="79"/>
      <c r="VW247" s="55"/>
      <c r="VX247" s="80"/>
      <c r="VY247" s="80"/>
      <c r="VZ247" s="88"/>
      <c r="WA247" s="97"/>
      <c r="WB247" s="94"/>
      <c r="WC247" s="90"/>
      <c r="WD247" s="91"/>
      <c r="WE247" s="99"/>
      <c r="WF247" s="99"/>
      <c r="WG247" s="93"/>
      <c r="WH247" s="78"/>
      <c r="WI247" s="79"/>
      <c r="WJ247" s="55"/>
      <c r="WK247" s="80"/>
      <c r="WL247" s="80"/>
      <c r="WM247" s="88"/>
      <c r="WN247" s="97"/>
      <c r="WO247" s="94"/>
      <c r="WP247" s="90"/>
      <c r="WQ247" s="91"/>
      <c r="WR247" s="99"/>
      <c r="WS247" s="99"/>
      <c r="WT247" s="93"/>
      <c r="WU247" s="78"/>
      <c r="WV247" s="79"/>
      <c r="WW247" s="55"/>
      <c r="WX247" s="80"/>
      <c r="WY247" s="80"/>
      <c r="WZ247" s="88"/>
      <c r="XA247" s="97"/>
      <c r="XB247" s="94"/>
      <c r="XC247" s="90"/>
      <c r="XD247" s="91"/>
      <c r="XE247" s="99"/>
      <c r="XF247" s="99"/>
      <c r="XG247" s="93"/>
      <c r="XH247" s="78"/>
      <c r="XI247" s="79"/>
      <c r="XJ247" s="55"/>
      <c r="XK247" s="80"/>
      <c r="XL247" s="80"/>
      <c r="XM247" s="88"/>
      <c r="XN247" s="97"/>
      <c r="XO247" s="94"/>
      <c r="XP247" s="90"/>
      <c r="XQ247" s="91"/>
      <c r="XR247" s="99"/>
      <c r="XS247" s="99"/>
      <c r="XT247" s="93"/>
      <c r="XU247" s="78"/>
      <c r="XV247" s="79"/>
      <c r="XW247" s="55"/>
      <c r="XX247" s="80"/>
      <c r="XY247" s="80"/>
      <c r="XZ247" s="88"/>
      <c r="YA247" s="97"/>
      <c r="YB247" s="94"/>
      <c r="YC247" s="90"/>
      <c r="YD247" s="91"/>
      <c r="YE247" s="99"/>
      <c r="YF247" s="99"/>
      <c r="YG247" s="93"/>
      <c r="YH247" s="78"/>
      <c r="YI247" s="79"/>
      <c r="YJ247" s="55"/>
      <c r="YK247" s="80"/>
      <c r="YL247" s="80"/>
      <c r="YM247" s="88"/>
      <c r="YN247" s="97"/>
      <c r="YO247" s="94"/>
      <c r="YP247" s="90"/>
      <c r="YQ247" s="91"/>
      <c r="YR247" s="99"/>
      <c r="YS247" s="99"/>
      <c r="YT247" s="93"/>
      <c r="YU247" s="78"/>
      <c r="YV247" s="79"/>
      <c r="YW247" s="55"/>
      <c r="YX247" s="80"/>
      <c r="YY247" s="80"/>
      <c r="YZ247" s="88"/>
      <c r="ZA247" s="97"/>
      <c r="ZB247" s="94"/>
      <c r="ZC247" s="90"/>
      <c r="ZD247" s="91"/>
      <c r="ZE247" s="99"/>
      <c r="ZF247" s="99"/>
      <c r="ZG247" s="93"/>
      <c r="ZH247" s="78"/>
      <c r="ZI247" s="79"/>
      <c r="ZJ247" s="55"/>
      <c r="ZK247" s="80"/>
      <c r="ZL247" s="80"/>
      <c r="ZM247" s="88"/>
      <c r="ZN247" s="97"/>
      <c r="ZO247" s="94"/>
      <c r="ZP247" s="90"/>
      <c r="ZQ247" s="91"/>
      <c r="ZR247" s="99"/>
      <c r="ZS247" s="99"/>
      <c r="ZT247" s="93"/>
      <c r="ZU247" s="78"/>
      <c r="ZV247" s="79"/>
      <c r="ZW247" s="55"/>
      <c r="ZX247" s="80"/>
      <c r="ZY247" s="80"/>
      <c r="ZZ247" s="88"/>
      <c r="AAA247" s="97"/>
      <c r="AAB247" s="94"/>
      <c r="AAC247" s="90"/>
      <c r="AAD247" s="91"/>
      <c r="AAE247" s="99"/>
      <c r="AAF247" s="99"/>
      <c r="AAG247" s="93"/>
      <c r="AAH247" s="78"/>
      <c r="AAI247" s="79"/>
      <c r="AAJ247" s="55"/>
      <c r="AAK247" s="80"/>
      <c r="AAL247" s="80"/>
      <c r="AAM247" s="88"/>
      <c r="AAN247" s="97"/>
      <c r="AAO247" s="94"/>
      <c r="AAP247" s="90"/>
      <c r="AAQ247" s="91"/>
      <c r="AAR247" s="99"/>
      <c r="AAS247" s="99"/>
      <c r="AAT247" s="93"/>
      <c r="AAU247" s="78"/>
      <c r="AAV247" s="79"/>
      <c r="AAW247" s="55"/>
      <c r="AAX247" s="80"/>
      <c r="AAY247" s="80"/>
      <c r="AAZ247" s="88"/>
      <c r="ABA247" s="97"/>
      <c r="ABB247" s="94"/>
      <c r="ABC247" s="90"/>
      <c r="ABD247" s="91"/>
      <c r="ABE247" s="99"/>
      <c r="ABF247" s="99"/>
      <c r="ABG247" s="93"/>
      <c r="ABH247" s="78"/>
      <c r="ABI247" s="79"/>
      <c r="ABJ247" s="55"/>
      <c r="ABK247" s="80"/>
      <c r="ABL247" s="80"/>
      <c r="ABM247" s="88"/>
      <c r="ABN247" s="97"/>
      <c r="ABO247" s="94"/>
      <c r="ABP247" s="90"/>
      <c r="ABQ247" s="91"/>
      <c r="ABR247" s="99"/>
      <c r="ABS247" s="99"/>
      <c r="ABT247" s="93"/>
      <c r="ABU247" s="78"/>
      <c r="ABV247" s="79"/>
      <c r="ABW247" s="55"/>
      <c r="ABX247" s="80"/>
      <c r="ABY247" s="80"/>
      <c r="ABZ247" s="88"/>
      <c r="ACA247" s="97"/>
      <c r="ACB247" s="94"/>
      <c r="ACC247" s="90"/>
      <c r="ACD247" s="91"/>
      <c r="ACE247" s="99"/>
      <c r="ACF247" s="99"/>
      <c r="ACG247" s="93"/>
      <c r="ACH247" s="78"/>
      <c r="ACI247" s="79"/>
      <c r="ACJ247" s="55"/>
      <c r="ACK247" s="80"/>
      <c r="ACL247" s="80"/>
      <c r="ACM247" s="88"/>
      <c r="ACN247" s="97"/>
      <c r="ACO247" s="94"/>
      <c r="ACP247" s="90"/>
      <c r="ACQ247" s="91"/>
      <c r="ACR247" s="99"/>
      <c r="ACS247" s="99"/>
      <c r="ACT247" s="93"/>
      <c r="ACU247" s="78"/>
      <c r="ACV247" s="79"/>
      <c r="ACW247" s="55"/>
      <c r="ACX247" s="80"/>
      <c r="ACY247" s="80"/>
      <c r="ACZ247" s="88"/>
      <c r="ADA247" s="97"/>
      <c r="ADB247" s="94"/>
      <c r="ADC247" s="90"/>
      <c r="ADD247" s="91"/>
      <c r="ADE247" s="99"/>
      <c r="ADF247" s="99"/>
      <c r="ADG247" s="93"/>
      <c r="ADH247" s="78"/>
      <c r="ADI247" s="79"/>
      <c r="ADJ247" s="55"/>
      <c r="ADK247" s="80"/>
      <c r="ADL247" s="80"/>
      <c r="ADM247" s="88"/>
      <c r="ADN247" s="97"/>
      <c r="ADO247" s="94"/>
      <c r="ADP247" s="90"/>
      <c r="ADQ247" s="91"/>
      <c r="ADR247" s="99"/>
      <c r="ADS247" s="99"/>
      <c r="ADT247" s="93"/>
      <c r="ADU247" s="78"/>
      <c r="ADV247" s="79"/>
      <c r="ADW247" s="55"/>
      <c r="ADX247" s="80"/>
      <c r="ADY247" s="80"/>
      <c r="ADZ247" s="88"/>
      <c r="AEA247" s="97"/>
      <c r="AEB247" s="94"/>
      <c r="AEC247" s="90"/>
      <c r="AED247" s="91"/>
      <c r="AEE247" s="99"/>
      <c r="AEF247" s="99"/>
      <c r="AEG247" s="93"/>
      <c r="AEH247" s="78"/>
      <c r="AEI247" s="79"/>
      <c r="AEJ247" s="55"/>
      <c r="AEK247" s="80"/>
      <c r="AEL247" s="80"/>
      <c r="AEM247" s="88"/>
      <c r="AEN247" s="97"/>
      <c r="AEO247" s="94"/>
      <c r="AEP247" s="90"/>
      <c r="AEQ247" s="91"/>
      <c r="AER247" s="99"/>
      <c r="AES247" s="99"/>
      <c r="AET247" s="93"/>
      <c r="AEU247" s="78"/>
      <c r="AEV247" s="79"/>
      <c r="AEW247" s="55"/>
      <c r="AEX247" s="80"/>
      <c r="AEY247" s="80"/>
      <c r="AEZ247" s="88"/>
      <c r="AFA247" s="97"/>
      <c r="AFB247" s="94"/>
      <c r="AFC247" s="90"/>
      <c r="AFD247" s="91"/>
      <c r="AFE247" s="99"/>
      <c r="AFF247" s="99"/>
      <c r="AFG247" s="93"/>
      <c r="AFH247" s="78"/>
      <c r="AFI247" s="79"/>
      <c r="AFJ247" s="55"/>
      <c r="AFK247" s="80"/>
      <c r="AFL247" s="80"/>
      <c r="AFM247" s="88"/>
      <c r="AFN247" s="97"/>
      <c r="AFO247" s="94"/>
      <c r="AFP247" s="90"/>
      <c r="AFQ247" s="91"/>
      <c r="AFR247" s="99"/>
      <c r="AFS247" s="99"/>
      <c r="AFT247" s="93"/>
      <c r="AFU247" s="78"/>
      <c r="AFV247" s="79"/>
      <c r="AFW247" s="55"/>
      <c r="AFX247" s="80"/>
      <c r="AFY247" s="80"/>
      <c r="AFZ247" s="88"/>
      <c r="AGA247" s="97"/>
      <c r="AGB247" s="94"/>
      <c r="AGC247" s="90"/>
      <c r="AGD247" s="91"/>
      <c r="AGE247" s="99"/>
      <c r="AGF247" s="99"/>
      <c r="AGG247" s="93"/>
      <c r="AGH247" s="78"/>
      <c r="AGI247" s="79"/>
      <c r="AGJ247" s="55"/>
      <c r="AGK247" s="80"/>
      <c r="AGL247" s="80"/>
      <c r="AGM247" s="88"/>
      <c r="AGN247" s="97"/>
      <c r="AGO247" s="94"/>
      <c r="AGP247" s="90"/>
      <c r="AGQ247" s="91"/>
      <c r="AGR247" s="99"/>
      <c r="AGS247" s="99"/>
      <c r="AGT247" s="93"/>
      <c r="AGU247" s="78"/>
      <c r="AGV247" s="79"/>
      <c r="AGW247" s="55"/>
      <c r="AGX247" s="80"/>
      <c r="AGY247" s="80"/>
      <c r="AGZ247" s="88"/>
      <c r="AHA247" s="97"/>
      <c r="AHB247" s="94"/>
      <c r="AHC247" s="90"/>
      <c r="AHD247" s="91"/>
      <c r="AHE247" s="99"/>
      <c r="AHF247" s="99"/>
      <c r="AHG247" s="93"/>
      <c r="AHH247" s="78"/>
      <c r="AHI247" s="79"/>
      <c r="AHJ247" s="55"/>
      <c r="AHK247" s="80"/>
      <c r="AHL247" s="80"/>
      <c r="AHM247" s="88"/>
      <c r="AHN247" s="97"/>
      <c r="AHO247" s="94"/>
      <c r="AHP247" s="90"/>
      <c r="AHQ247" s="91"/>
      <c r="AHR247" s="99"/>
      <c r="AHS247" s="99"/>
      <c r="AHT247" s="93"/>
      <c r="AHU247" s="78"/>
      <c r="AHV247" s="79"/>
      <c r="AHW247" s="55"/>
      <c r="AHX247" s="80"/>
      <c r="AHY247" s="80"/>
      <c r="AHZ247" s="88"/>
      <c r="AIA247" s="97"/>
      <c r="AIB247" s="94"/>
      <c r="AIC247" s="90"/>
      <c r="AID247" s="91"/>
      <c r="AIE247" s="99"/>
      <c r="AIF247" s="99"/>
      <c r="AIG247" s="93"/>
      <c r="AIH247" s="78"/>
      <c r="AII247" s="79"/>
      <c r="AIJ247" s="55"/>
      <c r="AIK247" s="80"/>
      <c r="AIL247" s="80"/>
      <c r="AIM247" s="88"/>
      <c r="AIN247" s="97"/>
      <c r="AIO247" s="94"/>
      <c r="AIP247" s="90"/>
      <c r="AIQ247" s="91"/>
      <c r="AIR247" s="99"/>
      <c r="AIS247" s="99"/>
      <c r="AIT247" s="93"/>
      <c r="AIU247" s="78"/>
      <c r="AIV247" s="79"/>
      <c r="AIW247" s="55"/>
      <c r="AIX247" s="80"/>
      <c r="AIY247" s="80"/>
      <c r="AIZ247" s="88"/>
      <c r="AJA247" s="97"/>
      <c r="AJB247" s="94"/>
      <c r="AJC247" s="90"/>
      <c r="AJD247" s="91"/>
      <c r="AJE247" s="99"/>
      <c r="AJF247" s="99"/>
      <c r="AJG247" s="93"/>
      <c r="AJH247" s="78"/>
      <c r="AJI247" s="79"/>
      <c r="AJJ247" s="55"/>
      <c r="AJK247" s="80"/>
      <c r="AJL247" s="80"/>
      <c r="AJM247" s="88"/>
      <c r="AJN247" s="97"/>
      <c r="AJO247" s="94"/>
      <c r="AJP247" s="90"/>
      <c r="AJQ247" s="91"/>
      <c r="AJR247" s="99"/>
      <c r="AJS247" s="99"/>
      <c r="AJT247" s="93"/>
      <c r="AJU247" s="78"/>
      <c r="AJV247" s="79"/>
      <c r="AJW247" s="55"/>
      <c r="AJX247" s="80"/>
      <c r="AJY247" s="80"/>
      <c r="AJZ247" s="88"/>
      <c r="AKA247" s="97"/>
      <c r="AKB247" s="94"/>
      <c r="AKC247" s="90"/>
      <c r="AKD247" s="91"/>
      <c r="AKE247" s="99"/>
      <c r="AKF247" s="99"/>
      <c r="AKG247" s="93"/>
      <c r="AKH247" s="78"/>
      <c r="AKI247" s="79"/>
      <c r="AKJ247" s="55"/>
      <c r="AKK247" s="80"/>
      <c r="AKL247" s="80"/>
      <c r="AKM247" s="88"/>
      <c r="AKN247" s="97"/>
      <c r="AKO247" s="94"/>
      <c r="AKP247" s="90"/>
      <c r="AKQ247" s="91"/>
      <c r="AKR247" s="99"/>
      <c r="AKS247" s="99"/>
      <c r="AKT247" s="93"/>
      <c r="AKU247" s="78"/>
      <c r="AKV247" s="79"/>
      <c r="AKW247" s="55"/>
      <c r="AKX247" s="80"/>
      <c r="AKY247" s="80"/>
      <c r="AKZ247" s="88"/>
      <c r="ALA247" s="97"/>
      <c r="ALB247" s="94"/>
      <c r="ALC247" s="90"/>
      <c r="ALD247" s="91"/>
      <c r="ALE247" s="99"/>
      <c r="ALF247" s="99"/>
      <c r="ALG247" s="93"/>
      <c r="ALH247" s="78"/>
      <c r="ALI247" s="79"/>
      <c r="ALJ247" s="55"/>
      <c r="ALK247" s="80"/>
      <c r="ALL247" s="80"/>
      <c r="ALM247" s="88"/>
      <c r="ALN247" s="97"/>
      <c r="ALO247" s="94"/>
      <c r="ALP247" s="90"/>
      <c r="ALQ247" s="91"/>
      <c r="ALR247" s="99"/>
      <c r="ALS247" s="99"/>
      <c r="ALT247" s="93"/>
      <c r="ALU247" s="78"/>
      <c r="ALV247" s="79"/>
      <c r="ALW247" s="55"/>
      <c r="ALX247" s="80"/>
      <c r="ALY247" s="80"/>
      <c r="ALZ247" s="88"/>
      <c r="AMA247" s="97"/>
      <c r="AMB247" s="94"/>
      <c r="AMC247" s="90"/>
      <c r="AMD247" s="91"/>
      <c r="AME247" s="99"/>
      <c r="AMF247" s="99"/>
      <c r="AMG247" s="93"/>
      <c r="AMH247" s="78"/>
      <c r="AMI247" s="79"/>
      <c r="AMJ247" s="55"/>
      <c r="AMK247" s="80"/>
      <c r="AML247" s="80"/>
      <c r="AMM247" s="88"/>
      <c r="AMN247" s="97"/>
      <c r="AMO247" s="94"/>
      <c r="AMP247" s="90"/>
      <c r="AMQ247" s="91"/>
      <c r="AMR247" s="99"/>
      <c r="AMS247" s="99"/>
      <c r="AMT247" s="93"/>
      <c r="AMU247" s="78"/>
      <c r="AMV247" s="79"/>
      <c r="AMW247" s="55"/>
      <c r="AMX247" s="80"/>
      <c r="AMY247" s="80"/>
      <c r="AMZ247" s="88"/>
      <c r="ANA247" s="97"/>
      <c r="ANB247" s="94"/>
      <c r="ANC247" s="90"/>
      <c r="AND247" s="91"/>
      <c r="ANE247" s="99"/>
      <c r="ANF247" s="99"/>
      <c r="ANG247" s="93"/>
      <c r="ANH247" s="78"/>
      <c r="ANI247" s="79"/>
      <c r="ANJ247" s="55"/>
      <c r="ANK247" s="80"/>
      <c r="ANL247" s="80"/>
      <c r="ANM247" s="88"/>
      <c r="ANN247" s="97"/>
      <c r="ANO247" s="94"/>
      <c r="ANP247" s="90"/>
      <c r="ANQ247" s="91"/>
      <c r="ANR247" s="99"/>
      <c r="ANS247" s="99"/>
      <c r="ANT247" s="93"/>
      <c r="ANU247" s="78"/>
      <c r="ANV247" s="79"/>
      <c r="ANW247" s="55"/>
      <c r="ANX247" s="80"/>
      <c r="ANY247" s="80"/>
      <c r="ANZ247" s="88"/>
      <c r="AOA247" s="97"/>
      <c r="AOB247" s="94"/>
      <c r="AOC247" s="90"/>
      <c r="AOD247" s="91"/>
      <c r="AOE247" s="99"/>
      <c r="AOF247" s="99"/>
      <c r="AOG247" s="93"/>
      <c r="AOH247" s="78"/>
      <c r="AOI247" s="79"/>
      <c r="AOJ247" s="55"/>
      <c r="AOK247" s="80"/>
      <c r="AOL247" s="80"/>
      <c r="AOM247" s="88"/>
      <c r="AON247" s="97"/>
      <c r="AOO247" s="94"/>
      <c r="AOP247" s="90"/>
      <c r="AOQ247" s="91"/>
      <c r="AOR247" s="99"/>
      <c r="AOS247" s="99"/>
      <c r="AOT247" s="93"/>
      <c r="AOU247" s="78"/>
      <c r="AOV247" s="79"/>
      <c r="AOW247" s="55"/>
      <c r="AOX247" s="80"/>
      <c r="AOY247" s="80"/>
      <c r="AOZ247" s="88"/>
      <c r="APA247" s="97"/>
      <c r="APB247" s="94"/>
      <c r="APC247" s="90"/>
      <c r="APD247" s="91"/>
      <c r="APE247" s="99"/>
      <c r="APF247" s="99"/>
      <c r="APG247" s="93"/>
      <c r="APH247" s="78"/>
      <c r="API247" s="79"/>
      <c r="APJ247" s="55"/>
      <c r="APK247" s="80"/>
      <c r="APL247" s="80"/>
      <c r="APM247" s="88"/>
      <c r="APN247" s="97"/>
      <c r="APO247" s="94"/>
      <c r="APP247" s="90"/>
      <c r="APQ247" s="91"/>
      <c r="APR247" s="99"/>
      <c r="APS247" s="99"/>
      <c r="APT247" s="93"/>
      <c r="APU247" s="78"/>
      <c r="APV247" s="79"/>
      <c r="APW247" s="55"/>
      <c r="APX247" s="80"/>
      <c r="APY247" s="80"/>
      <c r="APZ247" s="88"/>
      <c r="AQA247" s="97"/>
      <c r="AQB247" s="94"/>
      <c r="AQC247" s="90"/>
      <c r="AQD247" s="91"/>
      <c r="AQE247" s="99"/>
      <c r="AQF247" s="99"/>
      <c r="AQG247" s="93"/>
      <c r="AQH247" s="78"/>
      <c r="AQI247" s="79"/>
      <c r="AQJ247" s="55"/>
      <c r="AQK247" s="80"/>
      <c r="AQL247" s="80"/>
      <c r="AQM247" s="88"/>
      <c r="AQN247" s="97"/>
      <c r="AQO247" s="94"/>
      <c r="AQP247" s="90"/>
      <c r="AQQ247" s="91"/>
      <c r="AQR247" s="99"/>
      <c r="AQS247" s="99"/>
      <c r="AQT247" s="93"/>
      <c r="AQU247" s="78"/>
      <c r="AQV247" s="79"/>
      <c r="AQW247" s="55"/>
      <c r="AQX247" s="80"/>
      <c r="AQY247" s="80"/>
      <c r="AQZ247" s="88"/>
      <c r="ARA247" s="97"/>
      <c r="ARB247" s="94"/>
      <c r="ARC247" s="90"/>
      <c r="ARD247" s="91"/>
      <c r="ARE247" s="99"/>
      <c r="ARF247" s="99"/>
      <c r="ARG247" s="93"/>
      <c r="ARH247" s="78"/>
      <c r="ARI247" s="79"/>
      <c r="ARJ247" s="55"/>
      <c r="ARK247" s="80"/>
      <c r="ARL247" s="80"/>
      <c r="ARM247" s="88"/>
      <c r="ARN247" s="97"/>
      <c r="ARO247" s="94"/>
      <c r="ARP247" s="90"/>
      <c r="ARQ247" s="91"/>
      <c r="ARR247" s="99"/>
      <c r="ARS247" s="99"/>
      <c r="ART247" s="93"/>
      <c r="ARU247" s="78"/>
      <c r="ARV247" s="79"/>
      <c r="ARW247" s="55"/>
      <c r="ARX247" s="80"/>
      <c r="ARY247" s="80"/>
      <c r="ARZ247" s="88"/>
      <c r="ASA247" s="97"/>
      <c r="ASB247" s="94"/>
      <c r="ASC247" s="90"/>
      <c r="ASD247" s="91"/>
      <c r="ASE247" s="99"/>
      <c r="ASF247" s="99"/>
      <c r="ASG247" s="93"/>
      <c r="ASH247" s="78"/>
      <c r="ASI247" s="79"/>
      <c r="ASJ247" s="55"/>
      <c r="ASK247" s="80"/>
      <c r="ASL247" s="80"/>
      <c r="ASM247" s="88"/>
      <c r="ASN247" s="97"/>
      <c r="ASO247" s="94"/>
      <c r="ASP247" s="90"/>
      <c r="ASQ247" s="91"/>
      <c r="ASR247" s="99"/>
      <c r="ASS247" s="99"/>
      <c r="AST247" s="93"/>
      <c r="ASU247" s="78"/>
      <c r="ASV247" s="79"/>
      <c r="ASW247" s="55"/>
      <c r="ASX247" s="80"/>
      <c r="ASY247" s="80"/>
      <c r="ASZ247" s="88"/>
      <c r="ATA247" s="97"/>
      <c r="ATB247" s="94"/>
      <c r="ATC247" s="90"/>
      <c r="ATD247" s="91"/>
      <c r="ATE247" s="99"/>
      <c r="ATF247" s="99"/>
      <c r="ATG247" s="93"/>
      <c r="ATH247" s="78"/>
      <c r="ATI247" s="79"/>
      <c r="ATJ247" s="55"/>
      <c r="ATK247" s="80"/>
      <c r="ATL247" s="80"/>
      <c r="ATM247" s="88"/>
      <c r="ATN247" s="97"/>
      <c r="ATO247" s="94"/>
      <c r="ATP247" s="90"/>
      <c r="ATQ247" s="91"/>
      <c r="ATR247" s="99"/>
      <c r="ATS247" s="99"/>
      <c r="ATT247" s="93"/>
      <c r="ATU247" s="78"/>
      <c r="ATV247" s="79"/>
      <c r="ATW247" s="55"/>
      <c r="ATX247" s="80"/>
      <c r="ATY247" s="80"/>
      <c r="ATZ247" s="88"/>
      <c r="AUA247" s="97"/>
      <c r="AUB247" s="94"/>
      <c r="AUC247" s="90"/>
      <c r="AUD247" s="91"/>
      <c r="AUE247" s="99"/>
      <c r="AUF247" s="99"/>
      <c r="AUG247" s="93"/>
      <c r="AUH247" s="78"/>
      <c r="AUI247" s="79"/>
      <c r="AUJ247" s="55"/>
      <c r="AUK247" s="80"/>
      <c r="AUL247" s="80"/>
      <c r="AUM247" s="88"/>
      <c r="AUN247" s="97"/>
      <c r="AUO247" s="94"/>
      <c r="AUP247" s="90"/>
      <c r="AUQ247" s="91"/>
      <c r="AUR247" s="99"/>
      <c r="AUS247" s="99"/>
      <c r="AUT247" s="93"/>
      <c r="AUU247" s="78"/>
      <c r="AUV247" s="79"/>
      <c r="AUW247" s="55"/>
      <c r="AUX247" s="80"/>
      <c r="AUY247" s="80"/>
      <c r="AUZ247" s="88"/>
      <c r="AVA247" s="97"/>
      <c r="AVB247" s="94"/>
      <c r="AVC247" s="90"/>
      <c r="AVD247" s="91"/>
      <c r="AVE247" s="99"/>
      <c r="AVF247" s="99"/>
      <c r="AVG247" s="93"/>
      <c r="AVH247" s="78"/>
      <c r="AVI247" s="79"/>
      <c r="AVJ247" s="55"/>
      <c r="AVK247" s="80"/>
      <c r="AVL247" s="80"/>
      <c r="AVM247" s="88"/>
      <c r="AVN247" s="97"/>
      <c r="AVO247" s="94"/>
      <c r="AVP247" s="90"/>
      <c r="AVQ247" s="91"/>
      <c r="AVR247" s="99"/>
      <c r="AVS247" s="99"/>
      <c r="AVT247" s="93"/>
      <c r="AVU247" s="78"/>
      <c r="AVV247" s="79"/>
      <c r="AVW247" s="55"/>
      <c r="AVX247" s="80"/>
      <c r="AVY247" s="80"/>
      <c r="AVZ247" s="88"/>
      <c r="AWA247" s="97"/>
      <c r="AWB247" s="94"/>
      <c r="AWC247" s="90"/>
      <c r="AWD247" s="91"/>
      <c r="AWE247" s="99"/>
      <c r="AWF247" s="99"/>
      <c r="AWG247" s="93"/>
      <c r="AWH247" s="78"/>
      <c r="AWI247" s="79"/>
      <c r="AWJ247" s="55"/>
      <c r="AWK247" s="80"/>
      <c r="AWL247" s="80"/>
      <c r="AWM247" s="88"/>
      <c r="AWN247" s="97"/>
      <c r="AWO247" s="94"/>
      <c r="AWP247" s="90"/>
      <c r="AWQ247" s="91"/>
      <c r="AWR247" s="99"/>
      <c r="AWS247" s="99"/>
      <c r="AWT247" s="93"/>
      <c r="AWU247" s="78"/>
      <c r="AWV247" s="79"/>
      <c r="AWW247" s="55"/>
      <c r="AWX247" s="80"/>
      <c r="AWY247" s="80"/>
      <c r="AWZ247" s="88"/>
      <c r="AXA247" s="97"/>
      <c r="AXB247" s="94"/>
      <c r="AXC247" s="90"/>
      <c r="AXD247" s="91"/>
      <c r="AXE247" s="99"/>
      <c r="AXF247" s="99"/>
      <c r="AXG247" s="93"/>
      <c r="AXH247" s="78"/>
      <c r="AXI247" s="79"/>
      <c r="AXJ247" s="55"/>
      <c r="AXK247" s="80"/>
      <c r="AXL247" s="80"/>
      <c r="AXM247" s="88"/>
      <c r="AXN247" s="97"/>
      <c r="AXO247" s="94"/>
      <c r="AXP247" s="90"/>
      <c r="AXQ247" s="91"/>
      <c r="AXR247" s="99"/>
      <c r="AXS247" s="99"/>
      <c r="AXT247" s="93"/>
      <c r="AXU247" s="78"/>
      <c r="AXV247" s="79"/>
      <c r="AXW247" s="55"/>
      <c r="AXX247" s="80"/>
      <c r="AXY247" s="80"/>
      <c r="AXZ247" s="88"/>
      <c r="AYA247" s="97"/>
      <c r="AYB247" s="94"/>
      <c r="AYC247" s="90"/>
      <c r="AYD247" s="91"/>
      <c r="AYE247" s="99"/>
      <c r="AYF247" s="99"/>
      <c r="AYG247" s="93"/>
      <c r="AYH247" s="78"/>
      <c r="AYI247" s="79"/>
      <c r="AYJ247" s="55"/>
      <c r="AYK247" s="80"/>
      <c r="AYL247" s="80"/>
      <c r="AYM247" s="88"/>
      <c r="AYN247" s="97"/>
      <c r="AYO247" s="94"/>
      <c r="AYP247" s="90"/>
      <c r="AYQ247" s="91"/>
      <c r="AYR247" s="99"/>
      <c r="AYS247" s="99"/>
      <c r="AYT247" s="93"/>
      <c r="AYU247" s="78"/>
      <c r="AYV247" s="79"/>
      <c r="AYW247" s="55"/>
      <c r="AYX247" s="80"/>
      <c r="AYY247" s="80"/>
      <c r="AYZ247" s="88"/>
      <c r="AZA247" s="97"/>
      <c r="AZB247" s="94"/>
      <c r="AZC247" s="90"/>
      <c r="AZD247" s="91"/>
      <c r="AZE247" s="99"/>
      <c r="AZF247" s="99"/>
      <c r="AZG247" s="93"/>
      <c r="AZH247" s="78"/>
      <c r="AZI247" s="79"/>
      <c r="AZJ247" s="55"/>
      <c r="AZK247" s="80"/>
      <c r="AZL247" s="80"/>
      <c r="AZM247" s="88"/>
      <c r="AZN247" s="97"/>
      <c r="AZO247" s="94"/>
      <c r="AZP247" s="90"/>
      <c r="AZQ247" s="91"/>
      <c r="AZR247" s="99"/>
      <c r="AZS247" s="99"/>
      <c r="AZT247" s="93"/>
      <c r="AZU247" s="78"/>
      <c r="AZV247" s="79"/>
      <c r="AZW247" s="55"/>
      <c r="AZX247" s="80"/>
      <c r="AZY247" s="80"/>
      <c r="AZZ247" s="88"/>
      <c r="BAA247" s="97"/>
      <c r="BAB247" s="94"/>
      <c r="BAC247" s="90"/>
      <c r="BAD247" s="91"/>
      <c r="BAE247" s="99"/>
      <c r="BAF247" s="99"/>
      <c r="BAG247" s="93"/>
      <c r="BAH247" s="78"/>
      <c r="BAI247" s="79"/>
      <c r="BAJ247" s="55"/>
      <c r="BAK247" s="80"/>
      <c r="BAL247" s="80"/>
      <c r="BAM247" s="88"/>
      <c r="BAN247" s="97"/>
      <c r="BAO247" s="94"/>
      <c r="BAP247" s="90"/>
      <c r="BAQ247" s="91"/>
      <c r="BAR247" s="99"/>
      <c r="BAS247" s="99"/>
      <c r="BAT247" s="93"/>
      <c r="BAU247" s="78"/>
      <c r="BAV247" s="79"/>
      <c r="BAW247" s="55"/>
      <c r="BAX247" s="80"/>
      <c r="BAY247" s="80"/>
      <c r="BAZ247" s="88"/>
      <c r="BBA247" s="97"/>
      <c r="BBB247" s="94"/>
      <c r="BBC247" s="90"/>
      <c r="BBD247" s="91"/>
      <c r="BBE247" s="99"/>
      <c r="BBF247" s="99"/>
      <c r="BBG247" s="93"/>
      <c r="BBH247" s="78"/>
      <c r="BBI247" s="79"/>
      <c r="BBJ247" s="55"/>
      <c r="BBK247" s="80"/>
      <c r="BBL247" s="80"/>
      <c r="BBM247" s="88"/>
      <c r="BBN247" s="97"/>
      <c r="BBO247" s="94"/>
      <c r="BBP247" s="90"/>
      <c r="BBQ247" s="91"/>
      <c r="BBR247" s="99"/>
      <c r="BBS247" s="99"/>
      <c r="BBT247" s="93"/>
      <c r="BBU247" s="78"/>
      <c r="BBV247" s="79"/>
      <c r="BBW247" s="55"/>
      <c r="BBX247" s="80"/>
      <c r="BBY247" s="80"/>
      <c r="BBZ247" s="88"/>
      <c r="BCA247" s="97"/>
      <c r="BCB247" s="94"/>
      <c r="BCC247" s="90"/>
      <c r="BCD247" s="91"/>
      <c r="BCE247" s="99"/>
      <c r="BCF247" s="99"/>
      <c r="BCG247" s="93"/>
      <c r="BCH247" s="78"/>
      <c r="BCI247" s="79"/>
      <c r="BCJ247" s="55"/>
      <c r="BCK247" s="80"/>
      <c r="BCL247" s="80"/>
      <c r="BCM247" s="88"/>
      <c r="BCN247" s="97"/>
      <c r="BCO247" s="94"/>
      <c r="BCP247" s="90"/>
      <c r="BCQ247" s="91"/>
      <c r="BCR247" s="99"/>
      <c r="BCS247" s="99"/>
      <c r="BCT247" s="93"/>
      <c r="BCU247" s="78"/>
      <c r="BCV247" s="79"/>
      <c r="BCW247" s="55"/>
      <c r="BCX247" s="80"/>
      <c r="BCY247" s="80"/>
      <c r="BCZ247" s="88"/>
      <c r="BDA247" s="97"/>
      <c r="BDB247" s="94"/>
      <c r="BDC247" s="90"/>
      <c r="BDD247" s="91"/>
      <c r="BDE247" s="99"/>
      <c r="BDF247" s="99"/>
      <c r="BDG247" s="93"/>
      <c r="BDH247" s="78"/>
      <c r="BDI247" s="79"/>
      <c r="BDJ247" s="55"/>
      <c r="BDK247" s="80"/>
      <c r="BDL247" s="80"/>
      <c r="BDM247" s="88"/>
      <c r="BDN247" s="97"/>
      <c r="BDO247" s="94"/>
      <c r="BDP247" s="90"/>
      <c r="BDQ247" s="91"/>
      <c r="BDR247" s="99"/>
      <c r="BDS247" s="99"/>
      <c r="BDT247" s="93"/>
      <c r="BDU247" s="78"/>
      <c r="BDV247" s="79"/>
      <c r="BDW247" s="55"/>
      <c r="BDX247" s="80"/>
      <c r="BDY247" s="80"/>
      <c r="BDZ247" s="88"/>
      <c r="BEA247" s="97"/>
      <c r="BEB247" s="94"/>
      <c r="BEC247" s="90"/>
      <c r="BED247" s="91"/>
      <c r="BEE247" s="99"/>
      <c r="BEF247" s="99"/>
      <c r="BEG247" s="93"/>
      <c r="BEH247" s="78"/>
      <c r="BEI247" s="79"/>
      <c r="BEJ247" s="55"/>
      <c r="BEK247" s="80"/>
      <c r="BEL247" s="80"/>
      <c r="BEM247" s="88"/>
      <c r="BEN247" s="97"/>
      <c r="BEO247" s="94"/>
      <c r="BEP247" s="90"/>
      <c r="BEQ247" s="91"/>
      <c r="BER247" s="99"/>
      <c r="BES247" s="99"/>
      <c r="BET247" s="93"/>
      <c r="BEU247" s="78"/>
      <c r="BEV247" s="79"/>
      <c r="BEW247" s="55"/>
      <c r="BEX247" s="80"/>
      <c r="BEY247" s="80"/>
      <c r="BEZ247" s="88"/>
      <c r="BFA247" s="97"/>
      <c r="BFB247" s="94"/>
      <c r="BFC247" s="90"/>
      <c r="BFD247" s="91"/>
      <c r="BFE247" s="99"/>
      <c r="BFF247" s="99"/>
      <c r="BFG247" s="93"/>
      <c r="BFH247" s="78"/>
      <c r="BFI247" s="79"/>
      <c r="BFJ247" s="55"/>
      <c r="BFK247" s="80"/>
      <c r="BFL247" s="80"/>
      <c r="BFM247" s="88"/>
      <c r="BFN247" s="97"/>
      <c r="BFO247" s="94"/>
      <c r="BFP247" s="90"/>
      <c r="BFQ247" s="91"/>
      <c r="BFR247" s="99"/>
      <c r="BFS247" s="99"/>
      <c r="BFT247" s="93"/>
      <c r="BFU247" s="78"/>
      <c r="BFV247" s="79"/>
      <c r="BFW247" s="55"/>
      <c r="BFX247" s="80"/>
      <c r="BFY247" s="80"/>
      <c r="BFZ247" s="88"/>
      <c r="BGA247" s="97"/>
      <c r="BGB247" s="94"/>
      <c r="BGC247" s="90"/>
      <c r="BGD247" s="91"/>
      <c r="BGE247" s="99"/>
      <c r="BGF247" s="99"/>
      <c r="BGG247" s="93"/>
      <c r="BGH247" s="78"/>
      <c r="BGI247" s="79"/>
      <c r="BGJ247" s="55"/>
      <c r="BGK247" s="80"/>
      <c r="BGL247" s="80"/>
      <c r="BGM247" s="88"/>
      <c r="BGN247" s="97"/>
      <c r="BGO247" s="94"/>
      <c r="BGP247" s="90"/>
      <c r="BGQ247" s="91"/>
      <c r="BGR247" s="99"/>
      <c r="BGS247" s="99"/>
      <c r="BGT247" s="93"/>
      <c r="BGU247" s="78"/>
      <c r="BGV247" s="79"/>
      <c r="BGW247" s="55"/>
      <c r="BGX247" s="80"/>
      <c r="BGY247" s="80"/>
      <c r="BGZ247" s="88"/>
      <c r="BHA247" s="97"/>
      <c r="BHB247" s="94"/>
      <c r="BHC247" s="90"/>
      <c r="BHD247" s="91"/>
      <c r="BHE247" s="99"/>
      <c r="BHF247" s="99"/>
      <c r="BHG247" s="93"/>
      <c r="BHH247" s="78"/>
      <c r="BHI247" s="79"/>
      <c r="BHJ247" s="55"/>
      <c r="BHK247" s="80"/>
      <c r="BHL247" s="80"/>
      <c r="BHM247" s="88"/>
      <c r="BHN247" s="97"/>
      <c r="BHO247" s="94"/>
      <c r="BHP247" s="90"/>
      <c r="BHQ247" s="91"/>
      <c r="BHR247" s="99"/>
      <c r="BHS247" s="99"/>
      <c r="BHT247" s="93"/>
      <c r="BHU247" s="78"/>
      <c r="BHV247" s="79"/>
      <c r="BHW247" s="55"/>
      <c r="BHX247" s="80"/>
      <c r="BHY247" s="80"/>
      <c r="BHZ247" s="88"/>
      <c r="BIA247" s="97"/>
      <c r="BIB247" s="94"/>
      <c r="BIC247" s="90"/>
      <c r="BID247" s="91"/>
      <c r="BIE247" s="99"/>
      <c r="BIF247" s="99"/>
      <c r="BIG247" s="93"/>
      <c r="BIH247" s="78"/>
      <c r="BII247" s="79"/>
      <c r="BIJ247" s="55"/>
      <c r="BIK247" s="80"/>
      <c r="BIL247" s="80"/>
      <c r="BIM247" s="88"/>
      <c r="BIN247" s="97"/>
      <c r="BIO247" s="94"/>
      <c r="BIP247" s="90"/>
      <c r="BIQ247" s="91"/>
      <c r="BIR247" s="99"/>
      <c r="BIS247" s="99"/>
      <c r="BIT247" s="93"/>
      <c r="BIU247" s="78"/>
      <c r="BIV247" s="79"/>
      <c r="BIW247" s="55"/>
      <c r="BIX247" s="80"/>
      <c r="BIY247" s="80"/>
      <c r="BIZ247" s="88"/>
      <c r="BJA247" s="97"/>
      <c r="BJB247" s="94"/>
      <c r="BJC247" s="90"/>
      <c r="BJD247" s="91"/>
      <c r="BJE247" s="99"/>
      <c r="BJF247" s="99"/>
      <c r="BJG247" s="93"/>
      <c r="BJH247" s="78"/>
      <c r="BJI247" s="79"/>
      <c r="BJJ247" s="55"/>
      <c r="BJK247" s="80"/>
      <c r="BJL247" s="80"/>
      <c r="BJM247" s="88"/>
      <c r="BJN247" s="97"/>
      <c r="BJO247" s="94"/>
      <c r="BJP247" s="90"/>
      <c r="BJQ247" s="91"/>
      <c r="BJR247" s="99"/>
      <c r="BJS247" s="99"/>
      <c r="BJT247" s="93"/>
      <c r="BJU247" s="78"/>
      <c r="BJV247" s="79"/>
      <c r="BJW247" s="55"/>
      <c r="BJX247" s="80"/>
      <c r="BJY247" s="80"/>
      <c r="BJZ247" s="88"/>
      <c r="BKA247" s="97"/>
      <c r="BKB247" s="94"/>
      <c r="BKC247" s="90"/>
      <c r="BKD247" s="91"/>
      <c r="BKE247" s="99"/>
      <c r="BKF247" s="99"/>
      <c r="BKG247" s="93"/>
      <c r="BKH247" s="78"/>
      <c r="BKI247" s="79"/>
      <c r="BKJ247" s="55"/>
      <c r="BKK247" s="80"/>
      <c r="BKL247" s="80"/>
      <c r="BKM247" s="88"/>
      <c r="BKN247" s="97"/>
      <c r="BKO247" s="94"/>
      <c r="BKP247" s="90"/>
      <c r="BKQ247" s="91"/>
      <c r="BKR247" s="99"/>
      <c r="BKS247" s="99"/>
      <c r="BKT247" s="93"/>
      <c r="BKU247" s="78"/>
      <c r="BKV247" s="79"/>
      <c r="BKW247" s="55"/>
      <c r="BKX247" s="80"/>
      <c r="BKY247" s="80"/>
      <c r="BKZ247" s="88"/>
      <c r="BLA247" s="97"/>
      <c r="BLB247" s="94"/>
      <c r="BLC247" s="90"/>
      <c r="BLD247" s="91"/>
      <c r="BLE247" s="99"/>
      <c r="BLF247" s="99"/>
      <c r="BLG247" s="93"/>
      <c r="BLH247" s="78"/>
      <c r="BLI247" s="79"/>
      <c r="BLJ247" s="55"/>
      <c r="BLK247" s="80"/>
      <c r="BLL247" s="80"/>
      <c r="BLM247" s="88"/>
      <c r="BLN247" s="97"/>
      <c r="BLO247" s="94"/>
      <c r="BLP247" s="90"/>
      <c r="BLQ247" s="91"/>
      <c r="BLR247" s="99"/>
      <c r="BLS247" s="99"/>
      <c r="BLT247" s="93"/>
      <c r="BLU247" s="78"/>
      <c r="BLV247" s="79"/>
      <c r="BLW247" s="55"/>
      <c r="BLX247" s="80"/>
      <c r="BLY247" s="80"/>
      <c r="BLZ247" s="88"/>
      <c r="BMA247" s="97"/>
      <c r="BMB247" s="94"/>
      <c r="BMC247" s="90"/>
      <c r="BMD247" s="91"/>
      <c r="BME247" s="99"/>
      <c r="BMF247" s="99"/>
      <c r="BMG247" s="93"/>
      <c r="BMH247" s="78"/>
      <c r="BMI247" s="79"/>
      <c r="BMJ247" s="55"/>
      <c r="BMK247" s="80"/>
      <c r="BML247" s="80"/>
      <c r="BMM247" s="88"/>
      <c r="BMN247" s="97"/>
      <c r="BMO247" s="94"/>
      <c r="BMP247" s="90"/>
      <c r="BMQ247" s="91"/>
      <c r="BMR247" s="99"/>
      <c r="BMS247" s="99"/>
      <c r="BMT247" s="93"/>
      <c r="BMU247" s="78"/>
      <c r="BMV247" s="79"/>
      <c r="BMW247" s="55"/>
      <c r="BMX247" s="80"/>
      <c r="BMY247" s="80"/>
      <c r="BMZ247" s="88"/>
      <c r="BNA247" s="97"/>
      <c r="BNB247" s="94"/>
      <c r="BNC247" s="90"/>
      <c r="BND247" s="91"/>
      <c r="BNE247" s="99"/>
      <c r="BNF247" s="99"/>
      <c r="BNG247" s="93"/>
      <c r="BNH247" s="78"/>
      <c r="BNI247" s="79"/>
      <c r="BNJ247" s="55"/>
      <c r="BNK247" s="80"/>
      <c r="BNL247" s="80"/>
      <c r="BNM247" s="88"/>
      <c r="BNN247" s="97"/>
      <c r="BNO247" s="94"/>
      <c r="BNP247" s="90"/>
      <c r="BNQ247" s="91"/>
      <c r="BNR247" s="99"/>
      <c r="BNS247" s="99"/>
      <c r="BNT247" s="93"/>
      <c r="BNU247" s="78"/>
      <c r="BNV247" s="79"/>
      <c r="BNW247" s="55"/>
      <c r="BNX247" s="80"/>
      <c r="BNY247" s="80"/>
      <c r="BNZ247" s="88"/>
      <c r="BOA247" s="97"/>
      <c r="BOB247" s="94"/>
      <c r="BOC247" s="90"/>
      <c r="BOD247" s="91"/>
      <c r="BOE247" s="99"/>
      <c r="BOF247" s="99"/>
      <c r="BOG247" s="93"/>
      <c r="BOH247" s="78"/>
      <c r="BOI247" s="79"/>
      <c r="BOJ247" s="55"/>
      <c r="BOK247" s="80"/>
      <c r="BOL247" s="80"/>
      <c r="BOM247" s="88"/>
      <c r="BON247" s="97"/>
      <c r="BOO247" s="94"/>
      <c r="BOP247" s="90"/>
      <c r="BOQ247" s="91"/>
      <c r="BOR247" s="99"/>
      <c r="BOS247" s="99"/>
      <c r="BOT247" s="93"/>
      <c r="BOU247" s="78"/>
      <c r="BOV247" s="79"/>
      <c r="BOW247" s="55"/>
      <c r="BOX247" s="80"/>
      <c r="BOY247" s="80"/>
      <c r="BOZ247" s="88"/>
      <c r="BPA247" s="97"/>
      <c r="BPB247" s="94"/>
      <c r="BPC247" s="90"/>
      <c r="BPD247" s="91"/>
      <c r="BPE247" s="99"/>
      <c r="BPF247" s="99"/>
      <c r="BPG247" s="93"/>
      <c r="BPH247" s="78"/>
      <c r="BPI247" s="79"/>
      <c r="BPJ247" s="55"/>
      <c r="BPK247" s="80"/>
      <c r="BPL247" s="80"/>
      <c r="BPM247" s="88"/>
      <c r="BPN247" s="97"/>
      <c r="BPO247" s="94"/>
      <c r="BPP247" s="90"/>
      <c r="BPQ247" s="91"/>
      <c r="BPR247" s="99"/>
      <c r="BPS247" s="99"/>
      <c r="BPT247" s="93"/>
      <c r="BPU247" s="78"/>
      <c r="BPV247" s="79"/>
      <c r="BPW247" s="55"/>
      <c r="BPX247" s="80"/>
      <c r="BPY247" s="80"/>
      <c r="BPZ247" s="88"/>
      <c r="BQA247" s="97"/>
      <c r="BQB247" s="94"/>
      <c r="BQC247" s="90"/>
      <c r="BQD247" s="91"/>
      <c r="BQE247" s="99"/>
      <c r="BQF247" s="99"/>
      <c r="BQG247" s="93"/>
      <c r="BQH247" s="78"/>
      <c r="BQI247" s="79"/>
      <c r="BQJ247" s="55"/>
      <c r="BQK247" s="80"/>
      <c r="BQL247" s="80"/>
      <c r="BQM247" s="88"/>
      <c r="BQN247" s="97"/>
      <c r="BQO247" s="94"/>
      <c r="BQP247" s="90"/>
      <c r="BQQ247" s="91"/>
      <c r="BQR247" s="99"/>
      <c r="BQS247" s="99"/>
      <c r="BQT247" s="93"/>
      <c r="BQU247" s="78"/>
      <c r="BQV247" s="79"/>
      <c r="BQW247" s="55"/>
      <c r="BQX247" s="80"/>
      <c r="BQY247" s="80"/>
      <c r="BQZ247" s="88"/>
      <c r="BRA247" s="97"/>
      <c r="BRB247" s="94"/>
      <c r="BRC247" s="90"/>
      <c r="BRD247" s="91"/>
      <c r="BRE247" s="99"/>
      <c r="BRF247" s="99"/>
      <c r="BRG247" s="93"/>
      <c r="BRH247" s="78"/>
      <c r="BRI247" s="79"/>
      <c r="BRJ247" s="55"/>
      <c r="BRK247" s="80"/>
      <c r="BRL247" s="80"/>
      <c r="BRM247" s="88"/>
      <c r="BRN247" s="97"/>
      <c r="BRO247" s="94"/>
      <c r="BRP247" s="90"/>
      <c r="BRQ247" s="91"/>
      <c r="BRR247" s="99"/>
      <c r="BRS247" s="99"/>
      <c r="BRT247" s="93"/>
      <c r="BRU247" s="78"/>
      <c r="BRV247" s="79"/>
      <c r="BRW247" s="55"/>
      <c r="BRX247" s="80"/>
      <c r="BRY247" s="80"/>
      <c r="BRZ247" s="88"/>
      <c r="BSA247" s="97"/>
      <c r="BSB247" s="94"/>
      <c r="BSC247" s="90"/>
      <c r="BSD247" s="91"/>
      <c r="BSE247" s="99"/>
      <c r="BSF247" s="99"/>
      <c r="BSG247" s="93"/>
      <c r="BSH247" s="78"/>
      <c r="BSI247" s="79"/>
      <c r="BSJ247" s="55"/>
      <c r="BSK247" s="80"/>
      <c r="BSL247" s="80"/>
      <c r="BSM247" s="88"/>
      <c r="BSN247" s="97"/>
      <c r="BSO247" s="94"/>
      <c r="BSP247" s="90"/>
      <c r="BSQ247" s="91"/>
      <c r="BSR247" s="99"/>
      <c r="BSS247" s="99"/>
      <c r="BST247" s="93"/>
      <c r="BSU247" s="78"/>
      <c r="BSV247" s="79"/>
      <c r="BSW247" s="55"/>
      <c r="BSX247" s="80"/>
      <c r="BSY247" s="80"/>
      <c r="BSZ247" s="88"/>
      <c r="BTA247" s="97"/>
      <c r="BTB247" s="94"/>
      <c r="BTC247" s="90"/>
      <c r="BTD247" s="91"/>
      <c r="BTE247" s="99"/>
      <c r="BTF247" s="99"/>
      <c r="BTG247" s="93"/>
      <c r="BTH247" s="78"/>
      <c r="BTI247" s="79"/>
      <c r="BTJ247" s="55"/>
      <c r="BTK247" s="80"/>
      <c r="BTL247" s="80"/>
      <c r="BTM247" s="88"/>
      <c r="BTN247" s="97"/>
      <c r="BTO247" s="94"/>
      <c r="BTP247" s="90"/>
      <c r="BTQ247" s="91"/>
      <c r="BTR247" s="99"/>
      <c r="BTS247" s="99"/>
      <c r="BTT247" s="93"/>
      <c r="BTU247" s="78"/>
      <c r="BTV247" s="79"/>
      <c r="BTW247" s="55"/>
      <c r="BTX247" s="80"/>
      <c r="BTY247" s="80"/>
      <c r="BTZ247" s="88"/>
      <c r="BUA247" s="97"/>
      <c r="BUB247" s="94"/>
      <c r="BUC247" s="90"/>
      <c r="BUD247" s="91"/>
      <c r="BUE247" s="99"/>
      <c r="BUF247" s="99"/>
      <c r="BUG247" s="93"/>
      <c r="BUH247" s="78"/>
      <c r="BUI247" s="79"/>
      <c r="BUJ247" s="55"/>
      <c r="BUK247" s="80"/>
      <c r="BUL247" s="80"/>
      <c r="BUM247" s="88"/>
      <c r="BUN247" s="97"/>
      <c r="BUO247" s="94"/>
      <c r="BUP247" s="90"/>
      <c r="BUQ247" s="91"/>
      <c r="BUR247" s="99"/>
      <c r="BUS247" s="99"/>
      <c r="BUT247" s="93"/>
      <c r="BUU247" s="78"/>
      <c r="BUV247" s="79"/>
      <c r="BUW247" s="55"/>
      <c r="BUX247" s="80"/>
      <c r="BUY247" s="80"/>
      <c r="BUZ247" s="88"/>
      <c r="BVA247" s="97"/>
      <c r="BVB247" s="94"/>
      <c r="BVC247" s="90"/>
      <c r="BVD247" s="91"/>
      <c r="BVE247" s="99"/>
      <c r="BVF247" s="99"/>
      <c r="BVG247" s="93"/>
      <c r="BVH247" s="78"/>
      <c r="BVI247" s="79"/>
      <c r="BVJ247" s="55"/>
      <c r="BVK247" s="80"/>
      <c r="BVL247" s="80"/>
      <c r="BVM247" s="88"/>
      <c r="BVN247" s="97"/>
      <c r="BVO247" s="94"/>
      <c r="BVP247" s="90"/>
      <c r="BVQ247" s="91"/>
      <c r="BVR247" s="99"/>
      <c r="BVS247" s="99"/>
      <c r="BVT247" s="93"/>
      <c r="BVU247" s="78"/>
      <c r="BVV247" s="79"/>
      <c r="BVW247" s="55"/>
      <c r="BVX247" s="80"/>
      <c r="BVY247" s="80"/>
      <c r="BVZ247" s="88"/>
      <c r="BWA247" s="97"/>
      <c r="BWB247" s="94"/>
      <c r="BWC247" s="90"/>
      <c r="BWD247" s="91"/>
      <c r="BWE247" s="99"/>
      <c r="BWF247" s="99"/>
      <c r="BWG247" s="93"/>
      <c r="BWH247" s="78"/>
      <c r="BWI247" s="79"/>
      <c r="BWJ247" s="55"/>
      <c r="BWK247" s="80"/>
      <c r="BWL247" s="80"/>
      <c r="BWM247" s="88"/>
      <c r="BWN247" s="97"/>
      <c r="BWO247" s="94"/>
      <c r="BWP247" s="90"/>
      <c r="BWQ247" s="91"/>
      <c r="BWR247" s="99"/>
      <c r="BWS247" s="99"/>
      <c r="BWT247" s="93"/>
      <c r="BWU247" s="78"/>
      <c r="BWV247" s="79"/>
      <c r="BWW247" s="55"/>
      <c r="BWX247" s="80"/>
      <c r="BWY247" s="80"/>
      <c r="BWZ247" s="88"/>
      <c r="BXA247" s="97"/>
      <c r="BXB247" s="94"/>
      <c r="BXC247" s="90"/>
      <c r="BXD247" s="91"/>
      <c r="BXE247" s="99"/>
      <c r="BXF247" s="99"/>
      <c r="BXG247" s="93"/>
      <c r="BXH247" s="78"/>
      <c r="BXI247" s="79"/>
      <c r="BXJ247" s="55"/>
      <c r="BXK247" s="80"/>
      <c r="BXL247" s="80"/>
      <c r="BXM247" s="88"/>
      <c r="BXN247" s="97"/>
      <c r="BXO247" s="94"/>
      <c r="BXP247" s="90"/>
      <c r="BXQ247" s="91"/>
      <c r="BXR247" s="99"/>
      <c r="BXS247" s="99"/>
      <c r="BXT247" s="93"/>
      <c r="BXU247" s="78"/>
      <c r="BXV247" s="79"/>
      <c r="BXW247" s="55"/>
      <c r="BXX247" s="80"/>
      <c r="BXY247" s="80"/>
      <c r="BXZ247" s="88"/>
      <c r="BYA247" s="97"/>
      <c r="BYB247" s="94"/>
      <c r="BYC247" s="90"/>
      <c r="BYD247" s="91"/>
      <c r="BYE247" s="99"/>
      <c r="BYF247" s="99"/>
      <c r="BYG247" s="93"/>
      <c r="BYH247" s="78"/>
      <c r="BYI247" s="79"/>
      <c r="BYJ247" s="55"/>
      <c r="BYK247" s="80"/>
      <c r="BYL247" s="80"/>
      <c r="BYM247" s="88"/>
      <c r="BYN247" s="97"/>
      <c r="BYO247" s="94"/>
      <c r="BYP247" s="90"/>
      <c r="BYQ247" s="91"/>
      <c r="BYR247" s="99"/>
      <c r="BYS247" s="99"/>
      <c r="BYT247" s="93"/>
      <c r="BYU247" s="78"/>
      <c r="BYV247" s="79"/>
      <c r="BYW247" s="55"/>
      <c r="BYX247" s="80"/>
      <c r="BYY247" s="80"/>
      <c r="BYZ247" s="88"/>
      <c r="BZA247" s="97"/>
      <c r="BZB247" s="94"/>
      <c r="BZC247" s="90"/>
      <c r="BZD247" s="91"/>
      <c r="BZE247" s="99"/>
      <c r="BZF247" s="99"/>
      <c r="BZG247" s="93"/>
      <c r="BZH247" s="78"/>
      <c r="BZI247" s="79"/>
      <c r="BZJ247" s="55"/>
      <c r="BZK247" s="80"/>
      <c r="BZL247" s="80"/>
      <c r="BZM247" s="88"/>
      <c r="BZN247" s="97"/>
      <c r="BZO247" s="94"/>
      <c r="BZP247" s="90"/>
      <c r="BZQ247" s="91"/>
      <c r="BZR247" s="99"/>
      <c r="BZS247" s="99"/>
      <c r="BZT247" s="93"/>
      <c r="BZU247" s="78"/>
      <c r="BZV247" s="79"/>
      <c r="BZW247" s="55"/>
      <c r="BZX247" s="80"/>
      <c r="BZY247" s="80"/>
      <c r="BZZ247" s="88"/>
      <c r="CAA247" s="97"/>
      <c r="CAB247" s="94"/>
      <c r="CAC247" s="90"/>
      <c r="CAD247" s="91"/>
      <c r="CAE247" s="99"/>
      <c r="CAF247" s="99"/>
      <c r="CAG247" s="93"/>
      <c r="CAH247" s="78"/>
      <c r="CAI247" s="79"/>
      <c r="CAJ247" s="55"/>
      <c r="CAK247" s="80"/>
      <c r="CAL247" s="80"/>
      <c r="CAM247" s="88"/>
      <c r="CAN247" s="97"/>
      <c r="CAO247" s="94"/>
      <c r="CAP247" s="90"/>
      <c r="CAQ247" s="91"/>
      <c r="CAR247" s="99"/>
      <c r="CAS247" s="99"/>
      <c r="CAT247" s="93"/>
      <c r="CAU247" s="78"/>
      <c r="CAV247" s="79"/>
      <c r="CAW247" s="55"/>
      <c r="CAX247" s="80"/>
      <c r="CAY247" s="80"/>
      <c r="CAZ247" s="88"/>
      <c r="CBA247" s="97"/>
      <c r="CBB247" s="94"/>
      <c r="CBC247" s="90"/>
      <c r="CBD247" s="91"/>
      <c r="CBE247" s="99"/>
      <c r="CBF247" s="99"/>
      <c r="CBG247" s="93"/>
      <c r="CBH247" s="78"/>
      <c r="CBI247" s="79"/>
      <c r="CBJ247" s="55"/>
      <c r="CBK247" s="80"/>
      <c r="CBL247" s="80"/>
      <c r="CBM247" s="88"/>
      <c r="CBN247" s="97"/>
      <c r="CBO247" s="94"/>
      <c r="CBP247" s="90"/>
      <c r="CBQ247" s="91"/>
      <c r="CBR247" s="99"/>
      <c r="CBS247" s="99"/>
      <c r="CBT247" s="93"/>
      <c r="CBU247" s="78"/>
      <c r="CBV247" s="79"/>
      <c r="CBW247" s="55"/>
      <c r="CBX247" s="80"/>
      <c r="CBY247" s="80"/>
      <c r="CBZ247" s="88"/>
      <c r="CCA247" s="97"/>
      <c r="CCB247" s="94"/>
      <c r="CCC247" s="90"/>
      <c r="CCD247" s="91"/>
      <c r="CCE247" s="99"/>
      <c r="CCF247" s="99"/>
      <c r="CCG247" s="93"/>
      <c r="CCH247" s="78"/>
      <c r="CCI247" s="79"/>
      <c r="CCJ247" s="55"/>
      <c r="CCK247" s="80"/>
      <c r="CCL247" s="80"/>
      <c r="CCM247" s="88"/>
      <c r="CCN247" s="97"/>
      <c r="CCO247" s="94"/>
      <c r="CCP247" s="90"/>
      <c r="CCQ247" s="91"/>
      <c r="CCR247" s="99"/>
      <c r="CCS247" s="99"/>
      <c r="CCT247" s="93"/>
      <c r="CCU247" s="78"/>
      <c r="CCV247" s="79"/>
      <c r="CCW247" s="55"/>
      <c r="CCX247" s="80"/>
      <c r="CCY247" s="80"/>
      <c r="CCZ247" s="88"/>
      <c r="CDA247" s="97"/>
      <c r="CDB247" s="94"/>
      <c r="CDC247" s="90"/>
      <c r="CDD247" s="91"/>
      <c r="CDE247" s="99"/>
      <c r="CDF247" s="99"/>
      <c r="CDG247" s="93"/>
      <c r="CDH247" s="78"/>
      <c r="CDI247" s="79"/>
      <c r="CDJ247" s="55"/>
      <c r="CDK247" s="80"/>
      <c r="CDL247" s="80"/>
      <c r="CDM247" s="88"/>
      <c r="CDN247" s="97"/>
      <c r="CDO247" s="94"/>
      <c r="CDP247" s="90"/>
      <c r="CDQ247" s="91"/>
      <c r="CDR247" s="99"/>
      <c r="CDS247" s="99"/>
      <c r="CDT247" s="93"/>
      <c r="CDU247" s="78"/>
      <c r="CDV247" s="79"/>
      <c r="CDW247" s="55"/>
      <c r="CDX247" s="80"/>
      <c r="CDY247" s="80"/>
      <c r="CDZ247" s="88"/>
      <c r="CEA247" s="97"/>
      <c r="CEB247" s="94"/>
      <c r="CEC247" s="90"/>
      <c r="CED247" s="91"/>
      <c r="CEE247" s="99"/>
      <c r="CEF247" s="99"/>
      <c r="CEG247" s="93"/>
      <c r="CEH247" s="78"/>
      <c r="CEI247" s="79"/>
      <c r="CEJ247" s="55"/>
      <c r="CEK247" s="80"/>
      <c r="CEL247" s="80"/>
      <c r="CEM247" s="88"/>
      <c r="CEN247" s="97"/>
      <c r="CEO247" s="94"/>
      <c r="CEP247" s="90"/>
      <c r="CEQ247" s="91"/>
      <c r="CER247" s="99"/>
      <c r="CES247" s="99"/>
      <c r="CET247" s="93"/>
      <c r="CEU247" s="78"/>
      <c r="CEV247" s="79"/>
      <c r="CEW247" s="55"/>
      <c r="CEX247" s="80"/>
      <c r="CEY247" s="80"/>
      <c r="CEZ247" s="88"/>
      <c r="CFA247" s="97"/>
      <c r="CFB247" s="94"/>
      <c r="CFC247" s="90"/>
      <c r="CFD247" s="91"/>
      <c r="CFE247" s="99"/>
      <c r="CFF247" s="99"/>
      <c r="CFG247" s="93"/>
      <c r="CFH247" s="78"/>
      <c r="CFI247" s="79"/>
      <c r="CFJ247" s="55"/>
      <c r="CFK247" s="80"/>
      <c r="CFL247" s="80"/>
      <c r="CFM247" s="88"/>
      <c r="CFN247" s="97"/>
      <c r="CFO247" s="94"/>
      <c r="CFP247" s="90"/>
      <c r="CFQ247" s="91"/>
      <c r="CFR247" s="99"/>
      <c r="CFS247" s="99"/>
      <c r="CFT247" s="93"/>
      <c r="CFU247" s="78"/>
      <c r="CFV247" s="79"/>
      <c r="CFW247" s="55"/>
      <c r="CFX247" s="80"/>
      <c r="CFY247" s="80"/>
      <c r="CFZ247" s="88"/>
      <c r="CGA247" s="97"/>
      <c r="CGB247" s="94"/>
      <c r="CGC247" s="90"/>
      <c r="CGD247" s="91"/>
      <c r="CGE247" s="99"/>
      <c r="CGF247" s="99"/>
      <c r="CGG247" s="93"/>
      <c r="CGH247" s="78"/>
      <c r="CGI247" s="79"/>
      <c r="CGJ247" s="55"/>
      <c r="CGK247" s="80"/>
      <c r="CGL247" s="80"/>
      <c r="CGM247" s="88"/>
      <c r="CGN247" s="97"/>
      <c r="CGO247" s="94"/>
      <c r="CGP247" s="90"/>
      <c r="CGQ247" s="91"/>
      <c r="CGR247" s="99"/>
      <c r="CGS247" s="99"/>
      <c r="CGT247" s="93"/>
      <c r="CGU247" s="78"/>
      <c r="CGV247" s="79"/>
      <c r="CGW247" s="55"/>
      <c r="CGX247" s="80"/>
      <c r="CGY247" s="80"/>
      <c r="CGZ247" s="88"/>
      <c r="CHA247" s="97"/>
      <c r="CHB247" s="94"/>
      <c r="CHC247" s="90"/>
      <c r="CHD247" s="91"/>
      <c r="CHE247" s="99"/>
      <c r="CHF247" s="99"/>
      <c r="CHG247" s="93"/>
      <c r="CHH247" s="78"/>
      <c r="CHI247" s="79"/>
      <c r="CHJ247" s="55"/>
      <c r="CHK247" s="80"/>
      <c r="CHL247" s="80"/>
      <c r="CHM247" s="88"/>
      <c r="CHN247" s="97"/>
      <c r="CHO247" s="94"/>
      <c r="CHP247" s="90"/>
      <c r="CHQ247" s="91"/>
      <c r="CHR247" s="99"/>
      <c r="CHS247" s="99"/>
      <c r="CHT247" s="93"/>
      <c r="CHU247" s="78"/>
      <c r="CHV247" s="79"/>
      <c r="CHW247" s="55"/>
      <c r="CHX247" s="80"/>
      <c r="CHY247" s="80"/>
      <c r="CHZ247" s="88"/>
      <c r="CIA247" s="97"/>
      <c r="CIB247" s="94"/>
      <c r="CIC247" s="90"/>
      <c r="CID247" s="91"/>
      <c r="CIE247" s="99"/>
      <c r="CIF247" s="99"/>
      <c r="CIG247" s="93"/>
      <c r="CIH247" s="78"/>
      <c r="CII247" s="79"/>
      <c r="CIJ247" s="55"/>
      <c r="CIK247" s="80"/>
      <c r="CIL247" s="80"/>
      <c r="CIM247" s="88"/>
      <c r="CIN247" s="97"/>
      <c r="CIO247" s="94"/>
      <c r="CIP247" s="90"/>
      <c r="CIQ247" s="91"/>
      <c r="CIR247" s="99"/>
      <c r="CIS247" s="99"/>
      <c r="CIT247" s="93"/>
      <c r="CIU247" s="78"/>
      <c r="CIV247" s="79"/>
      <c r="CIW247" s="55"/>
      <c r="CIX247" s="80"/>
      <c r="CIY247" s="80"/>
      <c r="CIZ247" s="88"/>
      <c r="CJA247" s="97"/>
      <c r="CJB247" s="94"/>
      <c r="CJC247" s="90"/>
      <c r="CJD247" s="91"/>
      <c r="CJE247" s="99"/>
      <c r="CJF247" s="99"/>
      <c r="CJG247" s="93"/>
      <c r="CJH247" s="78"/>
      <c r="CJI247" s="79"/>
      <c r="CJJ247" s="55"/>
      <c r="CJK247" s="80"/>
      <c r="CJL247" s="80"/>
      <c r="CJM247" s="88"/>
      <c r="CJN247" s="97"/>
      <c r="CJO247" s="94"/>
      <c r="CJP247" s="90"/>
      <c r="CJQ247" s="91"/>
      <c r="CJR247" s="99"/>
      <c r="CJS247" s="99"/>
      <c r="CJT247" s="93"/>
      <c r="CJU247" s="78"/>
      <c r="CJV247" s="79"/>
      <c r="CJW247" s="55"/>
      <c r="CJX247" s="80"/>
      <c r="CJY247" s="80"/>
      <c r="CJZ247" s="88"/>
      <c r="CKA247" s="97"/>
      <c r="CKB247" s="94"/>
      <c r="CKC247" s="90"/>
      <c r="CKD247" s="91"/>
      <c r="CKE247" s="99"/>
      <c r="CKF247" s="99"/>
      <c r="CKG247" s="93"/>
      <c r="CKH247" s="78"/>
      <c r="CKI247" s="79"/>
      <c r="CKJ247" s="55"/>
      <c r="CKK247" s="80"/>
      <c r="CKL247" s="80"/>
      <c r="CKM247" s="88"/>
      <c r="CKN247" s="97"/>
      <c r="CKO247" s="94"/>
      <c r="CKP247" s="90"/>
      <c r="CKQ247" s="91"/>
      <c r="CKR247" s="99"/>
      <c r="CKS247" s="99"/>
      <c r="CKT247" s="93"/>
      <c r="CKU247" s="78"/>
      <c r="CKV247" s="79"/>
      <c r="CKW247" s="55"/>
      <c r="CKX247" s="80"/>
      <c r="CKY247" s="80"/>
      <c r="CKZ247" s="88"/>
      <c r="CLA247" s="97"/>
      <c r="CLB247" s="94"/>
      <c r="CLC247" s="90"/>
      <c r="CLD247" s="91"/>
      <c r="CLE247" s="99"/>
      <c r="CLF247" s="99"/>
      <c r="CLG247" s="93"/>
      <c r="CLH247" s="78"/>
      <c r="CLI247" s="79"/>
      <c r="CLJ247" s="55"/>
      <c r="CLK247" s="80"/>
      <c r="CLL247" s="80"/>
      <c r="CLM247" s="88"/>
      <c r="CLN247" s="97"/>
      <c r="CLO247" s="94"/>
      <c r="CLP247" s="90"/>
      <c r="CLQ247" s="91"/>
      <c r="CLR247" s="99"/>
      <c r="CLS247" s="99"/>
      <c r="CLT247" s="93"/>
      <c r="CLU247" s="78"/>
      <c r="CLV247" s="79"/>
      <c r="CLW247" s="55"/>
      <c r="CLX247" s="80"/>
      <c r="CLY247" s="80"/>
      <c r="CLZ247" s="88"/>
      <c r="CMA247" s="97"/>
      <c r="CMB247" s="94"/>
      <c r="CMC247" s="90"/>
      <c r="CMD247" s="91"/>
      <c r="CME247" s="99"/>
      <c r="CMF247" s="99"/>
      <c r="CMG247" s="93"/>
      <c r="CMH247" s="78"/>
      <c r="CMI247" s="79"/>
      <c r="CMJ247" s="55"/>
      <c r="CMK247" s="80"/>
      <c r="CML247" s="80"/>
      <c r="CMM247" s="88"/>
      <c r="CMN247" s="97"/>
      <c r="CMO247" s="94"/>
      <c r="CMP247" s="90"/>
      <c r="CMQ247" s="91"/>
      <c r="CMR247" s="99"/>
      <c r="CMS247" s="99"/>
      <c r="CMT247" s="93"/>
      <c r="CMU247" s="78"/>
      <c r="CMV247" s="79"/>
      <c r="CMW247" s="55"/>
      <c r="CMX247" s="80"/>
      <c r="CMY247" s="80"/>
      <c r="CMZ247" s="88"/>
      <c r="CNA247" s="97"/>
      <c r="CNB247" s="94"/>
      <c r="CNC247" s="90"/>
      <c r="CND247" s="91"/>
      <c r="CNE247" s="99"/>
      <c r="CNF247" s="99"/>
      <c r="CNG247" s="93"/>
      <c r="CNH247" s="78"/>
      <c r="CNI247" s="79"/>
      <c r="CNJ247" s="55"/>
      <c r="CNK247" s="80"/>
      <c r="CNL247" s="80"/>
      <c r="CNM247" s="88"/>
      <c r="CNN247" s="97"/>
      <c r="CNO247" s="94"/>
      <c r="CNP247" s="90"/>
      <c r="CNQ247" s="91"/>
      <c r="CNR247" s="99"/>
      <c r="CNS247" s="99"/>
      <c r="CNT247" s="93"/>
      <c r="CNU247" s="78"/>
      <c r="CNV247" s="79"/>
      <c r="CNW247" s="55"/>
      <c r="CNX247" s="80"/>
      <c r="CNY247" s="80"/>
      <c r="CNZ247" s="88"/>
      <c r="COA247" s="97"/>
      <c r="COB247" s="94"/>
      <c r="COC247" s="90"/>
      <c r="COD247" s="91"/>
      <c r="COE247" s="99"/>
      <c r="COF247" s="99"/>
      <c r="COG247" s="93"/>
      <c r="COH247" s="78"/>
      <c r="COI247" s="79"/>
      <c r="COJ247" s="55"/>
      <c r="COK247" s="80"/>
      <c r="COL247" s="80"/>
      <c r="COM247" s="88"/>
      <c r="CON247" s="97"/>
      <c r="COO247" s="94"/>
      <c r="COP247" s="90"/>
      <c r="COQ247" s="91"/>
      <c r="COR247" s="99"/>
      <c r="COS247" s="99"/>
      <c r="COT247" s="93"/>
      <c r="COU247" s="78"/>
      <c r="COV247" s="79"/>
      <c r="COW247" s="55"/>
      <c r="COX247" s="80"/>
      <c r="COY247" s="80"/>
      <c r="COZ247" s="88"/>
      <c r="CPA247" s="97"/>
      <c r="CPB247" s="94"/>
      <c r="CPC247" s="90"/>
      <c r="CPD247" s="91"/>
      <c r="CPE247" s="99"/>
      <c r="CPF247" s="99"/>
      <c r="CPG247" s="93"/>
      <c r="CPH247" s="78"/>
      <c r="CPI247" s="79"/>
      <c r="CPJ247" s="55"/>
      <c r="CPK247" s="80"/>
      <c r="CPL247" s="80"/>
      <c r="CPM247" s="88"/>
      <c r="CPN247" s="97"/>
      <c r="CPO247" s="94"/>
      <c r="CPP247" s="90"/>
      <c r="CPQ247" s="91"/>
      <c r="CPR247" s="99"/>
      <c r="CPS247" s="99"/>
      <c r="CPT247" s="93"/>
      <c r="CPU247" s="78"/>
      <c r="CPV247" s="79"/>
      <c r="CPW247" s="55"/>
      <c r="CPX247" s="80"/>
      <c r="CPY247" s="80"/>
      <c r="CPZ247" s="88"/>
      <c r="CQA247" s="97"/>
      <c r="CQB247" s="94"/>
      <c r="CQC247" s="90"/>
      <c r="CQD247" s="91"/>
      <c r="CQE247" s="99"/>
      <c r="CQF247" s="99"/>
      <c r="CQG247" s="93"/>
      <c r="CQH247" s="78"/>
      <c r="CQI247" s="79"/>
      <c r="CQJ247" s="55"/>
      <c r="CQK247" s="80"/>
      <c r="CQL247" s="80"/>
      <c r="CQM247" s="88"/>
      <c r="CQN247" s="97"/>
      <c r="CQO247" s="94"/>
      <c r="CQP247" s="90"/>
      <c r="CQQ247" s="91"/>
      <c r="CQR247" s="99"/>
      <c r="CQS247" s="99"/>
      <c r="CQT247" s="93"/>
      <c r="CQU247" s="78"/>
      <c r="CQV247" s="79"/>
      <c r="CQW247" s="55"/>
      <c r="CQX247" s="80"/>
      <c r="CQY247" s="80"/>
      <c r="CQZ247" s="88"/>
      <c r="CRA247" s="97"/>
      <c r="CRB247" s="94"/>
      <c r="CRC247" s="90"/>
      <c r="CRD247" s="91"/>
      <c r="CRE247" s="99"/>
      <c r="CRF247" s="99"/>
      <c r="CRG247" s="93"/>
      <c r="CRH247" s="78"/>
      <c r="CRI247" s="79"/>
      <c r="CRJ247" s="55"/>
      <c r="CRK247" s="80"/>
      <c r="CRL247" s="80"/>
      <c r="CRM247" s="88"/>
      <c r="CRN247" s="97"/>
      <c r="CRO247" s="94"/>
      <c r="CRP247" s="90"/>
      <c r="CRQ247" s="91"/>
      <c r="CRR247" s="99"/>
      <c r="CRS247" s="99"/>
      <c r="CRT247" s="93"/>
      <c r="CRU247" s="78"/>
      <c r="CRV247" s="79"/>
      <c r="CRW247" s="55"/>
      <c r="CRX247" s="80"/>
      <c r="CRY247" s="80"/>
      <c r="CRZ247" s="88"/>
      <c r="CSA247" s="97"/>
      <c r="CSB247" s="94"/>
      <c r="CSC247" s="90"/>
      <c r="CSD247" s="91"/>
      <c r="CSE247" s="99"/>
      <c r="CSF247" s="99"/>
      <c r="CSG247" s="93"/>
      <c r="CSH247" s="78"/>
      <c r="CSI247" s="79"/>
      <c r="CSJ247" s="55"/>
      <c r="CSK247" s="80"/>
      <c r="CSL247" s="80"/>
      <c r="CSM247" s="88"/>
      <c r="CSN247" s="97"/>
      <c r="CSO247" s="94"/>
      <c r="CSP247" s="90"/>
      <c r="CSQ247" s="91"/>
      <c r="CSR247" s="99"/>
      <c r="CSS247" s="99"/>
      <c r="CST247" s="93"/>
      <c r="CSU247" s="78"/>
      <c r="CSV247" s="79"/>
      <c r="CSW247" s="55"/>
      <c r="CSX247" s="80"/>
      <c r="CSY247" s="80"/>
      <c r="CSZ247" s="88"/>
      <c r="CTA247" s="97"/>
      <c r="CTB247" s="94"/>
      <c r="CTC247" s="90"/>
      <c r="CTD247" s="91"/>
      <c r="CTE247" s="99"/>
      <c r="CTF247" s="99"/>
      <c r="CTG247" s="93"/>
      <c r="CTH247" s="78"/>
      <c r="CTI247" s="79"/>
      <c r="CTJ247" s="55"/>
      <c r="CTK247" s="80"/>
      <c r="CTL247" s="80"/>
      <c r="CTM247" s="88"/>
      <c r="CTN247" s="97"/>
      <c r="CTO247" s="94"/>
      <c r="CTP247" s="90"/>
      <c r="CTQ247" s="91"/>
      <c r="CTR247" s="99"/>
      <c r="CTS247" s="99"/>
      <c r="CTT247" s="93"/>
      <c r="CTU247" s="78"/>
      <c r="CTV247" s="79"/>
      <c r="CTW247" s="55"/>
      <c r="CTX247" s="80"/>
      <c r="CTY247" s="80"/>
      <c r="CTZ247" s="88"/>
      <c r="CUA247" s="97"/>
      <c r="CUB247" s="94"/>
      <c r="CUC247" s="90"/>
      <c r="CUD247" s="91"/>
      <c r="CUE247" s="99"/>
      <c r="CUF247" s="99"/>
      <c r="CUG247" s="93"/>
      <c r="CUH247" s="78"/>
      <c r="CUI247" s="79"/>
      <c r="CUJ247" s="55"/>
      <c r="CUK247" s="80"/>
      <c r="CUL247" s="80"/>
      <c r="CUM247" s="88"/>
      <c r="CUN247" s="97"/>
      <c r="CUO247" s="94"/>
      <c r="CUP247" s="90"/>
      <c r="CUQ247" s="91"/>
      <c r="CUR247" s="99"/>
      <c r="CUS247" s="99"/>
      <c r="CUT247" s="93"/>
      <c r="CUU247" s="78"/>
      <c r="CUV247" s="79"/>
      <c r="CUW247" s="55"/>
      <c r="CUX247" s="80"/>
      <c r="CUY247" s="80"/>
      <c r="CUZ247" s="88"/>
      <c r="CVA247" s="97"/>
      <c r="CVB247" s="94"/>
      <c r="CVC247" s="90"/>
      <c r="CVD247" s="91"/>
      <c r="CVE247" s="99"/>
      <c r="CVF247" s="99"/>
      <c r="CVG247" s="93"/>
      <c r="CVH247" s="78"/>
      <c r="CVI247" s="79"/>
      <c r="CVJ247" s="55"/>
      <c r="CVK247" s="80"/>
      <c r="CVL247" s="80"/>
      <c r="CVM247" s="88"/>
      <c r="CVN247" s="97"/>
      <c r="CVO247" s="94"/>
      <c r="CVP247" s="90"/>
      <c r="CVQ247" s="91"/>
      <c r="CVR247" s="99"/>
      <c r="CVS247" s="99"/>
      <c r="CVT247" s="93"/>
      <c r="CVU247" s="78"/>
      <c r="CVV247" s="79"/>
      <c r="CVW247" s="55"/>
      <c r="CVX247" s="80"/>
      <c r="CVY247" s="80"/>
      <c r="CVZ247" s="88"/>
      <c r="CWA247" s="97"/>
      <c r="CWB247" s="94"/>
      <c r="CWC247" s="90"/>
      <c r="CWD247" s="91"/>
      <c r="CWE247" s="99"/>
      <c r="CWF247" s="99"/>
      <c r="CWG247" s="93"/>
      <c r="CWH247" s="78"/>
      <c r="CWI247" s="79"/>
      <c r="CWJ247" s="55"/>
      <c r="CWK247" s="80"/>
      <c r="CWL247" s="80"/>
      <c r="CWM247" s="88"/>
      <c r="CWN247" s="97"/>
      <c r="CWO247" s="94"/>
      <c r="CWP247" s="90"/>
      <c r="CWQ247" s="91"/>
      <c r="CWR247" s="99"/>
      <c r="CWS247" s="99"/>
      <c r="CWT247" s="93"/>
      <c r="CWU247" s="78"/>
      <c r="CWV247" s="79"/>
      <c r="CWW247" s="55"/>
      <c r="CWX247" s="80"/>
      <c r="CWY247" s="80"/>
      <c r="CWZ247" s="88"/>
      <c r="CXA247" s="97"/>
      <c r="CXB247" s="94"/>
      <c r="CXC247" s="90"/>
      <c r="CXD247" s="91"/>
      <c r="CXE247" s="99"/>
      <c r="CXF247" s="99"/>
      <c r="CXG247" s="93"/>
      <c r="CXH247" s="78"/>
      <c r="CXI247" s="79"/>
      <c r="CXJ247" s="55"/>
      <c r="CXK247" s="80"/>
      <c r="CXL247" s="80"/>
      <c r="CXM247" s="88"/>
      <c r="CXN247" s="97"/>
      <c r="CXO247" s="94"/>
      <c r="CXP247" s="90"/>
      <c r="CXQ247" s="91"/>
      <c r="CXR247" s="99"/>
      <c r="CXS247" s="99"/>
      <c r="CXT247" s="93"/>
      <c r="CXU247" s="78"/>
      <c r="CXV247" s="79"/>
      <c r="CXW247" s="55"/>
      <c r="CXX247" s="80"/>
      <c r="CXY247" s="80"/>
      <c r="CXZ247" s="88"/>
      <c r="CYA247" s="97"/>
      <c r="CYB247" s="94"/>
      <c r="CYC247" s="90"/>
      <c r="CYD247" s="91"/>
      <c r="CYE247" s="99"/>
      <c r="CYF247" s="99"/>
      <c r="CYG247" s="93"/>
      <c r="CYH247" s="78"/>
      <c r="CYI247" s="79"/>
      <c r="CYJ247" s="55"/>
      <c r="CYK247" s="80"/>
      <c r="CYL247" s="80"/>
      <c r="CYM247" s="88"/>
      <c r="CYN247" s="97"/>
      <c r="CYO247" s="94"/>
      <c r="CYP247" s="90"/>
      <c r="CYQ247" s="91"/>
      <c r="CYR247" s="99"/>
      <c r="CYS247" s="99"/>
      <c r="CYT247" s="93"/>
      <c r="CYU247" s="78"/>
      <c r="CYV247" s="79"/>
      <c r="CYW247" s="55"/>
      <c r="CYX247" s="80"/>
      <c r="CYY247" s="80"/>
      <c r="CYZ247" s="88"/>
      <c r="CZA247" s="97"/>
      <c r="CZB247" s="94"/>
      <c r="CZC247" s="90"/>
      <c r="CZD247" s="91"/>
      <c r="CZE247" s="99"/>
      <c r="CZF247" s="99"/>
      <c r="CZG247" s="93"/>
      <c r="CZH247" s="78"/>
      <c r="CZI247" s="79"/>
      <c r="CZJ247" s="55"/>
      <c r="CZK247" s="80"/>
      <c r="CZL247" s="80"/>
      <c r="CZM247" s="88"/>
      <c r="CZN247" s="97"/>
      <c r="CZO247" s="94"/>
      <c r="CZP247" s="90"/>
      <c r="CZQ247" s="91"/>
      <c r="CZR247" s="99"/>
      <c r="CZS247" s="99"/>
      <c r="CZT247" s="93"/>
      <c r="CZU247" s="78"/>
      <c r="CZV247" s="79"/>
      <c r="CZW247" s="55"/>
      <c r="CZX247" s="80"/>
      <c r="CZY247" s="80"/>
      <c r="CZZ247" s="88"/>
      <c r="DAA247" s="97"/>
      <c r="DAB247" s="94"/>
      <c r="DAC247" s="90"/>
      <c r="DAD247" s="91"/>
      <c r="DAE247" s="99"/>
      <c r="DAF247" s="99"/>
      <c r="DAG247" s="93"/>
      <c r="DAH247" s="78"/>
      <c r="DAI247" s="79"/>
      <c r="DAJ247" s="55"/>
      <c r="DAK247" s="80"/>
      <c r="DAL247" s="80"/>
      <c r="DAM247" s="88"/>
      <c r="DAN247" s="97"/>
      <c r="DAO247" s="94"/>
      <c r="DAP247" s="90"/>
      <c r="DAQ247" s="91"/>
      <c r="DAR247" s="99"/>
      <c r="DAS247" s="99"/>
      <c r="DAT247" s="93"/>
      <c r="DAU247" s="78"/>
      <c r="DAV247" s="79"/>
      <c r="DAW247" s="55"/>
      <c r="DAX247" s="80"/>
      <c r="DAY247" s="80"/>
      <c r="DAZ247" s="88"/>
      <c r="DBA247" s="97"/>
      <c r="DBB247" s="94"/>
      <c r="DBC247" s="90"/>
      <c r="DBD247" s="91"/>
      <c r="DBE247" s="99"/>
      <c r="DBF247" s="99"/>
      <c r="DBG247" s="93"/>
      <c r="DBH247" s="78"/>
      <c r="DBI247" s="79"/>
      <c r="DBJ247" s="55"/>
      <c r="DBK247" s="80"/>
      <c r="DBL247" s="80"/>
      <c r="DBM247" s="88"/>
      <c r="DBN247" s="97"/>
      <c r="DBO247" s="94"/>
      <c r="DBP247" s="90"/>
      <c r="DBQ247" s="91"/>
      <c r="DBR247" s="99"/>
      <c r="DBS247" s="99"/>
      <c r="DBT247" s="93"/>
      <c r="DBU247" s="78"/>
      <c r="DBV247" s="79"/>
      <c r="DBW247" s="55"/>
      <c r="DBX247" s="80"/>
      <c r="DBY247" s="80"/>
      <c r="DBZ247" s="88"/>
      <c r="DCA247" s="97"/>
      <c r="DCB247" s="94"/>
      <c r="DCC247" s="90"/>
      <c r="DCD247" s="91"/>
      <c r="DCE247" s="99"/>
      <c r="DCF247" s="99"/>
      <c r="DCG247" s="93"/>
      <c r="DCH247" s="78"/>
      <c r="DCI247" s="79"/>
      <c r="DCJ247" s="55"/>
      <c r="DCK247" s="80"/>
      <c r="DCL247" s="80"/>
      <c r="DCM247" s="88"/>
      <c r="DCN247" s="97"/>
      <c r="DCO247" s="94"/>
      <c r="DCP247" s="90"/>
      <c r="DCQ247" s="91"/>
      <c r="DCR247" s="99"/>
      <c r="DCS247" s="99"/>
      <c r="DCT247" s="93"/>
      <c r="DCU247" s="78"/>
      <c r="DCV247" s="79"/>
      <c r="DCW247" s="55"/>
      <c r="DCX247" s="80"/>
      <c r="DCY247" s="80"/>
      <c r="DCZ247" s="88"/>
      <c r="DDA247" s="97"/>
      <c r="DDB247" s="94"/>
      <c r="DDC247" s="90"/>
      <c r="DDD247" s="91"/>
      <c r="DDE247" s="99"/>
      <c r="DDF247" s="99"/>
      <c r="DDG247" s="93"/>
      <c r="DDH247" s="78"/>
      <c r="DDI247" s="79"/>
      <c r="DDJ247" s="55"/>
      <c r="DDK247" s="80"/>
      <c r="DDL247" s="80"/>
      <c r="DDM247" s="88"/>
      <c r="DDN247" s="97"/>
      <c r="DDO247" s="94"/>
      <c r="DDP247" s="90"/>
      <c r="DDQ247" s="91"/>
      <c r="DDR247" s="99"/>
      <c r="DDS247" s="99"/>
      <c r="DDT247" s="93"/>
      <c r="DDU247" s="78"/>
      <c r="DDV247" s="79"/>
      <c r="DDW247" s="55"/>
      <c r="DDX247" s="80"/>
      <c r="DDY247" s="80"/>
      <c r="DDZ247" s="88"/>
      <c r="DEA247" s="97"/>
      <c r="DEB247" s="94"/>
      <c r="DEC247" s="90"/>
      <c r="DED247" s="91"/>
      <c r="DEE247" s="99"/>
      <c r="DEF247" s="99"/>
      <c r="DEG247" s="93"/>
      <c r="DEH247" s="78"/>
      <c r="DEI247" s="79"/>
      <c r="DEJ247" s="55"/>
      <c r="DEK247" s="80"/>
      <c r="DEL247" s="80"/>
      <c r="DEM247" s="88"/>
      <c r="DEN247" s="97"/>
      <c r="DEO247" s="94"/>
      <c r="DEP247" s="90"/>
      <c r="DEQ247" s="91"/>
      <c r="DER247" s="99"/>
      <c r="DES247" s="99"/>
      <c r="DET247" s="93"/>
      <c r="DEU247" s="78"/>
      <c r="DEV247" s="79"/>
      <c r="DEW247" s="55"/>
      <c r="DEX247" s="80"/>
      <c r="DEY247" s="80"/>
      <c r="DEZ247" s="88"/>
      <c r="DFA247" s="97"/>
      <c r="DFB247" s="94"/>
      <c r="DFC247" s="90"/>
      <c r="DFD247" s="91"/>
      <c r="DFE247" s="99"/>
      <c r="DFF247" s="99"/>
      <c r="DFG247" s="93"/>
      <c r="DFH247" s="78"/>
      <c r="DFI247" s="79"/>
      <c r="DFJ247" s="55"/>
      <c r="DFK247" s="80"/>
      <c r="DFL247" s="80"/>
      <c r="DFM247" s="88"/>
      <c r="DFN247" s="97"/>
      <c r="DFO247" s="94"/>
      <c r="DFP247" s="90"/>
      <c r="DFQ247" s="91"/>
      <c r="DFR247" s="99"/>
      <c r="DFS247" s="99"/>
      <c r="DFT247" s="93"/>
      <c r="DFU247" s="78"/>
      <c r="DFV247" s="79"/>
      <c r="DFW247" s="55"/>
      <c r="DFX247" s="80"/>
      <c r="DFY247" s="80"/>
      <c r="DFZ247" s="88"/>
      <c r="DGA247" s="97"/>
      <c r="DGB247" s="94"/>
      <c r="DGC247" s="90"/>
      <c r="DGD247" s="91"/>
      <c r="DGE247" s="99"/>
      <c r="DGF247" s="99"/>
      <c r="DGG247" s="93"/>
      <c r="DGH247" s="78"/>
      <c r="DGI247" s="79"/>
      <c r="DGJ247" s="55"/>
      <c r="DGK247" s="80"/>
      <c r="DGL247" s="80"/>
      <c r="DGM247" s="88"/>
      <c r="DGN247" s="97"/>
      <c r="DGO247" s="94"/>
      <c r="DGP247" s="90"/>
      <c r="DGQ247" s="91"/>
      <c r="DGR247" s="99"/>
      <c r="DGS247" s="99"/>
      <c r="DGT247" s="93"/>
      <c r="DGU247" s="78"/>
      <c r="DGV247" s="79"/>
      <c r="DGW247" s="55"/>
      <c r="DGX247" s="80"/>
      <c r="DGY247" s="80"/>
      <c r="DGZ247" s="88"/>
      <c r="DHA247" s="97"/>
      <c r="DHB247" s="94"/>
      <c r="DHC247" s="90"/>
      <c r="DHD247" s="91"/>
      <c r="DHE247" s="99"/>
      <c r="DHF247" s="99"/>
      <c r="DHG247" s="93"/>
      <c r="DHH247" s="78"/>
      <c r="DHI247" s="79"/>
      <c r="DHJ247" s="55"/>
      <c r="DHK247" s="80"/>
      <c r="DHL247" s="80"/>
      <c r="DHM247" s="88"/>
      <c r="DHN247" s="97"/>
      <c r="DHO247" s="94"/>
      <c r="DHP247" s="90"/>
      <c r="DHQ247" s="91"/>
      <c r="DHR247" s="99"/>
      <c r="DHS247" s="99"/>
      <c r="DHT247" s="93"/>
      <c r="DHU247" s="78"/>
      <c r="DHV247" s="79"/>
      <c r="DHW247" s="55"/>
      <c r="DHX247" s="80"/>
      <c r="DHY247" s="80"/>
      <c r="DHZ247" s="88"/>
      <c r="DIA247" s="97"/>
      <c r="DIB247" s="94"/>
      <c r="DIC247" s="90"/>
      <c r="DID247" s="91"/>
      <c r="DIE247" s="99"/>
      <c r="DIF247" s="99"/>
      <c r="DIG247" s="93"/>
      <c r="DIH247" s="78"/>
      <c r="DII247" s="79"/>
      <c r="DIJ247" s="55"/>
      <c r="DIK247" s="80"/>
      <c r="DIL247" s="80"/>
      <c r="DIM247" s="88"/>
      <c r="DIN247" s="97"/>
      <c r="DIO247" s="94"/>
      <c r="DIP247" s="90"/>
      <c r="DIQ247" s="91"/>
      <c r="DIR247" s="99"/>
      <c r="DIS247" s="99"/>
      <c r="DIT247" s="93"/>
      <c r="DIU247" s="78"/>
      <c r="DIV247" s="79"/>
      <c r="DIW247" s="55"/>
      <c r="DIX247" s="80"/>
      <c r="DIY247" s="80"/>
      <c r="DIZ247" s="88"/>
      <c r="DJA247" s="97"/>
      <c r="DJB247" s="94"/>
      <c r="DJC247" s="90"/>
      <c r="DJD247" s="91"/>
      <c r="DJE247" s="99"/>
      <c r="DJF247" s="99"/>
      <c r="DJG247" s="93"/>
      <c r="DJH247" s="78"/>
      <c r="DJI247" s="79"/>
      <c r="DJJ247" s="55"/>
      <c r="DJK247" s="80"/>
      <c r="DJL247" s="80"/>
      <c r="DJM247" s="88"/>
      <c r="DJN247" s="97"/>
      <c r="DJO247" s="94"/>
      <c r="DJP247" s="90"/>
      <c r="DJQ247" s="91"/>
      <c r="DJR247" s="99"/>
      <c r="DJS247" s="99"/>
      <c r="DJT247" s="93"/>
      <c r="DJU247" s="78"/>
      <c r="DJV247" s="79"/>
      <c r="DJW247" s="55"/>
      <c r="DJX247" s="80"/>
      <c r="DJY247" s="80"/>
      <c r="DJZ247" s="88"/>
      <c r="DKA247" s="97"/>
      <c r="DKB247" s="94"/>
      <c r="DKC247" s="90"/>
      <c r="DKD247" s="91"/>
      <c r="DKE247" s="99"/>
      <c r="DKF247" s="99"/>
      <c r="DKG247" s="93"/>
      <c r="DKH247" s="78"/>
      <c r="DKI247" s="79"/>
      <c r="DKJ247" s="55"/>
      <c r="DKK247" s="80"/>
      <c r="DKL247" s="80"/>
      <c r="DKM247" s="88"/>
      <c r="DKN247" s="97"/>
      <c r="DKO247" s="94"/>
      <c r="DKP247" s="90"/>
      <c r="DKQ247" s="91"/>
      <c r="DKR247" s="99"/>
      <c r="DKS247" s="99"/>
      <c r="DKT247" s="93"/>
      <c r="DKU247" s="78"/>
      <c r="DKV247" s="79"/>
      <c r="DKW247" s="55"/>
      <c r="DKX247" s="80"/>
      <c r="DKY247" s="80"/>
      <c r="DKZ247" s="88"/>
      <c r="DLA247" s="97"/>
      <c r="DLB247" s="94"/>
      <c r="DLC247" s="90"/>
      <c r="DLD247" s="91"/>
      <c r="DLE247" s="99"/>
      <c r="DLF247" s="99"/>
      <c r="DLG247" s="93"/>
      <c r="DLH247" s="78"/>
      <c r="DLI247" s="79"/>
      <c r="DLJ247" s="55"/>
      <c r="DLK247" s="80"/>
      <c r="DLL247" s="80"/>
      <c r="DLM247" s="88"/>
      <c r="DLN247" s="97"/>
      <c r="DLO247" s="94"/>
      <c r="DLP247" s="90"/>
      <c r="DLQ247" s="91"/>
      <c r="DLR247" s="99"/>
      <c r="DLS247" s="99"/>
      <c r="DLT247" s="93"/>
      <c r="DLU247" s="78"/>
      <c r="DLV247" s="79"/>
      <c r="DLW247" s="55"/>
      <c r="DLX247" s="80"/>
      <c r="DLY247" s="80"/>
      <c r="DLZ247" s="88"/>
      <c r="DMA247" s="97"/>
      <c r="DMB247" s="94"/>
      <c r="DMC247" s="90"/>
      <c r="DMD247" s="91"/>
      <c r="DME247" s="99"/>
      <c r="DMF247" s="99"/>
      <c r="DMG247" s="93"/>
      <c r="DMH247" s="78"/>
      <c r="DMI247" s="79"/>
      <c r="DMJ247" s="55"/>
      <c r="DMK247" s="80"/>
      <c r="DML247" s="80"/>
      <c r="DMM247" s="88"/>
      <c r="DMN247" s="97"/>
      <c r="DMO247" s="94"/>
      <c r="DMP247" s="90"/>
      <c r="DMQ247" s="91"/>
      <c r="DMR247" s="99"/>
      <c r="DMS247" s="99"/>
      <c r="DMT247" s="93"/>
      <c r="DMU247" s="78"/>
      <c r="DMV247" s="79"/>
      <c r="DMW247" s="55"/>
      <c r="DMX247" s="80"/>
      <c r="DMY247" s="80"/>
      <c r="DMZ247" s="88"/>
      <c r="DNA247" s="97"/>
      <c r="DNB247" s="94"/>
      <c r="DNC247" s="90"/>
      <c r="DND247" s="91"/>
      <c r="DNE247" s="99"/>
      <c r="DNF247" s="99"/>
      <c r="DNG247" s="93"/>
      <c r="DNH247" s="78"/>
      <c r="DNI247" s="79"/>
      <c r="DNJ247" s="55"/>
      <c r="DNK247" s="80"/>
      <c r="DNL247" s="80"/>
      <c r="DNM247" s="88"/>
      <c r="DNN247" s="97"/>
      <c r="DNO247" s="94"/>
      <c r="DNP247" s="90"/>
      <c r="DNQ247" s="91"/>
      <c r="DNR247" s="99"/>
      <c r="DNS247" s="99"/>
      <c r="DNT247" s="93"/>
      <c r="DNU247" s="78"/>
      <c r="DNV247" s="79"/>
      <c r="DNW247" s="55"/>
      <c r="DNX247" s="80"/>
      <c r="DNY247" s="80"/>
      <c r="DNZ247" s="88"/>
      <c r="DOA247" s="97"/>
      <c r="DOB247" s="94"/>
      <c r="DOC247" s="90"/>
      <c r="DOD247" s="91"/>
      <c r="DOE247" s="99"/>
      <c r="DOF247" s="99"/>
      <c r="DOG247" s="93"/>
      <c r="DOH247" s="78"/>
      <c r="DOI247" s="79"/>
      <c r="DOJ247" s="55"/>
      <c r="DOK247" s="80"/>
      <c r="DOL247" s="80"/>
      <c r="DOM247" s="88"/>
      <c r="DON247" s="97"/>
      <c r="DOO247" s="94"/>
      <c r="DOP247" s="90"/>
      <c r="DOQ247" s="91"/>
      <c r="DOR247" s="99"/>
      <c r="DOS247" s="99"/>
      <c r="DOT247" s="93"/>
      <c r="DOU247" s="78"/>
      <c r="DOV247" s="79"/>
      <c r="DOW247" s="55"/>
      <c r="DOX247" s="80"/>
      <c r="DOY247" s="80"/>
      <c r="DOZ247" s="88"/>
      <c r="DPA247" s="97"/>
      <c r="DPB247" s="94"/>
      <c r="DPC247" s="90"/>
      <c r="DPD247" s="91"/>
      <c r="DPE247" s="99"/>
      <c r="DPF247" s="99"/>
      <c r="DPG247" s="93"/>
      <c r="DPH247" s="78"/>
      <c r="DPI247" s="79"/>
      <c r="DPJ247" s="55"/>
      <c r="DPK247" s="80"/>
      <c r="DPL247" s="80"/>
      <c r="DPM247" s="88"/>
      <c r="DPN247" s="97"/>
      <c r="DPO247" s="94"/>
      <c r="DPP247" s="90"/>
      <c r="DPQ247" s="91"/>
      <c r="DPR247" s="99"/>
      <c r="DPS247" s="99"/>
      <c r="DPT247" s="93"/>
      <c r="DPU247" s="78"/>
      <c r="DPV247" s="79"/>
      <c r="DPW247" s="55"/>
      <c r="DPX247" s="80"/>
      <c r="DPY247" s="80"/>
      <c r="DPZ247" s="88"/>
      <c r="DQA247" s="97"/>
      <c r="DQB247" s="94"/>
      <c r="DQC247" s="90"/>
      <c r="DQD247" s="91"/>
      <c r="DQE247" s="99"/>
      <c r="DQF247" s="99"/>
      <c r="DQG247" s="93"/>
      <c r="DQH247" s="78"/>
      <c r="DQI247" s="79"/>
      <c r="DQJ247" s="55"/>
      <c r="DQK247" s="80"/>
      <c r="DQL247" s="80"/>
      <c r="DQM247" s="88"/>
      <c r="DQN247" s="97"/>
      <c r="DQO247" s="94"/>
      <c r="DQP247" s="90"/>
      <c r="DQQ247" s="91"/>
      <c r="DQR247" s="99"/>
      <c r="DQS247" s="99"/>
      <c r="DQT247" s="93"/>
      <c r="DQU247" s="78"/>
      <c r="DQV247" s="79"/>
      <c r="DQW247" s="55"/>
      <c r="DQX247" s="80"/>
      <c r="DQY247" s="80"/>
      <c r="DQZ247" s="88"/>
      <c r="DRA247" s="97"/>
      <c r="DRB247" s="94"/>
      <c r="DRC247" s="90"/>
      <c r="DRD247" s="91"/>
      <c r="DRE247" s="99"/>
      <c r="DRF247" s="99"/>
      <c r="DRG247" s="93"/>
      <c r="DRH247" s="78"/>
      <c r="DRI247" s="79"/>
      <c r="DRJ247" s="55"/>
      <c r="DRK247" s="80"/>
      <c r="DRL247" s="80"/>
      <c r="DRM247" s="88"/>
      <c r="DRN247" s="97"/>
      <c r="DRO247" s="94"/>
      <c r="DRP247" s="90"/>
      <c r="DRQ247" s="91"/>
      <c r="DRR247" s="99"/>
      <c r="DRS247" s="99"/>
      <c r="DRT247" s="93"/>
      <c r="DRU247" s="78"/>
      <c r="DRV247" s="79"/>
      <c r="DRW247" s="55"/>
      <c r="DRX247" s="80"/>
      <c r="DRY247" s="80"/>
      <c r="DRZ247" s="88"/>
      <c r="DSA247" s="97"/>
      <c r="DSB247" s="94"/>
      <c r="DSC247" s="90"/>
      <c r="DSD247" s="91"/>
      <c r="DSE247" s="99"/>
      <c r="DSF247" s="99"/>
      <c r="DSG247" s="93"/>
      <c r="DSH247" s="78"/>
      <c r="DSI247" s="79"/>
      <c r="DSJ247" s="55"/>
      <c r="DSK247" s="80"/>
      <c r="DSL247" s="80"/>
      <c r="DSM247" s="88"/>
      <c r="DSN247" s="97"/>
      <c r="DSO247" s="94"/>
      <c r="DSP247" s="90"/>
      <c r="DSQ247" s="91"/>
      <c r="DSR247" s="99"/>
      <c r="DSS247" s="99"/>
      <c r="DST247" s="93"/>
      <c r="DSU247" s="78"/>
      <c r="DSV247" s="79"/>
      <c r="DSW247" s="55"/>
      <c r="DSX247" s="80"/>
      <c r="DSY247" s="80"/>
      <c r="DSZ247" s="88"/>
      <c r="DTA247" s="97"/>
      <c r="DTB247" s="94"/>
      <c r="DTC247" s="90"/>
      <c r="DTD247" s="91"/>
      <c r="DTE247" s="99"/>
      <c r="DTF247" s="99"/>
      <c r="DTG247" s="93"/>
      <c r="DTH247" s="78"/>
      <c r="DTI247" s="79"/>
      <c r="DTJ247" s="55"/>
      <c r="DTK247" s="80"/>
      <c r="DTL247" s="80"/>
      <c r="DTM247" s="88"/>
      <c r="DTN247" s="97"/>
      <c r="DTO247" s="94"/>
      <c r="DTP247" s="90"/>
      <c r="DTQ247" s="91"/>
      <c r="DTR247" s="99"/>
      <c r="DTS247" s="99"/>
      <c r="DTT247" s="93"/>
      <c r="DTU247" s="78"/>
      <c r="DTV247" s="79"/>
      <c r="DTW247" s="55"/>
      <c r="DTX247" s="80"/>
      <c r="DTY247" s="80"/>
      <c r="DTZ247" s="88"/>
      <c r="DUA247" s="97"/>
      <c r="DUB247" s="94"/>
      <c r="DUC247" s="90"/>
      <c r="DUD247" s="91"/>
      <c r="DUE247" s="99"/>
      <c r="DUF247" s="99"/>
      <c r="DUG247" s="93"/>
      <c r="DUH247" s="78"/>
      <c r="DUI247" s="79"/>
      <c r="DUJ247" s="55"/>
      <c r="DUK247" s="80"/>
      <c r="DUL247" s="80"/>
      <c r="DUM247" s="88"/>
      <c r="DUN247" s="97"/>
      <c r="DUO247" s="94"/>
      <c r="DUP247" s="90"/>
      <c r="DUQ247" s="91"/>
      <c r="DUR247" s="99"/>
      <c r="DUS247" s="99"/>
      <c r="DUT247" s="93"/>
      <c r="DUU247" s="78"/>
      <c r="DUV247" s="79"/>
      <c r="DUW247" s="55"/>
      <c r="DUX247" s="80"/>
      <c r="DUY247" s="80"/>
      <c r="DUZ247" s="88"/>
      <c r="DVA247" s="97"/>
      <c r="DVB247" s="94"/>
      <c r="DVC247" s="90"/>
      <c r="DVD247" s="91"/>
      <c r="DVE247" s="99"/>
      <c r="DVF247" s="99"/>
      <c r="DVG247" s="93"/>
      <c r="DVH247" s="78"/>
      <c r="DVI247" s="79"/>
      <c r="DVJ247" s="55"/>
      <c r="DVK247" s="80"/>
      <c r="DVL247" s="80"/>
      <c r="DVM247" s="88"/>
      <c r="DVN247" s="97"/>
      <c r="DVO247" s="94"/>
      <c r="DVP247" s="90"/>
      <c r="DVQ247" s="91"/>
      <c r="DVR247" s="99"/>
      <c r="DVS247" s="99"/>
      <c r="DVT247" s="93"/>
      <c r="DVU247" s="78"/>
      <c r="DVV247" s="79"/>
      <c r="DVW247" s="55"/>
      <c r="DVX247" s="80"/>
      <c r="DVY247" s="80"/>
      <c r="DVZ247" s="88"/>
      <c r="DWA247" s="97"/>
      <c r="DWB247" s="94"/>
      <c r="DWC247" s="90"/>
      <c r="DWD247" s="91"/>
      <c r="DWE247" s="99"/>
      <c r="DWF247" s="99"/>
      <c r="DWG247" s="93"/>
      <c r="DWH247" s="78"/>
      <c r="DWI247" s="79"/>
      <c r="DWJ247" s="55"/>
      <c r="DWK247" s="80"/>
      <c r="DWL247" s="80"/>
      <c r="DWM247" s="88"/>
      <c r="DWN247" s="97"/>
      <c r="DWO247" s="94"/>
      <c r="DWP247" s="90"/>
      <c r="DWQ247" s="91"/>
      <c r="DWR247" s="99"/>
      <c r="DWS247" s="99"/>
      <c r="DWT247" s="93"/>
      <c r="DWU247" s="78"/>
      <c r="DWV247" s="79"/>
      <c r="DWW247" s="55"/>
      <c r="DWX247" s="80"/>
      <c r="DWY247" s="80"/>
      <c r="DWZ247" s="88"/>
      <c r="DXA247" s="97"/>
      <c r="DXB247" s="94"/>
      <c r="DXC247" s="90"/>
      <c r="DXD247" s="91"/>
      <c r="DXE247" s="99"/>
      <c r="DXF247" s="99"/>
      <c r="DXG247" s="93"/>
      <c r="DXH247" s="78"/>
      <c r="DXI247" s="79"/>
      <c r="DXJ247" s="55"/>
      <c r="DXK247" s="80"/>
      <c r="DXL247" s="80"/>
      <c r="DXM247" s="88"/>
      <c r="DXN247" s="97"/>
      <c r="DXO247" s="94"/>
      <c r="DXP247" s="90"/>
      <c r="DXQ247" s="91"/>
      <c r="DXR247" s="99"/>
      <c r="DXS247" s="99"/>
      <c r="DXT247" s="93"/>
      <c r="DXU247" s="78"/>
      <c r="DXV247" s="79"/>
      <c r="DXW247" s="55"/>
      <c r="DXX247" s="80"/>
      <c r="DXY247" s="80"/>
      <c r="DXZ247" s="88"/>
      <c r="DYA247" s="97"/>
      <c r="DYB247" s="94"/>
      <c r="DYC247" s="90"/>
      <c r="DYD247" s="91"/>
      <c r="DYE247" s="99"/>
      <c r="DYF247" s="99"/>
      <c r="DYG247" s="93"/>
      <c r="DYH247" s="78"/>
      <c r="DYI247" s="79"/>
      <c r="DYJ247" s="55"/>
      <c r="DYK247" s="80"/>
      <c r="DYL247" s="80"/>
      <c r="DYM247" s="88"/>
      <c r="DYN247" s="97"/>
      <c r="DYO247" s="94"/>
      <c r="DYP247" s="90"/>
      <c r="DYQ247" s="91"/>
      <c r="DYR247" s="99"/>
      <c r="DYS247" s="99"/>
      <c r="DYT247" s="93"/>
      <c r="DYU247" s="78"/>
      <c r="DYV247" s="79"/>
      <c r="DYW247" s="55"/>
      <c r="DYX247" s="80"/>
      <c r="DYY247" s="80"/>
      <c r="DYZ247" s="88"/>
      <c r="DZA247" s="97"/>
      <c r="DZB247" s="94"/>
      <c r="DZC247" s="90"/>
      <c r="DZD247" s="91"/>
      <c r="DZE247" s="99"/>
      <c r="DZF247" s="99"/>
      <c r="DZG247" s="93"/>
      <c r="DZH247" s="78"/>
      <c r="DZI247" s="79"/>
      <c r="DZJ247" s="55"/>
      <c r="DZK247" s="80"/>
      <c r="DZL247" s="80"/>
      <c r="DZM247" s="88"/>
      <c r="DZN247" s="97"/>
      <c r="DZO247" s="94"/>
      <c r="DZP247" s="90"/>
      <c r="DZQ247" s="91"/>
      <c r="DZR247" s="99"/>
      <c r="DZS247" s="99"/>
      <c r="DZT247" s="93"/>
      <c r="DZU247" s="78"/>
      <c r="DZV247" s="79"/>
      <c r="DZW247" s="55"/>
      <c r="DZX247" s="80"/>
      <c r="DZY247" s="80"/>
      <c r="DZZ247" s="88"/>
      <c r="EAA247" s="97"/>
      <c r="EAB247" s="94"/>
      <c r="EAC247" s="90"/>
      <c r="EAD247" s="91"/>
      <c r="EAE247" s="99"/>
      <c r="EAF247" s="99"/>
      <c r="EAG247" s="93"/>
      <c r="EAH247" s="78"/>
      <c r="EAI247" s="79"/>
      <c r="EAJ247" s="55"/>
      <c r="EAK247" s="80"/>
      <c r="EAL247" s="80"/>
      <c r="EAM247" s="88"/>
      <c r="EAN247" s="97"/>
      <c r="EAO247" s="94"/>
      <c r="EAP247" s="90"/>
      <c r="EAQ247" s="91"/>
      <c r="EAR247" s="99"/>
      <c r="EAS247" s="99"/>
      <c r="EAT247" s="93"/>
      <c r="EAU247" s="78"/>
      <c r="EAV247" s="79"/>
      <c r="EAW247" s="55"/>
      <c r="EAX247" s="80"/>
      <c r="EAY247" s="80"/>
      <c r="EAZ247" s="88"/>
      <c r="EBA247" s="97"/>
      <c r="EBB247" s="94"/>
      <c r="EBC247" s="90"/>
      <c r="EBD247" s="91"/>
      <c r="EBE247" s="99"/>
      <c r="EBF247" s="99"/>
      <c r="EBG247" s="93"/>
      <c r="EBH247" s="78"/>
      <c r="EBI247" s="79"/>
      <c r="EBJ247" s="55"/>
      <c r="EBK247" s="80"/>
      <c r="EBL247" s="80"/>
      <c r="EBM247" s="88"/>
      <c r="EBN247" s="97"/>
      <c r="EBO247" s="94"/>
      <c r="EBP247" s="90"/>
      <c r="EBQ247" s="91"/>
      <c r="EBR247" s="99"/>
      <c r="EBS247" s="99"/>
      <c r="EBT247" s="93"/>
      <c r="EBU247" s="78"/>
      <c r="EBV247" s="79"/>
      <c r="EBW247" s="55"/>
      <c r="EBX247" s="80"/>
      <c r="EBY247" s="80"/>
      <c r="EBZ247" s="88"/>
      <c r="ECA247" s="97"/>
      <c r="ECB247" s="94"/>
      <c r="ECC247" s="90"/>
      <c r="ECD247" s="91"/>
      <c r="ECE247" s="99"/>
      <c r="ECF247" s="99"/>
      <c r="ECG247" s="93"/>
      <c r="ECH247" s="78"/>
      <c r="ECI247" s="79"/>
      <c r="ECJ247" s="55"/>
      <c r="ECK247" s="80"/>
      <c r="ECL247" s="80"/>
      <c r="ECM247" s="88"/>
      <c r="ECN247" s="97"/>
      <c r="ECO247" s="94"/>
      <c r="ECP247" s="90"/>
      <c r="ECQ247" s="91"/>
      <c r="ECR247" s="99"/>
      <c r="ECS247" s="99"/>
      <c r="ECT247" s="93"/>
      <c r="ECU247" s="78"/>
      <c r="ECV247" s="79"/>
      <c r="ECW247" s="55"/>
      <c r="ECX247" s="80"/>
      <c r="ECY247" s="80"/>
      <c r="ECZ247" s="88"/>
      <c r="EDA247" s="97"/>
      <c r="EDB247" s="94"/>
      <c r="EDC247" s="90"/>
      <c r="EDD247" s="91"/>
      <c r="EDE247" s="99"/>
      <c r="EDF247" s="99"/>
      <c r="EDG247" s="93"/>
      <c r="EDH247" s="78"/>
      <c r="EDI247" s="79"/>
      <c r="EDJ247" s="55"/>
      <c r="EDK247" s="80"/>
      <c r="EDL247" s="80"/>
      <c r="EDM247" s="88"/>
      <c r="EDN247" s="97"/>
      <c r="EDO247" s="94"/>
      <c r="EDP247" s="90"/>
      <c r="EDQ247" s="91"/>
      <c r="EDR247" s="99"/>
      <c r="EDS247" s="99"/>
      <c r="EDT247" s="93"/>
      <c r="EDU247" s="78"/>
      <c r="EDV247" s="79"/>
      <c r="EDW247" s="55"/>
      <c r="EDX247" s="80"/>
      <c r="EDY247" s="80"/>
      <c r="EDZ247" s="88"/>
      <c r="EEA247" s="97"/>
      <c r="EEB247" s="94"/>
      <c r="EEC247" s="90"/>
      <c r="EED247" s="91"/>
      <c r="EEE247" s="99"/>
      <c r="EEF247" s="99"/>
      <c r="EEG247" s="93"/>
      <c r="EEH247" s="78"/>
      <c r="EEI247" s="79"/>
      <c r="EEJ247" s="55"/>
      <c r="EEK247" s="80"/>
      <c r="EEL247" s="80"/>
      <c r="EEM247" s="88"/>
      <c r="EEN247" s="97"/>
      <c r="EEO247" s="94"/>
      <c r="EEP247" s="90"/>
      <c r="EEQ247" s="91"/>
      <c r="EER247" s="99"/>
      <c r="EES247" s="99"/>
      <c r="EET247" s="93"/>
      <c r="EEU247" s="78"/>
      <c r="EEV247" s="79"/>
      <c r="EEW247" s="55"/>
      <c r="EEX247" s="80"/>
      <c r="EEY247" s="80"/>
      <c r="EEZ247" s="88"/>
      <c r="EFA247" s="97"/>
      <c r="EFB247" s="94"/>
      <c r="EFC247" s="90"/>
      <c r="EFD247" s="91"/>
      <c r="EFE247" s="99"/>
      <c r="EFF247" s="99"/>
      <c r="EFG247" s="93"/>
      <c r="EFH247" s="78"/>
      <c r="EFI247" s="79"/>
      <c r="EFJ247" s="55"/>
      <c r="EFK247" s="80"/>
      <c r="EFL247" s="80"/>
      <c r="EFM247" s="88"/>
      <c r="EFN247" s="97"/>
      <c r="EFO247" s="94"/>
      <c r="EFP247" s="90"/>
      <c r="EFQ247" s="91"/>
      <c r="EFR247" s="99"/>
      <c r="EFS247" s="99"/>
      <c r="EFT247" s="93"/>
      <c r="EFU247" s="78"/>
      <c r="EFV247" s="79"/>
      <c r="EFW247" s="55"/>
      <c r="EFX247" s="80"/>
      <c r="EFY247" s="80"/>
      <c r="EFZ247" s="88"/>
      <c r="EGA247" s="97"/>
      <c r="EGB247" s="94"/>
      <c r="EGC247" s="90"/>
      <c r="EGD247" s="91"/>
      <c r="EGE247" s="99"/>
      <c r="EGF247" s="99"/>
      <c r="EGG247" s="93"/>
      <c r="EGH247" s="78"/>
      <c r="EGI247" s="79"/>
      <c r="EGJ247" s="55"/>
      <c r="EGK247" s="80"/>
      <c r="EGL247" s="80"/>
      <c r="EGM247" s="88"/>
      <c r="EGN247" s="97"/>
      <c r="EGO247" s="94"/>
      <c r="EGP247" s="90"/>
      <c r="EGQ247" s="91"/>
      <c r="EGR247" s="99"/>
      <c r="EGS247" s="99"/>
      <c r="EGT247" s="93"/>
      <c r="EGU247" s="78"/>
      <c r="EGV247" s="79"/>
      <c r="EGW247" s="55"/>
      <c r="EGX247" s="80"/>
      <c r="EGY247" s="80"/>
      <c r="EGZ247" s="88"/>
      <c r="EHA247" s="97"/>
      <c r="EHB247" s="94"/>
      <c r="EHC247" s="90"/>
      <c r="EHD247" s="91"/>
      <c r="EHE247" s="99"/>
      <c r="EHF247" s="99"/>
      <c r="EHG247" s="93"/>
      <c r="EHH247" s="78"/>
      <c r="EHI247" s="79"/>
      <c r="EHJ247" s="55"/>
      <c r="EHK247" s="80"/>
      <c r="EHL247" s="80"/>
      <c r="EHM247" s="88"/>
      <c r="EHN247" s="97"/>
      <c r="EHO247" s="94"/>
      <c r="EHP247" s="90"/>
      <c r="EHQ247" s="91"/>
      <c r="EHR247" s="99"/>
      <c r="EHS247" s="99"/>
      <c r="EHT247" s="93"/>
      <c r="EHU247" s="78"/>
      <c r="EHV247" s="79"/>
      <c r="EHW247" s="55"/>
      <c r="EHX247" s="80"/>
      <c r="EHY247" s="80"/>
      <c r="EHZ247" s="88"/>
      <c r="EIA247" s="97"/>
      <c r="EIB247" s="94"/>
      <c r="EIC247" s="90"/>
      <c r="EID247" s="91"/>
      <c r="EIE247" s="99"/>
      <c r="EIF247" s="99"/>
      <c r="EIG247" s="93"/>
      <c r="EIH247" s="78"/>
      <c r="EII247" s="79"/>
      <c r="EIJ247" s="55"/>
      <c r="EIK247" s="80"/>
      <c r="EIL247" s="80"/>
      <c r="EIM247" s="88"/>
      <c r="EIN247" s="97"/>
      <c r="EIO247" s="94"/>
      <c r="EIP247" s="90"/>
      <c r="EIQ247" s="91"/>
      <c r="EIR247" s="99"/>
      <c r="EIS247" s="99"/>
      <c r="EIT247" s="93"/>
      <c r="EIU247" s="78"/>
      <c r="EIV247" s="79"/>
      <c r="EIW247" s="55"/>
      <c r="EIX247" s="80"/>
      <c r="EIY247" s="80"/>
      <c r="EIZ247" s="88"/>
      <c r="EJA247" s="97"/>
      <c r="EJB247" s="94"/>
      <c r="EJC247" s="90"/>
      <c r="EJD247" s="91"/>
      <c r="EJE247" s="99"/>
      <c r="EJF247" s="99"/>
      <c r="EJG247" s="93"/>
      <c r="EJH247" s="78"/>
      <c r="EJI247" s="79"/>
      <c r="EJJ247" s="55"/>
      <c r="EJK247" s="80"/>
      <c r="EJL247" s="80"/>
      <c r="EJM247" s="88"/>
      <c r="EJN247" s="97"/>
      <c r="EJO247" s="94"/>
      <c r="EJP247" s="90"/>
      <c r="EJQ247" s="91"/>
      <c r="EJR247" s="99"/>
      <c r="EJS247" s="99"/>
      <c r="EJT247" s="93"/>
      <c r="EJU247" s="78"/>
      <c r="EJV247" s="79"/>
      <c r="EJW247" s="55"/>
      <c r="EJX247" s="80"/>
      <c r="EJY247" s="80"/>
      <c r="EJZ247" s="88"/>
      <c r="EKA247" s="97"/>
      <c r="EKB247" s="94"/>
      <c r="EKC247" s="90"/>
      <c r="EKD247" s="91"/>
      <c r="EKE247" s="99"/>
      <c r="EKF247" s="99"/>
      <c r="EKG247" s="93"/>
      <c r="EKH247" s="78"/>
      <c r="EKI247" s="79"/>
      <c r="EKJ247" s="55"/>
      <c r="EKK247" s="80"/>
      <c r="EKL247" s="80"/>
      <c r="EKM247" s="88"/>
      <c r="EKN247" s="97"/>
      <c r="EKO247" s="94"/>
      <c r="EKP247" s="90"/>
      <c r="EKQ247" s="91"/>
      <c r="EKR247" s="99"/>
      <c r="EKS247" s="99"/>
      <c r="EKT247" s="93"/>
      <c r="EKU247" s="78"/>
      <c r="EKV247" s="79"/>
      <c r="EKW247" s="55"/>
      <c r="EKX247" s="80"/>
      <c r="EKY247" s="80"/>
      <c r="EKZ247" s="88"/>
      <c r="ELA247" s="97"/>
      <c r="ELB247" s="94"/>
      <c r="ELC247" s="90"/>
      <c r="ELD247" s="91"/>
      <c r="ELE247" s="99"/>
      <c r="ELF247" s="99"/>
      <c r="ELG247" s="93"/>
      <c r="ELH247" s="78"/>
      <c r="ELI247" s="79"/>
      <c r="ELJ247" s="55"/>
      <c r="ELK247" s="80"/>
      <c r="ELL247" s="80"/>
      <c r="ELM247" s="88"/>
      <c r="ELN247" s="97"/>
      <c r="ELO247" s="94"/>
      <c r="ELP247" s="90"/>
      <c r="ELQ247" s="91"/>
      <c r="ELR247" s="99"/>
      <c r="ELS247" s="99"/>
      <c r="ELT247" s="93"/>
      <c r="ELU247" s="78"/>
      <c r="ELV247" s="79"/>
      <c r="ELW247" s="55"/>
      <c r="ELX247" s="80"/>
      <c r="ELY247" s="80"/>
      <c r="ELZ247" s="88"/>
      <c r="EMA247" s="97"/>
      <c r="EMB247" s="94"/>
      <c r="EMC247" s="90"/>
      <c r="EMD247" s="91"/>
      <c r="EME247" s="99"/>
      <c r="EMF247" s="99"/>
      <c r="EMG247" s="93"/>
      <c r="EMH247" s="78"/>
      <c r="EMI247" s="79"/>
      <c r="EMJ247" s="55"/>
      <c r="EMK247" s="80"/>
      <c r="EML247" s="80"/>
      <c r="EMM247" s="88"/>
      <c r="EMN247" s="97"/>
      <c r="EMO247" s="94"/>
      <c r="EMP247" s="90"/>
      <c r="EMQ247" s="91"/>
      <c r="EMR247" s="99"/>
      <c r="EMS247" s="99"/>
      <c r="EMT247" s="93"/>
      <c r="EMU247" s="78"/>
      <c r="EMV247" s="79"/>
      <c r="EMW247" s="55"/>
      <c r="EMX247" s="80"/>
      <c r="EMY247" s="80"/>
      <c r="EMZ247" s="88"/>
      <c r="ENA247" s="97"/>
      <c r="ENB247" s="94"/>
      <c r="ENC247" s="90"/>
      <c r="END247" s="91"/>
      <c r="ENE247" s="99"/>
      <c r="ENF247" s="99"/>
      <c r="ENG247" s="93"/>
      <c r="ENH247" s="78"/>
      <c r="ENI247" s="79"/>
      <c r="ENJ247" s="55"/>
      <c r="ENK247" s="80"/>
      <c r="ENL247" s="80"/>
      <c r="ENM247" s="88"/>
      <c r="ENN247" s="97"/>
      <c r="ENO247" s="94"/>
      <c r="ENP247" s="90"/>
      <c r="ENQ247" s="91"/>
      <c r="ENR247" s="99"/>
      <c r="ENS247" s="99"/>
      <c r="ENT247" s="93"/>
      <c r="ENU247" s="78"/>
      <c r="ENV247" s="79"/>
      <c r="ENW247" s="55"/>
      <c r="ENX247" s="80"/>
      <c r="ENY247" s="80"/>
      <c r="ENZ247" s="88"/>
      <c r="EOA247" s="97"/>
      <c r="EOB247" s="94"/>
      <c r="EOC247" s="90"/>
      <c r="EOD247" s="91"/>
      <c r="EOE247" s="99"/>
      <c r="EOF247" s="99"/>
      <c r="EOG247" s="93"/>
      <c r="EOH247" s="78"/>
      <c r="EOI247" s="79"/>
      <c r="EOJ247" s="55"/>
      <c r="EOK247" s="80"/>
      <c r="EOL247" s="80"/>
      <c r="EOM247" s="88"/>
      <c r="EON247" s="97"/>
      <c r="EOO247" s="94"/>
      <c r="EOP247" s="90"/>
      <c r="EOQ247" s="91"/>
      <c r="EOR247" s="99"/>
      <c r="EOS247" s="99"/>
      <c r="EOT247" s="93"/>
      <c r="EOU247" s="78"/>
      <c r="EOV247" s="79"/>
      <c r="EOW247" s="55"/>
      <c r="EOX247" s="80"/>
      <c r="EOY247" s="80"/>
      <c r="EOZ247" s="88"/>
      <c r="EPA247" s="97"/>
      <c r="EPB247" s="94"/>
      <c r="EPC247" s="90"/>
      <c r="EPD247" s="91"/>
      <c r="EPE247" s="99"/>
      <c r="EPF247" s="99"/>
      <c r="EPG247" s="93"/>
      <c r="EPH247" s="78"/>
      <c r="EPI247" s="79"/>
      <c r="EPJ247" s="55"/>
      <c r="EPK247" s="80"/>
      <c r="EPL247" s="80"/>
      <c r="EPM247" s="88"/>
      <c r="EPN247" s="97"/>
      <c r="EPO247" s="94"/>
      <c r="EPP247" s="90"/>
      <c r="EPQ247" s="91"/>
      <c r="EPR247" s="99"/>
      <c r="EPS247" s="99"/>
      <c r="EPT247" s="93"/>
      <c r="EPU247" s="78"/>
      <c r="EPV247" s="79"/>
      <c r="EPW247" s="55"/>
      <c r="EPX247" s="80"/>
      <c r="EPY247" s="80"/>
      <c r="EPZ247" s="88"/>
      <c r="EQA247" s="97"/>
      <c r="EQB247" s="94"/>
      <c r="EQC247" s="90"/>
      <c r="EQD247" s="91"/>
      <c r="EQE247" s="99"/>
      <c r="EQF247" s="99"/>
      <c r="EQG247" s="93"/>
      <c r="EQH247" s="78"/>
      <c r="EQI247" s="79"/>
      <c r="EQJ247" s="55"/>
      <c r="EQK247" s="80"/>
      <c r="EQL247" s="80"/>
      <c r="EQM247" s="88"/>
      <c r="EQN247" s="97"/>
      <c r="EQO247" s="94"/>
      <c r="EQP247" s="90"/>
      <c r="EQQ247" s="91"/>
      <c r="EQR247" s="99"/>
      <c r="EQS247" s="99"/>
      <c r="EQT247" s="93"/>
      <c r="EQU247" s="78"/>
      <c r="EQV247" s="79"/>
      <c r="EQW247" s="55"/>
      <c r="EQX247" s="80"/>
      <c r="EQY247" s="80"/>
      <c r="EQZ247" s="88"/>
      <c r="ERA247" s="97"/>
      <c r="ERB247" s="94"/>
      <c r="ERC247" s="90"/>
      <c r="ERD247" s="91"/>
      <c r="ERE247" s="99"/>
      <c r="ERF247" s="99"/>
      <c r="ERG247" s="93"/>
      <c r="ERH247" s="78"/>
      <c r="ERI247" s="79"/>
      <c r="ERJ247" s="55"/>
      <c r="ERK247" s="80"/>
      <c r="ERL247" s="80"/>
      <c r="ERM247" s="88"/>
      <c r="ERN247" s="97"/>
      <c r="ERO247" s="94"/>
      <c r="ERP247" s="90"/>
      <c r="ERQ247" s="91"/>
      <c r="ERR247" s="99"/>
      <c r="ERS247" s="99"/>
      <c r="ERT247" s="93"/>
      <c r="ERU247" s="78"/>
      <c r="ERV247" s="79"/>
      <c r="ERW247" s="55"/>
      <c r="ERX247" s="80"/>
      <c r="ERY247" s="80"/>
      <c r="ERZ247" s="88"/>
      <c r="ESA247" s="97"/>
      <c r="ESB247" s="94"/>
      <c r="ESC247" s="90"/>
      <c r="ESD247" s="91"/>
      <c r="ESE247" s="99"/>
      <c r="ESF247" s="99"/>
      <c r="ESG247" s="93"/>
      <c r="ESH247" s="78"/>
      <c r="ESI247" s="79"/>
      <c r="ESJ247" s="55"/>
      <c r="ESK247" s="80"/>
      <c r="ESL247" s="80"/>
      <c r="ESM247" s="88"/>
      <c r="ESN247" s="97"/>
      <c r="ESO247" s="94"/>
      <c r="ESP247" s="90"/>
      <c r="ESQ247" s="91"/>
      <c r="ESR247" s="99"/>
      <c r="ESS247" s="99"/>
      <c r="EST247" s="93"/>
      <c r="ESU247" s="78"/>
      <c r="ESV247" s="79"/>
      <c r="ESW247" s="55"/>
      <c r="ESX247" s="80"/>
      <c r="ESY247" s="80"/>
      <c r="ESZ247" s="88"/>
      <c r="ETA247" s="97"/>
      <c r="ETB247" s="94"/>
      <c r="ETC247" s="90"/>
      <c r="ETD247" s="91"/>
      <c r="ETE247" s="99"/>
      <c r="ETF247" s="99"/>
      <c r="ETG247" s="93"/>
      <c r="ETH247" s="78"/>
      <c r="ETI247" s="79"/>
      <c r="ETJ247" s="55"/>
      <c r="ETK247" s="80"/>
      <c r="ETL247" s="80"/>
      <c r="ETM247" s="88"/>
      <c r="ETN247" s="97"/>
      <c r="ETO247" s="94"/>
      <c r="ETP247" s="90"/>
      <c r="ETQ247" s="91"/>
      <c r="ETR247" s="99"/>
      <c r="ETS247" s="99"/>
      <c r="ETT247" s="93"/>
      <c r="ETU247" s="78"/>
      <c r="ETV247" s="79"/>
      <c r="ETW247" s="55"/>
      <c r="ETX247" s="80"/>
      <c r="ETY247" s="80"/>
      <c r="ETZ247" s="88"/>
      <c r="EUA247" s="97"/>
      <c r="EUB247" s="94"/>
      <c r="EUC247" s="90"/>
      <c r="EUD247" s="91"/>
      <c r="EUE247" s="99"/>
      <c r="EUF247" s="99"/>
      <c r="EUG247" s="93"/>
      <c r="EUH247" s="78"/>
      <c r="EUI247" s="79"/>
      <c r="EUJ247" s="55"/>
      <c r="EUK247" s="80"/>
      <c r="EUL247" s="80"/>
      <c r="EUM247" s="88"/>
      <c r="EUN247" s="97"/>
      <c r="EUO247" s="94"/>
      <c r="EUP247" s="90"/>
      <c r="EUQ247" s="91"/>
      <c r="EUR247" s="99"/>
      <c r="EUS247" s="99"/>
      <c r="EUT247" s="93"/>
      <c r="EUU247" s="78"/>
      <c r="EUV247" s="79"/>
      <c r="EUW247" s="55"/>
      <c r="EUX247" s="80"/>
      <c r="EUY247" s="80"/>
      <c r="EUZ247" s="88"/>
      <c r="EVA247" s="97"/>
      <c r="EVB247" s="94"/>
      <c r="EVC247" s="90"/>
      <c r="EVD247" s="91"/>
      <c r="EVE247" s="99"/>
      <c r="EVF247" s="99"/>
      <c r="EVG247" s="93"/>
      <c r="EVH247" s="78"/>
      <c r="EVI247" s="79"/>
      <c r="EVJ247" s="55"/>
      <c r="EVK247" s="80"/>
      <c r="EVL247" s="80"/>
      <c r="EVM247" s="88"/>
      <c r="EVN247" s="97"/>
      <c r="EVO247" s="94"/>
      <c r="EVP247" s="90"/>
      <c r="EVQ247" s="91"/>
      <c r="EVR247" s="99"/>
      <c r="EVS247" s="99"/>
      <c r="EVT247" s="93"/>
      <c r="EVU247" s="78"/>
      <c r="EVV247" s="79"/>
      <c r="EVW247" s="55"/>
      <c r="EVX247" s="80"/>
      <c r="EVY247" s="80"/>
      <c r="EVZ247" s="88"/>
      <c r="EWA247" s="97"/>
      <c r="EWB247" s="94"/>
      <c r="EWC247" s="90"/>
      <c r="EWD247" s="91"/>
      <c r="EWE247" s="99"/>
      <c r="EWF247" s="99"/>
      <c r="EWG247" s="93"/>
      <c r="EWH247" s="78"/>
      <c r="EWI247" s="79"/>
      <c r="EWJ247" s="55"/>
      <c r="EWK247" s="80"/>
      <c r="EWL247" s="80"/>
      <c r="EWM247" s="88"/>
      <c r="EWN247" s="97"/>
      <c r="EWO247" s="94"/>
      <c r="EWP247" s="90"/>
      <c r="EWQ247" s="91"/>
      <c r="EWR247" s="99"/>
      <c r="EWS247" s="99"/>
      <c r="EWT247" s="93"/>
      <c r="EWU247" s="78"/>
      <c r="EWV247" s="79"/>
      <c r="EWW247" s="55"/>
      <c r="EWX247" s="80"/>
      <c r="EWY247" s="80"/>
      <c r="EWZ247" s="88"/>
      <c r="EXA247" s="97"/>
      <c r="EXB247" s="94"/>
      <c r="EXC247" s="90"/>
      <c r="EXD247" s="91"/>
      <c r="EXE247" s="99"/>
      <c r="EXF247" s="99"/>
      <c r="EXG247" s="93"/>
      <c r="EXH247" s="78"/>
      <c r="EXI247" s="79"/>
      <c r="EXJ247" s="55"/>
      <c r="EXK247" s="80"/>
      <c r="EXL247" s="80"/>
      <c r="EXM247" s="88"/>
      <c r="EXN247" s="97"/>
      <c r="EXO247" s="94"/>
      <c r="EXP247" s="90"/>
      <c r="EXQ247" s="91"/>
      <c r="EXR247" s="99"/>
      <c r="EXS247" s="99"/>
      <c r="EXT247" s="93"/>
      <c r="EXU247" s="78"/>
      <c r="EXV247" s="79"/>
      <c r="EXW247" s="55"/>
      <c r="EXX247" s="80"/>
      <c r="EXY247" s="80"/>
      <c r="EXZ247" s="88"/>
      <c r="EYA247" s="97"/>
      <c r="EYB247" s="94"/>
      <c r="EYC247" s="90"/>
      <c r="EYD247" s="91"/>
      <c r="EYE247" s="99"/>
      <c r="EYF247" s="99"/>
      <c r="EYG247" s="93"/>
      <c r="EYH247" s="78"/>
      <c r="EYI247" s="79"/>
      <c r="EYJ247" s="55"/>
      <c r="EYK247" s="80"/>
      <c r="EYL247" s="80"/>
      <c r="EYM247" s="88"/>
      <c r="EYN247" s="97"/>
      <c r="EYO247" s="94"/>
      <c r="EYP247" s="90"/>
      <c r="EYQ247" s="91"/>
      <c r="EYR247" s="99"/>
      <c r="EYS247" s="99"/>
      <c r="EYT247" s="93"/>
      <c r="EYU247" s="78"/>
      <c r="EYV247" s="79"/>
      <c r="EYW247" s="55"/>
      <c r="EYX247" s="80"/>
      <c r="EYY247" s="80"/>
      <c r="EYZ247" s="88"/>
      <c r="EZA247" s="97"/>
      <c r="EZB247" s="94"/>
      <c r="EZC247" s="90"/>
      <c r="EZD247" s="91"/>
      <c r="EZE247" s="99"/>
      <c r="EZF247" s="99"/>
      <c r="EZG247" s="93"/>
      <c r="EZH247" s="78"/>
      <c r="EZI247" s="79"/>
      <c r="EZJ247" s="55"/>
      <c r="EZK247" s="80"/>
      <c r="EZL247" s="80"/>
      <c r="EZM247" s="88"/>
      <c r="EZN247" s="97"/>
      <c r="EZO247" s="94"/>
      <c r="EZP247" s="90"/>
      <c r="EZQ247" s="91"/>
      <c r="EZR247" s="99"/>
      <c r="EZS247" s="99"/>
      <c r="EZT247" s="93"/>
      <c r="EZU247" s="78"/>
      <c r="EZV247" s="79"/>
      <c r="EZW247" s="55"/>
      <c r="EZX247" s="80"/>
      <c r="EZY247" s="80"/>
      <c r="EZZ247" s="88"/>
      <c r="FAA247" s="97"/>
      <c r="FAB247" s="94"/>
      <c r="FAC247" s="90"/>
      <c r="FAD247" s="91"/>
      <c r="FAE247" s="99"/>
      <c r="FAF247" s="99"/>
      <c r="FAG247" s="93"/>
      <c r="FAH247" s="78"/>
      <c r="FAI247" s="79"/>
      <c r="FAJ247" s="55"/>
      <c r="FAK247" s="80"/>
      <c r="FAL247" s="80"/>
      <c r="FAM247" s="88"/>
      <c r="FAN247" s="97"/>
      <c r="FAO247" s="94"/>
      <c r="FAP247" s="90"/>
      <c r="FAQ247" s="91"/>
      <c r="FAR247" s="99"/>
      <c r="FAS247" s="99"/>
      <c r="FAT247" s="93"/>
      <c r="FAU247" s="78"/>
      <c r="FAV247" s="79"/>
      <c r="FAW247" s="55"/>
      <c r="FAX247" s="80"/>
      <c r="FAY247" s="80"/>
      <c r="FAZ247" s="88"/>
      <c r="FBA247" s="97"/>
      <c r="FBB247" s="94"/>
      <c r="FBC247" s="90"/>
      <c r="FBD247" s="91"/>
      <c r="FBE247" s="99"/>
      <c r="FBF247" s="99"/>
      <c r="FBG247" s="93"/>
      <c r="FBH247" s="78"/>
      <c r="FBI247" s="79"/>
      <c r="FBJ247" s="55"/>
      <c r="FBK247" s="80"/>
      <c r="FBL247" s="80"/>
      <c r="FBM247" s="88"/>
      <c r="FBN247" s="97"/>
      <c r="FBO247" s="94"/>
      <c r="FBP247" s="90"/>
      <c r="FBQ247" s="91"/>
      <c r="FBR247" s="99"/>
      <c r="FBS247" s="99"/>
      <c r="FBT247" s="93"/>
      <c r="FBU247" s="78"/>
      <c r="FBV247" s="79"/>
      <c r="FBW247" s="55"/>
      <c r="FBX247" s="80"/>
      <c r="FBY247" s="80"/>
      <c r="FBZ247" s="88"/>
      <c r="FCA247" s="97"/>
      <c r="FCB247" s="94"/>
      <c r="FCC247" s="90"/>
      <c r="FCD247" s="91"/>
      <c r="FCE247" s="99"/>
      <c r="FCF247" s="99"/>
      <c r="FCG247" s="93"/>
      <c r="FCH247" s="78"/>
      <c r="FCI247" s="79"/>
      <c r="FCJ247" s="55"/>
      <c r="FCK247" s="80"/>
      <c r="FCL247" s="80"/>
      <c r="FCM247" s="88"/>
      <c r="FCN247" s="97"/>
      <c r="FCO247" s="94"/>
      <c r="FCP247" s="90"/>
      <c r="FCQ247" s="91"/>
      <c r="FCR247" s="99"/>
      <c r="FCS247" s="99"/>
      <c r="FCT247" s="93"/>
      <c r="FCU247" s="78"/>
      <c r="FCV247" s="79"/>
      <c r="FCW247" s="55"/>
      <c r="FCX247" s="80"/>
      <c r="FCY247" s="80"/>
      <c r="FCZ247" s="88"/>
      <c r="FDA247" s="97"/>
      <c r="FDB247" s="94"/>
      <c r="FDC247" s="90"/>
      <c r="FDD247" s="91"/>
      <c r="FDE247" s="99"/>
      <c r="FDF247" s="99"/>
      <c r="FDG247" s="93"/>
      <c r="FDH247" s="78"/>
      <c r="FDI247" s="79"/>
      <c r="FDJ247" s="55"/>
      <c r="FDK247" s="80"/>
      <c r="FDL247" s="80"/>
      <c r="FDM247" s="88"/>
      <c r="FDN247" s="97"/>
      <c r="FDO247" s="94"/>
      <c r="FDP247" s="90"/>
      <c r="FDQ247" s="91"/>
      <c r="FDR247" s="99"/>
      <c r="FDS247" s="99"/>
      <c r="FDT247" s="93"/>
      <c r="FDU247" s="78"/>
      <c r="FDV247" s="79"/>
      <c r="FDW247" s="55"/>
      <c r="FDX247" s="80"/>
      <c r="FDY247" s="80"/>
      <c r="FDZ247" s="88"/>
      <c r="FEA247" s="97"/>
      <c r="FEB247" s="94"/>
      <c r="FEC247" s="90"/>
      <c r="FED247" s="91"/>
      <c r="FEE247" s="99"/>
      <c r="FEF247" s="99"/>
      <c r="FEG247" s="93"/>
      <c r="FEH247" s="78"/>
      <c r="FEI247" s="79"/>
      <c r="FEJ247" s="55"/>
      <c r="FEK247" s="80"/>
      <c r="FEL247" s="80"/>
      <c r="FEM247" s="88"/>
      <c r="FEN247" s="97"/>
      <c r="FEO247" s="94"/>
      <c r="FEP247" s="90"/>
      <c r="FEQ247" s="91"/>
      <c r="FER247" s="99"/>
      <c r="FES247" s="99"/>
      <c r="FET247" s="93"/>
      <c r="FEU247" s="78"/>
      <c r="FEV247" s="79"/>
      <c r="FEW247" s="55"/>
      <c r="FEX247" s="80"/>
      <c r="FEY247" s="80"/>
      <c r="FEZ247" s="88"/>
      <c r="FFA247" s="97"/>
      <c r="FFB247" s="94"/>
      <c r="FFC247" s="90"/>
      <c r="FFD247" s="91"/>
      <c r="FFE247" s="99"/>
      <c r="FFF247" s="99"/>
      <c r="FFG247" s="93"/>
      <c r="FFH247" s="78"/>
      <c r="FFI247" s="79"/>
      <c r="FFJ247" s="55"/>
      <c r="FFK247" s="80"/>
      <c r="FFL247" s="80"/>
      <c r="FFM247" s="88"/>
      <c r="FFN247" s="97"/>
      <c r="FFO247" s="94"/>
      <c r="FFP247" s="90"/>
      <c r="FFQ247" s="91"/>
      <c r="FFR247" s="99"/>
      <c r="FFS247" s="99"/>
      <c r="FFT247" s="93"/>
      <c r="FFU247" s="78"/>
      <c r="FFV247" s="79"/>
      <c r="FFW247" s="55"/>
      <c r="FFX247" s="80"/>
      <c r="FFY247" s="80"/>
      <c r="FFZ247" s="88"/>
      <c r="FGA247" s="97"/>
      <c r="FGB247" s="94"/>
      <c r="FGC247" s="90"/>
      <c r="FGD247" s="91"/>
      <c r="FGE247" s="99"/>
      <c r="FGF247" s="99"/>
      <c r="FGG247" s="93"/>
      <c r="FGH247" s="78"/>
      <c r="FGI247" s="79"/>
      <c r="FGJ247" s="55"/>
      <c r="FGK247" s="80"/>
      <c r="FGL247" s="80"/>
      <c r="FGM247" s="88"/>
      <c r="FGN247" s="97"/>
      <c r="FGO247" s="94"/>
      <c r="FGP247" s="90"/>
      <c r="FGQ247" s="91"/>
      <c r="FGR247" s="99"/>
      <c r="FGS247" s="99"/>
      <c r="FGT247" s="93"/>
      <c r="FGU247" s="78"/>
      <c r="FGV247" s="79"/>
      <c r="FGW247" s="55"/>
      <c r="FGX247" s="80"/>
      <c r="FGY247" s="80"/>
      <c r="FGZ247" s="88"/>
      <c r="FHA247" s="97"/>
      <c r="FHB247" s="94"/>
      <c r="FHC247" s="90"/>
      <c r="FHD247" s="91"/>
      <c r="FHE247" s="99"/>
      <c r="FHF247" s="99"/>
      <c r="FHG247" s="93"/>
      <c r="FHH247" s="78"/>
      <c r="FHI247" s="79"/>
      <c r="FHJ247" s="55"/>
      <c r="FHK247" s="80"/>
      <c r="FHL247" s="80"/>
      <c r="FHM247" s="88"/>
      <c r="FHN247" s="97"/>
      <c r="FHO247" s="94"/>
      <c r="FHP247" s="90"/>
      <c r="FHQ247" s="91"/>
      <c r="FHR247" s="99"/>
      <c r="FHS247" s="99"/>
      <c r="FHT247" s="93"/>
      <c r="FHU247" s="78"/>
      <c r="FHV247" s="79"/>
      <c r="FHW247" s="55"/>
      <c r="FHX247" s="80"/>
      <c r="FHY247" s="80"/>
      <c r="FHZ247" s="88"/>
      <c r="FIA247" s="97"/>
      <c r="FIB247" s="94"/>
      <c r="FIC247" s="90"/>
      <c r="FID247" s="91"/>
      <c r="FIE247" s="99"/>
      <c r="FIF247" s="99"/>
      <c r="FIG247" s="93"/>
      <c r="FIH247" s="78"/>
      <c r="FII247" s="79"/>
      <c r="FIJ247" s="55"/>
      <c r="FIK247" s="80"/>
      <c r="FIL247" s="80"/>
      <c r="FIM247" s="88"/>
      <c r="FIN247" s="97"/>
      <c r="FIO247" s="94"/>
      <c r="FIP247" s="90"/>
      <c r="FIQ247" s="91"/>
      <c r="FIR247" s="99"/>
      <c r="FIS247" s="99"/>
      <c r="FIT247" s="93"/>
      <c r="FIU247" s="78"/>
      <c r="FIV247" s="79"/>
      <c r="FIW247" s="55"/>
      <c r="FIX247" s="80"/>
      <c r="FIY247" s="80"/>
      <c r="FIZ247" s="88"/>
      <c r="FJA247" s="97"/>
      <c r="FJB247" s="94"/>
      <c r="FJC247" s="90"/>
      <c r="FJD247" s="91"/>
      <c r="FJE247" s="99"/>
      <c r="FJF247" s="99"/>
      <c r="FJG247" s="93"/>
      <c r="FJH247" s="78"/>
      <c r="FJI247" s="79"/>
      <c r="FJJ247" s="55"/>
      <c r="FJK247" s="80"/>
      <c r="FJL247" s="80"/>
      <c r="FJM247" s="88"/>
      <c r="FJN247" s="97"/>
      <c r="FJO247" s="94"/>
      <c r="FJP247" s="90"/>
      <c r="FJQ247" s="91"/>
      <c r="FJR247" s="99"/>
      <c r="FJS247" s="99"/>
      <c r="FJT247" s="93"/>
      <c r="FJU247" s="78"/>
      <c r="FJV247" s="79"/>
      <c r="FJW247" s="55"/>
      <c r="FJX247" s="80"/>
      <c r="FJY247" s="80"/>
      <c r="FJZ247" s="88"/>
      <c r="FKA247" s="97"/>
      <c r="FKB247" s="94"/>
      <c r="FKC247" s="90"/>
      <c r="FKD247" s="91"/>
      <c r="FKE247" s="99"/>
      <c r="FKF247" s="99"/>
      <c r="FKG247" s="93"/>
      <c r="FKH247" s="78"/>
      <c r="FKI247" s="79"/>
      <c r="FKJ247" s="55"/>
      <c r="FKK247" s="80"/>
      <c r="FKL247" s="80"/>
      <c r="FKM247" s="88"/>
      <c r="FKN247" s="97"/>
      <c r="FKO247" s="94"/>
      <c r="FKP247" s="90"/>
      <c r="FKQ247" s="91"/>
      <c r="FKR247" s="99"/>
      <c r="FKS247" s="99"/>
      <c r="FKT247" s="93"/>
      <c r="FKU247" s="78"/>
      <c r="FKV247" s="79"/>
      <c r="FKW247" s="55"/>
      <c r="FKX247" s="80"/>
      <c r="FKY247" s="80"/>
      <c r="FKZ247" s="88"/>
      <c r="FLA247" s="97"/>
      <c r="FLB247" s="94"/>
      <c r="FLC247" s="90"/>
      <c r="FLD247" s="91"/>
      <c r="FLE247" s="99"/>
      <c r="FLF247" s="99"/>
      <c r="FLG247" s="93"/>
      <c r="FLH247" s="78"/>
      <c r="FLI247" s="79"/>
      <c r="FLJ247" s="55"/>
      <c r="FLK247" s="80"/>
      <c r="FLL247" s="80"/>
      <c r="FLM247" s="88"/>
      <c r="FLN247" s="97"/>
      <c r="FLO247" s="94"/>
      <c r="FLP247" s="90"/>
      <c r="FLQ247" s="91"/>
      <c r="FLR247" s="99"/>
      <c r="FLS247" s="99"/>
      <c r="FLT247" s="93"/>
      <c r="FLU247" s="78"/>
      <c r="FLV247" s="79"/>
      <c r="FLW247" s="55"/>
      <c r="FLX247" s="80"/>
      <c r="FLY247" s="80"/>
      <c r="FLZ247" s="88"/>
      <c r="FMA247" s="97"/>
      <c r="FMB247" s="94"/>
      <c r="FMC247" s="90"/>
      <c r="FMD247" s="91"/>
      <c r="FME247" s="99"/>
      <c r="FMF247" s="99"/>
      <c r="FMG247" s="93"/>
      <c r="FMH247" s="78"/>
      <c r="FMI247" s="79"/>
      <c r="FMJ247" s="55"/>
      <c r="FMK247" s="80"/>
      <c r="FML247" s="80"/>
      <c r="FMM247" s="88"/>
      <c r="FMN247" s="97"/>
      <c r="FMO247" s="94"/>
      <c r="FMP247" s="90"/>
      <c r="FMQ247" s="91"/>
      <c r="FMR247" s="99"/>
      <c r="FMS247" s="99"/>
      <c r="FMT247" s="93"/>
      <c r="FMU247" s="78"/>
      <c r="FMV247" s="79"/>
      <c r="FMW247" s="55"/>
      <c r="FMX247" s="80"/>
      <c r="FMY247" s="80"/>
      <c r="FMZ247" s="88"/>
      <c r="FNA247" s="97"/>
      <c r="FNB247" s="94"/>
      <c r="FNC247" s="90"/>
      <c r="FND247" s="91"/>
      <c r="FNE247" s="99"/>
      <c r="FNF247" s="99"/>
      <c r="FNG247" s="93"/>
      <c r="FNH247" s="78"/>
      <c r="FNI247" s="79"/>
      <c r="FNJ247" s="55"/>
      <c r="FNK247" s="80"/>
      <c r="FNL247" s="80"/>
      <c r="FNM247" s="88"/>
      <c r="FNN247" s="97"/>
      <c r="FNO247" s="94"/>
      <c r="FNP247" s="90"/>
      <c r="FNQ247" s="91"/>
      <c r="FNR247" s="99"/>
      <c r="FNS247" s="99"/>
      <c r="FNT247" s="93"/>
      <c r="FNU247" s="78"/>
      <c r="FNV247" s="79"/>
      <c r="FNW247" s="55"/>
      <c r="FNX247" s="80"/>
      <c r="FNY247" s="80"/>
      <c r="FNZ247" s="88"/>
      <c r="FOA247" s="97"/>
      <c r="FOB247" s="94"/>
      <c r="FOC247" s="90"/>
      <c r="FOD247" s="91"/>
      <c r="FOE247" s="99"/>
      <c r="FOF247" s="99"/>
      <c r="FOG247" s="93"/>
      <c r="FOH247" s="78"/>
      <c r="FOI247" s="79"/>
      <c r="FOJ247" s="55"/>
      <c r="FOK247" s="80"/>
      <c r="FOL247" s="80"/>
      <c r="FOM247" s="88"/>
      <c r="FON247" s="97"/>
      <c r="FOO247" s="94"/>
      <c r="FOP247" s="90"/>
      <c r="FOQ247" s="91"/>
      <c r="FOR247" s="99"/>
      <c r="FOS247" s="99"/>
      <c r="FOT247" s="93"/>
      <c r="FOU247" s="78"/>
      <c r="FOV247" s="79"/>
      <c r="FOW247" s="55"/>
      <c r="FOX247" s="80"/>
      <c r="FOY247" s="80"/>
      <c r="FOZ247" s="88"/>
      <c r="FPA247" s="97"/>
      <c r="FPB247" s="94"/>
      <c r="FPC247" s="90"/>
      <c r="FPD247" s="91"/>
      <c r="FPE247" s="99"/>
      <c r="FPF247" s="99"/>
      <c r="FPG247" s="93"/>
      <c r="FPH247" s="78"/>
      <c r="FPI247" s="79"/>
      <c r="FPJ247" s="55"/>
      <c r="FPK247" s="80"/>
      <c r="FPL247" s="80"/>
      <c r="FPM247" s="88"/>
      <c r="FPN247" s="97"/>
      <c r="FPO247" s="94"/>
      <c r="FPP247" s="90"/>
      <c r="FPQ247" s="91"/>
      <c r="FPR247" s="99"/>
      <c r="FPS247" s="99"/>
      <c r="FPT247" s="93"/>
      <c r="FPU247" s="78"/>
      <c r="FPV247" s="79"/>
      <c r="FPW247" s="55"/>
      <c r="FPX247" s="80"/>
      <c r="FPY247" s="80"/>
      <c r="FPZ247" s="88"/>
      <c r="FQA247" s="97"/>
      <c r="FQB247" s="94"/>
      <c r="FQC247" s="90"/>
      <c r="FQD247" s="91"/>
      <c r="FQE247" s="99"/>
      <c r="FQF247" s="99"/>
      <c r="FQG247" s="93"/>
      <c r="FQH247" s="78"/>
      <c r="FQI247" s="79"/>
      <c r="FQJ247" s="55"/>
      <c r="FQK247" s="80"/>
      <c r="FQL247" s="80"/>
      <c r="FQM247" s="88"/>
      <c r="FQN247" s="97"/>
      <c r="FQO247" s="94"/>
      <c r="FQP247" s="90"/>
      <c r="FQQ247" s="91"/>
      <c r="FQR247" s="99"/>
      <c r="FQS247" s="99"/>
      <c r="FQT247" s="93"/>
      <c r="FQU247" s="78"/>
      <c r="FQV247" s="79"/>
      <c r="FQW247" s="55"/>
      <c r="FQX247" s="80"/>
      <c r="FQY247" s="80"/>
      <c r="FQZ247" s="88"/>
      <c r="FRA247" s="97"/>
      <c r="FRB247" s="94"/>
      <c r="FRC247" s="90"/>
      <c r="FRD247" s="91"/>
      <c r="FRE247" s="99"/>
      <c r="FRF247" s="99"/>
      <c r="FRG247" s="93"/>
      <c r="FRH247" s="78"/>
      <c r="FRI247" s="79"/>
      <c r="FRJ247" s="55"/>
      <c r="FRK247" s="80"/>
      <c r="FRL247" s="80"/>
      <c r="FRM247" s="88"/>
      <c r="FRN247" s="97"/>
      <c r="FRO247" s="94"/>
      <c r="FRP247" s="90"/>
      <c r="FRQ247" s="91"/>
      <c r="FRR247" s="99"/>
      <c r="FRS247" s="99"/>
      <c r="FRT247" s="93"/>
      <c r="FRU247" s="78"/>
      <c r="FRV247" s="79"/>
      <c r="FRW247" s="55"/>
      <c r="FRX247" s="80"/>
      <c r="FRY247" s="80"/>
      <c r="FRZ247" s="88"/>
      <c r="FSA247" s="97"/>
      <c r="FSB247" s="94"/>
      <c r="FSC247" s="90"/>
      <c r="FSD247" s="91"/>
      <c r="FSE247" s="99"/>
      <c r="FSF247" s="99"/>
      <c r="FSG247" s="93"/>
      <c r="FSH247" s="78"/>
      <c r="FSI247" s="79"/>
      <c r="FSJ247" s="55"/>
      <c r="FSK247" s="80"/>
      <c r="FSL247" s="80"/>
      <c r="FSM247" s="88"/>
      <c r="FSN247" s="97"/>
      <c r="FSO247" s="94"/>
      <c r="FSP247" s="90"/>
      <c r="FSQ247" s="91"/>
      <c r="FSR247" s="99"/>
      <c r="FSS247" s="99"/>
      <c r="FST247" s="93"/>
      <c r="FSU247" s="78"/>
      <c r="FSV247" s="79"/>
      <c r="FSW247" s="55"/>
      <c r="FSX247" s="80"/>
      <c r="FSY247" s="80"/>
      <c r="FSZ247" s="88"/>
      <c r="FTA247" s="97"/>
      <c r="FTB247" s="94"/>
      <c r="FTC247" s="90"/>
      <c r="FTD247" s="91"/>
      <c r="FTE247" s="99"/>
      <c r="FTF247" s="99"/>
      <c r="FTG247" s="93"/>
      <c r="FTH247" s="78"/>
      <c r="FTI247" s="79"/>
      <c r="FTJ247" s="55"/>
      <c r="FTK247" s="80"/>
      <c r="FTL247" s="80"/>
      <c r="FTM247" s="88"/>
      <c r="FTN247" s="97"/>
      <c r="FTO247" s="94"/>
      <c r="FTP247" s="90"/>
      <c r="FTQ247" s="91"/>
      <c r="FTR247" s="99"/>
      <c r="FTS247" s="99"/>
      <c r="FTT247" s="93"/>
      <c r="FTU247" s="78"/>
      <c r="FTV247" s="79"/>
      <c r="FTW247" s="55"/>
      <c r="FTX247" s="80"/>
      <c r="FTY247" s="80"/>
      <c r="FTZ247" s="88"/>
      <c r="FUA247" s="97"/>
      <c r="FUB247" s="94"/>
      <c r="FUC247" s="90"/>
      <c r="FUD247" s="91"/>
      <c r="FUE247" s="99"/>
      <c r="FUF247" s="99"/>
      <c r="FUG247" s="93"/>
      <c r="FUH247" s="78"/>
      <c r="FUI247" s="79"/>
      <c r="FUJ247" s="55"/>
      <c r="FUK247" s="80"/>
      <c r="FUL247" s="80"/>
      <c r="FUM247" s="88"/>
      <c r="FUN247" s="97"/>
      <c r="FUO247" s="94"/>
      <c r="FUP247" s="90"/>
      <c r="FUQ247" s="91"/>
      <c r="FUR247" s="99"/>
      <c r="FUS247" s="99"/>
      <c r="FUT247" s="93"/>
      <c r="FUU247" s="78"/>
      <c r="FUV247" s="79"/>
      <c r="FUW247" s="55"/>
      <c r="FUX247" s="80"/>
      <c r="FUY247" s="80"/>
      <c r="FUZ247" s="88"/>
      <c r="FVA247" s="97"/>
      <c r="FVB247" s="94"/>
      <c r="FVC247" s="90"/>
      <c r="FVD247" s="91"/>
      <c r="FVE247" s="99"/>
      <c r="FVF247" s="99"/>
      <c r="FVG247" s="93"/>
      <c r="FVH247" s="78"/>
      <c r="FVI247" s="79"/>
      <c r="FVJ247" s="55"/>
      <c r="FVK247" s="80"/>
      <c r="FVL247" s="80"/>
      <c r="FVM247" s="88"/>
      <c r="FVN247" s="97"/>
      <c r="FVO247" s="94"/>
      <c r="FVP247" s="90"/>
      <c r="FVQ247" s="91"/>
      <c r="FVR247" s="99"/>
      <c r="FVS247" s="99"/>
      <c r="FVT247" s="93"/>
      <c r="FVU247" s="78"/>
      <c r="FVV247" s="79"/>
      <c r="FVW247" s="55"/>
      <c r="FVX247" s="80"/>
      <c r="FVY247" s="80"/>
      <c r="FVZ247" s="88"/>
      <c r="FWA247" s="97"/>
      <c r="FWB247" s="94"/>
      <c r="FWC247" s="90"/>
      <c r="FWD247" s="91"/>
      <c r="FWE247" s="99"/>
      <c r="FWF247" s="99"/>
      <c r="FWG247" s="93"/>
      <c r="FWH247" s="78"/>
      <c r="FWI247" s="79"/>
      <c r="FWJ247" s="55"/>
      <c r="FWK247" s="80"/>
      <c r="FWL247" s="80"/>
      <c r="FWM247" s="88"/>
      <c r="FWN247" s="97"/>
      <c r="FWO247" s="94"/>
      <c r="FWP247" s="90"/>
      <c r="FWQ247" s="91"/>
      <c r="FWR247" s="99"/>
      <c r="FWS247" s="99"/>
      <c r="FWT247" s="93"/>
      <c r="FWU247" s="78"/>
      <c r="FWV247" s="79"/>
      <c r="FWW247" s="55"/>
      <c r="FWX247" s="80"/>
      <c r="FWY247" s="80"/>
      <c r="FWZ247" s="88"/>
      <c r="FXA247" s="97"/>
      <c r="FXB247" s="94"/>
      <c r="FXC247" s="90"/>
      <c r="FXD247" s="91"/>
      <c r="FXE247" s="99"/>
      <c r="FXF247" s="99"/>
      <c r="FXG247" s="93"/>
      <c r="FXH247" s="78"/>
      <c r="FXI247" s="79"/>
      <c r="FXJ247" s="55"/>
      <c r="FXK247" s="80"/>
      <c r="FXL247" s="80"/>
      <c r="FXM247" s="88"/>
      <c r="FXN247" s="97"/>
      <c r="FXO247" s="94"/>
      <c r="FXP247" s="90"/>
      <c r="FXQ247" s="91"/>
      <c r="FXR247" s="99"/>
      <c r="FXS247" s="99"/>
      <c r="FXT247" s="93"/>
      <c r="FXU247" s="78"/>
      <c r="FXV247" s="79"/>
      <c r="FXW247" s="55"/>
      <c r="FXX247" s="80"/>
      <c r="FXY247" s="80"/>
      <c r="FXZ247" s="88"/>
      <c r="FYA247" s="97"/>
      <c r="FYB247" s="94"/>
      <c r="FYC247" s="90"/>
      <c r="FYD247" s="91"/>
      <c r="FYE247" s="99"/>
      <c r="FYF247" s="99"/>
      <c r="FYG247" s="93"/>
      <c r="FYH247" s="78"/>
      <c r="FYI247" s="79"/>
      <c r="FYJ247" s="55"/>
      <c r="FYK247" s="80"/>
      <c r="FYL247" s="80"/>
      <c r="FYM247" s="88"/>
      <c r="FYN247" s="97"/>
      <c r="FYO247" s="94"/>
      <c r="FYP247" s="90"/>
      <c r="FYQ247" s="91"/>
      <c r="FYR247" s="99"/>
      <c r="FYS247" s="99"/>
      <c r="FYT247" s="93"/>
      <c r="FYU247" s="78"/>
      <c r="FYV247" s="79"/>
      <c r="FYW247" s="55"/>
      <c r="FYX247" s="80"/>
      <c r="FYY247" s="80"/>
      <c r="FYZ247" s="88"/>
      <c r="FZA247" s="97"/>
      <c r="FZB247" s="94"/>
      <c r="FZC247" s="90"/>
      <c r="FZD247" s="91"/>
      <c r="FZE247" s="99"/>
      <c r="FZF247" s="99"/>
      <c r="FZG247" s="93"/>
      <c r="FZH247" s="78"/>
      <c r="FZI247" s="79"/>
      <c r="FZJ247" s="55"/>
      <c r="FZK247" s="80"/>
      <c r="FZL247" s="80"/>
      <c r="FZM247" s="88"/>
      <c r="FZN247" s="97"/>
      <c r="FZO247" s="94"/>
      <c r="FZP247" s="90"/>
      <c r="FZQ247" s="91"/>
      <c r="FZR247" s="99"/>
      <c r="FZS247" s="99"/>
      <c r="FZT247" s="93"/>
      <c r="FZU247" s="78"/>
      <c r="FZV247" s="79"/>
      <c r="FZW247" s="55"/>
      <c r="FZX247" s="80"/>
      <c r="FZY247" s="80"/>
      <c r="FZZ247" s="88"/>
      <c r="GAA247" s="97"/>
      <c r="GAB247" s="94"/>
      <c r="GAC247" s="90"/>
      <c r="GAD247" s="91"/>
      <c r="GAE247" s="99"/>
      <c r="GAF247" s="99"/>
      <c r="GAG247" s="93"/>
      <c r="GAH247" s="78"/>
      <c r="GAI247" s="79"/>
      <c r="GAJ247" s="55"/>
      <c r="GAK247" s="80"/>
      <c r="GAL247" s="80"/>
      <c r="GAM247" s="88"/>
      <c r="GAN247" s="97"/>
      <c r="GAO247" s="94"/>
      <c r="GAP247" s="90"/>
      <c r="GAQ247" s="91"/>
      <c r="GAR247" s="99"/>
      <c r="GAS247" s="99"/>
      <c r="GAT247" s="93"/>
      <c r="GAU247" s="78"/>
      <c r="GAV247" s="79"/>
      <c r="GAW247" s="55"/>
      <c r="GAX247" s="80"/>
      <c r="GAY247" s="80"/>
      <c r="GAZ247" s="88"/>
      <c r="GBA247" s="97"/>
      <c r="GBB247" s="94"/>
      <c r="GBC247" s="90"/>
      <c r="GBD247" s="91"/>
      <c r="GBE247" s="99"/>
      <c r="GBF247" s="99"/>
      <c r="GBG247" s="93"/>
      <c r="GBH247" s="78"/>
      <c r="GBI247" s="79"/>
      <c r="GBJ247" s="55"/>
      <c r="GBK247" s="80"/>
      <c r="GBL247" s="80"/>
      <c r="GBM247" s="88"/>
      <c r="GBN247" s="97"/>
      <c r="GBO247" s="94"/>
      <c r="GBP247" s="90"/>
      <c r="GBQ247" s="91"/>
      <c r="GBR247" s="99"/>
      <c r="GBS247" s="99"/>
      <c r="GBT247" s="93"/>
      <c r="GBU247" s="78"/>
      <c r="GBV247" s="79"/>
      <c r="GBW247" s="55"/>
      <c r="GBX247" s="80"/>
      <c r="GBY247" s="80"/>
      <c r="GBZ247" s="88"/>
      <c r="GCA247" s="97"/>
      <c r="GCB247" s="94"/>
      <c r="GCC247" s="90"/>
      <c r="GCD247" s="91"/>
      <c r="GCE247" s="99"/>
      <c r="GCF247" s="99"/>
      <c r="GCG247" s="93"/>
      <c r="GCH247" s="78"/>
      <c r="GCI247" s="79"/>
      <c r="GCJ247" s="55"/>
      <c r="GCK247" s="80"/>
      <c r="GCL247" s="80"/>
      <c r="GCM247" s="88"/>
      <c r="GCN247" s="97"/>
      <c r="GCO247" s="94"/>
      <c r="GCP247" s="90"/>
      <c r="GCQ247" s="91"/>
      <c r="GCR247" s="99"/>
      <c r="GCS247" s="99"/>
      <c r="GCT247" s="93"/>
      <c r="GCU247" s="78"/>
      <c r="GCV247" s="79"/>
      <c r="GCW247" s="55"/>
      <c r="GCX247" s="80"/>
      <c r="GCY247" s="80"/>
      <c r="GCZ247" s="88"/>
      <c r="GDA247" s="97"/>
      <c r="GDB247" s="94"/>
      <c r="GDC247" s="90"/>
      <c r="GDD247" s="91"/>
      <c r="GDE247" s="99"/>
      <c r="GDF247" s="99"/>
      <c r="GDG247" s="93"/>
      <c r="GDH247" s="78"/>
      <c r="GDI247" s="79"/>
      <c r="GDJ247" s="55"/>
      <c r="GDK247" s="80"/>
      <c r="GDL247" s="80"/>
      <c r="GDM247" s="88"/>
      <c r="GDN247" s="97"/>
      <c r="GDO247" s="94"/>
      <c r="GDP247" s="90"/>
      <c r="GDQ247" s="91"/>
      <c r="GDR247" s="99"/>
      <c r="GDS247" s="99"/>
      <c r="GDT247" s="93"/>
      <c r="GDU247" s="78"/>
      <c r="GDV247" s="79"/>
      <c r="GDW247" s="55"/>
      <c r="GDX247" s="80"/>
      <c r="GDY247" s="80"/>
      <c r="GDZ247" s="88"/>
      <c r="GEA247" s="97"/>
      <c r="GEB247" s="94"/>
      <c r="GEC247" s="90"/>
      <c r="GED247" s="91"/>
      <c r="GEE247" s="99"/>
      <c r="GEF247" s="99"/>
      <c r="GEG247" s="93"/>
      <c r="GEH247" s="78"/>
      <c r="GEI247" s="79"/>
      <c r="GEJ247" s="55"/>
      <c r="GEK247" s="80"/>
      <c r="GEL247" s="80"/>
      <c r="GEM247" s="88"/>
      <c r="GEN247" s="97"/>
      <c r="GEO247" s="94"/>
      <c r="GEP247" s="90"/>
      <c r="GEQ247" s="91"/>
      <c r="GER247" s="99"/>
      <c r="GES247" s="99"/>
      <c r="GET247" s="93"/>
      <c r="GEU247" s="78"/>
      <c r="GEV247" s="79"/>
      <c r="GEW247" s="55"/>
      <c r="GEX247" s="80"/>
      <c r="GEY247" s="80"/>
      <c r="GEZ247" s="88"/>
      <c r="GFA247" s="97"/>
      <c r="GFB247" s="94"/>
      <c r="GFC247" s="90"/>
      <c r="GFD247" s="91"/>
      <c r="GFE247" s="99"/>
      <c r="GFF247" s="99"/>
      <c r="GFG247" s="93"/>
      <c r="GFH247" s="78"/>
      <c r="GFI247" s="79"/>
      <c r="GFJ247" s="55"/>
      <c r="GFK247" s="80"/>
      <c r="GFL247" s="80"/>
      <c r="GFM247" s="88"/>
      <c r="GFN247" s="97"/>
      <c r="GFO247" s="94"/>
      <c r="GFP247" s="90"/>
      <c r="GFQ247" s="91"/>
      <c r="GFR247" s="99"/>
      <c r="GFS247" s="99"/>
      <c r="GFT247" s="93"/>
      <c r="GFU247" s="78"/>
      <c r="GFV247" s="79"/>
      <c r="GFW247" s="55"/>
      <c r="GFX247" s="80"/>
      <c r="GFY247" s="80"/>
      <c r="GFZ247" s="88"/>
      <c r="GGA247" s="97"/>
      <c r="GGB247" s="94"/>
      <c r="GGC247" s="90"/>
      <c r="GGD247" s="91"/>
      <c r="GGE247" s="99"/>
      <c r="GGF247" s="99"/>
      <c r="GGG247" s="93"/>
      <c r="GGH247" s="78"/>
      <c r="GGI247" s="79"/>
      <c r="GGJ247" s="55"/>
      <c r="GGK247" s="80"/>
      <c r="GGL247" s="80"/>
      <c r="GGM247" s="88"/>
      <c r="GGN247" s="97"/>
      <c r="GGO247" s="94"/>
      <c r="GGP247" s="90"/>
      <c r="GGQ247" s="91"/>
      <c r="GGR247" s="99"/>
      <c r="GGS247" s="99"/>
      <c r="GGT247" s="93"/>
      <c r="GGU247" s="78"/>
      <c r="GGV247" s="79"/>
      <c r="GGW247" s="55"/>
      <c r="GGX247" s="80"/>
      <c r="GGY247" s="80"/>
      <c r="GGZ247" s="88"/>
      <c r="GHA247" s="97"/>
      <c r="GHB247" s="94"/>
      <c r="GHC247" s="90"/>
      <c r="GHD247" s="91"/>
      <c r="GHE247" s="99"/>
      <c r="GHF247" s="99"/>
      <c r="GHG247" s="93"/>
      <c r="GHH247" s="78"/>
      <c r="GHI247" s="79"/>
      <c r="GHJ247" s="55"/>
      <c r="GHK247" s="80"/>
      <c r="GHL247" s="80"/>
      <c r="GHM247" s="88"/>
      <c r="GHN247" s="97"/>
      <c r="GHO247" s="94"/>
      <c r="GHP247" s="90"/>
      <c r="GHQ247" s="91"/>
      <c r="GHR247" s="99"/>
      <c r="GHS247" s="99"/>
      <c r="GHT247" s="93"/>
      <c r="GHU247" s="78"/>
      <c r="GHV247" s="79"/>
      <c r="GHW247" s="55"/>
      <c r="GHX247" s="80"/>
      <c r="GHY247" s="80"/>
      <c r="GHZ247" s="88"/>
      <c r="GIA247" s="97"/>
      <c r="GIB247" s="94"/>
      <c r="GIC247" s="90"/>
      <c r="GID247" s="91"/>
      <c r="GIE247" s="99"/>
      <c r="GIF247" s="99"/>
      <c r="GIG247" s="93"/>
      <c r="GIH247" s="78"/>
      <c r="GII247" s="79"/>
      <c r="GIJ247" s="55"/>
      <c r="GIK247" s="80"/>
      <c r="GIL247" s="80"/>
      <c r="GIM247" s="88"/>
      <c r="GIN247" s="97"/>
      <c r="GIO247" s="94"/>
      <c r="GIP247" s="90"/>
      <c r="GIQ247" s="91"/>
      <c r="GIR247" s="99"/>
      <c r="GIS247" s="99"/>
      <c r="GIT247" s="93"/>
      <c r="GIU247" s="78"/>
      <c r="GIV247" s="79"/>
      <c r="GIW247" s="55"/>
      <c r="GIX247" s="80"/>
      <c r="GIY247" s="80"/>
      <c r="GIZ247" s="88"/>
      <c r="GJA247" s="97"/>
      <c r="GJB247" s="94"/>
      <c r="GJC247" s="90"/>
      <c r="GJD247" s="91"/>
      <c r="GJE247" s="99"/>
      <c r="GJF247" s="99"/>
      <c r="GJG247" s="93"/>
      <c r="GJH247" s="78"/>
      <c r="GJI247" s="79"/>
      <c r="GJJ247" s="55"/>
      <c r="GJK247" s="80"/>
      <c r="GJL247" s="80"/>
      <c r="GJM247" s="88"/>
      <c r="GJN247" s="97"/>
      <c r="GJO247" s="94"/>
      <c r="GJP247" s="90"/>
      <c r="GJQ247" s="91"/>
      <c r="GJR247" s="99"/>
      <c r="GJS247" s="99"/>
      <c r="GJT247" s="93"/>
      <c r="GJU247" s="78"/>
      <c r="GJV247" s="79"/>
      <c r="GJW247" s="55"/>
      <c r="GJX247" s="80"/>
      <c r="GJY247" s="80"/>
      <c r="GJZ247" s="88"/>
      <c r="GKA247" s="97"/>
      <c r="GKB247" s="94"/>
      <c r="GKC247" s="90"/>
      <c r="GKD247" s="91"/>
      <c r="GKE247" s="99"/>
      <c r="GKF247" s="99"/>
      <c r="GKG247" s="93"/>
      <c r="GKH247" s="78"/>
      <c r="GKI247" s="79"/>
      <c r="GKJ247" s="55"/>
      <c r="GKK247" s="80"/>
      <c r="GKL247" s="80"/>
      <c r="GKM247" s="88"/>
      <c r="GKN247" s="97"/>
      <c r="GKO247" s="94"/>
      <c r="GKP247" s="90"/>
      <c r="GKQ247" s="91"/>
      <c r="GKR247" s="99"/>
      <c r="GKS247" s="99"/>
      <c r="GKT247" s="93"/>
      <c r="GKU247" s="78"/>
      <c r="GKV247" s="79"/>
      <c r="GKW247" s="55"/>
      <c r="GKX247" s="80"/>
      <c r="GKY247" s="80"/>
      <c r="GKZ247" s="88"/>
      <c r="GLA247" s="97"/>
      <c r="GLB247" s="94"/>
      <c r="GLC247" s="90"/>
      <c r="GLD247" s="91"/>
      <c r="GLE247" s="99"/>
      <c r="GLF247" s="99"/>
      <c r="GLG247" s="93"/>
      <c r="GLH247" s="78"/>
      <c r="GLI247" s="79"/>
      <c r="GLJ247" s="55"/>
      <c r="GLK247" s="80"/>
      <c r="GLL247" s="80"/>
      <c r="GLM247" s="88"/>
      <c r="GLN247" s="97"/>
      <c r="GLO247" s="94"/>
      <c r="GLP247" s="90"/>
      <c r="GLQ247" s="91"/>
      <c r="GLR247" s="99"/>
      <c r="GLS247" s="99"/>
      <c r="GLT247" s="93"/>
      <c r="GLU247" s="78"/>
      <c r="GLV247" s="79"/>
      <c r="GLW247" s="55"/>
      <c r="GLX247" s="80"/>
      <c r="GLY247" s="80"/>
      <c r="GLZ247" s="88"/>
      <c r="GMA247" s="97"/>
      <c r="GMB247" s="94"/>
      <c r="GMC247" s="90"/>
      <c r="GMD247" s="91"/>
      <c r="GME247" s="99"/>
      <c r="GMF247" s="99"/>
      <c r="GMG247" s="93"/>
      <c r="GMH247" s="78"/>
      <c r="GMI247" s="79"/>
      <c r="GMJ247" s="55"/>
      <c r="GMK247" s="80"/>
      <c r="GML247" s="80"/>
      <c r="GMM247" s="88"/>
      <c r="GMN247" s="97"/>
      <c r="GMO247" s="94"/>
      <c r="GMP247" s="90"/>
      <c r="GMQ247" s="91"/>
      <c r="GMR247" s="99"/>
      <c r="GMS247" s="99"/>
      <c r="GMT247" s="93"/>
      <c r="GMU247" s="78"/>
      <c r="GMV247" s="79"/>
      <c r="GMW247" s="55"/>
      <c r="GMX247" s="80"/>
      <c r="GMY247" s="80"/>
      <c r="GMZ247" s="88"/>
      <c r="GNA247" s="97"/>
      <c r="GNB247" s="94"/>
      <c r="GNC247" s="90"/>
      <c r="GND247" s="91"/>
      <c r="GNE247" s="99"/>
      <c r="GNF247" s="99"/>
      <c r="GNG247" s="93"/>
      <c r="GNH247" s="78"/>
      <c r="GNI247" s="79"/>
      <c r="GNJ247" s="55"/>
      <c r="GNK247" s="80"/>
      <c r="GNL247" s="80"/>
      <c r="GNM247" s="88"/>
      <c r="GNN247" s="97"/>
      <c r="GNO247" s="94"/>
      <c r="GNP247" s="90"/>
      <c r="GNQ247" s="91"/>
      <c r="GNR247" s="99"/>
      <c r="GNS247" s="99"/>
      <c r="GNT247" s="93"/>
      <c r="GNU247" s="78"/>
      <c r="GNV247" s="79"/>
      <c r="GNW247" s="55"/>
      <c r="GNX247" s="80"/>
      <c r="GNY247" s="80"/>
      <c r="GNZ247" s="88"/>
      <c r="GOA247" s="97"/>
      <c r="GOB247" s="94"/>
      <c r="GOC247" s="90"/>
      <c r="GOD247" s="91"/>
      <c r="GOE247" s="99"/>
      <c r="GOF247" s="99"/>
      <c r="GOG247" s="93"/>
      <c r="GOH247" s="78"/>
      <c r="GOI247" s="79"/>
      <c r="GOJ247" s="55"/>
      <c r="GOK247" s="80"/>
      <c r="GOL247" s="80"/>
      <c r="GOM247" s="88"/>
      <c r="GON247" s="97"/>
      <c r="GOO247" s="94"/>
      <c r="GOP247" s="90"/>
      <c r="GOQ247" s="91"/>
      <c r="GOR247" s="99"/>
      <c r="GOS247" s="99"/>
      <c r="GOT247" s="93"/>
      <c r="GOU247" s="78"/>
      <c r="GOV247" s="79"/>
      <c r="GOW247" s="55"/>
      <c r="GOX247" s="80"/>
      <c r="GOY247" s="80"/>
      <c r="GOZ247" s="88"/>
      <c r="GPA247" s="97"/>
      <c r="GPB247" s="94"/>
      <c r="GPC247" s="90"/>
      <c r="GPD247" s="91"/>
      <c r="GPE247" s="99"/>
      <c r="GPF247" s="99"/>
      <c r="GPG247" s="93"/>
      <c r="GPH247" s="78"/>
      <c r="GPI247" s="79"/>
      <c r="GPJ247" s="55"/>
      <c r="GPK247" s="80"/>
      <c r="GPL247" s="80"/>
      <c r="GPM247" s="88"/>
      <c r="GPN247" s="97"/>
      <c r="GPO247" s="94"/>
      <c r="GPP247" s="90"/>
      <c r="GPQ247" s="91"/>
      <c r="GPR247" s="99"/>
      <c r="GPS247" s="99"/>
      <c r="GPT247" s="93"/>
      <c r="GPU247" s="78"/>
      <c r="GPV247" s="79"/>
      <c r="GPW247" s="55"/>
      <c r="GPX247" s="80"/>
      <c r="GPY247" s="80"/>
      <c r="GPZ247" s="88"/>
      <c r="GQA247" s="97"/>
      <c r="GQB247" s="94"/>
      <c r="GQC247" s="90"/>
      <c r="GQD247" s="91"/>
      <c r="GQE247" s="99"/>
      <c r="GQF247" s="99"/>
      <c r="GQG247" s="93"/>
      <c r="GQH247" s="78"/>
      <c r="GQI247" s="79"/>
      <c r="GQJ247" s="55"/>
      <c r="GQK247" s="80"/>
      <c r="GQL247" s="80"/>
      <c r="GQM247" s="88"/>
      <c r="GQN247" s="97"/>
      <c r="GQO247" s="94"/>
      <c r="GQP247" s="90"/>
      <c r="GQQ247" s="91"/>
      <c r="GQR247" s="99"/>
      <c r="GQS247" s="99"/>
      <c r="GQT247" s="93"/>
      <c r="GQU247" s="78"/>
      <c r="GQV247" s="79"/>
      <c r="GQW247" s="55"/>
      <c r="GQX247" s="80"/>
      <c r="GQY247" s="80"/>
      <c r="GQZ247" s="88"/>
      <c r="GRA247" s="97"/>
      <c r="GRB247" s="94"/>
      <c r="GRC247" s="90"/>
      <c r="GRD247" s="91"/>
      <c r="GRE247" s="99"/>
      <c r="GRF247" s="99"/>
      <c r="GRG247" s="93"/>
      <c r="GRH247" s="78"/>
      <c r="GRI247" s="79"/>
      <c r="GRJ247" s="55"/>
      <c r="GRK247" s="80"/>
      <c r="GRL247" s="80"/>
      <c r="GRM247" s="88"/>
      <c r="GRN247" s="97"/>
      <c r="GRO247" s="94"/>
      <c r="GRP247" s="90"/>
      <c r="GRQ247" s="91"/>
      <c r="GRR247" s="99"/>
      <c r="GRS247" s="99"/>
      <c r="GRT247" s="93"/>
      <c r="GRU247" s="78"/>
      <c r="GRV247" s="79"/>
      <c r="GRW247" s="55"/>
      <c r="GRX247" s="80"/>
      <c r="GRY247" s="80"/>
      <c r="GRZ247" s="88"/>
      <c r="GSA247" s="97"/>
      <c r="GSB247" s="94"/>
      <c r="GSC247" s="90"/>
      <c r="GSD247" s="91"/>
      <c r="GSE247" s="99"/>
      <c r="GSF247" s="99"/>
      <c r="GSG247" s="93"/>
      <c r="GSH247" s="78"/>
      <c r="GSI247" s="79"/>
      <c r="GSJ247" s="55"/>
      <c r="GSK247" s="80"/>
      <c r="GSL247" s="80"/>
      <c r="GSM247" s="88"/>
      <c r="GSN247" s="97"/>
      <c r="GSO247" s="94"/>
      <c r="GSP247" s="90"/>
      <c r="GSQ247" s="91"/>
      <c r="GSR247" s="99"/>
      <c r="GSS247" s="99"/>
      <c r="GST247" s="93"/>
      <c r="GSU247" s="78"/>
      <c r="GSV247" s="79"/>
      <c r="GSW247" s="55"/>
      <c r="GSX247" s="80"/>
      <c r="GSY247" s="80"/>
      <c r="GSZ247" s="88"/>
      <c r="GTA247" s="97"/>
      <c r="GTB247" s="94"/>
      <c r="GTC247" s="90"/>
      <c r="GTD247" s="91"/>
      <c r="GTE247" s="99"/>
      <c r="GTF247" s="99"/>
      <c r="GTG247" s="93"/>
      <c r="GTH247" s="78"/>
      <c r="GTI247" s="79"/>
      <c r="GTJ247" s="55"/>
      <c r="GTK247" s="80"/>
      <c r="GTL247" s="80"/>
      <c r="GTM247" s="88"/>
      <c r="GTN247" s="97"/>
      <c r="GTO247" s="94"/>
      <c r="GTP247" s="90"/>
      <c r="GTQ247" s="91"/>
      <c r="GTR247" s="99"/>
      <c r="GTS247" s="99"/>
      <c r="GTT247" s="93"/>
      <c r="GTU247" s="78"/>
      <c r="GTV247" s="79"/>
      <c r="GTW247" s="55"/>
      <c r="GTX247" s="80"/>
      <c r="GTY247" s="80"/>
      <c r="GTZ247" s="88"/>
      <c r="GUA247" s="97"/>
      <c r="GUB247" s="94"/>
      <c r="GUC247" s="90"/>
      <c r="GUD247" s="91"/>
      <c r="GUE247" s="99"/>
      <c r="GUF247" s="99"/>
      <c r="GUG247" s="93"/>
      <c r="GUH247" s="78"/>
      <c r="GUI247" s="79"/>
      <c r="GUJ247" s="55"/>
      <c r="GUK247" s="80"/>
      <c r="GUL247" s="80"/>
      <c r="GUM247" s="88"/>
      <c r="GUN247" s="97"/>
      <c r="GUO247" s="94"/>
      <c r="GUP247" s="90"/>
      <c r="GUQ247" s="91"/>
      <c r="GUR247" s="99"/>
      <c r="GUS247" s="99"/>
      <c r="GUT247" s="93"/>
      <c r="GUU247" s="78"/>
      <c r="GUV247" s="79"/>
      <c r="GUW247" s="55"/>
      <c r="GUX247" s="80"/>
      <c r="GUY247" s="80"/>
      <c r="GUZ247" s="88"/>
      <c r="GVA247" s="97"/>
      <c r="GVB247" s="94"/>
      <c r="GVC247" s="90"/>
      <c r="GVD247" s="91"/>
      <c r="GVE247" s="99"/>
      <c r="GVF247" s="99"/>
      <c r="GVG247" s="93"/>
      <c r="GVH247" s="78"/>
      <c r="GVI247" s="79"/>
      <c r="GVJ247" s="55"/>
      <c r="GVK247" s="80"/>
      <c r="GVL247" s="80"/>
      <c r="GVM247" s="88"/>
      <c r="GVN247" s="97"/>
      <c r="GVO247" s="94"/>
      <c r="GVP247" s="90"/>
      <c r="GVQ247" s="91"/>
      <c r="GVR247" s="99"/>
      <c r="GVS247" s="99"/>
      <c r="GVT247" s="93"/>
      <c r="GVU247" s="78"/>
      <c r="GVV247" s="79"/>
      <c r="GVW247" s="55"/>
      <c r="GVX247" s="80"/>
      <c r="GVY247" s="80"/>
      <c r="GVZ247" s="88"/>
      <c r="GWA247" s="97"/>
      <c r="GWB247" s="94"/>
      <c r="GWC247" s="90"/>
      <c r="GWD247" s="91"/>
      <c r="GWE247" s="99"/>
      <c r="GWF247" s="99"/>
      <c r="GWG247" s="93"/>
      <c r="GWH247" s="78"/>
      <c r="GWI247" s="79"/>
      <c r="GWJ247" s="55"/>
      <c r="GWK247" s="80"/>
      <c r="GWL247" s="80"/>
      <c r="GWM247" s="88"/>
      <c r="GWN247" s="97"/>
      <c r="GWO247" s="94"/>
      <c r="GWP247" s="90"/>
      <c r="GWQ247" s="91"/>
      <c r="GWR247" s="99"/>
      <c r="GWS247" s="99"/>
      <c r="GWT247" s="93"/>
      <c r="GWU247" s="78"/>
      <c r="GWV247" s="79"/>
      <c r="GWW247" s="55"/>
      <c r="GWX247" s="80"/>
      <c r="GWY247" s="80"/>
      <c r="GWZ247" s="88"/>
      <c r="GXA247" s="97"/>
      <c r="GXB247" s="94"/>
      <c r="GXC247" s="90"/>
      <c r="GXD247" s="91"/>
      <c r="GXE247" s="99"/>
      <c r="GXF247" s="99"/>
      <c r="GXG247" s="93"/>
      <c r="GXH247" s="78"/>
      <c r="GXI247" s="79"/>
      <c r="GXJ247" s="55"/>
      <c r="GXK247" s="80"/>
      <c r="GXL247" s="80"/>
      <c r="GXM247" s="88"/>
      <c r="GXN247" s="97"/>
      <c r="GXO247" s="94"/>
      <c r="GXP247" s="90"/>
      <c r="GXQ247" s="91"/>
      <c r="GXR247" s="99"/>
      <c r="GXS247" s="99"/>
      <c r="GXT247" s="93"/>
      <c r="GXU247" s="78"/>
      <c r="GXV247" s="79"/>
      <c r="GXW247" s="55"/>
      <c r="GXX247" s="80"/>
      <c r="GXY247" s="80"/>
      <c r="GXZ247" s="88"/>
      <c r="GYA247" s="97"/>
      <c r="GYB247" s="94"/>
      <c r="GYC247" s="90"/>
      <c r="GYD247" s="91"/>
      <c r="GYE247" s="99"/>
      <c r="GYF247" s="99"/>
      <c r="GYG247" s="93"/>
      <c r="GYH247" s="78"/>
      <c r="GYI247" s="79"/>
      <c r="GYJ247" s="55"/>
      <c r="GYK247" s="80"/>
      <c r="GYL247" s="80"/>
      <c r="GYM247" s="88"/>
      <c r="GYN247" s="97"/>
      <c r="GYO247" s="94"/>
      <c r="GYP247" s="90"/>
      <c r="GYQ247" s="91"/>
      <c r="GYR247" s="99"/>
      <c r="GYS247" s="99"/>
      <c r="GYT247" s="93"/>
      <c r="GYU247" s="78"/>
      <c r="GYV247" s="79"/>
      <c r="GYW247" s="55"/>
      <c r="GYX247" s="80"/>
      <c r="GYY247" s="80"/>
      <c r="GYZ247" s="88"/>
      <c r="GZA247" s="97"/>
      <c r="GZB247" s="94"/>
      <c r="GZC247" s="90"/>
      <c r="GZD247" s="91"/>
      <c r="GZE247" s="99"/>
      <c r="GZF247" s="99"/>
      <c r="GZG247" s="93"/>
      <c r="GZH247" s="78"/>
      <c r="GZI247" s="79"/>
      <c r="GZJ247" s="55"/>
      <c r="GZK247" s="80"/>
      <c r="GZL247" s="80"/>
      <c r="GZM247" s="88"/>
      <c r="GZN247" s="97"/>
      <c r="GZO247" s="94"/>
      <c r="GZP247" s="90"/>
      <c r="GZQ247" s="91"/>
      <c r="GZR247" s="99"/>
      <c r="GZS247" s="99"/>
      <c r="GZT247" s="93"/>
      <c r="GZU247" s="78"/>
      <c r="GZV247" s="79"/>
      <c r="GZW247" s="55"/>
      <c r="GZX247" s="80"/>
      <c r="GZY247" s="80"/>
      <c r="GZZ247" s="88"/>
      <c r="HAA247" s="97"/>
      <c r="HAB247" s="94"/>
      <c r="HAC247" s="90"/>
      <c r="HAD247" s="91"/>
      <c r="HAE247" s="99"/>
      <c r="HAF247" s="99"/>
      <c r="HAG247" s="93"/>
      <c r="HAH247" s="78"/>
      <c r="HAI247" s="79"/>
      <c r="HAJ247" s="55"/>
      <c r="HAK247" s="80"/>
      <c r="HAL247" s="80"/>
      <c r="HAM247" s="88"/>
      <c r="HAN247" s="97"/>
      <c r="HAO247" s="94"/>
      <c r="HAP247" s="90"/>
      <c r="HAQ247" s="91"/>
      <c r="HAR247" s="99"/>
      <c r="HAS247" s="99"/>
      <c r="HAT247" s="93"/>
      <c r="HAU247" s="78"/>
      <c r="HAV247" s="79"/>
      <c r="HAW247" s="55"/>
      <c r="HAX247" s="80"/>
      <c r="HAY247" s="80"/>
      <c r="HAZ247" s="88"/>
      <c r="HBA247" s="97"/>
      <c r="HBB247" s="94"/>
      <c r="HBC247" s="90"/>
      <c r="HBD247" s="91"/>
      <c r="HBE247" s="99"/>
      <c r="HBF247" s="99"/>
      <c r="HBG247" s="93"/>
      <c r="HBH247" s="78"/>
      <c r="HBI247" s="79"/>
      <c r="HBJ247" s="55"/>
      <c r="HBK247" s="80"/>
      <c r="HBL247" s="80"/>
      <c r="HBM247" s="88"/>
      <c r="HBN247" s="97"/>
      <c r="HBO247" s="94"/>
      <c r="HBP247" s="90"/>
      <c r="HBQ247" s="91"/>
      <c r="HBR247" s="99"/>
      <c r="HBS247" s="99"/>
      <c r="HBT247" s="93"/>
      <c r="HBU247" s="78"/>
      <c r="HBV247" s="79"/>
      <c r="HBW247" s="55"/>
      <c r="HBX247" s="80"/>
      <c r="HBY247" s="80"/>
      <c r="HBZ247" s="88"/>
      <c r="HCA247" s="97"/>
      <c r="HCB247" s="94"/>
      <c r="HCC247" s="90"/>
      <c r="HCD247" s="91"/>
      <c r="HCE247" s="99"/>
      <c r="HCF247" s="99"/>
      <c r="HCG247" s="93"/>
      <c r="HCH247" s="78"/>
      <c r="HCI247" s="79"/>
      <c r="HCJ247" s="55"/>
      <c r="HCK247" s="80"/>
      <c r="HCL247" s="80"/>
      <c r="HCM247" s="88"/>
      <c r="HCN247" s="97"/>
      <c r="HCO247" s="94"/>
      <c r="HCP247" s="90"/>
      <c r="HCQ247" s="91"/>
      <c r="HCR247" s="99"/>
      <c r="HCS247" s="99"/>
      <c r="HCT247" s="93"/>
      <c r="HCU247" s="78"/>
      <c r="HCV247" s="79"/>
      <c r="HCW247" s="55"/>
      <c r="HCX247" s="80"/>
      <c r="HCY247" s="80"/>
      <c r="HCZ247" s="88"/>
      <c r="HDA247" s="97"/>
      <c r="HDB247" s="94"/>
      <c r="HDC247" s="90"/>
      <c r="HDD247" s="91"/>
      <c r="HDE247" s="99"/>
      <c r="HDF247" s="99"/>
      <c r="HDG247" s="93"/>
      <c r="HDH247" s="78"/>
      <c r="HDI247" s="79"/>
      <c r="HDJ247" s="55"/>
      <c r="HDK247" s="80"/>
      <c r="HDL247" s="80"/>
      <c r="HDM247" s="88"/>
      <c r="HDN247" s="97"/>
      <c r="HDO247" s="94"/>
      <c r="HDP247" s="90"/>
      <c r="HDQ247" s="91"/>
      <c r="HDR247" s="99"/>
      <c r="HDS247" s="99"/>
      <c r="HDT247" s="93"/>
      <c r="HDU247" s="78"/>
      <c r="HDV247" s="79"/>
      <c r="HDW247" s="55"/>
      <c r="HDX247" s="80"/>
      <c r="HDY247" s="80"/>
      <c r="HDZ247" s="88"/>
      <c r="HEA247" s="97"/>
      <c r="HEB247" s="94"/>
      <c r="HEC247" s="90"/>
      <c r="HED247" s="91"/>
      <c r="HEE247" s="99"/>
      <c r="HEF247" s="99"/>
      <c r="HEG247" s="93"/>
      <c r="HEH247" s="78"/>
      <c r="HEI247" s="79"/>
      <c r="HEJ247" s="55"/>
      <c r="HEK247" s="80"/>
      <c r="HEL247" s="80"/>
      <c r="HEM247" s="88"/>
      <c r="HEN247" s="97"/>
      <c r="HEO247" s="94"/>
      <c r="HEP247" s="90"/>
      <c r="HEQ247" s="91"/>
      <c r="HER247" s="99"/>
      <c r="HES247" s="99"/>
      <c r="HET247" s="93"/>
      <c r="HEU247" s="78"/>
      <c r="HEV247" s="79"/>
      <c r="HEW247" s="55"/>
      <c r="HEX247" s="80"/>
      <c r="HEY247" s="80"/>
      <c r="HEZ247" s="88"/>
      <c r="HFA247" s="97"/>
      <c r="HFB247" s="94"/>
      <c r="HFC247" s="90"/>
      <c r="HFD247" s="91"/>
      <c r="HFE247" s="99"/>
      <c r="HFF247" s="99"/>
      <c r="HFG247" s="93"/>
      <c r="HFH247" s="78"/>
      <c r="HFI247" s="79"/>
      <c r="HFJ247" s="55"/>
      <c r="HFK247" s="80"/>
      <c r="HFL247" s="80"/>
      <c r="HFM247" s="88"/>
      <c r="HFN247" s="97"/>
      <c r="HFO247" s="94"/>
      <c r="HFP247" s="90"/>
      <c r="HFQ247" s="91"/>
      <c r="HFR247" s="99"/>
      <c r="HFS247" s="99"/>
      <c r="HFT247" s="93"/>
      <c r="HFU247" s="78"/>
      <c r="HFV247" s="79"/>
      <c r="HFW247" s="55"/>
      <c r="HFX247" s="80"/>
      <c r="HFY247" s="80"/>
      <c r="HFZ247" s="88"/>
      <c r="HGA247" s="97"/>
      <c r="HGB247" s="94"/>
      <c r="HGC247" s="90"/>
      <c r="HGD247" s="91"/>
      <c r="HGE247" s="99"/>
      <c r="HGF247" s="99"/>
      <c r="HGG247" s="93"/>
      <c r="HGH247" s="78"/>
      <c r="HGI247" s="79"/>
      <c r="HGJ247" s="55"/>
      <c r="HGK247" s="80"/>
      <c r="HGL247" s="80"/>
      <c r="HGM247" s="88"/>
      <c r="HGN247" s="97"/>
      <c r="HGO247" s="94"/>
      <c r="HGP247" s="90"/>
      <c r="HGQ247" s="91"/>
      <c r="HGR247" s="99"/>
      <c r="HGS247" s="99"/>
      <c r="HGT247" s="93"/>
      <c r="HGU247" s="78"/>
      <c r="HGV247" s="79"/>
      <c r="HGW247" s="55"/>
      <c r="HGX247" s="80"/>
      <c r="HGY247" s="80"/>
      <c r="HGZ247" s="88"/>
      <c r="HHA247" s="97"/>
      <c r="HHB247" s="94"/>
      <c r="HHC247" s="90"/>
      <c r="HHD247" s="91"/>
      <c r="HHE247" s="99"/>
      <c r="HHF247" s="99"/>
      <c r="HHG247" s="93"/>
      <c r="HHH247" s="78"/>
      <c r="HHI247" s="79"/>
      <c r="HHJ247" s="55"/>
      <c r="HHK247" s="80"/>
      <c r="HHL247" s="80"/>
      <c r="HHM247" s="88"/>
      <c r="HHN247" s="97"/>
      <c r="HHO247" s="94"/>
      <c r="HHP247" s="90"/>
      <c r="HHQ247" s="91"/>
      <c r="HHR247" s="99"/>
      <c r="HHS247" s="99"/>
      <c r="HHT247" s="93"/>
      <c r="HHU247" s="78"/>
      <c r="HHV247" s="79"/>
      <c r="HHW247" s="55"/>
      <c r="HHX247" s="80"/>
      <c r="HHY247" s="80"/>
      <c r="HHZ247" s="88"/>
      <c r="HIA247" s="97"/>
      <c r="HIB247" s="94"/>
      <c r="HIC247" s="90"/>
      <c r="HID247" s="91"/>
      <c r="HIE247" s="99"/>
      <c r="HIF247" s="99"/>
      <c r="HIG247" s="93"/>
      <c r="HIH247" s="78"/>
      <c r="HII247" s="79"/>
      <c r="HIJ247" s="55"/>
      <c r="HIK247" s="80"/>
      <c r="HIL247" s="80"/>
      <c r="HIM247" s="88"/>
      <c r="HIN247" s="97"/>
      <c r="HIO247" s="94"/>
      <c r="HIP247" s="90"/>
      <c r="HIQ247" s="91"/>
      <c r="HIR247" s="99"/>
      <c r="HIS247" s="99"/>
      <c r="HIT247" s="93"/>
      <c r="HIU247" s="78"/>
      <c r="HIV247" s="79"/>
      <c r="HIW247" s="55"/>
      <c r="HIX247" s="80"/>
      <c r="HIY247" s="80"/>
      <c r="HIZ247" s="88"/>
      <c r="HJA247" s="97"/>
      <c r="HJB247" s="94"/>
      <c r="HJC247" s="90"/>
      <c r="HJD247" s="91"/>
      <c r="HJE247" s="99"/>
      <c r="HJF247" s="99"/>
      <c r="HJG247" s="93"/>
      <c r="HJH247" s="78"/>
      <c r="HJI247" s="79"/>
      <c r="HJJ247" s="55"/>
      <c r="HJK247" s="80"/>
      <c r="HJL247" s="80"/>
      <c r="HJM247" s="88"/>
      <c r="HJN247" s="97"/>
      <c r="HJO247" s="94"/>
      <c r="HJP247" s="90"/>
      <c r="HJQ247" s="91"/>
      <c r="HJR247" s="99"/>
      <c r="HJS247" s="99"/>
      <c r="HJT247" s="93"/>
      <c r="HJU247" s="78"/>
      <c r="HJV247" s="79"/>
      <c r="HJW247" s="55"/>
      <c r="HJX247" s="80"/>
      <c r="HJY247" s="80"/>
      <c r="HJZ247" s="88"/>
      <c r="HKA247" s="97"/>
      <c r="HKB247" s="94"/>
      <c r="HKC247" s="90"/>
      <c r="HKD247" s="91"/>
      <c r="HKE247" s="99"/>
      <c r="HKF247" s="99"/>
      <c r="HKG247" s="93"/>
      <c r="HKH247" s="78"/>
      <c r="HKI247" s="79"/>
      <c r="HKJ247" s="55"/>
      <c r="HKK247" s="80"/>
      <c r="HKL247" s="80"/>
      <c r="HKM247" s="88"/>
      <c r="HKN247" s="97"/>
      <c r="HKO247" s="94"/>
      <c r="HKP247" s="90"/>
      <c r="HKQ247" s="91"/>
      <c r="HKR247" s="99"/>
      <c r="HKS247" s="99"/>
      <c r="HKT247" s="93"/>
      <c r="HKU247" s="78"/>
      <c r="HKV247" s="79"/>
      <c r="HKW247" s="55"/>
      <c r="HKX247" s="80"/>
      <c r="HKY247" s="80"/>
      <c r="HKZ247" s="88"/>
      <c r="HLA247" s="97"/>
      <c r="HLB247" s="94"/>
      <c r="HLC247" s="90"/>
      <c r="HLD247" s="91"/>
      <c r="HLE247" s="99"/>
      <c r="HLF247" s="99"/>
      <c r="HLG247" s="93"/>
      <c r="HLH247" s="78"/>
      <c r="HLI247" s="79"/>
      <c r="HLJ247" s="55"/>
      <c r="HLK247" s="80"/>
      <c r="HLL247" s="80"/>
      <c r="HLM247" s="88"/>
      <c r="HLN247" s="97"/>
      <c r="HLO247" s="94"/>
      <c r="HLP247" s="90"/>
      <c r="HLQ247" s="91"/>
      <c r="HLR247" s="99"/>
      <c r="HLS247" s="99"/>
      <c r="HLT247" s="93"/>
      <c r="HLU247" s="78"/>
      <c r="HLV247" s="79"/>
      <c r="HLW247" s="55"/>
      <c r="HLX247" s="80"/>
      <c r="HLY247" s="80"/>
      <c r="HLZ247" s="88"/>
      <c r="HMA247" s="97"/>
      <c r="HMB247" s="94"/>
      <c r="HMC247" s="90"/>
      <c r="HMD247" s="91"/>
      <c r="HME247" s="99"/>
      <c r="HMF247" s="99"/>
      <c r="HMG247" s="93"/>
      <c r="HMH247" s="78"/>
      <c r="HMI247" s="79"/>
      <c r="HMJ247" s="55"/>
      <c r="HMK247" s="80"/>
      <c r="HML247" s="80"/>
      <c r="HMM247" s="88"/>
      <c r="HMN247" s="97"/>
      <c r="HMO247" s="94"/>
      <c r="HMP247" s="90"/>
      <c r="HMQ247" s="91"/>
      <c r="HMR247" s="99"/>
      <c r="HMS247" s="99"/>
      <c r="HMT247" s="93"/>
      <c r="HMU247" s="78"/>
      <c r="HMV247" s="79"/>
      <c r="HMW247" s="55"/>
      <c r="HMX247" s="80"/>
      <c r="HMY247" s="80"/>
      <c r="HMZ247" s="88"/>
      <c r="HNA247" s="97"/>
      <c r="HNB247" s="94"/>
      <c r="HNC247" s="90"/>
      <c r="HND247" s="91"/>
      <c r="HNE247" s="99"/>
      <c r="HNF247" s="99"/>
      <c r="HNG247" s="93"/>
      <c r="HNH247" s="78"/>
      <c r="HNI247" s="79"/>
      <c r="HNJ247" s="55"/>
      <c r="HNK247" s="80"/>
      <c r="HNL247" s="80"/>
      <c r="HNM247" s="88"/>
      <c r="HNN247" s="97"/>
      <c r="HNO247" s="94"/>
      <c r="HNP247" s="90"/>
      <c r="HNQ247" s="91"/>
      <c r="HNR247" s="99"/>
      <c r="HNS247" s="99"/>
      <c r="HNT247" s="93"/>
      <c r="HNU247" s="78"/>
      <c r="HNV247" s="79"/>
      <c r="HNW247" s="55"/>
      <c r="HNX247" s="80"/>
      <c r="HNY247" s="80"/>
      <c r="HNZ247" s="88"/>
      <c r="HOA247" s="97"/>
      <c r="HOB247" s="94"/>
      <c r="HOC247" s="90"/>
      <c r="HOD247" s="91"/>
      <c r="HOE247" s="99"/>
      <c r="HOF247" s="99"/>
      <c r="HOG247" s="93"/>
      <c r="HOH247" s="78"/>
      <c r="HOI247" s="79"/>
      <c r="HOJ247" s="55"/>
      <c r="HOK247" s="80"/>
      <c r="HOL247" s="80"/>
      <c r="HOM247" s="88"/>
      <c r="HON247" s="97"/>
      <c r="HOO247" s="94"/>
      <c r="HOP247" s="90"/>
      <c r="HOQ247" s="91"/>
      <c r="HOR247" s="99"/>
      <c r="HOS247" s="99"/>
      <c r="HOT247" s="93"/>
      <c r="HOU247" s="78"/>
      <c r="HOV247" s="79"/>
      <c r="HOW247" s="55"/>
      <c r="HOX247" s="80"/>
      <c r="HOY247" s="80"/>
      <c r="HOZ247" s="88"/>
      <c r="HPA247" s="97"/>
      <c r="HPB247" s="94"/>
      <c r="HPC247" s="90"/>
      <c r="HPD247" s="91"/>
      <c r="HPE247" s="99"/>
      <c r="HPF247" s="99"/>
      <c r="HPG247" s="93"/>
      <c r="HPH247" s="78"/>
      <c r="HPI247" s="79"/>
      <c r="HPJ247" s="55"/>
      <c r="HPK247" s="80"/>
      <c r="HPL247" s="80"/>
      <c r="HPM247" s="88"/>
      <c r="HPN247" s="97"/>
      <c r="HPO247" s="94"/>
      <c r="HPP247" s="90"/>
      <c r="HPQ247" s="91"/>
      <c r="HPR247" s="99"/>
      <c r="HPS247" s="99"/>
      <c r="HPT247" s="93"/>
      <c r="HPU247" s="78"/>
      <c r="HPV247" s="79"/>
      <c r="HPW247" s="55"/>
      <c r="HPX247" s="80"/>
      <c r="HPY247" s="80"/>
      <c r="HPZ247" s="88"/>
      <c r="HQA247" s="97"/>
      <c r="HQB247" s="94"/>
      <c r="HQC247" s="90"/>
      <c r="HQD247" s="91"/>
      <c r="HQE247" s="99"/>
      <c r="HQF247" s="99"/>
      <c r="HQG247" s="93"/>
      <c r="HQH247" s="78"/>
      <c r="HQI247" s="79"/>
      <c r="HQJ247" s="55"/>
      <c r="HQK247" s="80"/>
      <c r="HQL247" s="80"/>
      <c r="HQM247" s="88"/>
      <c r="HQN247" s="97"/>
      <c r="HQO247" s="94"/>
      <c r="HQP247" s="90"/>
      <c r="HQQ247" s="91"/>
      <c r="HQR247" s="99"/>
      <c r="HQS247" s="99"/>
      <c r="HQT247" s="93"/>
      <c r="HQU247" s="78"/>
      <c r="HQV247" s="79"/>
      <c r="HQW247" s="55"/>
      <c r="HQX247" s="80"/>
      <c r="HQY247" s="80"/>
      <c r="HQZ247" s="88"/>
      <c r="HRA247" s="97"/>
      <c r="HRB247" s="94"/>
      <c r="HRC247" s="90"/>
      <c r="HRD247" s="91"/>
      <c r="HRE247" s="99"/>
      <c r="HRF247" s="99"/>
      <c r="HRG247" s="93"/>
      <c r="HRH247" s="78"/>
      <c r="HRI247" s="79"/>
      <c r="HRJ247" s="55"/>
      <c r="HRK247" s="80"/>
      <c r="HRL247" s="80"/>
      <c r="HRM247" s="88"/>
      <c r="HRN247" s="97"/>
      <c r="HRO247" s="94"/>
      <c r="HRP247" s="90"/>
      <c r="HRQ247" s="91"/>
      <c r="HRR247" s="99"/>
      <c r="HRS247" s="99"/>
      <c r="HRT247" s="93"/>
      <c r="HRU247" s="78"/>
      <c r="HRV247" s="79"/>
      <c r="HRW247" s="55"/>
      <c r="HRX247" s="80"/>
      <c r="HRY247" s="80"/>
      <c r="HRZ247" s="88"/>
      <c r="HSA247" s="97"/>
      <c r="HSB247" s="94"/>
      <c r="HSC247" s="90"/>
      <c r="HSD247" s="91"/>
      <c r="HSE247" s="99"/>
      <c r="HSF247" s="99"/>
      <c r="HSG247" s="93"/>
      <c r="HSH247" s="78"/>
      <c r="HSI247" s="79"/>
      <c r="HSJ247" s="55"/>
      <c r="HSK247" s="80"/>
      <c r="HSL247" s="80"/>
      <c r="HSM247" s="88"/>
      <c r="HSN247" s="97"/>
      <c r="HSO247" s="94"/>
      <c r="HSP247" s="90"/>
      <c r="HSQ247" s="91"/>
      <c r="HSR247" s="99"/>
      <c r="HSS247" s="99"/>
      <c r="HST247" s="93"/>
      <c r="HSU247" s="78"/>
      <c r="HSV247" s="79"/>
      <c r="HSW247" s="55"/>
      <c r="HSX247" s="80"/>
      <c r="HSY247" s="80"/>
      <c r="HSZ247" s="88"/>
      <c r="HTA247" s="97"/>
      <c r="HTB247" s="94"/>
      <c r="HTC247" s="90"/>
      <c r="HTD247" s="91"/>
      <c r="HTE247" s="99"/>
      <c r="HTF247" s="99"/>
      <c r="HTG247" s="93"/>
      <c r="HTH247" s="78"/>
      <c r="HTI247" s="79"/>
      <c r="HTJ247" s="55"/>
      <c r="HTK247" s="80"/>
      <c r="HTL247" s="80"/>
      <c r="HTM247" s="88"/>
      <c r="HTN247" s="97"/>
      <c r="HTO247" s="94"/>
      <c r="HTP247" s="90"/>
      <c r="HTQ247" s="91"/>
      <c r="HTR247" s="99"/>
      <c r="HTS247" s="99"/>
      <c r="HTT247" s="93"/>
      <c r="HTU247" s="78"/>
      <c r="HTV247" s="79"/>
      <c r="HTW247" s="55"/>
      <c r="HTX247" s="80"/>
      <c r="HTY247" s="80"/>
      <c r="HTZ247" s="88"/>
      <c r="HUA247" s="97"/>
      <c r="HUB247" s="94"/>
      <c r="HUC247" s="90"/>
      <c r="HUD247" s="91"/>
      <c r="HUE247" s="99"/>
      <c r="HUF247" s="99"/>
      <c r="HUG247" s="93"/>
      <c r="HUH247" s="78"/>
      <c r="HUI247" s="79"/>
      <c r="HUJ247" s="55"/>
      <c r="HUK247" s="80"/>
      <c r="HUL247" s="80"/>
      <c r="HUM247" s="88"/>
      <c r="HUN247" s="97"/>
      <c r="HUO247" s="94"/>
      <c r="HUP247" s="90"/>
      <c r="HUQ247" s="91"/>
      <c r="HUR247" s="99"/>
      <c r="HUS247" s="99"/>
      <c r="HUT247" s="93"/>
      <c r="HUU247" s="78"/>
      <c r="HUV247" s="79"/>
      <c r="HUW247" s="55"/>
      <c r="HUX247" s="80"/>
      <c r="HUY247" s="80"/>
      <c r="HUZ247" s="88"/>
      <c r="HVA247" s="97"/>
      <c r="HVB247" s="94"/>
      <c r="HVC247" s="90"/>
      <c r="HVD247" s="91"/>
      <c r="HVE247" s="99"/>
      <c r="HVF247" s="99"/>
      <c r="HVG247" s="93"/>
      <c r="HVH247" s="78"/>
      <c r="HVI247" s="79"/>
      <c r="HVJ247" s="55"/>
      <c r="HVK247" s="80"/>
      <c r="HVL247" s="80"/>
      <c r="HVM247" s="88"/>
      <c r="HVN247" s="97"/>
      <c r="HVO247" s="94"/>
      <c r="HVP247" s="90"/>
      <c r="HVQ247" s="91"/>
      <c r="HVR247" s="99"/>
      <c r="HVS247" s="99"/>
      <c r="HVT247" s="93"/>
      <c r="HVU247" s="78"/>
      <c r="HVV247" s="79"/>
      <c r="HVW247" s="55"/>
      <c r="HVX247" s="80"/>
      <c r="HVY247" s="80"/>
      <c r="HVZ247" s="88"/>
      <c r="HWA247" s="97"/>
      <c r="HWB247" s="94"/>
      <c r="HWC247" s="90"/>
      <c r="HWD247" s="91"/>
      <c r="HWE247" s="99"/>
      <c r="HWF247" s="99"/>
      <c r="HWG247" s="93"/>
      <c r="HWH247" s="78"/>
      <c r="HWI247" s="79"/>
      <c r="HWJ247" s="55"/>
      <c r="HWK247" s="80"/>
      <c r="HWL247" s="80"/>
      <c r="HWM247" s="88"/>
      <c r="HWN247" s="97"/>
      <c r="HWO247" s="94"/>
      <c r="HWP247" s="90"/>
      <c r="HWQ247" s="91"/>
      <c r="HWR247" s="99"/>
      <c r="HWS247" s="99"/>
      <c r="HWT247" s="93"/>
      <c r="HWU247" s="78"/>
      <c r="HWV247" s="79"/>
      <c r="HWW247" s="55"/>
      <c r="HWX247" s="80"/>
      <c r="HWY247" s="80"/>
      <c r="HWZ247" s="88"/>
      <c r="HXA247" s="97"/>
      <c r="HXB247" s="94"/>
      <c r="HXC247" s="90"/>
      <c r="HXD247" s="91"/>
      <c r="HXE247" s="99"/>
      <c r="HXF247" s="99"/>
      <c r="HXG247" s="93"/>
      <c r="HXH247" s="78"/>
      <c r="HXI247" s="79"/>
      <c r="HXJ247" s="55"/>
      <c r="HXK247" s="80"/>
      <c r="HXL247" s="80"/>
      <c r="HXM247" s="88"/>
      <c r="HXN247" s="97"/>
      <c r="HXO247" s="94"/>
      <c r="HXP247" s="90"/>
      <c r="HXQ247" s="91"/>
      <c r="HXR247" s="99"/>
      <c r="HXS247" s="99"/>
      <c r="HXT247" s="93"/>
      <c r="HXU247" s="78"/>
      <c r="HXV247" s="79"/>
      <c r="HXW247" s="55"/>
      <c r="HXX247" s="80"/>
      <c r="HXY247" s="80"/>
      <c r="HXZ247" s="88"/>
      <c r="HYA247" s="97"/>
      <c r="HYB247" s="94"/>
      <c r="HYC247" s="90"/>
      <c r="HYD247" s="91"/>
      <c r="HYE247" s="99"/>
      <c r="HYF247" s="99"/>
      <c r="HYG247" s="93"/>
      <c r="HYH247" s="78"/>
      <c r="HYI247" s="79"/>
      <c r="HYJ247" s="55"/>
      <c r="HYK247" s="80"/>
      <c r="HYL247" s="80"/>
      <c r="HYM247" s="88"/>
      <c r="HYN247" s="97"/>
      <c r="HYO247" s="94"/>
      <c r="HYP247" s="90"/>
      <c r="HYQ247" s="91"/>
      <c r="HYR247" s="99"/>
      <c r="HYS247" s="99"/>
      <c r="HYT247" s="93"/>
      <c r="HYU247" s="78"/>
      <c r="HYV247" s="79"/>
      <c r="HYW247" s="55"/>
      <c r="HYX247" s="80"/>
      <c r="HYY247" s="80"/>
      <c r="HYZ247" s="88"/>
      <c r="HZA247" s="97"/>
      <c r="HZB247" s="94"/>
      <c r="HZC247" s="90"/>
      <c r="HZD247" s="91"/>
      <c r="HZE247" s="99"/>
      <c r="HZF247" s="99"/>
      <c r="HZG247" s="93"/>
      <c r="HZH247" s="78"/>
      <c r="HZI247" s="79"/>
      <c r="HZJ247" s="55"/>
      <c r="HZK247" s="80"/>
      <c r="HZL247" s="80"/>
      <c r="HZM247" s="88"/>
      <c r="HZN247" s="97"/>
      <c r="HZO247" s="94"/>
      <c r="HZP247" s="90"/>
      <c r="HZQ247" s="91"/>
      <c r="HZR247" s="99"/>
      <c r="HZS247" s="99"/>
      <c r="HZT247" s="93"/>
      <c r="HZU247" s="78"/>
      <c r="HZV247" s="79"/>
      <c r="HZW247" s="55"/>
      <c r="HZX247" s="80"/>
      <c r="HZY247" s="80"/>
      <c r="HZZ247" s="88"/>
      <c r="IAA247" s="97"/>
      <c r="IAB247" s="94"/>
      <c r="IAC247" s="90"/>
      <c r="IAD247" s="91"/>
      <c r="IAE247" s="99"/>
      <c r="IAF247" s="99"/>
      <c r="IAG247" s="93"/>
      <c r="IAH247" s="78"/>
      <c r="IAI247" s="79"/>
      <c r="IAJ247" s="55"/>
      <c r="IAK247" s="80"/>
      <c r="IAL247" s="80"/>
      <c r="IAM247" s="88"/>
      <c r="IAN247" s="97"/>
      <c r="IAO247" s="94"/>
      <c r="IAP247" s="90"/>
      <c r="IAQ247" s="91"/>
      <c r="IAR247" s="99"/>
      <c r="IAS247" s="99"/>
      <c r="IAT247" s="93"/>
      <c r="IAU247" s="78"/>
      <c r="IAV247" s="79"/>
      <c r="IAW247" s="55"/>
      <c r="IAX247" s="80"/>
      <c r="IAY247" s="80"/>
      <c r="IAZ247" s="88"/>
      <c r="IBA247" s="97"/>
      <c r="IBB247" s="94"/>
      <c r="IBC247" s="90"/>
      <c r="IBD247" s="91"/>
      <c r="IBE247" s="99"/>
      <c r="IBF247" s="99"/>
      <c r="IBG247" s="93"/>
      <c r="IBH247" s="78"/>
      <c r="IBI247" s="79"/>
      <c r="IBJ247" s="55"/>
      <c r="IBK247" s="80"/>
      <c r="IBL247" s="80"/>
      <c r="IBM247" s="88"/>
      <c r="IBN247" s="97"/>
      <c r="IBO247" s="94"/>
      <c r="IBP247" s="90"/>
      <c r="IBQ247" s="91"/>
      <c r="IBR247" s="99"/>
      <c r="IBS247" s="99"/>
      <c r="IBT247" s="93"/>
      <c r="IBU247" s="78"/>
      <c r="IBV247" s="79"/>
      <c r="IBW247" s="55"/>
      <c r="IBX247" s="80"/>
      <c r="IBY247" s="80"/>
      <c r="IBZ247" s="88"/>
      <c r="ICA247" s="97"/>
      <c r="ICB247" s="94"/>
      <c r="ICC247" s="90"/>
      <c r="ICD247" s="91"/>
      <c r="ICE247" s="99"/>
      <c r="ICF247" s="99"/>
      <c r="ICG247" s="93"/>
      <c r="ICH247" s="78"/>
      <c r="ICI247" s="79"/>
      <c r="ICJ247" s="55"/>
      <c r="ICK247" s="80"/>
      <c r="ICL247" s="80"/>
      <c r="ICM247" s="88"/>
      <c r="ICN247" s="97"/>
      <c r="ICO247" s="94"/>
      <c r="ICP247" s="90"/>
      <c r="ICQ247" s="91"/>
      <c r="ICR247" s="99"/>
      <c r="ICS247" s="99"/>
      <c r="ICT247" s="93"/>
      <c r="ICU247" s="78"/>
      <c r="ICV247" s="79"/>
      <c r="ICW247" s="55"/>
      <c r="ICX247" s="80"/>
      <c r="ICY247" s="80"/>
      <c r="ICZ247" s="88"/>
      <c r="IDA247" s="97"/>
      <c r="IDB247" s="94"/>
      <c r="IDC247" s="90"/>
      <c r="IDD247" s="91"/>
      <c r="IDE247" s="99"/>
      <c r="IDF247" s="99"/>
      <c r="IDG247" s="93"/>
      <c r="IDH247" s="78"/>
      <c r="IDI247" s="79"/>
      <c r="IDJ247" s="55"/>
      <c r="IDK247" s="80"/>
      <c r="IDL247" s="80"/>
      <c r="IDM247" s="88"/>
      <c r="IDN247" s="97"/>
      <c r="IDO247" s="94"/>
      <c r="IDP247" s="90"/>
      <c r="IDQ247" s="91"/>
      <c r="IDR247" s="99"/>
      <c r="IDS247" s="99"/>
      <c r="IDT247" s="93"/>
      <c r="IDU247" s="78"/>
      <c r="IDV247" s="79"/>
      <c r="IDW247" s="55"/>
      <c r="IDX247" s="80"/>
      <c r="IDY247" s="80"/>
      <c r="IDZ247" s="88"/>
      <c r="IEA247" s="97"/>
      <c r="IEB247" s="94"/>
      <c r="IEC247" s="90"/>
      <c r="IED247" s="91"/>
      <c r="IEE247" s="99"/>
      <c r="IEF247" s="99"/>
      <c r="IEG247" s="93"/>
      <c r="IEH247" s="78"/>
      <c r="IEI247" s="79"/>
      <c r="IEJ247" s="55"/>
      <c r="IEK247" s="80"/>
      <c r="IEL247" s="80"/>
      <c r="IEM247" s="88"/>
      <c r="IEN247" s="97"/>
      <c r="IEO247" s="94"/>
      <c r="IEP247" s="90"/>
      <c r="IEQ247" s="91"/>
      <c r="IER247" s="99"/>
      <c r="IES247" s="99"/>
      <c r="IET247" s="93"/>
      <c r="IEU247" s="78"/>
      <c r="IEV247" s="79"/>
      <c r="IEW247" s="55"/>
      <c r="IEX247" s="80"/>
      <c r="IEY247" s="80"/>
      <c r="IEZ247" s="88"/>
      <c r="IFA247" s="97"/>
      <c r="IFB247" s="94"/>
      <c r="IFC247" s="90"/>
      <c r="IFD247" s="91"/>
      <c r="IFE247" s="99"/>
      <c r="IFF247" s="99"/>
      <c r="IFG247" s="93"/>
      <c r="IFH247" s="78"/>
      <c r="IFI247" s="79"/>
      <c r="IFJ247" s="55"/>
      <c r="IFK247" s="80"/>
      <c r="IFL247" s="80"/>
      <c r="IFM247" s="88"/>
      <c r="IFN247" s="97"/>
      <c r="IFO247" s="94"/>
      <c r="IFP247" s="90"/>
      <c r="IFQ247" s="91"/>
      <c r="IFR247" s="99"/>
      <c r="IFS247" s="99"/>
      <c r="IFT247" s="93"/>
      <c r="IFU247" s="78"/>
      <c r="IFV247" s="79"/>
      <c r="IFW247" s="55"/>
      <c r="IFX247" s="80"/>
      <c r="IFY247" s="80"/>
      <c r="IFZ247" s="88"/>
      <c r="IGA247" s="97"/>
      <c r="IGB247" s="94"/>
      <c r="IGC247" s="90"/>
      <c r="IGD247" s="91"/>
      <c r="IGE247" s="99"/>
      <c r="IGF247" s="99"/>
      <c r="IGG247" s="93"/>
      <c r="IGH247" s="78"/>
      <c r="IGI247" s="79"/>
      <c r="IGJ247" s="55"/>
      <c r="IGK247" s="80"/>
      <c r="IGL247" s="80"/>
      <c r="IGM247" s="88"/>
      <c r="IGN247" s="97"/>
      <c r="IGO247" s="94"/>
      <c r="IGP247" s="90"/>
      <c r="IGQ247" s="91"/>
      <c r="IGR247" s="99"/>
      <c r="IGS247" s="99"/>
      <c r="IGT247" s="93"/>
      <c r="IGU247" s="78"/>
      <c r="IGV247" s="79"/>
      <c r="IGW247" s="55"/>
      <c r="IGX247" s="80"/>
      <c r="IGY247" s="80"/>
      <c r="IGZ247" s="88"/>
      <c r="IHA247" s="97"/>
      <c r="IHB247" s="94"/>
      <c r="IHC247" s="90"/>
      <c r="IHD247" s="91"/>
      <c r="IHE247" s="99"/>
      <c r="IHF247" s="99"/>
      <c r="IHG247" s="93"/>
      <c r="IHH247" s="78"/>
      <c r="IHI247" s="79"/>
      <c r="IHJ247" s="55"/>
      <c r="IHK247" s="80"/>
      <c r="IHL247" s="80"/>
      <c r="IHM247" s="88"/>
      <c r="IHN247" s="97"/>
      <c r="IHO247" s="94"/>
      <c r="IHP247" s="90"/>
      <c r="IHQ247" s="91"/>
      <c r="IHR247" s="99"/>
      <c r="IHS247" s="99"/>
      <c r="IHT247" s="93"/>
      <c r="IHU247" s="78"/>
      <c r="IHV247" s="79"/>
      <c r="IHW247" s="55"/>
      <c r="IHX247" s="80"/>
      <c r="IHY247" s="80"/>
      <c r="IHZ247" s="88"/>
      <c r="IIA247" s="97"/>
      <c r="IIB247" s="94"/>
      <c r="IIC247" s="90"/>
      <c r="IID247" s="91"/>
      <c r="IIE247" s="99"/>
      <c r="IIF247" s="99"/>
      <c r="IIG247" s="93"/>
      <c r="IIH247" s="78"/>
      <c r="III247" s="79"/>
      <c r="IIJ247" s="55"/>
      <c r="IIK247" s="80"/>
      <c r="IIL247" s="80"/>
      <c r="IIM247" s="88"/>
      <c r="IIN247" s="97"/>
      <c r="IIO247" s="94"/>
      <c r="IIP247" s="90"/>
      <c r="IIQ247" s="91"/>
      <c r="IIR247" s="99"/>
      <c r="IIS247" s="99"/>
      <c r="IIT247" s="93"/>
      <c r="IIU247" s="78"/>
      <c r="IIV247" s="79"/>
      <c r="IIW247" s="55"/>
      <c r="IIX247" s="80"/>
      <c r="IIY247" s="80"/>
      <c r="IIZ247" s="88"/>
      <c r="IJA247" s="97"/>
      <c r="IJB247" s="94"/>
      <c r="IJC247" s="90"/>
      <c r="IJD247" s="91"/>
      <c r="IJE247" s="99"/>
      <c r="IJF247" s="99"/>
      <c r="IJG247" s="93"/>
      <c r="IJH247" s="78"/>
      <c r="IJI247" s="79"/>
      <c r="IJJ247" s="55"/>
      <c r="IJK247" s="80"/>
      <c r="IJL247" s="80"/>
      <c r="IJM247" s="88"/>
      <c r="IJN247" s="97"/>
      <c r="IJO247" s="94"/>
      <c r="IJP247" s="90"/>
      <c r="IJQ247" s="91"/>
      <c r="IJR247" s="99"/>
      <c r="IJS247" s="99"/>
      <c r="IJT247" s="93"/>
      <c r="IJU247" s="78"/>
      <c r="IJV247" s="79"/>
      <c r="IJW247" s="55"/>
      <c r="IJX247" s="80"/>
      <c r="IJY247" s="80"/>
      <c r="IJZ247" s="88"/>
      <c r="IKA247" s="97"/>
      <c r="IKB247" s="94"/>
      <c r="IKC247" s="90"/>
      <c r="IKD247" s="91"/>
      <c r="IKE247" s="99"/>
      <c r="IKF247" s="99"/>
      <c r="IKG247" s="93"/>
      <c r="IKH247" s="78"/>
      <c r="IKI247" s="79"/>
      <c r="IKJ247" s="55"/>
      <c r="IKK247" s="80"/>
      <c r="IKL247" s="80"/>
      <c r="IKM247" s="88"/>
      <c r="IKN247" s="97"/>
      <c r="IKO247" s="94"/>
      <c r="IKP247" s="90"/>
      <c r="IKQ247" s="91"/>
      <c r="IKR247" s="99"/>
      <c r="IKS247" s="99"/>
      <c r="IKT247" s="93"/>
      <c r="IKU247" s="78"/>
      <c r="IKV247" s="79"/>
      <c r="IKW247" s="55"/>
      <c r="IKX247" s="80"/>
      <c r="IKY247" s="80"/>
      <c r="IKZ247" s="88"/>
      <c r="ILA247" s="97"/>
      <c r="ILB247" s="94"/>
      <c r="ILC247" s="90"/>
      <c r="ILD247" s="91"/>
      <c r="ILE247" s="99"/>
      <c r="ILF247" s="99"/>
      <c r="ILG247" s="93"/>
      <c r="ILH247" s="78"/>
      <c r="ILI247" s="79"/>
      <c r="ILJ247" s="55"/>
      <c r="ILK247" s="80"/>
      <c r="ILL247" s="80"/>
      <c r="ILM247" s="88"/>
      <c r="ILN247" s="97"/>
      <c r="ILO247" s="94"/>
      <c r="ILP247" s="90"/>
      <c r="ILQ247" s="91"/>
      <c r="ILR247" s="99"/>
      <c r="ILS247" s="99"/>
      <c r="ILT247" s="93"/>
      <c r="ILU247" s="78"/>
      <c r="ILV247" s="79"/>
      <c r="ILW247" s="55"/>
      <c r="ILX247" s="80"/>
      <c r="ILY247" s="80"/>
      <c r="ILZ247" s="88"/>
      <c r="IMA247" s="97"/>
      <c r="IMB247" s="94"/>
      <c r="IMC247" s="90"/>
      <c r="IMD247" s="91"/>
      <c r="IME247" s="99"/>
      <c r="IMF247" s="99"/>
      <c r="IMG247" s="93"/>
      <c r="IMH247" s="78"/>
      <c r="IMI247" s="79"/>
      <c r="IMJ247" s="55"/>
      <c r="IMK247" s="80"/>
      <c r="IML247" s="80"/>
      <c r="IMM247" s="88"/>
      <c r="IMN247" s="97"/>
      <c r="IMO247" s="94"/>
      <c r="IMP247" s="90"/>
      <c r="IMQ247" s="91"/>
      <c r="IMR247" s="99"/>
      <c r="IMS247" s="99"/>
      <c r="IMT247" s="93"/>
      <c r="IMU247" s="78"/>
      <c r="IMV247" s="79"/>
      <c r="IMW247" s="55"/>
      <c r="IMX247" s="80"/>
      <c r="IMY247" s="80"/>
      <c r="IMZ247" s="88"/>
      <c r="INA247" s="97"/>
      <c r="INB247" s="94"/>
      <c r="INC247" s="90"/>
      <c r="IND247" s="91"/>
      <c r="INE247" s="99"/>
      <c r="INF247" s="99"/>
      <c r="ING247" s="93"/>
      <c r="INH247" s="78"/>
      <c r="INI247" s="79"/>
      <c r="INJ247" s="55"/>
      <c r="INK247" s="80"/>
      <c r="INL247" s="80"/>
      <c r="INM247" s="88"/>
      <c r="INN247" s="97"/>
      <c r="INO247" s="94"/>
      <c r="INP247" s="90"/>
      <c r="INQ247" s="91"/>
      <c r="INR247" s="99"/>
      <c r="INS247" s="99"/>
      <c r="INT247" s="93"/>
      <c r="INU247" s="78"/>
      <c r="INV247" s="79"/>
      <c r="INW247" s="55"/>
      <c r="INX247" s="80"/>
      <c r="INY247" s="80"/>
      <c r="INZ247" s="88"/>
      <c r="IOA247" s="97"/>
      <c r="IOB247" s="94"/>
      <c r="IOC247" s="90"/>
      <c r="IOD247" s="91"/>
      <c r="IOE247" s="99"/>
      <c r="IOF247" s="99"/>
      <c r="IOG247" s="93"/>
      <c r="IOH247" s="78"/>
      <c r="IOI247" s="79"/>
      <c r="IOJ247" s="55"/>
      <c r="IOK247" s="80"/>
      <c r="IOL247" s="80"/>
      <c r="IOM247" s="88"/>
      <c r="ION247" s="97"/>
      <c r="IOO247" s="94"/>
      <c r="IOP247" s="90"/>
      <c r="IOQ247" s="91"/>
      <c r="IOR247" s="99"/>
      <c r="IOS247" s="99"/>
      <c r="IOT247" s="93"/>
      <c r="IOU247" s="78"/>
      <c r="IOV247" s="79"/>
      <c r="IOW247" s="55"/>
      <c r="IOX247" s="80"/>
      <c r="IOY247" s="80"/>
      <c r="IOZ247" s="88"/>
      <c r="IPA247" s="97"/>
      <c r="IPB247" s="94"/>
      <c r="IPC247" s="90"/>
      <c r="IPD247" s="91"/>
      <c r="IPE247" s="99"/>
      <c r="IPF247" s="99"/>
      <c r="IPG247" s="93"/>
      <c r="IPH247" s="78"/>
      <c r="IPI247" s="79"/>
      <c r="IPJ247" s="55"/>
      <c r="IPK247" s="80"/>
      <c r="IPL247" s="80"/>
      <c r="IPM247" s="88"/>
      <c r="IPN247" s="97"/>
      <c r="IPO247" s="94"/>
      <c r="IPP247" s="90"/>
      <c r="IPQ247" s="91"/>
      <c r="IPR247" s="99"/>
      <c r="IPS247" s="99"/>
      <c r="IPT247" s="93"/>
      <c r="IPU247" s="78"/>
      <c r="IPV247" s="79"/>
      <c r="IPW247" s="55"/>
      <c r="IPX247" s="80"/>
      <c r="IPY247" s="80"/>
      <c r="IPZ247" s="88"/>
      <c r="IQA247" s="97"/>
      <c r="IQB247" s="94"/>
      <c r="IQC247" s="90"/>
      <c r="IQD247" s="91"/>
      <c r="IQE247" s="99"/>
      <c r="IQF247" s="99"/>
      <c r="IQG247" s="93"/>
      <c r="IQH247" s="78"/>
      <c r="IQI247" s="79"/>
      <c r="IQJ247" s="55"/>
      <c r="IQK247" s="80"/>
      <c r="IQL247" s="80"/>
      <c r="IQM247" s="88"/>
      <c r="IQN247" s="97"/>
      <c r="IQO247" s="94"/>
      <c r="IQP247" s="90"/>
      <c r="IQQ247" s="91"/>
      <c r="IQR247" s="99"/>
      <c r="IQS247" s="99"/>
      <c r="IQT247" s="93"/>
      <c r="IQU247" s="78"/>
      <c r="IQV247" s="79"/>
      <c r="IQW247" s="55"/>
      <c r="IQX247" s="80"/>
      <c r="IQY247" s="80"/>
      <c r="IQZ247" s="88"/>
      <c r="IRA247" s="97"/>
      <c r="IRB247" s="94"/>
      <c r="IRC247" s="90"/>
      <c r="IRD247" s="91"/>
      <c r="IRE247" s="99"/>
      <c r="IRF247" s="99"/>
      <c r="IRG247" s="93"/>
      <c r="IRH247" s="78"/>
      <c r="IRI247" s="79"/>
      <c r="IRJ247" s="55"/>
      <c r="IRK247" s="80"/>
      <c r="IRL247" s="80"/>
      <c r="IRM247" s="88"/>
      <c r="IRN247" s="97"/>
      <c r="IRO247" s="94"/>
      <c r="IRP247" s="90"/>
      <c r="IRQ247" s="91"/>
      <c r="IRR247" s="99"/>
      <c r="IRS247" s="99"/>
      <c r="IRT247" s="93"/>
      <c r="IRU247" s="78"/>
      <c r="IRV247" s="79"/>
      <c r="IRW247" s="55"/>
      <c r="IRX247" s="80"/>
      <c r="IRY247" s="80"/>
      <c r="IRZ247" s="88"/>
      <c r="ISA247" s="97"/>
      <c r="ISB247" s="94"/>
      <c r="ISC247" s="90"/>
      <c r="ISD247" s="91"/>
      <c r="ISE247" s="99"/>
      <c r="ISF247" s="99"/>
      <c r="ISG247" s="93"/>
      <c r="ISH247" s="78"/>
      <c r="ISI247" s="79"/>
      <c r="ISJ247" s="55"/>
      <c r="ISK247" s="80"/>
      <c r="ISL247" s="80"/>
      <c r="ISM247" s="88"/>
      <c r="ISN247" s="97"/>
      <c r="ISO247" s="94"/>
      <c r="ISP247" s="90"/>
      <c r="ISQ247" s="91"/>
      <c r="ISR247" s="99"/>
      <c r="ISS247" s="99"/>
      <c r="IST247" s="93"/>
      <c r="ISU247" s="78"/>
      <c r="ISV247" s="79"/>
      <c r="ISW247" s="55"/>
      <c r="ISX247" s="80"/>
      <c r="ISY247" s="80"/>
      <c r="ISZ247" s="88"/>
      <c r="ITA247" s="97"/>
      <c r="ITB247" s="94"/>
      <c r="ITC247" s="90"/>
      <c r="ITD247" s="91"/>
      <c r="ITE247" s="99"/>
      <c r="ITF247" s="99"/>
      <c r="ITG247" s="93"/>
      <c r="ITH247" s="78"/>
      <c r="ITI247" s="79"/>
      <c r="ITJ247" s="55"/>
      <c r="ITK247" s="80"/>
      <c r="ITL247" s="80"/>
      <c r="ITM247" s="88"/>
      <c r="ITN247" s="97"/>
      <c r="ITO247" s="94"/>
      <c r="ITP247" s="90"/>
      <c r="ITQ247" s="91"/>
      <c r="ITR247" s="99"/>
      <c r="ITS247" s="99"/>
      <c r="ITT247" s="93"/>
      <c r="ITU247" s="78"/>
      <c r="ITV247" s="79"/>
      <c r="ITW247" s="55"/>
      <c r="ITX247" s="80"/>
      <c r="ITY247" s="80"/>
      <c r="ITZ247" s="88"/>
      <c r="IUA247" s="97"/>
      <c r="IUB247" s="94"/>
      <c r="IUC247" s="90"/>
      <c r="IUD247" s="91"/>
      <c r="IUE247" s="99"/>
      <c r="IUF247" s="99"/>
      <c r="IUG247" s="93"/>
      <c r="IUH247" s="78"/>
      <c r="IUI247" s="79"/>
      <c r="IUJ247" s="55"/>
      <c r="IUK247" s="80"/>
      <c r="IUL247" s="80"/>
      <c r="IUM247" s="88"/>
      <c r="IUN247" s="97"/>
      <c r="IUO247" s="94"/>
      <c r="IUP247" s="90"/>
      <c r="IUQ247" s="91"/>
      <c r="IUR247" s="99"/>
      <c r="IUS247" s="99"/>
      <c r="IUT247" s="93"/>
      <c r="IUU247" s="78"/>
      <c r="IUV247" s="79"/>
      <c r="IUW247" s="55"/>
      <c r="IUX247" s="80"/>
      <c r="IUY247" s="80"/>
      <c r="IUZ247" s="88"/>
      <c r="IVA247" s="97"/>
      <c r="IVB247" s="94"/>
      <c r="IVC247" s="90"/>
      <c r="IVD247" s="91"/>
      <c r="IVE247" s="99"/>
      <c r="IVF247" s="99"/>
      <c r="IVG247" s="93"/>
      <c r="IVH247" s="78"/>
      <c r="IVI247" s="79"/>
      <c r="IVJ247" s="55"/>
      <c r="IVK247" s="80"/>
      <c r="IVL247" s="80"/>
      <c r="IVM247" s="88"/>
      <c r="IVN247" s="97"/>
      <c r="IVO247" s="94"/>
      <c r="IVP247" s="90"/>
      <c r="IVQ247" s="91"/>
      <c r="IVR247" s="99"/>
      <c r="IVS247" s="99"/>
      <c r="IVT247" s="93"/>
      <c r="IVU247" s="78"/>
      <c r="IVV247" s="79"/>
      <c r="IVW247" s="55"/>
      <c r="IVX247" s="80"/>
      <c r="IVY247" s="80"/>
      <c r="IVZ247" s="88"/>
      <c r="IWA247" s="97"/>
      <c r="IWB247" s="94"/>
      <c r="IWC247" s="90"/>
      <c r="IWD247" s="91"/>
      <c r="IWE247" s="99"/>
      <c r="IWF247" s="99"/>
      <c r="IWG247" s="93"/>
      <c r="IWH247" s="78"/>
      <c r="IWI247" s="79"/>
      <c r="IWJ247" s="55"/>
      <c r="IWK247" s="80"/>
      <c r="IWL247" s="80"/>
      <c r="IWM247" s="88"/>
      <c r="IWN247" s="97"/>
      <c r="IWO247" s="94"/>
      <c r="IWP247" s="90"/>
      <c r="IWQ247" s="91"/>
      <c r="IWR247" s="99"/>
      <c r="IWS247" s="99"/>
      <c r="IWT247" s="93"/>
      <c r="IWU247" s="78"/>
      <c r="IWV247" s="79"/>
      <c r="IWW247" s="55"/>
      <c r="IWX247" s="80"/>
      <c r="IWY247" s="80"/>
      <c r="IWZ247" s="88"/>
      <c r="IXA247" s="97"/>
      <c r="IXB247" s="94"/>
      <c r="IXC247" s="90"/>
      <c r="IXD247" s="91"/>
      <c r="IXE247" s="99"/>
      <c r="IXF247" s="99"/>
      <c r="IXG247" s="93"/>
      <c r="IXH247" s="78"/>
      <c r="IXI247" s="79"/>
      <c r="IXJ247" s="55"/>
      <c r="IXK247" s="80"/>
      <c r="IXL247" s="80"/>
      <c r="IXM247" s="88"/>
      <c r="IXN247" s="97"/>
      <c r="IXO247" s="94"/>
      <c r="IXP247" s="90"/>
      <c r="IXQ247" s="91"/>
      <c r="IXR247" s="99"/>
      <c r="IXS247" s="99"/>
      <c r="IXT247" s="93"/>
      <c r="IXU247" s="78"/>
      <c r="IXV247" s="79"/>
      <c r="IXW247" s="55"/>
      <c r="IXX247" s="80"/>
      <c r="IXY247" s="80"/>
      <c r="IXZ247" s="88"/>
      <c r="IYA247" s="97"/>
      <c r="IYB247" s="94"/>
      <c r="IYC247" s="90"/>
      <c r="IYD247" s="91"/>
      <c r="IYE247" s="99"/>
      <c r="IYF247" s="99"/>
      <c r="IYG247" s="93"/>
      <c r="IYH247" s="78"/>
      <c r="IYI247" s="79"/>
      <c r="IYJ247" s="55"/>
      <c r="IYK247" s="80"/>
      <c r="IYL247" s="80"/>
      <c r="IYM247" s="88"/>
      <c r="IYN247" s="97"/>
      <c r="IYO247" s="94"/>
      <c r="IYP247" s="90"/>
      <c r="IYQ247" s="91"/>
      <c r="IYR247" s="99"/>
      <c r="IYS247" s="99"/>
      <c r="IYT247" s="93"/>
      <c r="IYU247" s="78"/>
      <c r="IYV247" s="79"/>
      <c r="IYW247" s="55"/>
      <c r="IYX247" s="80"/>
      <c r="IYY247" s="80"/>
      <c r="IYZ247" s="88"/>
      <c r="IZA247" s="97"/>
      <c r="IZB247" s="94"/>
      <c r="IZC247" s="90"/>
      <c r="IZD247" s="91"/>
      <c r="IZE247" s="99"/>
      <c r="IZF247" s="99"/>
      <c r="IZG247" s="93"/>
      <c r="IZH247" s="78"/>
      <c r="IZI247" s="79"/>
      <c r="IZJ247" s="55"/>
      <c r="IZK247" s="80"/>
      <c r="IZL247" s="80"/>
      <c r="IZM247" s="88"/>
      <c r="IZN247" s="97"/>
      <c r="IZO247" s="94"/>
      <c r="IZP247" s="90"/>
      <c r="IZQ247" s="91"/>
      <c r="IZR247" s="99"/>
      <c r="IZS247" s="99"/>
      <c r="IZT247" s="93"/>
      <c r="IZU247" s="78"/>
      <c r="IZV247" s="79"/>
      <c r="IZW247" s="55"/>
      <c r="IZX247" s="80"/>
      <c r="IZY247" s="80"/>
      <c r="IZZ247" s="88"/>
      <c r="JAA247" s="97"/>
      <c r="JAB247" s="94"/>
      <c r="JAC247" s="90"/>
      <c r="JAD247" s="91"/>
      <c r="JAE247" s="99"/>
      <c r="JAF247" s="99"/>
      <c r="JAG247" s="93"/>
      <c r="JAH247" s="78"/>
      <c r="JAI247" s="79"/>
      <c r="JAJ247" s="55"/>
      <c r="JAK247" s="80"/>
      <c r="JAL247" s="80"/>
      <c r="JAM247" s="88"/>
      <c r="JAN247" s="97"/>
      <c r="JAO247" s="94"/>
      <c r="JAP247" s="90"/>
      <c r="JAQ247" s="91"/>
      <c r="JAR247" s="99"/>
      <c r="JAS247" s="99"/>
      <c r="JAT247" s="93"/>
      <c r="JAU247" s="78"/>
      <c r="JAV247" s="79"/>
      <c r="JAW247" s="55"/>
      <c r="JAX247" s="80"/>
      <c r="JAY247" s="80"/>
      <c r="JAZ247" s="88"/>
      <c r="JBA247" s="97"/>
      <c r="JBB247" s="94"/>
      <c r="JBC247" s="90"/>
      <c r="JBD247" s="91"/>
      <c r="JBE247" s="99"/>
      <c r="JBF247" s="99"/>
      <c r="JBG247" s="93"/>
      <c r="JBH247" s="78"/>
      <c r="JBI247" s="79"/>
      <c r="JBJ247" s="55"/>
      <c r="JBK247" s="80"/>
      <c r="JBL247" s="80"/>
      <c r="JBM247" s="88"/>
      <c r="JBN247" s="97"/>
      <c r="JBO247" s="94"/>
      <c r="JBP247" s="90"/>
      <c r="JBQ247" s="91"/>
      <c r="JBR247" s="99"/>
      <c r="JBS247" s="99"/>
      <c r="JBT247" s="93"/>
      <c r="JBU247" s="78"/>
      <c r="JBV247" s="79"/>
      <c r="JBW247" s="55"/>
      <c r="JBX247" s="80"/>
      <c r="JBY247" s="80"/>
      <c r="JBZ247" s="88"/>
      <c r="JCA247" s="97"/>
      <c r="JCB247" s="94"/>
      <c r="JCC247" s="90"/>
      <c r="JCD247" s="91"/>
      <c r="JCE247" s="99"/>
      <c r="JCF247" s="99"/>
      <c r="JCG247" s="93"/>
      <c r="JCH247" s="78"/>
      <c r="JCI247" s="79"/>
      <c r="JCJ247" s="55"/>
      <c r="JCK247" s="80"/>
      <c r="JCL247" s="80"/>
      <c r="JCM247" s="88"/>
      <c r="JCN247" s="97"/>
      <c r="JCO247" s="94"/>
      <c r="JCP247" s="90"/>
      <c r="JCQ247" s="91"/>
      <c r="JCR247" s="99"/>
      <c r="JCS247" s="99"/>
      <c r="JCT247" s="93"/>
      <c r="JCU247" s="78"/>
      <c r="JCV247" s="79"/>
      <c r="JCW247" s="55"/>
      <c r="JCX247" s="80"/>
      <c r="JCY247" s="80"/>
      <c r="JCZ247" s="88"/>
      <c r="JDA247" s="97"/>
      <c r="JDB247" s="94"/>
      <c r="JDC247" s="90"/>
      <c r="JDD247" s="91"/>
      <c r="JDE247" s="99"/>
      <c r="JDF247" s="99"/>
      <c r="JDG247" s="93"/>
      <c r="JDH247" s="78"/>
      <c r="JDI247" s="79"/>
      <c r="JDJ247" s="55"/>
      <c r="JDK247" s="80"/>
      <c r="JDL247" s="80"/>
      <c r="JDM247" s="88"/>
      <c r="JDN247" s="97"/>
      <c r="JDO247" s="94"/>
      <c r="JDP247" s="90"/>
      <c r="JDQ247" s="91"/>
      <c r="JDR247" s="99"/>
      <c r="JDS247" s="99"/>
      <c r="JDT247" s="93"/>
      <c r="JDU247" s="78"/>
      <c r="JDV247" s="79"/>
      <c r="JDW247" s="55"/>
      <c r="JDX247" s="80"/>
      <c r="JDY247" s="80"/>
      <c r="JDZ247" s="88"/>
      <c r="JEA247" s="97"/>
      <c r="JEB247" s="94"/>
      <c r="JEC247" s="90"/>
      <c r="JED247" s="91"/>
      <c r="JEE247" s="99"/>
      <c r="JEF247" s="99"/>
      <c r="JEG247" s="93"/>
      <c r="JEH247" s="78"/>
      <c r="JEI247" s="79"/>
      <c r="JEJ247" s="55"/>
      <c r="JEK247" s="80"/>
      <c r="JEL247" s="80"/>
      <c r="JEM247" s="88"/>
      <c r="JEN247" s="97"/>
      <c r="JEO247" s="94"/>
      <c r="JEP247" s="90"/>
      <c r="JEQ247" s="91"/>
      <c r="JER247" s="99"/>
      <c r="JES247" s="99"/>
      <c r="JET247" s="93"/>
      <c r="JEU247" s="78"/>
      <c r="JEV247" s="79"/>
      <c r="JEW247" s="55"/>
      <c r="JEX247" s="80"/>
      <c r="JEY247" s="80"/>
      <c r="JEZ247" s="88"/>
      <c r="JFA247" s="97"/>
      <c r="JFB247" s="94"/>
      <c r="JFC247" s="90"/>
      <c r="JFD247" s="91"/>
      <c r="JFE247" s="99"/>
      <c r="JFF247" s="99"/>
      <c r="JFG247" s="93"/>
      <c r="JFH247" s="78"/>
      <c r="JFI247" s="79"/>
      <c r="JFJ247" s="55"/>
      <c r="JFK247" s="80"/>
      <c r="JFL247" s="80"/>
      <c r="JFM247" s="88"/>
      <c r="JFN247" s="97"/>
      <c r="JFO247" s="94"/>
      <c r="JFP247" s="90"/>
      <c r="JFQ247" s="91"/>
      <c r="JFR247" s="99"/>
      <c r="JFS247" s="99"/>
      <c r="JFT247" s="93"/>
      <c r="JFU247" s="78"/>
      <c r="JFV247" s="79"/>
      <c r="JFW247" s="55"/>
      <c r="JFX247" s="80"/>
      <c r="JFY247" s="80"/>
      <c r="JFZ247" s="88"/>
      <c r="JGA247" s="97"/>
      <c r="JGB247" s="94"/>
      <c r="JGC247" s="90"/>
      <c r="JGD247" s="91"/>
      <c r="JGE247" s="99"/>
      <c r="JGF247" s="99"/>
      <c r="JGG247" s="93"/>
      <c r="JGH247" s="78"/>
      <c r="JGI247" s="79"/>
      <c r="JGJ247" s="55"/>
      <c r="JGK247" s="80"/>
      <c r="JGL247" s="80"/>
      <c r="JGM247" s="88"/>
      <c r="JGN247" s="97"/>
      <c r="JGO247" s="94"/>
      <c r="JGP247" s="90"/>
      <c r="JGQ247" s="91"/>
      <c r="JGR247" s="99"/>
      <c r="JGS247" s="99"/>
      <c r="JGT247" s="93"/>
      <c r="JGU247" s="78"/>
      <c r="JGV247" s="79"/>
      <c r="JGW247" s="55"/>
      <c r="JGX247" s="80"/>
      <c r="JGY247" s="80"/>
      <c r="JGZ247" s="88"/>
      <c r="JHA247" s="97"/>
      <c r="JHB247" s="94"/>
      <c r="JHC247" s="90"/>
      <c r="JHD247" s="91"/>
      <c r="JHE247" s="99"/>
      <c r="JHF247" s="99"/>
      <c r="JHG247" s="93"/>
      <c r="JHH247" s="78"/>
      <c r="JHI247" s="79"/>
      <c r="JHJ247" s="55"/>
      <c r="JHK247" s="80"/>
      <c r="JHL247" s="80"/>
      <c r="JHM247" s="88"/>
      <c r="JHN247" s="97"/>
      <c r="JHO247" s="94"/>
      <c r="JHP247" s="90"/>
      <c r="JHQ247" s="91"/>
      <c r="JHR247" s="99"/>
      <c r="JHS247" s="99"/>
      <c r="JHT247" s="93"/>
      <c r="JHU247" s="78"/>
      <c r="JHV247" s="79"/>
      <c r="JHW247" s="55"/>
      <c r="JHX247" s="80"/>
      <c r="JHY247" s="80"/>
      <c r="JHZ247" s="88"/>
      <c r="JIA247" s="97"/>
      <c r="JIB247" s="94"/>
      <c r="JIC247" s="90"/>
      <c r="JID247" s="91"/>
      <c r="JIE247" s="99"/>
      <c r="JIF247" s="99"/>
      <c r="JIG247" s="93"/>
      <c r="JIH247" s="78"/>
      <c r="JII247" s="79"/>
      <c r="JIJ247" s="55"/>
      <c r="JIK247" s="80"/>
      <c r="JIL247" s="80"/>
      <c r="JIM247" s="88"/>
      <c r="JIN247" s="97"/>
      <c r="JIO247" s="94"/>
      <c r="JIP247" s="90"/>
      <c r="JIQ247" s="91"/>
      <c r="JIR247" s="99"/>
      <c r="JIS247" s="99"/>
      <c r="JIT247" s="93"/>
      <c r="JIU247" s="78"/>
      <c r="JIV247" s="79"/>
      <c r="JIW247" s="55"/>
      <c r="JIX247" s="80"/>
      <c r="JIY247" s="80"/>
      <c r="JIZ247" s="88"/>
      <c r="JJA247" s="97"/>
      <c r="JJB247" s="94"/>
      <c r="JJC247" s="90"/>
      <c r="JJD247" s="91"/>
      <c r="JJE247" s="99"/>
      <c r="JJF247" s="99"/>
      <c r="JJG247" s="93"/>
      <c r="JJH247" s="78"/>
      <c r="JJI247" s="79"/>
      <c r="JJJ247" s="55"/>
      <c r="JJK247" s="80"/>
      <c r="JJL247" s="80"/>
      <c r="JJM247" s="88"/>
      <c r="JJN247" s="97"/>
      <c r="JJO247" s="94"/>
      <c r="JJP247" s="90"/>
      <c r="JJQ247" s="91"/>
      <c r="JJR247" s="99"/>
      <c r="JJS247" s="99"/>
      <c r="JJT247" s="93"/>
      <c r="JJU247" s="78"/>
      <c r="JJV247" s="79"/>
      <c r="JJW247" s="55"/>
      <c r="JJX247" s="80"/>
      <c r="JJY247" s="80"/>
      <c r="JJZ247" s="88"/>
      <c r="JKA247" s="97"/>
      <c r="JKB247" s="94"/>
      <c r="JKC247" s="90"/>
      <c r="JKD247" s="91"/>
      <c r="JKE247" s="99"/>
      <c r="JKF247" s="99"/>
      <c r="JKG247" s="93"/>
      <c r="JKH247" s="78"/>
      <c r="JKI247" s="79"/>
      <c r="JKJ247" s="55"/>
      <c r="JKK247" s="80"/>
      <c r="JKL247" s="80"/>
      <c r="JKM247" s="88"/>
      <c r="JKN247" s="97"/>
      <c r="JKO247" s="94"/>
      <c r="JKP247" s="90"/>
      <c r="JKQ247" s="91"/>
      <c r="JKR247" s="99"/>
      <c r="JKS247" s="99"/>
      <c r="JKT247" s="93"/>
      <c r="JKU247" s="78"/>
      <c r="JKV247" s="79"/>
      <c r="JKW247" s="55"/>
      <c r="JKX247" s="80"/>
      <c r="JKY247" s="80"/>
      <c r="JKZ247" s="88"/>
      <c r="JLA247" s="97"/>
      <c r="JLB247" s="94"/>
      <c r="JLC247" s="90"/>
      <c r="JLD247" s="91"/>
      <c r="JLE247" s="99"/>
      <c r="JLF247" s="99"/>
      <c r="JLG247" s="93"/>
      <c r="JLH247" s="78"/>
      <c r="JLI247" s="79"/>
      <c r="JLJ247" s="55"/>
      <c r="JLK247" s="80"/>
      <c r="JLL247" s="80"/>
      <c r="JLM247" s="88"/>
      <c r="JLN247" s="97"/>
      <c r="JLO247" s="94"/>
      <c r="JLP247" s="90"/>
      <c r="JLQ247" s="91"/>
      <c r="JLR247" s="99"/>
      <c r="JLS247" s="99"/>
      <c r="JLT247" s="93"/>
      <c r="JLU247" s="78"/>
      <c r="JLV247" s="79"/>
      <c r="JLW247" s="55"/>
      <c r="JLX247" s="80"/>
      <c r="JLY247" s="80"/>
      <c r="JLZ247" s="88"/>
      <c r="JMA247" s="97"/>
      <c r="JMB247" s="94"/>
      <c r="JMC247" s="90"/>
      <c r="JMD247" s="91"/>
      <c r="JME247" s="99"/>
      <c r="JMF247" s="99"/>
      <c r="JMG247" s="93"/>
      <c r="JMH247" s="78"/>
      <c r="JMI247" s="79"/>
      <c r="JMJ247" s="55"/>
      <c r="JMK247" s="80"/>
      <c r="JML247" s="80"/>
      <c r="JMM247" s="88"/>
      <c r="JMN247" s="97"/>
      <c r="JMO247" s="94"/>
      <c r="JMP247" s="90"/>
      <c r="JMQ247" s="91"/>
      <c r="JMR247" s="99"/>
      <c r="JMS247" s="99"/>
      <c r="JMT247" s="93"/>
      <c r="JMU247" s="78"/>
      <c r="JMV247" s="79"/>
      <c r="JMW247" s="55"/>
      <c r="JMX247" s="80"/>
      <c r="JMY247" s="80"/>
      <c r="JMZ247" s="88"/>
      <c r="JNA247" s="97"/>
      <c r="JNB247" s="94"/>
      <c r="JNC247" s="90"/>
      <c r="JND247" s="91"/>
      <c r="JNE247" s="99"/>
      <c r="JNF247" s="99"/>
      <c r="JNG247" s="93"/>
      <c r="JNH247" s="78"/>
      <c r="JNI247" s="79"/>
      <c r="JNJ247" s="55"/>
      <c r="JNK247" s="80"/>
      <c r="JNL247" s="80"/>
      <c r="JNM247" s="88"/>
      <c r="JNN247" s="97"/>
      <c r="JNO247" s="94"/>
      <c r="JNP247" s="90"/>
      <c r="JNQ247" s="91"/>
      <c r="JNR247" s="99"/>
      <c r="JNS247" s="99"/>
      <c r="JNT247" s="93"/>
      <c r="JNU247" s="78"/>
      <c r="JNV247" s="79"/>
      <c r="JNW247" s="55"/>
      <c r="JNX247" s="80"/>
      <c r="JNY247" s="80"/>
      <c r="JNZ247" s="88"/>
      <c r="JOA247" s="97"/>
      <c r="JOB247" s="94"/>
      <c r="JOC247" s="90"/>
      <c r="JOD247" s="91"/>
      <c r="JOE247" s="99"/>
      <c r="JOF247" s="99"/>
      <c r="JOG247" s="93"/>
      <c r="JOH247" s="78"/>
      <c r="JOI247" s="79"/>
      <c r="JOJ247" s="55"/>
      <c r="JOK247" s="80"/>
      <c r="JOL247" s="80"/>
      <c r="JOM247" s="88"/>
      <c r="JON247" s="97"/>
      <c r="JOO247" s="94"/>
      <c r="JOP247" s="90"/>
      <c r="JOQ247" s="91"/>
      <c r="JOR247" s="99"/>
      <c r="JOS247" s="99"/>
      <c r="JOT247" s="93"/>
      <c r="JOU247" s="78"/>
      <c r="JOV247" s="79"/>
      <c r="JOW247" s="55"/>
      <c r="JOX247" s="80"/>
      <c r="JOY247" s="80"/>
      <c r="JOZ247" s="88"/>
      <c r="JPA247" s="97"/>
      <c r="JPB247" s="94"/>
      <c r="JPC247" s="90"/>
      <c r="JPD247" s="91"/>
      <c r="JPE247" s="99"/>
      <c r="JPF247" s="99"/>
      <c r="JPG247" s="93"/>
      <c r="JPH247" s="78"/>
      <c r="JPI247" s="79"/>
      <c r="JPJ247" s="55"/>
      <c r="JPK247" s="80"/>
      <c r="JPL247" s="80"/>
      <c r="JPM247" s="88"/>
      <c r="JPN247" s="97"/>
      <c r="JPO247" s="94"/>
      <c r="JPP247" s="90"/>
      <c r="JPQ247" s="91"/>
      <c r="JPR247" s="99"/>
      <c r="JPS247" s="99"/>
      <c r="JPT247" s="93"/>
      <c r="JPU247" s="78"/>
      <c r="JPV247" s="79"/>
      <c r="JPW247" s="55"/>
      <c r="JPX247" s="80"/>
      <c r="JPY247" s="80"/>
      <c r="JPZ247" s="88"/>
      <c r="JQA247" s="97"/>
      <c r="JQB247" s="94"/>
      <c r="JQC247" s="90"/>
      <c r="JQD247" s="91"/>
      <c r="JQE247" s="99"/>
      <c r="JQF247" s="99"/>
      <c r="JQG247" s="93"/>
      <c r="JQH247" s="78"/>
      <c r="JQI247" s="79"/>
      <c r="JQJ247" s="55"/>
      <c r="JQK247" s="80"/>
      <c r="JQL247" s="80"/>
      <c r="JQM247" s="88"/>
      <c r="JQN247" s="97"/>
      <c r="JQO247" s="94"/>
      <c r="JQP247" s="90"/>
      <c r="JQQ247" s="91"/>
      <c r="JQR247" s="99"/>
      <c r="JQS247" s="99"/>
      <c r="JQT247" s="93"/>
      <c r="JQU247" s="78"/>
      <c r="JQV247" s="79"/>
      <c r="JQW247" s="55"/>
      <c r="JQX247" s="80"/>
      <c r="JQY247" s="80"/>
      <c r="JQZ247" s="88"/>
      <c r="JRA247" s="97"/>
      <c r="JRB247" s="94"/>
      <c r="JRC247" s="90"/>
      <c r="JRD247" s="91"/>
      <c r="JRE247" s="99"/>
      <c r="JRF247" s="99"/>
      <c r="JRG247" s="93"/>
      <c r="JRH247" s="78"/>
      <c r="JRI247" s="79"/>
      <c r="JRJ247" s="55"/>
      <c r="JRK247" s="80"/>
      <c r="JRL247" s="80"/>
      <c r="JRM247" s="88"/>
      <c r="JRN247" s="97"/>
      <c r="JRO247" s="94"/>
      <c r="JRP247" s="90"/>
      <c r="JRQ247" s="91"/>
      <c r="JRR247" s="99"/>
      <c r="JRS247" s="99"/>
      <c r="JRT247" s="93"/>
      <c r="JRU247" s="78"/>
      <c r="JRV247" s="79"/>
      <c r="JRW247" s="55"/>
      <c r="JRX247" s="80"/>
      <c r="JRY247" s="80"/>
      <c r="JRZ247" s="88"/>
      <c r="JSA247" s="97"/>
      <c r="JSB247" s="94"/>
      <c r="JSC247" s="90"/>
      <c r="JSD247" s="91"/>
      <c r="JSE247" s="99"/>
      <c r="JSF247" s="99"/>
      <c r="JSG247" s="93"/>
      <c r="JSH247" s="78"/>
      <c r="JSI247" s="79"/>
      <c r="JSJ247" s="55"/>
      <c r="JSK247" s="80"/>
      <c r="JSL247" s="80"/>
      <c r="JSM247" s="88"/>
      <c r="JSN247" s="97"/>
      <c r="JSO247" s="94"/>
      <c r="JSP247" s="90"/>
      <c r="JSQ247" s="91"/>
      <c r="JSR247" s="99"/>
      <c r="JSS247" s="99"/>
      <c r="JST247" s="93"/>
      <c r="JSU247" s="78"/>
      <c r="JSV247" s="79"/>
      <c r="JSW247" s="55"/>
      <c r="JSX247" s="80"/>
      <c r="JSY247" s="80"/>
      <c r="JSZ247" s="88"/>
      <c r="JTA247" s="97"/>
      <c r="JTB247" s="94"/>
      <c r="JTC247" s="90"/>
      <c r="JTD247" s="91"/>
      <c r="JTE247" s="99"/>
      <c r="JTF247" s="99"/>
      <c r="JTG247" s="93"/>
      <c r="JTH247" s="78"/>
      <c r="JTI247" s="79"/>
      <c r="JTJ247" s="55"/>
      <c r="JTK247" s="80"/>
      <c r="JTL247" s="80"/>
      <c r="JTM247" s="88"/>
      <c r="JTN247" s="97"/>
      <c r="JTO247" s="94"/>
      <c r="JTP247" s="90"/>
      <c r="JTQ247" s="91"/>
      <c r="JTR247" s="99"/>
      <c r="JTS247" s="99"/>
      <c r="JTT247" s="93"/>
      <c r="JTU247" s="78"/>
      <c r="JTV247" s="79"/>
      <c r="JTW247" s="55"/>
      <c r="JTX247" s="80"/>
      <c r="JTY247" s="80"/>
      <c r="JTZ247" s="88"/>
      <c r="JUA247" s="97"/>
      <c r="JUB247" s="94"/>
      <c r="JUC247" s="90"/>
      <c r="JUD247" s="91"/>
      <c r="JUE247" s="99"/>
      <c r="JUF247" s="99"/>
      <c r="JUG247" s="93"/>
      <c r="JUH247" s="78"/>
      <c r="JUI247" s="79"/>
      <c r="JUJ247" s="55"/>
      <c r="JUK247" s="80"/>
      <c r="JUL247" s="80"/>
      <c r="JUM247" s="88"/>
      <c r="JUN247" s="97"/>
      <c r="JUO247" s="94"/>
      <c r="JUP247" s="90"/>
      <c r="JUQ247" s="91"/>
      <c r="JUR247" s="99"/>
      <c r="JUS247" s="99"/>
      <c r="JUT247" s="93"/>
      <c r="JUU247" s="78"/>
      <c r="JUV247" s="79"/>
      <c r="JUW247" s="55"/>
      <c r="JUX247" s="80"/>
      <c r="JUY247" s="80"/>
      <c r="JUZ247" s="88"/>
      <c r="JVA247" s="97"/>
      <c r="JVB247" s="94"/>
      <c r="JVC247" s="90"/>
      <c r="JVD247" s="91"/>
      <c r="JVE247" s="99"/>
      <c r="JVF247" s="99"/>
      <c r="JVG247" s="93"/>
      <c r="JVH247" s="78"/>
      <c r="JVI247" s="79"/>
      <c r="JVJ247" s="55"/>
      <c r="JVK247" s="80"/>
      <c r="JVL247" s="80"/>
      <c r="JVM247" s="88"/>
      <c r="JVN247" s="97"/>
      <c r="JVO247" s="94"/>
      <c r="JVP247" s="90"/>
      <c r="JVQ247" s="91"/>
      <c r="JVR247" s="99"/>
      <c r="JVS247" s="99"/>
      <c r="JVT247" s="93"/>
      <c r="JVU247" s="78"/>
      <c r="JVV247" s="79"/>
      <c r="JVW247" s="55"/>
      <c r="JVX247" s="80"/>
      <c r="JVY247" s="80"/>
      <c r="JVZ247" s="88"/>
      <c r="JWA247" s="97"/>
      <c r="JWB247" s="94"/>
      <c r="JWC247" s="90"/>
      <c r="JWD247" s="91"/>
      <c r="JWE247" s="99"/>
      <c r="JWF247" s="99"/>
      <c r="JWG247" s="93"/>
      <c r="JWH247" s="78"/>
      <c r="JWI247" s="79"/>
      <c r="JWJ247" s="55"/>
      <c r="JWK247" s="80"/>
      <c r="JWL247" s="80"/>
      <c r="JWM247" s="88"/>
      <c r="JWN247" s="97"/>
      <c r="JWO247" s="94"/>
      <c r="JWP247" s="90"/>
      <c r="JWQ247" s="91"/>
      <c r="JWR247" s="99"/>
      <c r="JWS247" s="99"/>
      <c r="JWT247" s="93"/>
      <c r="JWU247" s="78"/>
      <c r="JWV247" s="79"/>
      <c r="JWW247" s="55"/>
      <c r="JWX247" s="80"/>
      <c r="JWY247" s="80"/>
      <c r="JWZ247" s="88"/>
      <c r="JXA247" s="97"/>
      <c r="JXB247" s="94"/>
      <c r="JXC247" s="90"/>
      <c r="JXD247" s="91"/>
      <c r="JXE247" s="99"/>
      <c r="JXF247" s="99"/>
      <c r="JXG247" s="93"/>
      <c r="JXH247" s="78"/>
      <c r="JXI247" s="79"/>
      <c r="JXJ247" s="55"/>
      <c r="JXK247" s="80"/>
      <c r="JXL247" s="80"/>
      <c r="JXM247" s="88"/>
      <c r="JXN247" s="97"/>
      <c r="JXO247" s="94"/>
      <c r="JXP247" s="90"/>
      <c r="JXQ247" s="91"/>
      <c r="JXR247" s="99"/>
      <c r="JXS247" s="99"/>
      <c r="JXT247" s="93"/>
      <c r="JXU247" s="78"/>
      <c r="JXV247" s="79"/>
      <c r="JXW247" s="55"/>
      <c r="JXX247" s="80"/>
      <c r="JXY247" s="80"/>
      <c r="JXZ247" s="88"/>
      <c r="JYA247" s="97"/>
      <c r="JYB247" s="94"/>
      <c r="JYC247" s="90"/>
      <c r="JYD247" s="91"/>
      <c r="JYE247" s="99"/>
      <c r="JYF247" s="99"/>
      <c r="JYG247" s="93"/>
      <c r="JYH247" s="78"/>
      <c r="JYI247" s="79"/>
      <c r="JYJ247" s="55"/>
      <c r="JYK247" s="80"/>
      <c r="JYL247" s="80"/>
      <c r="JYM247" s="88"/>
      <c r="JYN247" s="97"/>
      <c r="JYO247" s="94"/>
      <c r="JYP247" s="90"/>
      <c r="JYQ247" s="91"/>
      <c r="JYR247" s="99"/>
      <c r="JYS247" s="99"/>
      <c r="JYT247" s="93"/>
      <c r="JYU247" s="78"/>
      <c r="JYV247" s="79"/>
      <c r="JYW247" s="55"/>
      <c r="JYX247" s="80"/>
      <c r="JYY247" s="80"/>
      <c r="JYZ247" s="88"/>
      <c r="JZA247" s="97"/>
      <c r="JZB247" s="94"/>
      <c r="JZC247" s="90"/>
      <c r="JZD247" s="91"/>
      <c r="JZE247" s="99"/>
      <c r="JZF247" s="99"/>
      <c r="JZG247" s="93"/>
      <c r="JZH247" s="78"/>
      <c r="JZI247" s="79"/>
      <c r="JZJ247" s="55"/>
      <c r="JZK247" s="80"/>
      <c r="JZL247" s="80"/>
      <c r="JZM247" s="88"/>
      <c r="JZN247" s="97"/>
      <c r="JZO247" s="94"/>
      <c r="JZP247" s="90"/>
      <c r="JZQ247" s="91"/>
      <c r="JZR247" s="99"/>
      <c r="JZS247" s="99"/>
      <c r="JZT247" s="93"/>
      <c r="JZU247" s="78"/>
      <c r="JZV247" s="79"/>
      <c r="JZW247" s="55"/>
      <c r="JZX247" s="80"/>
      <c r="JZY247" s="80"/>
      <c r="JZZ247" s="88"/>
      <c r="KAA247" s="97"/>
      <c r="KAB247" s="94"/>
      <c r="KAC247" s="90"/>
      <c r="KAD247" s="91"/>
      <c r="KAE247" s="99"/>
      <c r="KAF247" s="99"/>
      <c r="KAG247" s="93"/>
      <c r="KAH247" s="78"/>
      <c r="KAI247" s="79"/>
      <c r="KAJ247" s="55"/>
      <c r="KAK247" s="80"/>
      <c r="KAL247" s="80"/>
      <c r="KAM247" s="88"/>
      <c r="KAN247" s="97"/>
      <c r="KAO247" s="94"/>
      <c r="KAP247" s="90"/>
      <c r="KAQ247" s="91"/>
      <c r="KAR247" s="99"/>
      <c r="KAS247" s="99"/>
      <c r="KAT247" s="93"/>
      <c r="KAU247" s="78"/>
      <c r="KAV247" s="79"/>
      <c r="KAW247" s="55"/>
      <c r="KAX247" s="80"/>
      <c r="KAY247" s="80"/>
      <c r="KAZ247" s="88"/>
      <c r="KBA247" s="97"/>
      <c r="KBB247" s="94"/>
      <c r="KBC247" s="90"/>
      <c r="KBD247" s="91"/>
      <c r="KBE247" s="99"/>
      <c r="KBF247" s="99"/>
      <c r="KBG247" s="93"/>
      <c r="KBH247" s="78"/>
      <c r="KBI247" s="79"/>
      <c r="KBJ247" s="55"/>
      <c r="KBK247" s="80"/>
      <c r="KBL247" s="80"/>
      <c r="KBM247" s="88"/>
      <c r="KBN247" s="97"/>
      <c r="KBO247" s="94"/>
      <c r="KBP247" s="90"/>
      <c r="KBQ247" s="91"/>
      <c r="KBR247" s="99"/>
      <c r="KBS247" s="99"/>
      <c r="KBT247" s="93"/>
      <c r="KBU247" s="78"/>
      <c r="KBV247" s="79"/>
      <c r="KBW247" s="55"/>
      <c r="KBX247" s="80"/>
      <c r="KBY247" s="80"/>
      <c r="KBZ247" s="88"/>
      <c r="KCA247" s="97"/>
      <c r="KCB247" s="94"/>
      <c r="KCC247" s="90"/>
      <c r="KCD247" s="91"/>
      <c r="KCE247" s="99"/>
      <c r="KCF247" s="99"/>
      <c r="KCG247" s="93"/>
      <c r="KCH247" s="78"/>
      <c r="KCI247" s="79"/>
      <c r="KCJ247" s="55"/>
      <c r="KCK247" s="80"/>
      <c r="KCL247" s="80"/>
      <c r="KCM247" s="88"/>
      <c r="KCN247" s="97"/>
      <c r="KCO247" s="94"/>
      <c r="KCP247" s="90"/>
      <c r="KCQ247" s="91"/>
      <c r="KCR247" s="99"/>
      <c r="KCS247" s="99"/>
      <c r="KCT247" s="93"/>
      <c r="KCU247" s="78"/>
      <c r="KCV247" s="79"/>
      <c r="KCW247" s="55"/>
      <c r="KCX247" s="80"/>
      <c r="KCY247" s="80"/>
      <c r="KCZ247" s="88"/>
      <c r="KDA247" s="97"/>
      <c r="KDB247" s="94"/>
      <c r="KDC247" s="90"/>
      <c r="KDD247" s="91"/>
      <c r="KDE247" s="99"/>
      <c r="KDF247" s="99"/>
      <c r="KDG247" s="93"/>
      <c r="KDH247" s="78"/>
      <c r="KDI247" s="79"/>
      <c r="KDJ247" s="55"/>
      <c r="KDK247" s="80"/>
      <c r="KDL247" s="80"/>
      <c r="KDM247" s="88"/>
      <c r="KDN247" s="97"/>
      <c r="KDO247" s="94"/>
      <c r="KDP247" s="90"/>
      <c r="KDQ247" s="91"/>
      <c r="KDR247" s="99"/>
      <c r="KDS247" s="99"/>
      <c r="KDT247" s="93"/>
      <c r="KDU247" s="78"/>
      <c r="KDV247" s="79"/>
      <c r="KDW247" s="55"/>
      <c r="KDX247" s="80"/>
      <c r="KDY247" s="80"/>
      <c r="KDZ247" s="88"/>
      <c r="KEA247" s="97"/>
      <c r="KEB247" s="94"/>
      <c r="KEC247" s="90"/>
      <c r="KED247" s="91"/>
      <c r="KEE247" s="99"/>
      <c r="KEF247" s="99"/>
      <c r="KEG247" s="93"/>
      <c r="KEH247" s="78"/>
      <c r="KEI247" s="79"/>
      <c r="KEJ247" s="55"/>
      <c r="KEK247" s="80"/>
      <c r="KEL247" s="80"/>
      <c r="KEM247" s="88"/>
      <c r="KEN247" s="97"/>
      <c r="KEO247" s="94"/>
      <c r="KEP247" s="90"/>
      <c r="KEQ247" s="91"/>
      <c r="KER247" s="99"/>
      <c r="KES247" s="99"/>
      <c r="KET247" s="93"/>
      <c r="KEU247" s="78"/>
      <c r="KEV247" s="79"/>
      <c r="KEW247" s="55"/>
      <c r="KEX247" s="80"/>
      <c r="KEY247" s="80"/>
      <c r="KEZ247" s="88"/>
      <c r="KFA247" s="97"/>
      <c r="KFB247" s="94"/>
      <c r="KFC247" s="90"/>
      <c r="KFD247" s="91"/>
      <c r="KFE247" s="99"/>
      <c r="KFF247" s="99"/>
      <c r="KFG247" s="93"/>
      <c r="KFH247" s="78"/>
      <c r="KFI247" s="79"/>
      <c r="KFJ247" s="55"/>
      <c r="KFK247" s="80"/>
      <c r="KFL247" s="80"/>
      <c r="KFM247" s="88"/>
      <c r="KFN247" s="97"/>
      <c r="KFO247" s="94"/>
      <c r="KFP247" s="90"/>
      <c r="KFQ247" s="91"/>
      <c r="KFR247" s="99"/>
      <c r="KFS247" s="99"/>
      <c r="KFT247" s="93"/>
      <c r="KFU247" s="78"/>
      <c r="KFV247" s="79"/>
      <c r="KFW247" s="55"/>
      <c r="KFX247" s="80"/>
      <c r="KFY247" s="80"/>
      <c r="KFZ247" s="88"/>
      <c r="KGA247" s="97"/>
      <c r="KGB247" s="94"/>
      <c r="KGC247" s="90"/>
      <c r="KGD247" s="91"/>
      <c r="KGE247" s="99"/>
      <c r="KGF247" s="99"/>
      <c r="KGG247" s="93"/>
      <c r="KGH247" s="78"/>
      <c r="KGI247" s="79"/>
      <c r="KGJ247" s="55"/>
      <c r="KGK247" s="80"/>
      <c r="KGL247" s="80"/>
      <c r="KGM247" s="88"/>
      <c r="KGN247" s="97"/>
      <c r="KGO247" s="94"/>
      <c r="KGP247" s="90"/>
      <c r="KGQ247" s="91"/>
      <c r="KGR247" s="99"/>
      <c r="KGS247" s="99"/>
      <c r="KGT247" s="93"/>
      <c r="KGU247" s="78"/>
      <c r="KGV247" s="79"/>
      <c r="KGW247" s="55"/>
      <c r="KGX247" s="80"/>
      <c r="KGY247" s="80"/>
      <c r="KGZ247" s="88"/>
      <c r="KHA247" s="97"/>
      <c r="KHB247" s="94"/>
      <c r="KHC247" s="90"/>
      <c r="KHD247" s="91"/>
      <c r="KHE247" s="99"/>
      <c r="KHF247" s="99"/>
      <c r="KHG247" s="93"/>
      <c r="KHH247" s="78"/>
      <c r="KHI247" s="79"/>
      <c r="KHJ247" s="55"/>
      <c r="KHK247" s="80"/>
      <c r="KHL247" s="80"/>
      <c r="KHM247" s="88"/>
      <c r="KHN247" s="97"/>
      <c r="KHO247" s="94"/>
      <c r="KHP247" s="90"/>
      <c r="KHQ247" s="91"/>
      <c r="KHR247" s="99"/>
      <c r="KHS247" s="99"/>
      <c r="KHT247" s="93"/>
      <c r="KHU247" s="78"/>
      <c r="KHV247" s="79"/>
      <c r="KHW247" s="55"/>
      <c r="KHX247" s="80"/>
      <c r="KHY247" s="80"/>
      <c r="KHZ247" s="88"/>
      <c r="KIA247" s="97"/>
      <c r="KIB247" s="94"/>
      <c r="KIC247" s="90"/>
      <c r="KID247" s="91"/>
      <c r="KIE247" s="99"/>
      <c r="KIF247" s="99"/>
      <c r="KIG247" s="93"/>
      <c r="KIH247" s="78"/>
      <c r="KII247" s="79"/>
      <c r="KIJ247" s="55"/>
      <c r="KIK247" s="80"/>
      <c r="KIL247" s="80"/>
      <c r="KIM247" s="88"/>
      <c r="KIN247" s="97"/>
      <c r="KIO247" s="94"/>
      <c r="KIP247" s="90"/>
      <c r="KIQ247" s="91"/>
      <c r="KIR247" s="99"/>
      <c r="KIS247" s="99"/>
      <c r="KIT247" s="93"/>
      <c r="KIU247" s="78"/>
      <c r="KIV247" s="79"/>
      <c r="KIW247" s="55"/>
      <c r="KIX247" s="80"/>
      <c r="KIY247" s="80"/>
      <c r="KIZ247" s="88"/>
      <c r="KJA247" s="97"/>
      <c r="KJB247" s="94"/>
      <c r="KJC247" s="90"/>
      <c r="KJD247" s="91"/>
      <c r="KJE247" s="99"/>
      <c r="KJF247" s="99"/>
      <c r="KJG247" s="93"/>
      <c r="KJH247" s="78"/>
      <c r="KJI247" s="79"/>
      <c r="KJJ247" s="55"/>
      <c r="KJK247" s="80"/>
      <c r="KJL247" s="80"/>
      <c r="KJM247" s="88"/>
      <c r="KJN247" s="97"/>
      <c r="KJO247" s="94"/>
      <c r="KJP247" s="90"/>
      <c r="KJQ247" s="91"/>
      <c r="KJR247" s="99"/>
      <c r="KJS247" s="99"/>
      <c r="KJT247" s="93"/>
      <c r="KJU247" s="78"/>
      <c r="KJV247" s="79"/>
      <c r="KJW247" s="55"/>
      <c r="KJX247" s="80"/>
      <c r="KJY247" s="80"/>
      <c r="KJZ247" s="88"/>
      <c r="KKA247" s="97"/>
      <c r="KKB247" s="94"/>
      <c r="KKC247" s="90"/>
      <c r="KKD247" s="91"/>
      <c r="KKE247" s="99"/>
      <c r="KKF247" s="99"/>
      <c r="KKG247" s="93"/>
      <c r="KKH247" s="78"/>
      <c r="KKI247" s="79"/>
      <c r="KKJ247" s="55"/>
      <c r="KKK247" s="80"/>
      <c r="KKL247" s="80"/>
      <c r="KKM247" s="88"/>
      <c r="KKN247" s="97"/>
      <c r="KKO247" s="94"/>
      <c r="KKP247" s="90"/>
      <c r="KKQ247" s="91"/>
      <c r="KKR247" s="99"/>
      <c r="KKS247" s="99"/>
      <c r="KKT247" s="93"/>
      <c r="KKU247" s="78"/>
      <c r="KKV247" s="79"/>
      <c r="KKW247" s="55"/>
      <c r="KKX247" s="80"/>
      <c r="KKY247" s="80"/>
      <c r="KKZ247" s="88"/>
      <c r="KLA247" s="97"/>
      <c r="KLB247" s="94"/>
      <c r="KLC247" s="90"/>
      <c r="KLD247" s="91"/>
      <c r="KLE247" s="99"/>
      <c r="KLF247" s="99"/>
      <c r="KLG247" s="93"/>
      <c r="KLH247" s="78"/>
      <c r="KLI247" s="79"/>
      <c r="KLJ247" s="55"/>
      <c r="KLK247" s="80"/>
      <c r="KLL247" s="80"/>
      <c r="KLM247" s="88"/>
      <c r="KLN247" s="97"/>
      <c r="KLO247" s="94"/>
      <c r="KLP247" s="90"/>
      <c r="KLQ247" s="91"/>
      <c r="KLR247" s="99"/>
      <c r="KLS247" s="99"/>
      <c r="KLT247" s="93"/>
      <c r="KLU247" s="78"/>
      <c r="KLV247" s="79"/>
      <c r="KLW247" s="55"/>
      <c r="KLX247" s="80"/>
      <c r="KLY247" s="80"/>
      <c r="KLZ247" s="88"/>
      <c r="KMA247" s="97"/>
      <c r="KMB247" s="94"/>
      <c r="KMC247" s="90"/>
      <c r="KMD247" s="91"/>
      <c r="KME247" s="99"/>
      <c r="KMF247" s="99"/>
      <c r="KMG247" s="93"/>
      <c r="KMH247" s="78"/>
      <c r="KMI247" s="79"/>
      <c r="KMJ247" s="55"/>
      <c r="KMK247" s="80"/>
      <c r="KML247" s="80"/>
      <c r="KMM247" s="88"/>
      <c r="KMN247" s="97"/>
      <c r="KMO247" s="94"/>
      <c r="KMP247" s="90"/>
      <c r="KMQ247" s="91"/>
      <c r="KMR247" s="99"/>
      <c r="KMS247" s="99"/>
      <c r="KMT247" s="93"/>
      <c r="KMU247" s="78"/>
      <c r="KMV247" s="79"/>
      <c r="KMW247" s="55"/>
      <c r="KMX247" s="80"/>
      <c r="KMY247" s="80"/>
      <c r="KMZ247" s="88"/>
      <c r="KNA247" s="97"/>
      <c r="KNB247" s="94"/>
      <c r="KNC247" s="90"/>
      <c r="KND247" s="91"/>
      <c r="KNE247" s="99"/>
      <c r="KNF247" s="99"/>
      <c r="KNG247" s="93"/>
      <c r="KNH247" s="78"/>
      <c r="KNI247" s="79"/>
      <c r="KNJ247" s="55"/>
      <c r="KNK247" s="80"/>
      <c r="KNL247" s="80"/>
      <c r="KNM247" s="88"/>
      <c r="KNN247" s="97"/>
      <c r="KNO247" s="94"/>
      <c r="KNP247" s="90"/>
      <c r="KNQ247" s="91"/>
      <c r="KNR247" s="99"/>
      <c r="KNS247" s="99"/>
      <c r="KNT247" s="93"/>
      <c r="KNU247" s="78"/>
      <c r="KNV247" s="79"/>
      <c r="KNW247" s="55"/>
      <c r="KNX247" s="80"/>
      <c r="KNY247" s="80"/>
      <c r="KNZ247" s="88"/>
      <c r="KOA247" s="97"/>
      <c r="KOB247" s="94"/>
      <c r="KOC247" s="90"/>
      <c r="KOD247" s="91"/>
      <c r="KOE247" s="99"/>
      <c r="KOF247" s="99"/>
      <c r="KOG247" s="93"/>
      <c r="KOH247" s="78"/>
      <c r="KOI247" s="79"/>
      <c r="KOJ247" s="55"/>
      <c r="KOK247" s="80"/>
      <c r="KOL247" s="80"/>
      <c r="KOM247" s="88"/>
      <c r="KON247" s="97"/>
      <c r="KOO247" s="94"/>
      <c r="KOP247" s="90"/>
      <c r="KOQ247" s="91"/>
      <c r="KOR247" s="99"/>
      <c r="KOS247" s="99"/>
      <c r="KOT247" s="93"/>
      <c r="KOU247" s="78"/>
      <c r="KOV247" s="79"/>
      <c r="KOW247" s="55"/>
      <c r="KOX247" s="80"/>
      <c r="KOY247" s="80"/>
      <c r="KOZ247" s="88"/>
      <c r="KPA247" s="97"/>
      <c r="KPB247" s="94"/>
      <c r="KPC247" s="90"/>
      <c r="KPD247" s="91"/>
      <c r="KPE247" s="99"/>
      <c r="KPF247" s="99"/>
      <c r="KPG247" s="93"/>
      <c r="KPH247" s="78"/>
      <c r="KPI247" s="79"/>
      <c r="KPJ247" s="55"/>
      <c r="KPK247" s="80"/>
      <c r="KPL247" s="80"/>
      <c r="KPM247" s="88"/>
      <c r="KPN247" s="97"/>
      <c r="KPO247" s="94"/>
      <c r="KPP247" s="90"/>
      <c r="KPQ247" s="91"/>
      <c r="KPR247" s="99"/>
      <c r="KPS247" s="99"/>
      <c r="KPT247" s="93"/>
      <c r="KPU247" s="78"/>
      <c r="KPV247" s="79"/>
      <c r="KPW247" s="55"/>
      <c r="KPX247" s="80"/>
      <c r="KPY247" s="80"/>
      <c r="KPZ247" s="88"/>
      <c r="KQA247" s="97"/>
      <c r="KQB247" s="94"/>
      <c r="KQC247" s="90"/>
      <c r="KQD247" s="91"/>
      <c r="KQE247" s="99"/>
      <c r="KQF247" s="99"/>
      <c r="KQG247" s="93"/>
      <c r="KQH247" s="78"/>
      <c r="KQI247" s="79"/>
      <c r="KQJ247" s="55"/>
      <c r="KQK247" s="80"/>
      <c r="KQL247" s="80"/>
      <c r="KQM247" s="88"/>
      <c r="KQN247" s="97"/>
      <c r="KQO247" s="94"/>
      <c r="KQP247" s="90"/>
      <c r="KQQ247" s="91"/>
      <c r="KQR247" s="99"/>
      <c r="KQS247" s="99"/>
      <c r="KQT247" s="93"/>
      <c r="KQU247" s="78"/>
      <c r="KQV247" s="79"/>
      <c r="KQW247" s="55"/>
      <c r="KQX247" s="80"/>
      <c r="KQY247" s="80"/>
      <c r="KQZ247" s="88"/>
      <c r="KRA247" s="97"/>
      <c r="KRB247" s="94"/>
      <c r="KRC247" s="90"/>
      <c r="KRD247" s="91"/>
      <c r="KRE247" s="99"/>
      <c r="KRF247" s="99"/>
      <c r="KRG247" s="93"/>
      <c r="KRH247" s="78"/>
      <c r="KRI247" s="79"/>
      <c r="KRJ247" s="55"/>
      <c r="KRK247" s="80"/>
      <c r="KRL247" s="80"/>
      <c r="KRM247" s="88"/>
      <c r="KRN247" s="97"/>
      <c r="KRO247" s="94"/>
      <c r="KRP247" s="90"/>
      <c r="KRQ247" s="91"/>
      <c r="KRR247" s="99"/>
      <c r="KRS247" s="99"/>
      <c r="KRT247" s="93"/>
      <c r="KRU247" s="78"/>
      <c r="KRV247" s="79"/>
      <c r="KRW247" s="55"/>
      <c r="KRX247" s="80"/>
      <c r="KRY247" s="80"/>
      <c r="KRZ247" s="88"/>
      <c r="KSA247" s="97"/>
      <c r="KSB247" s="94"/>
      <c r="KSC247" s="90"/>
      <c r="KSD247" s="91"/>
      <c r="KSE247" s="99"/>
      <c r="KSF247" s="99"/>
      <c r="KSG247" s="93"/>
      <c r="KSH247" s="78"/>
      <c r="KSI247" s="79"/>
      <c r="KSJ247" s="55"/>
      <c r="KSK247" s="80"/>
      <c r="KSL247" s="80"/>
      <c r="KSM247" s="88"/>
      <c r="KSN247" s="97"/>
      <c r="KSO247" s="94"/>
      <c r="KSP247" s="90"/>
      <c r="KSQ247" s="91"/>
      <c r="KSR247" s="99"/>
      <c r="KSS247" s="99"/>
      <c r="KST247" s="93"/>
      <c r="KSU247" s="78"/>
      <c r="KSV247" s="79"/>
      <c r="KSW247" s="55"/>
      <c r="KSX247" s="80"/>
      <c r="KSY247" s="80"/>
      <c r="KSZ247" s="88"/>
      <c r="KTA247" s="97"/>
      <c r="KTB247" s="94"/>
      <c r="KTC247" s="90"/>
      <c r="KTD247" s="91"/>
      <c r="KTE247" s="99"/>
      <c r="KTF247" s="99"/>
      <c r="KTG247" s="93"/>
      <c r="KTH247" s="78"/>
      <c r="KTI247" s="79"/>
      <c r="KTJ247" s="55"/>
      <c r="KTK247" s="80"/>
      <c r="KTL247" s="80"/>
      <c r="KTM247" s="88"/>
      <c r="KTN247" s="97"/>
      <c r="KTO247" s="94"/>
      <c r="KTP247" s="90"/>
      <c r="KTQ247" s="91"/>
      <c r="KTR247" s="99"/>
      <c r="KTS247" s="99"/>
      <c r="KTT247" s="93"/>
      <c r="KTU247" s="78"/>
      <c r="KTV247" s="79"/>
      <c r="KTW247" s="55"/>
      <c r="KTX247" s="80"/>
      <c r="KTY247" s="80"/>
      <c r="KTZ247" s="88"/>
      <c r="KUA247" s="97"/>
      <c r="KUB247" s="94"/>
      <c r="KUC247" s="90"/>
      <c r="KUD247" s="91"/>
      <c r="KUE247" s="99"/>
      <c r="KUF247" s="99"/>
      <c r="KUG247" s="93"/>
      <c r="KUH247" s="78"/>
      <c r="KUI247" s="79"/>
      <c r="KUJ247" s="55"/>
      <c r="KUK247" s="80"/>
      <c r="KUL247" s="80"/>
      <c r="KUM247" s="88"/>
      <c r="KUN247" s="97"/>
      <c r="KUO247" s="94"/>
      <c r="KUP247" s="90"/>
      <c r="KUQ247" s="91"/>
      <c r="KUR247" s="99"/>
      <c r="KUS247" s="99"/>
      <c r="KUT247" s="93"/>
      <c r="KUU247" s="78"/>
      <c r="KUV247" s="79"/>
      <c r="KUW247" s="55"/>
      <c r="KUX247" s="80"/>
      <c r="KUY247" s="80"/>
      <c r="KUZ247" s="88"/>
      <c r="KVA247" s="97"/>
      <c r="KVB247" s="94"/>
      <c r="KVC247" s="90"/>
      <c r="KVD247" s="91"/>
      <c r="KVE247" s="99"/>
      <c r="KVF247" s="99"/>
      <c r="KVG247" s="93"/>
      <c r="KVH247" s="78"/>
      <c r="KVI247" s="79"/>
      <c r="KVJ247" s="55"/>
      <c r="KVK247" s="80"/>
      <c r="KVL247" s="80"/>
      <c r="KVM247" s="88"/>
      <c r="KVN247" s="97"/>
      <c r="KVO247" s="94"/>
      <c r="KVP247" s="90"/>
      <c r="KVQ247" s="91"/>
      <c r="KVR247" s="99"/>
      <c r="KVS247" s="99"/>
      <c r="KVT247" s="93"/>
      <c r="KVU247" s="78"/>
      <c r="KVV247" s="79"/>
      <c r="KVW247" s="55"/>
      <c r="KVX247" s="80"/>
      <c r="KVY247" s="80"/>
      <c r="KVZ247" s="88"/>
      <c r="KWA247" s="97"/>
      <c r="KWB247" s="94"/>
      <c r="KWC247" s="90"/>
      <c r="KWD247" s="91"/>
      <c r="KWE247" s="99"/>
      <c r="KWF247" s="99"/>
      <c r="KWG247" s="93"/>
      <c r="KWH247" s="78"/>
      <c r="KWI247" s="79"/>
      <c r="KWJ247" s="55"/>
      <c r="KWK247" s="80"/>
      <c r="KWL247" s="80"/>
      <c r="KWM247" s="88"/>
      <c r="KWN247" s="97"/>
      <c r="KWO247" s="94"/>
      <c r="KWP247" s="90"/>
      <c r="KWQ247" s="91"/>
      <c r="KWR247" s="99"/>
      <c r="KWS247" s="99"/>
      <c r="KWT247" s="93"/>
      <c r="KWU247" s="78"/>
      <c r="KWV247" s="79"/>
      <c r="KWW247" s="55"/>
      <c r="KWX247" s="80"/>
      <c r="KWY247" s="80"/>
      <c r="KWZ247" s="88"/>
      <c r="KXA247" s="97"/>
      <c r="KXB247" s="94"/>
      <c r="KXC247" s="90"/>
      <c r="KXD247" s="91"/>
      <c r="KXE247" s="99"/>
      <c r="KXF247" s="99"/>
      <c r="KXG247" s="93"/>
      <c r="KXH247" s="78"/>
      <c r="KXI247" s="79"/>
      <c r="KXJ247" s="55"/>
      <c r="KXK247" s="80"/>
      <c r="KXL247" s="80"/>
      <c r="KXM247" s="88"/>
      <c r="KXN247" s="97"/>
      <c r="KXO247" s="94"/>
      <c r="KXP247" s="90"/>
      <c r="KXQ247" s="91"/>
      <c r="KXR247" s="99"/>
      <c r="KXS247" s="99"/>
      <c r="KXT247" s="93"/>
      <c r="KXU247" s="78"/>
      <c r="KXV247" s="79"/>
      <c r="KXW247" s="55"/>
      <c r="KXX247" s="80"/>
      <c r="KXY247" s="80"/>
      <c r="KXZ247" s="88"/>
      <c r="KYA247" s="97"/>
      <c r="KYB247" s="94"/>
      <c r="KYC247" s="90"/>
      <c r="KYD247" s="91"/>
      <c r="KYE247" s="99"/>
      <c r="KYF247" s="99"/>
      <c r="KYG247" s="93"/>
      <c r="KYH247" s="78"/>
      <c r="KYI247" s="79"/>
      <c r="KYJ247" s="55"/>
      <c r="KYK247" s="80"/>
      <c r="KYL247" s="80"/>
      <c r="KYM247" s="88"/>
      <c r="KYN247" s="97"/>
      <c r="KYO247" s="94"/>
      <c r="KYP247" s="90"/>
      <c r="KYQ247" s="91"/>
      <c r="KYR247" s="99"/>
      <c r="KYS247" s="99"/>
      <c r="KYT247" s="93"/>
      <c r="KYU247" s="78"/>
      <c r="KYV247" s="79"/>
      <c r="KYW247" s="55"/>
      <c r="KYX247" s="80"/>
      <c r="KYY247" s="80"/>
      <c r="KYZ247" s="88"/>
      <c r="KZA247" s="97"/>
      <c r="KZB247" s="94"/>
      <c r="KZC247" s="90"/>
      <c r="KZD247" s="91"/>
      <c r="KZE247" s="99"/>
      <c r="KZF247" s="99"/>
      <c r="KZG247" s="93"/>
      <c r="KZH247" s="78"/>
      <c r="KZI247" s="79"/>
      <c r="KZJ247" s="55"/>
      <c r="KZK247" s="80"/>
      <c r="KZL247" s="80"/>
      <c r="KZM247" s="88"/>
      <c r="KZN247" s="97"/>
      <c r="KZO247" s="94"/>
      <c r="KZP247" s="90"/>
      <c r="KZQ247" s="91"/>
      <c r="KZR247" s="99"/>
      <c r="KZS247" s="99"/>
      <c r="KZT247" s="93"/>
      <c r="KZU247" s="78"/>
      <c r="KZV247" s="79"/>
      <c r="KZW247" s="55"/>
      <c r="KZX247" s="80"/>
      <c r="KZY247" s="80"/>
      <c r="KZZ247" s="88"/>
      <c r="LAA247" s="97"/>
      <c r="LAB247" s="94"/>
      <c r="LAC247" s="90"/>
      <c r="LAD247" s="91"/>
      <c r="LAE247" s="99"/>
      <c r="LAF247" s="99"/>
      <c r="LAG247" s="93"/>
      <c r="LAH247" s="78"/>
      <c r="LAI247" s="79"/>
      <c r="LAJ247" s="55"/>
      <c r="LAK247" s="80"/>
      <c r="LAL247" s="80"/>
      <c r="LAM247" s="88"/>
      <c r="LAN247" s="97"/>
      <c r="LAO247" s="94"/>
      <c r="LAP247" s="90"/>
      <c r="LAQ247" s="91"/>
      <c r="LAR247" s="99"/>
      <c r="LAS247" s="99"/>
      <c r="LAT247" s="93"/>
      <c r="LAU247" s="78"/>
      <c r="LAV247" s="79"/>
      <c r="LAW247" s="55"/>
      <c r="LAX247" s="80"/>
      <c r="LAY247" s="80"/>
      <c r="LAZ247" s="88"/>
      <c r="LBA247" s="97"/>
      <c r="LBB247" s="94"/>
      <c r="LBC247" s="90"/>
      <c r="LBD247" s="91"/>
      <c r="LBE247" s="99"/>
      <c r="LBF247" s="99"/>
      <c r="LBG247" s="93"/>
      <c r="LBH247" s="78"/>
      <c r="LBI247" s="79"/>
      <c r="LBJ247" s="55"/>
      <c r="LBK247" s="80"/>
      <c r="LBL247" s="80"/>
      <c r="LBM247" s="88"/>
      <c r="LBN247" s="97"/>
      <c r="LBO247" s="94"/>
      <c r="LBP247" s="90"/>
      <c r="LBQ247" s="91"/>
      <c r="LBR247" s="99"/>
      <c r="LBS247" s="99"/>
      <c r="LBT247" s="93"/>
      <c r="LBU247" s="78"/>
      <c r="LBV247" s="79"/>
      <c r="LBW247" s="55"/>
      <c r="LBX247" s="80"/>
      <c r="LBY247" s="80"/>
      <c r="LBZ247" s="88"/>
      <c r="LCA247" s="97"/>
      <c r="LCB247" s="94"/>
      <c r="LCC247" s="90"/>
      <c r="LCD247" s="91"/>
      <c r="LCE247" s="99"/>
      <c r="LCF247" s="99"/>
      <c r="LCG247" s="93"/>
      <c r="LCH247" s="78"/>
      <c r="LCI247" s="79"/>
      <c r="LCJ247" s="55"/>
      <c r="LCK247" s="80"/>
      <c r="LCL247" s="80"/>
      <c r="LCM247" s="88"/>
      <c r="LCN247" s="97"/>
      <c r="LCO247" s="94"/>
      <c r="LCP247" s="90"/>
      <c r="LCQ247" s="91"/>
      <c r="LCR247" s="99"/>
      <c r="LCS247" s="99"/>
      <c r="LCT247" s="93"/>
      <c r="LCU247" s="78"/>
      <c r="LCV247" s="79"/>
      <c r="LCW247" s="55"/>
      <c r="LCX247" s="80"/>
      <c r="LCY247" s="80"/>
      <c r="LCZ247" s="88"/>
      <c r="LDA247" s="97"/>
      <c r="LDB247" s="94"/>
      <c r="LDC247" s="90"/>
      <c r="LDD247" s="91"/>
      <c r="LDE247" s="99"/>
      <c r="LDF247" s="99"/>
      <c r="LDG247" s="93"/>
      <c r="LDH247" s="78"/>
      <c r="LDI247" s="79"/>
      <c r="LDJ247" s="55"/>
      <c r="LDK247" s="80"/>
      <c r="LDL247" s="80"/>
      <c r="LDM247" s="88"/>
      <c r="LDN247" s="97"/>
      <c r="LDO247" s="94"/>
      <c r="LDP247" s="90"/>
      <c r="LDQ247" s="91"/>
      <c r="LDR247" s="99"/>
      <c r="LDS247" s="99"/>
      <c r="LDT247" s="93"/>
      <c r="LDU247" s="78"/>
      <c r="LDV247" s="79"/>
      <c r="LDW247" s="55"/>
      <c r="LDX247" s="80"/>
      <c r="LDY247" s="80"/>
      <c r="LDZ247" s="88"/>
      <c r="LEA247" s="97"/>
      <c r="LEB247" s="94"/>
      <c r="LEC247" s="90"/>
      <c r="LED247" s="91"/>
      <c r="LEE247" s="99"/>
      <c r="LEF247" s="99"/>
      <c r="LEG247" s="93"/>
      <c r="LEH247" s="78"/>
      <c r="LEI247" s="79"/>
      <c r="LEJ247" s="55"/>
      <c r="LEK247" s="80"/>
      <c r="LEL247" s="80"/>
      <c r="LEM247" s="88"/>
      <c r="LEN247" s="97"/>
      <c r="LEO247" s="94"/>
      <c r="LEP247" s="90"/>
      <c r="LEQ247" s="91"/>
      <c r="LER247" s="99"/>
      <c r="LES247" s="99"/>
      <c r="LET247" s="93"/>
      <c r="LEU247" s="78"/>
      <c r="LEV247" s="79"/>
      <c r="LEW247" s="55"/>
      <c r="LEX247" s="80"/>
      <c r="LEY247" s="80"/>
      <c r="LEZ247" s="88"/>
      <c r="LFA247" s="97"/>
      <c r="LFB247" s="94"/>
      <c r="LFC247" s="90"/>
      <c r="LFD247" s="91"/>
      <c r="LFE247" s="99"/>
      <c r="LFF247" s="99"/>
      <c r="LFG247" s="93"/>
      <c r="LFH247" s="78"/>
      <c r="LFI247" s="79"/>
      <c r="LFJ247" s="55"/>
      <c r="LFK247" s="80"/>
      <c r="LFL247" s="80"/>
      <c r="LFM247" s="88"/>
      <c r="LFN247" s="97"/>
      <c r="LFO247" s="94"/>
      <c r="LFP247" s="90"/>
      <c r="LFQ247" s="91"/>
      <c r="LFR247" s="99"/>
      <c r="LFS247" s="99"/>
      <c r="LFT247" s="93"/>
      <c r="LFU247" s="78"/>
      <c r="LFV247" s="79"/>
      <c r="LFW247" s="55"/>
      <c r="LFX247" s="80"/>
      <c r="LFY247" s="80"/>
      <c r="LFZ247" s="88"/>
      <c r="LGA247" s="97"/>
      <c r="LGB247" s="94"/>
      <c r="LGC247" s="90"/>
      <c r="LGD247" s="91"/>
      <c r="LGE247" s="99"/>
      <c r="LGF247" s="99"/>
      <c r="LGG247" s="93"/>
      <c r="LGH247" s="78"/>
      <c r="LGI247" s="79"/>
      <c r="LGJ247" s="55"/>
      <c r="LGK247" s="80"/>
      <c r="LGL247" s="80"/>
      <c r="LGM247" s="88"/>
      <c r="LGN247" s="97"/>
      <c r="LGO247" s="94"/>
      <c r="LGP247" s="90"/>
      <c r="LGQ247" s="91"/>
      <c r="LGR247" s="99"/>
      <c r="LGS247" s="99"/>
      <c r="LGT247" s="93"/>
      <c r="LGU247" s="78"/>
      <c r="LGV247" s="79"/>
      <c r="LGW247" s="55"/>
      <c r="LGX247" s="80"/>
      <c r="LGY247" s="80"/>
      <c r="LGZ247" s="88"/>
      <c r="LHA247" s="97"/>
      <c r="LHB247" s="94"/>
      <c r="LHC247" s="90"/>
      <c r="LHD247" s="91"/>
      <c r="LHE247" s="99"/>
      <c r="LHF247" s="99"/>
      <c r="LHG247" s="93"/>
      <c r="LHH247" s="78"/>
      <c r="LHI247" s="79"/>
      <c r="LHJ247" s="55"/>
      <c r="LHK247" s="80"/>
      <c r="LHL247" s="80"/>
      <c r="LHM247" s="88"/>
      <c r="LHN247" s="97"/>
      <c r="LHO247" s="94"/>
      <c r="LHP247" s="90"/>
      <c r="LHQ247" s="91"/>
      <c r="LHR247" s="99"/>
      <c r="LHS247" s="99"/>
      <c r="LHT247" s="93"/>
      <c r="LHU247" s="78"/>
      <c r="LHV247" s="79"/>
      <c r="LHW247" s="55"/>
      <c r="LHX247" s="80"/>
      <c r="LHY247" s="80"/>
      <c r="LHZ247" s="88"/>
      <c r="LIA247" s="97"/>
      <c r="LIB247" s="94"/>
      <c r="LIC247" s="90"/>
      <c r="LID247" s="91"/>
      <c r="LIE247" s="99"/>
      <c r="LIF247" s="99"/>
      <c r="LIG247" s="93"/>
      <c r="LIH247" s="78"/>
      <c r="LII247" s="79"/>
      <c r="LIJ247" s="55"/>
      <c r="LIK247" s="80"/>
      <c r="LIL247" s="80"/>
      <c r="LIM247" s="88"/>
      <c r="LIN247" s="97"/>
      <c r="LIO247" s="94"/>
      <c r="LIP247" s="90"/>
      <c r="LIQ247" s="91"/>
      <c r="LIR247" s="99"/>
      <c r="LIS247" s="99"/>
      <c r="LIT247" s="93"/>
      <c r="LIU247" s="78"/>
      <c r="LIV247" s="79"/>
      <c r="LIW247" s="55"/>
      <c r="LIX247" s="80"/>
      <c r="LIY247" s="80"/>
      <c r="LIZ247" s="88"/>
      <c r="LJA247" s="97"/>
      <c r="LJB247" s="94"/>
      <c r="LJC247" s="90"/>
      <c r="LJD247" s="91"/>
      <c r="LJE247" s="99"/>
      <c r="LJF247" s="99"/>
      <c r="LJG247" s="93"/>
      <c r="LJH247" s="78"/>
      <c r="LJI247" s="79"/>
      <c r="LJJ247" s="55"/>
      <c r="LJK247" s="80"/>
      <c r="LJL247" s="80"/>
      <c r="LJM247" s="88"/>
      <c r="LJN247" s="97"/>
      <c r="LJO247" s="94"/>
      <c r="LJP247" s="90"/>
      <c r="LJQ247" s="91"/>
      <c r="LJR247" s="99"/>
      <c r="LJS247" s="99"/>
      <c r="LJT247" s="93"/>
      <c r="LJU247" s="78"/>
      <c r="LJV247" s="79"/>
      <c r="LJW247" s="55"/>
      <c r="LJX247" s="80"/>
      <c r="LJY247" s="80"/>
      <c r="LJZ247" s="88"/>
      <c r="LKA247" s="97"/>
      <c r="LKB247" s="94"/>
      <c r="LKC247" s="90"/>
      <c r="LKD247" s="91"/>
      <c r="LKE247" s="99"/>
      <c r="LKF247" s="99"/>
      <c r="LKG247" s="93"/>
      <c r="LKH247" s="78"/>
      <c r="LKI247" s="79"/>
      <c r="LKJ247" s="55"/>
      <c r="LKK247" s="80"/>
      <c r="LKL247" s="80"/>
      <c r="LKM247" s="88"/>
      <c r="LKN247" s="97"/>
      <c r="LKO247" s="94"/>
      <c r="LKP247" s="90"/>
      <c r="LKQ247" s="91"/>
      <c r="LKR247" s="99"/>
      <c r="LKS247" s="99"/>
      <c r="LKT247" s="93"/>
      <c r="LKU247" s="78"/>
      <c r="LKV247" s="79"/>
      <c r="LKW247" s="55"/>
      <c r="LKX247" s="80"/>
      <c r="LKY247" s="80"/>
      <c r="LKZ247" s="88"/>
      <c r="LLA247" s="97"/>
      <c r="LLB247" s="94"/>
      <c r="LLC247" s="90"/>
      <c r="LLD247" s="91"/>
      <c r="LLE247" s="99"/>
      <c r="LLF247" s="99"/>
      <c r="LLG247" s="93"/>
      <c r="LLH247" s="78"/>
      <c r="LLI247" s="79"/>
      <c r="LLJ247" s="55"/>
      <c r="LLK247" s="80"/>
      <c r="LLL247" s="80"/>
      <c r="LLM247" s="88"/>
      <c r="LLN247" s="97"/>
      <c r="LLO247" s="94"/>
      <c r="LLP247" s="90"/>
      <c r="LLQ247" s="91"/>
      <c r="LLR247" s="99"/>
      <c r="LLS247" s="99"/>
      <c r="LLT247" s="93"/>
      <c r="LLU247" s="78"/>
      <c r="LLV247" s="79"/>
      <c r="LLW247" s="55"/>
      <c r="LLX247" s="80"/>
      <c r="LLY247" s="80"/>
      <c r="LLZ247" s="88"/>
      <c r="LMA247" s="97"/>
      <c r="LMB247" s="94"/>
      <c r="LMC247" s="90"/>
      <c r="LMD247" s="91"/>
      <c r="LME247" s="99"/>
      <c r="LMF247" s="99"/>
      <c r="LMG247" s="93"/>
      <c r="LMH247" s="78"/>
      <c r="LMI247" s="79"/>
      <c r="LMJ247" s="55"/>
      <c r="LMK247" s="80"/>
      <c r="LML247" s="80"/>
      <c r="LMM247" s="88"/>
      <c r="LMN247" s="97"/>
      <c r="LMO247" s="94"/>
      <c r="LMP247" s="90"/>
      <c r="LMQ247" s="91"/>
      <c r="LMR247" s="99"/>
      <c r="LMS247" s="99"/>
      <c r="LMT247" s="93"/>
      <c r="LMU247" s="78"/>
      <c r="LMV247" s="79"/>
      <c r="LMW247" s="55"/>
      <c r="LMX247" s="80"/>
      <c r="LMY247" s="80"/>
      <c r="LMZ247" s="88"/>
      <c r="LNA247" s="97"/>
      <c r="LNB247" s="94"/>
      <c r="LNC247" s="90"/>
      <c r="LND247" s="91"/>
      <c r="LNE247" s="99"/>
      <c r="LNF247" s="99"/>
      <c r="LNG247" s="93"/>
      <c r="LNH247" s="78"/>
      <c r="LNI247" s="79"/>
      <c r="LNJ247" s="55"/>
      <c r="LNK247" s="80"/>
      <c r="LNL247" s="80"/>
      <c r="LNM247" s="88"/>
      <c r="LNN247" s="97"/>
      <c r="LNO247" s="94"/>
      <c r="LNP247" s="90"/>
      <c r="LNQ247" s="91"/>
      <c r="LNR247" s="99"/>
      <c r="LNS247" s="99"/>
      <c r="LNT247" s="93"/>
      <c r="LNU247" s="78"/>
      <c r="LNV247" s="79"/>
      <c r="LNW247" s="55"/>
      <c r="LNX247" s="80"/>
      <c r="LNY247" s="80"/>
      <c r="LNZ247" s="88"/>
      <c r="LOA247" s="97"/>
      <c r="LOB247" s="94"/>
      <c r="LOC247" s="90"/>
      <c r="LOD247" s="91"/>
      <c r="LOE247" s="99"/>
      <c r="LOF247" s="99"/>
      <c r="LOG247" s="93"/>
      <c r="LOH247" s="78"/>
      <c r="LOI247" s="79"/>
      <c r="LOJ247" s="55"/>
      <c r="LOK247" s="80"/>
      <c r="LOL247" s="80"/>
      <c r="LOM247" s="88"/>
      <c r="LON247" s="97"/>
      <c r="LOO247" s="94"/>
      <c r="LOP247" s="90"/>
      <c r="LOQ247" s="91"/>
      <c r="LOR247" s="99"/>
      <c r="LOS247" s="99"/>
      <c r="LOT247" s="93"/>
      <c r="LOU247" s="78"/>
      <c r="LOV247" s="79"/>
      <c r="LOW247" s="55"/>
      <c r="LOX247" s="80"/>
      <c r="LOY247" s="80"/>
      <c r="LOZ247" s="88"/>
      <c r="LPA247" s="97"/>
      <c r="LPB247" s="94"/>
      <c r="LPC247" s="90"/>
      <c r="LPD247" s="91"/>
      <c r="LPE247" s="99"/>
      <c r="LPF247" s="99"/>
      <c r="LPG247" s="93"/>
      <c r="LPH247" s="78"/>
      <c r="LPI247" s="79"/>
      <c r="LPJ247" s="55"/>
      <c r="LPK247" s="80"/>
      <c r="LPL247" s="80"/>
      <c r="LPM247" s="88"/>
      <c r="LPN247" s="97"/>
      <c r="LPO247" s="94"/>
      <c r="LPP247" s="90"/>
      <c r="LPQ247" s="91"/>
      <c r="LPR247" s="99"/>
      <c r="LPS247" s="99"/>
      <c r="LPT247" s="93"/>
      <c r="LPU247" s="78"/>
      <c r="LPV247" s="79"/>
      <c r="LPW247" s="55"/>
      <c r="LPX247" s="80"/>
      <c r="LPY247" s="80"/>
      <c r="LPZ247" s="88"/>
      <c r="LQA247" s="97"/>
      <c r="LQB247" s="94"/>
      <c r="LQC247" s="90"/>
      <c r="LQD247" s="91"/>
      <c r="LQE247" s="99"/>
      <c r="LQF247" s="99"/>
      <c r="LQG247" s="93"/>
      <c r="LQH247" s="78"/>
      <c r="LQI247" s="79"/>
      <c r="LQJ247" s="55"/>
      <c r="LQK247" s="80"/>
      <c r="LQL247" s="80"/>
      <c r="LQM247" s="88"/>
      <c r="LQN247" s="97"/>
      <c r="LQO247" s="94"/>
      <c r="LQP247" s="90"/>
      <c r="LQQ247" s="91"/>
      <c r="LQR247" s="99"/>
      <c r="LQS247" s="99"/>
      <c r="LQT247" s="93"/>
      <c r="LQU247" s="78"/>
      <c r="LQV247" s="79"/>
      <c r="LQW247" s="55"/>
      <c r="LQX247" s="80"/>
      <c r="LQY247" s="80"/>
      <c r="LQZ247" s="88"/>
      <c r="LRA247" s="97"/>
      <c r="LRB247" s="94"/>
      <c r="LRC247" s="90"/>
      <c r="LRD247" s="91"/>
      <c r="LRE247" s="99"/>
      <c r="LRF247" s="99"/>
      <c r="LRG247" s="93"/>
      <c r="LRH247" s="78"/>
      <c r="LRI247" s="79"/>
      <c r="LRJ247" s="55"/>
      <c r="LRK247" s="80"/>
      <c r="LRL247" s="80"/>
      <c r="LRM247" s="88"/>
      <c r="LRN247" s="97"/>
      <c r="LRO247" s="94"/>
      <c r="LRP247" s="90"/>
      <c r="LRQ247" s="91"/>
      <c r="LRR247" s="99"/>
      <c r="LRS247" s="99"/>
      <c r="LRT247" s="93"/>
      <c r="LRU247" s="78"/>
      <c r="LRV247" s="79"/>
      <c r="LRW247" s="55"/>
      <c r="LRX247" s="80"/>
      <c r="LRY247" s="80"/>
      <c r="LRZ247" s="88"/>
      <c r="LSA247" s="97"/>
      <c r="LSB247" s="94"/>
      <c r="LSC247" s="90"/>
      <c r="LSD247" s="91"/>
      <c r="LSE247" s="99"/>
      <c r="LSF247" s="99"/>
      <c r="LSG247" s="93"/>
      <c r="LSH247" s="78"/>
      <c r="LSI247" s="79"/>
      <c r="LSJ247" s="55"/>
      <c r="LSK247" s="80"/>
      <c r="LSL247" s="80"/>
      <c r="LSM247" s="88"/>
      <c r="LSN247" s="97"/>
      <c r="LSO247" s="94"/>
      <c r="LSP247" s="90"/>
      <c r="LSQ247" s="91"/>
      <c r="LSR247" s="99"/>
      <c r="LSS247" s="99"/>
      <c r="LST247" s="93"/>
      <c r="LSU247" s="78"/>
      <c r="LSV247" s="79"/>
      <c r="LSW247" s="55"/>
      <c r="LSX247" s="80"/>
      <c r="LSY247" s="80"/>
      <c r="LSZ247" s="88"/>
      <c r="LTA247" s="97"/>
      <c r="LTB247" s="94"/>
      <c r="LTC247" s="90"/>
      <c r="LTD247" s="91"/>
      <c r="LTE247" s="99"/>
      <c r="LTF247" s="99"/>
      <c r="LTG247" s="93"/>
      <c r="LTH247" s="78"/>
      <c r="LTI247" s="79"/>
      <c r="LTJ247" s="55"/>
      <c r="LTK247" s="80"/>
      <c r="LTL247" s="80"/>
      <c r="LTM247" s="88"/>
      <c r="LTN247" s="97"/>
      <c r="LTO247" s="94"/>
      <c r="LTP247" s="90"/>
      <c r="LTQ247" s="91"/>
      <c r="LTR247" s="99"/>
      <c r="LTS247" s="99"/>
      <c r="LTT247" s="93"/>
      <c r="LTU247" s="78"/>
      <c r="LTV247" s="79"/>
      <c r="LTW247" s="55"/>
      <c r="LTX247" s="80"/>
      <c r="LTY247" s="80"/>
      <c r="LTZ247" s="88"/>
      <c r="LUA247" s="97"/>
      <c r="LUB247" s="94"/>
      <c r="LUC247" s="90"/>
      <c r="LUD247" s="91"/>
      <c r="LUE247" s="99"/>
      <c r="LUF247" s="99"/>
      <c r="LUG247" s="93"/>
      <c r="LUH247" s="78"/>
      <c r="LUI247" s="79"/>
      <c r="LUJ247" s="55"/>
      <c r="LUK247" s="80"/>
      <c r="LUL247" s="80"/>
      <c r="LUM247" s="88"/>
      <c r="LUN247" s="97"/>
      <c r="LUO247" s="94"/>
      <c r="LUP247" s="90"/>
      <c r="LUQ247" s="91"/>
      <c r="LUR247" s="99"/>
      <c r="LUS247" s="99"/>
      <c r="LUT247" s="93"/>
      <c r="LUU247" s="78"/>
      <c r="LUV247" s="79"/>
      <c r="LUW247" s="55"/>
      <c r="LUX247" s="80"/>
      <c r="LUY247" s="80"/>
      <c r="LUZ247" s="88"/>
      <c r="LVA247" s="97"/>
      <c r="LVB247" s="94"/>
      <c r="LVC247" s="90"/>
      <c r="LVD247" s="91"/>
      <c r="LVE247" s="99"/>
      <c r="LVF247" s="99"/>
      <c r="LVG247" s="93"/>
      <c r="LVH247" s="78"/>
      <c r="LVI247" s="79"/>
      <c r="LVJ247" s="55"/>
      <c r="LVK247" s="80"/>
      <c r="LVL247" s="80"/>
      <c r="LVM247" s="88"/>
      <c r="LVN247" s="97"/>
      <c r="LVO247" s="94"/>
      <c r="LVP247" s="90"/>
      <c r="LVQ247" s="91"/>
      <c r="LVR247" s="99"/>
      <c r="LVS247" s="99"/>
      <c r="LVT247" s="93"/>
      <c r="LVU247" s="78"/>
      <c r="LVV247" s="79"/>
      <c r="LVW247" s="55"/>
      <c r="LVX247" s="80"/>
      <c r="LVY247" s="80"/>
      <c r="LVZ247" s="88"/>
      <c r="LWA247" s="97"/>
      <c r="LWB247" s="94"/>
      <c r="LWC247" s="90"/>
      <c r="LWD247" s="91"/>
      <c r="LWE247" s="99"/>
      <c r="LWF247" s="99"/>
      <c r="LWG247" s="93"/>
      <c r="LWH247" s="78"/>
      <c r="LWI247" s="79"/>
      <c r="LWJ247" s="55"/>
      <c r="LWK247" s="80"/>
      <c r="LWL247" s="80"/>
      <c r="LWM247" s="88"/>
      <c r="LWN247" s="97"/>
      <c r="LWO247" s="94"/>
      <c r="LWP247" s="90"/>
      <c r="LWQ247" s="91"/>
      <c r="LWR247" s="99"/>
      <c r="LWS247" s="99"/>
      <c r="LWT247" s="93"/>
      <c r="LWU247" s="78"/>
      <c r="LWV247" s="79"/>
      <c r="LWW247" s="55"/>
      <c r="LWX247" s="80"/>
      <c r="LWY247" s="80"/>
      <c r="LWZ247" s="88"/>
      <c r="LXA247" s="97"/>
      <c r="LXB247" s="94"/>
      <c r="LXC247" s="90"/>
      <c r="LXD247" s="91"/>
      <c r="LXE247" s="99"/>
      <c r="LXF247" s="99"/>
      <c r="LXG247" s="93"/>
      <c r="LXH247" s="78"/>
      <c r="LXI247" s="79"/>
      <c r="LXJ247" s="55"/>
      <c r="LXK247" s="80"/>
      <c r="LXL247" s="80"/>
      <c r="LXM247" s="88"/>
      <c r="LXN247" s="97"/>
      <c r="LXO247" s="94"/>
      <c r="LXP247" s="90"/>
      <c r="LXQ247" s="91"/>
      <c r="LXR247" s="99"/>
      <c r="LXS247" s="99"/>
      <c r="LXT247" s="93"/>
      <c r="LXU247" s="78"/>
      <c r="LXV247" s="79"/>
      <c r="LXW247" s="55"/>
      <c r="LXX247" s="80"/>
      <c r="LXY247" s="80"/>
      <c r="LXZ247" s="88"/>
      <c r="LYA247" s="97"/>
      <c r="LYB247" s="94"/>
      <c r="LYC247" s="90"/>
      <c r="LYD247" s="91"/>
      <c r="LYE247" s="99"/>
      <c r="LYF247" s="99"/>
      <c r="LYG247" s="93"/>
      <c r="LYH247" s="78"/>
      <c r="LYI247" s="79"/>
      <c r="LYJ247" s="55"/>
      <c r="LYK247" s="80"/>
      <c r="LYL247" s="80"/>
      <c r="LYM247" s="88"/>
      <c r="LYN247" s="97"/>
      <c r="LYO247" s="94"/>
      <c r="LYP247" s="90"/>
      <c r="LYQ247" s="91"/>
      <c r="LYR247" s="99"/>
      <c r="LYS247" s="99"/>
      <c r="LYT247" s="93"/>
      <c r="LYU247" s="78"/>
      <c r="LYV247" s="79"/>
      <c r="LYW247" s="55"/>
      <c r="LYX247" s="80"/>
      <c r="LYY247" s="80"/>
      <c r="LYZ247" s="88"/>
      <c r="LZA247" s="97"/>
      <c r="LZB247" s="94"/>
      <c r="LZC247" s="90"/>
      <c r="LZD247" s="91"/>
      <c r="LZE247" s="99"/>
      <c r="LZF247" s="99"/>
      <c r="LZG247" s="93"/>
      <c r="LZH247" s="78"/>
      <c r="LZI247" s="79"/>
      <c r="LZJ247" s="55"/>
      <c r="LZK247" s="80"/>
      <c r="LZL247" s="80"/>
      <c r="LZM247" s="88"/>
      <c r="LZN247" s="97"/>
      <c r="LZO247" s="94"/>
      <c r="LZP247" s="90"/>
      <c r="LZQ247" s="91"/>
      <c r="LZR247" s="99"/>
      <c r="LZS247" s="99"/>
      <c r="LZT247" s="93"/>
      <c r="LZU247" s="78"/>
      <c r="LZV247" s="79"/>
      <c r="LZW247" s="55"/>
      <c r="LZX247" s="80"/>
      <c r="LZY247" s="80"/>
      <c r="LZZ247" s="88"/>
      <c r="MAA247" s="97"/>
      <c r="MAB247" s="94"/>
      <c r="MAC247" s="90"/>
      <c r="MAD247" s="91"/>
      <c r="MAE247" s="99"/>
      <c r="MAF247" s="99"/>
      <c r="MAG247" s="93"/>
      <c r="MAH247" s="78"/>
      <c r="MAI247" s="79"/>
      <c r="MAJ247" s="55"/>
      <c r="MAK247" s="80"/>
      <c r="MAL247" s="80"/>
      <c r="MAM247" s="88"/>
      <c r="MAN247" s="97"/>
      <c r="MAO247" s="94"/>
      <c r="MAP247" s="90"/>
      <c r="MAQ247" s="91"/>
      <c r="MAR247" s="99"/>
      <c r="MAS247" s="99"/>
      <c r="MAT247" s="93"/>
      <c r="MAU247" s="78"/>
      <c r="MAV247" s="79"/>
      <c r="MAW247" s="55"/>
      <c r="MAX247" s="80"/>
      <c r="MAY247" s="80"/>
      <c r="MAZ247" s="88"/>
      <c r="MBA247" s="97"/>
      <c r="MBB247" s="94"/>
      <c r="MBC247" s="90"/>
      <c r="MBD247" s="91"/>
      <c r="MBE247" s="99"/>
      <c r="MBF247" s="99"/>
      <c r="MBG247" s="93"/>
      <c r="MBH247" s="78"/>
      <c r="MBI247" s="79"/>
      <c r="MBJ247" s="55"/>
      <c r="MBK247" s="80"/>
      <c r="MBL247" s="80"/>
      <c r="MBM247" s="88"/>
      <c r="MBN247" s="97"/>
      <c r="MBO247" s="94"/>
      <c r="MBP247" s="90"/>
      <c r="MBQ247" s="91"/>
      <c r="MBR247" s="99"/>
      <c r="MBS247" s="99"/>
      <c r="MBT247" s="93"/>
      <c r="MBU247" s="78"/>
      <c r="MBV247" s="79"/>
      <c r="MBW247" s="55"/>
      <c r="MBX247" s="80"/>
      <c r="MBY247" s="80"/>
      <c r="MBZ247" s="88"/>
      <c r="MCA247" s="97"/>
      <c r="MCB247" s="94"/>
      <c r="MCC247" s="90"/>
      <c r="MCD247" s="91"/>
      <c r="MCE247" s="99"/>
      <c r="MCF247" s="99"/>
      <c r="MCG247" s="93"/>
      <c r="MCH247" s="78"/>
      <c r="MCI247" s="79"/>
      <c r="MCJ247" s="55"/>
      <c r="MCK247" s="80"/>
      <c r="MCL247" s="80"/>
      <c r="MCM247" s="88"/>
      <c r="MCN247" s="97"/>
      <c r="MCO247" s="94"/>
      <c r="MCP247" s="90"/>
      <c r="MCQ247" s="91"/>
      <c r="MCR247" s="99"/>
      <c r="MCS247" s="99"/>
      <c r="MCT247" s="93"/>
      <c r="MCU247" s="78"/>
      <c r="MCV247" s="79"/>
      <c r="MCW247" s="55"/>
      <c r="MCX247" s="80"/>
      <c r="MCY247" s="80"/>
      <c r="MCZ247" s="88"/>
      <c r="MDA247" s="97"/>
      <c r="MDB247" s="94"/>
      <c r="MDC247" s="90"/>
      <c r="MDD247" s="91"/>
      <c r="MDE247" s="99"/>
      <c r="MDF247" s="99"/>
      <c r="MDG247" s="93"/>
      <c r="MDH247" s="78"/>
      <c r="MDI247" s="79"/>
      <c r="MDJ247" s="55"/>
      <c r="MDK247" s="80"/>
      <c r="MDL247" s="80"/>
      <c r="MDM247" s="88"/>
      <c r="MDN247" s="97"/>
      <c r="MDO247" s="94"/>
      <c r="MDP247" s="90"/>
      <c r="MDQ247" s="91"/>
      <c r="MDR247" s="99"/>
      <c r="MDS247" s="99"/>
      <c r="MDT247" s="93"/>
      <c r="MDU247" s="78"/>
      <c r="MDV247" s="79"/>
      <c r="MDW247" s="55"/>
      <c r="MDX247" s="80"/>
      <c r="MDY247" s="80"/>
      <c r="MDZ247" s="88"/>
      <c r="MEA247" s="97"/>
      <c r="MEB247" s="94"/>
      <c r="MEC247" s="90"/>
      <c r="MED247" s="91"/>
      <c r="MEE247" s="99"/>
      <c r="MEF247" s="99"/>
      <c r="MEG247" s="93"/>
      <c r="MEH247" s="78"/>
      <c r="MEI247" s="79"/>
      <c r="MEJ247" s="55"/>
      <c r="MEK247" s="80"/>
      <c r="MEL247" s="80"/>
      <c r="MEM247" s="88"/>
      <c r="MEN247" s="97"/>
      <c r="MEO247" s="94"/>
      <c r="MEP247" s="90"/>
      <c r="MEQ247" s="91"/>
      <c r="MER247" s="99"/>
      <c r="MES247" s="99"/>
      <c r="MET247" s="93"/>
      <c r="MEU247" s="78"/>
      <c r="MEV247" s="79"/>
      <c r="MEW247" s="55"/>
      <c r="MEX247" s="80"/>
      <c r="MEY247" s="80"/>
      <c r="MEZ247" s="88"/>
      <c r="MFA247" s="97"/>
      <c r="MFB247" s="94"/>
      <c r="MFC247" s="90"/>
      <c r="MFD247" s="91"/>
      <c r="MFE247" s="99"/>
      <c r="MFF247" s="99"/>
      <c r="MFG247" s="93"/>
      <c r="MFH247" s="78"/>
      <c r="MFI247" s="79"/>
      <c r="MFJ247" s="55"/>
      <c r="MFK247" s="80"/>
      <c r="MFL247" s="80"/>
      <c r="MFM247" s="88"/>
      <c r="MFN247" s="97"/>
      <c r="MFO247" s="94"/>
      <c r="MFP247" s="90"/>
      <c r="MFQ247" s="91"/>
      <c r="MFR247" s="99"/>
      <c r="MFS247" s="99"/>
      <c r="MFT247" s="93"/>
      <c r="MFU247" s="78"/>
      <c r="MFV247" s="79"/>
      <c r="MFW247" s="55"/>
      <c r="MFX247" s="80"/>
      <c r="MFY247" s="80"/>
      <c r="MFZ247" s="88"/>
      <c r="MGA247" s="97"/>
      <c r="MGB247" s="94"/>
      <c r="MGC247" s="90"/>
      <c r="MGD247" s="91"/>
      <c r="MGE247" s="99"/>
      <c r="MGF247" s="99"/>
      <c r="MGG247" s="93"/>
      <c r="MGH247" s="78"/>
      <c r="MGI247" s="79"/>
      <c r="MGJ247" s="55"/>
      <c r="MGK247" s="80"/>
      <c r="MGL247" s="80"/>
      <c r="MGM247" s="88"/>
      <c r="MGN247" s="97"/>
      <c r="MGO247" s="94"/>
      <c r="MGP247" s="90"/>
      <c r="MGQ247" s="91"/>
      <c r="MGR247" s="99"/>
      <c r="MGS247" s="99"/>
      <c r="MGT247" s="93"/>
      <c r="MGU247" s="78"/>
      <c r="MGV247" s="79"/>
      <c r="MGW247" s="55"/>
      <c r="MGX247" s="80"/>
      <c r="MGY247" s="80"/>
      <c r="MGZ247" s="88"/>
      <c r="MHA247" s="97"/>
      <c r="MHB247" s="94"/>
      <c r="MHC247" s="90"/>
      <c r="MHD247" s="91"/>
      <c r="MHE247" s="99"/>
      <c r="MHF247" s="99"/>
      <c r="MHG247" s="93"/>
      <c r="MHH247" s="78"/>
      <c r="MHI247" s="79"/>
      <c r="MHJ247" s="55"/>
      <c r="MHK247" s="80"/>
      <c r="MHL247" s="80"/>
      <c r="MHM247" s="88"/>
      <c r="MHN247" s="97"/>
      <c r="MHO247" s="94"/>
      <c r="MHP247" s="90"/>
      <c r="MHQ247" s="91"/>
      <c r="MHR247" s="99"/>
      <c r="MHS247" s="99"/>
      <c r="MHT247" s="93"/>
      <c r="MHU247" s="78"/>
      <c r="MHV247" s="79"/>
      <c r="MHW247" s="55"/>
      <c r="MHX247" s="80"/>
      <c r="MHY247" s="80"/>
      <c r="MHZ247" s="88"/>
      <c r="MIA247" s="97"/>
      <c r="MIB247" s="94"/>
      <c r="MIC247" s="90"/>
      <c r="MID247" s="91"/>
      <c r="MIE247" s="99"/>
      <c r="MIF247" s="99"/>
      <c r="MIG247" s="93"/>
      <c r="MIH247" s="78"/>
      <c r="MII247" s="79"/>
      <c r="MIJ247" s="55"/>
      <c r="MIK247" s="80"/>
      <c r="MIL247" s="80"/>
      <c r="MIM247" s="88"/>
      <c r="MIN247" s="97"/>
      <c r="MIO247" s="94"/>
      <c r="MIP247" s="90"/>
      <c r="MIQ247" s="91"/>
      <c r="MIR247" s="99"/>
      <c r="MIS247" s="99"/>
      <c r="MIT247" s="93"/>
      <c r="MIU247" s="78"/>
      <c r="MIV247" s="79"/>
      <c r="MIW247" s="55"/>
      <c r="MIX247" s="80"/>
      <c r="MIY247" s="80"/>
      <c r="MIZ247" s="88"/>
      <c r="MJA247" s="97"/>
      <c r="MJB247" s="94"/>
      <c r="MJC247" s="90"/>
      <c r="MJD247" s="91"/>
      <c r="MJE247" s="99"/>
      <c r="MJF247" s="99"/>
      <c r="MJG247" s="93"/>
      <c r="MJH247" s="78"/>
      <c r="MJI247" s="79"/>
      <c r="MJJ247" s="55"/>
      <c r="MJK247" s="80"/>
      <c r="MJL247" s="80"/>
      <c r="MJM247" s="88"/>
      <c r="MJN247" s="97"/>
      <c r="MJO247" s="94"/>
      <c r="MJP247" s="90"/>
      <c r="MJQ247" s="91"/>
      <c r="MJR247" s="99"/>
      <c r="MJS247" s="99"/>
      <c r="MJT247" s="93"/>
      <c r="MJU247" s="78"/>
      <c r="MJV247" s="79"/>
      <c r="MJW247" s="55"/>
      <c r="MJX247" s="80"/>
      <c r="MJY247" s="80"/>
      <c r="MJZ247" s="88"/>
      <c r="MKA247" s="97"/>
      <c r="MKB247" s="94"/>
      <c r="MKC247" s="90"/>
      <c r="MKD247" s="91"/>
      <c r="MKE247" s="99"/>
      <c r="MKF247" s="99"/>
      <c r="MKG247" s="93"/>
      <c r="MKH247" s="78"/>
      <c r="MKI247" s="79"/>
      <c r="MKJ247" s="55"/>
      <c r="MKK247" s="80"/>
      <c r="MKL247" s="80"/>
      <c r="MKM247" s="88"/>
      <c r="MKN247" s="97"/>
      <c r="MKO247" s="94"/>
      <c r="MKP247" s="90"/>
      <c r="MKQ247" s="91"/>
      <c r="MKR247" s="99"/>
      <c r="MKS247" s="99"/>
      <c r="MKT247" s="93"/>
      <c r="MKU247" s="78"/>
      <c r="MKV247" s="79"/>
      <c r="MKW247" s="55"/>
      <c r="MKX247" s="80"/>
      <c r="MKY247" s="80"/>
      <c r="MKZ247" s="88"/>
      <c r="MLA247" s="97"/>
      <c r="MLB247" s="94"/>
      <c r="MLC247" s="90"/>
      <c r="MLD247" s="91"/>
      <c r="MLE247" s="99"/>
      <c r="MLF247" s="99"/>
      <c r="MLG247" s="93"/>
      <c r="MLH247" s="78"/>
      <c r="MLI247" s="79"/>
      <c r="MLJ247" s="55"/>
      <c r="MLK247" s="80"/>
      <c r="MLL247" s="80"/>
      <c r="MLM247" s="88"/>
      <c r="MLN247" s="97"/>
      <c r="MLO247" s="94"/>
      <c r="MLP247" s="90"/>
      <c r="MLQ247" s="91"/>
      <c r="MLR247" s="99"/>
      <c r="MLS247" s="99"/>
      <c r="MLT247" s="93"/>
      <c r="MLU247" s="78"/>
      <c r="MLV247" s="79"/>
      <c r="MLW247" s="55"/>
      <c r="MLX247" s="80"/>
      <c r="MLY247" s="80"/>
      <c r="MLZ247" s="88"/>
      <c r="MMA247" s="97"/>
      <c r="MMB247" s="94"/>
      <c r="MMC247" s="90"/>
      <c r="MMD247" s="91"/>
      <c r="MME247" s="99"/>
      <c r="MMF247" s="99"/>
      <c r="MMG247" s="93"/>
      <c r="MMH247" s="78"/>
      <c r="MMI247" s="79"/>
      <c r="MMJ247" s="55"/>
      <c r="MMK247" s="80"/>
      <c r="MML247" s="80"/>
      <c r="MMM247" s="88"/>
      <c r="MMN247" s="97"/>
      <c r="MMO247" s="94"/>
      <c r="MMP247" s="90"/>
      <c r="MMQ247" s="91"/>
      <c r="MMR247" s="99"/>
      <c r="MMS247" s="99"/>
      <c r="MMT247" s="93"/>
      <c r="MMU247" s="78"/>
      <c r="MMV247" s="79"/>
      <c r="MMW247" s="55"/>
      <c r="MMX247" s="80"/>
      <c r="MMY247" s="80"/>
      <c r="MMZ247" s="88"/>
      <c r="MNA247" s="97"/>
      <c r="MNB247" s="94"/>
      <c r="MNC247" s="90"/>
      <c r="MND247" s="91"/>
      <c r="MNE247" s="99"/>
      <c r="MNF247" s="99"/>
      <c r="MNG247" s="93"/>
      <c r="MNH247" s="78"/>
      <c r="MNI247" s="79"/>
      <c r="MNJ247" s="55"/>
      <c r="MNK247" s="80"/>
      <c r="MNL247" s="80"/>
      <c r="MNM247" s="88"/>
      <c r="MNN247" s="97"/>
      <c r="MNO247" s="94"/>
      <c r="MNP247" s="90"/>
      <c r="MNQ247" s="91"/>
      <c r="MNR247" s="99"/>
      <c r="MNS247" s="99"/>
      <c r="MNT247" s="93"/>
      <c r="MNU247" s="78"/>
      <c r="MNV247" s="79"/>
      <c r="MNW247" s="55"/>
      <c r="MNX247" s="80"/>
      <c r="MNY247" s="80"/>
      <c r="MNZ247" s="88"/>
      <c r="MOA247" s="97"/>
      <c r="MOB247" s="94"/>
      <c r="MOC247" s="90"/>
      <c r="MOD247" s="91"/>
      <c r="MOE247" s="99"/>
      <c r="MOF247" s="99"/>
      <c r="MOG247" s="93"/>
      <c r="MOH247" s="78"/>
      <c r="MOI247" s="79"/>
      <c r="MOJ247" s="55"/>
      <c r="MOK247" s="80"/>
      <c r="MOL247" s="80"/>
      <c r="MOM247" s="88"/>
      <c r="MON247" s="97"/>
      <c r="MOO247" s="94"/>
      <c r="MOP247" s="90"/>
      <c r="MOQ247" s="91"/>
      <c r="MOR247" s="99"/>
      <c r="MOS247" s="99"/>
      <c r="MOT247" s="93"/>
      <c r="MOU247" s="78"/>
      <c r="MOV247" s="79"/>
      <c r="MOW247" s="55"/>
      <c r="MOX247" s="80"/>
      <c r="MOY247" s="80"/>
      <c r="MOZ247" s="88"/>
      <c r="MPA247" s="97"/>
      <c r="MPB247" s="94"/>
      <c r="MPC247" s="90"/>
      <c r="MPD247" s="91"/>
      <c r="MPE247" s="99"/>
      <c r="MPF247" s="99"/>
      <c r="MPG247" s="93"/>
      <c r="MPH247" s="78"/>
      <c r="MPI247" s="79"/>
      <c r="MPJ247" s="55"/>
      <c r="MPK247" s="80"/>
      <c r="MPL247" s="80"/>
      <c r="MPM247" s="88"/>
      <c r="MPN247" s="97"/>
      <c r="MPO247" s="94"/>
      <c r="MPP247" s="90"/>
      <c r="MPQ247" s="91"/>
      <c r="MPR247" s="99"/>
      <c r="MPS247" s="99"/>
      <c r="MPT247" s="93"/>
      <c r="MPU247" s="78"/>
      <c r="MPV247" s="79"/>
      <c r="MPW247" s="55"/>
      <c r="MPX247" s="80"/>
      <c r="MPY247" s="80"/>
      <c r="MPZ247" s="88"/>
      <c r="MQA247" s="97"/>
      <c r="MQB247" s="94"/>
      <c r="MQC247" s="90"/>
      <c r="MQD247" s="91"/>
      <c r="MQE247" s="99"/>
      <c r="MQF247" s="99"/>
      <c r="MQG247" s="93"/>
      <c r="MQH247" s="78"/>
      <c r="MQI247" s="79"/>
      <c r="MQJ247" s="55"/>
      <c r="MQK247" s="80"/>
      <c r="MQL247" s="80"/>
      <c r="MQM247" s="88"/>
      <c r="MQN247" s="97"/>
      <c r="MQO247" s="94"/>
      <c r="MQP247" s="90"/>
      <c r="MQQ247" s="91"/>
      <c r="MQR247" s="99"/>
      <c r="MQS247" s="99"/>
      <c r="MQT247" s="93"/>
      <c r="MQU247" s="78"/>
      <c r="MQV247" s="79"/>
      <c r="MQW247" s="55"/>
      <c r="MQX247" s="80"/>
      <c r="MQY247" s="80"/>
      <c r="MQZ247" s="88"/>
      <c r="MRA247" s="97"/>
      <c r="MRB247" s="94"/>
      <c r="MRC247" s="90"/>
      <c r="MRD247" s="91"/>
      <c r="MRE247" s="99"/>
      <c r="MRF247" s="99"/>
      <c r="MRG247" s="93"/>
      <c r="MRH247" s="78"/>
      <c r="MRI247" s="79"/>
      <c r="MRJ247" s="55"/>
      <c r="MRK247" s="80"/>
      <c r="MRL247" s="80"/>
      <c r="MRM247" s="88"/>
      <c r="MRN247" s="97"/>
      <c r="MRO247" s="94"/>
      <c r="MRP247" s="90"/>
      <c r="MRQ247" s="91"/>
      <c r="MRR247" s="99"/>
      <c r="MRS247" s="99"/>
      <c r="MRT247" s="93"/>
      <c r="MRU247" s="78"/>
      <c r="MRV247" s="79"/>
      <c r="MRW247" s="55"/>
      <c r="MRX247" s="80"/>
      <c r="MRY247" s="80"/>
      <c r="MRZ247" s="88"/>
      <c r="MSA247" s="97"/>
      <c r="MSB247" s="94"/>
      <c r="MSC247" s="90"/>
      <c r="MSD247" s="91"/>
      <c r="MSE247" s="99"/>
      <c r="MSF247" s="99"/>
      <c r="MSG247" s="93"/>
      <c r="MSH247" s="78"/>
      <c r="MSI247" s="79"/>
      <c r="MSJ247" s="55"/>
      <c r="MSK247" s="80"/>
      <c r="MSL247" s="80"/>
      <c r="MSM247" s="88"/>
      <c r="MSN247" s="97"/>
      <c r="MSO247" s="94"/>
      <c r="MSP247" s="90"/>
      <c r="MSQ247" s="91"/>
      <c r="MSR247" s="99"/>
      <c r="MSS247" s="99"/>
      <c r="MST247" s="93"/>
      <c r="MSU247" s="78"/>
      <c r="MSV247" s="79"/>
      <c r="MSW247" s="55"/>
      <c r="MSX247" s="80"/>
      <c r="MSY247" s="80"/>
      <c r="MSZ247" s="88"/>
      <c r="MTA247" s="97"/>
      <c r="MTB247" s="94"/>
      <c r="MTC247" s="90"/>
      <c r="MTD247" s="91"/>
      <c r="MTE247" s="99"/>
      <c r="MTF247" s="99"/>
      <c r="MTG247" s="93"/>
      <c r="MTH247" s="78"/>
      <c r="MTI247" s="79"/>
      <c r="MTJ247" s="55"/>
      <c r="MTK247" s="80"/>
      <c r="MTL247" s="80"/>
      <c r="MTM247" s="88"/>
      <c r="MTN247" s="97"/>
      <c r="MTO247" s="94"/>
      <c r="MTP247" s="90"/>
      <c r="MTQ247" s="91"/>
      <c r="MTR247" s="99"/>
      <c r="MTS247" s="99"/>
      <c r="MTT247" s="93"/>
      <c r="MTU247" s="78"/>
      <c r="MTV247" s="79"/>
      <c r="MTW247" s="55"/>
      <c r="MTX247" s="80"/>
      <c r="MTY247" s="80"/>
      <c r="MTZ247" s="88"/>
      <c r="MUA247" s="97"/>
      <c r="MUB247" s="94"/>
      <c r="MUC247" s="90"/>
      <c r="MUD247" s="91"/>
      <c r="MUE247" s="99"/>
      <c r="MUF247" s="99"/>
      <c r="MUG247" s="93"/>
      <c r="MUH247" s="78"/>
      <c r="MUI247" s="79"/>
      <c r="MUJ247" s="55"/>
      <c r="MUK247" s="80"/>
      <c r="MUL247" s="80"/>
      <c r="MUM247" s="88"/>
      <c r="MUN247" s="97"/>
      <c r="MUO247" s="94"/>
      <c r="MUP247" s="90"/>
      <c r="MUQ247" s="91"/>
      <c r="MUR247" s="99"/>
      <c r="MUS247" s="99"/>
      <c r="MUT247" s="93"/>
      <c r="MUU247" s="78"/>
      <c r="MUV247" s="79"/>
      <c r="MUW247" s="55"/>
      <c r="MUX247" s="80"/>
      <c r="MUY247" s="80"/>
      <c r="MUZ247" s="88"/>
      <c r="MVA247" s="97"/>
      <c r="MVB247" s="94"/>
      <c r="MVC247" s="90"/>
      <c r="MVD247" s="91"/>
      <c r="MVE247" s="99"/>
      <c r="MVF247" s="99"/>
      <c r="MVG247" s="93"/>
      <c r="MVH247" s="78"/>
      <c r="MVI247" s="79"/>
      <c r="MVJ247" s="55"/>
      <c r="MVK247" s="80"/>
      <c r="MVL247" s="80"/>
      <c r="MVM247" s="88"/>
      <c r="MVN247" s="97"/>
      <c r="MVO247" s="94"/>
      <c r="MVP247" s="90"/>
      <c r="MVQ247" s="91"/>
      <c r="MVR247" s="99"/>
      <c r="MVS247" s="99"/>
      <c r="MVT247" s="93"/>
      <c r="MVU247" s="78"/>
      <c r="MVV247" s="79"/>
      <c r="MVW247" s="55"/>
      <c r="MVX247" s="80"/>
      <c r="MVY247" s="80"/>
      <c r="MVZ247" s="88"/>
      <c r="MWA247" s="97"/>
      <c r="MWB247" s="94"/>
      <c r="MWC247" s="90"/>
      <c r="MWD247" s="91"/>
      <c r="MWE247" s="99"/>
      <c r="MWF247" s="99"/>
      <c r="MWG247" s="93"/>
      <c r="MWH247" s="78"/>
      <c r="MWI247" s="79"/>
      <c r="MWJ247" s="55"/>
      <c r="MWK247" s="80"/>
      <c r="MWL247" s="80"/>
      <c r="MWM247" s="88"/>
      <c r="MWN247" s="97"/>
      <c r="MWO247" s="94"/>
      <c r="MWP247" s="90"/>
      <c r="MWQ247" s="91"/>
      <c r="MWR247" s="99"/>
      <c r="MWS247" s="99"/>
      <c r="MWT247" s="93"/>
      <c r="MWU247" s="78"/>
      <c r="MWV247" s="79"/>
      <c r="MWW247" s="55"/>
      <c r="MWX247" s="80"/>
      <c r="MWY247" s="80"/>
      <c r="MWZ247" s="88"/>
      <c r="MXA247" s="97"/>
      <c r="MXB247" s="94"/>
      <c r="MXC247" s="90"/>
      <c r="MXD247" s="91"/>
      <c r="MXE247" s="99"/>
      <c r="MXF247" s="99"/>
      <c r="MXG247" s="93"/>
      <c r="MXH247" s="78"/>
      <c r="MXI247" s="79"/>
      <c r="MXJ247" s="55"/>
      <c r="MXK247" s="80"/>
      <c r="MXL247" s="80"/>
      <c r="MXM247" s="88"/>
      <c r="MXN247" s="97"/>
      <c r="MXO247" s="94"/>
      <c r="MXP247" s="90"/>
      <c r="MXQ247" s="91"/>
      <c r="MXR247" s="99"/>
      <c r="MXS247" s="99"/>
      <c r="MXT247" s="93"/>
      <c r="MXU247" s="78"/>
      <c r="MXV247" s="79"/>
      <c r="MXW247" s="55"/>
      <c r="MXX247" s="80"/>
      <c r="MXY247" s="80"/>
      <c r="MXZ247" s="88"/>
      <c r="MYA247" s="97"/>
      <c r="MYB247" s="94"/>
      <c r="MYC247" s="90"/>
      <c r="MYD247" s="91"/>
      <c r="MYE247" s="99"/>
      <c r="MYF247" s="99"/>
      <c r="MYG247" s="93"/>
      <c r="MYH247" s="78"/>
      <c r="MYI247" s="79"/>
      <c r="MYJ247" s="55"/>
      <c r="MYK247" s="80"/>
      <c r="MYL247" s="80"/>
      <c r="MYM247" s="88"/>
      <c r="MYN247" s="97"/>
      <c r="MYO247" s="94"/>
      <c r="MYP247" s="90"/>
      <c r="MYQ247" s="91"/>
      <c r="MYR247" s="99"/>
      <c r="MYS247" s="99"/>
      <c r="MYT247" s="93"/>
      <c r="MYU247" s="78"/>
      <c r="MYV247" s="79"/>
      <c r="MYW247" s="55"/>
      <c r="MYX247" s="80"/>
      <c r="MYY247" s="80"/>
      <c r="MYZ247" s="88"/>
      <c r="MZA247" s="97"/>
      <c r="MZB247" s="94"/>
      <c r="MZC247" s="90"/>
      <c r="MZD247" s="91"/>
      <c r="MZE247" s="99"/>
      <c r="MZF247" s="99"/>
      <c r="MZG247" s="93"/>
      <c r="MZH247" s="78"/>
      <c r="MZI247" s="79"/>
      <c r="MZJ247" s="55"/>
      <c r="MZK247" s="80"/>
      <c r="MZL247" s="80"/>
      <c r="MZM247" s="88"/>
      <c r="MZN247" s="97"/>
      <c r="MZO247" s="94"/>
      <c r="MZP247" s="90"/>
      <c r="MZQ247" s="91"/>
      <c r="MZR247" s="99"/>
      <c r="MZS247" s="99"/>
      <c r="MZT247" s="93"/>
      <c r="MZU247" s="78"/>
      <c r="MZV247" s="79"/>
      <c r="MZW247" s="55"/>
      <c r="MZX247" s="80"/>
      <c r="MZY247" s="80"/>
      <c r="MZZ247" s="88"/>
      <c r="NAA247" s="97"/>
      <c r="NAB247" s="94"/>
      <c r="NAC247" s="90"/>
      <c r="NAD247" s="91"/>
      <c r="NAE247" s="99"/>
      <c r="NAF247" s="99"/>
      <c r="NAG247" s="93"/>
      <c r="NAH247" s="78"/>
      <c r="NAI247" s="79"/>
      <c r="NAJ247" s="55"/>
      <c r="NAK247" s="80"/>
      <c r="NAL247" s="80"/>
      <c r="NAM247" s="88"/>
      <c r="NAN247" s="97"/>
      <c r="NAO247" s="94"/>
      <c r="NAP247" s="90"/>
      <c r="NAQ247" s="91"/>
      <c r="NAR247" s="99"/>
      <c r="NAS247" s="99"/>
      <c r="NAT247" s="93"/>
      <c r="NAU247" s="78"/>
      <c r="NAV247" s="79"/>
      <c r="NAW247" s="55"/>
      <c r="NAX247" s="80"/>
      <c r="NAY247" s="80"/>
      <c r="NAZ247" s="88"/>
      <c r="NBA247" s="97"/>
      <c r="NBB247" s="94"/>
      <c r="NBC247" s="90"/>
      <c r="NBD247" s="91"/>
      <c r="NBE247" s="99"/>
      <c r="NBF247" s="99"/>
      <c r="NBG247" s="93"/>
      <c r="NBH247" s="78"/>
      <c r="NBI247" s="79"/>
      <c r="NBJ247" s="55"/>
      <c r="NBK247" s="80"/>
      <c r="NBL247" s="80"/>
      <c r="NBM247" s="88"/>
      <c r="NBN247" s="97"/>
      <c r="NBO247" s="94"/>
      <c r="NBP247" s="90"/>
      <c r="NBQ247" s="91"/>
      <c r="NBR247" s="99"/>
      <c r="NBS247" s="99"/>
      <c r="NBT247" s="93"/>
      <c r="NBU247" s="78"/>
      <c r="NBV247" s="79"/>
      <c r="NBW247" s="55"/>
      <c r="NBX247" s="80"/>
      <c r="NBY247" s="80"/>
      <c r="NBZ247" s="88"/>
      <c r="NCA247" s="97"/>
      <c r="NCB247" s="94"/>
      <c r="NCC247" s="90"/>
      <c r="NCD247" s="91"/>
      <c r="NCE247" s="99"/>
      <c r="NCF247" s="99"/>
      <c r="NCG247" s="93"/>
      <c r="NCH247" s="78"/>
      <c r="NCI247" s="79"/>
      <c r="NCJ247" s="55"/>
      <c r="NCK247" s="80"/>
      <c r="NCL247" s="80"/>
      <c r="NCM247" s="88"/>
      <c r="NCN247" s="97"/>
      <c r="NCO247" s="94"/>
      <c r="NCP247" s="90"/>
      <c r="NCQ247" s="91"/>
      <c r="NCR247" s="99"/>
      <c r="NCS247" s="99"/>
      <c r="NCT247" s="93"/>
      <c r="NCU247" s="78"/>
      <c r="NCV247" s="79"/>
      <c r="NCW247" s="55"/>
      <c r="NCX247" s="80"/>
      <c r="NCY247" s="80"/>
      <c r="NCZ247" s="88"/>
      <c r="NDA247" s="97"/>
      <c r="NDB247" s="94"/>
      <c r="NDC247" s="90"/>
      <c r="NDD247" s="91"/>
      <c r="NDE247" s="99"/>
      <c r="NDF247" s="99"/>
      <c r="NDG247" s="93"/>
      <c r="NDH247" s="78"/>
      <c r="NDI247" s="79"/>
      <c r="NDJ247" s="55"/>
      <c r="NDK247" s="80"/>
      <c r="NDL247" s="80"/>
      <c r="NDM247" s="88"/>
      <c r="NDN247" s="97"/>
      <c r="NDO247" s="94"/>
      <c r="NDP247" s="90"/>
      <c r="NDQ247" s="91"/>
      <c r="NDR247" s="99"/>
      <c r="NDS247" s="99"/>
      <c r="NDT247" s="93"/>
      <c r="NDU247" s="78"/>
      <c r="NDV247" s="79"/>
      <c r="NDW247" s="55"/>
      <c r="NDX247" s="80"/>
      <c r="NDY247" s="80"/>
      <c r="NDZ247" s="88"/>
      <c r="NEA247" s="97"/>
      <c r="NEB247" s="94"/>
      <c r="NEC247" s="90"/>
      <c r="NED247" s="91"/>
      <c r="NEE247" s="99"/>
      <c r="NEF247" s="99"/>
      <c r="NEG247" s="93"/>
      <c r="NEH247" s="78"/>
      <c r="NEI247" s="79"/>
      <c r="NEJ247" s="55"/>
      <c r="NEK247" s="80"/>
      <c r="NEL247" s="80"/>
      <c r="NEM247" s="88"/>
      <c r="NEN247" s="97"/>
      <c r="NEO247" s="94"/>
      <c r="NEP247" s="90"/>
      <c r="NEQ247" s="91"/>
      <c r="NER247" s="99"/>
      <c r="NES247" s="99"/>
      <c r="NET247" s="93"/>
      <c r="NEU247" s="78"/>
      <c r="NEV247" s="79"/>
      <c r="NEW247" s="55"/>
      <c r="NEX247" s="80"/>
      <c r="NEY247" s="80"/>
      <c r="NEZ247" s="88"/>
      <c r="NFA247" s="97"/>
      <c r="NFB247" s="94"/>
      <c r="NFC247" s="90"/>
      <c r="NFD247" s="91"/>
      <c r="NFE247" s="99"/>
      <c r="NFF247" s="99"/>
      <c r="NFG247" s="93"/>
      <c r="NFH247" s="78"/>
      <c r="NFI247" s="79"/>
      <c r="NFJ247" s="55"/>
      <c r="NFK247" s="80"/>
      <c r="NFL247" s="80"/>
      <c r="NFM247" s="88"/>
      <c r="NFN247" s="97"/>
      <c r="NFO247" s="94"/>
      <c r="NFP247" s="90"/>
      <c r="NFQ247" s="91"/>
      <c r="NFR247" s="99"/>
      <c r="NFS247" s="99"/>
      <c r="NFT247" s="93"/>
      <c r="NFU247" s="78"/>
      <c r="NFV247" s="79"/>
      <c r="NFW247" s="55"/>
      <c r="NFX247" s="80"/>
      <c r="NFY247" s="80"/>
      <c r="NFZ247" s="88"/>
      <c r="NGA247" s="97"/>
      <c r="NGB247" s="94"/>
      <c r="NGC247" s="90"/>
      <c r="NGD247" s="91"/>
      <c r="NGE247" s="99"/>
      <c r="NGF247" s="99"/>
      <c r="NGG247" s="93"/>
      <c r="NGH247" s="78"/>
      <c r="NGI247" s="79"/>
      <c r="NGJ247" s="55"/>
      <c r="NGK247" s="80"/>
      <c r="NGL247" s="80"/>
      <c r="NGM247" s="88"/>
      <c r="NGN247" s="97"/>
      <c r="NGO247" s="94"/>
      <c r="NGP247" s="90"/>
      <c r="NGQ247" s="91"/>
      <c r="NGR247" s="99"/>
      <c r="NGS247" s="99"/>
      <c r="NGT247" s="93"/>
      <c r="NGU247" s="78"/>
      <c r="NGV247" s="79"/>
      <c r="NGW247" s="55"/>
      <c r="NGX247" s="80"/>
      <c r="NGY247" s="80"/>
      <c r="NGZ247" s="88"/>
      <c r="NHA247" s="97"/>
      <c r="NHB247" s="94"/>
      <c r="NHC247" s="90"/>
      <c r="NHD247" s="91"/>
      <c r="NHE247" s="99"/>
      <c r="NHF247" s="99"/>
      <c r="NHG247" s="93"/>
      <c r="NHH247" s="78"/>
      <c r="NHI247" s="79"/>
      <c r="NHJ247" s="55"/>
      <c r="NHK247" s="80"/>
      <c r="NHL247" s="80"/>
      <c r="NHM247" s="88"/>
      <c r="NHN247" s="97"/>
      <c r="NHO247" s="94"/>
      <c r="NHP247" s="90"/>
      <c r="NHQ247" s="91"/>
      <c r="NHR247" s="99"/>
      <c r="NHS247" s="99"/>
      <c r="NHT247" s="93"/>
      <c r="NHU247" s="78"/>
      <c r="NHV247" s="79"/>
      <c r="NHW247" s="55"/>
      <c r="NHX247" s="80"/>
      <c r="NHY247" s="80"/>
      <c r="NHZ247" s="88"/>
      <c r="NIA247" s="97"/>
      <c r="NIB247" s="94"/>
      <c r="NIC247" s="90"/>
      <c r="NID247" s="91"/>
      <c r="NIE247" s="99"/>
      <c r="NIF247" s="99"/>
      <c r="NIG247" s="93"/>
      <c r="NIH247" s="78"/>
      <c r="NII247" s="79"/>
      <c r="NIJ247" s="55"/>
      <c r="NIK247" s="80"/>
      <c r="NIL247" s="80"/>
      <c r="NIM247" s="88"/>
      <c r="NIN247" s="97"/>
      <c r="NIO247" s="94"/>
      <c r="NIP247" s="90"/>
      <c r="NIQ247" s="91"/>
      <c r="NIR247" s="99"/>
      <c r="NIS247" s="99"/>
      <c r="NIT247" s="93"/>
      <c r="NIU247" s="78"/>
      <c r="NIV247" s="79"/>
      <c r="NIW247" s="55"/>
      <c r="NIX247" s="80"/>
      <c r="NIY247" s="80"/>
      <c r="NIZ247" s="88"/>
      <c r="NJA247" s="97"/>
      <c r="NJB247" s="94"/>
      <c r="NJC247" s="90"/>
      <c r="NJD247" s="91"/>
      <c r="NJE247" s="99"/>
      <c r="NJF247" s="99"/>
      <c r="NJG247" s="93"/>
      <c r="NJH247" s="78"/>
      <c r="NJI247" s="79"/>
      <c r="NJJ247" s="55"/>
      <c r="NJK247" s="80"/>
      <c r="NJL247" s="80"/>
      <c r="NJM247" s="88"/>
      <c r="NJN247" s="97"/>
      <c r="NJO247" s="94"/>
      <c r="NJP247" s="90"/>
      <c r="NJQ247" s="91"/>
      <c r="NJR247" s="99"/>
      <c r="NJS247" s="99"/>
      <c r="NJT247" s="93"/>
      <c r="NJU247" s="78"/>
      <c r="NJV247" s="79"/>
      <c r="NJW247" s="55"/>
      <c r="NJX247" s="80"/>
      <c r="NJY247" s="80"/>
      <c r="NJZ247" s="88"/>
      <c r="NKA247" s="97"/>
      <c r="NKB247" s="94"/>
      <c r="NKC247" s="90"/>
      <c r="NKD247" s="91"/>
      <c r="NKE247" s="99"/>
      <c r="NKF247" s="99"/>
      <c r="NKG247" s="93"/>
      <c r="NKH247" s="78"/>
      <c r="NKI247" s="79"/>
      <c r="NKJ247" s="55"/>
      <c r="NKK247" s="80"/>
      <c r="NKL247" s="80"/>
      <c r="NKM247" s="88"/>
      <c r="NKN247" s="97"/>
      <c r="NKO247" s="94"/>
      <c r="NKP247" s="90"/>
      <c r="NKQ247" s="91"/>
      <c r="NKR247" s="99"/>
      <c r="NKS247" s="99"/>
      <c r="NKT247" s="93"/>
      <c r="NKU247" s="78"/>
      <c r="NKV247" s="79"/>
      <c r="NKW247" s="55"/>
      <c r="NKX247" s="80"/>
      <c r="NKY247" s="80"/>
      <c r="NKZ247" s="88"/>
      <c r="NLA247" s="97"/>
      <c r="NLB247" s="94"/>
      <c r="NLC247" s="90"/>
      <c r="NLD247" s="91"/>
      <c r="NLE247" s="99"/>
      <c r="NLF247" s="99"/>
      <c r="NLG247" s="93"/>
      <c r="NLH247" s="78"/>
      <c r="NLI247" s="79"/>
      <c r="NLJ247" s="55"/>
      <c r="NLK247" s="80"/>
      <c r="NLL247" s="80"/>
      <c r="NLM247" s="88"/>
      <c r="NLN247" s="97"/>
      <c r="NLO247" s="94"/>
      <c r="NLP247" s="90"/>
      <c r="NLQ247" s="91"/>
      <c r="NLR247" s="99"/>
      <c r="NLS247" s="99"/>
      <c r="NLT247" s="93"/>
      <c r="NLU247" s="78"/>
      <c r="NLV247" s="79"/>
      <c r="NLW247" s="55"/>
      <c r="NLX247" s="80"/>
      <c r="NLY247" s="80"/>
      <c r="NLZ247" s="88"/>
      <c r="NMA247" s="97"/>
      <c r="NMB247" s="94"/>
      <c r="NMC247" s="90"/>
      <c r="NMD247" s="91"/>
      <c r="NME247" s="99"/>
      <c r="NMF247" s="99"/>
      <c r="NMG247" s="93"/>
      <c r="NMH247" s="78"/>
      <c r="NMI247" s="79"/>
      <c r="NMJ247" s="55"/>
      <c r="NMK247" s="80"/>
      <c r="NML247" s="80"/>
      <c r="NMM247" s="88"/>
      <c r="NMN247" s="97"/>
      <c r="NMO247" s="94"/>
      <c r="NMP247" s="90"/>
      <c r="NMQ247" s="91"/>
      <c r="NMR247" s="99"/>
      <c r="NMS247" s="99"/>
      <c r="NMT247" s="93"/>
      <c r="NMU247" s="78"/>
      <c r="NMV247" s="79"/>
      <c r="NMW247" s="55"/>
      <c r="NMX247" s="80"/>
      <c r="NMY247" s="80"/>
      <c r="NMZ247" s="88"/>
      <c r="NNA247" s="97"/>
      <c r="NNB247" s="94"/>
      <c r="NNC247" s="90"/>
      <c r="NND247" s="91"/>
      <c r="NNE247" s="99"/>
      <c r="NNF247" s="99"/>
      <c r="NNG247" s="93"/>
      <c r="NNH247" s="78"/>
      <c r="NNI247" s="79"/>
      <c r="NNJ247" s="55"/>
      <c r="NNK247" s="80"/>
      <c r="NNL247" s="80"/>
      <c r="NNM247" s="88"/>
      <c r="NNN247" s="97"/>
      <c r="NNO247" s="94"/>
      <c r="NNP247" s="90"/>
      <c r="NNQ247" s="91"/>
      <c r="NNR247" s="99"/>
      <c r="NNS247" s="99"/>
      <c r="NNT247" s="93"/>
      <c r="NNU247" s="78"/>
      <c r="NNV247" s="79"/>
      <c r="NNW247" s="55"/>
      <c r="NNX247" s="80"/>
      <c r="NNY247" s="80"/>
      <c r="NNZ247" s="88"/>
      <c r="NOA247" s="97"/>
      <c r="NOB247" s="94"/>
      <c r="NOC247" s="90"/>
      <c r="NOD247" s="91"/>
      <c r="NOE247" s="99"/>
      <c r="NOF247" s="99"/>
      <c r="NOG247" s="93"/>
      <c r="NOH247" s="78"/>
      <c r="NOI247" s="79"/>
      <c r="NOJ247" s="55"/>
      <c r="NOK247" s="80"/>
      <c r="NOL247" s="80"/>
      <c r="NOM247" s="88"/>
      <c r="NON247" s="97"/>
      <c r="NOO247" s="94"/>
      <c r="NOP247" s="90"/>
      <c r="NOQ247" s="91"/>
      <c r="NOR247" s="99"/>
      <c r="NOS247" s="99"/>
      <c r="NOT247" s="93"/>
      <c r="NOU247" s="78"/>
      <c r="NOV247" s="79"/>
      <c r="NOW247" s="55"/>
      <c r="NOX247" s="80"/>
      <c r="NOY247" s="80"/>
      <c r="NOZ247" s="88"/>
      <c r="NPA247" s="97"/>
      <c r="NPB247" s="94"/>
      <c r="NPC247" s="90"/>
      <c r="NPD247" s="91"/>
      <c r="NPE247" s="99"/>
      <c r="NPF247" s="99"/>
      <c r="NPG247" s="93"/>
      <c r="NPH247" s="78"/>
      <c r="NPI247" s="79"/>
      <c r="NPJ247" s="55"/>
      <c r="NPK247" s="80"/>
      <c r="NPL247" s="80"/>
      <c r="NPM247" s="88"/>
      <c r="NPN247" s="97"/>
      <c r="NPO247" s="94"/>
      <c r="NPP247" s="90"/>
      <c r="NPQ247" s="91"/>
      <c r="NPR247" s="99"/>
      <c r="NPS247" s="99"/>
      <c r="NPT247" s="93"/>
      <c r="NPU247" s="78"/>
      <c r="NPV247" s="79"/>
      <c r="NPW247" s="55"/>
      <c r="NPX247" s="80"/>
      <c r="NPY247" s="80"/>
      <c r="NPZ247" s="88"/>
      <c r="NQA247" s="97"/>
      <c r="NQB247" s="94"/>
      <c r="NQC247" s="90"/>
      <c r="NQD247" s="91"/>
      <c r="NQE247" s="99"/>
      <c r="NQF247" s="99"/>
      <c r="NQG247" s="93"/>
      <c r="NQH247" s="78"/>
      <c r="NQI247" s="79"/>
      <c r="NQJ247" s="55"/>
      <c r="NQK247" s="80"/>
      <c r="NQL247" s="80"/>
      <c r="NQM247" s="88"/>
      <c r="NQN247" s="97"/>
      <c r="NQO247" s="94"/>
      <c r="NQP247" s="90"/>
      <c r="NQQ247" s="91"/>
      <c r="NQR247" s="99"/>
      <c r="NQS247" s="99"/>
      <c r="NQT247" s="93"/>
      <c r="NQU247" s="78"/>
      <c r="NQV247" s="79"/>
      <c r="NQW247" s="55"/>
      <c r="NQX247" s="80"/>
      <c r="NQY247" s="80"/>
      <c r="NQZ247" s="88"/>
      <c r="NRA247" s="97"/>
      <c r="NRB247" s="94"/>
      <c r="NRC247" s="90"/>
      <c r="NRD247" s="91"/>
      <c r="NRE247" s="99"/>
      <c r="NRF247" s="99"/>
      <c r="NRG247" s="93"/>
      <c r="NRH247" s="78"/>
      <c r="NRI247" s="79"/>
      <c r="NRJ247" s="55"/>
      <c r="NRK247" s="80"/>
      <c r="NRL247" s="80"/>
      <c r="NRM247" s="88"/>
      <c r="NRN247" s="97"/>
      <c r="NRO247" s="94"/>
      <c r="NRP247" s="90"/>
      <c r="NRQ247" s="91"/>
      <c r="NRR247" s="99"/>
      <c r="NRS247" s="99"/>
      <c r="NRT247" s="93"/>
      <c r="NRU247" s="78"/>
      <c r="NRV247" s="79"/>
      <c r="NRW247" s="55"/>
      <c r="NRX247" s="80"/>
      <c r="NRY247" s="80"/>
      <c r="NRZ247" s="88"/>
      <c r="NSA247" s="97"/>
      <c r="NSB247" s="94"/>
      <c r="NSC247" s="90"/>
      <c r="NSD247" s="91"/>
      <c r="NSE247" s="99"/>
      <c r="NSF247" s="99"/>
      <c r="NSG247" s="93"/>
      <c r="NSH247" s="78"/>
      <c r="NSI247" s="79"/>
      <c r="NSJ247" s="55"/>
      <c r="NSK247" s="80"/>
      <c r="NSL247" s="80"/>
      <c r="NSM247" s="88"/>
      <c r="NSN247" s="97"/>
      <c r="NSO247" s="94"/>
      <c r="NSP247" s="90"/>
      <c r="NSQ247" s="91"/>
      <c r="NSR247" s="99"/>
      <c r="NSS247" s="99"/>
      <c r="NST247" s="93"/>
      <c r="NSU247" s="78"/>
      <c r="NSV247" s="79"/>
      <c r="NSW247" s="55"/>
      <c r="NSX247" s="80"/>
      <c r="NSY247" s="80"/>
      <c r="NSZ247" s="88"/>
      <c r="NTA247" s="97"/>
      <c r="NTB247" s="94"/>
      <c r="NTC247" s="90"/>
      <c r="NTD247" s="91"/>
      <c r="NTE247" s="99"/>
      <c r="NTF247" s="99"/>
      <c r="NTG247" s="93"/>
      <c r="NTH247" s="78"/>
      <c r="NTI247" s="79"/>
      <c r="NTJ247" s="55"/>
      <c r="NTK247" s="80"/>
      <c r="NTL247" s="80"/>
      <c r="NTM247" s="88"/>
      <c r="NTN247" s="97"/>
      <c r="NTO247" s="94"/>
      <c r="NTP247" s="90"/>
      <c r="NTQ247" s="91"/>
      <c r="NTR247" s="99"/>
      <c r="NTS247" s="99"/>
      <c r="NTT247" s="93"/>
      <c r="NTU247" s="78"/>
      <c r="NTV247" s="79"/>
      <c r="NTW247" s="55"/>
      <c r="NTX247" s="80"/>
      <c r="NTY247" s="80"/>
      <c r="NTZ247" s="88"/>
      <c r="NUA247" s="97"/>
      <c r="NUB247" s="94"/>
      <c r="NUC247" s="90"/>
      <c r="NUD247" s="91"/>
      <c r="NUE247" s="99"/>
      <c r="NUF247" s="99"/>
      <c r="NUG247" s="93"/>
      <c r="NUH247" s="78"/>
      <c r="NUI247" s="79"/>
      <c r="NUJ247" s="55"/>
      <c r="NUK247" s="80"/>
      <c r="NUL247" s="80"/>
      <c r="NUM247" s="88"/>
      <c r="NUN247" s="97"/>
      <c r="NUO247" s="94"/>
      <c r="NUP247" s="90"/>
      <c r="NUQ247" s="91"/>
      <c r="NUR247" s="99"/>
      <c r="NUS247" s="99"/>
      <c r="NUT247" s="93"/>
      <c r="NUU247" s="78"/>
      <c r="NUV247" s="79"/>
      <c r="NUW247" s="55"/>
      <c r="NUX247" s="80"/>
      <c r="NUY247" s="80"/>
      <c r="NUZ247" s="88"/>
      <c r="NVA247" s="97"/>
      <c r="NVB247" s="94"/>
      <c r="NVC247" s="90"/>
      <c r="NVD247" s="91"/>
      <c r="NVE247" s="99"/>
      <c r="NVF247" s="99"/>
      <c r="NVG247" s="93"/>
      <c r="NVH247" s="78"/>
      <c r="NVI247" s="79"/>
      <c r="NVJ247" s="55"/>
      <c r="NVK247" s="80"/>
      <c r="NVL247" s="80"/>
      <c r="NVM247" s="88"/>
      <c r="NVN247" s="97"/>
      <c r="NVO247" s="94"/>
      <c r="NVP247" s="90"/>
      <c r="NVQ247" s="91"/>
      <c r="NVR247" s="99"/>
      <c r="NVS247" s="99"/>
      <c r="NVT247" s="93"/>
      <c r="NVU247" s="78"/>
      <c r="NVV247" s="79"/>
      <c r="NVW247" s="55"/>
      <c r="NVX247" s="80"/>
      <c r="NVY247" s="80"/>
      <c r="NVZ247" s="88"/>
      <c r="NWA247" s="97"/>
      <c r="NWB247" s="94"/>
      <c r="NWC247" s="90"/>
      <c r="NWD247" s="91"/>
      <c r="NWE247" s="99"/>
      <c r="NWF247" s="99"/>
      <c r="NWG247" s="93"/>
      <c r="NWH247" s="78"/>
      <c r="NWI247" s="79"/>
      <c r="NWJ247" s="55"/>
      <c r="NWK247" s="80"/>
      <c r="NWL247" s="80"/>
      <c r="NWM247" s="88"/>
      <c r="NWN247" s="97"/>
      <c r="NWO247" s="94"/>
      <c r="NWP247" s="90"/>
      <c r="NWQ247" s="91"/>
      <c r="NWR247" s="99"/>
      <c r="NWS247" s="99"/>
      <c r="NWT247" s="93"/>
      <c r="NWU247" s="78"/>
      <c r="NWV247" s="79"/>
      <c r="NWW247" s="55"/>
      <c r="NWX247" s="80"/>
      <c r="NWY247" s="80"/>
      <c r="NWZ247" s="88"/>
      <c r="NXA247" s="97"/>
      <c r="NXB247" s="94"/>
      <c r="NXC247" s="90"/>
      <c r="NXD247" s="91"/>
      <c r="NXE247" s="99"/>
      <c r="NXF247" s="99"/>
      <c r="NXG247" s="93"/>
      <c r="NXH247" s="78"/>
      <c r="NXI247" s="79"/>
      <c r="NXJ247" s="55"/>
      <c r="NXK247" s="80"/>
      <c r="NXL247" s="80"/>
      <c r="NXM247" s="88"/>
      <c r="NXN247" s="97"/>
      <c r="NXO247" s="94"/>
      <c r="NXP247" s="90"/>
      <c r="NXQ247" s="91"/>
      <c r="NXR247" s="99"/>
      <c r="NXS247" s="99"/>
      <c r="NXT247" s="93"/>
      <c r="NXU247" s="78"/>
      <c r="NXV247" s="79"/>
      <c r="NXW247" s="55"/>
      <c r="NXX247" s="80"/>
      <c r="NXY247" s="80"/>
      <c r="NXZ247" s="88"/>
      <c r="NYA247" s="97"/>
      <c r="NYB247" s="94"/>
      <c r="NYC247" s="90"/>
      <c r="NYD247" s="91"/>
      <c r="NYE247" s="99"/>
      <c r="NYF247" s="99"/>
      <c r="NYG247" s="93"/>
      <c r="NYH247" s="78"/>
      <c r="NYI247" s="79"/>
      <c r="NYJ247" s="55"/>
      <c r="NYK247" s="80"/>
      <c r="NYL247" s="80"/>
      <c r="NYM247" s="88"/>
      <c r="NYN247" s="97"/>
      <c r="NYO247" s="94"/>
      <c r="NYP247" s="90"/>
      <c r="NYQ247" s="91"/>
      <c r="NYR247" s="99"/>
      <c r="NYS247" s="99"/>
      <c r="NYT247" s="93"/>
      <c r="NYU247" s="78"/>
      <c r="NYV247" s="79"/>
      <c r="NYW247" s="55"/>
      <c r="NYX247" s="80"/>
      <c r="NYY247" s="80"/>
      <c r="NYZ247" s="88"/>
      <c r="NZA247" s="97"/>
      <c r="NZB247" s="94"/>
      <c r="NZC247" s="90"/>
      <c r="NZD247" s="91"/>
      <c r="NZE247" s="99"/>
      <c r="NZF247" s="99"/>
      <c r="NZG247" s="93"/>
      <c r="NZH247" s="78"/>
      <c r="NZI247" s="79"/>
      <c r="NZJ247" s="55"/>
      <c r="NZK247" s="80"/>
      <c r="NZL247" s="80"/>
      <c r="NZM247" s="88"/>
      <c r="NZN247" s="97"/>
      <c r="NZO247" s="94"/>
      <c r="NZP247" s="90"/>
      <c r="NZQ247" s="91"/>
      <c r="NZR247" s="99"/>
      <c r="NZS247" s="99"/>
      <c r="NZT247" s="93"/>
      <c r="NZU247" s="78"/>
      <c r="NZV247" s="79"/>
      <c r="NZW247" s="55"/>
      <c r="NZX247" s="80"/>
      <c r="NZY247" s="80"/>
      <c r="NZZ247" s="88"/>
      <c r="OAA247" s="97"/>
      <c r="OAB247" s="94"/>
      <c r="OAC247" s="90"/>
      <c r="OAD247" s="91"/>
      <c r="OAE247" s="99"/>
      <c r="OAF247" s="99"/>
      <c r="OAG247" s="93"/>
      <c r="OAH247" s="78"/>
      <c r="OAI247" s="79"/>
      <c r="OAJ247" s="55"/>
      <c r="OAK247" s="80"/>
      <c r="OAL247" s="80"/>
      <c r="OAM247" s="88"/>
      <c r="OAN247" s="97"/>
      <c r="OAO247" s="94"/>
      <c r="OAP247" s="90"/>
      <c r="OAQ247" s="91"/>
      <c r="OAR247" s="99"/>
      <c r="OAS247" s="99"/>
      <c r="OAT247" s="93"/>
      <c r="OAU247" s="78"/>
      <c r="OAV247" s="79"/>
      <c r="OAW247" s="55"/>
      <c r="OAX247" s="80"/>
      <c r="OAY247" s="80"/>
      <c r="OAZ247" s="88"/>
      <c r="OBA247" s="97"/>
      <c r="OBB247" s="94"/>
      <c r="OBC247" s="90"/>
      <c r="OBD247" s="91"/>
      <c r="OBE247" s="99"/>
      <c r="OBF247" s="99"/>
      <c r="OBG247" s="93"/>
      <c r="OBH247" s="78"/>
      <c r="OBI247" s="79"/>
      <c r="OBJ247" s="55"/>
      <c r="OBK247" s="80"/>
      <c r="OBL247" s="80"/>
      <c r="OBM247" s="88"/>
      <c r="OBN247" s="97"/>
      <c r="OBO247" s="94"/>
      <c r="OBP247" s="90"/>
      <c r="OBQ247" s="91"/>
      <c r="OBR247" s="99"/>
      <c r="OBS247" s="99"/>
      <c r="OBT247" s="93"/>
      <c r="OBU247" s="78"/>
      <c r="OBV247" s="79"/>
      <c r="OBW247" s="55"/>
      <c r="OBX247" s="80"/>
      <c r="OBY247" s="80"/>
      <c r="OBZ247" s="88"/>
      <c r="OCA247" s="97"/>
      <c r="OCB247" s="94"/>
      <c r="OCC247" s="90"/>
      <c r="OCD247" s="91"/>
      <c r="OCE247" s="99"/>
      <c r="OCF247" s="99"/>
      <c r="OCG247" s="93"/>
      <c r="OCH247" s="78"/>
      <c r="OCI247" s="79"/>
      <c r="OCJ247" s="55"/>
      <c r="OCK247" s="80"/>
      <c r="OCL247" s="80"/>
      <c r="OCM247" s="88"/>
      <c r="OCN247" s="97"/>
      <c r="OCO247" s="94"/>
      <c r="OCP247" s="90"/>
      <c r="OCQ247" s="91"/>
      <c r="OCR247" s="99"/>
      <c r="OCS247" s="99"/>
      <c r="OCT247" s="93"/>
      <c r="OCU247" s="78"/>
      <c r="OCV247" s="79"/>
      <c r="OCW247" s="55"/>
      <c r="OCX247" s="80"/>
      <c r="OCY247" s="80"/>
      <c r="OCZ247" s="88"/>
      <c r="ODA247" s="97"/>
      <c r="ODB247" s="94"/>
      <c r="ODC247" s="90"/>
      <c r="ODD247" s="91"/>
      <c r="ODE247" s="99"/>
      <c r="ODF247" s="99"/>
      <c r="ODG247" s="93"/>
      <c r="ODH247" s="78"/>
      <c r="ODI247" s="79"/>
      <c r="ODJ247" s="55"/>
      <c r="ODK247" s="80"/>
      <c r="ODL247" s="80"/>
      <c r="ODM247" s="88"/>
      <c r="ODN247" s="97"/>
      <c r="ODO247" s="94"/>
      <c r="ODP247" s="90"/>
      <c r="ODQ247" s="91"/>
      <c r="ODR247" s="99"/>
      <c r="ODS247" s="99"/>
      <c r="ODT247" s="93"/>
      <c r="ODU247" s="78"/>
      <c r="ODV247" s="79"/>
      <c r="ODW247" s="55"/>
      <c r="ODX247" s="80"/>
      <c r="ODY247" s="80"/>
      <c r="ODZ247" s="88"/>
      <c r="OEA247" s="97"/>
      <c r="OEB247" s="94"/>
      <c r="OEC247" s="90"/>
      <c r="OED247" s="91"/>
      <c r="OEE247" s="99"/>
      <c r="OEF247" s="99"/>
      <c r="OEG247" s="93"/>
      <c r="OEH247" s="78"/>
      <c r="OEI247" s="79"/>
      <c r="OEJ247" s="55"/>
      <c r="OEK247" s="80"/>
      <c r="OEL247" s="80"/>
      <c r="OEM247" s="88"/>
      <c r="OEN247" s="97"/>
      <c r="OEO247" s="94"/>
      <c r="OEP247" s="90"/>
      <c r="OEQ247" s="91"/>
      <c r="OER247" s="99"/>
      <c r="OES247" s="99"/>
      <c r="OET247" s="93"/>
      <c r="OEU247" s="78"/>
      <c r="OEV247" s="79"/>
      <c r="OEW247" s="55"/>
      <c r="OEX247" s="80"/>
      <c r="OEY247" s="80"/>
      <c r="OEZ247" s="88"/>
      <c r="OFA247" s="97"/>
      <c r="OFB247" s="94"/>
      <c r="OFC247" s="90"/>
      <c r="OFD247" s="91"/>
      <c r="OFE247" s="99"/>
      <c r="OFF247" s="99"/>
      <c r="OFG247" s="93"/>
      <c r="OFH247" s="78"/>
      <c r="OFI247" s="79"/>
      <c r="OFJ247" s="55"/>
      <c r="OFK247" s="80"/>
      <c r="OFL247" s="80"/>
      <c r="OFM247" s="88"/>
      <c r="OFN247" s="97"/>
      <c r="OFO247" s="94"/>
      <c r="OFP247" s="90"/>
      <c r="OFQ247" s="91"/>
      <c r="OFR247" s="99"/>
      <c r="OFS247" s="99"/>
      <c r="OFT247" s="93"/>
      <c r="OFU247" s="78"/>
      <c r="OFV247" s="79"/>
      <c r="OFW247" s="55"/>
      <c r="OFX247" s="80"/>
      <c r="OFY247" s="80"/>
      <c r="OFZ247" s="88"/>
      <c r="OGA247" s="97"/>
      <c r="OGB247" s="94"/>
      <c r="OGC247" s="90"/>
      <c r="OGD247" s="91"/>
      <c r="OGE247" s="99"/>
      <c r="OGF247" s="99"/>
      <c r="OGG247" s="93"/>
      <c r="OGH247" s="78"/>
      <c r="OGI247" s="79"/>
      <c r="OGJ247" s="55"/>
      <c r="OGK247" s="80"/>
      <c r="OGL247" s="80"/>
      <c r="OGM247" s="88"/>
      <c r="OGN247" s="97"/>
      <c r="OGO247" s="94"/>
      <c r="OGP247" s="90"/>
      <c r="OGQ247" s="91"/>
      <c r="OGR247" s="99"/>
      <c r="OGS247" s="99"/>
      <c r="OGT247" s="93"/>
      <c r="OGU247" s="78"/>
      <c r="OGV247" s="79"/>
      <c r="OGW247" s="55"/>
      <c r="OGX247" s="80"/>
      <c r="OGY247" s="80"/>
      <c r="OGZ247" s="88"/>
      <c r="OHA247" s="97"/>
      <c r="OHB247" s="94"/>
      <c r="OHC247" s="90"/>
      <c r="OHD247" s="91"/>
      <c r="OHE247" s="99"/>
      <c r="OHF247" s="99"/>
      <c r="OHG247" s="93"/>
      <c r="OHH247" s="78"/>
      <c r="OHI247" s="79"/>
      <c r="OHJ247" s="55"/>
      <c r="OHK247" s="80"/>
      <c r="OHL247" s="80"/>
      <c r="OHM247" s="88"/>
      <c r="OHN247" s="97"/>
      <c r="OHO247" s="94"/>
      <c r="OHP247" s="90"/>
      <c r="OHQ247" s="91"/>
      <c r="OHR247" s="99"/>
      <c r="OHS247" s="99"/>
      <c r="OHT247" s="93"/>
      <c r="OHU247" s="78"/>
      <c r="OHV247" s="79"/>
      <c r="OHW247" s="55"/>
      <c r="OHX247" s="80"/>
      <c r="OHY247" s="80"/>
      <c r="OHZ247" s="88"/>
      <c r="OIA247" s="97"/>
      <c r="OIB247" s="94"/>
      <c r="OIC247" s="90"/>
      <c r="OID247" s="91"/>
      <c r="OIE247" s="99"/>
      <c r="OIF247" s="99"/>
      <c r="OIG247" s="93"/>
      <c r="OIH247" s="78"/>
      <c r="OII247" s="79"/>
      <c r="OIJ247" s="55"/>
      <c r="OIK247" s="80"/>
      <c r="OIL247" s="80"/>
      <c r="OIM247" s="88"/>
      <c r="OIN247" s="97"/>
      <c r="OIO247" s="94"/>
      <c r="OIP247" s="90"/>
      <c r="OIQ247" s="91"/>
      <c r="OIR247" s="99"/>
      <c r="OIS247" s="99"/>
      <c r="OIT247" s="93"/>
      <c r="OIU247" s="78"/>
      <c r="OIV247" s="79"/>
      <c r="OIW247" s="55"/>
      <c r="OIX247" s="80"/>
      <c r="OIY247" s="80"/>
      <c r="OIZ247" s="88"/>
      <c r="OJA247" s="97"/>
      <c r="OJB247" s="94"/>
      <c r="OJC247" s="90"/>
      <c r="OJD247" s="91"/>
      <c r="OJE247" s="99"/>
      <c r="OJF247" s="99"/>
      <c r="OJG247" s="93"/>
      <c r="OJH247" s="78"/>
      <c r="OJI247" s="79"/>
      <c r="OJJ247" s="55"/>
      <c r="OJK247" s="80"/>
      <c r="OJL247" s="80"/>
      <c r="OJM247" s="88"/>
      <c r="OJN247" s="97"/>
      <c r="OJO247" s="94"/>
      <c r="OJP247" s="90"/>
      <c r="OJQ247" s="91"/>
      <c r="OJR247" s="99"/>
      <c r="OJS247" s="99"/>
      <c r="OJT247" s="93"/>
      <c r="OJU247" s="78"/>
      <c r="OJV247" s="79"/>
      <c r="OJW247" s="55"/>
      <c r="OJX247" s="80"/>
      <c r="OJY247" s="80"/>
      <c r="OJZ247" s="88"/>
      <c r="OKA247" s="97"/>
      <c r="OKB247" s="94"/>
      <c r="OKC247" s="90"/>
      <c r="OKD247" s="91"/>
      <c r="OKE247" s="99"/>
      <c r="OKF247" s="99"/>
      <c r="OKG247" s="93"/>
      <c r="OKH247" s="78"/>
      <c r="OKI247" s="79"/>
      <c r="OKJ247" s="55"/>
      <c r="OKK247" s="80"/>
      <c r="OKL247" s="80"/>
      <c r="OKM247" s="88"/>
      <c r="OKN247" s="97"/>
      <c r="OKO247" s="94"/>
      <c r="OKP247" s="90"/>
      <c r="OKQ247" s="91"/>
      <c r="OKR247" s="99"/>
      <c r="OKS247" s="99"/>
      <c r="OKT247" s="93"/>
      <c r="OKU247" s="78"/>
      <c r="OKV247" s="79"/>
      <c r="OKW247" s="55"/>
      <c r="OKX247" s="80"/>
      <c r="OKY247" s="80"/>
      <c r="OKZ247" s="88"/>
      <c r="OLA247" s="97"/>
      <c r="OLB247" s="94"/>
      <c r="OLC247" s="90"/>
      <c r="OLD247" s="91"/>
      <c r="OLE247" s="99"/>
      <c r="OLF247" s="99"/>
      <c r="OLG247" s="93"/>
      <c r="OLH247" s="78"/>
      <c r="OLI247" s="79"/>
      <c r="OLJ247" s="55"/>
      <c r="OLK247" s="80"/>
      <c r="OLL247" s="80"/>
      <c r="OLM247" s="88"/>
      <c r="OLN247" s="97"/>
      <c r="OLO247" s="94"/>
      <c r="OLP247" s="90"/>
      <c r="OLQ247" s="91"/>
      <c r="OLR247" s="99"/>
      <c r="OLS247" s="99"/>
      <c r="OLT247" s="93"/>
      <c r="OLU247" s="78"/>
      <c r="OLV247" s="79"/>
      <c r="OLW247" s="55"/>
      <c r="OLX247" s="80"/>
      <c r="OLY247" s="80"/>
      <c r="OLZ247" s="88"/>
      <c r="OMA247" s="97"/>
      <c r="OMB247" s="94"/>
      <c r="OMC247" s="90"/>
      <c r="OMD247" s="91"/>
      <c r="OME247" s="99"/>
      <c r="OMF247" s="99"/>
      <c r="OMG247" s="93"/>
      <c r="OMH247" s="78"/>
      <c r="OMI247" s="79"/>
      <c r="OMJ247" s="55"/>
      <c r="OMK247" s="80"/>
      <c r="OML247" s="80"/>
      <c r="OMM247" s="88"/>
      <c r="OMN247" s="97"/>
      <c r="OMO247" s="94"/>
      <c r="OMP247" s="90"/>
      <c r="OMQ247" s="91"/>
      <c r="OMR247" s="99"/>
      <c r="OMS247" s="99"/>
      <c r="OMT247" s="93"/>
      <c r="OMU247" s="78"/>
      <c r="OMV247" s="79"/>
      <c r="OMW247" s="55"/>
      <c r="OMX247" s="80"/>
      <c r="OMY247" s="80"/>
      <c r="OMZ247" s="88"/>
      <c r="ONA247" s="97"/>
      <c r="ONB247" s="94"/>
      <c r="ONC247" s="90"/>
      <c r="OND247" s="91"/>
      <c r="ONE247" s="99"/>
      <c r="ONF247" s="99"/>
      <c r="ONG247" s="93"/>
      <c r="ONH247" s="78"/>
      <c r="ONI247" s="79"/>
      <c r="ONJ247" s="55"/>
      <c r="ONK247" s="80"/>
      <c r="ONL247" s="80"/>
      <c r="ONM247" s="88"/>
      <c r="ONN247" s="97"/>
      <c r="ONO247" s="94"/>
      <c r="ONP247" s="90"/>
      <c r="ONQ247" s="91"/>
      <c r="ONR247" s="99"/>
      <c r="ONS247" s="99"/>
      <c r="ONT247" s="93"/>
      <c r="ONU247" s="78"/>
      <c r="ONV247" s="79"/>
      <c r="ONW247" s="55"/>
      <c r="ONX247" s="80"/>
      <c r="ONY247" s="80"/>
      <c r="ONZ247" s="88"/>
      <c r="OOA247" s="97"/>
      <c r="OOB247" s="94"/>
      <c r="OOC247" s="90"/>
      <c r="OOD247" s="91"/>
      <c r="OOE247" s="99"/>
      <c r="OOF247" s="99"/>
      <c r="OOG247" s="93"/>
      <c r="OOH247" s="78"/>
      <c r="OOI247" s="79"/>
      <c r="OOJ247" s="55"/>
      <c r="OOK247" s="80"/>
      <c r="OOL247" s="80"/>
      <c r="OOM247" s="88"/>
      <c r="OON247" s="97"/>
      <c r="OOO247" s="94"/>
      <c r="OOP247" s="90"/>
      <c r="OOQ247" s="91"/>
      <c r="OOR247" s="99"/>
      <c r="OOS247" s="99"/>
      <c r="OOT247" s="93"/>
      <c r="OOU247" s="78"/>
      <c r="OOV247" s="79"/>
      <c r="OOW247" s="55"/>
      <c r="OOX247" s="80"/>
      <c r="OOY247" s="80"/>
      <c r="OOZ247" s="88"/>
      <c r="OPA247" s="97"/>
      <c r="OPB247" s="94"/>
      <c r="OPC247" s="90"/>
      <c r="OPD247" s="91"/>
      <c r="OPE247" s="99"/>
      <c r="OPF247" s="99"/>
      <c r="OPG247" s="93"/>
      <c r="OPH247" s="78"/>
      <c r="OPI247" s="79"/>
      <c r="OPJ247" s="55"/>
      <c r="OPK247" s="80"/>
      <c r="OPL247" s="80"/>
      <c r="OPM247" s="88"/>
      <c r="OPN247" s="97"/>
      <c r="OPO247" s="94"/>
      <c r="OPP247" s="90"/>
      <c r="OPQ247" s="91"/>
      <c r="OPR247" s="99"/>
      <c r="OPS247" s="99"/>
      <c r="OPT247" s="93"/>
      <c r="OPU247" s="78"/>
      <c r="OPV247" s="79"/>
      <c r="OPW247" s="55"/>
      <c r="OPX247" s="80"/>
      <c r="OPY247" s="80"/>
      <c r="OPZ247" s="88"/>
      <c r="OQA247" s="97"/>
      <c r="OQB247" s="94"/>
      <c r="OQC247" s="90"/>
      <c r="OQD247" s="91"/>
      <c r="OQE247" s="99"/>
      <c r="OQF247" s="99"/>
      <c r="OQG247" s="93"/>
      <c r="OQH247" s="78"/>
      <c r="OQI247" s="79"/>
      <c r="OQJ247" s="55"/>
      <c r="OQK247" s="80"/>
      <c r="OQL247" s="80"/>
      <c r="OQM247" s="88"/>
      <c r="OQN247" s="97"/>
      <c r="OQO247" s="94"/>
      <c r="OQP247" s="90"/>
      <c r="OQQ247" s="91"/>
      <c r="OQR247" s="99"/>
      <c r="OQS247" s="99"/>
      <c r="OQT247" s="93"/>
      <c r="OQU247" s="78"/>
      <c r="OQV247" s="79"/>
      <c r="OQW247" s="55"/>
      <c r="OQX247" s="80"/>
      <c r="OQY247" s="80"/>
      <c r="OQZ247" s="88"/>
      <c r="ORA247" s="97"/>
      <c r="ORB247" s="94"/>
      <c r="ORC247" s="90"/>
      <c r="ORD247" s="91"/>
      <c r="ORE247" s="99"/>
      <c r="ORF247" s="99"/>
      <c r="ORG247" s="93"/>
      <c r="ORH247" s="78"/>
      <c r="ORI247" s="79"/>
      <c r="ORJ247" s="55"/>
      <c r="ORK247" s="80"/>
      <c r="ORL247" s="80"/>
      <c r="ORM247" s="88"/>
      <c r="ORN247" s="97"/>
      <c r="ORO247" s="94"/>
      <c r="ORP247" s="90"/>
      <c r="ORQ247" s="91"/>
      <c r="ORR247" s="99"/>
      <c r="ORS247" s="99"/>
      <c r="ORT247" s="93"/>
      <c r="ORU247" s="78"/>
      <c r="ORV247" s="79"/>
      <c r="ORW247" s="55"/>
      <c r="ORX247" s="80"/>
      <c r="ORY247" s="80"/>
      <c r="ORZ247" s="88"/>
      <c r="OSA247" s="97"/>
      <c r="OSB247" s="94"/>
      <c r="OSC247" s="90"/>
      <c r="OSD247" s="91"/>
      <c r="OSE247" s="99"/>
      <c r="OSF247" s="99"/>
      <c r="OSG247" s="93"/>
      <c r="OSH247" s="78"/>
      <c r="OSI247" s="79"/>
      <c r="OSJ247" s="55"/>
      <c r="OSK247" s="80"/>
      <c r="OSL247" s="80"/>
      <c r="OSM247" s="88"/>
      <c r="OSN247" s="97"/>
      <c r="OSO247" s="94"/>
      <c r="OSP247" s="90"/>
      <c r="OSQ247" s="91"/>
      <c r="OSR247" s="99"/>
      <c r="OSS247" s="99"/>
      <c r="OST247" s="93"/>
      <c r="OSU247" s="78"/>
      <c r="OSV247" s="79"/>
      <c r="OSW247" s="55"/>
      <c r="OSX247" s="80"/>
      <c r="OSY247" s="80"/>
      <c r="OSZ247" s="88"/>
      <c r="OTA247" s="97"/>
      <c r="OTB247" s="94"/>
      <c r="OTC247" s="90"/>
      <c r="OTD247" s="91"/>
      <c r="OTE247" s="99"/>
      <c r="OTF247" s="99"/>
      <c r="OTG247" s="93"/>
      <c r="OTH247" s="78"/>
      <c r="OTI247" s="79"/>
      <c r="OTJ247" s="55"/>
      <c r="OTK247" s="80"/>
      <c r="OTL247" s="80"/>
      <c r="OTM247" s="88"/>
      <c r="OTN247" s="97"/>
      <c r="OTO247" s="94"/>
      <c r="OTP247" s="90"/>
      <c r="OTQ247" s="91"/>
      <c r="OTR247" s="99"/>
      <c r="OTS247" s="99"/>
      <c r="OTT247" s="93"/>
      <c r="OTU247" s="78"/>
      <c r="OTV247" s="79"/>
      <c r="OTW247" s="55"/>
      <c r="OTX247" s="80"/>
      <c r="OTY247" s="80"/>
      <c r="OTZ247" s="88"/>
      <c r="OUA247" s="97"/>
      <c r="OUB247" s="94"/>
      <c r="OUC247" s="90"/>
      <c r="OUD247" s="91"/>
      <c r="OUE247" s="99"/>
      <c r="OUF247" s="99"/>
      <c r="OUG247" s="93"/>
      <c r="OUH247" s="78"/>
      <c r="OUI247" s="79"/>
      <c r="OUJ247" s="55"/>
      <c r="OUK247" s="80"/>
      <c r="OUL247" s="80"/>
      <c r="OUM247" s="88"/>
      <c r="OUN247" s="97"/>
      <c r="OUO247" s="94"/>
      <c r="OUP247" s="90"/>
      <c r="OUQ247" s="91"/>
      <c r="OUR247" s="99"/>
      <c r="OUS247" s="99"/>
      <c r="OUT247" s="93"/>
      <c r="OUU247" s="78"/>
      <c r="OUV247" s="79"/>
      <c r="OUW247" s="55"/>
      <c r="OUX247" s="80"/>
      <c r="OUY247" s="80"/>
      <c r="OUZ247" s="88"/>
      <c r="OVA247" s="97"/>
      <c r="OVB247" s="94"/>
      <c r="OVC247" s="90"/>
      <c r="OVD247" s="91"/>
      <c r="OVE247" s="99"/>
      <c r="OVF247" s="99"/>
      <c r="OVG247" s="93"/>
      <c r="OVH247" s="78"/>
      <c r="OVI247" s="79"/>
      <c r="OVJ247" s="55"/>
      <c r="OVK247" s="80"/>
      <c r="OVL247" s="80"/>
      <c r="OVM247" s="88"/>
      <c r="OVN247" s="97"/>
      <c r="OVO247" s="94"/>
      <c r="OVP247" s="90"/>
      <c r="OVQ247" s="91"/>
      <c r="OVR247" s="99"/>
      <c r="OVS247" s="99"/>
      <c r="OVT247" s="93"/>
      <c r="OVU247" s="78"/>
      <c r="OVV247" s="79"/>
      <c r="OVW247" s="55"/>
      <c r="OVX247" s="80"/>
      <c r="OVY247" s="80"/>
      <c r="OVZ247" s="88"/>
      <c r="OWA247" s="97"/>
      <c r="OWB247" s="94"/>
      <c r="OWC247" s="90"/>
      <c r="OWD247" s="91"/>
      <c r="OWE247" s="99"/>
      <c r="OWF247" s="99"/>
      <c r="OWG247" s="93"/>
      <c r="OWH247" s="78"/>
      <c r="OWI247" s="79"/>
      <c r="OWJ247" s="55"/>
      <c r="OWK247" s="80"/>
      <c r="OWL247" s="80"/>
      <c r="OWM247" s="88"/>
      <c r="OWN247" s="97"/>
      <c r="OWO247" s="94"/>
      <c r="OWP247" s="90"/>
      <c r="OWQ247" s="91"/>
      <c r="OWR247" s="99"/>
      <c r="OWS247" s="99"/>
      <c r="OWT247" s="93"/>
      <c r="OWU247" s="78"/>
      <c r="OWV247" s="79"/>
      <c r="OWW247" s="55"/>
      <c r="OWX247" s="80"/>
      <c r="OWY247" s="80"/>
      <c r="OWZ247" s="88"/>
      <c r="OXA247" s="97"/>
      <c r="OXB247" s="94"/>
      <c r="OXC247" s="90"/>
      <c r="OXD247" s="91"/>
      <c r="OXE247" s="99"/>
      <c r="OXF247" s="99"/>
      <c r="OXG247" s="93"/>
      <c r="OXH247" s="78"/>
      <c r="OXI247" s="79"/>
      <c r="OXJ247" s="55"/>
      <c r="OXK247" s="80"/>
      <c r="OXL247" s="80"/>
      <c r="OXM247" s="88"/>
      <c r="OXN247" s="97"/>
      <c r="OXO247" s="94"/>
      <c r="OXP247" s="90"/>
      <c r="OXQ247" s="91"/>
      <c r="OXR247" s="99"/>
      <c r="OXS247" s="99"/>
      <c r="OXT247" s="93"/>
      <c r="OXU247" s="78"/>
      <c r="OXV247" s="79"/>
      <c r="OXW247" s="55"/>
      <c r="OXX247" s="80"/>
      <c r="OXY247" s="80"/>
      <c r="OXZ247" s="88"/>
      <c r="OYA247" s="97"/>
      <c r="OYB247" s="94"/>
      <c r="OYC247" s="90"/>
      <c r="OYD247" s="91"/>
      <c r="OYE247" s="99"/>
      <c r="OYF247" s="99"/>
      <c r="OYG247" s="93"/>
      <c r="OYH247" s="78"/>
      <c r="OYI247" s="79"/>
      <c r="OYJ247" s="55"/>
      <c r="OYK247" s="80"/>
      <c r="OYL247" s="80"/>
      <c r="OYM247" s="88"/>
      <c r="OYN247" s="97"/>
      <c r="OYO247" s="94"/>
      <c r="OYP247" s="90"/>
      <c r="OYQ247" s="91"/>
      <c r="OYR247" s="99"/>
      <c r="OYS247" s="99"/>
      <c r="OYT247" s="93"/>
      <c r="OYU247" s="78"/>
      <c r="OYV247" s="79"/>
      <c r="OYW247" s="55"/>
      <c r="OYX247" s="80"/>
      <c r="OYY247" s="80"/>
      <c r="OYZ247" s="88"/>
      <c r="OZA247" s="97"/>
      <c r="OZB247" s="94"/>
      <c r="OZC247" s="90"/>
      <c r="OZD247" s="91"/>
      <c r="OZE247" s="99"/>
      <c r="OZF247" s="99"/>
      <c r="OZG247" s="93"/>
      <c r="OZH247" s="78"/>
      <c r="OZI247" s="79"/>
      <c r="OZJ247" s="55"/>
      <c r="OZK247" s="80"/>
      <c r="OZL247" s="80"/>
      <c r="OZM247" s="88"/>
      <c r="OZN247" s="97"/>
      <c r="OZO247" s="94"/>
      <c r="OZP247" s="90"/>
      <c r="OZQ247" s="91"/>
      <c r="OZR247" s="99"/>
      <c r="OZS247" s="99"/>
      <c r="OZT247" s="93"/>
      <c r="OZU247" s="78"/>
      <c r="OZV247" s="79"/>
      <c r="OZW247" s="55"/>
      <c r="OZX247" s="80"/>
      <c r="OZY247" s="80"/>
      <c r="OZZ247" s="88"/>
      <c r="PAA247" s="97"/>
      <c r="PAB247" s="94"/>
      <c r="PAC247" s="90"/>
      <c r="PAD247" s="91"/>
      <c r="PAE247" s="99"/>
      <c r="PAF247" s="99"/>
      <c r="PAG247" s="93"/>
      <c r="PAH247" s="78"/>
      <c r="PAI247" s="79"/>
      <c r="PAJ247" s="55"/>
      <c r="PAK247" s="80"/>
      <c r="PAL247" s="80"/>
      <c r="PAM247" s="88"/>
      <c r="PAN247" s="97"/>
      <c r="PAO247" s="94"/>
      <c r="PAP247" s="90"/>
      <c r="PAQ247" s="91"/>
      <c r="PAR247" s="99"/>
      <c r="PAS247" s="99"/>
      <c r="PAT247" s="93"/>
      <c r="PAU247" s="78"/>
      <c r="PAV247" s="79"/>
      <c r="PAW247" s="55"/>
      <c r="PAX247" s="80"/>
      <c r="PAY247" s="80"/>
      <c r="PAZ247" s="88"/>
      <c r="PBA247" s="97"/>
      <c r="PBB247" s="94"/>
      <c r="PBC247" s="90"/>
      <c r="PBD247" s="91"/>
      <c r="PBE247" s="99"/>
      <c r="PBF247" s="99"/>
      <c r="PBG247" s="93"/>
      <c r="PBH247" s="78"/>
      <c r="PBI247" s="79"/>
      <c r="PBJ247" s="55"/>
      <c r="PBK247" s="80"/>
      <c r="PBL247" s="80"/>
      <c r="PBM247" s="88"/>
      <c r="PBN247" s="97"/>
      <c r="PBO247" s="94"/>
      <c r="PBP247" s="90"/>
      <c r="PBQ247" s="91"/>
      <c r="PBR247" s="99"/>
      <c r="PBS247" s="99"/>
      <c r="PBT247" s="93"/>
      <c r="PBU247" s="78"/>
      <c r="PBV247" s="79"/>
      <c r="PBW247" s="55"/>
      <c r="PBX247" s="80"/>
      <c r="PBY247" s="80"/>
      <c r="PBZ247" s="88"/>
      <c r="PCA247" s="97"/>
      <c r="PCB247" s="94"/>
      <c r="PCC247" s="90"/>
      <c r="PCD247" s="91"/>
      <c r="PCE247" s="99"/>
      <c r="PCF247" s="99"/>
      <c r="PCG247" s="93"/>
      <c r="PCH247" s="78"/>
      <c r="PCI247" s="79"/>
      <c r="PCJ247" s="55"/>
      <c r="PCK247" s="80"/>
      <c r="PCL247" s="80"/>
      <c r="PCM247" s="88"/>
      <c r="PCN247" s="97"/>
      <c r="PCO247" s="94"/>
      <c r="PCP247" s="90"/>
      <c r="PCQ247" s="91"/>
      <c r="PCR247" s="99"/>
      <c r="PCS247" s="99"/>
      <c r="PCT247" s="93"/>
      <c r="PCU247" s="78"/>
      <c r="PCV247" s="79"/>
      <c r="PCW247" s="55"/>
      <c r="PCX247" s="80"/>
      <c r="PCY247" s="80"/>
      <c r="PCZ247" s="88"/>
      <c r="PDA247" s="97"/>
      <c r="PDB247" s="94"/>
      <c r="PDC247" s="90"/>
      <c r="PDD247" s="91"/>
      <c r="PDE247" s="99"/>
      <c r="PDF247" s="99"/>
      <c r="PDG247" s="93"/>
      <c r="PDH247" s="78"/>
      <c r="PDI247" s="79"/>
      <c r="PDJ247" s="55"/>
      <c r="PDK247" s="80"/>
      <c r="PDL247" s="80"/>
      <c r="PDM247" s="88"/>
      <c r="PDN247" s="97"/>
      <c r="PDO247" s="94"/>
      <c r="PDP247" s="90"/>
      <c r="PDQ247" s="91"/>
      <c r="PDR247" s="99"/>
      <c r="PDS247" s="99"/>
      <c r="PDT247" s="93"/>
      <c r="PDU247" s="78"/>
      <c r="PDV247" s="79"/>
      <c r="PDW247" s="55"/>
      <c r="PDX247" s="80"/>
      <c r="PDY247" s="80"/>
      <c r="PDZ247" s="88"/>
      <c r="PEA247" s="97"/>
      <c r="PEB247" s="94"/>
      <c r="PEC247" s="90"/>
      <c r="PED247" s="91"/>
      <c r="PEE247" s="99"/>
      <c r="PEF247" s="99"/>
      <c r="PEG247" s="93"/>
      <c r="PEH247" s="78"/>
      <c r="PEI247" s="79"/>
      <c r="PEJ247" s="55"/>
      <c r="PEK247" s="80"/>
      <c r="PEL247" s="80"/>
      <c r="PEM247" s="88"/>
      <c r="PEN247" s="97"/>
      <c r="PEO247" s="94"/>
      <c r="PEP247" s="90"/>
      <c r="PEQ247" s="91"/>
      <c r="PER247" s="99"/>
      <c r="PES247" s="99"/>
      <c r="PET247" s="93"/>
      <c r="PEU247" s="78"/>
      <c r="PEV247" s="79"/>
      <c r="PEW247" s="55"/>
      <c r="PEX247" s="80"/>
      <c r="PEY247" s="80"/>
      <c r="PEZ247" s="88"/>
      <c r="PFA247" s="97"/>
      <c r="PFB247" s="94"/>
      <c r="PFC247" s="90"/>
      <c r="PFD247" s="91"/>
      <c r="PFE247" s="99"/>
      <c r="PFF247" s="99"/>
      <c r="PFG247" s="93"/>
      <c r="PFH247" s="78"/>
      <c r="PFI247" s="79"/>
      <c r="PFJ247" s="55"/>
      <c r="PFK247" s="80"/>
      <c r="PFL247" s="80"/>
      <c r="PFM247" s="88"/>
      <c r="PFN247" s="97"/>
      <c r="PFO247" s="94"/>
      <c r="PFP247" s="90"/>
      <c r="PFQ247" s="91"/>
      <c r="PFR247" s="99"/>
      <c r="PFS247" s="99"/>
      <c r="PFT247" s="93"/>
      <c r="PFU247" s="78"/>
      <c r="PFV247" s="79"/>
      <c r="PFW247" s="55"/>
      <c r="PFX247" s="80"/>
      <c r="PFY247" s="80"/>
      <c r="PFZ247" s="88"/>
      <c r="PGA247" s="97"/>
      <c r="PGB247" s="94"/>
      <c r="PGC247" s="90"/>
      <c r="PGD247" s="91"/>
      <c r="PGE247" s="99"/>
      <c r="PGF247" s="99"/>
      <c r="PGG247" s="93"/>
      <c r="PGH247" s="78"/>
      <c r="PGI247" s="79"/>
      <c r="PGJ247" s="55"/>
      <c r="PGK247" s="80"/>
      <c r="PGL247" s="80"/>
      <c r="PGM247" s="88"/>
      <c r="PGN247" s="97"/>
      <c r="PGO247" s="94"/>
      <c r="PGP247" s="90"/>
      <c r="PGQ247" s="91"/>
      <c r="PGR247" s="99"/>
      <c r="PGS247" s="99"/>
      <c r="PGT247" s="93"/>
      <c r="PGU247" s="78"/>
      <c r="PGV247" s="79"/>
      <c r="PGW247" s="55"/>
      <c r="PGX247" s="80"/>
      <c r="PGY247" s="80"/>
      <c r="PGZ247" s="88"/>
      <c r="PHA247" s="97"/>
      <c r="PHB247" s="94"/>
      <c r="PHC247" s="90"/>
      <c r="PHD247" s="91"/>
      <c r="PHE247" s="99"/>
      <c r="PHF247" s="99"/>
      <c r="PHG247" s="93"/>
      <c r="PHH247" s="78"/>
      <c r="PHI247" s="79"/>
      <c r="PHJ247" s="55"/>
      <c r="PHK247" s="80"/>
      <c r="PHL247" s="80"/>
      <c r="PHM247" s="88"/>
      <c r="PHN247" s="97"/>
      <c r="PHO247" s="94"/>
      <c r="PHP247" s="90"/>
      <c r="PHQ247" s="91"/>
      <c r="PHR247" s="99"/>
      <c r="PHS247" s="99"/>
      <c r="PHT247" s="93"/>
      <c r="PHU247" s="78"/>
      <c r="PHV247" s="79"/>
      <c r="PHW247" s="55"/>
      <c r="PHX247" s="80"/>
      <c r="PHY247" s="80"/>
      <c r="PHZ247" s="88"/>
      <c r="PIA247" s="97"/>
      <c r="PIB247" s="94"/>
      <c r="PIC247" s="90"/>
      <c r="PID247" s="91"/>
      <c r="PIE247" s="99"/>
      <c r="PIF247" s="99"/>
      <c r="PIG247" s="93"/>
      <c r="PIH247" s="78"/>
      <c r="PII247" s="79"/>
      <c r="PIJ247" s="55"/>
      <c r="PIK247" s="80"/>
      <c r="PIL247" s="80"/>
      <c r="PIM247" s="88"/>
      <c r="PIN247" s="97"/>
      <c r="PIO247" s="94"/>
      <c r="PIP247" s="90"/>
      <c r="PIQ247" s="91"/>
      <c r="PIR247" s="99"/>
      <c r="PIS247" s="99"/>
      <c r="PIT247" s="93"/>
      <c r="PIU247" s="78"/>
      <c r="PIV247" s="79"/>
      <c r="PIW247" s="55"/>
      <c r="PIX247" s="80"/>
      <c r="PIY247" s="80"/>
      <c r="PIZ247" s="88"/>
      <c r="PJA247" s="97"/>
      <c r="PJB247" s="94"/>
      <c r="PJC247" s="90"/>
      <c r="PJD247" s="91"/>
      <c r="PJE247" s="99"/>
      <c r="PJF247" s="99"/>
      <c r="PJG247" s="93"/>
      <c r="PJH247" s="78"/>
      <c r="PJI247" s="79"/>
      <c r="PJJ247" s="55"/>
      <c r="PJK247" s="80"/>
      <c r="PJL247" s="80"/>
      <c r="PJM247" s="88"/>
      <c r="PJN247" s="97"/>
      <c r="PJO247" s="94"/>
      <c r="PJP247" s="90"/>
      <c r="PJQ247" s="91"/>
      <c r="PJR247" s="99"/>
      <c r="PJS247" s="99"/>
      <c r="PJT247" s="93"/>
      <c r="PJU247" s="78"/>
      <c r="PJV247" s="79"/>
      <c r="PJW247" s="55"/>
      <c r="PJX247" s="80"/>
      <c r="PJY247" s="80"/>
      <c r="PJZ247" s="88"/>
      <c r="PKA247" s="97"/>
      <c r="PKB247" s="94"/>
      <c r="PKC247" s="90"/>
      <c r="PKD247" s="91"/>
      <c r="PKE247" s="99"/>
      <c r="PKF247" s="99"/>
      <c r="PKG247" s="93"/>
      <c r="PKH247" s="78"/>
      <c r="PKI247" s="79"/>
      <c r="PKJ247" s="55"/>
      <c r="PKK247" s="80"/>
      <c r="PKL247" s="80"/>
      <c r="PKM247" s="88"/>
      <c r="PKN247" s="97"/>
      <c r="PKO247" s="94"/>
      <c r="PKP247" s="90"/>
      <c r="PKQ247" s="91"/>
      <c r="PKR247" s="99"/>
      <c r="PKS247" s="99"/>
      <c r="PKT247" s="93"/>
      <c r="PKU247" s="78"/>
      <c r="PKV247" s="79"/>
      <c r="PKW247" s="55"/>
      <c r="PKX247" s="80"/>
      <c r="PKY247" s="80"/>
      <c r="PKZ247" s="88"/>
      <c r="PLA247" s="97"/>
      <c r="PLB247" s="94"/>
      <c r="PLC247" s="90"/>
      <c r="PLD247" s="91"/>
      <c r="PLE247" s="99"/>
      <c r="PLF247" s="99"/>
      <c r="PLG247" s="93"/>
      <c r="PLH247" s="78"/>
      <c r="PLI247" s="79"/>
      <c r="PLJ247" s="55"/>
      <c r="PLK247" s="80"/>
      <c r="PLL247" s="80"/>
      <c r="PLM247" s="88"/>
      <c r="PLN247" s="97"/>
      <c r="PLO247" s="94"/>
      <c r="PLP247" s="90"/>
      <c r="PLQ247" s="91"/>
      <c r="PLR247" s="99"/>
      <c r="PLS247" s="99"/>
      <c r="PLT247" s="93"/>
      <c r="PLU247" s="78"/>
      <c r="PLV247" s="79"/>
      <c r="PLW247" s="55"/>
      <c r="PLX247" s="80"/>
      <c r="PLY247" s="80"/>
      <c r="PLZ247" s="88"/>
      <c r="PMA247" s="97"/>
      <c r="PMB247" s="94"/>
      <c r="PMC247" s="90"/>
      <c r="PMD247" s="91"/>
      <c r="PME247" s="99"/>
      <c r="PMF247" s="99"/>
      <c r="PMG247" s="93"/>
      <c r="PMH247" s="78"/>
      <c r="PMI247" s="79"/>
      <c r="PMJ247" s="55"/>
      <c r="PMK247" s="80"/>
      <c r="PML247" s="80"/>
      <c r="PMM247" s="88"/>
      <c r="PMN247" s="97"/>
      <c r="PMO247" s="94"/>
      <c r="PMP247" s="90"/>
      <c r="PMQ247" s="91"/>
      <c r="PMR247" s="99"/>
      <c r="PMS247" s="99"/>
      <c r="PMT247" s="93"/>
      <c r="PMU247" s="78"/>
      <c r="PMV247" s="79"/>
      <c r="PMW247" s="55"/>
      <c r="PMX247" s="80"/>
      <c r="PMY247" s="80"/>
      <c r="PMZ247" s="88"/>
      <c r="PNA247" s="97"/>
      <c r="PNB247" s="94"/>
      <c r="PNC247" s="90"/>
      <c r="PND247" s="91"/>
      <c r="PNE247" s="99"/>
      <c r="PNF247" s="99"/>
      <c r="PNG247" s="93"/>
      <c r="PNH247" s="78"/>
      <c r="PNI247" s="79"/>
      <c r="PNJ247" s="55"/>
      <c r="PNK247" s="80"/>
      <c r="PNL247" s="80"/>
      <c r="PNM247" s="88"/>
      <c r="PNN247" s="97"/>
      <c r="PNO247" s="94"/>
      <c r="PNP247" s="90"/>
      <c r="PNQ247" s="91"/>
      <c r="PNR247" s="99"/>
      <c r="PNS247" s="99"/>
      <c r="PNT247" s="93"/>
      <c r="PNU247" s="78"/>
      <c r="PNV247" s="79"/>
      <c r="PNW247" s="55"/>
      <c r="PNX247" s="80"/>
      <c r="PNY247" s="80"/>
      <c r="PNZ247" s="88"/>
      <c r="POA247" s="97"/>
      <c r="POB247" s="94"/>
      <c r="POC247" s="90"/>
      <c r="POD247" s="91"/>
      <c r="POE247" s="99"/>
      <c r="POF247" s="99"/>
      <c r="POG247" s="93"/>
      <c r="POH247" s="78"/>
      <c r="POI247" s="79"/>
      <c r="POJ247" s="55"/>
      <c r="POK247" s="80"/>
      <c r="POL247" s="80"/>
      <c r="POM247" s="88"/>
      <c r="PON247" s="97"/>
      <c r="POO247" s="94"/>
      <c r="POP247" s="90"/>
      <c r="POQ247" s="91"/>
      <c r="POR247" s="99"/>
      <c r="POS247" s="99"/>
      <c r="POT247" s="93"/>
      <c r="POU247" s="78"/>
      <c r="POV247" s="79"/>
      <c r="POW247" s="55"/>
      <c r="POX247" s="80"/>
      <c r="POY247" s="80"/>
      <c r="POZ247" s="88"/>
      <c r="PPA247" s="97"/>
      <c r="PPB247" s="94"/>
      <c r="PPC247" s="90"/>
      <c r="PPD247" s="91"/>
      <c r="PPE247" s="99"/>
      <c r="PPF247" s="99"/>
      <c r="PPG247" s="93"/>
      <c r="PPH247" s="78"/>
      <c r="PPI247" s="79"/>
      <c r="PPJ247" s="55"/>
      <c r="PPK247" s="80"/>
      <c r="PPL247" s="80"/>
      <c r="PPM247" s="88"/>
      <c r="PPN247" s="97"/>
      <c r="PPO247" s="94"/>
      <c r="PPP247" s="90"/>
      <c r="PPQ247" s="91"/>
      <c r="PPR247" s="99"/>
      <c r="PPS247" s="99"/>
      <c r="PPT247" s="93"/>
      <c r="PPU247" s="78"/>
      <c r="PPV247" s="79"/>
      <c r="PPW247" s="55"/>
      <c r="PPX247" s="80"/>
      <c r="PPY247" s="80"/>
      <c r="PPZ247" s="88"/>
      <c r="PQA247" s="97"/>
      <c r="PQB247" s="94"/>
      <c r="PQC247" s="90"/>
      <c r="PQD247" s="91"/>
      <c r="PQE247" s="99"/>
      <c r="PQF247" s="99"/>
      <c r="PQG247" s="93"/>
      <c r="PQH247" s="78"/>
      <c r="PQI247" s="79"/>
      <c r="PQJ247" s="55"/>
      <c r="PQK247" s="80"/>
      <c r="PQL247" s="80"/>
      <c r="PQM247" s="88"/>
      <c r="PQN247" s="97"/>
      <c r="PQO247" s="94"/>
      <c r="PQP247" s="90"/>
      <c r="PQQ247" s="91"/>
      <c r="PQR247" s="99"/>
      <c r="PQS247" s="99"/>
      <c r="PQT247" s="93"/>
      <c r="PQU247" s="78"/>
      <c r="PQV247" s="79"/>
      <c r="PQW247" s="55"/>
      <c r="PQX247" s="80"/>
      <c r="PQY247" s="80"/>
      <c r="PQZ247" s="88"/>
      <c r="PRA247" s="97"/>
      <c r="PRB247" s="94"/>
      <c r="PRC247" s="90"/>
      <c r="PRD247" s="91"/>
      <c r="PRE247" s="99"/>
      <c r="PRF247" s="99"/>
      <c r="PRG247" s="93"/>
      <c r="PRH247" s="78"/>
      <c r="PRI247" s="79"/>
      <c r="PRJ247" s="55"/>
      <c r="PRK247" s="80"/>
      <c r="PRL247" s="80"/>
      <c r="PRM247" s="88"/>
      <c r="PRN247" s="97"/>
      <c r="PRO247" s="94"/>
      <c r="PRP247" s="90"/>
      <c r="PRQ247" s="91"/>
      <c r="PRR247" s="99"/>
      <c r="PRS247" s="99"/>
      <c r="PRT247" s="93"/>
      <c r="PRU247" s="78"/>
      <c r="PRV247" s="79"/>
      <c r="PRW247" s="55"/>
      <c r="PRX247" s="80"/>
      <c r="PRY247" s="80"/>
      <c r="PRZ247" s="88"/>
      <c r="PSA247" s="97"/>
      <c r="PSB247" s="94"/>
      <c r="PSC247" s="90"/>
      <c r="PSD247" s="91"/>
      <c r="PSE247" s="99"/>
      <c r="PSF247" s="99"/>
      <c r="PSG247" s="93"/>
      <c r="PSH247" s="78"/>
      <c r="PSI247" s="79"/>
      <c r="PSJ247" s="55"/>
      <c r="PSK247" s="80"/>
      <c r="PSL247" s="80"/>
      <c r="PSM247" s="88"/>
      <c r="PSN247" s="97"/>
      <c r="PSO247" s="94"/>
      <c r="PSP247" s="90"/>
      <c r="PSQ247" s="91"/>
      <c r="PSR247" s="99"/>
      <c r="PSS247" s="99"/>
      <c r="PST247" s="93"/>
      <c r="PSU247" s="78"/>
      <c r="PSV247" s="79"/>
      <c r="PSW247" s="55"/>
      <c r="PSX247" s="80"/>
      <c r="PSY247" s="80"/>
      <c r="PSZ247" s="88"/>
      <c r="PTA247" s="97"/>
      <c r="PTB247" s="94"/>
      <c r="PTC247" s="90"/>
      <c r="PTD247" s="91"/>
      <c r="PTE247" s="99"/>
      <c r="PTF247" s="99"/>
      <c r="PTG247" s="93"/>
      <c r="PTH247" s="78"/>
      <c r="PTI247" s="79"/>
      <c r="PTJ247" s="55"/>
      <c r="PTK247" s="80"/>
      <c r="PTL247" s="80"/>
      <c r="PTM247" s="88"/>
      <c r="PTN247" s="97"/>
      <c r="PTO247" s="94"/>
      <c r="PTP247" s="90"/>
      <c r="PTQ247" s="91"/>
      <c r="PTR247" s="99"/>
      <c r="PTS247" s="99"/>
      <c r="PTT247" s="93"/>
      <c r="PTU247" s="78"/>
      <c r="PTV247" s="79"/>
      <c r="PTW247" s="55"/>
      <c r="PTX247" s="80"/>
      <c r="PTY247" s="80"/>
      <c r="PTZ247" s="88"/>
      <c r="PUA247" s="97"/>
      <c r="PUB247" s="94"/>
      <c r="PUC247" s="90"/>
      <c r="PUD247" s="91"/>
      <c r="PUE247" s="99"/>
      <c r="PUF247" s="99"/>
      <c r="PUG247" s="93"/>
      <c r="PUH247" s="78"/>
      <c r="PUI247" s="79"/>
      <c r="PUJ247" s="55"/>
      <c r="PUK247" s="80"/>
      <c r="PUL247" s="80"/>
      <c r="PUM247" s="88"/>
      <c r="PUN247" s="97"/>
      <c r="PUO247" s="94"/>
      <c r="PUP247" s="90"/>
      <c r="PUQ247" s="91"/>
      <c r="PUR247" s="99"/>
      <c r="PUS247" s="99"/>
      <c r="PUT247" s="93"/>
      <c r="PUU247" s="78"/>
      <c r="PUV247" s="79"/>
      <c r="PUW247" s="55"/>
      <c r="PUX247" s="80"/>
      <c r="PUY247" s="80"/>
      <c r="PUZ247" s="88"/>
      <c r="PVA247" s="97"/>
      <c r="PVB247" s="94"/>
      <c r="PVC247" s="90"/>
      <c r="PVD247" s="91"/>
      <c r="PVE247" s="99"/>
      <c r="PVF247" s="99"/>
      <c r="PVG247" s="93"/>
      <c r="PVH247" s="78"/>
      <c r="PVI247" s="79"/>
      <c r="PVJ247" s="55"/>
      <c r="PVK247" s="80"/>
      <c r="PVL247" s="80"/>
      <c r="PVM247" s="88"/>
      <c r="PVN247" s="97"/>
      <c r="PVO247" s="94"/>
      <c r="PVP247" s="90"/>
      <c r="PVQ247" s="91"/>
      <c r="PVR247" s="99"/>
      <c r="PVS247" s="99"/>
      <c r="PVT247" s="93"/>
      <c r="PVU247" s="78"/>
      <c r="PVV247" s="79"/>
      <c r="PVW247" s="55"/>
      <c r="PVX247" s="80"/>
      <c r="PVY247" s="80"/>
      <c r="PVZ247" s="88"/>
      <c r="PWA247" s="97"/>
      <c r="PWB247" s="94"/>
      <c r="PWC247" s="90"/>
      <c r="PWD247" s="91"/>
      <c r="PWE247" s="99"/>
      <c r="PWF247" s="99"/>
      <c r="PWG247" s="93"/>
      <c r="PWH247" s="78"/>
      <c r="PWI247" s="79"/>
      <c r="PWJ247" s="55"/>
      <c r="PWK247" s="80"/>
      <c r="PWL247" s="80"/>
      <c r="PWM247" s="88"/>
      <c r="PWN247" s="97"/>
      <c r="PWO247" s="94"/>
      <c r="PWP247" s="90"/>
      <c r="PWQ247" s="91"/>
      <c r="PWR247" s="99"/>
      <c r="PWS247" s="99"/>
      <c r="PWT247" s="93"/>
      <c r="PWU247" s="78"/>
      <c r="PWV247" s="79"/>
      <c r="PWW247" s="55"/>
      <c r="PWX247" s="80"/>
      <c r="PWY247" s="80"/>
      <c r="PWZ247" s="88"/>
      <c r="PXA247" s="97"/>
      <c r="PXB247" s="94"/>
      <c r="PXC247" s="90"/>
      <c r="PXD247" s="91"/>
      <c r="PXE247" s="99"/>
      <c r="PXF247" s="99"/>
      <c r="PXG247" s="93"/>
      <c r="PXH247" s="78"/>
      <c r="PXI247" s="79"/>
      <c r="PXJ247" s="55"/>
      <c r="PXK247" s="80"/>
      <c r="PXL247" s="80"/>
      <c r="PXM247" s="88"/>
      <c r="PXN247" s="97"/>
      <c r="PXO247" s="94"/>
      <c r="PXP247" s="90"/>
      <c r="PXQ247" s="91"/>
      <c r="PXR247" s="99"/>
      <c r="PXS247" s="99"/>
      <c r="PXT247" s="93"/>
      <c r="PXU247" s="78"/>
      <c r="PXV247" s="79"/>
      <c r="PXW247" s="55"/>
      <c r="PXX247" s="80"/>
      <c r="PXY247" s="80"/>
      <c r="PXZ247" s="88"/>
      <c r="PYA247" s="97"/>
      <c r="PYB247" s="94"/>
      <c r="PYC247" s="90"/>
      <c r="PYD247" s="91"/>
      <c r="PYE247" s="99"/>
      <c r="PYF247" s="99"/>
      <c r="PYG247" s="93"/>
      <c r="PYH247" s="78"/>
      <c r="PYI247" s="79"/>
      <c r="PYJ247" s="55"/>
      <c r="PYK247" s="80"/>
      <c r="PYL247" s="80"/>
      <c r="PYM247" s="88"/>
      <c r="PYN247" s="97"/>
      <c r="PYO247" s="94"/>
      <c r="PYP247" s="90"/>
      <c r="PYQ247" s="91"/>
      <c r="PYR247" s="99"/>
      <c r="PYS247" s="99"/>
      <c r="PYT247" s="93"/>
      <c r="PYU247" s="78"/>
      <c r="PYV247" s="79"/>
      <c r="PYW247" s="55"/>
      <c r="PYX247" s="80"/>
      <c r="PYY247" s="80"/>
      <c r="PYZ247" s="88"/>
      <c r="PZA247" s="97"/>
      <c r="PZB247" s="94"/>
      <c r="PZC247" s="90"/>
      <c r="PZD247" s="91"/>
      <c r="PZE247" s="99"/>
      <c r="PZF247" s="99"/>
      <c r="PZG247" s="93"/>
      <c r="PZH247" s="78"/>
      <c r="PZI247" s="79"/>
      <c r="PZJ247" s="55"/>
      <c r="PZK247" s="80"/>
      <c r="PZL247" s="80"/>
      <c r="PZM247" s="88"/>
      <c r="PZN247" s="97"/>
      <c r="PZO247" s="94"/>
      <c r="PZP247" s="90"/>
      <c r="PZQ247" s="91"/>
      <c r="PZR247" s="99"/>
      <c r="PZS247" s="99"/>
      <c r="PZT247" s="93"/>
      <c r="PZU247" s="78"/>
      <c r="PZV247" s="79"/>
      <c r="PZW247" s="55"/>
      <c r="PZX247" s="80"/>
      <c r="PZY247" s="80"/>
      <c r="PZZ247" s="88"/>
      <c r="QAA247" s="97"/>
      <c r="QAB247" s="94"/>
      <c r="QAC247" s="90"/>
      <c r="QAD247" s="91"/>
      <c r="QAE247" s="99"/>
      <c r="QAF247" s="99"/>
      <c r="QAG247" s="93"/>
      <c r="QAH247" s="78"/>
      <c r="QAI247" s="79"/>
      <c r="QAJ247" s="55"/>
      <c r="QAK247" s="80"/>
      <c r="QAL247" s="80"/>
      <c r="QAM247" s="88"/>
      <c r="QAN247" s="97"/>
      <c r="QAO247" s="94"/>
      <c r="QAP247" s="90"/>
      <c r="QAQ247" s="91"/>
      <c r="QAR247" s="99"/>
      <c r="QAS247" s="99"/>
      <c r="QAT247" s="93"/>
      <c r="QAU247" s="78"/>
      <c r="QAV247" s="79"/>
      <c r="QAW247" s="55"/>
      <c r="QAX247" s="80"/>
      <c r="QAY247" s="80"/>
      <c r="QAZ247" s="88"/>
      <c r="QBA247" s="97"/>
      <c r="QBB247" s="94"/>
      <c r="QBC247" s="90"/>
      <c r="QBD247" s="91"/>
      <c r="QBE247" s="99"/>
      <c r="QBF247" s="99"/>
      <c r="QBG247" s="93"/>
      <c r="QBH247" s="78"/>
      <c r="QBI247" s="79"/>
      <c r="QBJ247" s="55"/>
      <c r="QBK247" s="80"/>
      <c r="QBL247" s="80"/>
      <c r="QBM247" s="88"/>
      <c r="QBN247" s="97"/>
      <c r="QBO247" s="94"/>
      <c r="QBP247" s="90"/>
      <c r="QBQ247" s="91"/>
      <c r="QBR247" s="99"/>
      <c r="QBS247" s="99"/>
      <c r="QBT247" s="93"/>
      <c r="QBU247" s="78"/>
      <c r="QBV247" s="79"/>
      <c r="QBW247" s="55"/>
      <c r="QBX247" s="80"/>
      <c r="QBY247" s="80"/>
      <c r="QBZ247" s="88"/>
      <c r="QCA247" s="97"/>
      <c r="QCB247" s="94"/>
      <c r="QCC247" s="90"/>
      <c r="QCD247" s="91"/>
      <c r="QCE247" s="99"/>
      <c r="QCF247" s="99"/>
      <c r="QCG247" s="93"/>
      <c r="QCH247" s="78"/>
      <c r="QCI247" s="79"/>
      <c r="QCJ247" s="55"/>
      <c r="QCK247" s="80"/>
      <c r="QCL247" s="80"/>
      <c r="QCM247" s="88"/>
      <c r="QCN247" s="97"/>
      <c r="QCO247" s="94"/>
      <c r="QCP247" s="90"/>
      <c r="QCQ247" s="91"/>
      <c r="QCR247" s="99"/>
      <c r="QCS247" s="99"/>
      <c r="QCT247" s="93"/>
      <c r="QCU247" s="78"/>
      <c r="QCV247" s="79"/>
      <c r="QCW247" s="55"/>
      <c r="QCX247" s="80"/>
      <c r="QCY247" s="80"/>
      <c r="QCZ247" s="88"/>
      <c r="QDA247" s="97"/>
      <c r="QDB247" s="94"/>
      <c r="QDC247" s="90"/>
      <c r="QDD247" s="91"/>
      <c r="QDE247" s="99"/>
      <c r="QDF247" s="99"/>
      <c r="QDG247" s="93"/>
      <c r="QDH247" s="78"/>
      <c r="QDI247" s="79"/>
      <c r="QDJ247" s="55"/>
      <c r="QDK247" s="80"/>
      <c r="QDL247" s="80"/>
      <c r="QDM247" s="88"/>
      <c r="QDN247" s="97"/>
      <c r="QDO247" s="94"/>
      <c r="QDP247" s="90"/>
      <c r="QDQ247" s="91"/>
      <c r="QDR247" s="99"/>
      <c r="QDS247" s="99"/>
      <c r="QDT247" s="93"/>
      <c r="QDU247" s="78"/>
      <c r="QDV247" s="79"/>
      <c r="QDW247" s="55"/>
      <c r="QDX247" s="80"/>
      <c r="QDY247" s="80"/>
      <c r="QDZ247" s="88"/>
      <c r="QEA247" s="97"/>
      <c r="QEB247" s="94"/>
      <c r="QEC247" s="90"/>
      <c r="QED247" s="91"/>
      <c r="QEE247" s="99"/>
      <c r="QEF247" s="99"/>
      <c r="QEG247" s="93"/>
      <c r="QEH247" s="78"/>
      <c r="QEI247" s="79"/>
      <c r="QEJ247" s="55"/>
      <c r="QEK247" s="80"/>
      <c r="QEL247" s="80"/>
      <c r="QEM247" s="88"/>
      <c r="QEN247" s="97"/>
      <c r="QEO247" s="94"/>
      <c r="QEP247" s="90"/>
      <c r="QEQ247" s="91"/>
      <c r="QER247" s="99"/>
      <c r="QES247" s="99"/>
      <c r="QET247" s="93"/>
      <c r="QEU247" s="78"/>
      <c r="QEV247" s="79"/>
      <c r="QEW247" s="55"/>
      <c r="QEX247" s="80"/>
      <c r="QEY247" s="80"/>
      <c r="QEZ247" s="88"/>
      <c r="QFA247" s="97"/>
      <c r="QFB247" s="94"/>
      <c r="QFC247" s="90"/>
      <c r="QFD247" s="91"/>
      <c r="QFE247" s="99"/>
      <c r="QFF247" s="99"/>
      <c r="QFG247" s="93"/>
      <c r="QFH247" s="78"/>
      <c r="QFI247" s="79"/>
      <c r="QFJ247" s="55"/>
      <c r="QFK247" s="80"/>
      <c r="QFL247" s="80"/>
      <c r="QFM247" s="88"/>
      <c r="QFN247" s="97"/>
      <c r="QFO247" s="94"/>
      <c r="QFP247" s="90"/>
      <c r="QFQ247" s="91"/>
      <c r="QFR247" s="99"/>
      <c r="QFS247" s="99"/>
      <c r="QFT247" s="93"/>
      <c r="QFU247" s="78"/>
      <c r="QFV247" s="79"/>
      <c r="QFW247" s="55"/>
      <c r="QFX247" s="80"/>
      <c r="QFY247" s="80"/>
      <c r="QFZ247" s="88"/>
      <c r="QGA247" s="97"/>
      <c r="QGB247" s="94"/>
      <c r="QGC247" s="90"/>
      <c r="QGD247" s="91"/>
      <c r="QGE247" s="99"/>
      <c r="QGF247" s="99"/>
      <c r="QGG247" s="93"/>
      <c r="QGH247" s="78"/>
      <c r="QGI247" s="79"/>
      <c r="QGJ247" s="55"/>
      <c r="QGK247" s="80"/>
      <c r="QGL247" s="80"/>
      <c r="QGM247" s="88"/>
      <c r="QGN247" s="97"/>
      <c r="QGO247" s="94"/>
      <c r="QGP247" s="90"/>
      <c r="QGQ247" s="91"/>
      <c r="QGR247" s="99"/>
      <c r="QGS247" s="99"/>
      <c r="QGT247" s="93"/>
      <c r="QGU247" s="78"/>
      <c r="QGV247" s="79"/>
      <c r="QGW247" s="55"/>
      <c r="QGX247" s="80"/>
      <c r="QGY247" s="80"/>
      <c r="QGZ247" s="88"/>
      <c r="QHA247" s="97"/>
      <c r="QHB247" s="94"/>
      <c r="QHC247" s="90"/>
      <c r="QHD247" s="91"/>
      <c r="QHE247" s="99"/>
      <c r="QHF247" s="99"/>
      <c r="QHG247" s="93"/>
      <c r="QHH247" s="78"/>
      <c r="QHI247" s="79"/>
      <c r="QHJ247" s="55"/>
      <c r="QHK247" s="80"/>
      <c r="QHL247" s="80"/>
      <c r="QHM247" s="88"/>
      <c r="QHN247" s="97"/>
      <c r="QHO247" s="94"/>
      <c r="QHP247" s="90"/>
      <c r="QHQ247" s="91"/>
      <c r="QHR247" s="99"/>
      <c r="QHS247" s="99"/>
      <c r="QHT247" s="93"/>
      <c r="QHU247" s="78"/>
      <c r="QHV247" s="79"/>
      <c r="QHW247" s="55"/>
      <c r="QHX247" s="80"/>
      <c r="QHY247" s="80"/>
      <c r="QHZ247" s="88"/>
      <c r="QIA247" s="97"/>
      <c r="QIB247" s="94"/>
      <c r="QIC247" s="90"/>
      <c r="QID247" s="91"/>
      <c r="QIE247" s="99"/>
      <c r="QIF247" s="99"/>
      <c r="QIG247" s="93"/>
      <c r="QIH247" s="78"/>
      <c r="QII247" s="79"/>
      <c r="QIJ247" s="55"/>
      <c r="QIK247" s="80"/>
      <c r="QIL247" s="80"/>
      <c r="QIM247" s="88"/>
      <c r="QIN247" s="97"/>
      <c r="QIO247" s="94"/>
      <c r="QIP247" s="90"/>
      <c r="QIQ247" s="91"/>
      <c r="QIR247" s="99"/>
      <c r="QIS247" s="99"/>
      <c r="QIT247" s="93"/>
      <c r="QIU247" s="78"/>
      <c r="QIV247" s="79"/>
      <c r="QIW247" s="55"/>
      <c r="QIX247" s="80"/>
      <c r="QIY247" s="80"/>
      <c r="QIZ247" s="88"/>
      <c r="QJA247" s="97"/>
      <c r="QJB247" s="94"/>
      <c r="QJC247" s="90"/>
      <c r="QJD247" s="91"/>
      <c r="QJE247" s="99"/>
      <c r="QJF247" s="99"/>
      <c r="QJG247" s="93"/>
      <c r="QJH247" s="78"/>
      <c r="QJI247" s="79"/>
      <c r="QJJ247" s="55"/>
      <c r="QJK247" s="80"/>
      <c r="QJL247" s="80"/>
      <c r="QJM247" s="88"/>
      <c r="QJN247" s="97"/>
      <c r="QJO247" s="94"/>
      <c r="QJP247" s="90"/>
      <c r="QJQ247" s="91"/>
      <c r="QJR247" s="99"/>
      <c r="QJS247" s="99"/>
      <c r="QJT247" s="93"/>
      <c r="QJU247" s="78"/>
      <c r="QJV247" s="79"/>
      <c r="QJW247" s="55"/>
      <c r="QJX247" s="80"/>
      <c r="QJY247" s="80"/>
      <c r="QJZ247" s="88"/>
      <c r="QKA247" s="97"/>
      <c r="QKB247" s="94"/>
      <c r="QKC247" s="90"/>
      <c r="QKD247" s="91"/>
      <c r="QKE247" s="99"/>
      <c r="QKF247" s="99"/>
      <c r="QKG247" s="93"/>
      <c r="QKH247" s="78"/>
      <c r="QKI247" s="79"/>
      <c r="QKJ247" s="55"/>
      <c r="QKK247" s="80"/>
      <c r="QKL247" s="80"/>
      <c r="QKM247" s="88"/>
      <c r="QKN247" s="97"/>
      <c r="QKO247" s="94"/>
      <c r="QKP247" s="90"/>
      <c r="QKQ247" s="91"/>
      <c r="QKR247" s="99"/>
      <c r="QKS247" s="99"/>
      <c r="QKT247" s="93"/>
      <c r="QKU247" s="78"/>
      <c r="QKV247" s="79"/>
      <c r="QKW247" s="55"/>
      <c r="QKX247" s="80"/>
      <c r="QKY247" s="80"/>
      <c r="QKZ247" s="88"/>
      <c r="QLA247" s="97"/>
      <c r="QLB247" s="94"/>
      <c r="QLC247" s="90"/>
      <c r="QLD247" s="91"/>
      <c r="QLE247" s="99"/>
      <c r="QLF247" s="99"/>
      <c r="QLG247" s="93"/>
      <c r="QLH247" s="78"/>
      <c r="QLI247" s="79"/>
      <c r="QLJ247" s="55"/>
      <c r="QLK247" s="80"/>
      <c r="QLL247" s="80"/>
      <c r="QLM247" s="88"/>
      <c r="QLN247" s="97"/>
      <c r="QLO247" s="94"/>
      <c r="QLP247" s="90"/>
      <c r="QLQ247" s="91"/>
      <c r="QLR247" s="99"/>
      <c r="QLS247" s="99"/>
      <c r="QLT247" s="93"/>
      <c r="QLU247" s="78"/>
      <c r="QLV247" s="79"/>
      <c r="QLW247" s="55"/>
      <c r="QLX247" s="80"/>
      <c r="QLY247" s="80"/>
      <c r="QLZ247" s="88"/>
      <c r="QMA247" s="97"/>
      <c r="QMB247" s="94"/>
      <c r="QMC247" s="90"/>
      <c r="QMD247" s="91"/>
      <c r="QME247" s="99"/>
      <c r="QMF247" s="99"/>
      <c r="QMG247" s="93"/>
      <c r="QMH247" s="78"/>
      <c r="QMI247" s="79"/>
      <c r="QMJ247" s="55"/>
      <c r="QMK247" s="80"/>
      <c r="QML247" s="80"/>
      <c r="QMM247" s="88"/>
      <c r="QMN247" s="97"/>
      <c r="QMO247" s="94"/>
      <c r="QMP247" s="90"/>
      <c r="QMQ247" s="91"/>
      <c r="QMR247" s="99"/>
      <c r="QMS247" s="99"/>
      <c r="QMT247" s="93"/>
      <c r="QMU247" s="78"/>
      <c r="QMV247" s="79"/>
      <c r="QMW247" s="55"/>
      <c r="QMX247" s="80"/>
      <c r="QMY247" s="80"/>
      <c r="QMZ247" s="88"/>
      <c r="QNA247" s="97"/>
      <c r="QNB247" s="94"/>
      <c r="QNC247" s="90"/>
      <c r="QND247" s="91"/>
      <c r="QNE247" s="99"/>
      <c r="QNF247" s="99"/>
      <c r="QNG247" s="93"/>
      <c r="QNH247" s="78"/>
      <c r="QNI247" s="79"/>
      <c r="QNJ247" s="55"/>
      <c r="QNK247" s="80"/>
      <c r="QNL247" s="80"/>
      <c r="QNM247" s="88"/>
      <c r="QNN247" s="97"/>
      <c r="QNO247" s="94"/>
      <c r="QNP247" s="90"/>
      <c r="QNQ247" s="91"/>
      <c r="QNR247" s="99"/>
      <c r="QNS247" s="99"/>
      <c r="QNT247" s="93"/>
      <c r="QNU247" s="78"/>
      <c r="QNV247" s="79"/>
      <c r="QNW247" s="55"/>
      <c r="QNX247" s="80"/>
      <c r="QNY247" s="80"/>
      <c r="QNZ247" s="88"/>
      <c r="QOA247" s="97"/>
      <c r="QOB247" s="94"/>
      <c r="QOC247" s="90"/>
      <c r="QOD247" s="91"/>
      <c r="QOE247" s="99"/>
      <c r="QOF247" s="99"/>
      <c r="QOG247" s="93"/>
      <c r="QOH247" s="78"/>
      <c r="QOI247" s="79"/>
      <c r="QOJ247" s="55"/>
      <c r="QOK247" s="80"/>
      <c r="QOL247" s="80"/>
      <c r="QOM247" s="88"/>
      <c r="QON247" s="97"/>
      <c r="QOO247" s="94"/>
      <c r="QOP247" s="90"/>
      <c r="QOQ247" s="91"/>
      <c r="QOR247" s="99"/>
      <c r="QOS247" s="99"/>
      <c r="QOT247" s="93"/>
      <c r="QOU247" s="78"/>
      <c r="QOV247" s="79"/>
      <c r="QOW247" s="55"/>
      <c r="QOX247" s="80"/>
      <c r="QOY247" s="80"/>
      <c r="QOZ247" s="88"/>
      <c r="QPA247" s="97"/>
      <c r="QPB247" s="94"/>
      <c r="QPC247" s="90"/>
      <c r="QPD247" s="91"/>
      <c r="QPE247" s="99"/>
      <c r="QPF247" s="99"/>
      <c r="QPG247" s="93"/>
      <c r="QPH247" s="78"/>
      <c r="QPI247" s="79"/>
      <c r="QPJ247" s="55"/>
      <c r="QPK247" s="80"/>
      <c r="QPL247" s="80"/>
      <c r="QPM247" s="88"/>
      <c r="QPN247" s="97"/>
      <c r="QPO247" s="94"/>
      <c r="QPP247" s="90"/>
      <c r="QPQ247" s="91"/>
      <c r="QPR247" s="99"/>
      <c r="QPS247" s="99"/>
      <c r="QPT247" s="93"/>
      <c r="QPU247" s="78"/>
      <c r="QPV247" s="79"/>
      <c r="QPW247" s="55"/>
      <c r="QPX247" s="80"/>
      <c r="QPY247" s="80"/>
      <c r="QPZ247" s="88"/>
      <c r="QQA247" s="97"/>
      <c r="QQB247" s="94"/>
      <c r="QQC247" s="90"/>
      <c r="QQD247" s="91"/>
      <c r="QQE247" s="99"/>
      <c r="QQF247" s="99"/>
      <c r="QQG247" s="93"/>
      <c r="QQH247" s="78"/>
      <c r="QQI247" s="79"/>
      <c r="QQJ247" s="55"/>
      <c r="QQK247" s="80"/>
      <c r="QQL247" s="80"/>
      <c r="QQM247" s="88"/>
      <c r="QQN247" s="97"/>
      <c r="QQO247" s="94"/>
      <c r="QQP247" s="90"/>
      <c r="QQQ247" s="91"/>
      <c r="QQR247" s="99"/>
      <c r="QQS247" s="99"/>
      <c r="QQT247" s="93"/>
      <c r="QQU247" s="78"/>
      <c r="QQV247" s="79"/>
      <c r="QQW247" s="55"/>
      <c r="QQX247" s="80"/>
      <c r="QQY247" s="80"/>
      <c r="QQZ247" s="88"/>
      <c r="QRA247" s="97"/>
      <c r="QRB247" s="94"/>
      <c r="QRC247" s="90"/>
      <c r="QRD247" s="91"/>
      <c r="QRE247" s="99"/>
      <c r="QRF247" s="99"/>
      <c r="QRG247" s="93"/>
      <c r="QRH247" s="78"/>
      <c r="QRI247" s="79"/>
      <c r="QRJ247" s="55"/>
      <c r="QRK247" s="80"/>
      <c r="QRL247" s="80"/>
      <c r="QRM247" s="88"/>
      <c r="QRN247" s="97"/>
      <c r="QRO247" s="94"/>
      <c r="QRP247" s="90"/>
      <c r="QRQ247" s="91"/>
      <c r="QRR247" s="99"/>
      <c r="QRS247" s="99"/>
      <c r="QRT247" s="93"/>
      <c r="QRU247" s="78"/>
      <c r="QRV247" s="79"/>
      <c r="QRW247" s="55"/>
      <c r="QRX247" s="80"/>
      <c r="QRY247" s="80"/>
      <c r="QRZ247" s="88"/>
      <c r="QSA247" s="97"/>
      <c r="QSB247" s="94"/>
      <c r="QSC247" s="90"/>
      <c r="QSD247" s="91"/>
      <c r="QSE247" s="99"/>
      <c r="QSF247" s="99"/>
      <c r="QSG247" s="93"/>
      <c r="QSH247" s="78"/>
      <c r="QSI247" s="79"/>
      <c r="QSJ247" s="55"/>
      <c r="QSK247" s="80"/>
      <c r="QSL247" s="80"/>
      <c r="QSM247" s="88"/>
      <c r="QSN247" s="97"/>
      <c r="QSO247" s="94"/>
      <c r="QSP247" s="90"/>
      <c r="QSQ247" s="91"/>
      <c r="QSR247" s="99"/>
      <c r="QSS247" s="99"/>
      <c r="QST247" s="93"/>
      <c r="QSU247" s="78"/>
      <c r="QSV247" s="79"/>
      <c r="QSW247" s="55"/>
      <c r="QSX247" s="80"/>
      <c r="QSY247" s="80"/>
      <c r="QSZ247" s="88"/>
      <c r="QTA247" s="97"/>
      <c r="QTB247" s="94"/>
      <c r="QTC247" s="90"/>
      <c r="QTD247" s="91"/>
      <c r="QTE247" s="99"/>
      <c r="QTF247" s="99"/>
      <c r="QTG247" s="93"/>
      <c r="QTH247" s="78"/>
      <c r="QTI247" s="79"/>
      <c r="QTJ247" s="55"/>
      <c r="QTK247" s="80"/>
      <c r="QTL247" s="80"/>
      <c r="QTM247" s="88"/>
      <c r="QTN247" s="97"/>
      <c r="QTO247" s="94"/>
      <c r="QTP247" s="90"/>
      <c r="QTQ247" s="91"/>
      <c r="QTR247" s="99"/>
      <c r="QTS247" s="99"/>
      <c r="QTT247" s="93"/>
      <c r="QTU247" s="78"/>
      <c r="QTV247" s="79"/>
      <c r="QTW247" s="55"/>
      <c r="QTX247" s="80"/>
      <c r="QTY247" s="80"/>
      <c r="QTZ247" s="88"/>
      <c r="QUA247" s="97"/>
      <c r="QUB247" s="94"/>
      <c r="QUC247" s="90"/>
      <c r="QUD247" s="91"/>
      <c r="QUE247" s="99"/>
      <c r="QUF247" s="99"/>
      <c r="QUG247" s="93"/>
      <c r="QUH247" s="78"/>
      <c r="QUI247" s="79"/>
      <c r="QUJ247" s="55"/>
      <c r="QUK247" s="80"/>
      <c r="QUL247" s="80"/>
      <c r="QUM247" s="88"/>
      <c r="QUN247" s="97"/>
      <c r="QUO247" s="94"/>
      <c r="QUP247" s="90"/>
      <c r="QUQ247" s="91"/>
      <c r="QUR247" s="99"/>
      <c r="QUS247" s="99"/>
      <c r="QUT247" s="93"/>
      <c r="QUU247" s="78"/>
      <c r="QUV247" s="79"/>
      <c r="QUW247" s="55"/>
      <c r="QUX247" s="80"/>
      <c r="QUY247" s="80"/>
      <c r="QUZ247" s="88"/>
      <c r="QVA247" s="97"/>
      <c r="QVB247" s="94"/>
      <c r="QVC247" s="90"/>
      <c r="QVD247" s="91"/>
      <c r="QVE247" s="99"/>
      <c r="QVF247" s="99"/>
      <c r="QVG247" s="93"/>
      <c r="QVH247" s="78"/>
      <c r="QVI247" s="79"/>
      <c r="QVJ247" s="55"/>
      <c r="QVK247" s="80"/>
      <c r="QVL247" s="80"/>
      <c r="QVM247" s="88"/>
      <c r="QVN247" s="97"/>
      <c r="QVO247" s="94"/>
      <c r="QVP247" s="90"/>
      <c r="QVQ247" s="91"/>
      <c r="QVR247" s="99"/>
      <c r="QVS247" s="99"/>
      <c r="QVT247" s="93"/>
      <c r="QVU247" s="78"/>
      <c r="QVV247" s="79"/>
      <c r="QVW247" s="55"/>
      <c r="QVX247" s="80"/>
      <c r="QVY247" s="80"/>
      <c r="QVZ247" s="88"/>
      <c r="QWA247" s="97"/>
      <c r="QWB247" s="94"/>
      <c r="QWC247" s="90"/>
      <c r="QWD247" s="91"/>
      <c r="QWE247" s="99"/>
      <c r="QWF247" s="99"/>
      <c r="QWG247" s="93"/>
      <c r="QWH247" s="78"/>
      <c r="QWI247" s="79"/>
      <c r="QWJ247" s="55"/>
      <c r="QWK247" s="80"/>
      <c r="QWL247" s="80"/>
      <c r="QWM247" s="88"/>
      <c r="QWN247" s="97"/>
      <c r="QWO247" s="94"/>
      <c r="QWP247" s="90"/>
      <c r="QWQ247" s="91"/>
      <c r="QWR247" s="99"/>
      <c r="QWS247" s="99"/>
      <c r="QWT247" s="93"/>
      <c r="QWU247" s="78"/>
      <c r="QWV247" s="79"/>
      <c r="QWW247" s="55"/>
      <c r="QWX247" s="80"/>
      <c r="QWY247" s="80"/>
      <c r="QWZ247" s="88"/>
      <c r="QXA247" s="97"/>
      <c r="QXB247" s="94"/>
      <c r="QXC247" s="90"/>
      <c r="QXD247" s="91"/>
      <c r="QXE247" s="99"/>
      <c r="QXF247" s="99"/>
      <c r="QXG247" s="93"/>
      <c r="QXH247" s="78"/>
      <c r="QXI247" s="79"/>
      <c r="QXJ247" s="55"/>
      <c r="QXK247" s="80"/>
      <c r="QXL247" s="80"/>
      <c r="QXM247" s="88"/>
      <c r="QXN247" s="97"/>
      <c r="QXO247" s="94"/>
      <c r="QXP247" s="90"/>
      <c r="QXQ247" s="91"/>
      <c r="QXR247" s="99"/>
      <c r="QXS247" s="99"/>
      <c r="QXT247" s="93"/>
      <c r="QXU247" s="78"/>
      <c r="QXV247" s="79"/>
      <c r="QXW247" s="55"/>
      <c r="QXX247" s="80"/>
      <c r="QXY247" s="80"/>
      <c r="QXZ247" s="88"/>
      <c r="QYA247" s="97"/>
      <c r="QYB247" s="94"/>
      <c r="QYC247" s="90"/>
      <c r="QYD247" s="91"/>
      <c r="QYE247" s="99"/>
      <c r="QYF247" s="99"/>
      <c r="QYG247" s="93"/>
      <c r="QYH247" s="78"/>
      <c r="QYI247" s="79"/>
      <c r="QYJ247" s="55"/>
      <c r="QYK247" s="80"/>
      <c r="QYL247" s="80"/>
      <c r="QYM247" s="88"/>
      <c r="QYN247" s="97"/>
      <c r="QYO247" s="94"/>
      <c r="QYP247" s="90"/>
      <c r="QYQ247" s="91"/>
      <c r="QYR247" s="99"/>
      <c r="QYS247" s="99"/>
      <c r="QYT247" s="93"/>
      <c r="QYU247" s="78"/>
      <c r="QYV247" s="79"/>
      <c r="QYW247" s="55"/>
      <c r="QYX247" s="80"/>
      <c r="QYY247" s="80"/>
      <c r="QYZ247" s="88"/>
      <c r="QZA247" s="97"/>
      <c r="QZB247" s="94"/>
      <c r="QZC247" s="90"/>
      <c r="QZD247" s="91"/>
      <c r="QZE247" s="99"/>
      <c r="QZF247" s="99"/>
      <c r="QZG247" s="93"/>
      <c r="QZH247" s="78"/>
      <c r="QZI247" s="79"/>
      <c r="QZJ247" s="55"/>
      <c r="QZK247" s="80"/>
      <c r="QZL247" s="80"/>
      <c r="QZM247" s="88"/>
      <c r="QZN247" s="97"/>
      <c r="QZO247" s="94"/>
      <c r="QZP247" s="90"/>
      <c r="QZQ247" s="91"/>
      <c r="QZR247" s="99"/>
      <c r="QZS247" s="99"/>
      <c r="QZT247" s="93"/>
      <c r="QZU247" s="78"/>
      <c r="QZV247" s="79"/>
      <c r="QZW247" s="55"/>
      <c r="QZX247" s="80"/>
      <c r="QZY247" s="80"/>
      <c r="QZZ247" s="88"/>
      <c r="RAA247" s="97"/>
      <c r="RAB247" s="94"/>
      <c r="RAC247" s="90"/>
      <c r="RAD247" s="91"/>
      <c r="RAE247" s="99"/>
      <c r="RAF247" s="99"/>
      <c r="RAG247" s="93"/>
      <c r="RAH247" s="78"/>
      <c r="RAI247" s="79"/>
      <c r="RAJ247" s="55"/>
      <c r="RAK247" s="80"/>
      <c r="RAL247" s="80"/>
      <c r="RAM247" s="88"/>
      <c r="RAN247" s="97"/>
      <c r="RAO247" s="94"/>
      <c r="RAP247" s="90"/>
      <c r="RAQ247" s="91"/>
      <c r="RAR247" s="99"/>
      <c r="RAS247" s="99"/>
      <c r="RAT247" s="93"/>
      <c r="RAU247" s="78"/>
      <c r="RAV247" s="79"/>
      <c r="RAW247" s="55"/>
      <c r="RAX247" s="80"/>
      <c r="RAY247" s="80"/>
      <c r="RAZ247" s="88"/>
      <c r="RBA247" s="97"/>
      <c r="RBB247" s="94"/>
      <c r="RBC247" s="90"/>
      <c r="RBD247" s="91"/>
      <c r="RBE247" s="99"/>
      <c r="RBF247" s="99"/>
      <c r="RBG247" s="93"/>
      <c r="RBH247" s="78"/>
      <c r="RBI247" s="79"/>
      <c r="RBJ247" s="55"/>
      <c r="RBK247" s="80"/>
      <c r="RBL247" s="80"/>
      <c r="RBM247" s="88"/>
      <c r="RBN247" s="97"/>
      <c r="RBO247" s="94"/>
      <c r="RBP247" s="90"/>
      <c r="RBQ247" s="91"/>
      <c r="RBR247" s="99"/>
      <c r="RBS247" s="99"/>
      <c r="RBT247" s="93"/>
      <c r="RBU247" s="78"/>
      <c r="RBV247" s="79"/>
      <c r="RBW247" s="55"/>
      <c r="RBX247" s="80"/>
      <c r="RBY247" s="80"/>
      <c r="RBZ247" s="88"/>
      <c r="RCA247" s="97"/>
      <c r="RCB247" s="94"/>
      <c r="RCC247" s="90"/>
      <c r="RCD247" s="91"/>
      <c r="RCE247" s="99"/>
      <c r="RCF247" s="99"/>
      <c r="RCG247" s="93"/>
      <c r="RCH247" s="78"/>
      <c r="RCI247" s="79"/>
      <c r="RCJ247" s="55"/>
      <c r="RCK247" s="80"/>
      <c r="RCL247" s="80"/>
      <c r="RCM247" s="88"/>
      <c r="RCN247" s="97"/>
      <c r="RCO247" s="94"/>
      <c r="RCP247" s="90"/>
      <c r="RCQ247" s="91"/>
      <c r="RCR247" s="99"/>
      <c r="RCS247" s="99"/>
      <c r="RCT247" s="93"/>
      <c r="RCU247" s="78"/>
      <c r="RCV247" s="79"/>
      <c r="RCW247" s="55"/>
      <c r="RCX247" s="80"/>
      <c r="RCY247" s="80"/>
      <c r="RCZ247" s="88"/>
      <c r="RDA247" s="97"/>
      <c r="RDB247" s="94"/>
      <c r="RDC247" s="90"/>
      <c r="RDD247" s="91"/>
      <c r="RDE247" s="99"/>
      <c r="RDF247" s="99"/>
      <c r="RDG247" s="93"/>
      <c r="RDH247" s="78"/>
      <c r="RDI247" s="79"/>
      <c r="RDJ247" s="55"/>
      <c r="RDK247" s="80"/>
      <c r="RDL247" s="80"/>
      <c r="RDM247" s="88"/>
      <c r="RDN247" s="97"/>
      <c r="RDO247" s="94"/>
      <c r="RDP247" s="90"/>
      <c r="RDQ247" s="91"/>
      <c r="RDR247" s="99"/>
      <c r="RDS247" s="99"/>
      <c r="RDT247" s="93"/>
      <c r="RDU247" s="78"/>
      <c r="RDV247" s="79"/>
      <c r="RDW247" s="55"/>
      <c r="RDX247" s="80"/>
      <c r="RDY247" s="80"/>
      <c r="RDZ247" s="88"/>
      <c r="REA247" s="97"/>
      <c r="REB247" s="94"/>
      <c r="REC247" s="90"/>
      <c r="RED247" s="91"/>
      <c r="REE247" s="99"/>
      <c r="REF247" s="99"/>
      <c r="REG247" s="93"/>
      <c r="REH247" s="78"/>
      <c r="REI247" s="79"/>
      <c r="REJ247" s="55"/>
      <c r="REK247" s="80"/>
      <c r="REL247" s="80"/>
      <c r="REM247" s="88"/>
      <c r="REN247" s="97"/>
      <c r="REO247" s="94"/>
      <c r="REP247" s="90"/>
      <c r="REQ247" s="91"/>
      <c r="RER247" s="99"/>
      <c r="RES247" s="99"/>
      <c r="RET247" s="93"/>
      <c r="REU247" s="78"/>
      <c r="REV247" s="79"/>
      <c r="REW247" s="55"/>
      <c r="REX247" s="80"/>
      <c r="REY247" s="80"/>
      <c r="REZ247" s="88"/>
      <c r="RFA247" s="97"/>
      <c r="RFB247" s="94"/>
      <c r="RFC247" s="90"/>
      <c r="RFD247" s="91"/>
      <c r="RFE247" s="99"/>
      <c r="RFF247" s="99"/>
      <c r="RFG247" s="93"/>
      <c r="RFH247" s="78"/>
      <c r="RFI247" s="79"/>
      <c r="RFJ247" s="55"/>
      <c r="RFK247" s="80"/>
      <c r="RFL247" s="80"/>
      <c r="RFM247" s="88"/>
      <c r="RFN247" s="97"/>
      <c r="RFO247" s="94"/>
      <c r="RFP247" s="90"/>
      <c r="RFQ247" s="91"/>
      <c r="RFR247" s="99"/>
      <c r="RFS247" s="99"/>
      <c r="RFT247" s="93"/>
      <c r="RFU247" s="78"/>
      <c r="RFV247" s="79"/>
      <c r="RFW247" s="55"/>
      <c r="RFX247" s="80"/>
      <c r="RFY247" s="80"/>
      <c r="RFZ247" s="88"/>
      <c r="RGA247" s="97"/>
      <c r="RGB247" s="94"/>
      <c r="RGC247" s="90"/>
      <c r="RGD247" s="91"/>
      <c r="RGE247" s="99"/>
      <c r="RGF247" s="99"/>
      <c r="RGG247" s="93"/>
      <c r="RGH247" s="78"/>
      <c r="RGI247" s="79"/>
      <c r="RGJ247" s="55"/>
      <c r="RGK247" s="80"/>
      <c r="RGL247" s="80"/>
      <c r="RGM247" s="88"/>
      <c r="RGN247" s="97"/>
      <c r="RGO247" s="94"/>
      <c r="RGP247" s="90"/>
      <c r="RGQ247" s="91"/>
      <c r="RGR247" s="99"/>
      <c r="RGS247" s="99"/>
      <c r="RGT247" s="93"/>
      <c r="RGU247" s="78"/>
      <c r="RGV247" s="79"/>
      <c r="RGW247" s="55"/>
      <c r="RGX247" s="80"/>
      <c r="RGY247" s="80"/>
      <c r="RGZ247" s="88"/>
      <c r="RHA247" s="97"/>
      <c r="RHB247" s="94"/>
      <c r="RHC247" s="90"/>
      <c r="RHD247" s="91"/>
      <c r="RHE247" s="99"/>
      <c r="RHF247" s="99"/>
      <c r="RHG247" s="93"/>
      <c r="RHH247" s="78"/>
      <c r="RHI247" s="79"/>
      <c r="RHJ247" s="55"/>
      <c r="RHK247" s="80"/>
      <c r="RHL247" s="80"/>
      <c r="RHM247" s="88"/>
      <c r="RHN247" s="97"/>
      <c r="RHO247" s="94"/>
      <c r="RHP247" s="90"/>
      <c r="RHQ247" s="91"/>
      <c r="RHR247" s="99"/>
      <c r="RHS247" s="99"/>
      <c r="RHT247" s="93"/>
      <c r="RHU247" s="78"/>
      <c r="RHV247" s="79"/>
      <c r="RHW247" s="55"/>
      <c r="RHX247" s="80"/>
      <c r="RHY247" s="80"/>
      <c r="RHZ247" s="88"/>
      <c r="RIA247" s="97"/>
      <c r="RIB247" s="94"/>
      <c r="RIC247" s="90"/>
      <c r="RID247" s="91"/>
      <c r="RIE247" s="99"/>
      <c r="RIF247" s="99"/>
      <c r="RIG247" s="93"/>
      <c r="RIH247" s="78"/>
      <c r="RII247" s="79"/>
      <c r="RIJ247" s="55"/>
      <c r="RIK247" s="80"/>
      <c r="RIL247" s="80"/>
      <c r="RIM247" s="88"/>
      <c r="RIN247" s="97"/>
      <c r="RIO247" s="94"/>
      <c r="RIP247" s="90"/>
      <c r="RIQ247" s="91"/>
      <c r="RIR247" s="99"/>
      <c r="RIS247" s="99"/>
      <c r="RIT247" s="93"/>
      <c r="RIU247" s="78"/>
      <c r="RIV247" s="79"/>
      <c r="RIW247" s="55"/>
      <c r="RIX247" s="80"/>
      <c r="RIY247" s="80"/>
      <c r="RIZ247" s="88"/>
      <c r="RJA247" s="97"/>
      <c r="RJB247" s="94"/>
      <c r="RJC247" s="90"/>
      <c r="RJD247" s="91"/>
      <c r="RJE247" s="99"/>
      <c r="RJF247" s="99"/>
      <c r="RJG247" s="93"/>
      <c r="RJH247" s="78"/>
      <c r="RJI247" s="79"/>
      <c r="RJJ247" s="55"/>
      <c r="RJK247" s="80"/>
      <c r="RJL247" s="80"/>
      <c r="RJM247" s="88"/>
      <c r="RJN247" s="97"/>
      <c r="RJO247" s="94"/>
      <c r="RJP247" s="90"/>
      <c r="RJQ247" s="91"/>
      <c r="RJR247" s="99"/>
      <c r="RJS247" s="99"/>
      <c r="RJT247" s="93"/>
      <c r="RJU247" s="78"/>
      <c r="RJV247" s="79"/>
      <c r="RJW247" s="55"/>
      <c r="RJX247" s="80"/>
      <c r="RJY247" s="80"/>
      <c r="RJZ247" s="88"/>
      <c r="RKA247" s="97"/>
      <c r="RKB247" s="94"/>
      <c r="RKC247" s="90"/>
      <c r="RKD247" s="91"/>
      <c r="RKE247" s="99"/>
      <c r="RKF247" s="99"/>
      <c r="RKG247" s="93"/>
      <c r="RKH247" s="78"/>
      <c r="RKI247" s="79"/>
      <c r="RKJ247" s="55"/>
      <c r="RKK247" s="80"/>
      <c r="RKL247" s="80"/>
      <c r="RKM247" s="88"/>
      <c r="RKN247" s="97"/>
      <c r="RKO247" s="94"/>
      <c r="RKP247" s="90"/>
      <c r="RKQ247" s="91"/>
      <c r="RKR247" s="99"/>
      <c r="RKS247" s="99"/>
      <c r="RKT247" s="93"/>
      <c r="RKU247" s="78"/>
      <c r="RKV247" s="79"/>
      <c r="RKW247" s="55"/>
      <c r="RKX247" s="80"/>
      <c r="RKY247" s="80"/>
      <c r="RKZ247" s="88"/>
      <c r="RLA247" s="97"/>
      <c r="RLB247" s="94"/>
      <c r="RLC247" s="90"/>
      <c r="RLD247" s="91"/>
      <c r="RLE247" s="99"/>
      <c r="RLF247" s="99"/>
      <c r="RLG247" s="93"/>
      <c r="RLH247" s="78"/>
      <c r="RLI247" s="79"/>
      <c r="RLJ247" s="55"/>
      <c r="RLK247" s="80"/>
      <c r="RLL247" s="80"/>
      <c r="RLM247" s="88"/>
      <c r="RLN247" s="97"/>
      <c r="RLO247" s="94"/>
      <c r="RLP247" s="90"/>
      <c r="RLQ247" s="91"/>
      <c r="RLR247" s="99"/>
      <c r="RLS247" s="99"/>
      <c r="RLT247" s="93"/>
      <c r="RLU247" s="78"/>
      <c r="RLV247" s="79"/>
      <c r="RLW247" s="55"/>
      <c r="RLX247" s="80"/>
      <c r="RLY247" s="80"/>
      <c r="RLZ247" s="88"/>
      <c r="RMA247" s="97"/>
      <c r="RMB247" s="94"/>
      <c r="RMC247" s="90"/>
      <c r="RMD247" s="91"/>
      <c r="RME247" s="99"/>
      <c r="RMF247" s="99"/>
      <c r="RMG247" s="93"/>
      <c r="RMH247" s="78"/>
      <c r="RMI247" s="79"/>
      <c r="RMJ247" s="55"/>
      <c r="RMK247" s="80"/>
      <c r="RML247" s="80"/>
      <c r="RMM247" s="88"/>
      <c r="RMN247" s="97"/>
      <c r="RMO247" s="94"/>
      <c r="RMP247" s="90"/>
      <c r="RMQ247" s="91"/>
      <c r="RMR247" s="99"/>
      <c r="RMS247" s="99"/>
      <c r="RMT247" s="93"/>
      <c r="RMU247" s="78"/>
      <c r="RMV247" s="79"/>
      <c r="RMW247" s="55"/>
      <c r="RMX247" s="80"/>
      <c r="RMY247" s="80"/>
      <c r="RMZ247" s="88"/>
      <c r="RNA247" s="97"/>
      <c r="RNB247" s="94"/>
      <c r="RNC247" s="90"/>
      <c r="RND247" s="91"/>
      <c r="RNE247" s="99"/>
      <c r="RNF247" s="99"/>
      <c r="RNG247" s="93"/>
      <c r="RNH247" s="78"/>
      <c r="RNI247" s="79"/>
      <c r="RNJ247" s="55"/>
      <c r="RNK247" s="80"/>
      <c r="RNL247" s="80"/>
      <c r="RNM247" s="88"/>
      <c r="RNN247" s="97"/>
      <c r="RNO247" s="94"/>
      <c r="RNP247" s="90"/>
      <c r="RNQ247" s="91"/>
      <c r="RNR247" s="99"/>
      <c r="RNS247" s="99"/>
      <c r="RNT247" s="93"/>
      <c r="RNU247" s="78"/>
      <c r="RNV247" s="79"/>
      <c r="RNW247" s="55"/>
      <c r="RNX247" s="80"/>
      <c r="RNY247" s="80"/>
      <c r="RNZ247" s="88"/>
      <c r="ROA247" s="97"/>
      <c r="ROB247" s="94"/>
      <c r="ROC247" s="90"/>
      <c r="ROD247" s="91"/>
      <c r="ROE247" s="99"/>
      <c r="ROF247" s="99"/>
      <c r="ROG247" s="93"/>
      <c r="ROH247" s="78"/>
      <c r="ROI247" s="79"/>
      <c r="ROJ247" s="55"/>
      <c r="ROK247" s="80"/>
      <c r="ROL247" s="80"/>
      <c r="ROM247" s="88"/>
      <c r="RON247" s="97"/>
      <c r="ROO247" s="94"/>
      <c r="ROP247" s="90"/>
      <c r="ROQ247" s="91"/>
      <c r="ROR247" s="99"/>
      <c r="ROS247" s="99"/>
      <c r="ROT247" s="93"/>
      <c r="ROU247" s="78"/>
      <c r="ROV247" s="79"/>
      <c r="ROW247" s="55"/>
      <c r="ROX247" s="80"/>
      <c r="ROY247" s="80"/>
      <c r="ROZ247" s="88"/>
      <c r="RPA247" s="97"/>
      <c r="RPB247" s="94"/>
      <c r="RPC247" s="90"/>
      <c r="RPD247" s="91"/>
      <c r="RPE247" s="99"/>
      <c r="RPF247" s="99"/>
      <c r="RPG247" s="93"/>
      <c r="RPH247" s="78"/>
      <c r="RPI247" s="79"/>
      <c r="RPJ247" s="55"/>
      <c r="RPK247" s="80"/>
      <c r="RPL247" s="80"/>
      <c r="RPM247" s="88"/>
      <c r="RPN247" s="97"/>
      <c r="RPO247" s="94"/>
      <c r="RPP247" s="90"/>
      <c r="RPQ247" s="91"/>
      <c r="RPR247" s="99"/>
      <c r="RPS247" s="99"/>
      <c r="RPT247" s="93"/>
      <c r="RPU247" s="78"/>
      <c r="RPV247" s="79"/>
      <c r="RPW247" s="55"/>
      <c r="RPX247" s="80"/>
      <c r="RPY247" s="80"/>
      <c r="RPZ247" s="88"/>
      <c r="RQA247" s="97"/>
      <c r="RQB247" s="94"/>
      <c r="RQC247" s="90"/>
      <c r="RQD247" s="91"/>
      <c r="RQE247" s="99"/>
      <c r="RQF247" s="99"/>
      <c r="RQG247" s="93"/>
      <c r="RQH247" s="78"/>
      <c r="RQI247" s="79"/>
      <c r="RQJ247" s="55"/>
      <c r="RQK247" s="80"/>
      <c r="RQL247" s="80"/>
      <c r="RQM247" s="88"/>
      <c r="RQN247" s="97"/>
      <c r="RQO247" s="94"/>
      <c r="RQP247" s="90"/>
      <c r="RQQ247" s="91"/>
      <c r="RQR247" s="99"/>
      <c r="RQS247" s="99"/>
      <c r="RQT247" s="93"/>
      <c r="RQU247" s="78"/>
      <c r="RQV247" s="79"/>
      <c r="RQW247" s="55"/>
      <c r="RQX247" s="80"/>
      <c r="RQY247" s="80"/>
      <c r="RQZ247" s="88"/>
      <c r="RRA247" s="97"/>
      <c r="RRB247" s="94"/>
      <c r="RRC247" s="90"/>
      <c r="RRD247" s="91"/>
      <c r="RRE247" s="99"/>
      <c r="RRF247" s="99"/>
      <c r="RRG247" s="93"/>
      <c r="RRH247" s="78"/>
      <c r="RRI247" s="79"/>
      <c r="RRJ247" s="55"/>
      <c r="RRK247" s="80"/>
      <c r="RRL247" s="80"/>
      <c r="RRM247" s="88"/>
      <c r="RRN247" s="97"/>
      <c r="RRO247" s="94"/>
      <c r="RRP247" s="90"/>
      <c r="RRQ247" s="91"/>
      <c r="RRR247" s="99"/>
      <c r="RRS247" s="99"/>
      <c r="RRT247" s="93"/>
      <c r="RRU247" s="78"/>
      <c r="RRV247" s="79"/>
      <c r="RRW247" s="55"/>
      <c r="RRX247" s="80"/>
      <c r="RRY247" s="80"/>
      <c r="RRZ247" s="88"/>
      <c r="RSA247" s="97"/>
      <c r="RSB247" s="94"/>
      <c r="RSC247" s="90"/>
      <c r="RSD247" s="91"/>
      <c r="RSE247" s="99"/>
      <c r="RSF247" s="99"/>
      <c r="RSG247" s="93"/>
      <c r="RSH247" s="78"/>
      <c r="RSI247" s="79"/>
      <c r="RSJ247" s="55"/>
      <c r="RSK247" s="80"/>
      <c r="RSL247" s="80"/>
      <c r="RSM247" s="88"/>
      <c r="RSN247" s="97"/>
      <c r="RSO247" s="94"/>
      <c r="RSP247" s="90"/>
      <c r="RSQ247" s="91"/>
      <c r="RSR247" s="99"/>
      <c r="RSS247" s="99"/>
      <c r="RST247" s="93"/>
      <c r="RSU247" s="78"/>
      <c r="RSV247" s="79"/>
      <c r="RSW247" s="55"/>
      <c r="RSX247" s="80"/>
      <c r="RSY247" s="80"/>
      <c r="RSZ247" s="88"/>
      <c r="RTA247" s="97"/>
      <c r="RTB247" s="94"/>
      <c r="RTC247" s="90"/>
      <c r="RTD247" s="91"/>
      <c r="RTE247" s="99"/>
      <c r="RTF247" s="99"/>
      <c r="RTG247" s="93"/>
      <c r="RTH247" s="78"/>
      <c r="RTI247" s="79"/>
      <c r="RTJ247" s="55"/>
      <c r="RTK247" s="80"/>
      <c r="RTL247" s="80"/>
      <c r="RTM247" s="88"/>
      <c r="RTN247" s="97"/>
      <c r="RTO247" s="94"/>
      <c r="RTP247" s="90"/>
      <c r="RTQ247" s="91"/>
      <c r="RTR247" s="99"/>
      <c r="RTS247" s="99"/>
      <c r="RTT247" s="93"/>
      <c r="RTU247" s="78"/>
      <c r="RTV247" s="79"/>
      <c r="RTW247" s="55"/>
      <c r="RTX247" s="80"/>
      <c r="RTY247" s="80"/>
      <c r="RTZ247" s="88"/>
      <c r="RUA247" s="97"/>
      <c r="RUB247" s="94"/>
      <c r="RUC247" s="90"/>
      <c r="RUD247" s="91"/>
      <c r="RUE247" s="99"/>
      <c r="RUF247" s="99"/>
      <c r="RUG247" s="93"/>
      <c r="RUH247" s="78"/>
      <c r="RUI247" s="79"/>
      <c r="RUJ247" s="55"/>
      <c r="RUK247" s="80"/>
      <c r="RUL247" s="80"/>
      <c r="RUM247" s="88"/>
      <c r="RUN247" s="97"/>
      <c r="RUO247" s="94"/>
      <c r="RUP247" s="90"/>
      <c r="RUQ247" s="91"/>
      <c r="RUR247" s="99"/>
      <c r="RUS247" s="99"/>
      <c r="RUT247" s="93"/>
      <c r="RUU247" s="78"/>
      <c r="RUV247" s="79"/>
      <c r="RUW247" s="55"/>
      <c r="RUX247" s="80"/>
      <c r="RUY247" s="80"/>
      <c r="RUZ247" s="88"/>
      <c r="RVA247" s="97"/>
      <c r="RVB247" s="94"/>
      <c r="RVC247" s="90"/>
      <c r="RVD247" s="91"/>
      <c r="RVE247" s="99"/>
      <c r="RVF247" s="99"/>
      <c r="RVG247" s="93"/>
      <c r="RVH247" s="78"/>
      <c r="RVI247" s="79"/>
      <c r="RVJ247" s="55"/>
      <c r="RVK247" s="80"/>
      <c r="RVL247" s="80"/>
      <c r="RVM247" s="88"/>
      <c r="RVN247" s="97"/>
      <c r="RVO247" s="94"/>
      <c r="RVP247" s="90"/>
      <c r="RVQ247" s="91"/>
      <c r="RVR247" s="99"/>
      <c r="RVS247" s="99"/>
      <c r="RVT247" s="93"/>
      <c r="RVU247" s="78"/>
      <c r="RVV247" s="79"/>
      <c r="RVW247" s="55"/>
      <c r="RVX247" s="80"/>
      <c r="RVY247" s="80"/>
      <c r="RVZ247" s="88"/>
      <c r="RWA247" s="97"/>
      <c r="RWB247" s="94"/>
      <c r="RWC247" s="90"/>
      <c r="RWD247" s="91"/>
      <c r="RWE247" s="99"/>
      <c r="RWF247" s="99"/>
      <c r="RWG247" s="93"/>
      <c r="RWH247" s="78"/>
      <c r="RWI247" s="79"/>
      <c r="RWJ247" s="55"/>
      <c r="RWK247" s="80"/>
      <c r="RWL247" s="80"/>
      <c r="RWM247" s="88"/>
      <c r="RWN247" s="97"/>
      <c r="RWO247" s="94"/>
      <c r="RWP247" s="90"/>
      <c r="RWQ247" s="91"/>
      <c r="RWR247" s="99"/>
      <c r="RWS247" s="99"/>
      <c r="RWT247" s="93"/>
      <c r="RWU247" s="78"/>
      <c r="RWV247" s="79"/>
      <c r="RWW247" s="55"/>
      <c r="RWX247" s="80"/>
      <c r="RWY247" s="80"/>
      <c r="RWZ247" s="88"/>
      <c r="RXA247" s="97"/>
      <c r="RXB247" s="94"/>
      <c r="RXC247" s="90"/>
      <c r="RXD247" s="91"/>
      <c r="RXE247" s="99"/>
      <c r="RXF247" s="99"/>
      <c r="RXG247" s="93"/>
      <c r="RXH247" s="78"/>
      <c r="RXI247" s="79"/>
      <c r="RXJ247" s="55"/>
      <c r="RXK247" s="80"/>
      <c r="RXL247" s="80"/>
      <c r="RXM247" s="88"/>
      <c r="RXN247" s="97"/>
      <c r="RXO247" s="94"/>
      <c r="RXP247" s="90"/>
      <c r="RXQ247" s="91"/>
      <c r="RXR247" s="99"/>
      <c r="RXS247" s="99"/>
      <c r="RXT247" s="93"/>
      <c r="RXU247" s="78"/>
      <c r="RXV247" s="79"/>
      <c r="RXW247" s="55"/>
      <c r="RXX247" s="80"/>
      <c r="RXY247" s="80"/>
      <c r="RXZ247" s="88"/>
      <c r="RYA247" s="97"/>
      <c r="RYB247" s="94"/>
      <c r="RYC247" s="90"/>
      <c r="RYD247" s="91"/>
      <c r="RYE247" s="99"/>
      <c r="RYF247" s="99"/>
      <c r="RYG247" s="93"/>
      <c r="RYH247" s="78"/>
      <c r="RYI247" s="79"/>
      <c r="RYJ247" s="55"/>
      <c r="RYK247" s="80"/>
      <c r="RYL247" s="80"/>
      <c r="RYM247" s="88"/>
      <c r="RYN247" s="97"/>
      <c r="RYO247" s="94"/>
      <c r="RYP247" s="90"/>
      <c r="RYQ247" s="91"/>
      <c r="RYR247" s="99"/>
      <c r="RYS247" s="99"/>
      <c r="RYT247" s="93"/>
      <c r="RYU247" s="78"/>
      <c r="RYV247" s="79"/>
      <c r="RYW247" s="55"/>
      <c r="RYX247" s="80"/>
      <c r="RYY247" s="80"/>
      <c r="RYZ247" s="88"/>
      <c r="RZA247" s="97"/>
      <c r="RZB247" s="94"/>
      <c r="RZC247" s="90"/>
      <c r="RZD247" s="91"/>
      <c r="RZE247" s="99"/>
      <c r="RZF247" s="99"/>
      <c r="RZG247" s="93"/>
      <c r="RZH247" s="78"/>
      <c r="RZI247" s="79"/>
      <c r="RZJ247" s="55"/>
      <c r="RZK247" s="80"/>
      <c r="RZL247" s="80"/>
      <c r="RZM247" s="88"/>
      <c r="RZN247" s="97"/>
      <c r="RZO247" s="94"/>
      <c r="RZP247" s="90"/>
      <c r="RZQ247" s="91"/>
      <c r="RZR247" s="99"/>
      <c r="RZS247" s="99"/>
      <c r="RZT247" s="93"/>
      <c r="RZU247" s="78"/>
      <c r="RZV247" s="79"/>
      <c r="RZW247" s="55"/>
      <c r="RZX247" s="80"/>
      <c r="RZY247" s="80"/>
      <c r="RZZ247" s="88"/>
      <c r="SAA247" s="97"/>
      <c r="SAB247" s="94"/>
      <c r="SAC247" s="90"/>
      <c r="SAD247" s="91"/>
      <c r="SAE247" s="99"/>
      <c r="SAF247" s="99"/>
      <c r="SAG247" s="93"/>
      <c r="SAH247" s="78"/>
      <c r="SAI247" s="79"/>
      <c r="SAJ247" s="55"/>
      <c r="SAK247" s="80"/>
      <c r="SAL247" s="80"/>
      <c r="SAM247" s="88"/>
      <c r="SAN247" s="97"/>
      <c r="SAO247" s="94"/>
      <c r="SAP247" s="90"/>
      <c r="SAQ247" s="91"/>
      <c r="SAR247" s="99"/>
      <c r="SAS247" s="99"/>
      <c r="SAT247" s="93"/>
      <c r="SAU247" s="78"/>
      <c r="SAV247" s="79"/>
      <c r="SAW247" s="55"/>
      <c r="SAX247" s="80"/>
      <c r="SAY247" s="80"/>
      <c r="SAZ247" s="88"/>
      <c r="SBA247" s="97"/>
      <c r="SBB247" s="94"/>
      <c r="SBC247" s="90"/>
      <c r="SBD247" s="91"/>
      <c r="SBE247" s="99"/>
      <c r="SBF247" s="99"/>
      <c r="SBG247" s="93"/>
      <c r="SBH247" s="78"/>
      <c r="SBI247" s="79"/>
      <c r="SBJ247" s="55"/>
      <c r="SBK247" s="80"/>
      <c r="SBL247" s="80"/>
      <c r="SBM247" s="88"/>
      <c r="SBN247" s="97"/>
      <c r="SBO247" s="94"/>
      <c r="SBP247" s="90"/>
      <c r="SBQ247" s="91"/>
      <c r="SBR247" s="99"/>
      <c r="SBS247" s="99"/>
      <c r="SBT247" s="93"/>
      <c r="SBU247" s="78"/>
      <c r="SBV247" s="79"/>
      <c r="SBW247" s="55"/>
      <c r="SBX247" s="80"/>
      <c r="SBY247" s="80"/>
      <c r="SBZ247" s="88"/>
      <c r="SCA247" s="97"/>
      <c r="SCB247" s="94"/>
      <c r="SCC247" s="90"/>
      <c r="SCD247" s="91"/>
      <c r="SCE247" s="99"/>
      <c r="SCF247" s="99"/>
      <c r="SCG247" s="93"/>
      <c r="SCH247" s="78"/>
      <c r="SCI247" s="79"/>
      <c r="SCJ247" s="55"/>
      <c r="SCK247" s="80"/>
      <c r="SCL247" s="80"/>
      <c r="SCM247" s="88"/>
      <c r="SCN247" s="97"/>
      <c r="SCO247" s="94"/>
      <c r="SCP247" s="90"/>
      <c r="SCQ247" s="91"/>
      <c r="SCR247" s="99"/>
      <c r="SCS247" s="99"/>
      <c r="SCT247" s="93"/>
      <c r="SCU247" s="78"/>
      <c r="SCV247" s="79"/>
      <c r="SCW247" s="55"/>
      <c r="SCX247" s="80"/>
      <c r="SCY247" s="80"/>
      <c r="SCZ247" s="88"/>
      <c r="SDA247" s="97"/>
      <c r="SDB247" s="94"/>
      <c r="SDC247" s="90"/>
      <c r="SDD247" s="91"/>
      <c r="SDE247" s="99"/>
      <c r="SDF247" s="99"/>
      <c r="SDG247" s="93"/>
      <c r="SDH247" s="78"/>
      <c r="SDI247" s="79"/>
      <c r="SDJ247" s="55"/>
      <c r="SDK247" s="80"/>
      <c r="SDL247" s="80"/>
      <c r="SDM247" s="88"/>
      <c r="SDN247" s="97"/>
      <c r="SDO247" s="94"/>
      <c r="SDP247" s="90"/>
      <c r="SDQ247" s="91"/>
      <c r="SDR247" s="99"/>
      <c r="SDS247" s="99"/>
      <c r="SDT247" s="93"/>
      <c r="SDU247" s="78"/>
      <c r="SDV247" s="79"/>
      <c r="SDW247" s="55"/>
      <c r="SDX247" s="80"/>
      <c r="SDY247" s="80"/>
      <c r="SDZ247" s="88"/>
      <c r="SEA247" s="97"/>
      <c r="SEB247" s="94"/>
      <c r="SEC247" s="90"/>
      <c r="SED247" s="91"/>
      <c r="SEE247" s="99"/>
      <c r="SEF247" s="99"/>
      <c r="SEG247" s="93"/>
      <c r="SEH247" s="78"/>
      <c r="SEI247" s="79"/>
      <c r="SEJ247" s="55"/>
      <c r="SEK247" s="80"/>
      <c r="SEL247" s="80"/>
      <c r="SEM247" s="88"/>
      <c r="SEN247" s="97"/>
      <c r="SEO247" s="94"/>
      <c r="SEP247" s="90"/>
      <c r="SEQ247" s="91"/>
      <c r="SER247" s="99"/>
      <c r="SES247" s="99"/>
      <c r="SET247" s="93"/>
      <c r="SEU247" s="78"/>
      <c r="SEV247" s="79"/>
      <c r="SEW247" s="55"/>
      <c r="SEX247" s="80"/>
      <c r="SEY247" s="80"/>
      <c r="SEZ247" s="88"/>
      <c r="SFA247" s="97"/>
      <c r="SFB247" s="94"/>
      <c r="SFC247" s="90"/>
      <c r="SFD247" s="91"/>
      <c r="SFE247" s="99"/>
      <c r="SFF247" s="99"/>
      <c r="SFG247" s="93"/>
      <c r="SFH247" s="78"/>
      <c r="SFI247" s="79"/>
      <c r="SFJ247" s="55"/>
      <c r="SFK247" s="80"/>
      <c r="SFL247" s="80"/>
      <c r="SFM247" s="88"/>
      <c r="SFN247" s="97"/>
      <c r="SFO247" s="94"/>
      <c r="SFP247" s="90"/>
      <c r="SFQ247" s="91"/>
      <c r="SFR247" s="99"/>
      <c r="SFS247" s="99"/>
      <c r="SFT247" s="93"/>
      <c r="SFU247" s="78"/>
      <c r="SFV247" s="79"/>
      <c r="SFW247" s="55"/>
      <c r="SFX247" s="80"/>
      <c r="SFY247" s="80"/>
      <c r="SFZ247" s="88"/>
      <c r="SGA247" s="97"/>
      <c r="SGB247" s="94"/>
      <c r="SGC247" s="90"/>
      <c r="SGD247" s="91"/>
      <c r="SGE247" s="99"/>
      <c r="SGF247" s="99"/>
      <c r="SGG247" s="93"/>
      <c r="SGH247" s="78"/>
      <c r="SGI247" s="79"/>
      <c r="SGJ247" s="55"/>
      <c r="SGK247" s="80"/>
      <c r="SGL247" s="80"/>
      <c r="SGM247" s="88"/>
      <c r="SGN247" s="97"/>
      <c r="SGO247" s="94"/>
      <c r="SGP247" s="90"/>
      <c r="SGQ247" s="91"/>
      <c r="SGR247" s="99"/>
      <c r="SGS247" s="99"/>
      <c r="SGT247" s="93"/>
      <c r="SGU247" s="78"/>
      <c r="SGV247" s="79"/>
      <c r="SGW247" s="55"/>
      <c r="SGX247" s="80"/>
      <c r="SGY247" s="80"/>
      <c r="SGZ247" s="88"/>
      <c r="SHA247" s="97"/>
      <c r="SHB247" s="94"/>
      <c r="SHC247" s="90"/>
      <c r="SHD247" s="91"/>
      <c r="SHE247" s="99"/>
      <c r="SHF247" s="99"/>
      <c r="SHG247" s="93"/>
      <c r="SHH247" s="78"/>
      <c r="SHI247" s="79"/>
      <c r="SHJ247" s="55"/>
      <c r="SHK247" s="80"/>
      <c r="SHL247" s="80"/>
      <c r="SHM247" s="88"/>
      <c r="SHN247" s="97"/>
      <c r="SHO247" s="94"/>
      <c r="SHP247" s="90"/>
      <c r="SHQ247" s="91"/>
      <c r="SHR247" s="99"/>
      <c r="SHS247" s="99"/>
      <c r="SHT247" s="93"/>
      <c r="SHU247" s="78"/>
      <c r="SHV247" s="79"/>
      <c r="SHW247" s="55"/>
      <c r="SHX247" s="80"/>
      <c r="SHY247" s="80"/>
      <c r="SHZ247" s="88"/>
      <c r="SIA247" s="97"/>
      <c r="SIB247" s="94"/>
      <c r="SIC247" s="90"/>
      <c r="SID247" s="91"/>
      <c r="SIE247" s="99"/>
      <c r="SIF247" s="99"/>
      <c r="SIG247" s="93"/>
      <c r="SIH247" s="78"/>
      <c r="SII247" s="79"/>
      <c r="SIJ247" s="55"/>
      <c r="SIK247" s="80"/>
      <c r="SIL247" s="80"/>
      <c r="SIM247" s="88"/>
      <c r="SIN247" s="97"/>
      <c r="SIO247" s="94"/>
      <c r="SIP247" s="90"/>
      <c r="SIQ247" s="91"/>
      <c r="SIR247" s="99"/>
      <c r="SIS247" s="99"/>
      <c r="SIT247" s="93"/>
      <c r="SIU247" s="78"/>
      <c r="SIV247" s="79"/>
      <c r="SIW247" s="55"/>
      <c r="SIX247" s="80"/>
      <c r="SIY247" s="80"/>
      <c r="SIZ247" s="88"/>
      <c r="SJA247" s="97"/>
      <c r="SJB247" s="94"/>
      <c r="SJC247" s="90"/>
      <c r="SJD247" s="91"/>
      <c r="SJE247" s="99"/>
      <c r="SJF247" s="99"/>
      <c r="SJG247" s="93"/>
      <c r="SJH247" s="78"/>
      <c r="SJI247" s="79"/>
      <c r="SJJ247" s="55"/>
      <c r="SJK247" s="80"/>
      <c r="SJL247" s="80"/>
      <c r="SJM247" s="88"/>
      <c r="SJN247" s="97"/>
      <c r="SJO247" s="94"/>
      <c r="SJP247" s="90"/>
      <c r="SJQ247" s="91"/>
      <c r="SJR247" s="99"/>
      <c r="SJS247" s="99"/>
      <c r="SJT247" s="93"/>
      <c r="SJU247" s="78"/>
      <c r="SJV247" s="79"/>
      <c r="SJW247" s="55"/>
      <c r="SJX247" s="80"/>
      <c r="SJY247" s="80"/>
      <c r="SJZ247" s="88"/>
      <c r="SKA247" s="97"/>
      <c r="SKB247" s="94"/>
      <c r="SKC247" s="90"/>
      <c r="SKD247" s="91"/>
      <c r="SKE247" s="99"/>
      <c r="SKF247" s="99"/>
      <c r="SKG247" s="93"/>
      <c r="SKH247" s="78"/>
      <c r="SKI247" s="79"/>
      <c r="SKJ247" s="55"/>
      <c r="SKK247" s="80"/>
      <c r="SKL247" s="80"/>
      <c r="SKM247" s="88"/>
      <c r="SKN247" s="97"/>
      <c r="SKO247" s="94"/>
      <c r="SKP247" s="90"/>
      <c r="SKQ247" s="91"/>
      <c r="SKR247" s="99"/>
      <c r="SKS247" s="99"/>
      <c r="SKT247" s="93"/>
      <c r="SKU247" s="78"/>
      <c r="SKV247" s="79"/>
      <c r="SKW247" s="55"/>
      <c r="SKX247" s="80"/>
      <c r="SKY247" s="80"/>
      <c r="SKZ247" s="88"/>
      <c r="SLA247" s="97"/>
      <c r="SLB247" s="94"/>
      <c r="SLC247" s="90"/>
      <c r="SLD247" s="91"/>
      <c r="SLE247" s="99"/>
      <c r="SLF247" s="99"/>
      <c r="SLG247" s="93"/>
      <c r="SLH247" s="78"/>
      <c r="SLI247" s="79"/>
      <c r="SLJ247" s="55"/>
      <c r="SLK247" s="80"/>
      <c r="SLL247" s="80"/>
      <c r="SLM247" s="88"/>
      <c r="SLN247" s="97"/>
      <c r="SLO247" s="94"/>
      <c r="SLP247" s="90"/>
      <c r="SLQ247" s="91"/>
      <c r="SLR247" s="99"/>
      <c r="SLS247" s="99"/>
      <c r="SLT247" s="93"/>
      <c r="SLU247" s="78"/>
      <c r="SLV247" s="79"/>
      <c r="SLW247" s="55"/>
      <c r="SLX247" s="80"/>
      <c r="SLY247" s="80"/>
      <c r="SLZ247" s="88"/>
      <c r="SMA247" s="97"/>
      <c r="SMB247" s="94"/>
      <c r="SMC247" s="90"/>
      <c r="SMD247" s="91"/>
      <c r="SME247" s="99"/>
      <c r="SMF247" s="99"/>
      <c r="SMG247" s="93"/>
      <c r="SMH247" s="78"/>
      <c r="SMI247" s="79"/>
      <c r="SMJ247" s="55"/>
      <c r="SMK247" s="80"/>
      <c r="SML247" s="80"/>
      <c r="SMM247" s="88"/>
      <c r="SMN247" s="97"/>
      <c r="SMO247" s="94"/>
      <c r="SMP247" s="90"/>
      <c r="SMQ247" s="91"/>
      <c r="SMR247" s="99"/>
      <c r="SMS247" s="99"/>
      <c r="SMT247" s="93"/>
      <c r="SMU247" s="78"/>
      <c r="SMV247" s="79"/>
      <c r="SMW247" s="55"/>
      <c r="SMX247" s="80"/>
      <c r="SMY247" s="80"/>
      <c r="SMZ247" s="88"/>
      <c r="SNA247" s="97"/>
      <c r="SNB247" s="94"/>
      <c r="SNC247" s="90"/>
      <c r="SND247" s="91"/>
      <c r="SNE247" s="99"/>
      <c r="SNF247" s="99"/>
      <c r="SNG247" s="93"/>
      <c r="SNH247" s="78"/>
      <c r="SNI247" s="79"/>
      <c r="SNJ247" s="55"/>
      <c r="SNK247" s="80"/>
      <c r="SNL247" s="80"/>
      <c r="SNM247" s="88"/>
      <c r="SNN247" s="97"/>
      <c r="SNO247" s="94"/>
      <c r="SNP247" s="90"/>
      <c r="SNQ247" s="91"/>
      <c r="SNR247" s="99"/>
      <c r="SNS247" s="99"/>
      <c r="SNT247" s="93"/>
      <c r="SNU247" s="78"/>
      <c r="SNV247" s="79"/>
      <c r="SNW247" s="55"/>
      <c r="SNX247" s="80"/>
      <c r="SNY247" s="80"/>
      <c r="SNZ247" s="88"/>
      <c r="SOA247" s="97"/>
      <c r="SOB247" s="94"/>
      <c r="SOC247" s="90"/>
      <c r="SOD247" s="91"/>
      <c r="SOE247" s="99"/>
      <c r="SOF247" s="99"/>
      <c r="SOG247" s="93"/>
      <c r="SOH247" s="78"/>
      <c r="SOI247" s="79"/>
      <c r="SOJ247" s="55"/>
      <c r="SOK247" s="80"/>
      <c r="SOL247" s="80"/>
      <c r="SOM247" s="88"/>
      <c r="SON247" s="97"/>
      <c r="SOO247" s="94"/>
      <c r="SOP247" s="90"/>
      <c r="SOQ247" s="91"/>
      <c r="SOR247" s="99"/>
      <c r="SOS247" s="99"/>
      <c r="SOT247" s="93"/>
      <c r="SOU247" s="78"/>
      <c r="SOV247" s="79"/>
      <c r="SOW247" s="55"/>
      <c r="SOX247" s="80"/>
      <c r="SOY247" s="80"/>
      <c r="SOZ247" s="88"/>
      <c r="SPA247" s="97"/>
      <c r="SPB247" s="94"/>
      <c r="SPC247" s="90"/>
      <c r="SPD247" s="91"/>
      <c r="SPE247" s="99"/>
      <c r="SPF247" s="99"/>
      <c r="SPG247" s="93"/>
      <c r="SPH247" s="78"/>
      <c r="SPI247" s="79"/>
      <c r="SPJ247" s="55"/>
      <c r="SPK247" s="80"/>
      <c r="SPL247" s="80"/>
      <c r="SPM247" s="88"/>
      <c r="SPN247" s="97"/>
      <c r="SPO247" s="94"/>
      <c r="SPP247" s="90"/>
      <c r="SPQ247" s="91"/>
      <c r="SPR247" s="99"/>
      <c r="SPS247" s="99"/>
      <c r="SPT247" s="93"/>
      <c r="SPU247" s="78"/>
      <c r="SPV247" s="79"/>
      <c r="SPW247" s="55"/>
      <c r="SPX247" s="80"/>
      <c r="SPY247" s="80"/>
      <c r="SPZ247" s="88"/>
      <c r="SQA247" s="97"/>
      <c r="SQB247" s="94"/>
      <c r="SQC247" s="90"/>
      <c r="SQD247" s="91"/>
      <c r="SQE247" s="99"/>
      <c r="SQF247" s="99"/>
      <c r="SQG247" s="93"/>
      <c r="SQH247" s="78"/>
      <c r="SQI247" s="79"/>
      <c r="SQJ247" s="55"/>
      <c r="SQK247" s="80"/>
      <c r="SQL247" s="80"/>
      <c r="SQM247" s="88"/>
      <c r="SQN247" s="97"/>
      <c r="SQO247" s="94"/>
      <c r="SQP247" s="90"/>
      <c r="SQQ247" s="91"/>
      <c r="SQR247" s="99"/>
      <c r="SQS247" s="99"/>
      <c r="SQT247" s="93"/>
      <c r="SQU247" s="78"/>
      <c r="SQV247" s="79"/>
      <c r="SQW247" s="55"/>
      <c r="SQX247" s="80"/>
      <c r="SQY247" s="80"/>
      <c r="SQZ247" s="88"/>
      <c r="SRA247" s="97"/>
      <c r="SRB247" s="94"/>
      <c r="SRC247" s="90"/>
      <c r="SRD247" s="91"/>
      <c r="SRE247" s="99"/>
      <c r="SRF247" s="99"/>
      <c r="SRG247" s="93"/>
      <c r="SRH247" s="78"/>
      <c r="SRI247" s="79"/>
      <c r="SRJ247" s="55"/>
      <c r="SRK247" s="80"/>
      <c r="SRL247" s="80"/>
      <c r="SRM247" s="88"/>
      <c r="SRN247" s="97"/>
      <c r="SRO247" s="94"/>
      <c r="SRP247" s="90"/>
      <c r="SRQ247" s="91"/>
      <c r="SRR247" s="99"/>
      <c r="SRS247" s="99"/>
      <c r="SRT247" s="93"/>
      <c r="SRU247" s="78"/>
      <c r="SRV247" s="79"/>
      <c r="SRW247" s="55"/>
      <c r="SRX247" s="80"/>
      <c r="SRY247" s="80"/>
      <c r="SRZ247" s="88"/>
      <c r="SSA247" s="97"/>
      <c r="SSB247" s="94"/>
      <c r="SSC247" s="90"/>
      <c r="SSD247" s="91"/>
      <c r="SSE247" s="99"/>
      <c r="SSF247" s="99"/>
      <c r="SSG247" s="93"/>
      <c r="SSH247" s="78"/>
      <c r="SSI247" s="79"/>
      <c r="SSJ247" s="55"/>
      <c r="SSK247" s="80"/>
      <c r="SSL247" s="80"/>
      <c r="SSM247" s="88"/>
      <c r="SSN247" s="97"/>
      <c r="SSO247" s="94"/>
      <c r="SSP247" s="90"/>
      <c r="SSQ247" s="91"/>
      <c r="SSR247" s="99"/>
      <c r="SSS247" s="99"/>
      <c r="SST247" s="93"/>
      <c r="SSU247" s="78"/>
      <c r="SSV247" s="79"/>
      <c r="SSW247" s="55"/>
      <c r="SSX247" s="80"/>
      <c r="SSY247" s="80"/>
      <c r="SSZ247" s="88"/>
      <c r="STA247" s="97"/>
      <c r="STB247" s="94"/>
      <c r="STC247" s="90"/>
      <c r="STD247" s="91"/>
      <c r="STE247" s="99"/>
      <c r="STF247" s="99"/>
      <c r="STG247" s="93"/>
      <c r="STH247" s="78"/>
      <c r="STI247" s="79"/>
      <c r="STJ247" s="55"/>
      <c r="STK247" s="80"/>
      <c r="STL247" s="80"/>
      <c r="STM247" s="88"/>
      <c r="STN247" s="97"/>
      <c r="STO247" s="94"/>
      <c r="STP247" s="90"/>
      <c r="STQ247" s="91"/>
      <c r="STR247" s="99"/>
      <c r="STS247" s="99"/>
      <c r="STT247" s="93"/>
      <c r="STU247" s="78"/>
      <c r="STV247" s="79"/>
      <c r="STW247" s="55"/>
      <c r="STX247" s="80"/>
      <c r="STY247" s="80"/>
      <c r="STZ247" s="88"/>
      <c r="SUA247" s="97"/>
      <c r="SUB247" s="94"/>
      <c r="SUC247" s="90"/>
      <c r="SUD247" s="91"/>
      <c r="SUE247" s="99"/>
      <c r="SUF247" s="99"/>
      <c r="SUG247" s="93"/>
      <c r="SUH247" s="78"/>
      <c r="SUI247" s="79"/>
      <c r="SUJ247" s="55"/>
      <c r="SUK247" s="80"/>
      <c r="SUL247" s="80"/>
      <c r="SUM247" s="88"/>
      <c r="SUN247" s="97"/>
      <c r="SUO247" s="94"/>
      <c r="SUP247" s="90"/>
      <c r="SUQ247" s="91"/>
      <c r="SUR247" s="99"/>
      <c r="SUS247" s="99"/>
      <c r="SUT247" s="93"/>
      <c r="SUU247" s="78"/>
      <c r="SUV247" s="79"/>
      <c r="SUW247" s="55"/>
      <c r="SUX247" s="80"/>
      <c r="SUY247" s="80"/>
      <c r="SUZ247" s="88"/>
      <c r="SVA247" s="97"/>
      <c r="SVB247" s="94"/>
      <c r="SVC247" s="90"/>
      <c r="SVD247" s="91"/>
      <c r="SVE247" s="99"/>
      <c r="SVF247" s="99"/>
      <c r="SVG247" s="93"/>
      <c r="SVH247" s="78"/>
      <c r="SVI247" s="79"/>
      <c r="SVJ247" s="55"/>
      <c r="SVK247" s="80"/>
      <c r="SVL247" s="80"/>
      <c r="SVM247" s="88"/>
      <c r="SVN247" s="97"/>
      <c r="SVO247" s="94"/>
      <c r="SVP247" s="90"/>
      <c r="SVQ247" s="91"/>
      <c r="SVR247" s="99"/>
      <c r="SVS247" s="99"/>
      <c r="SVT247" s="93"/>
      <c r="SVU247" s="78"/>
      <c r="SVV247" s="79"/>
      <c r="SVW247" s="55"/>
      <c r="SVX247" s="80"/>
      <c r="SVY247" s="80"/>
      <c r="SVZ247" s="88"/>
      <c r="SWA247" s="97"/>
      <c r="SWB247" s="94"/>
      <c r="SWC247" s="90"/>
      <c r="SWD247" s="91"/>
      <c r="SWE247" s="99"/>
      <c r="SWF247" s="99"/>
      <c r="SWG247" s="93"/>
      <c r="SWH247" s="78"/>
      <c r="SWI247" s="79"/>
      <c r="SWJ247" s="55"/>
      <c r="SWK247" s="80"/>
      <c r="SWL247" s="80"/>
      <c r="SWM247" s="88"/>
      <c r="SWN247" s="97"/>
      <c r="SWO247" s="94"/>
      <c r="SWP247" s="90"/>
      <c r="SWQ247" s="91"/>
      <c r="SWR247" s="99"/>
      <c r="SWS247" s="99"/>
      <c r="SWT247" s="93"/>
      <c r="SWU247" s="78"/>
      <c r="SWV247" s="79"/>
      <c r="SWW247" s="55"/>
      <c r="SWX247" s="80"/>
      <c r="SWY247" s="80"/>
      <c r="SWZ247" s="88"/>
      <c r="SXA247" s="97"/>
      <c r="SXB247" s="94"/>
      <c r="SXC247" s="90"/>
      <c r="SXD247" s="91"/>
      <c r="SXE247" s="99"/>
      <c r="SXF247" s="99"/>
      <c r="SXG247" s="93"/>
      <c r="SXH247" s="78"/>
      <c r="SXI247" s="79"/>
      <c r="SXJ247" s="55"/>
      <c r="SXK247" s="80"/>
      <c r="SXL247" s="80"/>
      <c r="SXM247" s="88"/>
      <c r="SXN247" s="97"/>
      <c r="SXO247" s="94"/>
      <c r="SXP247" s="90"/>
      <c r="SXQ247" s="91"/>
      <c r="SXR247" s="99"/>
      <c r="SXS247" s="99"/>
      <c r="SXT247" s="93"/>
      <c r="SXU247" s="78"/>
      <c r="SXV247" s="79"/>
      <c r="SXW247" s="55"/>
      <c r="SXX247" s="80"/>
      <c r="SXY247" s="80"/>
      <c r="SXZ247" s="88"/>
      <c r="SYA247" s="97"/>
      <c r="SYB247" s="94"/>
      <c r="SYC247" s="90"/>
      <c r="SYD247" s="91"/>
      <c r="SYE247" s="99"/>
      <c r="SYF247" s="99"/>
      <c r="SYG247" s="93"/>
      <c r="SYH247" s="78"/>
      <c r="SYI247" s="79"/>
      <c r="SYJ247" s="55"/>
      <c r="SYK247" s="80"/>
      <c r="SYL247" s="80"/>
      <c r="SYM247" s="88"/>
      <c r="SYN247" s="97"/>
      <c r="SYO247" s="94"/>
      <c r="SYP247" s="90"/>
      <c r="SYQ247" s="91"/>
      <c r="SYR247" s="99"/>
      <c r="SYS247" s="99"/>
      <c r="SYT247" s="93"/>
      <c r="SYU247" s="78"/>
      <c r="SYV247" s="79"/>
      <c r="SYW247" s="55"/>
      <c r="SYX247" s="80"/>
      <c r="SYY247" s="80"/>
      <c r="SYZ247" s="88"/>
      <c r="SZA247" s="97"/>
      <c r="SZB247" s="94"/>
      <c r="SZC247" s="90"/>
      <c r="SZD247" s="91"/>
      <c r="SZE247" s="99"/>
      <c r="SZF247" s="99"/>
      <c r="SZG247" s="93"/>
      <c r="SZH247" s="78"/>
      <c r="SZI247" s="79"/>
      <c r="SZJ247" s="55"/>
      <c r="SZK247" s="80"/>
      <c r="SZL247" s="80"/>
      <c r="SZM247" s="88"/>
      <c r="SZN247" s="97"/>
      <c r="SZO247" s="94"/>
      <c r="SZP247" s="90"/>
      <c r="SZQ247" s="91"/>
      <c r="SZR247" s="99"/>
      <c r="SZS247" s="99"/>
      <c r="SZT247" s="93"/>
      <c r="SZU247" s="78"/>
      <c r="SZV247" s="79"/>
      <c r="SZW247" s="55"/>
      <c r="SZX247" s="80"/>
      <c r="SZY247" s="80"/>
      <c r="SZZ247" s="88"/>
      <c r="TAA247" s="97"/>
      <c r="TAB247" s="94"/>
      <c r="TAC247" s="90"/>
      <c r="TAD247" s="91"/>
      <c r="TAE247" s="99"/>
      <c r="TAF247" s="99"/>
      <c r="TAG247" s="93"/>
      <c r="TAH247" s="78"/>
      <c r="TAI247" s="79"/>
      <c r="TAJ247" s="55"/>
      <c r="TAK247" s="80"/>
      <c r="TAL247" s="80"/>
      <c r="TAM247" s="88"/>
      <c r="TAN247" s="97"/>
      <c r="TAO247" s="94"/>
      <c r="TAP247" s="90"/>
      <c r="TAQ247" s="91"/>
      <c r="TAR247" s="99"/>
      <c r="TAS247" s="99"/>
      <c r="TAT247" s="93"/>
      <c r="TAU247" s="78"/>
      <c r="TAV247" s="79"/>
      <c r="TAW247" s="55"/>
      <c r="TAX247" s="80"/>
      <c r="TAY247" s="80"/>
      <c r="TAZ247" s="88"/>
      <c r="TBA247" s="97"/>
      <c r="TBB247" s="94"/>
      <c r="TBC247" s="90"/>
      <c r="TBD247" s="91"/>
      <c r="TBE247" s="99"/>
      <c r="TBF247" s="99"/>
      <c r="TBG247" s="93"/>
      <c r="TBH247" s="78"/>
      <c r="TBI247" s="79"/>
      <c r="TBJ247" s="55"/>
      <c r="TBK247" s="80"/>
      <c r="TBL247" s="80"/>
      <c r="TBM247" s="88"/>
      <c r="TBN247" s="97"/>
      <c r="TBO247" s="94"/>
      <c r="TBP247" s="90"/>
      <c r="TBQ247" s="91"/>
      <c r="TBR247" s="99"/>
      <c r="TBS247" s="99"/>
      <c r="TBT247" s="93"/>
      <c r="TBU247" s="78"/>
      <c r="TBV247" s="79"/>
      <c r="TBW247" s="55"/>
      <c r="TBX247" s="80"/>
      <c r="TBY247" s="80"/>
      <c r="TBZ247" s="88"/>
      <c r="TCA247" s="97"/>
      <c r="TCB247" s="94"/>
      <c r="TCC247" s="90"/>
      <c r="TCD247" s="91"/>
      <c r="TCE247" s="99"/>
      <c r="TCF247" s="99"/>
      <c r="TCG247" s="93"/>
      <c r="TCH247" s="78"/>
      <c r="TCI247" s="79"/>
      <c r="TCJ247" s="55"/>
      <c r="TCK247" s="80"/>
      <c r="TCL247" s="80"/>
      <c r="TCM247" s="88"/>
      <c r="TCN247" s="97"/>
      <c r="TCO247" s="94"/>
      <c r="TCP247" s="90"/>
      <c r="TCQ247" s="91"/>
      <c r="TCR247" s="99"/>
      <c r="TCS247" s="99"/>
      <c r="TCT247" s="93"/>
      <c r="TCU247" s="78"/>
      <c r="TCV247" s="79"/>
      <c r="TCW247" s="55"/>
      <c r="TCX247" s="80"/>
      <c r="TCY247" s="80"/>
      <c r="TCZ247" s="88"/>
      <c r="TDA247" s="97"/>
      <c r="TDB247" s="94"/>
      <c r="TDC247" s="90"/>
      <c r="TDD247" s="91"/>
      <c r="TDE247" s="99"/>
      <c r="TDF247" s="99"/>
      <c r="TDG247" s="93"/>
      <c r="TDH247" s="78"/>
      <c r="TDI247" s="79"/>
      <c r="TDJ247" s="55"/>
      <c r="TDK247" s="80"/>
      <c r="TDL247" s="80"/>
      <c r="TDM247" s="88"/>
      <c r="TDN247" s="97"/>
      <c r="TDO247" s="94"/>
      <c r="TDP247" s="90"/>
      <c r="TDQ247" s="91"/>
      <c r="TDR247" s="99"/>
      <c r="TDS247" s="99"/>
      <c r="TDT247" s="93"/>
      <c r="TDU247" s="78"/>
      <c r="TDV247" s="79"/>
      <c r="TDW247" s="55"/>
      <c r="TDX247" s="80"/>
      <c r="TDY247" s="80"/>
      <c r="TDZ247" s="88"/>
      <c r="TEA247" s="97"/>
      <c r="TEB247" s="94"/>
      <c r="TEC247" s="90"/>
      <c r="TED247" s="91"/>
      <c r="TEE247" s="99"/>
      <c r="TEF247" s="99"/>
      <c r="TEG247" s="93"/>
      <c r="TEH247" s="78"/>
      <c r="TEI247" s="79"/>
      <c r="TEJ247" s="55"/>
      <c r="TEK247" s="80"/>
      <c r="TEL247" s="80"/>
      <c r="TEM247" s="88"/>
      <c r="TEN247" s="97"/>
      <c r="TEO247" s="94"/>
      <c r="TEP247" s="90"/>
      <c r="TEQ247" s="91"/>
      <c r="TER247" s="99"/>
      <c r="TES247" s="99"/>
      <c r="TET247" s="93"/>
      <c r="TEU247" s="78"/>
      <c r="TEV247" s="79"/>
      <c r="TEW247" s="55"/>
      <c r="TEX247" s="80"/>
      <c r="TEY247" s="80"/>
      <c r="TEZ247" s="88"/>
      <c r="TFA247" s="97"/>
      <c r="TFB247" s="94"/>
      <c r="TFC247" s="90"/>
      <c r="TFD247" s="91"/>
      <c r="TFE247" s="99"/>
      <c r="TFF247" s="99"/>
      <c r="TFG247" s="93"/>
      <c r="TFH247" s="78"/>
      <c r="TFI247" s="79"/>
      <c r="TFJ247" s="55"/>
      <c r="TFK247" s="80"/>
      <c r="TFL247" s="80"/>
      <c r="TFM247" s="88"/>
      <c r="TFN247" s="97"/>
      <c r="TFO247" s="94"/>
      <c r="TFP247" s="90"/>
      <c r="TFQ247" s="91"/>
      <c r="TFR247" s="99"/>
      <c r="TFS247" s="99"/>
      <c r="TFT247" s="93"/>
      <c r="TFU247" s="78"/>
      <c r="TFV247" s="79"/>
      <c r="TFW247" s="55"/>
      <c r="TFX247" s="80"/>
      <c r="TFY247" s="80"/>
      <c r="TFZ247" s="88"/>
      <c r="TGA247" s="97"/>
      <c r="TGB247" s="94"/>
      <c r="TGC247" s="90"/>
      <c r="TGD247" s="91"/>
      <c r="TGE247" s="99"/>
      <c r="TGF247" s="99"/>
      <c r="TGG247" s="93"/>
      <c r="TGH247" s="78"/>
      <c r="TGI247" s="79"/>
      <c r="TGJ247" s="55"/>
      <c r="TGK247" s="80"/>
      <c r="TGL247" s="80"/>
      <c r="TGM247" s="88"/>
      <c r="TGN247" s="97"/>
      <c r="TGO247" s="94"/>
      <c r="TGP247" s="90"/>
      <c r="TGQ247" s="91"/>
      <c r="TGR247" s="99"/>
      <c r="TGS247" s="99"/>
      <c r="TGT247" s="93"/>
      <c r="TGU247" s="78"/>
      <c r="TGV247" s="79"/>
      <c r="TGW247" s="55"/>
      <c r="TGX247" s="80"/>
      <c r="TGY247" s="80"/>
      <c r="TGZ247" s="88"/>
      <c r="THA247" s="97"/>
      <c r="THB247" s="94"/>
      <c r="THC247" s="90"/>
      <c r="THD247" s="91"/>
      <c r="THE247" s="99"/>
      <c r="THF247" s="99"/>
      <c r="THG247" s="93"/>
      <c r="THH247" s="78"/>
      <c r="THI247" s="79"/>
      <c r="THJ247" s="55"/>
      <c r="THK247" s="80"/>
      <c r="THL247" s="80"/>
      <c r="THM247" s="88"/>
      <c r="THN247" s="97"/>
      <c r="THO247" s="94"/>
      <c r="THP247" s="90"/>
      <c r="THQ247" s="91"/>
      <c r="THR247" s="99"/>
      <c r="THS247" s="99"/>
      <c r="THT247" s="93"/>
      <c r="THU247" s="78"/>
      <c r="THV247" s="79"/>
      <c r="THW247" s="55"/>
      <c r="THX247" s="80"/>
      <c r="THY247" s="80"/>
      <c r="THZ247" s="88"/>
      <c r="TIA247" s="97"/>
      <c r="TIB247" s="94"/>
      <c r="TIC247" s="90"/>
      <c r="TID247" s="91"/>
      <c r="TIE247" s="99"/>
      <c r="TIF247" s="99"/>
      <c r="TIG247" s="93"/>
      <c r="TIH247" s="78"/>
      <c r="TII247" s="79"/>
      <c r="TIJ247" s="55"/>
      <c r="TIK247" s="80"/>
      <c r="TIL247" s="80"/>
      <c r="TIM247" s="88"/>
      <c r="TIN247" s="97"/>
      <c r="TIO247" s="94"/>
      <c r="TIP247" s="90"/>
      <c r="TIQ247" s="91"/>
      <c r="TIR247" s="99"/>
      <c r="TIS247" s="99"/>
      <c r="TIT247" s="93"/>
      <c r="TIU247" s="78"/>
      <c r="TIV247" s="79"/>
      <c r="TIW247" s="55"/>
      <c r="TIX247" s="80"/>
      <c r="TIY247" s="80"/>
      <c r="TIZ247" s="88"/>
      <c r="TJA247" s="97"/>
      <c r="TJB247" s="94"/>
      <c r="TJC247" s="90"/>
      <c r="TJD247" s="91"/>
      <c r="TJE247" s="99"/>
      <c r="TJF247" s="99"/>
      <c r="TJG247" s="93"/>
      <c r="TJH247" s="78"/>
      <c r="TJI247" s="79"/>
      <c r="TJJ247" s="55"/>
      <c r="TJK247" s="80"/>
      <c r="TJL247" s="80"/>
      <c r="TJM247" s="88"/>
      <c r="TJN247" s="97"/>
      <c r="TJO247" s="94"/>
      <c r="TJP247" s="90"/>
      <c r="TJQ247" s="91"/>
      <c r="TJR247" s="99"/>
      <c r="TJS247" s="99"/>
      <c r="TJT247" s="93"/>
      <c r="TJU247" s="78"/>
      <c r="TJV247" s="79"/>
      <c r="TJW247" s="55"/>
      <c r="TJX247" s="80"/>
      <c r="TJY247" s="80"/>
      <c r="TJZ247" s="88"/>
      <c r="TKA247" s="97"/>
      <c r="TKB247" s="94"/>
      <c r="TKC247" s="90"/>
      <c r="TKD247" s="91"/>
      <c r="TKE247" s="99"/>
      <c r="TKF247" s="99"/>
      <c r="TKG247" s="93"/>
      <c r="TKH247" s="78"/>
      <c r="TKI247" s="79"/>
      <c r="TKJ247" s="55"/>
      <c r="TKK247" s="80"/>
      <c r="TKL247" s="80"/>
      <c r="TKM247" s="88"/>
      <c r="TKN247" s="97"/>
      <c r="TKO247" s="94"/>
      <c r="TKP247" s="90"/>
      <c r="TKQ247" s="91"/>
      <c r="TKR247" s="99"/>
      <c r="TKS247" s="99"/>
      <c r="TKT247" s="93"/>
      <c r="TKU247" s="78"/>
      <c r="TKV247" s="79"/>
      <c r="TKW247" s="55"/>
      <c r="TKX247" s="80"/>
      <c r="TKY247" s="80"/>
      <c r="TKZ247" s="88"/>
      <c r="TLA247" s="97"/>
      <c r="TLB247" s="94"/>
      <c r="TLC247" s="90"/>
      <c r="TLD247" s="91"/>
      <c r="TLE247" s="99"/>
      <c r="TLF247" s="99"/>
      <c r="TLG247" s="93"/>
      <c r="TLH247" s="78"/>
      <c r="TLI247" s="79"/>
      <c r="TLJ247" s="55"/>
      <c r="TLK247" s="80"/>
      <c r="TLL247" s="80"/>
      <c r="TLM247" s="88"/>
      <c r="TLN247" s="97"/>
      <c r="TLO247" s="94"/>
      <c r="TLP247" s="90"/>
      <c r="TLQ247" s="91"/>
      <c r="TLR247" s="99"/>
      <c r="TLS247" s="99"/>
      <c r="TLT247" s="93"/>
      <c r="TLU247" s="78"/>
      <c r="TLV247" s="79"/>
      <c r="TLW247" s="55"/>
      <c r="TLX247" s="80"/>
      <c r="TLY247" s="80"/>
      <c r="TLZ247" s="88"/>
      <c r="TMA247" s="97"/>
      <c r="TMB247" s="94"/>
      <c r="TMC247" s="90"/>
      <c r="TMD247" s="91"/>
      <c r="TME247" s="99"/>
      <c r="TMF247" s="99"/>
      <c r="TMG247" s="93"/>
      <c r="TMH247" s="78"/>
      <c r="TMI247" s="79"/>
      <c r="TMJ247" s="55"/>
      <c r="TMK247" s="80"/>
      <c r="TML247" s="80"/>
      <c r="TMM247" s="88"/>
      <c r="TMN247" s="97"/>
      <c r="TMO247" s="94"/>
      <c r="TMP247" s="90"/>
      <c r="TMQ247" s="91"/>
      <c r="TMR247" s="99"/>
      <c r="TMS247" s="99"/>
      <c r="TMT247" s="93"/>
      <c r="TMU247" s="78"/>
      <c r="TMV247" s="79"/>
      <c r="TMW247" s="55"/>
      <c r="TMX247" s="80"/>
      <c r="TMY247" s="80"/>
      <c r="TMZ247" s="88"/>
      <c r="TNA247" s="97"/>
      <c r="TNB247" s="94"/>
      <c r="TNC247" s="90"/>
      <c r="TND247" s="91"/>
      <c r="TNE247" s="99"/>
      <c r="TNF247" s="99"/>
      <c r="TNG247" s="93"/>
      <c r="TNH247" s="78"/>
      <c r="TNI247" s="79"/>
      <c r="TNJ247" s="55"/>
      <c r="TNK247" s="80"/>
      <c r="TNL247" s="80"/>
      <c r="TNM247" s="88"/>
      <c r="TNN247" s="97"/>
      <c r="TNO247" s="94"/>
      <c r="TNP247" s="90"/>
      <c r="TNQ247" s="91"/>
      <c r="TNR247" s="99"/>
      <c r="TNS247" s="99"/>
      <c r="TNT247" s="93"/>
      <c r="TNU247" s="78"/>
      <c r="TNV247" s="79"/>
      <c r="TNW247" s="55"/>
      <c r="TNX247" s="80"/>
      <c r="TNY247" s="80"/>
      <c r="TNZ247" s="88"/>
      <c r="TOA247" s="97"/>
      <c r="TOB247" s="94"/>
      <c r="TOC247" s="90"/>
      <c r="TOD247" s="91"/>
      <c r="TOE247" s="99"/>
      <c r="TOF247" s="99"/>
      <c r="TOG247" s="93"/>
      <c r="TOH247" s="78"/>
      <c r="TOI247" s="79"/>
      <c r="TOJ247" s="55"/>
      <c r="TOK247" s="80"/>
      <c r="TOL247" s="80"/>
      <c r="TOM247" s="88"/>
      <c r="TON247" s="97"/>
      <c r="TOO247" s="94"/>
      <c r="TOP247" s="90"/>
      <c r="TOQ247" s="91"/>
      <c r="TOR247" s="99"/>
      <c r="TOS247" s="99"/>
      <c r="TOT247" s="93"/>
      <c r="TOU247" s="78"/>
      <c r="TOV247" s="79"/>
      <c r="TOW247" s="55"/>
      <c r="TOX247" s="80"/>
      <c r="TOY247" s="80"/>
      <c r="TOZ247" s="88"/>
      <c r="TPA247" s="97"/>
      <c r="TPB247" s="94"/>
      <c r="TPC247" s="90"/>
      <c r="TPD247" s="91"/>
      <c r="TPE247" s="99"/>
      <c r="TPF247" s="99"/>
      <c r="TPG247" s="93"/>
      <c r="TPH247" s="78"/>
      <c r="TPI247" s="79"/>
      <c r="TPJ247" s="55"/>
      <c r="TPK247" s="80"/>
      <c r="TPL247" s="80"/>
      <c r="TPM247" s="88"/>
      <c r="TPN247" s="97"/>
      <c r="TPO247" s="94"/>
      <c r="TPP247" s="90"/>
      <c r="TPQ247" s="91"/>
      <c r="TPR247" s="99"/>
      <c r="TPS247" s="99"/>
      <c r="TPT247" s="93"/>
      <c r="TPU247" s="78"/>
      <c r="TPV247" s="79"/>
      <c r="TPW247" s="55"/>
      <c r="TPX247" s="80"/>
      <c r="TPY247" s="80"/>
      <c r="TPZ247" s="88"/>
      <c r="TQA247" s="97"/>
      <c r="TQB247" s="94"/>
      <c r="TQC247" s="90"/>
      <c r="TQD247" s="91"/>
      <c r="TQE247" s="99"/>
      <c r="TQF247" s="99"/>
      <c r="TQG247" s="93"/>
      <c r="TQH247" s="78"/>
      <c r="TQI247" s="79"/>
      <c r="TQJ247" s="55"/>
      <c r="TQK247" s="80"/>
      <c r="TQL247" s="80"/>
      <c r="TQM247" s="88"/>
      <c r="TQN247" s="97"/>
      <c r="TQO247" s="94"/>
      <c r="TQP247" s="90"/>
      <c r="TQQ247" s="91"/>
      <c r="TQR247" s="99"/>
      <c r="TQS247" s="99"/>
      <c r="TQT247" s="93"/>
      <c r="TQU247" s="78"/>
      <c r="TQV247" s="79"/>
      <c r="TQW247" s="55"/>
      <c r="TQX247" s="80"/>
      <c r="TQY247" s="80"/>
      <c r="TQZ247" s="88"/>
      <c r="TRA247" s="97"/>
      <c r="TRB247" s="94"/>
      <c r="TRC247" s="90"/>
      <c r="TRD247" s="91"/>
      <c r="TRE247" s="99"/>
      <c r="TRF247" s="99"/>
      <c r="TRG247" s="93"/>
      <c r="TRH247" s="78"/>
      <c r="TRI247" s="79"/>
      <c r="TRJ247" s="55"/>
      <c r="TRK247" s="80"/>
      <c r="TRL247" s="80"/>
      <c r="TRM247" s="88"/>
      <c r="TRN247" s="97"/>
      <c r="TRO247" s="94"/>
      <c r="TRP247" s="90"/>
      <c r="TRQ247" s="91"/>
      <c r="TRR247" s="99"/>
      <c r="TRS247" s="99"/>
      <c r="TRT247" s="93"/>
      <c r="TRU247" s="78"/>
      <c r="TRV247" s="79"/>
      <c r="TRW247" s="55"/>
      <c r="TRX247" s="80"/>
      <c r="TRY247" s="80"/>
      <c r="TRZ247" s="88"/>
      <c r="TSA247" s="97"/>
      <c r="TSB247" s="94"/>
      <c r="TSC247" s="90"/>
      <c r="TSD247" s="91"/>
      <c r="TSE247" s="99"/>
      <c r="TSF247" s="99"/>
      <c r="TSG247" s="93"/>
      <c r="TSH247" s="78"/>
      <c r="TSI247" s="79"/>
      <c r="TSJ247" s="55"/>
      <c r="TSK247" s="80"/>
      <c r="TSL247" s="80"/>
      <c r="TSM247" s="88"/>
      <c r="TSN247" s="97"/>
      <c r="TSO247" s="94"/>
      <c r="TSP247" s="90"/>
      <c r="TSQ247" s="91"/>
      <c r="TSR247" s="99"/>
      <c r="TSS247" s="99"/>
      <c r="TST247" s="93"/>
      <c r="TSU247" s="78"/>
      <c r="TSV247" s="79"/>
      <c r="TSW247" s="55"/>
      <c r="TSX247" s="80"/>
      <c r="TSY247" s="80"/>
      <c r="TSZ247" s="88"/>
      <c r="TTA247" s="97"/>
      <c r="TTB247" s="94"/>
      <c r="TTC247" s="90"/>
      <c r="TTD247" s="91"/>
      <c r="TTE247" s="99"/>
      <c r="TTF247" s="99"/>
      <c r="TTG247" s="93"/>
      <c r="TTH247" s="78"/>
      <c r="TTI247" s="79"/>
      <c r="TTJ247" s="55"/>
      <c r="TTK247" s="80"/>
      <c r="TTL247" s="80"/>
      <c r="TTM247" s="88"/>
      <c r="TTN247" s="97"/>
      <c r="TTO247" s="94"/>
      <c r="TTP247" s="90"/>
      <c r="TTQ247" s="91"/>
      <c r="TTR247" s="99"/>
      <c r="TTS247" s="99"/>
      <c r="TTT247" s="93"/>
      <c r="TTU247" s="78"/>
      <c r="TTV247" s="79"/>
      <c r="TTW247" s="55"/>
      <c r="TTX247" s="80"/>
      <c r="TTY247" s="80"/>
      <c r="TTZ247" s="88"/>
      <c r="TUA247" s="97"/>
      <c r="TUB247" s="94"/>
      <c r="TUC247" s="90"/>
      <c r="TUD247" s="91"/>
      <c r="TUE247" s="99"/>
      <c r="TUF247" s="99"/>
      <c r="TUG247" s="93"/>
      <c r="TUH247" s="78"/>
      <c r="TUI247" s="79"/>
      <c r="TUJ247" s="55"/>
      <c r="TUK247" s="80"/>
      <c r="TUL247" s="80"/>
      <c r="TUM247" s="88"/>
      <c r="TUN247" s="97"/>
      <c r="TUO247" s="94"/>
      <c r="TUP247" s="90"/>
      <c r="TUQ247" s="91"/>
      <c r="TUR247" s="99"/>
      <c r="TUS247" s="99"/>
      <c r="TUT247" s="93"/>
      <c r="TUU247" s="78"/>
      <c r="TUV247" s="79"/>
      <c r="TUW247" s="55"/>
      <c r="TUX247" s="80"/>
      <c r="TUY247" s="80"/>
      <c r="TUZ247" s="88"/>
      <c r="TVA247" s="97"/>
      <c r="TVB247" s="94"/>
      <c r="TVC247" s="90"/>
      <c r="TVD247" s="91"/>
      <c r="TVE247" s="99"/>
      <c r="TVF247" s="99"/>
      <c r="TVG247" s="93"/>
      <c r="TVH247" s="78"/>
      <c r="TVI247" s="79"/>
      <c r="TVJ247" s="55"/>
      <c r="TVK247" s="80"/>
      <c r="TVL247" s="80"/>
      <c r="TVM247" s="88"/>
      <c r="TVN247" s="97"/>
      <c r="TVO247" s="94"/>
      <c r="TVP247" s="90"/>
      <c r="TVQ247" s="91"/>
      <c r="TVR247" s="99"/>
      <c r="TVS247" s="99"/>
      <c r="TVT247" s="93"/>
      <c r="TVU247" s="78"/>
      <c r="TVV247" s="79"/>
      <c r="TVW247" s="55"/>
      <c r="TVX247" s="80"/>
      <c r="TVY247" s="80"/>
      <c r="TVZ247" s="88"/>
      <c r="TWA247" s="97"/>
      <c r="TWB247" s="94"/>
      <c r="TWC247" s="90"/>
      <c r="TWD247" s="91"/>
      <c r="TWE247" s="99"/>
      <c r="TWF247" s="99"/>
      <c r="TWG247" s="93"/>
      <c r="TWH247" s="78"/>
      <c r="TWI247" s="79"/>
      <c r="TWJ247" s="55"/>
      <c r="TWK247" s="80"/>
      <c r="TWL247" s="80"/>
      <c r="TWM247" s="88"/>
      <c r="TWN247" s="97"/>
      <c r="TWO247" s="94"/>
      <c r="TWP247" s="90"/>
      <c r="TWQ247" s="91"/>
      <c r="TWR247" s="99"/>
      <c r="TWS247" s="99"/>
      <c r="TWT247" s="93"/>
      <c r="TWU247" s="78"/>
      <c r="TWV247" s="79"/>
      <c r="TWW247" s="55"/>
      <c r="TWX247" s="80"/>
      <c r="TWY247" s="80"/>
      <c r="TWZ247" s="88"/>
      <c r="TXA247" s="97"/>
      <c r="TXB247" s="94"/>
      <c r="TXC247" s="90"/>
      <c r="TXD247" s="91"/>
      <c r="TXE247" s="99"/>
      <c r="TXF247" s="99"/>
      <c r="TXG247" s="93"/>
      <c r="TXH247" s="78"/>
      <c r="TXI247" s="79"/>
      <c r="TXJ247" s="55"/>
      <c r="TXK247" s="80"/>
      <c r="TXL247" s="80"/>
      <c r="TXM247" s="88"/>
      <c r="TXN247" s="97"/>
      <c r="TXO247" s="94"/>
      <c r="TXP247" s="90"/>
      <c r="TXQ247" s="91"/>
      <c r="TXR247" s="99"/>
      <c r="TXS247" s="99"/>
      <c r="TXT247" s="93"/>
      <c r="TXU247" s="78"/>
      <c r="TXV247" s="79"/>
      <c r="TXW247" s="55"/>
      <c r="TXX247" s="80"/>
      <c r="TXY247" s="80"/>
      <c r="TXZ247" s="88"/>
      <c r="TYA247" s="97"/>
      <c r="TYB247" s="94"/>
      <c r="TYC247" s="90"/>
      <c r="TYD247" s="91"/>
      <c r="TYE247" s="99"/>
      <c r="TYF247" s="99"/>
      <c r="TYG247" s="93"/>
      <c r="TYH247" s="78"/>
      <c r="TYI247" s="79"/>
      <c r="TYJ247" s="55"/>
      <c r="TYK247" s="80"/>
      <c r="TYL247" s="80"/>
      <c r="TYM247" s="88"/>
      <c r="TYN247" s="97"/>
      <c r="TYO247" s="94"/>
      <c r="TYP247" s="90"/>
      <c r="TYQ247" s="91"/>
      <c r="TYR247" s="99"/>
      <c r="TYS247" s="99"/>
      <c r="TYT247" s="93"/>
      <c r="TYU247" s="78"/>
      <c r="TYV247" s="79"/>
      <c r="TYW247" s="55"/>
      <c r="TYX247" s="80"/>
      <c r="TYY247" s="80"/>
      <c r="TYZ247" s="88"/>
      <c r="TZA247" s="97"/>
      <c r="TZB247" s="94"/>
      <c r="TZC247" s="90"/>
      <c r="TZD247" s="91"/>
      <c r="TZE247" s="99"/>
      <c r="TZF247" s="99"/>
      <c r="TZG247" s="93"/>
      <c r="TZH247" s="78"/>
      <c r="TZI247" s="79"/>
      <c r="TZJ247" s="55"/>
      <c r="TZK247" s="80"/>
      <c r="TZL247" s="80"/>
      <c r="TZM247" s="88"/>
      <c r="TZN247" s="97"/>
      <c r="TZO247" s="94"/>
      <c r="TZP247" s="90"/>
      <c r="TZQ247" s="91"/>
      <c r="TZR247" s="99"/>
      <c r="TZS247" s="99"/>
      <c r="TZT247" s="93"/>
      <c r="TZU247" s="78"/>
      <c r="TZV247" s="79"/>
      <c r="TZW247" s="55"/>
      <c r="TZX247" s="80"/>
      <c r="TZY247" s="80"/>
      <c r="TZZ247" s="88"/>
      <c r="UAA247" s="97"/>
      <c r="UAB247" s="94"/>
      <c r="UAC247" s="90"/>
      <c r="UAD247" s="91"/>
      <c r="UAE247" s="99"/>
      <c r="UAF247" s="99"/>
      <c r="UAG247" s="93"/>
      <c r="UAH247" s="78"/>
      <c r="UAI247" s="79"/>
      <c r="UAJ247" s="55"/>
      <c r="UAK247" s="80"/>
      <c r="UAL247" s="80"/>
      <c r="UAM247" s="88"/>
      <c r="UAN247" s="97"/>
      <c r="UAO247" s="94"/>
      <c r="UAP247" s="90"/>
      <c r="UAQ247" s="91"/>
      <c r="UAR247" s="99"/>
      <c r="UAS247" s="99"/>
      <c r="UAT247" s="93"/>
      <c r="UAU247" s="78"/>
      <c r="UAV247" s="79"/>
      <c r="UAW247" s="55"/>
      <c r="UAX247" s="80"/>
      <c r="UAY247" s="80"/>
      <c r="UAZ247" s="88"/>
      <c r="UBA247" s="97"/>
      <c r="UBB247" s="94"/>
      <c r="UBC247" s="90"/>
      <c r="UBD247" s="91"/>
      <c r="UBE247" s="99"/>
      <c r="UBF247" s="99"/>
      <c r="UBG247" s="93"/>
      <c r="UBH247" s="78"/>
      <c r="UBI247" s="79"/>
      <c r="UBJ247" s="55"/>
      <c r="UBK247" s="80"/>
      <c r="UBL247" s="80"/>
      <c r="UBM247" s="88"/>
      <c r="UBN247" s="97"/>
      <c r="UBO247" s="94"/>
      <c r="UBP247" s="90"/>
      <c r="UBQ247" s="91"/>
      <c r="UBR247" s="99"/>
      <c r="UBS247" s="99"/>
      <c r="UBT247" s="93"/>
      <c r="UBU247" s="78"/>
      <c r="UBV247" s="79"/>
      <c r="UBW247" s="55"/>
      <c r="UBX247" s="80"/>
      <c r="UBY247" s="80"/>
      <c r="UBZ247" s="88"/>
      <c r="UCA247" s="97"/>
      <c r="UCB247" s="94"/>
      <c r="UCC247" s="90"/>
      <c r="UCD247" s="91"/>
      <c r="UCE247" s="99"/>
      <c r="UCF247" s="99"/>
      <c r="UCG247" s="93"/>
      <c r="UCH247" s="78"/>
      <c r="UCI247" s="79"/>
      <c r="UCJ247" s="55"/>
      <c r="UCK247" s="80"/>
      <c r="UCL247" s="80"/>
      <c r="UCM247" s="88"/>
      <c r="UCN247" s="97"/>
      <c r="UCO247" s="94"/>
      <c r="UCP247" s="90"/>
      <c r="UCQ247" s="91"/>
      <c r="UCR247" s="99"/>
      <c r="UCS247" s="99"/>
      <c r="UCT247" s="93"/>
      <c r="UCU247" s="78"/>
      <c r="UCV247" s="79"/>
      <c r="UCW247" s="55"/>
      <c r="UCX247" s="80"/>
      <c r="UCY247" s="80"/>
      <c r="UCZ247" s="88"/>
      <c r="UDA247" s="97"/>
      <c r="UDB247" s="94"/>
      <c r="UDC247" s="90"/>
      <c r="UDD247" s="91"/>
      <c r="UDE247" s="99"/>
      <c r="UDF247" s="99"/>
      <c r="UDG247" s="93"/>
      <c r="UDH247" s="78"/>
      <c r="UDI247" s="79"/>
      <c r="UDJ247" s="55"/>
      <c r="UDK247" s="80"/>
      <c r="UDL247" s="80"/>
      <c r="UDM247" s="88"/>
      <c r="UDN247" s="97"/>
      <c r="UDO247" s="94"/>
      <c r="UDP247" s="90"/>
      <c r="UDQ247" s="91"/>
      <c r="UDR247" s="99"/>
      <c r="UDS247" s="99"/>
      <c r="UDT247" s="93"/>
      <c r="UDU247" s="78"/>
      <c r="UDV247" s="79"/>
      <c r="UDW247" s="55"/>
      <c r="UDX247" s="80"/>
      <c r="UDY247" s="80"/>
      <c r="UDZ247" s="88"/>
      <c r="UEA247" s="97"/>
      <c r="UEB247" s="94"/>
      <c r="UEC247" s="90"/>
      <c r="UED247" s="91"/>
      <c r="UEE247" s="99"/>
      <c r="UEF247" s="99"/>
      <c r="UEG247" s="93"/>
      <c r="UEH247" s="78"/>
      <c r="UEI247" s="79"/>
      <c r="UEJ247" s="55"/>
      <c r="UEK247" s="80"/>
      <c r="UEL247" s="80"/>
      <c r="UEM247" s="88"/>
      <c r="UEN247" s="97"/>
      <c r="UEO247" s="94"/>
      <c r="UEP247" s="90"/>
      <c r="UEQ247" s="91"/>
      <c r="UER247" s="99"/>
      <c r="UES247" s="99"/>
      <c r="UET247" s="93"/>
      <c r="UEU247" s="78"/>
      <c r="UEV247" s="79"/>
      <c r="UEW247" s="55"/>
      <c r="UEX247" s="80"/>
      <c r="UEY247" s="80"/>
      <c r="UEZ247" s="88"/>
      <c r="UFA247" s="97"/>
      <c r="UFB247" s="94"/>
      <c r="UFC247" s="90"/>
      <c r="UFD247" s="91"/>
      <c r="UFE247" s="99"/>
      <c r="UFF247" s="99"/>
      <c r="UFG247" s="93"/>
      <c r="UFH247" s="78"/>
      <c r="UFI247" s="79"/>
      <c r="UFJ247" s="55"/>
      <c r="UFK247" s="80"/>
      <c r="UFL247" s="80"/>
      <c r="UFM247" s="88"/>
      <c r="UFN247" s="97"/>
      <c r="UFO247" s="94"/>
      <c r="UFP247" s="90"/>
      <c r="UFQ247" s="91"/>
      <c r="UFR247" s="99"/>
      <c r="UFS247" s="99"/>
      <c r="UFT247" s="93"/>
      <c r="UFU247" s="78"/>
      <c r="UFV247" s="79"/>
      <c r="UFW247" s="55"/>
      <c r="UFX247" s="80"/>
      <c r="UFY247" s="80"/>
      <c r="UFZ247" s="88"/>
      <c r="UGA247" s="97"/>
      <c r="UGB247" s="94"/>
      <c r="UGC247" s="90"/>
      <c r="UGD247" s="91"/>
      <c r="UGE247" s="99"/>
      <c r="UGF247" s="99"/>
      <c r="UGG247" s="93"/>
      <c r="UGH247" s="78"/>
      <c r="UGI247" s="79"/>
      <c r="UGJ247" s="55"/>
      <c r="UGK247" s="80"/>
      <c r="UGL247" s="80"/>
      <c r="UGM247" s="88"/>
      <c r="UGN247" s="97"/>
      <c r="UGO247" s="94"/>
      <c r="UGP247" s="90"/>
      <c r="UGQ247" s="91"/>
      <c r="UGR247" s="99"/>
      <c r="UGS247" s="99"/>
      <c r="UGT247" s="93"/>
      <c r="UGU247" s="78"/>
      <c r="UGV247" s="79"/>
      <c r="UGW247" s="55"/>
      <c r="UGX247" s="80"/>
      <c r="UGY247" s="80"/>
      <c r="UGZ247" s="88"/>
      <c r="UHA247" s="97"/>
      <c r="UHB247" s="94"/>
      <c r="UHC247" s="90"/>
      <c r="UHD247" s="91"/>
      <c r="UHE247" s="99"/>
      <c r="UHF247" s="99"/>
      <c r="UHG247" s="93"/>
      <c r="UHH247" s="78"/>
      <c r="UHI247" s="79"/>
      <c r="UHJ247" s="55"/>
      <c r="UHK247" s="80"/>
      <c r="UHL247" s="80"/>
      <c r="UHM247" s="88"/>
      <c r="UHN247" s="97"/>
      <c r="UHO247" s="94"/>
      <c r="UHP247" s="90"/>
      <c r="UHQ247" s="91"/>
      <c r="UHR247" s="99"/>
      <c r="UHS247" s="99"/>
      <c r="UHT247" s="93"/>
      <c r="UHU247" s="78"/>
      <c r="UHV247" s="79"/>
      <c r="UHW247" s="55"/>
      <c r="UHX247" s="80"/>
      <c r="UHY247" s="80"/>
      <c r="UHZ247" s="88"/>
      <c r="UIA247" s="97"/>
      <c r="UIB247" s="94"/>
      <c r="UIC247" s="90"/>
      <c r="UID247" s="91"/>
      <c r="UIE247" s="99"/>
      <c r="UIF247" s="99"/>
      <c r="UIG247" s="93"/>
      <c r="UIH247" s="78"/>
      <c r="UII247" s="79"/>
      <c r="UIJ247" s="55"/>
      <c r="UIK247" s="80"/>
      <c r="UIL247" s="80"/>
      <c r="UIM247" s="88"/>
      <c r="UIN247" s="97"/>
      <c r="UIO247" s="94"/>
      <c r="UIP247" s="90"/>
      <c r="UIQ247" s="91"/>
      <c r="UIR247" s="99"/>
      <c r="UIS247" s="99"/>
      <c r="UIT247" s="93"/>
      <c r="UIU247" s="78"/>
      <c r="UIV247" s="79"/>
      <c r="UIW247" s="55"/>
      <c r="UIX247" s="80"/>
      <c r="UIY247" s="80"/>
      <c r="UIZ247" s="88"/>
      <c r="UJA247" s="97"/>
      <c r="UJB247" s="94"/>
      <c r="UJC247" s="90"/>
      <c r="UJD247" s="91"/>
      <c r="UJE247" s="99"/>
      <c r="UJF247" s="99"/>
      <c r="UJG247" s="93"/>
      <c r="UJH247" s="78"/>
      <c r="UJI247" s="79"/>
      <c r="UJJ247" s="55"/>
      <c r="UJK247" s="80"/>
      <c r="UJL247" s="80"/>
      <c r="UJM247" s="88"/>
      <c r="UJN247" s="97"/>
      <c r="UJO247" s="94"/>
      <c r="UJP247" s="90"/>
      <c r="UJQ247" s="91"/>
      <c r="UJR247" s="99"/>
      <c r="UJS247" s="99"/>
      <c r="UJT247" s="93"/>
      <c r="UJU247" s="78"/>
      <c r="UJV247" s="79"/>
      <c r="UJW247" s="55"/>
      <c r="UJX247" s="80"/>
      <c r="UJY247" s="80"/>
      <c r="UJZ247" s="88"/>
      <c r="UKA247" s="97"/>
      <c r="UKB247" s="94"/>
      <c r="UKC247" s="90"/>
      <c r="UKD247" s="91"/>
      <c r="UKE247" s="99"/>
      <c r="UKF247" s="99"/>
      <c r="UKG247" s="93"/>
      <c r="UKH247" s="78"/>
      <c r="UKI247" s="79"/>
      <c r="UKJ247" s="55"/>
      <c r="UKK247" s="80"/>
      <c r="UKL247" s="80"/>
      <c r="UKM247" s="88"/>
      <c r="UKN247" s="97"/>
      <c r="UKO247" s="94"/>
      <c r="UKP247" s="90"/>
      <c r="UKQ247" s="91"/>
      <c r="UKR247" s="99"/>
      <c r="UKS247" s="99"/>
      <c r="UKT247" s="93"/>
      <c r="UKU247" s="78"/>
      <c r="UKV247" s="79"/>
      <c r="UKW247" s="55"/>
      <c r="UKX247" s="80"/>
      <c r="UKY247" s="80"/>
      <c r="UKZ247" s="88"/>
      <c r="ULA247" s="97"/>
      <c r="ULB247" s="94"/>
      <c r="ULC247" s="90"/>
      <c r="ULD247" s="91"/>
      <c r="ULE247" s="99"/>
      <c r="ULF247" s="99"/>
      <c r="ULG247" s="93"/>
      <c r="ULH247" s="78"/>
      <c r="ULI247" s="79"/>
      <c r="ULJ247" s="55"/>
      <c r="ULK247" s="80"/>
      <c r="ULL247" s="80"/>
      <c r="ULM247" s="88"/>
      <c r="ULN247" s="97"/>
      <c r="ULO247" s="94"/>
      <c r="ULP247" s="90"/>
      <c r="ULQ247" s="91"/>
      <c r="ULR247" s="99"/>
      <c r="ULS247" s="99"/>
      <c r="ULT247" s="93"/>
      <c r="ULU247" s="78"/>
      <c r="ULV247" s="79"/>
      <c r="ULW247" s="55"/>
      <c r="ULX247" s="80"/>
      <c r="ULY247" s="80"/>
      <c r="ULZ247" s="88"/>
      <c r="UMA247" s="97"/>
      <c r="UMB247" s="94"/>
      <c r="UMC247" s="90"/>
      <c r="UMD247" s="91"/>
      <c r="UME247" s="99"/>
      <c r="UMF247" s="99"/>
      <c r="UMG247" s="93"/>
      <c r="UMH247" s="78"/>
      <c r="UMI247" s="79"/>
      <c r="UMJ247" s="55"/>
      <c r="UMK247" s="80"/>
      <c r="UML247" s="80"/>
      <c r="UMM247" s="88"/>
      <c r="UMN247" s="97"/>
      <c r="UMO247" s="94"/>
      <c r="UMP247" s="90"/>
      <c r="UMQ247" s="91"/>
      <c r="UMR247" s="99"/>
      <c r="UMS247" s="99"/>
      <c r="UMT247" s="93"/>
      <c r="UMU247" s="78"/>
      <c r="UMV247" s="79"/>
      <c r="UMW247" s="55"/>
      <c r="UMX247" s="80"/>
      <c r="UMY247" s="80"/>
      <c r="UMZ247" s="88"/>
      <c r="UNA247" s="97"/>
      <c r="UNB247" s="94"/>
      <c r="UNC247" s="90"/>
      <c r="UND247" s="91"/>
      <c r="UNE247" s="99"/>
      <c r="UNF247" s="99"/>
      <c r="UNG247" s="93"/>
      <c r="UNH247" s="78"/>
      <c r="UNI247" s="79"/>
      <c r="UNJ247" s="55"/>
      <c r="UNK247" s="80"/>
      <c r="UNL247" s="80"/>
      <c r="UNM247" s="88"/>
      <c r="UNN247" s="97"/>
      <c r="UNO247" s="94"/>
      <c r="UNP247" s="90"/>
      <c r="UNQ247" s="91"/>
      <c r="UNR247" s="99"/>
      <c r="UNS247" s="99"/>
      <c r="UNT247" s="93"/>
      <c r="UNU247" s="78"/>
      <c r="UNV247" s="79"/>
      <c r="UNW247" s="55"/>
      <c r="UNX247" s="80"/>
      <c r="UNY247" s="80"/>
      <c r="UNZ247" s="88"/>
      <c r="UOA247" s="97"/>
      <c r="UOB247" s="94"/>
      <c r="UOC247" s="90"/>
      <c r="UOD247" s="91"/>
      <c r="UOE247" s="99"/>
      <c r="UOF247" s="99"/>
      <c r="UOG247" s="93"/>
      <c r="UOH247" s="78"/>
      <c r="UOI247" s="79"/>
      <c r="UOJ247" s="55"/>
      <c r="UOK247" s="80"/>
      <c r="UOL247" s="80"/>
      <c r="UOM247" s="88"/>
      <c r="UON247" s="97"/>
      <c r="UOO247" s="94"/>
      <c r="UOP247" s="90"/>
      <c r="UOQ247" s="91"/>
      <c r="UOR247" s="99"/>
      <c r="UOS247" s="99"/>
      <c r="UOT247" s="93"/>
      <c r="UOU247" s="78"/>
      <c r="UOV247" s="79"/>
      <c r="UOW247" s="55"/>
      <c r="UOX247" s="80"/>
      <c r="UOY247" s="80"/>
      <c r="UOZ247" s="88"/>
      <c r="UPA247" s="97"/>
      <c r="UPB247" s="94"/>
      <c r="UPC247" s="90"/>
      <c r="UPD247" s="91"/>
      <c r="UPE247" s="99"/>
      <c r="UPF247" s="99"/>
      <c r="UPG247" s="93"/>
      <c r="UPH247" s="78"/>
      <c r="UPI247" s="79"/>
      <c r="UPJ247" s="55"/>
      <c r="UPK247" s="80"/>
      <c r="UPL247" s="80"/>
      <c r="UPM247" s="88"/>
      <c r="UPN247" s="97"/>
      <c r="UPO247" s="94"/>
      <c r="UPP247" s="90"/>
      <c r="UPQ247" s="91"/>
      <c r="UPR247" s="99"/>
      <c r="UPS247" s="99"/>
      <c r="UPT247" s="93"/>
      <c r="UPU247" s="78"/>
      <c r="UPV247" s="79"/>
      <c r="UPW247" s="55"/>
      <c r="UPX247" s="80"/>
      <c r="UPY247" s="80"/>
      <c r="UPZ247" s="88"/>
      <c r="UQA247" s="97"/>
      <c r="UQB247" s="94"/>
      <c r="UQC247" s="90"/>
      <c r="UQD247" s="91"/>
      <c r="UQE247" s="99"/>
      <c r="UQF247" s="99"/>
      <c r="UQG247" s="93"/>
      <c r="UQH247" s="78"/>
      <c r="UQI247" s="79"/>
      <c r="UQJ247" s="55"/>
      <c r="UQK247" s="80"/>
      <c r="UQL247" s="80"/>
      <c r="UQM247" s="88"/>
      <c r="UQN247" s="97"/>
      <c r="UQO247" s="94"/>
      <c r="UQP247" s="90"/>
      <c r="UQQ247" s="91"/>
      <c r="UQR247" s="99"/>
      <c r="UQS247" s="99"/>
      <c r="UQT247" s="93"/>
      <c r="UQU247" s="78"/>
      <c r="UQV247" s="79"/>
      <c r="UQW247" s="55"/>
      <c r="UQX247" s="80"/>
      <c r="UQY247" s="80"/>
      <c r="UQZ247" s="88"/>
      <c r="URA247" s="97"/>
      <c r="URB247" s="94"/>
      <c r="URC247" s="90"/>
      <c r="URD247" s="91"/>
      <c r="URE247" s="99"/>
      <c r="URF247" s="99"/>
      <c r="URG247" s="93"/>
      <c r="URH247" s="78"/>
      <c r="URI247" s="79"/>
      <c r="URJ247" s="55"/>
      <c r="URK247" s="80"/>
      <c r="URL247" s="80"/>
      <c r="URM247" s="88"/>
      <c r="URN247" s="97"/>
      <c r="URO247" s="94"/>
      <c r="URP247" s="90"/>
      <c r="URQ247" s="91"/>
      <c r="URR247" s="99"/>
      <c r="URS247" s="99"/>
      <c r="URT247" s="93"/>
      <c r="URU247" s="78"/>
      <c r="URV247" s="79"/>
      <c r="URW247" s="55"/>
      <c r="URX247" s="80"/>
      <c r="URY247" s="80"/>
      <c r="URZ247" s="88"/>
      <c r="USA247" s="97"/>
      <c r="USB247" s="94"/>
      <c r="USC247" s="90"/>
      <c r="USD247" s="91"/>
      <c r="USE247" s="99"/>
      <c r="USF247" s="99"/>
      <c r="USG247" s="93"/>
      <c r="USH247" s="78"/>
      <c r="USI247" s="79"/>
      <c r="USJ247" s="55"/>
      <c r="USK247" s="80"/>
      <c r="USL247" s="80"/>
      <c r="USM247" s="88"/>
      <c r="USN247" s="97"/>
      <c r="USO247" s="94"/>
      <c r="USP247" s="90"/>
      <c r="USQ247" s="91"/>
      <c r="USR247" s="99"/>
      <c r="USS247" s="99"/>
      <c r="UST247" s="93"/>
      <c r="USU247" s="78"/>
      <c r="USV247" s="79"/>
      <c r="USW247" s="55"/>
      <c r="USX247" s="80"/>
      <c r="USY247" s="80"/>
      <c r="USZ247" s="88"/>
      <c r="UTA247" s="97"/>
      <c r="UTB247" s="94"/>
      <c r="UTC247" s="90"/>
      <c r="UTD247" s="91"/>
      <c r="UTE247" s="99"/>
      <c r="UTF247" s="99"/>
      <c r="UTG247" s="93"/>
      <c r="UTH247" s="78"/>
      <c r="UTI247" s="79"/>
      <c r="UTJ247" s="55"/>
      <c r="UTK247" s="80"/>
      <c r="UTL247" s="80"/>
      <c r="UTM247" s="88"/>
      <c r="UTN247" s="97"/>
      <c r="UTO247" s="94"/>
      <c r="UTP247" s="90"/>
      <c r="UTQ247" s="91"/>
      <c r="UTR247" s="99"/>
      <c r="UTS247" s="99"/>
      <c r="UTT247" s="93"/>
      <c r="UTU247" s="78"/>
      <c r="UTV247" s="79"/>
      <c r="UTW247" s="55"/>
      <c r="UTX247" s="80"/>
      <c r="UTY247" s="80"/>
      <c r="UTZ247" s="88"/>
      <c r="UUA247" s="97"/>
      <c r="UUB247" s="94"/>
      <c r="UUC247" s="90"/>
      <c r="UUD247" s="91"/>
      <c r="UUE247" s="99"/>
      <c r="UUF247" s="99"/>
      <c r="UUG247" s="93"/>
      <c r="UUH247" s="78"/>
      <c r="UUI247" s="79"/>
      <c r="UUJ247" s="55"/>
      <c r="UUK247" s="80"/>
      <c r="UUL247" s="80"/>
      <c r="UUM247" s="88"/>
      <c r="UUN247" s="97"/>
      <c r="UUO247" s="94"/>
      <c r="UUP247" s="90"/>
      <c r="UUQ247" s="91"/>
      <c r="UUR247" s="99"/>
      <c r="UUS247" s="99"/>
      <c r="UUT247" s="93"/>
      <c r="UUU247" s="78"/>
      <c r="UUV247" s="79"/>
      <c r="UUW247" s="55"/>
      <c r="UUX247" s="80"/>
      <c r="UUY247" s="80"/>
      <c r="UUZ247" s="88"/>
      <c r="UVA247" s="97"/>
      <c r="UVB247" s="94"/>
      <c r="UVC247" s="90"/>
      <c r="UVD247" s="91"/>
      <c r="UVE247" s="99"/>
      <c r="UVF247" s="99"/>
      <c r="UVG247" s="93"/>
      <c r="UVH247" s="78"/>
      <c r="UVI247" s="79"/>
      <c r="UVJ247" s="55"/>
      <c r="UVK247" s="80"/>
      <c r="UVL247" s="80"/>
      <c r="UVM247" s="88"/>
      <c r="UVN247" s="97"/>
      <c r="UVO247" s="94"/>
      <c r="UVP247" s="90"/>
      <c r="UVQ247" s="91"/>
      <c r="UVR247" s="99"/>
      <c r="UVS247" s="99"/>
      <c r="UVT247" s="93"/>
      <c r="UVU247" s="78"/>
      <c r="UVV247" s="79"/>
      <c r="UVW247" s="55"/>
      <c r="UVX247" s="80"/>
      <c r="UVY247" s="80"/>
      <c r="UVZ247" s="88"/>
      <c r="UWA247" s="97"/>
      <c r="UWB247" s="94"/>
      <c r="UWC247" s="90"/>
      <c r="UWD247" s="91"/>
      <c r="UWE247" s="99"/>
      <c r="UWF247" s="99"/>
      <c r="UWG247" s="93"/>
      <c r="UWH247" s="78"/>
      <c r="UWI247" s="79"/>
      <c r="UWJ247" s="55"/>
      <c r="UWK247" s="80"/>
      <c r="UWL247" s="80"/>
      <c r="UWM247" s="88"/>
      <c r="UWN247" s="97"/>
      <c r="UWO247" s="94"/>
      <c r="UWP247" s="90"/>
      <c r="UWQ247" s="91"/>
      <c r="UWR247" s="99"/>
      <c r="UWS247" s="99"/>
      <c r="UWT247" s="93"/>
      <c r="UWU247" s="78"/>
      <c r="UWV247" s="79"/>
      <c r="UWW247" s="55"/>
      <c r="UWX247" s="80"/>
      <c r="UWY247" s="80"/>
      <c r="UWZ247" s="88"/>
      <c r="UXA247" s="97"/>
      <c r="UXB247" s="94"/>
      <c r="UXC247" s="90"/>
      <c r="UXD247" s="91"/>
      <c r="UXE247" s="99"/>
      <c r="UXF247" s="99"/>
      <c r="UXG247" s="93"/>
      <c r="UXH247" s="78"/>
      <c r="UXI247" s="79"/>
      <c r="UXJ247" s="55"/>
      <c r="UXK247" s="80"/>
      <c r="UXL247" s="80"/>
      <c r="UXM247" s="88"/>
      <c r="UXN247" s="97"/>
      <c r="UXO247" s="94"/>
      <c r="UXP247" s="90"/>
      <c r="UXQ247" s="91"/>
      <c r="UXR247" s="99"/>
      <c r="UXS247" s="99"/>
      <c r="UXT247" s="93"/>
      <c r="UXU247" s="78"/>
      <c r="UXV247" s="79"/>
      <c r="UXW247" s="55"/>
      <c r="UXX247" s="80"/>
      <c r="UXY247" s="80"/>
      <c r="UXZ247" s="88"/>
      <c r="UYA247" s="97"/>
      <c r="UYB247" s="94"/>
      <c r="UYC247" s="90"/>
      <c r="UYD247" s="91"/>
      <c r="UYE247" s="99"/>
      <c r="UYF247" s="99"/>
      <c r="UYG247" s="93"/>
      <c r="UYH247" s="78"/>
      <c r="UYI247" s="79"/>
      <c r="UYJ247" s="55"/>
      <c r="UYK247" s="80"/>
      <c r="UYL247" s="80"/>
      <c r="UYM247" s="88"/>
      <c r="UYN247" s="97"/>
      <c r="UYO247" s="94"/>
      <c r="UYP247" s="90"/>
      <c r="UYQ247" s="91"/>
      <c r="UYR247" s="99"/>
      <c r="UYS247" s="99"/>
      <c r="UYT247" s="93"/>
      <c r="UYU247" s="78"/>
      <c r="UYV247" s="79"/>
      <c r="UYW247" s="55"/>
      <c r="UYX247" s="80"/>
      <c r="UYY247" s="80"/>
      <c r="UYZ247" s="88"/>
      <c r="UZA247" s="97"/>
      <c r="UZB247" s="94"/>
      <c r="UZC247" s="90"/>
      <c r="UZD247" s="91"/>
      <c r="UZE247" s="99"/>
      <c r="UZF247" s="99"/>
      <c r="UZG247" s="93"/>
      <c r="UZH247" s="78"/>
      <c r="UZI247" s="79"/>
      <c r="UZJ247" s="55"/>
      <c r="UZK247" s="80"/>
      <c r="UZL247" s="80"/>
      <c r="UZM247" s="88"/>
      <c r="UZN247" s="97"/>
      <c r="UZO247" s="94"/>
      <c r="UZP247" s="90"/>
      <c r="UZQ247" s="91"/>
      <c r="UZR247" s="99"/>
      <c r="UZS247" s="99"/>
      <c r="UZT247" s="93"/>
      <c r="UZU247" s="78"/>
      <c r="UZV247" s="79"/>
      <c r="UZW247" s="55"/>
      <c r="UZX247" s="80"/>
      <c r="UZY247" s="80"/>
      <c r="UZZ247" s="88"/>
      <c r="VAA247" s="97"/>
      <c r="VAB247" s="94"/>
      <c r="VAC247" s="90"/>
      <c r="VAD247" s="91"/>
      <c r="VAE247" s="99"/>
      <c r="VAF247" s="99"/>
      <c r="VAG247" s="93"/>
      <c r="VAH247" s="78"/>
      <c r="VAI247" s="79"/>
      <c r="VAJ247" s="55"/>
      <c r="VAK247" s="80"/>
      <c r="VAL247" s="80"/>
      <c r="VAM247" s="88"/>
      <c r="VAN247" s="97"/>
      <c r="VAO247" s="94"/>
      <c r="VAP247" s="90"/>
      <c r="VAQ247" s="91"/>
      <c r="VAR247" s="99"/>
      <c r="VAS247" s="99"/>
      <c r="VAT247" s="93"/>
      <c r="VAU247" s="78"/>
      <c r="VAV247" s="79"/>
      <c r="VAW247" s="55"/>
      <c r="VAX247" s="80"/>
      <c r="VAY247" s="80"/>
      <c r="VAZ247" s="88"/>
      <c r="VBA247" s="97"/>
      <c r="VBB247" s="94"/>
      <c r="VBC247" s="90"/>
      <c r="VBD247" s="91"/>
      <c r="VBE247" s="99"/>
      <c r="VBF247" s="99"/>
      <c r="VBG247" s="93"/>
      <c r="VBH247" s="78"/>
      <c r="VBI247" s="79"/>
      <c r="VBJ247" s="55"/>
      <c r="VBK247" s="80"/>
      <c r="VBL247" s="80"/>
      <c r="VBM247" s="88"/>
      <c r="VBN247" s="97"/>
      <c r="VBO247" s="94"/>
      <c r="VBP247" s="90"/>
      <c r="VBQ247" s="91"/>
      <c r="VBR247" s="99"/>
      <c r="VBS247" s="99"/>
      <c r="VBT247" s="93"/>
      <c r="VBU247" s="78"/>
      <c r="VBV247" s="79"/>
      <c r="VBW247" s="55"/>
      <c r="VBX247" s="80"/>
      <c r="VBY247" s="80"/>
      <c r="VBZ247" s="88"/>
      <c r="VCA247" s="97"/>
      <c r="VCB247" s="94"/>
      <c r="VCC247" s="90"/>
      <c r="VCD247" s="91"/>
      <c r="VCE247" s="99"/>
      <c r="VCF247" s="99"/>
      <c r="VCG247" s="93"/>
      <c r="VCH247" s="78"/>
      <c r="VCI247" s="79"/>
      <c r="VCJ247" s="55"/>
      <c r="VCK247" s="80"/>
      <c r="VCL247" s="80"/>
      <c r="VCM247" s="88"/>
      <c r="VCN247" s="97"/>
      <c r="VCO247" s="94"/>
      <c r="VCP247" s="90"/>
      <c r="VCQ247" s="91"/>
      <c r="VCR247" s="99"/>
      <c r="VCS247" s="99"/>
      <c r="VCT247" s="93"/>
      <c r="VCU247" s="78"/>
      <c r="VCV247" s="79"/>
      <c r="VCW247" s="55"/>
      <c r="VCX247" s="80"/>
      <c r="VCY247" s="80"/>
      <c r="VCZ247" s="88"/>
      <c r="VDA247" s="97"/>
      <c r="VDB247" s="94"/>
      <c r="VDC247" s="90"/>
      <c r="VDD247" s="91"/>
      <c r="VDE247" s="99"/>
      <c r="VDF247" s="99"/>
      <c r="VDG247" s="93"/>
      <c r="VDH247" s="78"/>
      <c r="VDI247" s="79"/>
      <c r="VDJ247" s="55"/>
      <c r="VDK247" s="80"/>
      <c r="VDL247" s="80"/>
      <c r="VDM247" s="88"/>
      <c r="VDN247" s="97"/>
      <c r="VDO247" s="94"/>
      <c r="VDP247" s="90"/>
      <c r="VDQ247" s="91"/>
      <c r="VDR247" s="99"/>
      <c r="VDS247" s="99"/>
      <c r="VDT247" s="93"/>
      <c r="VDU247" s="78"/>
      <c r="VDV247" s="79"/>
      <c r="VDW247" s="55"/>
      <c r="VDX247" s="80"/>
      <c r="VDY247" s="80"/>
      <c r="VDZ247" s="88"/>
      <c r="VEA247" s="97"/>
      <c r="VEB247" s="94"/>
      <c r="VEC247" s="90"/>
      <c r="VED247" s="91"/>
      <c r="VEE247" s="99"/>
      <c r="VEF247" s="99"/>
      <c r="VEG247" s="93"/>
      <c r="VEH247" s="78"/>
      <c r="VEI247" s="79"/>
      <c r="VEJ247" s="55"/>
      <c r="VEK247" s="80"/>
      <c r="VEL247" s="80"/>
      <c r="VEM247" s="88"/>
      <c r="VEN247" s="97"/>
      <c r="VEO247" s="94"/>
      <c r="VEP247" s="90"/>
      <c r="VEQ247" s="91"/>
      <c r="VER247" s="99"/>
      <c r="VES247" s="99"/>
      <c r="VET247" s="93"/>
      <c r="VEU247" s="78"/>
      <c r="VEV247" s="79"/>
      <c r="VEW247" s="55"/>
      <c r="VEX247" s="80"/>
      <c r="VEY247" s="80"/>
      <c r="VEZ247" s="88"/>
      <c r="VFA247" s="97"/>
      <c r="VFB247" s="94"/>
      <c r="VFC247" s="90"/>
      <c r="VFD247" s="91"/>
      <c r="VFE247" s="99"/>
      <c r="VFF247" s="99"/>
      <c r="VFG247" s="93"/>
      <c r="VFH247" s="78"/>
      <c r="VFI247" s="79"/>
      <c r="VFJ247" s="55"/>
      <c r="VFK247" s="80"/>
      <c r="VFL247" s="80"/>
      <c r="VFM247" s="88"/>
      <c r="VFN247" s="97"/>
      <c r="VFO247" s="94"/>
      <c r="VFP247" s="90"/>
      <c r="VFQ247" s="91"/>
      <c r="VFR247" s="99"/>
      <c r="VFS247" s="99"/>
      <c r="VFT247" s="93"/>
      <c r="VFU247" s="78"/>
      <c r="VFV247" s="79"/>
      <c r="VFW247" s="55"/>
      <c r="VFX247" s="80"/>
      <c r="VFY247" s="80"/>
      <c r="VFZ247" s="88"/>
      <c r="VGA247" s="97"/>
      <c r="VGB247" s="94"/>
      <c r="VGC247" s="90"/>
      <c r="VGD247" s="91"/>
      <c r="VGE247" s="99"/>
      <c r="VGF247" s="99"/>
      <c r="VGG247" s="93"/>
      <c r="VGH247" s="78"/>
      <c r="VGI247" s="79"/>
      <c r="VGJ247" s="55"/>
      <c r="VGK247" s="80"/>
      <c r="VGL247" s="80"/>
      <c r="VGM247" s="88"/>
      <c r="VGN247" s="97"/>
      <c r="VGO247" s="94"/>
      <c r="VGP247" s="90"/>
      <c r="VGQ247" s="91"/>
      <c r="VGR247" s="99"/>
      <c r="VGS247" s="99"/>
      <c r="VGT247" s="93"/>
      <c r="VGU247" s="78"/>
      <c r="VGV247" s="79"/>
      <c r="VGW247" s="55"/>
      <c r="VGX247" s="80"/>
      <c r="VGY247" s="80"/>
      <c r="VGZ247" s="88"/>
      <c r="VHA247" s="97"/>
      <c r="VHB247" s="94"/>
      <c r="VHC247" s="90"/>
      <c r="VHD247" s="91"/>
      <c r="VHE247" s="99"/>
      <c r="VHF247" s="99"/>
      <c r="VHG247" s="93"/>
      <c r="VHH247" s="78"/>
      <c r="VHI247" s="79"/>
      <c r="VHJ247" s="55"/>
      <c r="VHK247" s="80"/>
      <c r="VHL247" s="80"/>
      <c r="VHM247" s="88"/>
      <c r="VHN247" s="97"/>
      <c r="VHO247" s="94"/>
      <c r="VHP247" s="90"/>
      <c r="VHQ247" s="91"/>
      <c r="VHR247" s="99"/>
      <c r="VHS247" s="99"/>
      <c r="VHT247" s="93"/>
      <c r="VHU247" s="78"/>
      <c r="VHV247" s="79"/>
      <c r="VHW247" s="55"/>
      <c r="VHX247" s="80"/>
      <c r="VHY247" s="80"/>
      <c r="VHZ247" s="88"/>
      <c r="VIA247" s="97"/>
      <c r="VIB247" s="94"/>
      <c r="VIC247" s="90"/>
      <c r="VID247" s="91"/>
      <c r="VIE247" s="99"/>
      <c r="VIF247" s="99"/>
      <c r="VIG247" s="93"/>
      <c r="VIH247" s="78"/>
      <c r="VII247" s="79"/>
      <c r="VIJ247" s="55"/>
      <c r="VIK247" s="80"/>
      <c r="VIL247" s="80"/>
      <c r="VIM247" s="88"/>
      <c r="VIN247" s="97"/>
      <c r="VIO247" s="94"/>
      <c r="VIP247" s="90"/>
      <c r="VIQ247" s="91"/>
      <c r="VIR247" s="99"/>
      <c r="VIS247" s="99"/>
      <c r="VIT247" s="93"/>
      <c r="VIU247" s="78"/>
      <c r="VIV247" s="79"/>
      <c r="VIW247" s="55"/>
      <c r="VIX247" s="80"/>
      <c r="VIY247" s="80"/>
      <c r="VIZ247" s="88"/>
      <c r="VJA247" s="97"/>
      <c r="VJB247" s="94"/>
      <c r="VJC247" s="90"/>
      <c r="VJD247" s="91"/>
      <c r="VJE247" s="99"/>
      <c r="VJF247" s="99"/>
      <c r="VJG247" s="93"/>
      <c r="VJH247" s="78"/>
      <c r="VJI247" s="79"/>
      <c r="VJJ247" s="55"/>
      <c r="VJK247" s="80"/>
      <c r="VJL247" s="80"/>
      <c r="VJM247" s="88"/>
      <c r="VJN247" s="97"/>
      <c r="VJO247" s="94"/>
      <c r="VJP247" s="90"/>
      <c r="VJQ247" s="91"/>
      <c r="VJR247" s="99"/>
      <c r="VJS247" s="99"/>
      <c r="VJT247" s="93"/>
      <c r="VJU247" s="78"/>
      <c r="VJV247" s="79"/>
      <c r="VJW247" s="55"/>
      <c r="VJX247" s="80"/>
      <c r="VJY247" s="80"/>
      <c r="VJZ247" s="88"/>
      <c r="VKA247" s="97"/>
      <c r="VKB247" s="94"/>
      <c r="VKC247" s="90"/>
      <c r="VKD247" s="91"/>
      <c r="VKE247" s="99"/>
      <c r="VKF247" s="99"/>
      <c r="VKG247" s="93"/>
      <c r="VKH247" s="78"/>
      <c r="VKI247" s="79"/>
      <c r="VKJ247" s="55"/>
      <c r="VKK247" s="80"/>
      <c r="VKL247" s="80"/>
      <c r="VKM247" s="88"/>
      <c r="VKN247" s="97"/>
      <c r="VKO247" s="94"/>
      <c r="VKP247" s="90"/>
      <c r="VKQ247" s="91"/>
      <c r="VKR247" s="99"/>
      <c r="VKS247" s="99"/>
      <c r="VKT247" s="93"/>
      <c r="VKU247" s="78"/>
      <c r="VKV247" s="79"/>
      <c r="VKW247" s="55"/>
      <c r="VKX247" s="80"/>
      <c r="VKY247" s="80"/>
      <c r="VKZ247" s="88"/>
      <c r="VLA247" s="97"/>
      <c r="VLB247" s="94"/>
      <c r="VLC247" s="90"/>
      <c r="VLD247" s="91"/>
      <c r="VLE247" s="99"/>
      <c r="VLF247" s="99"/>
      <c r="VLG247" s="93"/>
      <c r="VLH247" s="78"/>
      <c r="VLI247" s="79"/>
      <c r="VLJ247" s="55"/>
      <c r="VLK247" s="80"/>
      <c r="VLL247" s="80"/>
      <c r="VLM247" s="88"/>
      <c r="VLN247" s="97"/>
      <c r="VLO247" s="94"/>
      <c r="VLP247" s="90"/>
      <c r="VLQ247" s="91"/>
      <c r="VLR247" s="99"/>
      <c r="VLS247" s="99"/>
      <c r="VLT247" s="93"/>
      <c r="VLU247" s="78"/>
      <c r="VLV247" s="79"/>
      <c r="VLW247" s="55"/>
      <c r="VLX247" s="80"/>
      <c r="VLY247" s="80"/>
      <c r="VLZ247" s="88"/>
      <c r="VMA247" s="97"/>
      <c r="VMB247" s="94"/>
      <c r="VMC247" s="90"/>
      <c r="VMD247" s="91"/>
      <c r="VME247" s="99"/>
      <c r="VMF247" s="99"/>
      <c r="VMG247" s="93"/>
      <c r="VMH247" s="78"/>
      <c r="VMI247" s="79"/>
      <c r="VMJ247" s="55"/>
      <c r="VMK247" s="80"/>
      <c r="VML247" s="80"/>
      <c r="VMM247" s="88"/>
      <c r="VMN247" s="97"/>
      <c r="VMO247" s="94"/>
      <c r="VMP247" s="90"/>
      <c r="VMQ247" s="91"/>
      <c r="VMR247" s="99"/>
      <c r="VMS247" s="99"/>
      <c r="VMT247" s="93"/>
      <c r="VMU247" s="78"/>
      <c r="VMV247" s="79"/>
      <c r="VMW247" s="55"/>
      <c r="VMX247" s="80"/>
      <c r="VMY247" s="80"/>
      <c r="VMZ247" s="88"/>
      <c r="VNA247" s="97"/>
      <c r="VNB247" s="94"/>
      <c r="VNC247" s="90"/>
      <c r="VND247" s="91"/>
      <c r="VNE247" s="99"/>
      <c r="VNF247" s="99"/>
      <c r="VNG247" s="93"/>
      <c r="VNH247" s="78"/>
      <c r="VNI247" s="79"/>
      <c r="VNJ247" s="55"/>
      <c r="VNK247" s="80"/>
      <c r="VNL247" s="80"/>
      <c r="VNM247" s="88"/>
      <c r="VNN247" s="97"/>
      <c r="VNO247" s="94"/>
      <c r="VNP247" s="90"/>
      <c r="VNQ247" s="91"/>
      <c r="VNR247" s="99"/>
      <c r="VNS247" s="99"/>
      <c r="VNT247" s="93"/>
      <c r="VNU247" s="78"/>
      <c r="VNV247" s="79"/>
      <c r="VNW247" s="55"/>
      <c r="VNX247" s="80"/>
      <c r="VNY247" s="80"/>
      <c r="VNZ247" s="88"/>
      <c r="VOA247" s="97"/>
      <c r="VOB247" s="94"/>
      <c r="VOC247" s="90"/>
      <c r="VOD247" s="91"/>
      <c r="VOE247" s="99"/>
      <c r="VOF247" s="99"/>
      <c r="VOG247" s="93"/>
      <c r="VOH247" s="78"/>
      <c r="VOI247" s="79"/>
      <c r="VOJ247" s="55"/>
      <c r="VOK247" s="80"/>
      <c r="VOL247" s="80"/>
      <c r="VOM247" s="88"/>
      <c r="VON247" s="97"/>
      <c r="VOO247" s="94"/>
      <c r="VOP247" s="90"/>
      <c r="VOQ247" s="91"/>
      <c r="VOR247" s="99"/>
      <c r="VOS247" s="99"/>
      <c r="VOT247" s="93"/>
      <c r="VOU247" s="78"/>
      <c r="VOV247" s="79"/>
      <c r="VOW247" s="55"/>
      <c r="VOX247" s="80"/>
      <c r="VOY247" s="80"/>
      <c r="VOZ247" s="88"/>
      <c r="VPA247" s="97"/>
      <c r="VPB247" s="94"/>
      <c r="VPC247" s="90"/>
      <c r="VPD247" s="91"/>
      <c r="VPE247" s="99"/>
      <c r="VPF247" s="99"/>
      <c r="VPG247" s="93"/>
      <c r="VPH247" s="78"/>
      <c r="VPI247" s="79"/>
      <c r="VPJ247" s="55"/>
      <c r="VPK247" s="80"/>
      <c r="VPL247" s="80"/>
      <c r="VPM247" s="88"/>
      <c r="VPN247" s="97"/>
      <c r="VPO247" s="94"/>
      <c r="VPP247" s="90"/>
      <c r="VPQ247" s="91"/>
      <c r="VPR247" s="99"/>
      <c r="VPS247" s="99"/>
      <c r="VPT247" s="93"/>
      <c r="VPU247" s="78"/>
      <c r="VPV247" s="79"/>
      <c r="VPW247" s="55"/>
      <c r="VPX247" s="80"/>
      <c r="VPY247" s="80"/>
      <c r="VPZ247" s="88"/>
      <c r="VQA247" s="97"/>
      <c r="VQB247" s="94"/>
      <c r="VQC247" s="90"/>
      <c r="VQD247" s="91"/>
      <c r="VQE247" s="99"/>
      <c r="VQF247" s="99"/>
      <c r="VQG247" s="93"/>
      <c r="VQH247" s="78"/>
      <c r="VQI247" s="79"/>
      <c r="VQJ247" s="55"/>
      <c r="VQK247" s="80"/>
      <c r="VQL247" s="80"/>
      <c r="VQM247" s="88"/>
      <c r="VQN247" s="97"/>
      <c r="VQO247" s="94"/>
      <c r="VQP247" s="90"/>
      <c r="VQQ247" s="91"/>
      <c r="VQR247" s="99"/>
      <c r="VQS247" s="99"/>
      <c r="VQT247" s="93"/>
      <c r="VQU247" s="78"/>
      <c r="VQV247" s="79"/>
      <c r="VQW247" s="55"/>
      <c r="VQX247" s="80"/>
      <c r="VQY247" s="80"/>
      <c r="VQZ247" s="88"/>
      <c r="VRA247" s="97"/>
      <c r="VRB247" s="94"/>
      <c r="VRC247" s="90"/>
      <c r="VRD247" s="91"/>
      <c r="VRE247" s="99"/>
      <c r="VRF247" s="99"/>
      <c r="VRG247" s="93"/>
      <c r="VRH247" s="78"/>
      <c r="VRI247" s="79"/>
      <c r="VRJ247" s="55"/>
      <c r="VRK247" s="80"/>
      <c r="VRL247" s="80"/>
      <c r="VRM247" s="88"/>
      <c r="VRN247" s="97"/>
      <c r="VRO247" s="94"/>
      <c r="VRP247" s="90"/>
      <c r="VRQ247" s="91"/>
      <c r="VRR247" s="99"/>
      <c r="VRS247" s="99"/>
      <c r="VRT247" s="93"/>
      <c r="VRU247" s="78"/>
      <c r="VRV247" s="79"/>
      <c r="VRW247" s="55"/>
      <c r="VRX247" s="80"/>
      <c r="VRY247" s="80"/>
      <c r="VRZ247" s="88"/>
      <c r="VSA247" s="97"/>
      <c r="VSB247" s="94"/>
      <c r="VSC247" s="90"/>
      <c r="VSD247" s="91"/>
      <c r="VSE247" s="99"/>
      <c r="VSF247" s="99"/>
      <c r="VSG247" s="93"/>
      <c r="VSH247" s="78"/>
      <c r="VSI247" s="79"/>
      <c r="VSJ247" s="55"/>
      <c r="VSK247" s="80"/>
      <c r="VSL247" s="80"/>
      <c r="VSM247" s="88"/>
      <c r="VSN247" s="97"/>
      <c r="VSO247" s="94"/>
      <c r="VSP247" s="90"/>
      <c r="VSQ247" s="91"/>
      <c r="VSR247" s="99"/>
      <c r="VSS247" s="99"/>
      <c r="VST247" s="93"/>
      <c r="VSU247" s="78"/>
      <c r="VSV247" s="79"/>
      <c r="VSW247" s="55"/>
      <c r="VSX247" s="80"/>
      <c r="VSY247" s="80"/>
      <c r="VSZ247" s="88"/>
      <c r="VTA247" s="97"/>
      <c r="VTB247" s="94"/>
      <c r="VTC247" s="90"/>
      <c r="VTD247" s="91"/>
      <c r="VTE247" s="99"/>
      <c r="VTF247" s="99"/>
      <c r="VTG247" s="93"/>
      <c r="VTH247" s="78"/>
      <c r="VTI247" s="79"/>
      <c r="VTJ247" s="55"/>
      <c r="VTK247" s="80"/>
      <c r="VTL247" s="80"/>
      <c r="VTM247" s="88"/>
      <c r="VTN247" s="97"/>
      <c r="VTO247" s="94"/>
      <c r="VTP247" s="90"/>
      <c r="VTQ247" s="91"/>
      <c r="VTR247" s="99"/>
      <c r="VTS247" s="99"/>
      <c r="VTT247" s="93"/>
      <c r="VTU247" s="78"/>
      <c r="VTV247" s="79"/>
      <c r="VTW247" s="55"/>
      <c r="VTX247" s="80"/>
      <c r="VTY247" s="80"/>
      <c r="VTZ247" s="88"/>
      <c r="VUA247" s="97"/>
      <c r="VUB247" s="94"/>
      <c r="VUC247" s="90"/>
      <c r="VUD247" s="91"/>
      <c r="VUE247" s="99"/>
      <c r="VUF247" s="99"/>
      <c r="VUG247" s="93"/>
      <c r="VUH247" s="78"/>
      <c r="VUI247" s="79"/>
      <c r="VUJ247" s="55"/>
      <c r="VUK247" s="80"/>
      <c r="VUL247" s="80"/>
      <c r="VUM247" s="88"/>
      <c r="VUN247" s="97"/>
      <c r="VUO247" s="94"/>
      <c r="VUP247" s="90"/>
      <c r="VUQ247" s="91"/>
      <c r="VUR247" s="99"/>
      <c r="VUS247" s="99"/>
      <c r="VUT247" s="93"/>
      <c r="VUU247" s="78"/>
      <c r="VUV247" s="79"/>
      <c r="VUW247" s="55"/>
      <c r="VUX247" s="80"/>
      <c r="VUY247" s="80"/>
      <c r="VUZ247" s="88"/>
      <c r="VVA247" s="97"/>
      <c r="VVB247" s="94"/>
      <c r="VVC247" s="90"/>
      <c r="VVD247" s="91"/>
      <c r="VVE247" s="99"/>
      <c r="VVF247" s="99"/>
      <c r="VVG247" s="93"/>
      <c r="VVH247" s="78"/>
      <c r="VVI247" s="79"/>
      <c r="VVJ247" s="55"/>
      <c r="VVK247" s="80"/>
      <c r="VVL247" s="80"/>
      <c r="VVM247" s="88"/>
      <c r="VVN247" s="97"/>
      <c r="VVO247" s="94"/>
      <c r="VVP247" s="90"/>
      <c r="VVQ247" s="91"/>
      <c r="VVR247" s="99"/>
      <c r="VVS247" s="99"/>
      <c r="VVT247" s="93"/>
      <c r="VVU247" s="78"/>
      <c r="VVV247" s="79"/>
      <c r="VVW247" s="55"/>
      <c r="VVX247" s="80"/>
      <c r="VVY247" s="80"/>
      <c r="VVZ247" s="88"/>
      <c r="VWA247" s="97"/>
      <c r="VWB247" s="94"/>
      <c r="VWC247" s="90"/>
      <c r="VWD247" s="91"/>
      <c r="VWE247" s="99"/>
      <c r="VWF247" s="99"/>
      <c r="VWG247" s="93"/>
      <c r="VWH247" s="78"/>
      <c r="VWI247" s="79"/>
      <c r="VWJ247" s="55"/>
      <c r="VWK247" s="80"/>
      <c r="VWL247" s="80"/>
      <c r="VWM247" s="88"/>
      <c r="VWN247" s="97"/>
      <c r="VWO247" s="94"/>
      <c r="VWP247" s="90"/>
      <c r="VWQ247" s="91"/>
      <c r="VWR247" s="99"/>
      <c r="VWS247" s="99"/>
      <c r="VWT247" s="93"/>
      <c r="VWU247" s="78"/>
      <c r="VWV247" s="79"/>
      <c r="VWW247" s="55"/>
      <c r="VWX247" s="80"/>
      <c r="VWY247" s="80"/>
      <c r="VWZ247" s="88"/>
      <c r="VXA247" s="97"/>
      <c r="VXB247" s="94"/>
      <c r="VXC247" s="90"/>
      <c r="VXD247" s="91"/>
      <c r="VXE247" s="99"/>
      <c r="VXF247" s="99"/>
      <c r="VXG247" s="93"/>
      <c r="VXH247" s="78"/>
      <c r="VXI247" s="79"/>
      <c r="VXJ247" s="55"/>
      <c r="VXK247" s="80"/>
      <c r="VXL247" s="80"/>
      <c r="VXM247" s="88"/>
      <c r="VXN247" s="97"/>
      <c r="VXO247" s="94"/>
      <c r="VXP247" s="90"/>
      <c r="VXQ247" s="91"/>
      <c r="VXR247" s="99"/>
      <c r="VXS247" s="99"/>
      <c r="VXT247" s="93"/>
      <c r="VXU247" s="78"/>
      <c r="VXV247" s="79"/>
      <c r="VXW247" s="55"/>
      <c r="VXX247" s="80"/>
      <c r="VXY247" s="80"/>
      <c r="VXZ247" s="88"/>
      <c r="VYA247" s="97"/>
      <c r="VYB247" s="94"/>
      <c r="VYC247" s="90"/>
      <c r="VYD247" s="91"/>
      <c r="VYE247" s="99"/>
      <c r="VYF247" s="99"/>
      <c r="VYG247" s="93"/>
      <c r="VYH247" s="78"/>
      <c r="VYI247" s="79"/>
      <c r="VYJ247" s="55"/>
      <c r="VYK247" s="80"/>
      <c r="VYL247" s="80"/>
      <c r="VYM247" s="88"/>
      <c r="VYN247" s="97"/>
      <c r="VYO247" s="94"/>
      <c r="VYP247" s="90"/>
      <c r="VYQ247" s="91"/>
      <c r="VYR247" s="99"/>
      <c r="VYS247" s="99"/>
      <c r="VYT247" s="93"/>
      <c r="VYU247" s="78"/>
      <c r="VYV247" s="79"/>
      <c r="VYW247" s="55"/>
      <c r="VYX247" s="80"/>
      <c r="VYY247" s="80"/>
      <c r="VYZ247" s="88"/>
      <c r="VZA247" s="97"/>
      <c r="VZB247" s="94"/>
      <c r="VZC247" s="90"/>
      <c r="VZD247" s="91"/>
      <c r="VZE247" s="99"/>
      <c r="VZF247" s="99"/>
      <c r="VZG247" s="93"/>
      <c r="VZH247" s="78"/>
      <c r="VZI247" s="79"/>
      <c r="VZJ247" s="55"/>
      <c r="VZK247" s="80"/>
      <c r="VZL247" s="80"/>
      <c r="VZM247" s="88"/>
      <c r="VZN247" s="97"/>
      <c r="VZO247" s="94"/>
      <c r="VZP247" s="90"/>
      <c r="VZQ247" s="91"/>
      <c r="VZR247" s="99"/>
      <c r="VZS247" s="99"/>
      <c r="VZT247" s="93"/>
      <c r="VZU247" s="78"/>
      <c r="VZV247" s="79"/>
      <c r="VZW247" s="55"/>
      <c r="VZX247" s="80"/>
      <c r="VZY247" s="80"/>
      <c r="VZZ247" s="88"/>
      <c r="WAA247" s="97"/>
      <c r="WAB247" s="94"/>
      <c r="WAC247" s="90"/>
      <c r="WAD247" s="91"/>
      <c r="WAE247" s="99"/>
      <c r="WAF247" s="99"/>
      <c r="WAG247" s="93"/>
      <c r="WAH247" s="78"/>
      <c r="WAI247" s="79"/>
      <c r="WAJ247" s="55"/>
      <c r="WAK247" s="80"/>
      <c r="WAL247" s="80"/>
      <c r="WAM247" s="88"/>
      <c r="WAN247" s="97"/>
      <c r="WAO247" s="94"/>
      <c r="WAP247" s="90"/>
      <c r="WAQ247" s="91"/>
      <c r="WAR247" s="99"/>
      <c r="WAS247" s="99"/>
      <c r="WAT247" s="93"/>
      <c r="WAU247" s="78"/>
      <c r="WAV247" s="79"/>
      <c r="WAW247" s="55"/>
      <c r="WAX247" s="80"/>
      <c r="WAY247" s="80"/>
      <c r="WAZ247" s="88"/>
      <c r="WBA247" s="97"/>
      <c r="WBB247" s="94"/>
      <c r="WBC247" s="90"/>
      <c r="WBD247" s="91"/>
      <c r="WBE247" s="99"/>
      <c r="WBF247" s="99"/>
      <c r="WBG247" s="93"/>
      <c r="WBH247" s="78"/>
      <c r="WBI247" s="79"/>
      <c r="WBJ247" s="55"/>
      <c r="WBK247" s="80"/>
      <c r="WBL247" s="80"/>
      <c r="WBM247" s="88"/>
      <c r="WBN247" s="97"/>
      <c r="WBO247" s="94"/>
      <c r="WBP247" s="90"/>
      <c r="WBQ247" s="91"/>
      <c r="WBR247" s="99"/>
      <c r="WBS247" s="99"/>
      <c r="WBT247" s="93"/>
      <c r="WBU247" s="78"/>
      <c r="WBV247" s="79"/>
      <c r="WBW247" s="55"/>
      <c r="WBX247" s="80"/>
      <c r="WBY247" s="80"/>
      <c r="WBZ247" s="88"/>
      <c r="WCA247" s="97"/>
      <c r="WCB247" s="94"/>
      <c r="WCC247" s="90"/>
      <c r="WCD247" s="91"/>
      <c r="WCE247" s="99"/>
      <c r="WCF247" s="99"/>
      <c r="WCG247" s="93"/>
      <c r="WCH247" s="78"/>
      <c r="WCI247" s="79"/>
      <c r="WCJ247" s="55"/>
      <c r="WCK247" s="80"/>
      <c r="WCL247" s="80"/>
      <c r="WCM247" s="88"/>
      <c r="WCN247" s="97"/>
      <c r="WCO247" s="94"/>
      <c r="WCP247" s="90"/>
      <c r="WCQ247" s="91"/>
      <c r="WCR247" s="99"/>
      <c r="WCS247" s="99"/>
      <c r="WCT247" s="93"/>
      <c r="WCU247" s="78"/>
      <c r="WCV247" s="79"/>
      <c r="WCW247" s="55"/>
      <c r="WCX247" s="80"/>
      <c r="WCY247" s="80"/>
      <c r="WCZ247" s="88"/>
      <c r="WDA247" s="97"/>
      <c r="WDB247" s="94"/>
      <c r="WDC247" s="90"/>
      <c r="WDD247" s="91"/>
      <c r="WDE247" s="99"/>
      <c r="WDF247" s="99"/>
      <c r="WDG247" s="93"/>
      <c r="WDH247" s="78"/>
      <c r="WDI247" s="79"/>
      <c r="WDJ247" s="55"/>
      <c r="WDK247" s="80"/>
      <c r="WDL247" s="80"/>
      <c r="WDM247" s="88"/>
      <c r="WDN247" s="97"/>
      <c r="WDO247" s="94"/>
      <c r="WDP247" s="90"/>
      <c r="WDQ247" s="91"/>
      <c r="WDR247" s="99"/>
      <c r="WDS247" s="99"/>
      <c r="WDT247" s="93"/>
      <c r="WDU247" s="78"/>
      <c r="WDV247" s="79"/>
      <c r="WDW247" s="55"/>
      <c r="WDX247" s="80"/>
      <c r="WDY247" s="80"/>
      <c r="WDZ247" s="88"/>
      <c r="WEA247" s="97"/>
      <c r="WEB247" s="94"/>
      <c r="WEC247" s="90"/>
      <c r="WED247" s="91"/>
      <c r="WEE247" s="99"/>
      <c r="WEF247" s="99"/>
      <c r="WEG247" s="93"/>
      <c r="WEH247" s="78"/>
      <c r="WEI247" s="79"/>
      <c r="WEJ247" s="55"/>
      <c r="WEK247" s="80"/>
      <c r="WEL247" s="80"/>
      <c r="WEM247" s="88"/>
      <c r="WEN247" s="97"/>
      <c r="WEO247" s="94"/>
      <c r="WEP247" s="90"/>
      <c r="WEQ247" s="91"/>
      <c r="WER247" s="99"/>
      <c r="WES247" s="99"/>
      <c r="WET247" s="93"/>
      <c r="WEU247" s="78"/>
      <c r="WEV247" s="79"/>
      <c r="WEW247" s="55"/>
      <c r="WEX247" s="80"/>
      <c r="WEY247" s="80"/>
      <c r="WEZ247" s="88"/>
      <c r="WFA247" s="97"/>
      <c r="WFB247" s="94"/>
      <c r="WFC247" s="90"/>
      <c r="WFD247" s="91"/>
      <c r="WFE247" s="99"/>
      <c r="WFF247" s="99"/>
      <c r="WFG247" s="93"/>
      <c r="WFH247" s="78"/>
      <c r="WFI247" s="79"/>
      <c r="WFJ247" s="55"/>
      <c r="WFK247" s="80"/>
      <c r="WFL247" s="80"/>
      <c r="WFM247" s="88"/>
      <c r="WFN247" s="97"/>
      <c r="WFO247" s="94"/>
      <c r="WFP247" s="90"/>
      <c r="WFQ247" s="91"/>
      <c r="WFR247" s="99"/>
      <c r="WFS247" s="99"/>
      <c r="WFT247" s="93"/>
      <c r="WFU247" s="78"/>
      <c r="WFV247" s="79"/>
      <c r="WFW247" s="55"/>
      <c r="WFX247" s="80"/>
      <c r="WFY247" s="80"/>
      <c r="WFZ247" s="88"/>
      <c r="WGA247" s="97"/>
      <c r="WGB247" s="94"/>
      <c r="WGC247" s="90"/>
      <c r="WGD247" s="91"/>
      <c r="WGE247" s="99"/>
      <c r="WGF247" s="99"/>
      <c r="WGG247" s="93"/>
      <c r="WGH247" s="78"/>
      <c r="WGI247" s="79"/>
      <c r="WGJ247" s="55"/>
      <c r="WGK247" s="80"/>
      <c r="WGL247" s="80"/>
      <c r="WGM247" s="88"/>
      <c r="WGN247" s="97"/>
      <c r="WGO247" s="94"/>
      <c r="WGP247" s="90"/>
      <c r="WGQ247" s="91"/>
      <c r="WGR247" s="99"/>
      <c r="WGS247" s="99"/>
      <c r="WGT247" s="93"/>
      <c r="WGU247" s="78"/>
      <c r="WGV247" s="79"/>
      <c r="WGW247" s="55"/>
      <c r="WGX247" s="80"/>
      <c r="WGY247" s="80"/>
      <c r="WGZ247" s="88"/>
      <c r="WHA247" s="97"/>
      <c r="WHB247" s="94"/>
      <c r="WHC247" s="90"/>
      <c r="WHD247" s="91"/>
      <c r="WHE247" s="99"/>
      <c r="WHF247" s="99"/>
      <c r="WHG247" s="93"/>
      <c r="WHH247" s="78"/>
      <c r="WHI247" s="79"/>
      <c r="WHJ247" s="55"/>
      <c r="WHK247" s="80"/>
      <c r="WHL247" s="80"/>
      <c r="WHM247" s="88"/>
      <c r="WHN247" s="97"/>
      <c r="WHO247" s="94"/>
      <c r="WHP247" s="90"/>
      <c r="WHQ247" s="91"/>
      <c r="WHR247" s="99"/>
      <c r="WHS247" s="99"/>
      <c r="WHT247" s="93"/>
      <c r="WHU247" s="78"/>
      <c r="WHV247" s="79"/>
      <c r="WHW247" s="55"/>
      <c r="WHX247" s="80"/>
      <c r="WHY247" s="80"/>
      <c r="WHZ247" s="88"/>
      <c r="WIA247" s="97"/>
      <c r="WIB247" s="94"/>
      <c r="WIC247" s="90"/>
      <c r="WID247" s="91"/>
      <c r="WIE247" s="99"/>
      <c r="WIF247" s="99"/>
      <c r="WIG247" s="93"/>
      <c r="WIH247" s="78"/>
      <c r="WII247" s="79"/>
      <c r="WIJ247" s="55"/>
      <c r="WIK247" s="80"/>
      <c r="WIL247" s="80"/>
      <c r="WIM247" s="88"/>
      <c r="WIN247" s="97"/>
      <c r="WIO247" s="94"/>
      <c r="WIP247" s="90"/>
      <c r="WIQ247" s="91"/>
      <c r="WIR247" s="99"/>
      <c r="WIS247" s="99"/>
      <c r="WIT247" s="93"/>
      <c r="WIU247" s="78"/>
      <c r="WIV247" s="79"/>
      <c r="WIW247" s="55"/>
      <c r="WIX247" s="80"/>
      <c r="WIY247" s="80"/>
      <c r="WIZ247" s="88"/>
      <c r="WJA247" s="97"/>
      <c r="WJB247" s="94"/>
      <c r="WJC247" s="90"/>
      <c r="WJD247" s="91"/>
      <c r="WJE247" s="99"/>
      <c r="WJF247" s="99"/>
      <c r="WJG247" s="93"/>
      <c r="WJH247" s="78"/>
      <c r="WJI247" s="79"/>
      <c r="WJJ247" s="55"/>
      <c r="WJK247" s="80"/>
      <c r="WJL247" s="80"/>
      <c r="WJM247" s="88"/>
      <c r="WJN247" s="97"/>
      <c r="WJO247" s="94"/>
      <c r="WJP247" s="90"/>
      <c r="WJQ247" s="91"/>
      <c r="WJR247" s="99"/>
      <c r="WJS247" s="99"/>
      <c r="WJT247" s="93"/>
      <c r="WJU247" s="78"/>
      <c r="WJV247" s="79"/>
      <c r="WJW247" s="55"/>
      <c r="WJX247" s="80"/>
      <c r="WJY247" s="80"/>
      <c r="WJZ247" s="88"/>
      <c r="WKA247" s="97"/>
      <c r="WKB247" s="94"/>
      <c r="WKC247" s="90"/>
      <c r="WKD247" s="91"/>
      <c r="WKE247" s="99"/>
      <c r="WKF247" s="99"/>
      <c r="WKG247" s="93"/>
      <c r="WKH247" s="78"/>
      <c r="WKI247" s="79"/>
      <c r="WKJ247" s="55"/>
      <c r="WKK247" s="80"/>
      <c r="WKL247" s="80"/>
      <c r="WKM247" s="88"/>
      <c r="WKN247" s="97"/>
      <c r="WKO247" s="94"/>
      <c r="WKP247" s="90"/>
      <c r="WKQ247" s="91"/>
      <c r="WKR247" s="99"/>
      <c r="WKS247" s="99"/>
      <c r="WKT247" s="93"/>
      <c r="WKU247" s="78"/>
      <c r="WKV247" s="79"/>
      <c r="WKW247" s="55"/>
      <c r="WKX247" s="80"/>
      <c r="WKY247" s="80"/>
      <c r="WKZ247" s="88"/>
      <c r="WLA247" s="97"/>
      <c r="WLB247" s="94"/>
      <c r="WLC247" s="90"/>
      <c r="WLD247" s="91"/>
      <c r="WLE247" s="99"/>
      <c r="WLF247" s="99"/>
      <c r="WLG247" s="93"/>
      <c r="WLH247" s="78"/>
      <c r="WLI247" s="79"/>
      <c r="WLJ247" s="55"/>
      <c r="WLK247" s="80"/>
      <c r="WLL247" s="80"/>
      <c r="WLM247" s="88"/>
      <c r="WLN247" s="97"/>
      <c r="WLO247" s="94"/>
      <c r="WLP247" s="90"/>
      <c r="WLQ247" s="91"/>
      <c r="WLR247" s="99"/>
      <c r="WLS247" s="99"/>
      <c r="WLT247" s="93"/>
      <c r="WLU247" s="78"/>
      <c r="WLV247" s="79"/>
      <c r="WLW247" s="55"/>
      <c r="WLX247" s="80"/>
      <c r="WLY247" s="80"/>
      <c r="WLZ247" s="88"/>
      <c r="WMA247" s="97"/>
      <c r="WMB247" s="94"/>
      <c r="WMC247" s="90"/>
      <c r="WMD247" s="91"/>
      <c r="WME247" s="99"/>
      <c r="WMF247" s="99"/>
      <c r="WMG247" s="93"/>
      <c r="WMH247" s="78"/>
      <c r="WMI247" s="79"/>
      <c r="WMJ247" s="55"/>
      <c r="WMK247" s="80"/>
      <c r="WML247" s="80"/>
      <c r="WMM247" s="88"/>
      <c r="WMN247" s="97"/>
      <c r="WMO247" s="94"/>
      <c r="WMP247" s="90"/>
      <c r="WMQ247" s="91"/>
      <c r="WMR247" s="99"/>
      <c r="WMS247" s="99"/>
      <c r="WMT247" s="93"/>
      <c r="WMU247" s="78"/>
      <c r="WMV247" s="79"/>
      <c r="WMW247" s="55"/>
      <c r="WMX247" s="80"/>
      <c r="WMY247" s="80"/>
      <c r="WMZ247" s="88"/>
      <c r="WNA247" s="97"/>
      <c r="WNB247" s="94"/>
      <c r="WNC247" s="90"/>
      <c r="WND247" s="91"/>
      <c r="WNE247" s="99"/>
      <c r="WNF247" s="99"/>
      <c r="WNG247" s="93"/>
      <c r="WNH247" s="78"/>
      <c r="WNI247" s="79"/>
      <c r="WNJ247" s="55"/>
      <c r="WNK247" s="80"/>
      <c r="WNL247" s="80"/>
      <c r="WNM247" s="88"/>
      <c r="WNN247" s="97"/>
      <c r="WNO247" s="94"/>
      <c r="WNP247" s="90"/>
      <c r="WNQ247" s="91"/>
      <c r="WNR247" s="99"/>
      <c r="WNS247" s="99"/>
      <c r="WNT247" s="93"/>
      <c r="WNU247" s="78"/>
      <c r="WNV247" s="79"/>
      <c r="WNW247" s="55"/>
      <c r="WNX247" s="80"/>
      <c r="WNY247" s="80"/>
      <c r="WNZ247" s="88"/>
      <c r="WOA247" s="97"/>
      <c r="WOB247" s="94"/>
      <c r="WOC247" s="90"/>
      <c r="WOD247" s="91"/>
      <c r="WOE247" s="99"/>
      <c r="WOF247" s="99"/>
      <c r="WOG247" s="93"/>
      <c r="WOH247" s="78"/>
      <c r="WOI247" s="79"/>
      <c r="WOJ247" s="55"/>
      <c r="WOK247" s="80"/>
      <c r="WOL247" s="80"/>
      <c r="WOM247" s="88"/>
      <c r="WON247" s="97"/>
      <c r="WOO247" s="94"/>
      <c r="WOP247" s="90"/>
      <c r="WOQ247" s="91"/>
      <c r="WOR247" s="99"/>
      <c r="WOS247" s="99"/>
      <c r="WOT247" s="93"/>
      <c r="WOU247" s="78"/>
      <c r="WOV247" s="79"/>
      <c r="WOW247" s="55"/>
      <c r="WOX247" s="80"/>
      <c r="WOY247" s="80"/>
      <c r="WOZ247" s="88"/>
      <c r="WPA247" s="97"/>
      <c r="WPB247" s="94"/>
      <c r="WPC247" s="90"/>
      <c r="WPD247" s="91"/>
      <c r="WPE247" s="99"/>
      <c r="WPF247" s="99"/>
      <c r="WPG247" s="93"/>
      <c r="WPH247" s="78"/>
      <c r="WPI247" s="79"/>
      <c r="WPJ247" s="55"/>
      <c r="WPK247" s="80"/>
      <c r="WPL247" s="80"/>
      <c r="WPM247" s="88"/>
      <c r="WPN247" s="97"/>
      <c r="WPO247" s="94"/>
      <c r="WPP247" s="90"/>
      <c r="WPQ247" s="91"/>
      <c r="WPR247" s="99"/>
      <c r="WPS247" s="99"/>
      <c r="WPT247" s="93"/>
      <c r="WPU247" s="78"/>
      <c r="WPV247" s="79"/>
      <c r="WPW247" s="55"/>
      <c r="WPX247" s="80"/>
      <c r="WPY247" s="80"/>
      <c r="WPZ247" s="88"/>
      <c r="WQA247" s="97"/>
      <c r="WQB247" s="94"/>
      <c r="WQC247" s="90"/>
      <c r="WQD247" s="91"/>
      <c r="WQE247" s="99"/>
      <c r="WQF247" s="99"/>
      <c r="WQG247" s="93"/>
      <c r="WQH247" s="78"/>
      <c r="WQI247" s="79"/>
      <c r="WQJ247" s="55"/>
      <c r="WQK247" s="80"/>
      <c r="WQL247" s="80"/>
      <c r="WQM247" s="88"/>
      <c r="WQN247" s="97"/>
      <c r="WQO247" s="94"/>
      <c r="WQP247" s="90"/>
      <c r="WQQ247" s="91"/>
      <c r="WQR247" s="99"/>
      <c r="WQS247" s="99"/>
      <c r="WQT247" s="93"/>
      <c r="WQU247" s="78"/>
      <c r="WQV247" s="79"/>
      <c r="WQW247" s="55"/>
      <c r="WQX247" s="80"/>
      <c r="WQY247" s="80"/>
      <c r="WQZ247" s="88"/>
      <c r="WRA247" s="97"/>
      <c r="WRB247" s="94"/>
      <c r="WRC247" s="90"/>
      <c r="WRD247" s="91"/>
      <c r="WRE247" s="99"/>
      <c r="WRF247" s="99"/>
      <c r="WRG247" s="93"/>
      <c r="WRH247" s="78"/>
      <c r="WRI247" s="79"/>
      <c r="WRJ247" s="55"/>
      <c r="WRK247" s="80"/>
      <c r="WRL247" s="80"/>
      <c r="WRM247" s="88"/>
      <c r="WRN247" s="97"/>
      <c r="WRO247" s="94"/>
      <c r="WRP247" s="90"/>
      <c r="WRQ247" s="91"/>
      <c r="WRR247" s="99"/>
      <c r="WRS247" s="99"/>
      <c r="WRT247" s="93"/>
      <c r="WRU247" s="78"/>
      <c r="WRV247" s="79"/>
      <c r="WRW247" s="55"/>
      <c r="WRX247" s="80"/>
      <c r="WRY247" s="80"/>
      <c r="WRZ247" s="88"/>
      <c r="WSA247" s="97"/>
      <c r="WSB247" s="94"/>
      <c r="WSC247" s="90"/>
      <c r="WSD247" s="91"/>
      <c r="WSE247" s="99"/>
      <c r="WSF247" s="99"/>
      <c r="WSG247" s="93"/>
      <c r="WSH247" s="78"/>
      <c r="WSI247" s="79"/>
      <c r="WSJ247" s="55"/>
      <c r="WSK247" s="80"/>
      <c r="WSL247" s="80"/>
      <c r="WSM247" s="88"/>
      <c r="WSN247" s="97"/>
      <c r="WSO247" s="94"/>
      <c r="WSP247" s="90"/>
      <c r="WSQ247" s="91"/>
      <c r="WSR247" s="99"/>
      <c r="WSS247" s="99"/>
      <c r="WST247" s="93"/>
      <c r="WSU247" s="78"/>
      <c r="WSV247" s="79"/>
      <c r="WSW247" s="55"/>
      <c r="WSX247" s="80"/>
      <c r="WSY247" s="80"/>
      <c r="WSZ247" s="88"/>
      <c r="WTA247" s="97"/>
      <c r="WTB247" s="94"/>
      <c r="WTC247" s="90"/>
      <c r="WTD247" s="91"/>
      <c r="WTE247" s="99"/>
      <c r="WTF247" s="99"/>
      <c r="WTG247" s="93"/>
      <c r="WTH247" s="78"/>
      <c r="WTI247" s="79"/>
      <c r="WTJ247" s="55"/>
      <c r="WTK247" s="80"/>
      <c r="WTL247" s="80"/>
      <c r="WTM247" s="88"/>
      <c r="WTN247" s="97"/>
      <c r="WTO247" s="94"/>
      <c r="WTP247" s="90"/>
      <c r="WTQ247" s="91"/>
      <c r="WTR247" s="99"/>
      <c r="WTS247" s="99"/>
      <c r="WTT247" s="93"/>
      <c r="WTU247" s="78"/>
      <c r="WTV247" s="79"/>
      <c r="WTW247" s="55"/>
      <c r="WTX247" s="80"/>
      <c r="WTY247" s="80"/>
      <c r="WTZ247" s="88"/>
      <c r="WUA247" s="97"/>
      <c r="WUB247" s="94"/>
      <c r="WUC247" s="90"/>
      <c r="WUD247" s="91"/>
      <c r="WUE247" s="99"/>
      <c r="WUF247" s="99"/>
      <c r="WUG247" s="93"/>
      <c r="WUH247" s="78"/>
      <c r="WUI247" s="79"/>
      <c r="WUJ247" s="55"/>
      <c r="WUK247" s="80"/>
      <c r="WUL247" s="80"/>
      <c r="WUM247" s="88"/>
      <c r="WUN247" s="97"/>
      <c r="WUO247" s="94"/>
      <c r="WUP247" s="90"/>
      <c r="WUQ247" s="91"/>
      <c r="WUR247" s="99"/>
      <c r="WUS247" s="99"/>
      <c r="WUT247" s="93"/>
      <c r="WUU247" s="78"/>
      <c r="WUV247" s="79"/>
      <c r="WUW247" s="55"/>
      <c r="WUX247" s="80"/>
      <c r="WUY247" s="80"/>
      <c r="WUZ247" s="88"/>
      <c r="WVA247" s="97"/>
      <c r="WVB247" s="94"/>
      <c r="WVC247" s="90"/>
      <c r="WVD247" s="91"/>
      <c r="WVE247" s="99"/>
      <c r="WVF247" s="99"/>
      <c r="WVG247" s="93"/>
      <c r="WVH247" s="78"/>
      <c r="WVI247" s="79"/>
      <c r="WVJ247" s="55"/>
      <c r="WVK247" s="80"/>
      <c r="WVL247" s="80"/>
      <c r="WVM247" s="88"/>
      <c r="WVN247" s="97"/>
      <c r="WVO247" s="94"/>
      <c r="WVP247" s="90"/>
      <c r="WVQ247" s="91"/>
      <c r="WVR247" s="99"/>
      <c r="WVS247" s="99"/>
      <c r="WVT247" s="93"/>
      <c r="WVU247" s="78"/>
      <c r="WVV247" s="79"/>
      <c r="WVW247" s="55"/>
      <c r="WVX247" s="80"/>
      <c r="WVY247" s="80"/>
      <c r="WVZ247" s="88"/>
      <c r="WWA247" s="97"/>
      <c r="WWB247" s="94"/>
      <c r="WWC247" s="90"/>
      <c r="WWD247" s="91"/>
      <c r="WWE247" s="99"/>
      <c r="WWF247" s="99"/>
      <c r="WWG247" s="93"/>
      <c r="WWH247" s="78"/>
      <c r="WWI247" s="79"/>
      <c r="WWJ247" s="55"/>
      <c r="WWK247" s="80"/>
      <c r="WWL247" s="80"/>
      <c r="WWM247" s="88"/>
      <c r="WWN247" s="97"/>
      <c r="WWO247" s="94"/>
      <c r="WWP247" s="90"/>
      <c r="WWQ247" s="91"/>
      <c r="WWR247" s="99"/>
      <c r="WWS247" s="99"/>
      <c r="WWT247" s="93"/>
      <c r="WWU247" s="78"/>
      <c r="WWV247" s="79"/>
      <c r="WWW247" s="55"/>
      <c r="WWX247" s="80"/>
      <c r="WWY247" s="80"/>
      <c r="WWZ247" s="88"/>
      <c r="WXA247" s="97"/>
      <c r="WXB247" s="94"/>
      <c r="WXC247" s="90"/>
      <c r="WXD247" s="91"/>
      <c r="WXE247" s="99"/>
      <c r="WXF247" s="99"/>
      <c r="WXG247" s="93"/>
      <c r="WXH247" s="78"/>
      <c r="WXI247" s="79"/>
      <c r="WXJ247" s="55"/>
      <c r="WXK247" s="80"/>
      <c r="WXL247" s="80"/>
      <c r="WXM247" s="88"/>
      <c r="WXN247" s="97"/>
      <c r="WXO247" s="94"/>
      <c r="WXP247" s="90"/>
      <c r="WXQ247" s="91"/>
      <c r="WXR247" s="99"/>
      <c r="WXS247" s="99"/>
      <c r="WXT247" s="93"/>
      <c r="WXU247" s="78"/>
      <c r="WXV247" s="79"/>
      <c r="WXW247" s="55"/>
      <c r="WXX247" s="80"/>
      <c r="WXY247" s="80"/>
      <c r="WXZ247" s="88"/>
      <c r="WYA247" s="97"/>
      <c r="WYB247" s="94"/>
      <c r="WYC247" s="90"/>
      <c r="WYD247" s="91"/>
      <c r="WYE247" s="99"/>
      <c r="WYF247" s="99"/>
      <c r="WYG247" s="93"/>
      <c r="WYH247" s="78"/>
      <c r="WYI247" s="79"/>
      <c r="WYJ247" s="55"/>
      <c r="WYK247" s="80"/>
      <c r="WYL247" s="80"/>
      <c r="WYM247" s="88"/>
      <c r="WYN247" s="97"/>
      <c r="WYO247" s="94"/>
      <c r="WYP247" s="90"/>
      <c r="WYQ247" s="91"/>
      <c r="WYR247" s="99"/>
      <c r="WYS247" s="99"/>
      <c r="WYT247" s="93"/>
      <c r="WYU247" s="78"/>
      <c r="WYV247" s="79"/>
      <c r="WYW247" s="55"/>
      <c r="WYX247" s="80"/>
      <c r="WYY247" s="80"/>
      <c r="WYZ247" s="88"/>
      <c r="WZA247" s="97"/>
      <c r="WZB247" s="94"/>
      <c r="WZC247" s="90"/>
      <c r="WZD247" s="91"/>
      <c r="WZE247" s="99"/>
      <c r="WZF247" s="99"/>
      <c r="WZG247" s="93"/>
      <c r="WZH247" s="78"/>
      <c r="WZI247" s="79"/>
      <c r="WZJ247" s="55"/>
      <c r="WZK247" s="80"/>
      <c r="WZL247" s="80"/>
      <c r="WZM247" s="88"/>
      <c r="WZN247" s="97"/>
      <c r="WZO247" s="94"/>
      <c r="WZP247" s="90"/>
      <c r="WZQ247" s="91"/>
      <c r="WZR247" s="99"/>
      <c r="WZS247" s="99"/>
      <c r="WZT247" s="93"/>
      <c r="WZU247" s="78"/>
      <c r="WZV247" s="79"/>
      <c r="WZW247" s="55"/>
      <c r="WZX247" s="80"/>
      <c r="WZY247" s="80"/>
      <c r="WZZ247" s="88"/>
      <c r="XAA247" s="97"/>
      <c r="XAB247" s="94"/>
      <c r="XAC247" s="90"/>
      <c r="XAD247" s="91"/>
      <c r="XAE247" s="99"/>
      <c r="XAF247" s="99"/>
      <c r="XAG247" s="93"/>
      <c r="XAH247" s="78"/>
      <c r="XAI247" s="79"/>
      <c r="XAJ247" s="55"/>
      <c r="XAK247" s="80"/>
      <c r="XAL247" s="80"/>
      <c r="XAM247" s="88"/>
      <c r="XAN247" s="97"/>
      <c r="XAO247" s="94"/>
      <c r="XAP247" s="90"/>
      <c r="XAQ247" s="91"/>
      <c r="XAR247" s="99"/>
      <c r="XAS247" s="99"/>
      <c r="XAT247" s="93"/>
      <c r="XAU247" s="78"/>
      <c r="XAV247" s="79"/>
      <c r="XAW247" s="55"/>
      <c r="XAX247" s="80"/>
      <c r="XAY247" s="80"/>
      <c r="XAZ247" s="88"/>
      <c r="XBA247" s="97"/>
      <c r="XBB247" s="94"/>
      <c r="XBC247" s="90"/>
      <c r="XBD247" s="91"/>
      <c r="XBE247" s="99"/>
      <c r="XBF247" s="99"/>
      <c r="XBG247" s="93"/>
      <c r="XBH247" s="78"/>
      <c r="XBI247" s="79"/>
      <c r="XBJ247" s="55"/>
      <c r="XBK247" s="80"/>
      <c r="XBL247" s="80"/>
      <c r="XBM247" s="88"/>
      <c r="XBN247" s="97"/>
      <c r="XBO247" s="94"/>
      <c r="XBP247" s="90"/>
      <c r="XBQ247" s="91"/>
      <c r="XBR247" s="99"/>
      <c r="XBS247" s="99"/>
      <c r="XBT247" s="93"/>
      <c r="XBU247" s="78"/>
      <c r="XBV247" s="79"/>
      <c r="XBW247" s="55"/>
      <c r="XBX247" s="80"/>
      <c r="XBY247" s="80"/>
      <c r="XBZ247" s="88"/>
      <c r="XCA247" s="97"/>
      <c r="XCB247" s="94"/>
      <c r="XCC247" s="90"/>
      <c r="XCD247" s="91"/>
      <c r="XCE247" s="99"/>
      <c r="XCF247" s="99"/>
      <c r="XCG247" s="93"/>
      <c r="XCH247" s="78"/>
      <c r="XCI247" s="79"/>
      <c r="XCJ247" s="55"/>
      <c r="XCK247" s="80"/>
      <c r="XCL247" s="80"/>
      <c r="XCM247" s="88"/>
      <c r="XCN247" s="97"/>
      <c r="XCO247" s="94"/>
      <c r="XCP247" s="90"/>
      <c r="XCQ247" s="91"/>
      <c r="XCR247" s="99"/>
      <c r="XCS247" s="99"/>
      <c r="XCT247" s="93"/>
      <c r="XCU247" s="78"/>
      <c r="XCV247" s="79"/>
      <c r="XCW247" s="55"/>
      <c r="XCX247" s="80"/>
      <c r="XCY247" s="80"/>
      <c r="XCZ247" s="88"/>
      <c r="XDA247" s="97"/>
      <c r="XDB247" s="94"/>
      <c r="XDC247" s="90"/>
      <c r="XDD247" s="91"/>
      <c r="XDE247" s="99"/>
      <c r="XDF247" s="99"/>
      <c r="XDG247" s="93"/>
      <c r="XDH247" s="78"/>
      <c r="XDI247" s="79"/>
      <c r="XDJ247" s="55"/>
      <c r="XDK247" s="80"/>
      <c r="XDL247" s="80"/>
      <c r="XDM247" s="88"/>
      <c r="XDN247" s="97"/>
      <c r="XDO247" s="94"/>
      <c r="XDP247" s="90"/>
      <c r="XDQ247" s="91"/>
      <c r="XDR247" s="99"/>
      <c r="XDS247" s="99"/>
      <c r="XDT247" s="93"/>
      <c r="XDU247" s="78"/>
      <c r="XDV247" s="79"/>
      <c r="XDW247" s="55"/>
      <c r="XDX247" s="80"/>
      <c r="XDY247" s="80"/>
      <c r="XDZ247" s="88"/>
      <c r="XEA247" s="97"/>
      <c r="XEB247" s="94"/>
      <c r="XEC247" s="90"/>
      <c r="XED247" s="91"/>
      <c r="XEE247" s="99"/>
      <c r="XEF247" s="99"/>
      <c r="XEG247" s="93"/>
      <c r="XEH247" s="78"/>
      <c r="XEI247" s="79"/>
      <c r="XEJ247" s="55"/>
      <c r="XEK247" s="80"/>
      <c r="XEL247" s="80"/>
      <c r="XEM247" s="88"/>
      <c r="XEN247" s="97"/>
      <c r="XEO247" s="94"/>
      <c r="XEP247" s="90"/>
      <c r="XEQ247" s="91"/>
      <c r="XER247" s="99"/>
      <c r="XES247" s="99"/>
      <c r="XET247" s="93"/>
      <c r="XEU247" s="78"/>
      <c r="XEV247" s="79"/>
      <c r="XEW247" s="55"/>
      <c r="XEX247" s="80"/>
      <c r="XEY247" s="80"/>
      <c r="XEZ247" s="88"/>
      <c r="XFA247" s="97"/>
      <c r="XFB247" s="94"/>
      <c r="XFC247" s="90"/>
      <c r="XFD247" s="91"/>
    </row>
    <row r="248" spans="1:16384" customFormat="1" x14ac:dyDescent="0.2">
      <c r="A248" s="776" t="s">
        <v>18</v>
      </c>
      <c r="B248" s="80">
        <v>11958</v>
      </c>
      <c r="C248" s="80"/>
      <c r="D248" s="80"/>
      <c r="E248" s="80"/>
      <c r="F248" s="100" t="s">
        <v>595</v>
      </c>
      <c r="G248" s="100" t="s">
        <v>596</v>
      </c>
      <c r="H248" s="78"/>
      <c r="I248" s="79"/>
      <c r="J248" s="55"/>
      <c r="K248" s="80"/>
      <c r="L248" s="80" t="s">
        <v>15</v>
      </c>
      <c r="M248" s="88"/>
      <c r="N248" s="97"/>
      <c r="O248" s="94"/>
      <c r="P248" s="90"/>
      <c r="Q248" s="91"/>
      <c r="R248" s="99"/>
      <c r="S248" s="99"/>
      <c r="T248" s="93"/>
      <c r="U248" s="78"/>
      <c r="V248" s="79"/>
      <c r="W248" s="55"/>
      <c r="X248" s="80"/>
      <c r="Y248" s="80"/>
      <c r="Z248" s="88"/>
      <c r="AA248" s="97"/>
      <c r="AB248" s="94"/>
      <c r="AC248" s="90"/>
      <c r="AD248" s="91"/>
      <c r="AE248" s="99"/>
      <c r="AF248" s="99"/>
      <c r="AG248" s="93"/>
      <c r="AH248" s="78"/>
      <c r="AI248" s="79"/>
      <c r="AJ248" s="55"/>
      <c r="AK248" s="80"/>
      <c r="AL248" s="80"/>
      <c r="AM248" s="88"/>
      <c r="AN248" s="97"/>
      <c r="AO248" s="94"/>
      <c r="AP248" s="90"/>
      <c r="AQ248" s="91"/>
      <c r="AR248" s="99"/>
      <c r="AS248" s="99"/>
      <c r="AT248" s="93"/>
      <c r="AU248" s="78"/>
      <c r="AV248" s="79"/>
      <c r="AW248" s="55"/>
      <c r="AX248" s="80"/>
      <c r="AY248" s="80"/>
      <c r="AZ248" s="88"/>
      <c r="BA248" s="97"/>
      <c r="BB248" s="94"/>
      <c r="BC248" s="90"/>
      <c r="BD248" s="91"/>
      <c r="BE248" s="99"/>
      <c r="BF248" s="99"/>
      <c r="BG248" s="93"/>
      <c r="BH248" s="78"/>
      <c r="BI248" s="79"/>
      <c r="BJ248" s="55"/>
      <c r="BK248" s="80"/>
      <c r="BL248" s="80"/>
      <c r="BM248" s="88"/>
      <c r="BN248" s="97"/>
      <c r="BO248" s="94"/>
      <c r="BP248" s="90"/>
      <c r="BQ248" s="91"/>
      <c r="BR248" s="99"/>
      <c r="BS248" s="99"/>
      <c r="BT248" s="93"/>
      <c r="BU248" s="78"/>
      <c r="BV248" s="79"/>
      <c r="BW248" s="55"/>
      <c r="BX248" s="80"/>
      <c r="BY248" s="80"/>
      <c r="BZ248" s="88"/>
      <c r="CA248" s="97"/>
      <c r="CB248" s="94"/>
      <c r="CC248" s="90"/>
      <c r="CD248" s="91"/>
      <c r="CE248" s="99"/>
      <c r="CF248" s="99"/>
      <c r="CG248" s="93"/>
      <c r="CH248" s="78"/>
      <c r="CI248" s="79"/>
      <c r="CJ248" s="55"/>
      <c r="CK248" s="80"/>
      <c r="CL248" s="80"/>
      <c r="CM248" s="88"/>
      <c r="CN248" s="97"/>
      <c r="CO248" s="94"/>
      <c r="CP248" s="90"/>
      <c r="CQ248" s="91"/>
      <c r="CR248" s="99"/>
      <c r="CS248" s="99"/>
      <c r="CT248" s="93"/>
      <c r="CU248" s="78"/>
      <c r="CV248" s="79"/>
      <c r="CW248" s="55"/>
      <c r="CX248" s="80"/>
      <c r="CY248" s="80"/>
      <c r="CZ248" s="88"/>
      <c r="DA248" s="97"/>
      <c r="DB248" s="94"/>
      <c r="DC248" s="90"/>
      <c r="DD248" s="91"/>
      <c r="DE248" s="99"/>
      <c r="DF248" s="99"/>
      <c r="DG248" s="93"/>
      <c r="DH248" s="78"/>
      <c r="DI248" s="79"/>
      <c r="DJ248" s="55"/>
      <c r="DK248" s="80"/>
      <c r="DL248" s="80"/>
      <c r="DM248" s="88"/>
      <c r="DN248" s="97"/>
      <c r="DO248" s="94"/>
      <c r="DP248" s="90"/>
      <c r="DQ248" s="91"/>
      <c r="DR248" s="99"/>
      <c r="DS248" s="99"/>
      <c r="DT248" s="93"/>
      <c r="DU248" s="78"/>
      <c r="DV248" s="79"/>
      <c r="DW248" s="55"/>
      <c r="DX248" s="80"/>
      <c r="DY248" s="80"/>
      <c r="DZ248" s="88"/>
      <c r="EA248" s="97"/>
      <c r="EB248" s="94"/>
      <c r="EC248" s="90"/>
      <c r="ED248" s="91"/>
      <c r="EE248" s="99"/>
      <c r="EF248" s="99"/>
      <c r="EG248" s="93"/>
      <c r="EH248" s="78"/>
      <c r="EI248" s="79"/>
      <c r="EJ248" s="55"/>
      <c r="EK248" s="80"/>
      <c r="EL248" s="80"/>
      <c r="EM248" s="88"/>
      <c r="EN248" s="97"/>
      <c r="EO248" s="94"/>
      <c r="EP248" s="90"/>
      <c r="EQ248" s="91"/>
      <c r="ER248" s="99"/>
      <c r="ES248" s="99"/>
      <c r="ET248" s="93"/>
      <c r="EU248" s="78"/>
      <c r="EV248" s="79"/>
      <c r="EW248" s="55"/>
      <c r="EX248" s="80"/>
      <c r="EY248" s="80"/>
      <c r="EZ248" s="88"/>
      <c r="FA248" s="97"/>
      <c r="FB248" s="94"/>
      <c r="FC248" s="90"/>
      <c r="FD248" s="91"/>
      <c r="FE248" s="99"/>
      <c r="FF248" s="99"/>
      <c r="FG248" s="93"/>
      <c r="FH248" s="78"/>
      <c r="FI248" s="79"/>
      <c r="FJ248" s="55"/>
      <c r="FK248" s="80"/>
      <c r="FL248" s="80"/>
      <c r="FM248" s="88"/>
      <c r="FN248" s="97"/>
      <c r="FO248" s="94"/>
      <c r="FP248" s="90"/>
      <c r="FQ248" s="91"/>
      <c r="FR248" s="99"/>
      <c r="FS248" s="99"/>
      <c r="FT248" s="93"/>
      <c r="FU248" s="78"/>
      <c r="FV248" s="79"/>
      <c r="FW248" s="55"/>
      <c r="FX248" s="80"/>
      <c r="FY248" s="80"/>
      <c r="FZ248" s="88"/>
      <c r="GA248" s="97"/>
      <c r="GB248" s="94"/>
      <c r="GC248" s="90"/>
      <c r="GD248" s="91"/>
      <c r="GE248" s="99"/>
      <c r="GF248" s="99"/>
      <c r="GG248" s="93"/>
      <c r="GH248" s="78"/>
      <c r="GI248" s="79"/>
      <c r="GJ248" s="55"/>
      <c r="GK248" s="80"/>
      <c r="GL248" s="80"/>
      <c r="GM248" s="88"/>
      <c r="GN248" s="97"/>
      <c r="GO248" s="94"/>
      <c r="GP248" s="90"/>
      <c r="GQ248" s="91"/>
      <c r="GR248" s="99"/>
      <c r="GS248" s="99"/>
      <c r="GT248" s="93"/>
      <c r="GU248" s="78"/>
      <c r="GV248" s="79"/>
      <c r="GW248" s="55"/>
      <c r="GX248" s="80"/>
      <c r="GY248" s="80"/>
      <c r="GZ248" s="88"/>
      <c r="HA248" s="97"/>
      <c r="HB248" s="94"/>
      <c r="HC248" s="90"/>
      <c r="HD248" s="91"/>
      <c r="HE248" s="99"/>
      <c r="HF248" s="99"/>
      <c r="HG248" s="93"/>
      <c r="HH248" s="78"/>
      <c r="HI248" s="79"/>
      <c r="HJ248" s="55"/>
      <c r="HK248" s="80"/>
      <c r="HL248" s="80"/>
      <c r="HM248" s="88"/>
      <c r="HN248" s="97"/>
      <c r="HO248" s="94"/>
      <c r="HP248" s="90"/>
      <c r="HQ248" s="91"/>
      <c r="HR248" s="99"/>
      <c r="HS248" s="99"/>
      <c r="HT248" s="93"/>
      <c r="HU248" s="78"/>
      <c r="HV248" s="79"/>
      <c r="HW248" s="55"/>
      <c r="HX248" s="80"/>
      <c r="HY248" s="80"/>
      <c r="HZ248" s="88"/>
      <c r="IA248" s="97"/>
      <c r="IB248" s="94"/>
      <c r="IC248" s="90"/>
      <c r="ID248" s="91"/>
      <c r="IE248" s="99"/>
      <c r="IF248" s="99"/>
      <c r="IG248" s="93"/>
      <c r="IH248" s="78"/>
      <c r="II248" s="79"/>
      <c r="IJ248" s="55"/>
      <c r="IK248" s="80"/>
      <c r="IL248" s="80"/>
      <c r="IM248" s="88"/>
      <c r="IN248" s="97"/>
      <c r="IO248" s="94"/>
      <c r="IP248" s="90"/>
      <c r="IQ248" s="91"/>
      <c r="IR248" s="99"/>
      <c r="IS248" s="99"/>
      <c r="IT248" s="93"/>
      <c r="IU248" s="78"/>
      <c r="IV248" s="79"/>
      <c r="IW248" s="55"/>
      <c r="IX248" s="80"/>
      <c r="IY248" s="80"/>
      <c r="IZ248" s="88"/>
      <c r="JA248" s="97"/>
      <c r="JB248" s="94"/>
      <c r="JC248" s="90"/>
      <c r="JD248" s="91"/>
      <c r="JE248" s="99"/>
      <c r="JF248" s="99"/>
      <c r="JG248" s="93"/>
      <c r="JH248" s="78"/>
      <c r="JI248" s="79"/>
      <c r="JJ248" s="55"/>
      <c r="JK248" s="80"/>
      <c r="JL248" s="80"/>
      <c r="JM248" s="88"/>
      <c r="JN248" s="97"/>
      <c r="JO248" s="94"/>
      <c r="JP248" s="90"/>
      <c r="JQ248" s="91"/>
      <c r="JR248" s="99"/>
      <c r="JS248" s="99"/>
      <c r="JT248" s="93"/>
      <c r="JU248" s="78"/>
      <c r="JV248" s="79"/>
      <c r="JW248" s="55"/>
      <c r="JX248" s="80"/>
      <c r="JY248" s="80"/>
      <c r="JZ248" s="88"/>
      <c r="KA248" s="97"/>
      <c r="KB248" s="94"/>
      <c r="KC248" s="90"/>
      <c r="KD248" s="91"/>
      <c r="KE248" s="99"/>
      <c r="KF248" s="99"/>
      <c r="KG248" s="93"/>
      <c r="KH248" s="78"/>
      <c r="KI248" s="79"/>
      <c r="KJ248" s="55"/>
      <c r="KK248" s="80"/>
      <c r="KL248" s="80"/>
      <c r="KM248" s="88"/>
      <c r="KN248" s="97"/>
      <c r="KO248" s="94"/>
      <c r="KP248" s="90"/>
      <c r="KQ248" s="91"/>
      <c r="KR248" s="99"/>
      <c r="KS248" s="99"/>
      <c r="KT248" s="93"/>
      <c r="KU248" s="78"/>
      <c r="KV248" s="79"/>
      <c r="KW248" s="55"/>
      <c r="KX248" s="80"/>
      <c r="KY248" s="80"/>
      <c r="KZ248" s="88"/>
      <c r="LA248" s="97"/>
      <c r="LB248" s="94"/>
      <c r="LC248" s="90"/>
      <c r="LD248" s="91"/>
      <c r="LE248" s="99"/>
      <c r="LF248" s="99"/>
      <c r="LG248" s="93"/>
      <c r="LH248" s="78"/>
      <c r="LI248" s="79"/>
      <c r="LJ248" s="55"/>
      <c r="LK248" s="80"/>
      <c r="LL248" s="80"/>
      <c r="LM248" s="88"/>
      <c r="LN248" s="97"/>
      <c r="LO248" s="94"/>
      <c r="LP248" s="90"/>
      <c r="LQ248" s="91"/>
      <c r="LR248" s="99"/>
      <c r="LS248" s="99"/>
      <c r="LT248" s="93"/>
      <c r="LU248" s="78"/>
      <c r="LV248" s="79"/>
      <c r="LW248" s="55"/>
      <c r="LX248" s="80"/>
      <c r="LY248" s="80"/>
      <c r="LZ248" s="88"/>
      <c r="MA248" s="97"/>
      <c r="MB248" s="94"/>
      <c r="MC248" s="90"/>
      <c r="MD248" s="91"/>
      <c r="ME248" s="99"/>
      <c r="MF248" s="99"/>
      <c r="MG248" s="93"/>
      <c r="MH248" s="78"/>
      <c r="MI248" s="79"/>
      <c r="MJ248" s="55"/>
      <c r="MK248" s="80"/>
      <c r="ML248" s="80"/>
      <c r="MM248" s="88"/>
      <c r="MN248" s="97"/>
      <c r="MO248" s="94"/>
      <c r="MP248" s="90"/>
      <c r="MQ248" s="91"/>
      <c r="MR248" s="99"/>
      <c r="MS248" s="99"/>
      <c r="MT248" s="93"/>
      <c r="MU248" s="78"/>
      <c r="MV248" s="79"/>
      <c r="MW248" s="55"/>
      <c r="MX248" s="80"/>
      <c r="MY248" s="80"/>
      <c r="MZ248" s="88"/>
      <c r="NA248" s="97"/>
      <c r="NB248" s="94"/>
      <c r="NC248" s="90"/>
      <c r="ND248" s="91"/>
      <c r="NE248" s="99"/>
      <c r="NF248" s="99"/>
      <c r="NG248" s="93"/>
      <c r="NH248" s="78"/>
      <c r="NI248" s="79"/>
      <c r="NJ248" s="55"/>
      <c r="NK248" s="80"/>
      <c r="NL248" s="80"/>
      <c r="NM248" s="88"/>
      <c r="NN248" s="97"/>
      <c r="NO248" s="94"/>
      <c r="NP248" s="90"/>
      <c r="NQ248" s="91"/>
      <c r="NR248" s="99"/>
      <c r="NS248" s="99"/>
      <c r="NT248" s="93"/>
      <c r="NU248" s="78"/>
      <c r="NV248" s="79"/>
      <c r="NW248" s="55"/>
      <c r="NX248" s="80"/>
      <c r="NY248" s="80"/>
      <c r="NZ248" s="88"/>
      <c r="OA248" s="97"/>
      <c r="OB248" s="94"/>
      <c r="OC248" s="90"/>
      <c r="OD248" s="91"/>
      <c r="OE248" s="99"/>
      <c r="OF248" s="99"/>
      <c r="OG248" s="93"/>
      <c r="OH248" s="78"/>
      <c r="OI248" s="79"/>
      <c r="OJ248" s="55"/>
      <c r="OK248" s="80"/>
      <c r="OL248" s="80"/>
      <c r="OM248" s="88"/>
      <c r="ON248" s="97"/>
      <c r="OO248" s="94"/>
      <c r="OP248" s="90"/>
      <c r="OQ248" s="91"/>
      <c r="OR248" s="99"/>
      <c r="OS248" s="99"/>
      <c r="OT248" s="93"/>
      <c r="OU248" s="78"/>
      <c r="OV248" s="79"/>
      <c r="OW248" s="55"/>
      <c r="OX248" s="80"/>
      <c r="OY248" s="80"/>
      <c r="OZ248" s="88"/>
      <c r="PA248" s="97"/>
      <c r="PB248" s="94"/>
      <c r="PC248" s="90"/>
      <c r="PD248" s="91"/>
      <c r="PE248" s="99"/>
      <c r="PF248" s="99"/>
      <c r="PG248" s="93"/>
      <c r="PH248" s="78"/>
      <c r="PI248" s="79"/>
      <c r="PJ248" s="55"/>
      <c r="PK248" s="80"/>
      <c r="PL248" s="80"/>
      <c r="PM248" s="88"/>
      <c r="PN248" s="97"/>
      <c r="PO248" s="94"/>
      <c r="PP248" s="90"/>
      <c r="PQ248" s="91"/>
      <c r="PR248" s="99"/>
      <c r="PS248" s="99"/>
      <c r="PT248" s="93"/>
      <c r="PU248" s="78"/>
      <c r="PV248" s="79"/>
      <c r="PW248" s="55"/>
      <c r="PX248" s="80"/>
      <c r="PY248" s="80"/>
      <c r="PZ248" s="88"/>
      <c r="QA248" s="97"/>
      <c r="QB248" s="94"/>
      <c r="QC248" s="90"/>
      <c r="QD248" s="91"/>
      <c r="QE248" s="99"/>
      <c r="QF248" s="99"/>
      <c r="QG248" s="93"/>
      <c r="QH248" s="78"/>
      <c r="QI248" s="79"/>
      <c r="QJ248" s="55"/>
      <c r="QK248" s="80"/>
      <c r="QL248" s="80"/>
      <c r="QM248" s="88"/>
      <c r="QN248" s="97"/>
      <c r="QO248" s="94"/>
      <c r="QP248" s="90"/>
      <c r="QQ248" s="91"/>
      <c r="QR248" s="99"/>
      <c r="QS248" s="99"/>
      <c r="QT248" s="93"/>
      <c r="QU248" s="78"/>
      <c r="QV248" s="79"/>
      <c r="QW248" s="55"/>
      <c r="QX248" s="80"/>
      <c r="QY248" s="80"/>
      <c r="QZ248" s="88"/>
      <c r="RA248" s="97"/>
      <c r="RB248" s="94"/>
      <c r="RC248" s="90"/>
      <c r="RD248" s="91"/>
      <c r="RE248" s="99"/>
      <c r="RF248" s="99"/>
      <c r="RG248" s="93"/>
      <c r="RH248" s="78"/>
      <c r="RI248" s="79"/>
      <c r="RJ248" s="55"/>
      <c r="RK248" s="80"/>
      <c r="RL248" s="80"/>
      <c r="RM248" s="88"/>
      <c r="RN248" s="97"/>
      <c r="RO248" s="94"/>
      <c r="RP248" s="90"/>
      <c r="RQ248" s="91"/>
      <c r="RR248" s="99"/>
      <c r="RS248" s="99"/>
      <c r="RT248" s="93"/>
      <c r="RU248" s="78"/>
      <c r="RV248" s="79"/>
      <c r="RW248" s="55"/>
      <c r="RX248" s="80"/>
      <c r="RY248" s="80"/>
      <c r="RZ248" s="88"/>
      <c r="SA248" s="97"/>
      <c r="SB248" s="94"/>
      <c r="SC248" s="90"/>
      <c r="SD248" s="91"/>
      <c r="SE248" s="99"/>
      <c r="SF248" s="99"/>
      <c r="SG248" s="93"/>
      <c r="SH248" s="78"/>
      <c r="SI248" s="79"/>
      <c r="SJ248" s="55"/>
      <c r="SK248" s="80"/>
      <c r="SL248" s="80"/>
      <c r="SM248" s="88"/>
      <c r="SN248" s="97"/>
      <c r="SO248" s="94"/>
      <c r="SP248" s="90"/>
      <c r="SQ248" s="91"/>
      <c r="SR248" s="99"/>
      <c r="SS248" s="99"/>
      <c r="ST248" s="93"/>
      <c r="SU248" s="78"/>
      <c r="SV248" s="79"/>
      <c r="SW248" s="55"/>
      <c r="SX248" s="80"/>
      <c r="SY248" s="80"/>
      <c r="SZ248" s="88"/>
      <c r="TA248" s="97"/>
      <c r="TB248" s="94"/>
      <c r="TC248" s="90"/>
      <c r="TD248" s="91"/>
      <c r="TE248" s="99"/>
      <c r="TF248" s="99"/>
      <c r="TG248" s="93"/>
      <c r="TH248" s="78"/>
      <c r="TI248" s="79"/>
      <c r="TJ248" s="55"/>
      <c r="TK248" s="80"/>
      <c r="TL248" s="80"/>
      <c r="TM248" s="88"/>
      <c r="TN248" s="97"/>
      <c r="TO248" s="94"/>
      <c r="TP248" s="90"/>
      <c r="TQ248" s="91"/>
      <c r="TR248" s="99"/>
      <c r="TS248" s="99"/>
      <c r="TT248" s="93"/>
      <c r="TU248" s="78"/>
      <c r="TV248" s="79"/>
      <c r="TW248" s="55"/>
      <c r="TX248" s="80"/>
      <c r="TY248" s="80"/>
      <c r="TZ248" s="88"/>
      <c r="UA248" s="97"/>
      <c r="UB248" s="94"/>
      <c r="UC248" s="90"/>
      <c r="UD248" s="91"/>
      <c r="UE248" s="99"/>
      <c r="UF248" s="99"/>
      <c r="UG248" s="93"/>
      <c r="UH248" s="78"/>
      <c r="UI248" s="79"/>
      <c r="UJ248" s="55"/>
      <c r="UK248" s="80"/>
      <c r="UL248" s="80"/>
      <c r="UM248" s="88"/>
      <c r="UN248" s="97"/>
      <c r="UO248" s="94"/>
      <c r="UP248" s="90"/>
      <c r="UQ248" s="91"/>
      <c r="UR248" s="99"/>
      <c r="US248" s="99"/>
      <c r="UT248" s="93"/>
      <c r="UU248" s="78"/>
      <c r="UV248" s="79"/>
      <c r="UW248" s="55"/>
      <c r="UX248" s="80"/>
      <c r="UY248" s="80"/>
      <c r="UZ248" s="88"/>
      <c r="VA248" s="97"/>
      <c r="VB248" s="94"/>
      <c r="VC248" s="90"/>
      <c r="VD248" s="91"/>
      <c r="VE248" s="99"/>
      <c r="VF248" s="99"/>
      <c r="VG248" s="93"/>
      <c r="VH248" s="78"/>
      <c r="VI248" s="79"/>
      <c r="VJ248" s="55"/>
      <c r="VK248" s="80"/>
      <c r="VL248" s="80"/>
      <c r="VM248" s="88"/>
      <c r="VN248" s="97"/>
      <c r="VO248" s="94"/>
      <c r="VP248" s="90"/>
      <c r="VQ248" s="91"/>
      <c r="VR248" s="99"/>
      <c r="VS248" s="99"/>
      <c r="VT248" s="93"/>
      <c r="VU248" s="78"/>
      <c r="VV248" s="79"/>
      <c r="VW248" s="55"/>
      <c r="VX248" s="80"/>
      <c r="VY248" s="80"/>
      <c r="VZ248" s="88"/>
      <c r="WA248" s="97"/>
      <c r="WB248" s="94"/>
      <c r="WC248" s="90"/>
      <c r="WD248" s="91"/>
      <c r="WE248" s="99"/>
      <c r="WF248" s="99"/>
      <c r="WG248" s="93"/>
      <c r="WH248" s="78"/>
      <c r="WI248" s="79"/>
      <c r="WJ248" s="55"/>
      <c r="WK248" s="80"/>
      <c r="WL248" s="80"/>
      <c r="WM248" s="88"/>
      <c r="WN248" s="97"/>
      <c r="WO248" s="94"/>
      <c r="WP248" s="90"/>
      <c r="WQ248" s="91"/>
      <c r="WR248" s="99"/>
      <c r="WS248" s="99"/>
      <c r="WT248" s="93"/>
      <c r="WU248" s="78"/>
      <c r="WV248" s="79"/>
      <c r="WW248" s="55"/>
      <c r="WX248" s="80"/>
      <c r="WY248" s="80"/>
      <c r="WZ248" s="88"/>
      <c r="XA248" s="97"/>
      <c r="XB248" s="94"/>
      <c r="XC248" s="90"/>
      <c r="XD248" s="91"/>
      <c r="XE248" s="99"/>
      <c r="XF248" s="99"/>
      <c r="XG248" s="93"/>
      <c r="XH248" s="78"/>
      <c r="XI248" s="79"/>
      <c r="XJ248" s="55"/>
      <c r="XK248" s="80"/>
      <c r="XL248" s="80"/>
      <c r="XM248" s="88"/>
      <c r="XN248" s="97"/>
      <c r="XO248" s="94"/>
      <c r="XP248" s="90"/>
      <c r="XQ248" s="91"/>
      <c r="XR248" s="99"/>
      <c r="XS248" s="99"/>
      <c r="XT248" s="93"/>
      <c r="XU248" s="78"/>
      <c r="XV248" s="79"/>
      <c r="XW248" s="55"/>
      <c r="XX248" s="80"/>
      <c r="XY248" s="80"/>
      <c r="XZ248" s="88"/>
      <c r="YA248" s="97"/>
      <c r="YB248" s="94"/>
      <c r="YC248" s="90"/>
      <c r="YD248" s="91"/>
      <c r="YE248" s="99"/>
      <c r="YF248" s="99"/>
      <c r="YG248" s="93"/>
      <c r="YH248" s="78"/>
      <c r="YI248" s="79"/>
      <c r="YJ248" s="55"/>
      <c r="YK248" s="80"/>
      <c r="YL248" s="80"/>
      <c r="YM248" s="88"/>
      <c r="YN248" s="97"/>
      <c r="YO248" s="94"/>
      <c r="YP248" s="90"/>
      <c r="YQ248" s="91"/>
      <c r="YR248" s="99"/>
      <c r="YS248" s="99"/>
      <c r="YT248" s="93"/>
      <c r="YU248" s="78"/>
      <c r="YV248" s="79"/>
      <c r="YW248" s="55"/>
      <c r="YX248" s="80"/>
      <c r="YY248" s="80"/>
      <c r="YZ248" s="88"/>
      <c r="ZA248" s="97"/>
      <c r="ZB248" s="94"/>
      <c r="ZC248" s="90"/>
      <c r="ZD248" s="91"/>
      <c r="ZE248" s="99"/>
      <c r="ZF248" s="99"/>
      <c r="ZG248" s="93"/>
      <c r="ZH248" s="78"/>
      <c r="ZI248" s="79"/>
      <c r="ZJ248" s="55"/>
      <c r="ZK248" s="80"/>
      <c r="ZL248" s="80"/>
      <c r="ZM248" s="88"/>
      <c r="ZN248" s="97"/>
      <c r="ZO248" s="94"/>
      <c r="ZP248" s="90"/>
      <c r="ZQ248" s="91"/>
      <c r="ZR248" s="99"/>
      <c r="ZS248" s="99"/>
      <c r="ZT248" s="93"/>
      <c r="ZU248" s="78"/>
      <c r="ZV248" s="79"/>
      <c r="ZW248" s="55"/>
      <c r="ZX248" s="80"/>
      <c r="ZY248" s="80"/>
      <c r="ZZ248" s="88"/>
      <c r="AAA248" s="97"/>
      <c r="AAB248" s="94"/>
      <c r="AAC248" s="90"/>
      <c r="AAD248" s="91"/>
      <c r="AAE248" s="99"/>
      <c r="AAF248" s="99"/>
      <c r="AAG248" s="93"/>
      <c r="AAH248" s="78"/>
      <c r="AAI248" s="79"/>
      <c r="AAJ248" s="55"/>
      <c r="AAK248" s="80"/>
      <c r="AAL248" s="80"/>
      <c r="AAM248" s="88"/>
      <c r="AAN248" s="97"/>
      <c r="AAO248" s="94"/>
      <c r="AAP248" s="90"/>
      <c r="AAQ248" s="91"/>
      <c r="AAR248" s="99"/>
      <c r="AAS248" s="99"/>
      <c r="AAT248" s="93"/>
      <c r="AAU248" s="78"/>
      <c r="AAV248" s="79"/>
      <c r="AAW248" s="55"/>
      <c r="AAX248" s="80"/>
      <c r="AAY248" s="80"/>
      <c r="AAZ248" s="88"/>
      <c r="ABA248" s="97"/>
      <c r="ABB248" s="94"/>
      <c r="ABC248" s="90"/>
      <c r="ABD248" s="91"/>
      <c r="ABE248" s="99"/>
      <c r="ABF248" s="99"/>
      <c r="ABG248" s="93"/>
      <c r="ABH248" s="78"/>
      <c r="ABI248" s="79"/>
      <c r="ABJ248" s="55"/>
      <c r="ABK248" s="80"/>
      <c r="ABL248" s="80"/>
      <c r="ABM248" s="88"/>
      <c r="ABN248" s="97"/>
      <c r="ABO248" s="94"/>
      <c r="ABP248" s="90"/>
      <c r="ABQ248" s="91"/>
      <c r="ABR248" s="99"/>
      <c r="ABS248" s="99"/>
      <c r="ABT248" s="93"/>
      <c r="ABU248" s="78"/>
      <c r="ABV248" s="79"/>
      <c r="ABW248" s="55"/>
      <c r="ABX248" s="80"/>
      <c r="ABY248" s="80"/>
      <c r="ABZ248" s="88"/>
      <c r="ACA248" s="97"/>
      <c r="ACB248" s="94"/>
      <c r="ACC248" s="90"/>
      <c r="ACD248" s="91"/>
      <c r="ACE248" s="99"/>
      <c r="ACF248" s="99"/>
      <c r="ACG248" s="93"/>
      <c r="ACH248" s="78"/>
      <c r="ACI248" s="79"/>
      <c r="ACJ248" s="55"/>
      <c r="ACK248" s="80"/>
      <c r="ACL248" s="80"/>
      <c r="ACM248" s="88"/>
      <c r="ACN248" s="97"/>
      <c r="ACO248" s="94"/>
      <c r="ACP248" s="90"/>
      <c r="ACQ248" s="91"/>
      <c r="ACR248" s="99"/>
      <c r="ACS248" s="99"/>
      <c r="ACT248" s="93"/>
      <c r="ACU248" s="78"/>
      <c r="ACV248" s="79"/>
      <c r="ACW248" s="55"/>
      <c r="ACX248" s="80"/>
      <c r="ACY248" s="80"/>
      <c r="ACZ248" s="88"/>
      <c r="ADA248" s="97"/>
      <c r="ADB248" s="94"/>
      <c r="ADC248" s="90"/>
      <c r="ADD248" s="91"/>
      <c r="ADE248" s="99"/>
      <c r="ADF248" s="99"/>
      <c r="ADG248" s="93"/>
      <c r="ADH248" s="78"/>
      <c r="ADI248" s="79"/>
      <c r="ADJ248" s="55"/>
      <c r="ADK248" s="80"/>
      <c r="ADL248" s="80"/>
      <c r="ADM248" s="88"/>
      <c r="ADN248" s="97"/>
      <c r="ADO248" s="94"/>
      <c r="ADP248" s="90"/>
      <c r="ADQ248" s="91"/>
      <c r="ADR248" s="99"/>
      <c r="ADS248" s="99"/>
      <c r="ADT248" s="93"/>
      <c r="ADU248" s="78"/>
      <c r="ADV248" s="79"/>
      <c r="ADW248" s="55"/>
      <c r="ADX248" s="80"/>
      <c r="ADY248" s="80"/>
      <c r="ADZ248" s="88"/>
      <c r="AEA248" s="97"/>
      <c r="AEB248" s="94"/>
      <c r="AEC248" s="90"/>
      <c r="AED248" s="91"/>
      <c r="AEE248" s="99"/>
      <c r="AEF248" s="99"/>
      <c r="AEG248" s="93"/>
      <c r="AEH248" s="78"/>
      <c r="AEI248" s="79"/>
      <c r="AEJ248" s="55"/>
      <c r="AEK248" s="80"/>
      <c r="AEL248" s="80"/>
      <c r="AEM248" s="88"/>
      <c r="AEN248" s="97"/>
      <c r="AEO248" s="94"/>
      <c r="AEP248" s="90"/>
      <c r="AEQ248" s="91"/>
      <c r="AER248" s="99"/>
      <c r="AES248" s="99"/>
      <c r="AET248" s="93"/>
      <c r="AEU248" s="78"/>
      <c r="AEV248" s="79"/>
      <c r="AEW248" s="55"/>
      <c r="AEX248" s="80"/>
      <c r="AEY248" s="80"/>
      <c r="AEZ248" s="88"/>
      <c r="AFA248" s="97"/>
      <c r="AFB248" s="94"/>
      <c r="AFC248" s="90"/>
      <c r="AFD248" s="91"/>
      <c r="AFE248" s="99"/>
      <c r="AFF248" s="99"/>
      <c r="AFG248" s="93"/>
      <c r="AFH248" s="78"/>
      <c r="AFI248" s="79"/>
      <c r="AFJ248" s="55"/>
      <c r="AFK248" s="80"/>
      <c r="AFL248" s="80"/>
      <c r="AFM248" s="88"/>
      <c r="AFN248" s="97"/>
      <c r="AFO248" s="94"/>
      <c r="AFP248" s="90"/>
      <c r="AFQ248" s="91"/>
      <c r="AFR248" s="99"/>
      <c r="AFS248" s="99"/>
      <c r="AFT248" s="93"/>
      <c r="AFU248" s="78"/>
      <c r="AFV248" s="79"/>
      <c r="AFW248" s="55"/>
      <c r="AFX248" s="80"/>
      <c r="AFY248" s="80"/>
      <c r="AFZ248" s="88"/>
      <c r="AGA248" s="97"/>
      <c r="AGB248" s="94"/>
      <c r="AGC248" s="90"/>
      <c r="AGD248" s="91"/>
      <c r="AGE248" s="99"/>
      <c r="AGF248" s="99"/>
      <c r="AGG248" s="93"/>
      <c r="AGH248" s="78"/>
      <c r="AGI248" s="79"/>
      <c r="AGJ248" s="55"/>
      <c r="AGK248" s="80"/>
      <c r="AGL248" s="80"/>
      <c r="AGM248" s="88"/>
      <c r="AGN248" s="97"/>
      <c r="AGO248" s="94"/>
      <c r="AGP248" s="90"/>
      <c r="AGQ248" s="91"/>
      <c r="AGR248" s="99"/>
      <c r="AGS248" s="99"/>
      <c r="AGT248" s="93"/>
      <c r="AGU248" s="78"/>
      <c r="AGV248" s="79"/>
      <c r="AGW248" s="55"/>
      <c r="AGX248" s="80"/>
      <c r="AGY248" s="80"/>
      <c r="AGZ248" s="88"/>
      <c r="AHA248" s="97"/>
      <c r="AHB248" s="94"/>
      <c r="AHC248" s="90"/>
      <c r="AHD248" s="91"/>
      <c r="AHE248" s="99"/>
      <c r="AHF248" s="99"/>
      <c r="AHG248" s="93"/>
      <c r="AHH248" s="78"/>
      <c r="AHI248" s="79"/>
      <c r="AHJ248" s="55"/>
      <c r="AHK248" s="80"/>
      <c r="AHL248" s="80"/>
      <c r="AHM248" s="88"/>
      <c r="AHN248" s="97"/>
      <c r="AHO248" s="94"/>
      <c r="AHP248" s="90"/>
      <c r="AHQ248" s="91"/>
      <c r="AHR248" s="99"/>
      <c r="AHS248" s="99"/>
      <c r="AHT248" s="93"/>
      <c r="AHU248" s="78"/>
      <c r="AHV248" s="79"/>
      <c r="AHW248" s="55"/>
      <c r="AHX248" s="80"/>
      <c r="AHY248" s="80"/>
      <c r="AHZ248" s="88"/>
      <c r="AIA248" s="97"/>
      <c r="AIB248" s="94"/>
      <c r="AIC248" s="90"/>
      <c r="AID248" s="91"/>
      <c r="AIE248" s="99"/>
      <c r="AIF248" s="99"/>
      <c r="AIG248" s="93"/>
      <c r="AIH248" s="78"/>
      <c r="AII248" s="79"/>
      <c r="AIJ248" s="55"/>
      <c r="AIK248" s="80"/>
      <c r="AIL248" s="80"/>
      <c r="AIM248" s="88"/>
      <c r="AIN248" s="97"/>
      <c r="AIO248" s="94"/>
      <c r="AIP248" s="90"/>
      <c r="AIQ248" s="91"/>
      <c r="AIR248" s="99"/>
      <c r="AIS248" s="99"/>
      <c r="AIT248" s="93"/>
      <c r="AIU248" s="78"/>
      <c r="AIV248" s="79"/>
      <c r="AIW248" s="55"/>
      <c r="AIX248" s="80"/>
      <c r="AIY248" s="80"/>
      <c r="AIZ248" s="88"/>
      <c r="AJA248" s="97"/>
      <c r="AJB248" s="94"/>
      <c r="AJC248" s="90"/>
      <c r="AJD248" s="91"/>
      <c r="AJE248" s="99"/>
      <c r="AJF248" s="99"/>
      <c r="AJG248" s="93"/>
      <c r="AJH248" s="78"/>
      <c r="AJI248" s="79"/>
      <c r="AJJ248" s="55"/>
      <c r="AJK248" s="80"/>
      <c r="AJL248" s="80"/>
      <c r="AJM248" s="88"/>
      <c r="AJN248" s="97"/>
      <c r="AJO248" s="94"/>
      <c r="AJP248" s="90"/>
      <c r="AJQ248" s="91"/>
      <c r="AJR248" s="99"/>
      <c r="AJS248" s="99"/>
      <c r="AJT248" s="93"/>
      <c r="AJU248" s="78"/>
      <c r="AJV248" s="79"/>
      <c r="AJW248" s="55"/>
      <c r="AJX248" s="80"/>
      <c r="AJY248" s="80"/>
      <c r="AJZ248" s="88"/>
      <c r="AKA248" s="97"/>
      <c r="AKB248" s="94"/>
      <c r="AKC248" s="90"/>
      <c r="AKD248" s="91"/>
      <c r="AKE248" s="99"/>
      <c r="AKF248" s="99"/>
      <c r="AKG248" s="93"/>
      <c r="AKH248" s="78"/>
      <c r="AKI248" s="79"/>
      <c r="AKJ248" s="55"/>
      <c r="AKK248" s="80"/>
      <c r="AKL248" s="80"/>
      <c r="AKM248" s="88"/>
      <c r="AKN248" s="97"/>
      <c r="AKO248" s="94"/>
      <c r="AKP248" s="90"/>
      <c r="AKQ248" s="91"/>
      <c r="AKR248" s="99"/>
      <c r="AKS248" s="99"/>
      <c r="AKT248" s="93"/>
      <c r="AKU248" s="78"/>
      <c r="AKV248" s="79"/>
      <c r="AKW248" s="55"/>
      <c r="AKX248" s="80"/>
      <c r="AKY248" s="80"/>
      <c r="AKZ248" s="88"/>
      <c r="ALA248" s="97"/>
      <c r="ALB248" s="94"/>
      <c r="ALC248" s="90"/>
      <c r="ALD248" s="91"/>
      <c r="ALE248" s="99"/>
      <c r="ALF248" s="99"/>
      <c r="ALG248" s="93"/>
      <c r="ALH248" s="78"/>
      <c r="ALI248" s="79"/>
      <c r="ALJ248" s="55"/>
      <c r="ALK248" s="80"/>
      <c r="ALL248" s="80"/>
      <c r="ALM248" s="88"/>
      <c r="ALN248" s="97"/>
      <c r="ALO248" s="94"/>
      <c r="ALP248" s="90"/>
      <c r="ALQ248" s="91"/>
      <c r="ALR248" s="99"/>
      <c r="ALS248" s="99"/>
      <c r="ALT248" s="93"/>
      <c r="ALU248" s="78"/>
      <c r="ALV248" s="79"/>
      <c r="ALW248" s="55"/>
      <c r="ALX248" s="80"/>
      <c r="ALY248" s="80"/>
      <c r="ALZ248" s="88"/>
      <c r="AMA248" s="97"/>
      <c r="AMB248" s="94"/>
      <c r="AMC248" s="90"/>
      <c r="AMD248" s="91"/>
      <c r="AME248" s="99"/>
      <c r="AMF248" s="99"/>
      <c r="AMG248" s="93"/>
      <c r="AMH248" s="78"/>
      <c r="AMI248" s="79"/>
      <c r="AMJ248" s="55"/>
      <c r="AMK248" s="80"/>
      <c r="AML248" s="80"/>
      <c r="AMM248" s="88"/>
      <c r="AMN248" s="97"/>
      <c r="AMO248" s="94"/>
      <c r="AMP248" s="90"/>
      <c r="AMQ248" s="91"/>
      <c r="AMR248" s="99"/>
      <c r="AMS248" s="99"/>
      <c r="AMT248" s="93"/>
      <c r="AMU248" s="78"/>
      <c r="AMV248" s="79"/>
      <c r="AMW248" s="55"/>
      <c r="AMX248" s="80"/>
      <c r="AMY248" s="80"/>
      <c r="AMZ248" s="88"/>
      <c r="ANA248" s="97"/>
      <c r="ANB248" s="94"/>
      <c r="ANC248" s="90"/>
      <c r="AND248" s="91"/>
      <c r="ANE248" s="99"/>
      <c r="ANF248" s="99"/>
      <c r="ANG248" s="93"/>
      <c r="ANH248" s="78"/>
      <c r="ANI248" s="79"/>
      <c r="ANJ248" s="55"/>
      <c r="ANK248" s="80"/>
      <c r="ANL248" s="80"/>
      <c r="ANM248" s="88"/>
      <c r="ANN248" s="97"/>
      <c r="ANO248" s="94"/>
      <c r="ANP248" s="90"/>
      <c r="ANQ248" s="91"/>
      <c r="ANR248" s="99"/>
      <c r="ANS248" s="99"/>
      <c r="ANT248" s="93"/>
      <c r="ANU248" s="78"/>
      <c r="ANV248" s="79"/>
      <c r="ANW248" s="55"/>
      <c r="ANX248" s="80"/>
      <c r="ANY248" s="80"/>
      <c r="ANZ248" s="88"/>
      <c r="AOA248" s="97"/>
      <c r="AOB248" s="94"/>
      <c r="AOC248" s="90"/>
      <c r="AOD248" s="91"/>
      <c r="AOE248" s="99"/>
      <c r="AOF248" s="99"/>
      <c r="AOG248" s="93"/>
      <c r="AOH248" s="78"/>
      <c r="AOI248" s="79"/>
      <c r="AOJ248" s="55"/>
      <c r="AOK248" s="80"/>
      <c r="AOL248" s="80"/>
      <c r="AOM248" s="88"/>
      <c r="AON248" s="97"/>
      <c r="AOO248" s="94"/>
      <c r="AOP248" s="90"/>
      <c r="AOQ248" s="91"/>
      <c r="AOR248" s="99"/>
      <c r="AOS248" s="99"/>
      <c r="AOT248" s="93"/>
      <c r="AOU248" s="78"/>
      <c r="AOV248" s="79"/>
      <c r="AOW248" s="55"/>
      <c r="AOX248" s="80"/>
      <c r="AOY248" s="80"/>
      <c r="AOZ248" s="88"/>
      <c r="APA248" s="97"/>
      <c r="APB248" s="94"/>
      <c r="APC248" s="90"/>
      <c r="APD248" s="91"/>
      <c r="APE248" s="99"/>
      <c r="APF248" s="99"/>
      <c r="APG248" s="93"/>
      <c r="APH248" s="78"/>
      <c r="API248" s="79"/>
      <c r="APJ248" s="55"/>
      <c r="APK248" s="80"/>
      <c r="APL248" s="80"/>
      <c r="APM248" s="88"/>
      <c r="APN248" s="97"/>
      <c r="APO248" s="94"/>
      <c r="APP248" s="90"/>
      <c r="APQ248" s="91"/>
      <c r="APR248" s="99"/>
      <c r="APS248" s="99"/>
      <c r="APT248" s="93"/>
      <c r="APU248" s="78"/>
      <c r="APV248" s="79"/>
      <c r="APW248" s="55"/>
      <c r="APX248" s="80"/>
      <c r="APY248" s="80"/>
      <c r="APZ248" s="88"/>
      <c r="AQA248" s="97"/>
      <c r="AQB248" s="94"/>
      <c r="AQC248" s="90"/>
      <c r="AQD248" s="91"/>
      <c r="AQE248" s="99"/>
      <c r="AQF248" s="99"/>
      <c r="AQG248" s="93"/>
      <c r="AQH248" s="78"/>
      <c r="AQI248" s="79"/>
      <c r="AQJ248" s="55"/>
      <c r="AQK248" s="80"/>
      <c r="AQL248" s="80"/>
      <c r="AQM248" s="88"/>
      <c r="AQN248" s="97"/>
      <c r="AQO248" s="94"/>
      <c r="AQP248" s="90"/>
      <c r="AQQ248" s="91"/>
      <c r="AQR248" s="99"/>
      <c r="AQS248" s="99"/>
      <c r="AQT248" s="93"/>
      <c r="AQU248" s="78"/>
      <c r="AQV248" s="79"/>
      <c r="AQW248" s="55"/>
      <c r="AQX248" s="80"/>
      <c r="AQY248" s="80"/>
      <c r="AQZ248" s="88"/>
      <c r="ARA248" s="97"/>
      <c r="ARB248" s="94"/>
      <c r="ARC248" s="90"/>
      <c r="ARD248" s="91"/>
      <c r="ARE248" s="99"/>
      <c r="ARF248" s="99"/>
      <c r="ARG248" s="93"/>
      <c r="ARH248" s="78"/>
      <c r="ARI248" s="79"/>
      <c r="ARJ248" s="55"/>
      <c r="ARK248" s="80"/>
      <c r="ARL248" s="80"/>
      <c r="ARM248" s="88"/>
      <c r="ARN248" s="97"/>
      <c r="ARO248" s="94"/>
      <c r="ARP248" s="90"/>
      <c r="ARQ248" s="91"/>
      <c r="ARR248" s="99"/>
      <c r="ARS248" s="99"/>
      <c r="ART248" s="93"/>
      <c r="ARU248" s="78"/>
      <c r="ARV248" s="79"/>
      <c r="ARW248" s="55"/>
      <c r="ARX248" s="80"/>
      <c r="ARY248" s="80"/>
      <c r="ARZ248" s="88"/>
      <c r="ASA248" s="97"/>
      <c r="ASB248" s="94"/>
      <c r="ASC248" s="90"/>
      <c r="ASD248" s="91"/>
      <c r="ASE248" s="99"/>
      <c r="ASF248" s="99"/>
      <c r="ASG248" s="93"/>
      <c r="ASH248" s="78"/>
      <c r="ASI248" s="79"/>
      <c r="ASJ248" s="55"/>
      <c r="ASK248" s="80"/>
      <c r="ASL248" s="80"/>
      <c r="ASM248" s="88"/>
      <c r="ASN248" s="97"/>
      <c r="ASO248" s="94"/>
      <c r="ASP248" s="90"/>
      <c r="ASQ248" s="91"/>
      <c r="ASR248" s="99"/>
      <c r="ASS248" s="99"/>
      <c r="AST248" s="93"/>
      <c r="ASU248" s="78"/>
      <c r="ASV248" s="79"/>
      <c r="ASW248" s="55"/>
      <c r="ASX248" s="80"/>
      <c r="ASY248" s="80"/>
      <c r="ASZ248" s="88"/>
      <c r="ATA248" s="97"/>
      <c r="ATB248" s="94"/>
      <c r="ATC248" s="90"/>
      <c r="ATD248" s="91"/>
      <c r="ATE248" s="99"/>
      <c r="ATF248" s="99"/>
      <c r="ATG248" s="93"/>
      <c r="ATH248" s="78"/>
      <c r="ATI248" s="79"/>
      <c r="ATJ248" s="55"/>
      <c r="ATK248" s="80"/>
      <c r="ATL248" s="80"/>
      <c r="ATM248" s="88"/>
      <c r="ATN248" s="97"/>
      <c r="ATO248" s="94"/>
      <c r="ATP248" s="90"/>
      <c r="ATQ248" s="91"/>
      <c r="ATR248" s="99"/>
      <c r="ATS248" s="99"/>
      <c r="ATT248" s="93"/>
      <c r="ATU248" s="78"/>
      <c r="ATV248" s="79"/>
      <c r="ATW248" s="55"/>
      <c r="ATX248" s="80"/>
      <c r="ATY248" s="80"/>
      <c r="ATZ248" s="88"/>
      <c r="AUA248" s="97"/>
      <c r="AUB248" s="94"/>
      <c r="AUC248" s="90"/>
      <c r="AUD248" s="91"/>
      <c r="AUE248" s="99"/>
      <c r="AUF248" s="99"/>
      <c r="AUG248" s="93"/>
      <c r="AUH248" s="78"/>
      <c r="AUI248" s="79"/>
      <c r="AUJ248" s="55"/>
      <c r="AUK248" s="80"/>
      <c r="AUL248" s="80"/>
      <c r="AUM248" s="88"/>
      <c r="AUN248" s="97"/>
      <c r="AUO248" s="94"/>
      <c r="AUP248" s="90"/>
      <c r="AUQ248" s="91"/>
      <c r="AUR248" s="99"/>
      <c r="AUS248" s="99"/>
      <c r="AUT248" s="93"/>
      <c r="AUU248" s="78"/>
      <c r="AUV248" s="79"/>
      <c r="AUW248" s="55"/>
      <c r="AUX248" s="80"/>
      <c r="AUY248" s="80"/>
      <c r="AUZ248" s="88"/>
      <c r="AVA248" s="97"/>
      <c r="AVB248" s="94"/>
      <c r="AVC248" s="90"/>
      <c r="AVD248" s="91"/>
      <c r="AVE248" s="99"/>
      <c r="AVF248" s="99"/>
      <c r="AVG248" s="93"/>
      <c r="AVH248" s="78"/>
      <c r="AVI248" s="79"/>
      <c r="AVJ248" s="55"/>
      <c r="AVK248" s="80"/>
      <c r="AVL248" s="80"/>
      <c r="AVM248" s="88"/>
      <c r="AVN248" s="97"/>
      <c r="AVO248" s="94"/>
      <c r="AVP248" s="90"/>
      <c r="AVQ248" s="91"/>
      <c r="AVR248" s="99"/>
      <c r="AVS248" s="99"/>
      <c r="AVT248" s="93"/>
      <c r="AVU248" s="78"/>
      <c r="AVV248" s="79"/>
      <c r="AVW248" s="55"/>
      <c r="AVX248" s="80"/>
      <c r="AVY248" s="80"/>
      <c r="AVZ248" s="88"/>
      <c r="AWA248" s="97"/>
      <c r="AWB248" s="94"/>
      <c r="AWC248" s="90"/>
      <c r="AWD248" s="91"/>
      <c r="AWE248" s="99"/>
      <c r="AWF248" s="99"/>
      <c r="AWG248" s="93"/>
      <c r="AWH248" s="78"/>
      <c r="AWI248" s="79"/>
      <c r="AWJ248" s="55"/>
      <c r="AWK248" s="80"/>
      <c r="AWL248" s="80"/>
      <c r="AWM248" s="88"/>
      <c r="AWN248" s="97"/>
      <c r="AWO248" s="94"/>
      <c r="AWP248" s="90"/>
      <c r="AWQ248" s="91"/>
      <c r="AWR248" s="99"/>
      <c r="AWS248" s="99"/>
      <c r="AWT248" s="93"/>
      <c r="AWU248" s="78"/>
      <c r="AWV248" s="79"/>
      <c r="AWW248" s="55"/>
      <c r="AWX248" s="80"/>
      <c r="AWY248" s="80"/>
      <c r="AWZ248" s="88"/>
      <c r="AXA248" s="97"/>
      <c r="AXB248" s="94"/>
      <c r="AXC248" s="90"/>
      <c r="AXD248" s="91"/>
      <c r="AXE248" s="99"/>
      <c r="AXF248" s="99"/>
      <c r="AXG248" s="93"/>
      <c r="AXH248" s="78"/>
      <c r="AXI248" s="79"/>
      <c r="AXJ248" s="55"/>
      <c r="AXK248" s="80"/>
      <c r="AXL248" s="80"/>
      <c r="AXM248" s="88"/>
      <c r="AXN248" s="97"/>
      <c r="AXO248" s="94"/>
      <c r="AXP248" s="90"/>
      <c r="AXQ248" s="91"/>
      <c r="AXR248" s="99"/>
      <c r="AXS248" s="99"/>
      <c r="AXT248" s="93"/>
      <c r="AXU248" s="78"/>
      <c r="AXV248" s="79"/>
      <c r="AXW248" s="55"/>
      <c r="AXX248" s="80"/>
      <c r="AXY248" s="80"/>
      <c r="AXZ248" s="88"/>
      <c r="AYA248" s="97"/>
      <c r="AYB248" s="94"/>
      <c r="AYC248" s="90"/>
      <c r="AYD248" s="91"/>
      <c r="AYE248" s="99"/>
      <c r="AYF248" s="99"/>
      <c r="AYG248" s="93"/>
      <c r="AYH248" s="78"/>
      <c r="AYI248" s="79"/>
      <c r="AYJ248" s="55"/>
      <c r="AYK248" s="80"/>
      <c r="AYL248" s="80"/>
      <c r="AYM248" s="88"/>
      <c r="AYN248" s="97"/>
      <c r="AYO248" s="94"/>
      <c r="AYP248" s="90"/>
      <c r="AYQ248" s="91"/>
      <c r="AYR248" s="99"/>
      <c r="AYS248" s="99"/>
      <c r="AYT248" s="93"/>
      <c r="AYU248" s="78"/>
      <c r="AYV248" s="79"/>
      <c r="AYW248" s="55"/>
      <c r="AYX248" s="80"/>
      <c r="AYY248" s="80"/>
      <c r="AYZ248" s="88"/>
      <c r="AZA248" s="97"/>
      <c r="AZB248" s="94"/>
      <c r="AZC248" s="90"/>
      <c r="AZD248" s="91"/>
      <c r="AZE248" s="99"/>
      <c r="AZF248" s="99"/>
      <c r="AZG248" s="93"/>
      <c r="AZH248" s="78"/>
      <c r="AZI248" s="79"/>
      <c r="AZJ248" s="55"/>
      <c r="AZK248" s="80"/>
      <c r="AZL248" s="80"/>
      <c r="AZM248" s="88"/>
      <c r="AZN248" s="97"/>
      <c r="AZO248" s="94"/>
      <c r="AZP248" s="90"/>
      <c r="AZQ248" s="91"/>
      <c r="AZR248" s="99"/>
      <c r="AZS248" s="99"/>
      <c r="AZT248" s="93"/>
      <c r="AZU248" s="78"/>
      <c r="AZV248" s="79"/>
      <c r="AZW248" s="55"/>
      <c r="AZX248" s="80"/>
      <c r="AZY248" s="80"/>
      <c r="AZZ248" s="88"/>
      <c r="BAA248" s="97"/>
      <c r="BAB248" s="94"/>
      <c r="BAC248" s="90"/>
      <c r="BAD248" s="91"/>
      <c r="BAE248" s="99"/>
      <c r="BAF248" s="99"/>
      <c r="BAG248" s="93"/>
      <c r="BAH248" s="78"/>
      <c r="BAI248" s="79"/>
      <c r="BAJ248" s="55"/>
      <c r="BAK248" s="80"/>
      <c r="BAL248" s="80"/>
      <c r="BAM248" s="88"/>
      <c r="BAN248" s="97"/>
      <c r="BAO248" s="94"/>
      <c r="BAP248" s="90"/>
      <c r="BAQ248" s="91"/>
      <c r="BAR248" s="99"/>
      <c r="BAS248" s="99"/>
      <c r="BAT248" s="93"/>
      <c r="BAU248" s="78"/>
      <c r="BAV248" s="79"/>
      <c r="BAW248" s="55"/>
      <c r="BAX248" s="80"/>
      <c r="BAY248" s="80"/>
      <c r="BAZ248" s="88"/>
      <c r="BBA248" s="97"/>
      <c r="BBB248" s="94"/>
      <c r="BBC248" s="90"/>
      <c r="BBD248" s="91"/>
      <c r="BBE248" s="99"/>
      <c r="BBF248" s="99"/>
      <c r="BBG248" s="93"/>
      <c r="BBH248" s="78"/>
      <c r="BBI248" s="79"/>
      <c r="BBJ248" s="55"/>
      <c r="BBK248" s="80"/>
      <c r="BBL248" s="80"/>
      <c r="BBM248" s="88"/>
      <c r="BBN248" s="97"/>
      <c r="BBO248" s="94"/>
      <c r="BBP248" s="90"/>
      <c r="BBQ248" s="91"/>
      <c r="BBR248" s="99"/>
      <c r="BBS248" s="99"/>
      <c r="BBT248" s="93"/>
      <c r="BBU248" s="78"/>
      <c r="BBV248" s="79"/>
      <c r="BBW248" s="55"/>
      <c r="BBX248" s="80"/>
      <c r="BBY248" s="80"/>
      <c r="BBZ248" s="88"/>
      <c r="BCA248" s="97"/>
      <c r="BCB248" s="94"/>
      <c r="BCC248" s="90"/>
      <c r="BCD248" s="91"/>
      <c r="BCE248" s="99"/>
      <c r="BCF248" s="99"/>
      <c r="BCG248" s="93"/>
      <c r="BCH248" s="78"/>
      <c r="BCI248" s="79"/>
      <c r="BCJ248" s="55"/>
      <c r="BCK248" s="80"/>
      <c r="BCL248" s="80"/>
      <c r="BCM248" s="88"/>
      <c r="BCN248" s="97"/>
      <c r="BCO248" s="94"/>
      <c r="BCP248" s="90"/>
      <c r="BCQ248" s="91"/>
      <c r="BCR248" s="99"/>
      <c r="BCS248" s="99"/>
      <c r="BCT248" s="93"/>
      <c r="BCU248" s="78"/>
      <c r="BCV248" s="79"/>
      <c r="BCW248" s="55"/>
      <c r="BCX248" s="80"/>
      <c r="BCY248" s="80"/>
      <c r="BCZ248" s="88"/>
      <c r="BDA248" s="97"/>
      <c r="BDB248" s="94"/>
      <c r="BDC248" s="90"/>
      <c r="BDD248" s="91"/>
      <c r="BDE248" s="99"/>
      <c r="BDF248" s="99"/>
      <c r="BDG248" s="93"/>
      <c r="BDH248" s="78"/>
      <c r="BDI248" s="79"/>
      <c r="BDJ248" s="55"/>
      <c r="BDK248" s="80"/>
      <c r="BDL248" s="80"/>
      <c r="BDM248" s="88"/>
      <c r="BDN248" s="97"/>
      <c r="BDO248" s="94"/>
      <c r="BDP248" s="90"/>
      <c r="BDQ248" s="91"/>
      <c r="BDR248" s="99"/>
      <c r="BDS248" s="99"/>
      <c r="BDT248" s="93"/>
      <c r="BDU248" s="78"/>
      <c r="BDV248" s="79"/>
      <c r="BDW248" s="55"/>
      <c r="BDX248" s="80"/>
      <c r="BDY248" s="80"/>
      <c r="BDZ248" s="88"/>
      <c r="BEA248" s="97"/>
      <c r="BEB248" s="94"/>
      <c r="BEC248" s="90"/>
      <c r="BED248" s="91"/>
      <c r="BEE248" s="99"/>
      <c r="BEF248" s="99"/>
      <c r="BEG248" s="93"/>
      <c r="BEH248" s="78"/>
      <c r="BEI248" s="79"/>
      <c r="BEJ248" s="55"/>
      <c r="BEK248" s="80"/>
      <c r="BEL248" s="80"/>
      <c r="BEM248" s="88"/>
      <c r="BEN248" s="97"/>
      <c r="BEO248" s="94"/>
      <c r="BEP248" s="90"/>
      <c r="BEQ248" s="91"/>
      <c r="BER248" s="99"/>
      <c r="BES248" s="99"/>
      <c r="BET248" s="93"/>
      <c r="BEU248" s="78"/>
      <c r="BEV248" s="79"/>
      <c r="BEW248" s="55"/>
      <c r="BEX248" s="80"/>
      <c r="BEY248" s="80"/>
      <c r="BEZ248" s="88"/>
      <c r="BFA248" s="97"/>
      <c r="BFB248" s="94"/>
      <c r="BFC248" s="90"/>
      <c r="BFD248" s="91"/>
      <c r="BFE248" s="99"/>
      <c r="BFF248" s="99"/>
      <c r="BFG248" s="93"/>
      <c r="BFH248" s="78"/>
      <c r="BFI248" s="79"/>
      <c r="BFJ248" s="55"/>
      <c r="BFK248" s="80"/>
      <c r="BFL248" s="80"/>
      <c r="BFM248" s="88"/>
      <c r="BFN248" s="97"/>
      <c r="BFO248" s="94"/>
      <c r="BFP248" s="90"/>
      <c r="BFQ248" s="91"/>
      <c r="BFR248" s="99"/>
      <c r="BFS248" s="99"/>
      <c r="BFT248" s="93"/>
      <c r="BFU248" s="78"/>
      <c r="BFV248" s="79"/>
      <c r="BFW248" s="55"/>
      <c r="BFX248" s="80"/>
      <c r="BFY248" s="80"/>
      <c r="BFZ248" s="88"/>
      <c r="BGA248" s="97"/>
      <c r="BGB248" s="94"/>
      <c r="BGC248" s="90"/>
      <c r="BGD248" s="91"/>
      <c r="BGE248" s="99"/>
      <c r="BGF248" s="99"/>
      <c r="BGG248" s="93"/>
      <c r="BGH248" s="78"/>
      <c r="BGI248" s="79"/>
      <c r="BGJ248" s="55"/>
      <c r="BGK248" s="80"/>
      <c r="BGL248" s="80"/>
      <c r="BGM248" s="88"/>
      <c r="BGN248" s="97"/>
      <c r="BGO248" s="94"/>
      <c r="BGP248" s="90"/>
      <c r="BGQ248" s="91"/>
      <c r="BGR248" s="99"/>
      <c r="BGS248" s="99"/>
      <c r="BGT248" s="93"/>
      <c r="BGU248" s="78"/>
      <c r="BGV248" s="79"/>
      <c r="BGW248" s="55"/>
      <c r="BGX248" s="80"/>
      <c r="BGY248" s="80"/>
      <c r="BGZ248" s="88"/>
      <c r="BHA248" s="97"/>
      <c r="BHB248" s="94"/>
      <c r="BHC248" s="90"/>
      <c r="BHD248" s="91"/>
      <c r="BHE248" s="99"/>
      <c r="BHF248" s="99"/>
      <c r="BHG248" s="93"/>
      <c r="BHH248" s="78"/>
      <c r="BHI248" s="79"/>
      <c r="BHJ248" s="55"/>
      <c r="BHK248" s="80"/>
      <c r="BHL248" s="80"/>
      <c r="BHM248" s="88"/>
      <c r="BHN248" s="97"/>
      <c r="BHO248" s="94"/>
      <c r="BHP248" s="90"/>
      <c r="BHQ248" s="91"/>
      <c r="BHR248" s="99"/>
      <c r="BHS248" s="99"/>
      <c r="BHT248" s="93"/>
      <c r="BHU248" s="78"/>
      <c r="BHV248" s="79"/>
      <c r="BHW248" s="55"/>
      <c r="BHX248" s="80"/>
      <c r="BHY248" s="80"/>
      <c r="BHZ248" s="88"/>
      <c r="BIA248" s="97"/>
      <c r="BIB248" s="94"/>
      <c r="BIC248" s="90"/>
      <c r="BID248" s="91"/>
      <c r="BIE248" s="99"/>
      <c r="BIF248" s="99"/>
      <c r="BIG248" s="93"/>
      <c r="BIH248" s="78"/>
      <c r="BII248" s="79"/>
      <c r="BIJ248" s="55"/>
      <c r="BIK248" s="80"/>
      <c r="BIL248" s="80"/>
      <c r="BIM248" s="88"/>
      <c r="BIN248" s="97"/>
      <c r="BIO248" s="94"/>
      <c r="BIP248" s="90"/>
      <c r="BIQ248" s="91"/>
      <c r="BIR248" s="99"/>
      <c r="BIS248" s="99"/>
      <c r="BIT248" s="93"/>
      <c r="BIU248" s="78"/>
      <c r="BIV248" s="79"/>
      <c r="BIW248" s="55"/>
      <c r="BIX248" s="80"/>
      <c r="BIY248" s="80"/>
      <c r="BIZ248" s="88"/>
      <c r="BJA248" s="97"/>
      <c r="BJB248" s="94"/>
      <c r="BJC248" s="90"/>
      <c r="BJD248" s="91"/>
      <c r="BJE248" s="99"/>
      <c r="BJF248" s="99"/>
      <c r="BJG248" s="93"/>
      <c r="BJH248" s="78"/>
      <c r="BJI248" s="79"/>
      <c r="BJJ248" s="55"/>
      <c r="BJK248" s="80"/>
      <c r="BJL248" s="80"/>
      <c r="BJM248" s="88"/>
      <c r="BJN248" s="97"/>
      <c r="BJO248" s="94"/>
      <c r="BJP248" s="90"/>
      <c r="BJQ248" s="91"/>
      <c r="BJR248" s="99"/>
      <c r="BJS248" s="99"/>
      <c r="BJT248" s="93"/>
      <c r="BJU248" s="78"/>
      <c r="BJV248" s="79"/>
      <c r="BJW248" s="55"/>
      <c r="BJX248" s="80"/>
      <c r="BJY248" s="80"/>
      <c r="BJZ248" s="88"/>
      <c r="BKA248" s="97"/>
      <c r="BKB248" s="94"/>
      <c r="BKC248" s="90"/>
      <c r="BKD248" s="91"/>
      <c r="BKE248" s="99"/>
      <c r="BKF248" s="99"/>
      <c r="BKG248" s="93"/>
      <c r="BKH248" s="78"/>
      <c r="BKI248" s="79"/>
      <c r="BKJ248" s="55"/>
      <c r="BKK248" s="80"/>
      <c r="BKL248" s="80"/>
      <c r="BKM248" s="88"/>
      <c r="BKN248" s="97"/>
      <c r="BKO248" s="94"/>
      <c r="BKP248" s="90"/>
      <c r="BKQ248" s="91"/>
      <c r="BKR248" s="99"/>
      <c r="BKS248" s="99"/>
      <c r="BKT248" s="93"/>
      <c r="BKU248" s="78"/>
      <c r="BKV248" s="79"/>
      <c r="BKW248" s="55"/>
      <c r="BKX248" s="80"/>
      <c r="BKY248" s="80"/>
      <c r="BKZ248" s="88"/>
      <c r="BLA248" s="97"/>
      <c r="BLB248" s="94"/>
      <c r="BLC248" s="90"/>
      <c r="BLD248" s="91"/>
      <c r="BLE248" s="99"/>
      <c r="BLF248" s="99"/>
      <c r="BLG248" s="93"/>
      <c r="BLH248" s="78"/>
      <c r="BLI248" s="79"/>
      <c r="BLJ248" s="55"/>
      <c r="BLK248" s="80"/>
      <c r="BLL248" s="80"/>
      <c r="BLM248" s="88"/>
      <c r="BLN248" s="97"/>
      <c r="BLO248" s="94"/>
      <c r="BLP248" s="90"/>
      <c r="BLQ248" s="91"/>
      <c r="BLR248" s="99"/>
      <c r="BLS248" s="99"/>
      <c r="BLT248" s="93"/>
      <c r="BLU248" s="78"/>
      <c r="BLV248" s="79"/>
      <c r="BLW248" s="55"/>
      <c r="BLX248" s="80"/>
      <c r="BLY248" s="80"/>
      <c r="BLZ248" s="88"/>
      <c r="BMA248" s="97"/>
      <c r="BMB248" s="94"/>
      <c r="BMC248" s="90"/>
      <c r="BMD248" s="91"/>
      <c r="BME248" s="99"/>
      <c r="BMF248" s="99"/>
      <c r="BMG248" s="93"/>
      <c r="BMH248" s="78"/>
      <c r="BMI248" s="79"/>
      <c r="BMJ248" s="55"/>
      <c r="BMK248" s="80"/>
      <c r="BML248" s="80"/>
      <c r="BMM248" s="88"/>
      <c r="BMN248" s="97"/>
      <c r="BMO248" s="94"/>
      <c r="BMP248" s="90"/>
      <c r="BMQ248" s="91"/>
      <c r="BMR248" s="99"/>
      <c r="BMS248" s="99"/>
      <c r="BMT248" s="93"/>
      <c r="BMU248" s="78"/>
      <c r="BMV248" s="79"/>
      <c r="BMW248" s="55"/>
      <c r="BMX248" s="80"/>
      <c r="BMY248" s="80"/>
      <c r="BMZ248" s="88"/>
      <c r="BNA248" s="97"/>
      <c r="BNB248" s="94"/>
      <c r="BNC248" s="90"/>
      <c r="BND248" s="91"/>
      <c r="BNE248" s="99"/>
      <c r="BNF248" s="99"/>
      <c r="BNG248" s="93"/>
      <c r="BNH248" s="78"/>
      <c r="BNI248" s="79"/>
      <c r="BNJ248" s="55"/>
      <c r="BNK248" s="80"/>
      <c r="BNL248" s="80"/>
      <c r="BNM248" s="88"/>
      <c r="BNN248" s="97"/>
      <c r="BNO248" s="94"/>
      <c r="BNP248" s="90"/>
      <c r="BNQ248" s="91"/>
      <c r="BNR248" s="99"/>
      <c r="BNS248" s="99"/>
      <c r="BNT248" s="93"/>
      <c r="BNU248" s="78"/>
      <c r="BNV248" s="79"/>
      <c r="BNW248" s="55"/>
      <c r="BNX248" s="80"/>
      <c r="BNY248" s="80"/>
      <c r="BNZ248" s="88"/>
      <c r="BOA248" s="97"/>
      <c r="BOB248" s="94"/>
      <c r="BOC248" s="90"/>
      <c r="BOD248" s="91"/>
      <c r="BOE248" s="99"/>
      <c r="BOF248" s="99"/>
      <c r="BOG248" s="93"/>
      <c r="BOH248" s="78"/>
      <c r="BOI248" s="79"/>
      <c r="BOJ248" s="55"/>
      <c r="BOK248" s="80"/>
      <c r="BOL248" s="80"/>
      <c r="BOM248" s="88"/>
      <c r="BON248" s="97"/>
      <c r="BOO248" s="94"/>
      <c r="BOP248" s="90"/>
      <c r="BOQ248" s="91"/>
      <c r="BOR248" s="99"/>
      <c r="BOS248" s="99"/>
      <c r="BOT248" s="93"/>
      <c r="BOU248" s="78"/>
      <c r="BOV248" s="79"/>
      <c r="BOW248" s="55"/>
      <c r="BOX248" s="80"/>
      <c r="BOY248" s="80"/>
      <c r="BOZ248" s="88"/>
      <c r="BPA248" s="97"/>
      <c r="BPB248" s="94"/>
      <c r="BPC248" s="90"/>
      <c r="BPD248" s="91"/>
      <c r="BPE248" s="99"/>
      <c r="BPF248" s="99"/>
      <c r="BPG248" s="93"/>
      <c r="BPH248" s="78"/>
      <c r="BPI248" s="79"/>
      <c r="BPJ248" s="55"/>
      <c r="BPK248" s="80"/>
      <c r="BPL248" s="80"/>
      <c r="BPM248" s="88"/>
      <c r="BPN248" s="97"/>
      <c r="BPO248" s="94"/>
      <c r="BPP248" s="90"/>
      <c r="BPQ248" s="91"/>
      <c r="BPR248" s="99"/>
      <c r="BPS248" s="99"/>
      <c r="BPT248" s="93"/>
      <c r="BPU248" s="78"/>
      <c r="BPV248" s="79"/>
      <c r="BPW248" s="55"/>
      <c r="BPX248" s="80"/>
      <c r="BPY248" s="80"/>
      <c r="BPZ248" s="88"/>
      <c r="BQA248" s="97"/>
      <c r="BQB248" s="94"/>
      <c r="BQC248" s="90"/>
      <c r="BQD248" s="91"/>
      <c r="BQE248" s="99"/>
      <c r="BQF248" s="99"/>
      <c r="BQG248" s="93"/>
      <c r="BQH248" s="78"/>
      <c r="BQI248" s="79"/>
      <c r="BQJ248" s="55"/>
      <c r="BQK248" s="80"/>
      <c r="BQL248" s="80"/>
      <c r="BQM248" s="88"/>
      <c r="BQN248" s="97"/>
      <c r="BQO248" s="94"/>
      <c r="BQP248" s="90"/>
      <c r="BQQ248" s="91"/>
      <c r="BQR248" s="99"/>
      <c r="BQS248" s="99"/>
      <c r="BQT248" s="93"/>
      <c r="BQU248" s="78"/>
      <c r="BQV248" s="79"/>
      <c r="BQW248" s="55"/>
      <c r="BQX248" s="80"/>
      <c r="BQY248" s="80"/>
      <c r="BQZ248" s="88"/>
      <c r="BRA248" s="97"/>
      <c r="BRB248" s="94"/>
      <c r="BRC248" s="90"/>
      <c r="BRD248" s="91"/>
      <c r="BRE248" s="99"/>
      <c r="BRF248" s="99"/>
      <c r="BRG248" s="93"/>
      <c r="BRH248" s="78"/>
      <c r="BRI248" s="79"/>
      <c r="BRJ248" s="55"/>
      <c r="BRK248" s="80"/>
      <c r="BRL248" s="80"/>
      <c r="BRM248" s="88"/>
      <c r="BRN248" s="97"/>
      <c r="BRO248" s="94"/>
      <c r="BRP248" s="90"/>
      <c r="BRQ248" s="91"/>
      <c r="BRR248" s="99"/>
      <c r="BRS248" s="99"/>
      <c r="BRT248" s="93"/>
      <c r="BRU248" s="78"/>
      <c r="BRV248" s="79"/>
      <c r="BRW248" s="55"/>
      <c r="BRX248" s="80"/>
      <c r="BRY248" s="80"/>
      <c r="BRZ248" s="88"/>
      <c r="BSA248" s="97"/>
      <c r="BSB248" s="94"/>
      <c r="BSC248" s="90"/>
      <c r="BSD248" s="91"/>
      <c r="BSE248" s="99"/>
      <c r="BSF248" s="99"/>
      <c r="BSG248" s="93"/>
      <c r="BSH248" s="78"/>
      <c r="BSI248" s="79"/>
      <c r="BSJ248" s="55"/>
      <c r="BSK248" s="80"/>
      <c r="BSL248" s="80"/>
      <c r="BSM248" s="88"/>
      <c r="BSN248" s="97"/>
      <c r="BSO248" s="94"/>
      <c r="BSP248" s="90"/>
      <c r="BSQ248" s="91"/>
      <c r="BSR248" s="99"/>
      <c r="BSS248" s="99"/>
      <c r="BST248" s="93"/>
      <c r="BSU248" s="78"/>
      <c r="BSV248" s="79"/>
      <c r="BSW248" s="55"/>
      <c r="BSX248" s="80"/>
      <c r="BSY248" s="80"/>
      <c r="BSZ248" s="88"/>
      <c r="BTA248" s="97"/>
      <c r="BTB248" s="94"/>
      <c r="BTC248" s="90"/>
      <c r="BTD248" s="91"/>
      <c r="BTE248" s="99"/>
      <c r="BTF248" s="99"/>
      <c r="BTG248" s="93"/>
      <c r="BTH248" s="78"/>
      <c r="BTI248" s="79"/>
      <c r="BTJ248" s="55"/>
      <c r="BTK248" s="80"/>
      <c r="BTL248" s="80"/>
      <c r="BTM248" s="88"/>
      <c r="BTN248" s="97"/>
      <c r="BTO248" s="94"/>
      <c r="BTP248" s="90"/>
      <c r="BTQ248" s="91"/>
      <c r="BTR248" s="99"/>
      <c r="BTS248" s="99"/>
      <c r="BTT248" s="93"/>
      <c r="BTU248" s="78"/>
      <c r="BTV248" s="79"/>
      <c r="BTW248" s="55"/>
      <c r="BTX248" s="80"/>
      <c r="BTY248" s="80"/>
      <c r="BTZ248" s="88"/>
      <c r="BUA248" s="97"/>
      <c r="BUB248" s="94"/>
      <c r="BUC248" s="90"/>
      <c r="BUD248" s="91"/>
      <c r="BUE248" s="99"/>
      <c r="BUF248" s="99"/>
      <c r="BUG248" s="93"/>
      <c r="BUH248" s="78"/>
      <c r="BUI248" s="79"/>
      <c r="BUJ248" s="55"/>
      <c r="BUK248" s="80"/>
      <c r="BUL248" s="80"/>
      <c r="BUM248" s="88"/>
      <c r="BUN248" s="97"/>
      <c r="BUO248" s="94"/>
      <c r="BUP248" s="90"/>
      <c r="BUQ248" s="91"/>
      <c r="BUR248" s="99"/>
      <c r="BUS248" s="99"/>
      <c r="BUT248" s="93"/>
      <c r="BUU248" s="78"/>
      <c r="BUV248" s="79"/>
      <c r="BUW248" s="55"/>
      <c r="BUX248" s="80"/>
      <c r="BUY248" s="80"/>
      <c r="BUZ248" s="88"/>
      <c r="BVA248" s="97"/>
      <c r="BVB248" s="94"/>
      <c r="BVC248" s="90"/>
      <c r="BVD248" s="91"/>
      <c r="BVE248" s="99"/>
      <c r="BVF248" s="99"/>
      <c r="BVG248" s="93"/>
      <c r="BVH248" s="78"/>
      <c r="BVI248" s="79"/>
      <c r="BVJ248" s="55"/>
      <c r="BVK248" s="80"/>
      <c r="BVL248" s="80"/>
      <c r="BVM248" s="88"/>
      <c r="BVN248" s="97"/>
      <c r="BVO248" s="94"/>
      <c r="BVP248" s="90"/>
      <c r="BVQ248" s="91"/>
      <c r="BVR248" s="99"/>
      <c r="BVS248" s="99"/>
      <c r="BVT248" s="93"/>
      <c r="BVU248" s="78"/>
      <c r="BVV248" s="79"/>
      <c r="BVW248" s="55"/>
      <c r="BVX248" s="80"/>
      <c r="BVY248" s="80"/>
      <c r="BVZ248" s="88"/>
      <c r="BWA248" s="97"/>
      <c r="BWB248" s="94"/>
      <c r="BWC248" s="90"/>
      <c r="BWD248" s="91"/>
      <c r="BWE248" s="99"/>
      <c r="BWF248" s="99"/>
      <c r="BWG248" s="93"/>
      <c r="BWH248" s="78"/>
      <c r="BWI248" s="79"/>
      <c r="BWJ248" s="55"/>
      <c r="BWK248" s="80"/>
      <c r="BWL248" s="80"/>
      <c r="BWM248" s="88"/>
      <c r="BWN248" s="97"/>
      <c r="BWO248" s="94"/>
      <c r="BWP248" s="90"/>
      <c r="BWQ248" s="91"/>
      <c r="BWR248" s="99"/>
      <c r="BWS248" s="99"/>
      <c r="BWT248" s="93"/>
      <c r="BWU248" s="78"/>
      <c r="BWV248" s="79"/>
      <c r="BWW248" s="55"/>
      <c r="BWX248" s="80"/>
      <c r="BWY248" s="80"/>
      <c r="BWZ248" s="88"/>
      <c r="BXA248" s="97"/>
      <c r="BXB248" s="94"/>
      <c r="BXC248" s="90"/>
      <c r="BXD248" s="91"/>
      <c r="BXE248" s="99"/>
      <c r="BXF248" s="99"/>
      <c r="BXG248" s="93"/>
      <c r="BXH248" s="78"/>
      <c r="BXI248" s="79"/>
      <c r="BXJ248" s="55"/>
      <c r="BXK248" s="80"/>
      <c r="BXL248" s="80"/>
      <c r="BXM248" s="88"/>
      <c r="BXN248" s="97"/>
      <c r="BXO248" s="94"/>
      <c r="BXP248" s="90"/>
      <c r="BXQ248" s="91"/>
      <c r="BXR248" s="99"/>
      <c r="BXS248" s="99"/>
      <c r="BXT248" s="93"/>
      <c r="BXU248" s="78"/>
      <c r="BXV248" s="79"/>
      <c r="BXW248" s="55"/>
      <c r="BXX248" s="80"/>
      <c r="BXY248" s="80"/>
      <c r="BXZ248" s="88"/>
      <c r="BYA248" s="97"/>
      <c r="BYB248" s="94"/>
      <c r="BYC248" s="90"/>
      <c r="BYD248" s="91"/>
      <c r="BYE248" s="99"/>
      <c r="BYF248" s="99"/>
      <c r="BYG248" s="93"/>
      <c r="BYH248" s="78"/>
      <c r="BYI248" s="79"/>
      <c r="BYJ248" s="55"/>
      <c r="BYK248" s="80"/>
      <c r="BYL248" s="80"/>
      <c r="BYM248" s="88"/>
      <c r="BYN248" s="97"/>
      <c r="BYO248" s="94"/>
      <c r="BYP248" s="90"/>
      <c r="BYQ248" s="91"/>
      <c r="BYR248" s="99"/>
      <c r="BYS248" s="99"/>
      <c r="BYT248" s="93"/>
      <c r="BYU248" s="78"/>
      <c r="BYV248" s="79"/>
      <c r="BYW248" s="55"/>
      <c r="BYX248" s="80"/>
      <c r="BYY248" s="80"/>
      <c r="BYZ248" s="88"/>
      <c r="BZA248" s="97"/>
      <c r="BZB248" s="94"/>
      <c r="BZC248" s="90"/>
      <c r="BZD248" s="91"/>
      <c r="BZE248" s="99"/>
      <c r="BZF248" s="99"/>
      <c r="BZG248" s="93"/>
      <c r="BZH248" s="78"/>
      <c r="BZI248" s="79"/>
      <c r="BZJ248" s="55"/>
      <c r="BZK248" s="80"/>
      <c r="BZL248" s="80"/>
      <c r="BZM248" s="88"/>
      <c r="BZN248" s="97"/>
      <c r="BZO248" s="94"/>
      <c r="BZP248" s="90"/>
      <c r="BZQ248" s="91"/>
      <c r="BZR248" s="99"/>
      <c r="BZS248" s="99"/>
      <c r="BZT248" s="93"/>
      <c r="BZU248" s="78"/>
      <c r="BZV248" s="79"/>
      <c r="BZW248" s="55"/>
      <c r="BZX248" s="80"/>
      <c r="BZY248" s="80"/>
      <c r="BZZ248" s="88"/>
      <c r="CAA248" s="97"/>
      <c r="CAB248" s="94"/>
      <c r="CAC248" s="90"/>
      <c r="CAD248" s="91"/>
      <c r="CAE248" s="99"/>
      <c r="CAF248" s="99"/>
      <c r="CAG248" s="93"/>
      <c r="CAH248" s="78"/>
      <c r="CAI248" s="79"/>
      <c r="CAJ248" s="55"/>
      <c r="CAK248" s="80"/>
      <c r="CAL248" s="80"/>
      <c r="CAM248" s="88"/>
      <c r="CAN248" s="97"/>
      <c r="CAO248" s="94"/>
      <c r="CAP248" s="90"/>
      <c r="CAQ248" s="91"/>
      <c r="CAR248" s="99"/>
      <c r="CAS248" s="99"/>
      <c r="CAT248" s="93"/>
      <c r="CAU248" s="78"/>
      <c r="CAV248" s="79"/>
      <c r="CAW248" s="55"/>
      <c r="CAX248" s="80"/>
      <c r="CAY248" s="80"/>
      <c r="CAZ248" s="88"/>
      <c r="CBA248" s="97"/>
      <c r="CBB248" s="94"/>
      <c r="CBC248" s="90"/>
      <c r="CBD248" s="91"/>
      <c r="CBE248" s="99"/>
      <c r="CBF248" s="99"/>
      <c r="CBG248" s="93"/>
      <c r="CBH248" s="78"/>
      <c r="CBI248" s="79"/>
      <c r="CBJ248" s="55"/>
      <c r="CBK248" s="80"/>
      <c r="CBL248" s="80"/>
      <c r="CBM248" s="88"/>
      <c r="CBN248" s="97"/>
      <c r="CBO248" s="94"/>
      <c r="CBP248" s="90"/>
      <c r="CBQ248" s="91"/>
      <c r="CBR248" s="99"/>
      <c r="CBS248" s="99"/>
      <c r="CBT248" s="93"/>
      <c r="CBU248" s="78"/>
      <c r="CBV248" s="79"/>
      <c r="CBW248" s="55"/>
      <c r="CBX248" s="80"/>
      <c r="CBY248" s="80"/>
      <c r="CBZ248" s="88"/>
      <c r="CCA248" s="97"/>
      <c r="CCB248" s="94"/>
      <c r="CCC248" s="90"/>
      <c r="CCD248" s="91"/>
      <c r="CCE248" s="99"/>
      <c r="CCF248" s="99"/>
      <c r="CCG248" s="93"/>
      <c r="CCH248" s="78"/>
      <c r="CCI248" s="79"/>
      <c r="CCJ248" s="55"/>
      <c r="CCK248" s="80"/>
      <c r="CCL248" s="80"/>
      <c r="CCM248" s="88"/>
      <c r="CCN248" s="97"/>
      <c r="CCO248" s="94"/>
      <c r="CCP248" s="90"/>
      <c r="CCQ248" s="91"/>
      <c r="CCR248" s="99"/>
      <c r="CCS248" s="99"/>
      <c r="CCT248" s="93"/>
      <c r="CCU248" s="78"/>
      <c r="CCV248" s="79"/>
      <c r="CCW248" s="55"/>
      <c r="CCX248" s="80"/>
      <c r="CCY248" s="80"/>
      <c r="CCZ248" s="88"/>
      <c r="CDA248" s="97"/>
      <c r="CDB248" s="94"/>
      <c r="CDC248" s="90"/>
      <c r="CDD248" s="91"/>
      <c r="CDE248" s="99"/>
      <c r="CDF248" s="99"/>
      <c r="CDG248" s="93"/>
      <c r="CDH248" s="78"/>
      <c r="CDI248" s="79"/>
      <c r="CDJ248" s="55"/>
      <c r="CDK248" s="80"/>
      <c r="CDL248" s="80"/>
      <c r="CDM248" s="88"/>
      <c r="CDN248" s="97"/>
      <c r="CDO248" s="94"/>
      <c r="CDP248" s="90"/>
      <c r="CDQ248" s="91"/>
      <c r="CDR248" s="99"/>
      <c r="CDS248" s="99"/>
      <c r="CDT248" s="93"/>
      <c r="CDU248" s="78"/>
      <c r="CDV248" s="79"/>
      <c r="CDW248" s="55"/>
      <c r="CDX248" s="80"/>
      <c r="CDY248" s="80"/>
      <c r="CDZ248" s="88"/>
      <c r="CEA248" s="97"/>
      <c r="CEB248" s="94"/>
      <c r="CEC248" s="90"/>
      <c r="CED248" s="91"/>
      <c r="CEE248" s="99"/>
      <c r="CEF248" s="99"/>
      <c r="CEG248" s="93"/>
      <c r="CEH248" s="78"/>
      <c r="CEI248" s="79"/>
      <c r="CEJ248" s="55"/>
      <c r="CEK248" s="80"/>
      <c r="CEL248" s="80"/>
      <c r="CEM248" s="88"/>
      <c r="CEN248" s="97"/>
      <c r="CEO248" s="94"/>
      <c r="CEP248" s="90"/>
      <c r="CEQ248" s="91"/>
      <c r="CER248" s="99"/>
      <c r="CES248" s="99"/>
      <c r="CET248" s="93"/>
      <c r="CEU248" s="78"/>
      <c r="CEV248" s="79"/>
      <c r="CEW248" s="55"/>
      <c r="CEX248" s="80"/>
      <c r="CEY248" s="80"/>
      <c r="CEZ248" s="88"/>
      <c r="CFA248" s="97"/>
      <c r="CFB248" s="94"/>
      <c r="CFC248" s="90"/>
      <c r="CFD248" s="91"/>
      <c r="CFE248" s="99"/>
      <c r="CFF248" s="99"/>
      <c r="CFG248" s="93"/>
      <c r="CFH248" s="78"/>
      <c r="CFI248" s="79"/>
      <c r="CFJ248" s="55"/>
      <c r="CFK248" s="80"/>
      <c r="CFL248" s="80"/>
      <c r="CFM248" s="88"/>
      <c r="CFN248" s="97"/>
      <c r="CFO248" s="94"/>
      <c r="CFP248" s="90"/>
      <c r="CFQ248" s="91"/>
      <c r="CFR248" s="99"/>
      <c r="CFS248" s="99"/>
      <c r="CFT248" s="93"/>
      <c r="CFU248" s="78"/>
      <c r="CFV248" s="79"/>
      <c r="CFW248" s="55"/>
      <c r="CFX248" s="80"/>
      <c r="CFY248" s="80"/>
      <c r="CFZ248" s="88"/>
      <c r="CGA248" s="97"/>
      <c r="CGB248" s="94"/>
      <c r="CGC248" s="90"/>
      <c r="CGD248" s="91"/>
      <c r="CGE248" s="99"/>
      <c r="CGF248" s="99"/>
      <c r="CGG248" s="93"/>
      <c r="CGH248" s="78"/>
      <c r="CGI248" s="79"/>
      <c r="CGJ248" s="55"/>
      <c r="CGK248" s="80"/>
      <c r="CGL248" s="80"/>
      <c r="CGM248" s="88"/>
      <c r="CGN248" s="97"/>
      <c r="CGO248" s="94"/>
      <c r="CGP248" s="90"/>
      <c r="CGQ248" s="91"/>
      <c r="CGR248" s="99"/>
      <c r="CGS248" s="99"/>
      <c r="CGT248" s="93"/>
      <c r="CGU248" s="78"/>
      <c r="CGV248" s="79"/>
      <c r="CGW248" s="55"/>
      <c r="CGX248" s="80"/>
      <c r="CGY248" s="80"/>
      <c r="CGZ248" s="88"/>
      <c r="CHA248" s="97"/>
      <c r="CHB248" s="94"/>
      <c r="CHC248" s="90"/>
      <c r="CHD248" s="91"/>
      <c r="CHE248" s="99"/>
      <c r="CHF248" s="99"/>
      <c r="CHG248" s="93"/>
      <c r="CHH248" s="78"/>
      <c r="CHI248" s="79"/>
      <c r="CHJ248" s="55"/>
      <c r="CHK248" s="80"/>
      <c r="CHL248" s="80"/>
      <c r="CHM248" s="88"/>
      <c r="CHN248" s="97"/>
      <c r="CHO248" s="94"/>
      <c r="CHP248" s="90"/>
      <c r="CHQ248" s="91"/>
      <c r="CHR248" s="99"/>
      <c r="CHS248" s="99"/>
      <c r="CHT248" s="93"/>
      <c r="CHU248" s="78"/>
      <c r="CHV248" s="79"/>
      <c r="CHW248" s="55"/>
      <c r="CHX248" s="80"/>
      <c r="CHY248" s="80"/>
      <c r="CHZ248" s="88"/>
      <c r="CIA248" s="97"/>
      <c r="CIB248" s="94"/>
      <c r="CIC248" s="90"/>
      <c r="CID248" s="91"/>
      <c r="CIE248" s="99"/>
      <c r="CIF248" s="99"/>
      <c r="CIG248" s="93"/>
      <c r="CIH248" s="78"/>
      <c r="CII248" s="79"/>
      <c r="CIJ248" s="55"/>
      <c r="CIK248" s="80"/>
      <c r="CIL248" s="80"/>
      <c r="CIM248" s="88"/>
      <c r="CIN248" s="97"/>
      <c r="CIO248" s="94"/>
      <c r="CIP248" s="90"/>
      <c r="CIQ248" s="91"/>
      <c r="CIR248" s="99"/>
      <c r="CIS248" s="99"/>
      <c r="CIT248" s="93"/>
      <c r="CIU248" s="78"/>
      <c r="CIV248" s="79"/>
      <c r="CIW248" s="55"/>
      <c r="CIX248" s="80"/>
      <c r="CIY248" s="80"/>
      <c r="CIZ248" s="88"/>
      <c r="CJA248" s="97"/>
      <c r="CJB248" s="94"/>
      <c r="CJC248" s="90"/>
      <c r="CJD248" s="91"/>
      <c r="CJE248" s="99"/>
      <c r="CJF248" s="99"/>
      <c r="CJG248" s="93"/>
      <c r="CJH248" s="78"/>
      <c r="CJI248" s="79"/>
      <c r="CJJ248" s="55"/>
      <c r="CJK248" s="80"/>
      <c r="CJL248" s="80"/>
      <c r="CJM248" s="88"/>
      <c r="CJN248" s="97"/>
      <c r="CJO248" s="94"/>
      <c r="CJP248" s="90"/>
      <c r="CJQ248" s="91"/>
      <c r="CJR248" s="99"/>
      <c r="CJS248" s="99"/>
      <c r="CJT248" s="93"/>
      <c r="CJU248" s="78"/>
      <c r="CJV248" s="79"/>
      <c r="CJW248" s="55"/>
      <c r="CJX248" s="80"/>
      <c r="CJY248" s="80"/>
      <c r="CJZ248" s="88"/>
      <c r="CKA248" s="97"/>
      <c r="CKB248" s="94"/>
      <c r="CKC248" s="90"/>
      <c r="CKD248" s="91"/>
      <c r="CKE248" s="99"/>
      <c r="CKF248" s="99"/>
      <c r="CKG248" s="93"/>
      <c r="CKH248" s="78"/>
      <c r="CKI248" s="79"/>
      <c r="CKJ248" s="55"/>
      <c r="CKK248" s="80"/>
      <c r="CKL248" s="80"/>
      <c r="CKM248" s="88"/>
      <c r="CKN248" s="97"/>
      <c r="CKO248" s="94"/>
      <c r="CKP248" s="90"/>
      <c r="CKQ248" s="91"/>
      <c r="CKR248" s="99"/>
      <c r="CKS248" s="99"/>
      <c r="CKT248" s="93"/>
      <c r="CKU248" s="78"/>
      <c r="CKV248" s="79"/>
      <c r="CKW248" s="55"/>
      <c r="CKX248" s="80"/>
      <c r="CKY248" s="80"/>
      <c r="CKZ248" s="88"/>
      <c r="CLA248" s="97"/>
      <c r="CLB248" s="94"/>
      <c r="CLC248" s="90"/>
      <c r="CLD248" s="91"/>
      <c r="CLE248" s="99"/>
      <c r="CLF248" s="99"/>
      <c r="CLG248" s="93"/>
      <c r="CLH248" s="78"/>
      <c r="CLI248" s="79"/>
      <c r="CLJ248" s="55"/>
      <c r="CLK248" s="80"/>
      <c r="CLL248" s="80"/>
      <c r="CLM248" s="88"/>
      <c r="CLN248" s="97"/>
      <c r="CLO248" s="94"/>
      <c r="CLP248" s="90"/>
      <c r="CLQ248" s="91"/>
      <c r="CLR248" s="99"/>
      <c r="CLS248" s="99"/>
      <c r="CLT248" s="93"/>
      <c r="CLU248" s="78"/>
      <c r="CLV248" s="79"/>
      <c r="CLW248" s="55"/>
      <c r="CLX248" s="80"/>
      <c r="CLY248" s="80"/>
      <c r="CLZ248" s="88"/>
      <c r="CMA248" s="97"/>
      <c r="CMB248" s="94"/>
      <c r="CMC248" s="90"/>
      <c r="CMD248" s="91"/>
      <c r="CME248" s="99"/>
      <c r="CMF248" s="99"/>
      <c r="CMG248" s="93"/>
      <c r="CMH248" s="78"/>
      <c r="CMI248" s="79"/>
      <c r="CMJ248" s="55"/>
      <c r="CMK248" s="80"/>
      <c r="CML248" s="80"/>
      <c r="CMM248" s="88"/>
      <c r="CMN248" s="97"/>
      <c r="CMO248" s="94"/>
      <c r="CMP248" s="90"/>
      <c r="CMQ248" s="91"/>
      <c r="CMR248" s="99"/>
      <c r="CMS248" s="99"/>
      <c r="CMT248" s="93"/>
      <c r="CMU248" s="78"/>
      <c r="CMV248" s="79"/>
      <c r="CMW248" s="55"/>
      <c r="CMX248" s="80"/>
      <c r="CMY248" s="80"/>
      <c r="CMZ248" s="88"/>
      <c r="CNA248" s="97"/>
      <c r="CNB248" s="94"/>
      <c r="CNC248" s="90"/>
      <c r="CND248" s="91"/>
      <c r="CNE248" s="99"/>
      <c r="CNF248" s="99"/>
      <c r="CNG248" s="93"/>
      <c r="CNH248" s="78"/>
      <c r="CNI248" s="79"/>
      <c r="CNJ248" s="55"/>
      <c r="CNK248" s="80"/>
      <c r="CNL248" s="80"/>
      <c r="CNM248" s="88"/>
      <c r="CNN248" s="97"/>
      <c r="CNO248" s="94"/>
      <c r="CNP248" s="90"/>
      <c r="CNQ248" s="91"/>
      <c r="CNR248" s="99"/>
      <c r="CNS248" s="99"/>
      <c r="CNT248" s="93"/>
      <c r="CNU248" s="78"/>
      <c r="CNV248" s="79"/>
      <c r="CNW248" s="55"/>
      <c r="CNX248" s="80"/>
      <c r="CNY248" s="80"/>
      <c r="CNZ248" s="88"/>
      <c r="COA248" s="97"/>
      <c r="COB248" s="94"/>
      <c r="COC248" s="90"/>
      <c r="COD248" s="91"/>
      <c r="COE248" s="99"/>
      <c r="COF248" s="99"/>
      <c r="COG248" s="93"/>
      <c r="COH248" s="78"/>
      <c r="COI248" s="79"/>
      <c r="COJ248" s="55"/>
      <c r="COK248" s="80"/>
      <c r="COL248" s="80"/>
      <c r="COM248" s="88"/>
      <c r="CON248" s="97"/>
      <c r="COO248" s="94"/>
      <c r="COP248" s="90"/>
      <c r="COQ248" s="91"/>
      <c r="COR248" s="99"/>
      <c r="COS248" s="99"/>
      <c r="COT248" s="93"/>
      <c r="COU248" s="78"/>
      <c r="COV248" s="79"/>
      <c r="COW248" s="55"/>
      <c r="COX248" s="80"/>
      <c r="COY248" s="80"/>
      <c r="COZ248" s="88"/>
      <c r="CPA248" s="97"/>
      <c r="CPB248" s="94"/>
      <c r="CPC248" s="90"/>
      <c r="CPD248" s="91"/>
      <c r="CPE248" s="99"/>
      <c r="CPF248" s="99"/>
      <c r="CPG248" s="93"/>
      <c r="CPH248" s="78"/>
      <c r="CPI248" s="79"/>
      <c r="CPJ248" s="55"/>
      <c r="CPK248" s="80"/>
      <c r="CPL248" s="80"/>
      <c r="CPM248" s="88"/>
      <c r="CPN248" s="97"/>
      <c r="CPO248" s="94"/>
      <c r="CPP248" s="90"/>
      <c r="CPQ248" s="91"/>
      <c r="CPR248" s="99"/>
      <c r="CPS248" s="99"/>
      <c r="CPT248" s="93"/>
      <c r="CPU248" s="78"/>
      <c r="CPV248" s="79"/>
      <c r="CPW248" s="55"/>
      <c r="CPX248" s="80"/>
      <c r="CPY248" s="80"/>
      <c r="CPZ248" s="88"/>
      <c r="CQA248" s="97"/>
      <c r="CQB248" s="94"/>
      <c r="CQC248" s="90"/>
      <c r="CQD248" s="91"/>
      <c r="CQE248" s="99"/>
      <c r="CQF248" s="99"/>
      <c r="CQG248" s="93"/>
      <c r="CQH248" s="78"/>
      <c r="CQI248" s="79"/>
      <c r="CQJ248" s="55"/>
      <c r="CQK248" s="80"/>
      <c r="CQL248" s="80"/>
      <c r="CQM248" s="88"/>
      <c r="CQN248" s="97"/>
      <c r="CQO248" s="94"/>
      <c r="CQP248" s="90"/>
      <c r="CQQ248" s="91"/>
      <c r="CQR248" s="99"/>
      <c r="CQS248" s="99"/>
      <c r="CQT248" s="93"/>
      <c r="CQU248" s="78"/>
      <c r="CQV248" s="79"/>
      <c r="CQW248" s="55"/>
      <c r="CQX248" s="80"/>
      <c r="CQY248" s="80"/>
      <c r="CQZ248" s="88"/>
      <c r="CRA248" s="97"/>
      <c r="CRB248" s="94"/>
      <c r="CRC248" s="90"/>
      <c r="CRD248" s="91"/>
      <c r="CRE248" s="99"/>
      <c r="CRF248" s="99"/>
      <c r="CRG248" s="93"/>
      <c r="CRH248" s="78"/>
      <c r="CRI248" s="79"/>
      <c r="CRJ248" s="55"/>
      <c r="CRK248" s="80"/>
      <c r="CRL248" s="80"/>
      <c r="CRM248" s="88"/>
      <c r="CRN248" s="97"/>
      <c r="CRO248" s="94"/>
      <c r="CRP248" s="90"/>
      <c r="CRQ248" s="91"/>
      <c r="CRR248" s="99"/>
      <c r="CRS248" s="99"/>
      <c r="CRT248" s="93"/>
      <c r="CRU248" s="78"/>
      <c r="CRV248" s="79"/>
      <c r="CRW248" s="55"/>
      <c r="CRX248" s="80"/>
      <c r="CRY248" s="80"/>
      <c r="CRZ248" s="88"/>
      <c r="CSA248" s="97"/>
      <c r="CSB248" s="94"/>
      <c r="CSC248" s="90"/>
      <c r="CSD248" s="91"/>
      <c r="CSE248" s="99"/>
      <c r="CSF248" s="99"/>
      <c r="CSG248" s="93"/>
      <c r="CSH248" s="78"/>
      <c r="CSI248" s="79"/>
      <c r="CSJ248" s="55"/>
      <c r="CSK248" s="80"/>
      <c r="CSL248" s="80"/>
      <c r="CSM248" s="88"/>
      <c r="CSN248" s="97"/>
      <c r="CSO248" s="94"/>
      <c r="CSP248" s="90"/>
      <c r="CSQ248" s="91"/>
      <c r="CSR248" s="99"/>
      <c r="CSS248" s="99"/>
      <c r="CST248" s="93"/>
      <c r="CSU248" s="78"/>
      <c r="CSV248" s="79"/>
      <c r="CSW248" s="55"/>
      <c r="CSX248" s="80"/>
      <c r="CSY248" s="80"/>
      <c r="CSZ248" s="88"/>
      <c r="CTA248" s="97"/>
      <c r="CTB248" s="94"/>
      <c r="CTC248" s="90"/>
      <c r="CTD248" s="91"/>
      <c r="CTE248" s="99"/>
      <c r="CTF248" s="99"/>
      <c r="CTG248" s="93"/>
      <c r="CTH248" s="78"/>
      <c r="CTI248" s="79"/>
      <c r="CTJ248" s="55"/>
      <c r="CTK248" s="80"/>
      <c r="CTL248" s="80"/>
      <c r="CTM248" s="88"/>
      <c r="CTN248" s="97"/>
      <c r="CTO248" s="94"/>
      <c r="CTP248" s="90"/>
      <c r="CTQ248" s="91"/>
      <c r="CTR248" s="99"/>
      <c r="CTS248" s="99"/>
      <c r="CTT248" s="93"/>
      <c r="CTU248" s="78"/>
      <c r="CTV248" s="79"/>
      <c r="CTW248" s="55"/>
      <c r="CTX248" s="80"/>
      <c r="CTY248" s="80"/>
      <c r="CTZ248" s="88"/>
      <c r="CUA248" s="97"/>
      <c r="CUB248" s="94"/>
      <c r="CUC248" s="90"/>
      <c r="CUD248" s="91"/>
      <c r="CUE248" s="99"/>
      <c r="CUF248" s="99"/>
      <c r="CUG248" s="93"/>
      <c r="CUH248" s="78"/>
      <c r="CUI248" s="79"/>
      <c r="CUJ248" s="55"/>
      <c r="CUK248" s="80"/>
      <c r="CUL248" s="80"/>
      <c r="CUM248" s="88"/>
      <c r="CUN248" s="97"/>
      <c r="CUO248" s="94"/>
      <c r="CUP248" s="90"/>
      <c r="CUQ248" s="91"/>
      <c r="CUR248" s="99"/>
      <c r="CUS248" s="99"/>
      <c r="CUT248" s="93"/>
      <c r="CUU248" s="78"/>
      <c r="CUV248" s="79"/>
      <c r="CUW248" s="55"/>
      <c r="CUX248" s="80"/>
      <c r="CUY248" s="80"/>
      <c r="CUZ248" s="88"/>
      <c r="CVA248" s="97"/>
      <c r="CVB248" s="94"/>
      <c r="CVC248" s="90"/>
      <c r="CVD248" s="91"/>
      <c r="CVE248" s="99"/>
      <c r="CVF248" s="99"/>
      <c r="CVG248" s="93"/>
      <c r="CVH248" s="78"/>
      <c r="CVI248" s="79"/>
      <c r="CVJ248" s="55"/>
      <c r="CVK248" s="80"/>
      <c r="CVL248" s="80"/>
      <c r="CVM248" s="88"/>
      <c r="CVN248" s="97"/>
      <c r="CVO248" s="94"/>
      <c r="CVP248" s="90"/>
      <c r="CVQ248" s="91"/>
      <c r="CVR248" s="99"/>
      <c r="CVS248" s="99"/>
      <c r="CVT248" s="93"/>
      <c r="CVU248" s="78"/>
      <c r="CVV248" s="79"/>
      <c r="CVW248" s="55"/>
      <c r="CVX248" s="80"/>
      <c r="CVY248" s="80"/>
      <c r="CVZ248" s="88"/>
      <c r="CWA248" s="97"/>
      <c r="CWB248" s="94"/>
      <c r="CWC248" s="90"/>
      <c r="CWD248" s="91"/>
      <c r="CWE248" s="99"/>
      <c r="CWF248" s="99"/>
      <c r="CWG248" s="93"/>
      <c r="CWH248" s="78"/>
      <c r="CWI248" s="79"/>
      <c r="CWJ248" s="55"/>
      <c r="CWK248" s="80"/>
      <c r="CWL248" s="80"/>
      <c r="CWM248" s="88"/>
      <c r="CWN248" s="97"/>
      <c r="CWO248" s="94"/>
      <c r="CWP248" s="90"/>
      <c r="CWQ248" s="91"/>
      <c r="CWR248" s="99"/>
      <c r="CWS248" s="99"/>
      <c r="CWT248" s="93"/>
      <c r="CWU248" s="78"/>
      <c r="CWV248" s="79"/>
      <c r="CWW248" s="55"/>
      <c r="CWX248" s="80"/>
      <c r="CWY248" s="80"/>
      <c r="CWZ248" s="88"/>
      <c r="CXA248" s="97"/>
      <c r="CXB248" s="94"/>
      <c r="CXC248" s="90"/>
      <c r="CXD248" s="91"/>
      <c r="CXE248" s="99"/>
      <c r="CXF248" s="99"/>
      <c r="CXG248" s="93"/>
      <c r="CXH248" s="78"/>
      <c r="CXI248" s="79"/>
      <c r="CXJ248" s="55"/>
      <c r="CXK248" s="80"/>
      <c r="CXL248" s="80"/>
      <c r="CXM248" s="88"/>
      <c r="CXN248" s="97"/>
      <c r="CXO248" s="94"/>
      <c r="CXP248" s="90"/>
      <c r="CXQ248" s="91"/>
      <c r="CXR248" s="99"/>
      <c r="CXS248" s="99"/>
      <c r="CXT248" s="93"/>
      <c r="CXU248" s="78"/>
      <c r="CXV248" s="79"/>
      <c r="CXW248" s="55"/>
      <c r="CXX248" s="80"/>
      <c r="CXY248" s="80"/>
      <c r="CXZ248" s="88"/>
      <c r="CYA248" s="97"/>
      <c r="CYB248" s="94"/>
      <c r="CYC248" s="90"/>
      <c r="CYD248" s="91"/>
      <c r="CYE248" s="99"/>
      <c r="CYF248" s="99"/>
      <c r="CYG248" s="93"/>
      <c r="CYH248" s="78"/>
      <c r="CYI248" s="79"/>
      <c r="CYJ248" s="55"/>
      <c r="CYK248" s="80"/>
      <c r="CYL248" s="80"/>
      <c r="CYM248" s="88"/>
      <c r="CYN248" s="97"/>
      <c r="CYO248" s="94"/>
      <c r="CYP248" s="90"/>
      <c r="CYQ248" s="91"/>
      <c r="CYR248" s="99"/>
      <c r="CYS248" s="99"/>
      <c r="CYT248" s="93"/>
      <c r="CYU248" s="78"/>
      <c r="CYV248" s="79"/>
      <c r="CYW248" s="55"/>
      <c r="CYX248" s="80"/>
      <c r="CYY248" s="80"/>
      <c r="CYZ248" s="88"/>
      <c r="CZA248" s="97"/>
      <c r="CZB248" s="94"/>
      <c r="CZC248" s="90"/>
      <c r="CZD248" s="91"/>
      <c r="CZE248" s="99"/>
      <c r="CZF248" s="99"/>
      <c r="CZG248" s="93"/>
      <c r="CZH248" s="78"/>
      <c r="CZI248" s="79"/>
      <c r="CZJ248" s="55"/>
      <c r="CZK248" s="80"/>
      <c r="CZL248" s="80"/>
      <c r="CZM248" s="88"/>
      <c r="CZN248" s="97"/>
      <c r="CZO248" s="94"/>
      <c r="CZP248" s="90"/>
      <c r="CZQ248" s="91"/>
      <c r="CZR248" s="99"/>
      <c r="CZS248" s="99"/>
      <c r="CZT248" s="93"/>
      <c r="CZU248" s="78"/>
      <c r="CZV248" s="79"/>
      <c r="CZW248" s="55"/>
      <c r="CZX248" s="80"/>
      <c r="CZY248" s="80"/>
      <c r="CZZ248" s="88"/>
      <c r="DAA248" s="97"/>
      <c r="DAB248" s="94"/>
      <c r="DAC248" s="90"/>
      <c r="DAD248" s="91"/>
      <c r="DAE248" s="99"/>
      <c r="DAF248" s="99"/>
      <c r="DAG248" s="93"/>
      <c r="DAH248" s="78"/>
      <c r="DAI248" s="79"/>
      <c r="DAJ248" s="55"/>
      <c r="DAK248" s="80"/>
      <c r="DAL248" s="80"/>
      <c r="DAM248" s="88"/>
      <c r="DAN248" s="97"/>
      <c r="DAO248" s="94"/>
      <c r="DAP248" s="90"/>
      <c r="DAQ248" s="91"/>
      <c r="DAR248" s="99"/>
      <c r="DAS248" s="99"/>
      <c r="DAT248" s="93"/>
      <c r="DAU248" s="78"/>
      <c r="DAV248" s="79"/>
      <c r="DAW248" s="55"/>
      <c r="DAX248" s="80"/>
      <c r="DAY248" s="80"/>
      <c r="DAZ248" s="88"/>
      <c r="DBA248" s="97"/>
      <c r="DBB248" s="94"/>
      <c r="DBC248" s="90"/>
      <c r="DBD248" s="91"/>
      <c r="DBE248" s="99"/>
      <c r="DBF248" s="99"/>
      <c r="DBG248" s="93"/>
      <c r="DBH248" s="78"/>
      <c r="DBI248" s="79"/>
      <c r="DBJ248" s="55"/>
      <c r="DBK248" s="80"/>
      <c r="DBL248" s="80"/>
      <c r="DBM248" s="88"/>
      <c r="DBN248" s="97"/>
      <c r="DBO248" s="94"/>
      <c r="DBP248" s="90"/>
      <c r="DBQ248" s="91"/>
      <c r="DBR248" s="99"/>
      <c r="DBS248" s="99"/>
      <c r="DBT248" s="93"/>
      <c r="DBU248" s="78"/>
      <c r="DBV248" s="79"/>
      <c r="DBW248" s="55"/>
      <c r="DBX248" s="80"/>
      <c r="DBY248" s="80"/>
      <c r="DBZ248" s="88"/>
      <c r="DCA248" s="97"/>
      <c r="DCB248" s="94"/>
      <c r="DCC248" s="90"/>
      <c r="DCD248" s="91"/>
      <c r="DCE248" s="99"/>
      <c r="DCF248" s="99"/>
      <c r="DCG248" s="93"/>
      <c r="DCH248" s="78"/>
      <c r="DCI248" s="79"/>
      <c r="DCJ248" s="55"/>
      <c r="DCK248" s="80"/>
      <c r="DCL248" s="80"/>
      <c r="DCM248" s="88"/>
      <c r="DCN248" s="97"/>
      <c r="DCO248" s="94"/>
      <c r="DCP248" s="90"/>
      <c r="DCQ248" s="91"/>
      <c r="DCR248" s="99"/>
      <c r="DCS248" s="99"/>
      <c r="DCT248" s="93"/>
      <c r="DCU248" s="78"/>
      <c r="DCV248" s="79"/>
      <c r="DCW248" s="55"/>
      <c r="DCX248" s="80"/>
      <c r="DCY248" s="80"/>
      <c r="DCZ248" s="88"/>
      <c r="DDA248" s="97"/>
      <c r="DDB248" s="94"/>
      <c r="DDC248" s="90"/>
      <c r="DDD248" s="91"/>
      <c r="DDE248" s="99"/>
      <c r="DDF248" s="99"/>
      <c r="DDG248" s="93"/>
      <c r="DDH248" s="78"/>
      <c r="DDI248" s="79"/>
      <c r="DDJ248" s="55"/>
      <c r="DDK248" s="80"/>
      <c r="DDL248" s="80"/>
      <c r="DDM248" s="88"/>
      <c r="DDN248" s="97"/>
      <c r="DDO248" s="94"/>
      <c r="DDP248" s="90"/>
      <c r="DDQ248" s="91"/>
      <c r="DDR248" s="99"/>
      <c r="DDS248" s="99"/>
      <c r="DDT248" s="93"/>
      <c r="DDU248" s="78"/>
      <c r="DDV248" s="79"/>
      <c r="DDW248" s="55"/>
      <c r="DDX248" s="80"/>
      <c r="DDY248" s="80"/>
      <c r="DDZ248" s="88"/>
      <c r="DEA248" s="97"/>
      <c r="DEB248" s="94"/>
      <c r="DEC248" s="90"/>
      <c r="DED248" s="91"/>
      <c r="DEE248" s="99"/>
      <c r="DEF248" s="99"/>
      <c r="DEG248" s="93"/>
      <c r="DEH248" s="78"/>
      <c r="DEI248" s="79"/>
      <c r="DEJ248" s="55"/>
      <c r="DEK248" s="80"/>
      <c r="DEL248" s="80"/>
      <c r="DEM248" s="88"/>
      <c r="DEN248" s="97"/>
      <c r="DEO248" s="94"/>
      <c r="DEP248" s="90"/>
      <c r="DEQ248" s="91"/>
      <c r="DER248" s="99"/>
      <c r="DES248" s="99"/>
      <c r="DET248" s="93"/>
      <c r="DEU248" s="78"/>
      <c r="DEV248" s="79"/>
      <c r="DEW248" s="55"/>
      <c r="DEX248" s="80"/>
      <c r="DEY248" s="80"/>
      <c r="DEZ248" s="88"/>
      <c r="DFA248" s="97"/>
      <c r="DFB248" s="94"/>
      <c r="DFC248" s="90"/>
      <c r="DFD248" s="91"/>
      <c r="DFE248" s="99"/>
      <c r="DFF248" s="99"/>
      <c r="DFG248" s="93"/>
      <c r="DFH248" s="78"/>
      <c r="DFI248" s="79"/>
      <c r="DFJ248" s="55"/>
      <c r="DFK248" s="80"/>
      <c r="DFL248" s="80"/>
      <c r="DFM248" s="88"/>
      <c r="DFN248" s="97"/>
      <c r="DFO248" s="94"/>
      <c r="DFP248" s="90"/>
      <c r="DFQ248" s="91"/>
      <c r="DFR248" s="99"/>
      <c r="DFS248" s="99"/>
      <c r="DFT248" s="93"/>
      <c r="DFU248" s="78"/>
      <c r="DFV248" s="79"/>
      <c r="DFW248" s="55"/>
      <c r="DFX248" s="80"/>
      <c r="DFY248" s="80"/>
      <c r="DFZ248" s="88"/>
      <c r="DGA248" s="97"/>
      <c r="DGB248" s="94"/>
      <c r="DGC248" s="90"/>
      <c r="DGD248" s="91"/>
      <c r="DGE248" s="99"/>
      <c r="DGF248" s="99"/>
      <c r="DGG248" s="93"/>
      <c r="DGH248" s="78"/>
      <c r="DGI248" s="79"/>
      <c r="DGJ248" s="55"/>
      <c r="DGK248" s="80"/>
      <c r="DGL248" s="80"/>
      <c r="DGM248" s="88"/>
      <c r="DGN248" s="97"/>
      <c r="DGO248" s="94"/>
      <c r="DGP248" s="90"/>
      <c r="DGQ248" s="91"/>
      <c r="DGR248" s="99"/>
      <c r="DGS248" s="99"/>
      <c r="DGT248" s="93"/>
      <c r="DGU248" s="78"/>
      <c r="DGV248" s="79"/>
      <c r="DGW248" s="55"/>
      <c r="DGX248" s="80"/>
      <c r="DGY248" s="80"/>
      <c r="DGZ248" s="88"/>
      <c r="DHA248" s="97"/>
      <c r="DHB248" s="94"/>
      <c r="DHC248" s="90"/>
      <c r="DHD248" s="91"/>
      <c r="DHE248" s="99"/>
      <c r="DHF248" s="99"/>
      <c r="DHG248" s="93"/>
      <c r="DHH248" s="78"/>
      <c r="DHI248" s="79"/>
      <c r="DHJ248" s="55"/>
      <c r="DHK248" s="80"/>
      <c r="DHL248" s="80"/>
      <c r="DHM248" s="88"/>
      <c r="DHN248" s="97"/>
      <c r="DHO248" s="94"/>
      <c r="DHP248" s="90"/>
      <c r="DHQ248" s="91"/>
      <c r="DHR248" s="99"/>
      <c r="DHS248" s="99"/>
      <c r="DHT248" s="93"/>
      <c r="DHU248" s="78"/>
      <c r="DHV248" s="79"/>
      <c r="DHW248" s="55"/>
      <c r="DHX248" s="80"/>
      <c r="DHY248" s="80"/>
      <c r="DHZ248" s="88"/>
      <c r="DIA248" s="97"/>
      <c r="DIB248" s="94"/>
      <c r="DIC248" s="90"/>
      <c r="DID248" s="91"/>
      <c r="DIE248" s="99"/>
      <c r="DIF248" s="99"/>
      <c r="DIG248" s="93"/>
      <c r="DIH248" s="78"/>
      <c r="DII248" s="79"/>
      <c r="DIJ248" s="55"/>
      <c r="DIK248" s="80"/>
      <c r="DIL248" s="80"/>
      <c r="DIM248" s="88"/>
      <c r="DIN248" s="97"/>
      <c r="DIO248" s="94"/>
      <c r="DIP248" s="90"/>
      <c r="DIQ248" s="91"/>
      <c r="DIR248" s="99"/>
      <c r="DIS248" s="99"/>
      <c r="DIT248" s="93"/>
      <c r="DIU248" s="78"/>
      <c r="DIV248" s="79"/>
      <c r="DIW248" s="55"/>
      <c r="DIX248" s="80"/>
      <c r="DIY248" s="80"/>
      <c r="DIZ248" s="88"/>
      <c r="DJA248" s="97"/>
      <c r="DJB248" s="94"/>
      <c r="DJC248" s="90"/>
      <c r="DJD248" s="91"/>
      <c r="DJE248" s="99"/>
      <c r="DJF248" s="99"/>
      <c r="DJG248" s="93"/>
      <c r="DJH248" s="78"/>
      <c r="DJI248" s="79"/>
      <c r="DJJ248" s="55"/>
      <c r="DJK248" s="80"/>
      <c r="DJL248" s="80"/>
      <c r="DJM248" s="88"/>
      <c r="DJN248" s="97"/>
      <c r="DJO248" s="94"/>
      <c r="DJP248" s="90"/>
      <c r="DJQ248" s="91"/>
      <c r="DJR248" s="99"/>
      <c r="DJS248" s="99"/>
      <c r="DJT248" s="93"/>
      <c r="DJU248" s="78"/>
      <c r="DJV248" s="79"/>
      <c r="DJW248" s="55"/>
      <c r="DJX248" s="80"/>
      <c r="DJY248" s="80"/>
      <c r="DJZ248" s="88"/>
      <c r="DKA248" s="97"/>
      <c r="DKB248" s="94"/>
      <c r="DKC248" s="90"/>
      <c r="DKD248" s="91"/>
      <c r="DKE248" s="99"/>
      <c r="DKF248" s="99"/>
      <c r="DKG248" s="93"/>
      <c r="DKH248" s="78"/>
      <c r="DKI248" s="79"/>
      <c r="DKJ248" s="55"/>
      <c r="DKK248" s="80"/>
      <c r="DKL248" s="80"/>
      <c r="DKM248" s="88"/>
      <c r="DKN248" s="97"/>
      <c r="DKO248" s="94"/>
      <c r="DKP248" s="90"/>
      <c r="DKQ248" s="91"/>
      <c r="DKR248" s="99"/>
      <c r="DKS248" s="99"/>
      <c r="DKT248" s="93"/>
      <c r="DKU248" s="78"/>
      <c r="DKV248" s="79"/>
      <c r="DKW248" s="55"/>
      <c r="DKX248" s="80"/>
      <c r="DKY248" s="80"/>
      <c r="DKZ248" s="88"/>
      <c r="DLA248" s="97"/>
      <c r="DLB248" s="94"/>
      <c r="DLC248" s="90"/>
      <c r="DLD248" s="91"/>
      <c r="DLE248" s="99"/>
      <c r="DLF248" s="99"/>
      <c r="DLG248" s="93"/>
      <c r="DLH248" s="78"/>
      <c r="DLI248" s="79"/>
      <c r="DLJ248" s="55"/>
      <c r="DLK248" s="80"/>
      <c r="DLL248" s="80"/>
      <c r="DLM248" s="88"/>
      <c r="DLN248" s="97"/>
      <c r="DLO248" s="94"/>
      <c r="DLP248" s="90"/>
      <c r="DLQ248" s="91"/>
      <c r="DLR248" s="99"/>
      <c r="DLS248" s="99"/>
      <c r="DLT248" s="93"/>
      <c r="DLU248" s="78"/>
      <c r="DLV248" s="79"/>
      <c r="DLW248" s="55"/>
      <c r="DLX248" s="80"/>
      <c r="DLY248" s="80"/>
      <c r="DLZ248" s="88"/>
      <c r="DMA248" s="97"/>
      <c r="DMB248" s="94"/>
      <c r="DMC248" s="90"/>
      <c r="DMD248" s="91"/>
      <c r="DME248" s="99"/>
      <c r="DMF248" s="99"/>
      <c r="DMG248" s="93"/>
      <c r="DMH248" s="78"/>
      <c r="DMI248" s="79"/>
      <c r="DMJ248" s="55"/>
      <c r="DMK248" s="80"/>
      <c r="DML248" s="80"/>
      <c r="DMM248" s="88"/>
      <c r="DMN248" s="97"/>
      <c r="DMO248" s="94"/>
      <c r="DMP248" s="90"/>
      <c r="DMQ248" s="91"/>
      <c r="DMR248" s="99"/>
      <c r="DMS248" s="99"/>
      <c r="DMT248" s="93"/>
      <c r="DMU248" s="78"/>
      <c r="DMV248" s="79"/>
      <c r="DMW248" s="55"/>
      <c r="DMX248" s="80"/>
      <c r="DMY248" s="80"/>
      <c r="DMZ248" s="88"/>
      <c r="DNA248" s="97"/>
      <c r="DNB248" s="94"/>
      <c r="DNC248" s="90"/>
      <c r="DND248" s="91"/>
      <c r="DNE248" s="99"/>
      <c r="DNF248" s="99"/>
      <c r="DNG248" s="93"/>
      <c r="DNH248" s="78"/>
      <c r="DNI248" s="79"/>
      <c r="DNJ248" s="55"/>
      <c r="DNK248" s="80"/>
      <c r="DNL248" s="80"/>
      <c r="DNM248" s="88"/>
      <c r="DNN248" s="97"/>
      <c r="DNO248" s="94"/>
      <c r="DNP248" s="90"/>
      <c r="DNQ248" s="91"/>
      <c r="DNR248" s="99"/>
      <c r="DNS248" s="99"/>
      <c r="DNT248" s="93"/>
      <c r="DNU248" s="78"/>
      <c r="DNV248" s="79"/>
      <c r="DNW248" s="55"/>
      <c r="DNX248" s="80"/>
      <c r="DNY248" s="80"/>
      <c r="DNZ248" s="88"/>
      <c r="DOA248" s="97"/>
      <c r="DOB248" s="94"/>
      <c r="DOC248" s="90"/>
      <c r="DOD248" s="91"/>
      <c r="DOE248" s="99"/>
      <c r="DOF248" s="99"/>
      <c r="DOG248" s="93"/>
      <c r="DOH248" s="78"/>
      <c r="DOI248" s="79"/>
      <c r="DOJ248" s="55"/>
      <c r="DOK248" s="80"/>
      <c r="DOL248" s="80"/>
      <c r="DOM248" s="88"/>
      <c r="DON248" s="97"/>
      <c r="DOO248" s="94"/>
      <c r="DOP248" s="90"/>
      <c r="DOQ248" s="91"/>
      <c r="DOR248" s="99"/>
      <c r="DOS248" s="99"/>
      <c r="DOT248" s="93"/>
      <c r="DOU248" s="78"/>
      <c r="DOV248" s="79"/>
      <c r="DOW248" s="55"/>
      <c r="DOX248" s="80"/>
      <c r="DOY248" s="80"/>
      <c r="DOZ248" s="88"/>
      <c r="DPA248" s="97"/>
      <c r="DPB248" s="94"/>
      <c r="DPC248" s="90"/>
      <c r="DPD248" s="91"/>
      <c r="DPE248" s="99"/>
      <c r="DPF248" s="99"/>
      <c r="DPG248" s="93"/>
      <c r="DPH248" s="78"/>
      <c r="DPI248" s="79"/>
      <c r="DPJ248" s="55"/>
      <c r="DPK248" s="80"/>
      <c r="DPL248" s="80"/>
      <c r="DPM248" s="88"/>
      <c r="DPN248" s="97"/>
      <c r="DPO248" s="94"/>
      <c r="DPP248" s="90"/>
      <c r="DPQ248" s="91"/>
      <c r="DPR248" s="99"/>
      <c r="DPS248" s="99"/>
      <c r="DPT248" s="93"/>
      <c r="DPU248" s="78"/>
      <c r="DPV248" s="79"/>
      <c r="DPW248" s="55"/>
      <c r="DPX248" s="80"/>
      <c r="DPY248" s="80"/>
      <c r="DPZ248" s="88"/>
      <c r="DQA248" s="97"/>
      <c r="DQB248" s="94"/>
      <c r="DQC248" s="90"/>
      <c r="DQD248" s="91"/>
      <c r="DQE248" s="99"/>
      <c r="DQF248" s="99"/>
      <c r="DQG248" s="93"/>
      <c r="DQH248" s="78"/>
      <c r="DQI248" s="79"/>
      <c r="DQJ248" s="55"/>
      <c r="DQK248" s="80"/>
      <c r="DQL248" s="80"/>
      <c r="DQM248" s="88"/>
      <c r="DQN248" s="97"/>
      <c r="DQO248" s="94"/>
      <c r="DQP248" s="90"/>
      <c r="DQQ248" s="91"/>
      <c r="DQR248" s="99"/>
      <c r="DQS248" s="99"/>
      <c r="DQT248" s="93"/>
      <c r="DQU248" s="78"/>
      <c r="DQV248" s="79"/>
      <c r="DQW248" s="55"/>
      <c r="DQX248" s="80"/>
      <c r="DQY248" s="80"/>
      <c r="DQZ248" s="88"/>
      <c r="DRA248" s="97"/>
      <c r="DRB248" s="94"/>
      <c r="DRC248" s="90"/>
      <c r="DRD248" s="91"/>
      <c r="DRE248" s="99"/>
      <c r="DRF248" s="99"/>
      <c r="DRG248" s="93"/>
      <c r="DRH248" s="78"/>
      <c r="DRI248" s="79"/>
      <c r="DRJ248" s="55"/>
      <c r="DRK248" s="80"/>
      <c r="DRL248" s="80"/>
      <c r="DRM248" s="88"/>
      <c r="DRN248" s="97"/>
      <c r="DRO248" s="94"/>
      <c r="DRP248" s="90"/>
      <c r="DRQ248" s="91"/>
      <c r="DRR248" s="99"/>
      <c r="DRS248" s="99"/>
      <c r="DRT248" s="93"/>
      <c r="DRU248" s="78"/>
      <c r="DRV248" s="79"/>
      <c r="DRW248" s="55"/>
      <c r="DRX248" s="80"/>
      <c r="DRY248" s="80"/>
      <c r="DRZ248" s="88"/>
      <c r="DSA248" s="97"/>
      <c r="DSB248" s="94"/>
      <c r="DSC248" s="90"/>
      <c r="DSD248" s="91"/>
      <c r="DSE248" s="99"/>
      <c r="DSF248" s="99"/>
      <c r="DSG248" s="93"/>
      <c r="DSH248" s="78"/>
      <c r="DSI248" s="79"/>
      <c r="DSJ248" s="55"/>
      <c r="DSK248" s="80"/>
      <c r="DSL248" s="80"/>
      <c r="DSM248" s="88"/>
      <c r="DSN248" s="97"/>
      <c r="DSO248" s="94"/>
      <c r="DSP248" s="90"/>
      <c r="DSQ248" s="91"/>
      <c r="DSR248" s="99"/>
      <c r="DSS248" s="99"/>
      <c r="DST248" s="93"/>
      <c r="DSU248" s="78"/>
      <c r="DSV248" s="79"/>
      <c r="DSW248" s="55"/>
      <c r="DSX248" s="80"/>
      <c r="DSY248" s="80"/>
      <c r="DSZ248" s="88"/>
      <c r="DTA248" s="97"/>
      <c r="DTB248" s="94"/>
      <c r="DTC248" s="90"/>
      <c r="DTD248" s="91"/>
      <c r="DTE248" s="99"/>
      <c r="DTF248" s="99"/>
      <c r="DTG248" s="93"/>
      <c r="DTH248" s="78"/>
      <c r="DTI248" s="79"/>
      <c r="DTJ248" s="55"/>
      <c r="DTK248" s="80"/>
      <c r="DTL248" s="80"/>
      <c r="DTM248" s="88"/>
      <c r="DTN248" s="97"/>
      <c r="DTO248" s="94"/>
      <c r="DTP248" s="90"/>
      <c r="DTQ248" s="91"/>
      <c r="DTR248" s="99"/>
      <c r="DTS248" s="99"/>
      <c r="DTT248" s="93"/>
      <c r="DTU248" s="78"/>
      <c r="DTV248" s="79"/>
      <c r="DTW248" s="55"/>
      <c r="DTX248" s="80"/>
      <c r="DTY248" s="80"/>
      <c r="DTZ248" s="88"/>
      <c r="DUA248" s="97"/>
      <c r="DUB248" s="94"/>
      <c r="DUC248" s="90"/>
      <c r="DUD248" s="91"/>
      <c r="DUE248" s="99"/>
      <c r="DUF248" s="99"/>
      <c r="DUG248" s="93"/>
      <c r="DUH248" s="78"/>
      <c r="DUI248" s="79"/>
      <c r="DUJ248" s="55"/>
      <c r="DUK248" s="80"/>
      <c r="DUL248" s="80"/>
      <c r="DUM248" s="88"/>
      <c r="DUN248" s="97"/>
      <c r="DUO248" s="94"/>
      <c r="DUP248" s="90"/>
      <c r="DUQ248" s="91"/>
      <c r="DUR248" s="99"/>
      <c r="DUS248" s="99"/>
      <c r="DUT248" s="93"/>
      <c r="DUU248" s="78"/>
      <c r="DUV248" s="79"/>
      <c r="DUW248" s="55"/>
      <c r="DUX248" s="80"/>
      <c r="DUY248" s="80"/>
      <c r="DUZ248" s="88"/>
      <c r="DVA248" s="97"/>
      <c r="DVB248" s="94"/>
      <c r="DVC248" s="90"/>
      <c r="DVD248" s="91"/>
      <c r="DVE248" s="99"/>
      <c r="DVF248" s="99"/>
      <c r="DVG248" s="93"/>
      <c r="DVH248" s="78"/>
      <c r="DVI248" s="79"/>
      <c r="DVJ248" s="55"/>
      <c r="DVK248" s="80"/>
      <c r="DVL248" s="80"/>
      <c r="DVM248" s="88"/>
      <c r="DVN248" s="97"/>
      <c r="DVO248" s="94"/>
      <c r="DVP248" s="90"/>
      <c r="DVQ248" s="91"/>
      <c r="DVR248" s="99"/>
      <c r="DVS248" s="99"/>
      <c r="DVT248" s="93"/>
      <c r="DVU248" s="78"/>
      <c r="DVV248" s="79"/>
      <c r="DVW248" s="55"/>
      <c r="DVX248" s="80"/>
      <c r="DVY248" s="80"/>
      <c r="DVZ248" s="88"/>
      <c r="DWA248" s="97"/>
      <c r="DWB248" s="94"/>
      <c r="DWC248" s="90"/>
      <c r="DWD248" s="91"/>
      <c r="DWE248" s="99"/>
      <c r="DWF248" s="99"/>
      <c r="DWG248" s="93"/>
      <c r="DWH248" s="78"/>
      <c r="DWI248" s="79"/>
      <c r="DWJ248" s="55"/>
      <c r="DWK248" s="80"/>
      <c r="DWL248" s="80"/>
      <c r="DWM248" s="88"/>
      <c r="DWN248" s="97"/>
      <c r="DWO248" s="94"/>
      <c r="DWP248" s="90"/>
      <c r="DWQ248" s="91"/>
      <c r="DWR248" s="99"/>
      <c r="DWS248" s="99"/>
      <c r="DWT248" s="93"/>
      <c r="DWU248" s="78"/>
      <c r="DWV248" s="79"/>
      <c r="DWW248" s="55"/>
      <c r="DWX248" s="80"/>
      <c r="DWY248" s="80"/>
      <c r="DWZ248" s="88"/>
      <c r="DXA248" s="97"/>
      <c r="DXB248" s="94"/>
      <c r="DXC248" s="90"/>
      <c r="DXD248" s="91"/>
      <c r="DXE248" s="99"/>
      <c r="DXF248" s="99"/>
      <c r="DXG248" s="93"/>
      <c r="DXH248" s="78"/>
      <c r="DXI248" s="79"/>
      <c r="DXJ248" s="55"/>
      <c r="DXK248" s="80"/>
      <c r="DXL248" s="80"/>
      <c r="DXM248" s="88"/>
      <c r="DXN248" s="97"/>
      <c r="DXO248" s="94"/>
      <c r="DXP248" s="90"/>
      <c r="DXQ248" s="91"/>
      <c r="DXR248" s="99"/>
      <c r="DXS248" s="99"/>
      <c r="DXT248" s="93"/>
      <c r="DXU248" s="78"/>
      <c r="DXV248" s="79"/>
      <c r="DXW248" s="55"/>
      <c r="DXX248" s="80"/>
      <c r="DXY248" s="80"/>
      <c r="DXZ248" s="88"/>
      <c r="DYA248" s="97"/>
      <c r="DYB248" s="94"/>
      <c r="DYC248" s="90"/>
      <c r="DYD248" s="91"/>
      <c r="DYE248" s="99"/>
      <c r="DYF248" s="99"/>
      <c r="DYG248" s="93"/>
      <c r="DYH248" s="78"/>
      <c r="DYI248" s="79"/>
      <c r="DYJ248" s="55"/>
      <c r="DYK248" s="80"/>
      <c r="DYL248" s="80"/>
      <c r="DYM248" s="88"/>
      <c r="DYN248" s="97"/>
      <c r="DYO248" s="94"/>
      <c r="DYP248" s="90"/>
      <c r="DYQ248" s="91"/>
      <c r="DYR248" s="99"/>
      <c r="DYS248" s="99"/>
      <c r="DYT248" s="93"/>
      <c r="DYU248" s="78"/>
      <c r="DYV248" s="79"/>
      <c r="DYW248" s="55"/>
      <c r="DYX248" s="80"/>
      <c r="DYY248" s="80"/>
      <c r="DYZ248" s="88"/>
      <c r="DZA248" s="97"/>
      <c r="DZB248" s="94"/>
      <c r="DZC248" s="90"/>
      <c r="DZD248" s="91"/>
      <c r="DZE248" s="99"/>
      <c r="DZF248" s="99"/>
      <c r="DZG248" s="93"/>
      <c r="DZH248" s="78"/>
      <c r="DZI248" s="79"/>
      <c r="DZJ248" s="55"/>
      <c r="DZK248" s="80"/>
      <c r="DZL248" s="80"/>
      <c r="DZM248" s="88"/>
      <c r="DZN248" s="97"/>
      <c r="DZO248" s="94"/>
      <c r="DZP248" s="90"/>
      <c r="DZQ248" s="91"/>
      <c r="DZR248" s="99"/>
      <c r="DZS248" s="99"/>
      <c r="DZT248" s="93"/>
      <c r="DZU248" s="78"/>
      <c r="DZV248" s="79"/>
      <c r="DZW248" s="55"/>
      <c r="DZX248" s="80"/>
      <c r="DZY248" s="80"/>
      <c r="DZZ248" s="88"/>
      <c r="EAA248" s="97"/>
      <c r="EAB248" s="94"/>
      <c r="EAC248" s="90"/>
      <c r="EAD248" s="91"/>
      <c r="EAE248" s="99"/>
      <c r="EAF248" s="99"/>
      <c r="EAG248" s="93"/>
      <c r="EAH248" s="78"/>
      <c r="EAI248" s="79"/>
      <c r="EAJ248" s="55"/>
      <c r="EAK248" s="80"/>
      <c r="EAL248" s="80"/>
      <c r="EAM248" s="88"/>
      <c r="EAN248" s="97"/>
      <c r="EAO248" s="94"/>
      <c r="EAP248" s="90"/>
      <c r="EAQ248" s="91"/>
      <c r="EAR248" s="99"/>
      <c r="EAS248" s="99"/>
      <c r="EAT248" s="93"/>
      <c r="EAU248" s="78"/>
      <c r="EAV248" s="79"/>
      <c r="EAW248" s="55"/>
      <c r="EAX248" s="80"/>
      <c r="EAY248" s="80"/>
      <c r="EAZ248" s="88"/>
      <c r="EBA248" s="97"/>
      <c r="EBB248" s="94"/>
      <c r="EBC248" s="90"/>
      <c r="EBD248" s="91"/>
      <c r="EBE248" s="99"/>
      <c r="EBF248" s="99"/>
      <c r="EBG248" s="93"/>
      <c r="EBH248" s="78"/>
      <c r="EBI248" s="79"/>
      <c r="EBJ248" s="55"/>
      <c r="EBK248" s="80"/>
      <c r="EBL248" s="80"/>
      <c r="EBM248" s="88"/>
      <c r="EBN248" s="97"/>
      <c r="EBO248" s="94"/>
      <c r="EBP248" s="90"/>
      <c r="EBQ248" s="91"/>
      <c r="EBR248" s="99"/>
      <c r="EBS248" s="99"/>
      <c r="EBT248" s="93"/>
      <c r="EBU248" s="78"/>
      <c r="EBV248" s="79"/>
      <c r="EBW248" s="55"/>
      <c r="EBX248" s="80"/>
      <c r="EBY248" s="80"/>
      <c r="EBZ248" s="88"/>
      <c r="ECA248" s="97"/>
      <c r="ECB248" s="94"/>
      <c r="ECC248" s="90"/>
      <c r="ECD248" s="91"/>
      <c r="ECE248" s="99"/>
      <c r="ECF248" s="99"/>
      <c r="ECG248" s="93"/>
      <c r="ECH248" s="78"/>
      <c r="ECI248" s="79"/>
      <c r="ECJ248" s="55"/>
      <c r="ECK248" s="80"/>
      <c r="ECL248" s="80"/>
      <c r="ECM248" s="88"/>
      <c r="ECN248" s="97"/>
      <c r="ECO248" s="94"/>
      <c r="ECP248" s="90"/>
      <c r="ECQ248" s="91"/>
      <c r="ECR248" s="99"/>
      <c r="ECS248" s="99"/>
      <c r="ECT248" s="93"/>
      <c r="ECU248" s="78"/>
      <c r="ECV248" s="79"/>
      <c r="ECW248" s="55"/>
      <c r="ECX248" s="80"/>
      <c r="ECY248" s="80"/>
      <c r="ECZ248" s="88"/>
      <c r="EDA248" s="97"/>
      <c r="EDB248" s="94"/>
      <c r="EDC248" s="90"/>
      <c r="EDD248" s="91"/>
      <c r="EDE248" s="99"/>
      <c r="EDF248" s="99"/>
      <c r="EDG248" s="93"/>
      <c r="EDH248" s="78"/>
      <c r="EDI248" s="79"/>
      <c r="EDJ248" s="55"/>
      <c r="EDK248" s="80"/>
      <c r="EDL248" s="80"/>
      <c r="EDM248" s="88"/>
      <c r="EDN248" s="97"/>
      <c r="EDO248" s="94"/>
      <c r="EDP248" s="90"/>
      <c r="EDQ248" s="91"/>
      <c r="EDR248" s="99"/>
      <c r="EDS248" s="99"/>
      <c r="EDT248" s="93"/>
      <c r="EDU248" s="78"/>
      <c r="EDV248" s="79"/>
      <c r="EDW248" s="55"/>
      <c r="EDX248" s="80"/>
      <c r="EDY248" s="80"/>
      <c r="EDZ248" s="88"/>
      <c r="EEA248" s="97"/>
      <c r="EEB248" s="94"/>
      <c r="EEC248" s="90"/>
      <c r="EED248" s="91"/>
      <c r="EEE248" s="99"/>
      <c r="EEF248" s="99"/>
      <c r="EEG248" s="93"/>
      <c r="EEH248" s="78"/>
      <c r="EEI248" s="79"/>
      <c r="EEJ248" s="55"/>
      <c r="EEK248" s="80"/>
      <c r="EEL248" s="80"/>
      <c r="EEM248" s="88"/>
      <c r="EEN248" s="97"/>
      <c r="EEO248" s="94"/>
      <c r="EEP248" s="90"/>
      <c r="EEQ248" s="91"/>
      <c r="EER248" s="99"/>
      <c r="EES248" s="99"/>
      <c r="EET248" s="93"/>
      <c r="EEU248" s="78"/>
      <c r="EEV248" s="79"/>
      <c r="EEW248" s="55"/>
      <c r="EEX248" s="80"/>
      <c r="EEY248" s="80"/>
      <c r="EEZ248" s="88"/>
      <c r="EFA248" s="97"/>
      <c r="EFB248" s="94"/>
      <c r="EFC248" s="90"/>
      <c r="EFD248" s="91"/>
      <c r="EFE248" s="99"/>
      <c r="EFF248" s="99"/>
      <c r="EFG248" s="93"/>
      <c r="EFH248" s="78"/>
      <c r="EFI248" s="79"/>
      <c r="EFJ248" s="55"/>
      <c r="EFK248" s="80"/>
      <c r="EFL248" s="80"/>
      <c r="EFM248" s="88"/>
      <c r="EFN248" s="97"/>
      <c r="EFO248" s="94"/>
      <c r="EFP248" s="90"/>
      <c r="EFQ248" s="91"/>
      <c r="EFR248" s="99"/>
      <c r="EFS248" s="99"/>
      <c r="EFT248" s="93"/>
      <c r="EFU248" s="78"/>
      <c r="EFV248" s="79"/>
      <c r="EFW248" s="55"/>
      <c r="EFX248" s="80"/>
      <c r="EFY248" s="80"/>
      <c r="EFZ248" s="88"/>
      <c r="EGA248" s="97"/>
      <c r="EGB248" s="94"/>
      <c r="EGC248" s="90"/>
      <c r="EGD248" s="91"/>
      <c r="EGE248" s="99"/>
      <c r="EGF248" s="99"/>
      <c r="EGG248" s="93"/>
      <c r="EGH248" s="78"/>
      <c r="EGI248" s="79"/>
      <c r="EGJ248" s="55"/>
      <c r="EGK248" s="80"/>
      <c r="EGL248" s="80"/>
      <c r="EGM248" s="88"/>
      <c r="EGN248" s="97"/>
      <c r="EGO248" s="94"/>
      <c r="EGP248" s="90"/>
      <c r="EGQ248" s="91"/>
      <c r="EGR248" s="99"/>
      <c r="EGS248" s="99"/>
      <c r="EGT248" s="93"/>
      <c r="EGU248" s="78"/>
      <c r="EGV248" s="79"/>
      <c r="EGW248" s="55"/>
      <c r="EGX248" s="80"/>
      <c r="EGY248" s="80"/>
      <c r="EGZ248" s="88"/>
      <c r="EHA248" s="97"/>
      <c r="EHB248" s="94"/>
      <c r="EHC248" s="90"/>
      <c r="EHD248" s="91"/>
      <c r="EHE248" s="99"/>
      <c r="EHF248" s="99"/>
      <c r="EHG248" s="93"/>
      <c r="EHH248" s="78"/>
      <c r="EHI248" s="79"/>
      <c r="EHJ248" s="55"/>
      <c r="EHK248" s="80"/>
      <c r="EHL248" s="80"/>
      <c r="EHM248" s="88"/>
      <c r="EHN248" s="97"/>
      <c r="EHO248" s="94"/>
      <c r="EHP248" s="90"/>
      <c r="EHQ248" s="91"/>
      <c r="EHR248" s="99"/>
      <c r="EHS248" s="99"/>
      <c r="EHT248" s="93"/>
      <c r="EHU248" s="78"/>
      <c r="EHV248" s="79"/>
      <c r="EHW248" s="55"/>
      <c r="EHX248" s="80"/>
      <c r="EHY248" s="80"/>
      <c r="EHZ248" s="88"/>
      <c r="EIA248" s="97"/>
      <c r="EIB248" s="94"/>
      <c r="EIC248" s="90"/>
      <c r="EID248" s="91"/>
      <c r="EIE248" s="99"/>
      <c r="EIF248" s="99"/>
      <c r="EIG248" s="93"/>
      <c r="EIH248" s="78"/>
      <c r="EII248" s="79"/>
      <c r="EIJ248" s="55"/>
      <c r="EIK248" s="80"/>
      <c r="EIL248" s="80"/>
      <c r="EIM248" s="88"/>
      <c r="EIN248" s="97"/>
      <c r="EIO248" s="94"/>
      <c r="EIP248" s="90"/>
      <c r="EIQ248" s="91"/>
      <c r="EIR248" s="99"/>
      <c r="EIS248" s="99"/>
      <c r="EIT248" s="93"/>
      <c r="EIU248" s="78"/>
      <c r="EIV248" s="79"/>
      <c r="EIW248" s="55"/>
      <c r="EIX248" s="80"/>
      <c r="EIY248" s="80"/>
      <c r="EIZ248" s="88"/>
      <c r="EJA248" s="97"/>
      <c r="EJB248" s="94"/>
      <c r="EJC248" s="90"/>
      <c r="EJD248" s="91"/>
      <c r="EJE248" s="99"/>
      <c r="EJF248" s="99"/>
      <c r="EJG248" s="93"/>
      <c r="EJH248" s="78"/>
      <c r="EJI248" s="79"/>
      <c r="EJJ248" s="55"/>
      <c r="EJK248" s="80"/>
      <c r="EJL248" s="80"/>
      <c r="EJM248" s="88"/>
      <c r="EJN248" s="97"/>
      <c r="EJO248" s="94"/>
      <c r="EJP248" s="90"/>
      <c r="EJQ248" s="91"/>
      <c r="EJR248" s="99"/>
      <c r="EJS248" s="99"/>
      <c r="EJT248" s="93"/>
      <c r="EJU248" s="78"/>
      <c r="EJV248" s="79"/>
      <c r="EJW248" s="55"/>
      <c r="EJX248" s="80"/>
      <c r="EJY248" s="80"/>
      <c r="EJZ248" s="88"/>
      <c r="EKA248" s="97"/>
      <c r="EKB248" s="94"/>
      <c r="EKC248" s="90"/>
      <c r="EKD248" s="91"/>
      <c r="EKE248" s="99"/>
      <c r="EKF248" s="99"/>
      <c r="EKG248" s="93"/>
      <c r="EKH248" s="78"/>
      <c r="EKI248" s="79"/>
      <c r="EKJ248" s="55"/>
      <c r="EKK248" s="80"/>
      <c r="EKL248" s="80"/>
      <c r="EKM248" s="88"/>
      <c r="EKN248" s="97"/>
      <c r="EKO248" s="94"/>
      <c r="EKP248" s="90"/>
      <c r="EKQ248" s="91"/>
      <c r="EKR248" s="99"/>
      <c r="EKS248" s="99"/>
      <c r="EKT248" s="93"/>
      <c r="EKU248" s="78"/>
      <c r="EKV248" s="79"/>
      <c r="EKW248" s="55"/>
      <c r="EKX248" s="80"/>
      <c r="EKY248" s="80"/>
      <c r="EKZ248" s="88"/>
      <c r="ELA248" s="97"/>
      <c r="ELB248" s="94"/>
      <c r="ELC248" s="90"/>
      <c r="ELD248" s="91"/>
      <c r="ELE248" s="99"/>
      <c r="ELF248" s="99"/>
      <c r="ELG248" s="93"/>
      <c r="ELH248" s="78"/>
      <c r="ELI248" s="79"/>
      <c r="ELJ248" s="55"/>
      <c r="ELK248" s="80"/>
      <c r="ELL248" s="80"/>
      <c r="ELM248" s="88"/>
      <c r="ELN248" s="97"/>
      <c r="ELO248" s="94"/>
      <c r="ELP248" s="90"/>
      <c r="ELQ248" s="91"/>
      <c r="ELR248" s="99"/>
      <c r="ELS248" s="99"/>
      <c r="ELT248" s="93"/>
      <c r="ELU248" s="78"/>
      <c r="ELV248" s="79"/>
      <c r="ELW248" s="55"/>
      <c r="ELX248" s="80"/>
      <c r="ELY248" s="80"/>
      <c r="ELZ248" s="88"/>
      <c r="EMA248" s="97"/>
      <c r="EMB248" s="94"/>
      <c r="EMC248" s="90"/>
      <c r="EMD248" s="91"/>
      <c r="EME248" s="99"/>
      <c r="EMF248" s="99"/>
      <c r="EMG248" s="93"/>
      <c r="EMH248" s="78"/>
      <c r="EMI248" s="79"/>
      <c r="EMJ248" s="55"/>
      <c r="EMK248" s="80"/>
      <c r="EML248" s="80"/>
      <c r="EMM248" s="88"/>
      <c r="EMN248" s="97"/>
      <c r="EMO248" s="94"/>
      <c r="EMP248" s="90"/>
      <c r="EMQ248" s="91"/>
      <c r="EMR248" s="99"/>
      <c r="EMS248" s="99"/>
      <c r="EMT248" s="93"/>
      <c r="EMU248" s="78"/>
      <c r="EMV248" s="79"/>
      <c r="EMW248" s="55"/>
      <c r="EMX248" s="80"/>
      <c r="EMY248" s="80"/>
      <c r="EMZ248" s="88"/>
      <c r="ENA248" s="97"/>
      <c r="ENB248" s="94"/>
      <c r="ENC248" s="90"/>
      <c r="END248" s="91"/>
      <c r="ENE248" s="99"/>
      <c r="ENF248" s="99"/>
      <c r="ENG248" s="93"/>
      <c r="ENH248" s="78"/>
      <c r="ENI248" s="79"/>
      <c r="ENJ248" s="55"/>
      <c r="ENK248" s="80"/>
      <c r="ENL248" s="80"/>
      <c r="ENM248" s="88"/>
      <c r="ENN248" s="97"/>
      <c r="ENO248" s="94"/>
      <c r="ENP248" s="90"/>
      <c r="ENQ248" s="91"/>
      <c r="ENR248" s="99"/>
      <c r="ENS248" s="99"/>
      <c r="ENT248" s="93"/>
      <c r="ENU248" s="78"/>
      <c r="ENV248" s="79"/>
      <c r="ENW248" s="55"/>
      <c r="ENX248" s="80"/>
      <c r="ENY248" s="80"/>
      <c r="ENZ248" s="88"/>
      <c r="EOA248" s="97"/>
      <c r="EOB248" s="94"/>
      <c r="EOC248" s="90"/>
      <c r="EOD248" s="91"/>
      <c r="EOE248" s="99"/>
      <c r="EOF248" s="99"/>
      <c r="EOG248" s="93"/>
      <c r="EOH248" s="78"/>
      <c r="EOI248" s="79"/>
      <c r="EOJ248" s="55"/>
      <c r="EOK248" s="80"/>
      <c r="EOL248" s="80"/>
      <c r="EOM248" s="88"/>
      <c r="EON248" s="97"/>
      <c r="EOO248" s="94"/>
      <c r="EOP248" s="90"/>
      <c r="EOQ248" s="91"/>
      <c r="EOR248" s="99"/>
      <c r="EOS248" s="99"/>
      <c r="EOT248" s="93"/>
      <c r="EOU248" s="78"/>
      <c r="EOV248" s="79"/>
      <c r="EOW248" s="55"/>
      <c r="EOX248" s="80"/>
      <c r="EOY248" s="80"/>
      <c r="EOZ248" s="88"/>
      <c r="EPA248" s="97"/>
      <c r="EPB248" s="94"/>
      <c r="EPC248" s="90"/>
      <c r="EPD248" s="91"/>
      <c r="EPE248" s="99"/>
      <c r="EPF248" s="99"/>
      <c r="EPG248" s="93"/>
      <c r="EPH248" s="78"/>
      <c r="EPI248" s="79"/>
      <c r="EPJ248" s="55"/>
      <c r="EPK248" s="80"/>
      <c r="EPL248" s="80"/>
      <c r="EPM248" s="88"/>
      <c r="EPN248" s="97"/>
      <c r="EPO248" s="94"/>
      <c r="EPP248" s="90"/>
      <c r="EPQ248" s="91"/>
      <c r="EPR248" s="99"/>
      <c r="EPS248" s="99"/>
      <c r="EPT248" s="93"/>
      <c r="EPU248" s="78"/>
      <c r="EPV248" s="79"/>
      <c r="EPW248" s="55"/>
      <c r="EPX248" s="80"/>
      <c r="EPY248" s="80"/>
      <c r="EPZ248" s="88"/>
      <c r="EQA248" s="97"/>
      <c r="EQB248" s="94"/>
      <c r="EQC248" s="90"/>
      <c r="EQD248" s="91"/>
      <c r="EQE248" s="99"/>
      <c r="EQF248" s="99"/>
      <c r="EQG248" s="93"/>
      <c r="EQH248" s="78"/>
      <c r="EQI248" s="79"/>
      <c r="EQJ248" s="55"/>
      <c r="EQK248" s="80"/>
      <c r="EQL248" s="80"/>
      <c r="EQM248" s="88"/>
      <c r="EQN248" s="97"/>
      <c r="EQO248" s="94"/>
      <c r="EQP248" s="90"/>
      <c r="EQQ248" s="91"/>
      <c r="EQR248" s="99"/>
      <c r="EQS248" s="99"/>
      <c r="EQT248" s="93"/>
      <c r="EQU248" s="78"/>
      <c r="EQV248" s="79"/>
      <c r="EQW248" s="55"/>
      <c r="EQX248" s="80"/>
      <c r="EQY248" s="80"/>
      <c r="EQZ248" s="88"/>
      <c r="ERA248" s="97"/>
      <c r="ERB248" s="94"/>
      <c r="ERC248" s="90"/>
      <c r="ERD248" s="91"/>
      <c r="ERE248" s="99"/>
      <c r="ERF248" s="99"/>
      <c r="ERG248" s="93"/>
      <c r="ERH248" s="78"/>
      <c r="ERI248" s="79"/>
      <c r="ERJ248" s="55"/>
      <c r="ERK248" s="80"/>
      <c r="ERL248" s="80"/>
      <c r="ERM248" s="88"/>
      <c r="ERN248" s="97"/>
      <c r="ERO248" s="94"/>
      <c r="ERP248" s="90"/>
      <c r="ERQ248" s="91"/>
      <c r="ERR248" s="99"/>
      <c r="ERS248" s="99"/>
      <c r="ERT248" s="93"/>
      <c r="ERU248" s="78"/>
      <c r="ERV248" s="79"/>
      <c r="ERW248" s="55"/>
      <c r="ERX248" s="80"/>
      <c r="ERY248" s="80"/>
      <c r="ERZ248" s="88"/>
      <c r="ESA248" s="97"/>
      <c r="ESB248" s="94"/>
      <c r="ESC248" s="90"/>
      <c r="ESD248" s="91"/>
      <c r="ESE248" s="99"/>
      <c r="ESF248" s="99"/>
      <c r="ESG248" s="93"/>
      <c r="ESH248" s="78"/>
      <c r="ESI248" s="79"/>
      <c r="ESJ248" s="55"/>
      <c r="ESK248" s="80"/>
      <c r="ESL248" s="80"/>
      <c r="ESM248" s="88"/>
      <c r="ESN248" s="97"/>
      <c r="ESO248" s="94"/>
      <c r="ESP248" s="90"/>
      <c r="ESQ248" s="91"/>
      <c r="ESR248" s="99"/>
      <c r="ESS248" s="99"/>
      <c r="EST248" s="93"/>
      <c r="ESU248" s="78"/>
      <c r="ESV248" s="79"/>
      <c r="ESW248" s="55"/>
      <c r="ESX248" s="80"/>
      <c r="ESY248" s="80"/>
      <c r="ESZ248" s="88"/>
      <c r="ETA248" s="97"/>
      <c r="ETB248" s="94"/>
      <c r="ETC248" s="90"/>
      <c r="ETD248" s="91"/>
      <c r="ETE248" s="99"/>
      <c r="ETF248" s="99"/>
      <c r="ETG248" s="93"/>
      <c r="ETH248" s="78"/>
      <c r="ETI248" s="79"/>
      <c r="ETJ248" s="55"/>
      <c r="ETK248" s="80"/>
      <c r="ETL248" s="80"/>
      <c r="ETM248" s="88"/>
      <c r="ETN248" s="97"/>
      <c r="ETO248" s="94"/>
      <c r="ETP248" s="90"/>
      <c r="ETQ248" s="91"/>
      <c r="ETR248" s="99"/>
      <c r="ETS248" s="99"/>
      <c r="ETT248" s="93"/>
      <c r="ETU248" s="78"/>
      <c r="ETV248" s="79"/>
      <c r="ETW248" s="55"/>
      <c r="ETX248" s="80"/>
      <c r="ETY248" s="80"/>
      <c r="ETZ248" s="88"/>
      <c r="EUA248" s="97"/>
      <c r="EUB248" s="94"/>
      <c r="EUC248" s="90"/>
      <c r="EUD248" s="91"/>
      <c r="EUE248" s="99"/>
      <c r="EUF248" s="99"/>
      <c r="EUG248" s="93"/>
      <c r="EUH248" s="78"/>
      <c r="EUI248" s="79"/>
      <c r="EUJ248" s="55"/>
      <c r="EUK248" s="80"/>
      <c r="EUL248" s="80"/>
      <c r="EUM248" s="88"/>
      <c r="EUN248" s="97"/>
      <c r="EUO248" s="94"/>
      <c r="EUP248" s="90"/>
      <c r="EUQ248" s="91"/>
      <c r="EUR248" s="99"/>
      <c r="EUS248" s="99"/>
      <c r="EUT248" s="93"/>
      <c r="EUU248" s="78"/>
      <c r="EUV248" s="79"/>
      <c r="EUW248" s="55"/>
      <c r="EUX248" s="80"/>
      <c r="EUY248" s="80"/>
      <c r="EUZ248" s="88"/>
      <c r="EVA248" s="97"/>
      <c r="EVB248" s="94"/>
      <c r="EVC248" s="90"/>
      <c r="EVD248" s="91"/>
      <c r="EVE248" s="99"/>
      <c r="EVF248" s="99"/>
      <c r="EVG248" s="93"/>
      <c r="EVH248" s="78"/>
      <c r="EVI248" s="79"/>
      <c r="EVJ248" s="55"/>
      <c r="EVK248" s="80"/>
      <c r="EVL248" s="80"/>
      <c r="EVM248" s="88"/>
      <c r="EVN248" s="97"/>
      <c r="EVO248" s="94"/>
      <c r="EVP248" s="90"/>
      <c r="EVQ248" s="91"/>
      <c r="EVR248" s="99"/>
      <c r="EVS248" s="99"/>
      <c r="EVT248" s="93"/>
      <c r="EVU248" s="78"/>
      <c r="EVV248" s="79"/>
      <c r="EVW248" s="55"/>
      <c r="EVX248" s="80"/>
      <c r="EVY248" s="80"/>
      <c r="EVZ248" s="88"/>
      <c r="EWA248" s="97"/>
      <c r="EWB248" s="94"/>
      <c r="EWC248" s="90"/>
      <c r="EWD248" s="91"/>
      <c r="EWE248" s="99"/>
      <c r="EWF248" s="99"/>
      <c r="EWG248" s="93"/>
      <c r="EWH248" s="78"/>
      <c r="EWI248" s="79"/>
      <c r="EWJ248" s="55"/>
      <c r="EWK248" s="80"/>
      <c r="EWL248" s="80"/>
      <c r="EWM248" s="88"/>
      <c r="EWN248" s="97"/>
      <c r="EWO248" s="94"/>
      <c r="EWP248" s="90"/>
      <c r="EWQ248" s="91"/>
      <c r="EWR248" s="99"/>
      <c r="EWS248" s="99"/>
      <c r="EWT248" s="93"/>
      <c r="EWU248" s="78"/>
      <c r="EWV248" s="79"/>
      <c r="EWW248" s="55"/>
      <c r="EWX248" s="80"/>
      <c r="EWY248" s="80"/>
      <c r="EWZ248" s="88"/>
      <c r="EXA248" s="97"/>
      <c r="EXB248" s="94"/>
      <c r="EXC248" s="90"/>
      <c r="EXD248" s="91"/>
      <c r="EXE248" s="99"/>
      <c r="EXF248" s="99"/>
      <c r="EXG248" s="93"/>
      <c r="EXH248" s="78"/>
      <c r="EXI248" s="79"/>
      <c r="EXJ248" s="55"/>
      <c r="EXK248" s="80"/>
      <c r="EXL248" s="80"/>
      <c r="EXM248" s="88"/>
      <c r="EXN248" s="97"/>
      <c r="EXO248" s="94"/>
      <c r="EXP248" s="90"/>
      <c r="EXQ248" s="91"/>
      <c r="EXR248" s="99"/>
      <c r="EXS248" s="99"/>
      <c r="EXT248" s="93"/>
      <c r="EXU248" s="78"/>
      <c r="EXV248" s="79"/>
      <c r="EXW248" s="55"/>
      <c r="EXX248" s="80"/>
      <c r="EXY248" s="80"/>
      <c r="EXZ248" s="88"/>
      <c r="EYA248" s="97"/>
      <c r="EYB248" s="94"/>
      <c r="EYC248" s="90"/>
      <c r="EYD248" s="91"/>
      <c r="EYE248" s="99"/>
      <c r="EYF248" s="99"/>
      <c r="EYG248" s="93"/>
      <c r="EYH248" s="78"/>
      <c r="EYI248" s="79"/>
      <c r="EYJ248" s="55"/>
      <c r="EYK248" s="80"/>
      <c r="EYL248" s="80"/>
      <c r="EYM248" s="88"/>
      <c r="EYN248" s="97"/>
      <c r="EYO248" s="94"/>
      <c r="EYP248" s="90"/>
      <c r="EYQ248" s="91"/>
      <c r="EYR248" s="99"/>
      <c r="EYS248" s="99"/>
      <c r="EYT248" s="93"/>
      <c r="EYU248" s="78"/>
      <c r="EYV248" s="79"/>
      <c r="EYW248" s="55"/>
      <c r="EYX248" s="80"/>
      <c r="EYY248" s="80"/>
      <c r="EYZ248" s="88"/>
      <c r="EZA248" s="97"/>
      <c r="EZB248" s="94"/>
      <c r="EZC248" s="90"/>
      <c r="EZD248" s="91"/>
      <c r="EZE248" s="99"/>
      <c r="EZF248" s="99"/>
      <c r="EZG248" s="93"/>
      <c r="EZH248" s="78"/>
      <c r="EZI248" s="79"/>
      <c r="EZJ248" s="55"/>
      <c r="EZK248" s="80"/>
      <c r="EZL248" s="80"/>
      <c r="EZM248" s="88"/>
      <c r="EZN248" s="97"/>
      <c r="EZO248" s="94"/>
      <c r="EZP248" s="90"/>
      <c r="EZQ248" s="91"/>
      <c r="EZR248" s="99"/>
      <c r="EZS248" s="99"/>
      <c r="EZT248" s="93"/>
      <c r="EZU248" s="78"/>
      <c r="EZV248" s="79"/>
      <c r="EZW248" s="55"/>
      <c r="EZX248" s="80"/>
      <c r="EZY248" s="80"/>
      <c r="EZZ248" s="88"/>
      <c r="FAA248" s="97"/>
      <c r="FAB248" s="94"/>
      <c r="FAC248" s="90"/>
      <c r="FAD248" s="91"/>
      <c r="FAE248" s="99"/>
      <c r="FAF248" s="99"/>
      <c r="FAG248" s="93"/>
      <c r="FAH248" s="78"/>
      <c r="FAI248" s="79"/>
      <c r="FAJ248" s="55"/>
      <c r="FAK248" s="80"/>
      <c r="FAL248" s="80"/>
      <c r="FAM248" s="88"/>
      <c r="FAN248" s="97"/>
      <c r="FAO248" s="94"/>
      <c r="FAP248" s="90"/>
      <c r="FAQ248" s="91"/>
      <c r="FAR248" s="99"/>
      <c r="FAS248" s="99"/>
      <c r="FAT248" s="93"/>
      <c r="FAU248" s="78"/>
      <c r="FAV248" s="79"/>
      <c r="FAW248" s="55"/>
      <c r="FAX248" s="80"/>
      <c r="FAY248" s="80"/>
      <c r="FAZ248" s="88"/>
      <c r="FBA248" s="97"/>
      <c r="FBB248" s="94"/>
      <c r="FBC248" s="90"/>
      <c r="FBD248" s="91"/>
      <c r="FBE248" s="99"/>
      <c r="FBF248" s="99"/>
      <c r="FBG248" s="93"/>
      <c r="FBH248" s="78"/>
      <c r="FBI248" s="79"/>
      <c r="FBJ248" s="55"/>
      <c r="FBK248" s="80"/>
      <c r="FBL248" s="80"/>
      <c r="FBM248" s="88"/>
      <c r="FBN248" s="97"/>
      <c r="FBO248" s="94"/>
      <c r="FBP248" s="90"/>
      <c r="FBQ248" s="91"/>
      <c r="FBR248" s="99"/>
      <c r="FBS248" s="99"/>
      <c r="FBT248" s="93"/>
      <c r="FBU248" s="78"/>
      <c r="FBV248" s="79"/>
      <c r="FBW248" s="55"/>
      <c r="FBX248" s="80"/>
      <c r="FBY248" s="80"/>
      <c r="FBZ248" s="88"/>
      <c r="FCA248" s="97"/>
      <c r="FCB248" s="94"/>
      <c r="FCC248" s="90"/>
      <c r="FCD248" s="91"/>
      <c r="FCE248" s="99"/>
      <c r="FCF248" s="99"/>
      <c r="FCG248" s="93"/>
      <c r="FCH248" s="78"/>
      <c r="FCI248" s="79"/>
      <c r="FCJ248" s="55"/>
      <c r="FCK248" s="80"/>
      <c r="FCL248" s="80"/>
      <c r="FCM248" s="88"/>
      <c r="FCN248" s="97"/>
      <c r="FCO248" s="94"/>
      <c r="FCP248" s="90"/>
      <c r="FCQ248" s="91"/>
      <c r="FCR248" s="99"/>
      <c r="FCS248" s="99"/>
      <c r="FCT248" s="93"/>
      <c r="FCU248" s="78"/>
      <c r="FCV248" s="79"/>
      <c r="FCW248" s="55"/>
      <c r="FCX248" s="80"/>
      <c r="FCY248" s="80"/>
      <c r="FCZ248" s="88"/>
      <c r="FDA248" s="97"/>
      <c r="FDB248" s="94"/>
      <c r="FDC248" s="90"/>
      <c r="FDD248" s="91"/>
      <c r="FDE248" s="99"/>
      <c r="FDF248" s="99"/>
      <c r="FDG248" s="93"/>
      <c r="FDH248" s="78"/>
      <c r="FDI248" s="79"/>
      <c r="FDJ248" s="55"/>
      <c r="FDK248" s="80"/>
      <c r="FDL248" s="80"/>
      <c r="FDM248" s="88"/>
      <c r="FDN248" s="97"/>
      <c r="FDO248" s="94"/>
      <c r="FDP248" s="90"/>
      <c r="FDQ248" s="91"/>
      <c r="FDR248" s="99"/>
      <c r="FDS248" s="99"/>
      <c r="FDT248" s="93"/>
      <c r="FDU248" s="78"/>
      <c r="FDV248" s="79"/>
      <c r="FDW248" s="55"/>
      <c r="FDX248" s="80"/>
      <c r="FDY248" s="80"/>
      <c r="FDZ248" s="88"/>
      <c r="FEA248" s="97"/>
      <c r="FEB248" s="94"/>
      <c r="FEC248" s="90"/>
      <c r="FED248" s="91"/>
      <c r="FEE248" s="99"/>
      <c r="FEF248" s="99"/>
      <c r="FEG248" s="93"/>
      <c r="FEH248" s="78"/>
      <c r="FEI248" s="79"/>
      <c r="FEJ248" s="55"/>
      <c r="FEK248" s="80"/>
      <c r="FEL248" s="80"/>
      <c r="FEM248" s="88"/>
      <c r="FEN248" s="97"/>
      <c r="FEO248" s="94"/>
      <c r="FEP248" s="90"/>
      <c r="FEQ248" s="91"/>
      <c r="FER248" s="99"/>
      <c r="FES248" s="99"/>
      <c r="FET248" s="93"/>
      <c r="FEU248" s="78"/>
      <c r="FEV248" s="79"/>
      <c r="FEW248" s="55"/>
      <c r="FEX248" s="80"/>
      <c r="FEY248" s="80"/>
      <c r="FEZ248" s="88"/>
      <c r="FFA248" s="97"/>
      <c r="FFB248" s="94"/>
      <c r="FFC248" s="90"/>
      <c r="FFD248" s="91"/>
      <c r="FFE248" s="99"/>
      <c r="FFF248" s="99"/>
      <c r="FFG248" s="93"/>
      <c r="FFH248" s="78"/>
      <c r="FFI248" s="79"/>
      <c r="FFJ248" s="55"/>
      <c r="FFK248" s="80"/>
      <c r="FFL248" s="80"/>
      <c r="FFM248" s="88"/>
      <c r="FFN248" s="97"/>
      <c r="FFO248" s="94"/>
      <c r="FFP248" s="90"/>
      <c r="FFQ248" s="91"/>
      <c r="FFR248" s="99"/>
      <c r="FFS248" s="99"/>
      <c r="FFT248" s="93"/>
      <c r="FFU248" s="78"/>
      <c r="FFV248" s="79"/>
      <c r="FFW248" s="55"/>
      <c r="FFX248" s="80"/>
      <c r="FFY248" s="80"/>
      <c r="FFZ248" s="88"/>
      <c r="FGA248" s="97"/>
      <c r="FGB248" s="94"/>
      <c r="FGC248" s="90"/>
      <c r="FGD248" s="91"/>
      <c r="FGE248" s="99"/>
      <c r="FGF248" s="99"/>
      <c r="FGG248" s="93"/>
      <c r="FGH248" s="78"/>
      <c r="FGI248" s="79"/>
      <c r="FGJ248" s="55"/>
      <c r="FGK248" s="80"/>
      <c r="FGL248" s="80"/>
      <c r="FGM248" s="88"/>
      <c r="FGN248" s="97"/>
      <c r="FGO248" s="94"/>
      <c r="FGP248" s="90"/>
      <c r="FGQ248" s="91"/>
      <c r="FGR248" s="99"/>
      <c r="FGS248" s="99"/>
      <c r="FGT248" s="93"/>
      <c r="FGU248" s="78"/>
      <c r="FGV248" s="79"/>
      <c r="FGW248" s="55"/>
      <c r="FGX248" s="80"/>
      <c r="FGY248" s="80"/>
      <c r="FGZ248" s="88"/>
      <c r="FHA248" s="97"/>
      <c r="FHB248" s="94"/>
      <c r="FHC248" s="90"/>
      <c r="FHD248" s="91"/>
      <c r="FHE248" s="99"/>
      <c r="FHF248" s="99"/>
      <c r="FHG248" s="93"/>
      <c r="FHH248" s="78"/>
      <c r="FHI248" s="79"/>
      <c r="FHJ248" s="55"/>
      <c r="FHK248" s="80"/>
      <c r="FHL248" s="80"/>
      <c r="FHM248" s="88"/>
      <c r="FHN248" s="97"/>
      <c r="FHO248" s="94"/>
      <c r="FHP248" s="90"/>
      <c r="FHQ248" s="91"/>
      <c r="FHR248" s="99"/>
      <c r="FHS248" s="99"/>
      <c r="FHT248" s="93"/>
      <c r="FHU248" s="78"/>
      <c r="FHV248" s="79"/>
      <c r="FHW248" s="55"/>
      <c r="FHX248" s="80"/>
      <c r="FHY248" s="80"/>
      <c r="FHZ248" s="88"/>
      <c r="FIA248" s="97"/>
      <c r="FIB248" s="94"/>
      <c r="FIC248" s="90"/>
      <c r="FID248" s="91"/>
      <c r="FIE248" s="99"/>
      <c r="FIF248" s="99"/>
      <c r="FIG248" s="93"/>
      <c r="FIH248" s="78"/>
      <c r="FII248" s="79"/>
      <c r="FIJ248" s="55"/>
      <c r="FIK248" s="80"/>
      <c r="FIL248" s="80"/>
      <c r="FIM248" s="88"/>
      <c r="FIN248" s="97"/>
      <c r="FIO248" s="94"/>
      <c r="FIP248" s="90"/>
      <c r="FIQ248" s="91"/>
      <c r="FIR248" s="99"/>
      <c r="FIS248" s="99"/>
      <c r="FIT248" s="93"/>
      <c r="FIU248" s="78"/>
      <c r="FIV248" s="79"/>
      <c r="FIW248" s="55"/>
      <c r="FIX248" s="80"/>
      <c r="FIY248" s="80"/>
      <c r="FIZ248" s="88"/>
      <c r="FJA248" s="97"/>
      <c r="FJB248" s="94"/>
      <c r="FJC248" s="90"/>
      <c r="FJD248" s="91"/>
      <c r="FJE248" s="99"/>
      <c r="FJF248" s="99"/>
      <c r="FJG248" s="93"/>
      <c r="FJH248" s="78"/>
      <c r="FJI248" s="79"/>
      <c r="FJJ248" s="55"/>
      <c r="FJK248" s="80"/>
      <c r="FJL248" s="80"/>
      <c r="FJM248" s="88"/>
      <c r="FJN248" s="97"/>
      <c r="FJO248" s="94"/>
      <c r="FJP248" s="90"/>
      <c r="FJQ248" s="91"/>
      <c r="FJR248" s="99"/>
      <c r="FJS248" s="99"/>
      <c r="FJT248" s="93"/>
      <c r="FJU248" s="78"/>
      <c r="FJV248" s="79"/>
      <c r="FJW248" s="55"/>
      <c r="FJX248" s="80"/>
      <c r="FJY248" s="80"/>
      <c r="FJZ248" s="88"/>
      <c r="FKA248" s="97"/>
      <c r="FKB248" s="94"/>
      <c r="FKC248" s="90"/>
      <c r="FKD248" s="91"/>
      <c r="FKE248" s="99"/>
      <c r="FKF248" s="99"/>
      <c r="FKG248" s="93"/>
      <c r="FKH248" s="78"/>
      <c r="FKI248" s="79"/>
      <c r="FKJ248" s="55"/>
      <c r="FKK248" s="80"/>
      <c r="FKL248" s="80"/>
      <c r="FKM248" s="88"/>
      <c r="FKN248" s="97"/>
      <c r="FKO248" s="94"/>
      <c r="FKP248" s="90"/>
      <c r="FKQ248" s="91"/>
      <c r="FKR248" s="99"/>
      <c r="FKS248" s="99"/>
      <c r="FKT248" s="93"/>
      <c r="FKU248" s="78"/>
      <c r="FKV248" s="79"/>
      <c r="FKW248" s="55"/>
      <c r="FKX248" s="80"/>
      <c r="FKY248" s="80"/>
      <c r="FKZ248" s="88"/>
      <c r="FLA248" s="97"/>
      <c r="FLB248" s="94"/>
      <c r="FLC248" s="90"/>
      <c r="FLD248" s="91"/>
      <c r="FLE248" s="99"/>
      <c r="FLF248" s="99"/>
      <c r="FLG248" s="93"/>
      <c r="FLH248" s="78"/>
      <c r="FLI248" s="79"/>
      <c r="FLJ248" s="55"/>
      <c r="FLK248" s="80"/>
      <c r="FLL248" s="80"/>
      <c r="FLM248" s="88"/>
      <c r="FLN248" s="97"/>
      <c r="FLO248" s="94"/>
      <c r="FLP248" s="90"/>
      <c r="FLQ248" s="91"/>
      <c r="FLR248" s="99"/>
      <c r="FLS248" s="99"/>
      <c r="FLT248" s="93"/>
      <c r="FLU248" s="78"/>
      <c r="FLV248" s="79"/>
      <c r="FLW248" s="55"/>
      <c r="FLX248" s="80"/>
      <c r="FLY248" s="80"/>
      <c r="FLZ248" s="88"/>
      <c r="FMA248" s="97"/>
      <c r="FMB248" s="94"/>
      <c r="FMC248" s="90"/>
      <c r="FMD248" s="91"/>
      <c r="FME248" s="99"/>
      <c r="FMF248" s="99"/>
      <c r="FMG248" s="93"/>
      <c r="FMH248" s="78"/>
      <c r="FMI248" s="79"/>
      <c r="FMJ248" s="55"/>
      <c r="FMK248" s="80"/>
      <c r="FML248" s="80"/>
      <c r="FMM248" s="88"/>
      <c r="FMN248" s="97"/>
      <c r="FMO248" s="94"/>
      <c r="FMP248" s="90"/>
      <c r="FMQ248" s="91"/>
      <c r="FMR248" s="99"/>
      <c r="FMS248" s="99"/>
      <c r="FMT248" s="93"/>
      <c r="FMU248" s="78"/>
      <c r="FMV248" s="79"/>
      <c r="FMW248" s="55"/>
      <c r="FMX248" s="80"/>
      <c r="FMY248" s="80"/>
      <c r="FMZ248" s="88"/>
      <c r="FNA248" s="97"/>
      <c r="FNB248" s="94"/>
      <c r="FNC248" s="90"/>
      <c r="FND248" s="91"/>
      <c r="FNE248" s="99"/>
      <c r="FNF248" s="99"/>
      <c r="FNG248" s="93"/>
      <c r="FNH248" s="78"/>
      <c r="FNI248" s="79"/>
      <c r="FNJ248" s="55"/>
      <c r="FNK248" s="80"/>
      <c r="FNL248" s="80"/>
      <c r="FNM248" s="88"/>
      <c r="FNN248" s="97"/>
      <c r="FNO248" s="94"/>
      <c r="FNP248" s="90"/>
      <c r="FNQ248" s="91"/>
      <c r="FNR248" s="99"/>
      <c r="FNS248" s="99"/>
      <c r="FNT248" s="93"/>
      <c r="FNU248" s="78"/>
      <c r="FNV248" s="79"/>
      <c r="FNW248" s="55"/>
      <c r="FNX248" s="80"/>
      <c r="FNY248" s="80"/>
      <c r="FNZ248" s="88"/>
      <c r="FOA248" s="97"/>
      <c r="FOB248" s="94"/>
      <c r="FOC248" s="90"/>
      <c r="FOD248" s="91"/>
      <c r="FOE248" s="99"/>
      <c r="FOF248" s="99"/>
      <c r="FOG248" s="93"/>
      <c r="FOH248" s="78"/>
      <c r="FOI248" s="79"/>
      <c r="FOJ248" s="55"/>
      <c r="FOK248" s="80"/>
      <c r="FOL248" s="80"/>
      <c r="FOM248" s="88"/>
      <c r="FON248" s="97"/>
      <c r="FOO248" s="94"/>
      <c r="FOP248" s="90"/>
      <c r="FOQ248" s="91"/>
      <c r="FOR248" s="99"/>
      <c r="FOS248" s="99"/>
      <c r="FOT248" s="93"/>
      <c r="FOU248" s="78"/>
      <c r="FOV248" s="79"/>
      <c r="FOW248" s="55"/>
      <c r="FOX248" s="80"/>
      <c r="FOY248" s="80"/>
      <c r="FOZ248" s="88"/>
      <c r="FPA248" s="97"/>
      <c r="FPB248" s="94"/>
      <c r="FPC248" s="90"/>
      <c r="FPD248" s="91"/>
      <c r="FPE248" s="99"/>
      <c r="FPF248" s="99"/>
      <c r="FPG248" s="93"/>
      <c r="FPH248" s="78"/>
      <c r="FPI248" s="79"/>
      <c r="FPJ248" s="55"/>
      <c r="FPK248" s="80"/>
      <c r="FPL248" s="80"/>
      <c r="FPM248" s="88"/>
      <c r="FPN248" s="97"/>
      <c r="FPO248" s="94"/>
      <c r="FPP248" s="90"/>
      <c r="FPQ248" s="91"/>
      <c r="FPR248" s="99"/>
      <c r="FPS248" s="99"/>
      <c r="FPT248" s="93"/>
      <c r="FPU248" s="78"/>
      <c r="FPV248" s="79"/>
      <c r="FPW248" s="55"/>
      <c r="FPX248" s="80"/>
      <c r="FPY248" s="80"/>
      <c r="FPZ248" s="88"/>
      <c r="FQA248" s="97"/>
      <c r="FQB248" s="94"/>
      <c r="FQC248" s="90"/>
      <c r="FQD248" s="91"/>
      <c r="FQE248" s="99"/>
      <c r="FQF248" s="99"/>
      <c r="FQG248" s="93"/>
      <c r="FQH248" s="78"/>
      <c r="FQI248" s="79"/>
      <c r="FQJ248" s="55"/>
      <c r="FQK248" s="80"/>
      <c r="FQL248" s="80"/>
      <c r="FQM248" s="88"/>
      <c r="FQN248" s="97"/>
      <c r="FQO248" s="94"/>
      <c r="FQP248" s="90"/>
      <c r="FQQ248" s="91"/>
      <c r="FQR248" s="99"/>
      <c r="FQS248" s="99"/>
      <c r="FQT248" s="93"/>
      <c r="FQU248" s="78"/>
      <c r="FQV248" s="79"/>
      <c r="FQW248" s="55"/>
      <c r="FQX248" s="80"/>
      <c r="FQY248" s="80"/>
      <c r="FQZ248" s="88"/>
      <c r="FRA248" s="97"/>
      <c r="FRB248" s="94"/>
      <c r="FRC248" s="90"/>
      <c r="FRD248" s="91"/>
      <c r="FRE248" s="99"/>
      <c r="FRF248" s="99"/>
      <c r="FRG248" s="93"/>
      <c r="FRH248" s="78"/>
      <c r="FRI248" s="79"/>
      <c r="FRJ248" s="55"/>
      <c r="FRK248" s="80"/>
      <c r="FRL248" s="80"/>
      <c r="FRM248" s="88"/>
      <c r="FRN248" s="97"/>
      <c r="FRO248" s="94"/>
      <c r="FRP248" s="90"/>
      <c r="FRQ248" s="91"/>
      <c r="FRR248" s="99"/>
      <c r="FRS248" s="99"/>
      <c r="FRT248" s="93"/>
      <c r="FRU248" s="78"/>
      <c r="FRV248" s="79"/>
      <c r="FRW248" s="55"/>
      <c r="FRX248" s="80"/>
      <c r="FRY248" s="80"/>
      <c r="FRZ248" s="88"/>
      <c r="FSA248" s="97"/>
      <c r="FSB248" s="94"/>
      <c r="FSC248" s="90"/>
      <c r="FSD248" s="91"/>
      <c r="FSE248" s="99"/>
      <c r="FSF248" s="99"/>
      <c r="FSG248" s="93"/>
      <c r="FSH248" s="78"/>
      <c r="FSI248" s="79"/>
      <c r="FSJ248" s="55"/>
      <c r="FSK248" s="80"/>
      <c r="FSL248" s="80"/>
      <c r="FSM248" s="88"/>
      <c r="FSN248" s="97"/>
      <c r="FSO248" s="94"/>
      <c r="FSP248" s="90"/>
      <c r="FSQ248" s="91"/>
      <c r="FSR248" s="99"/>
      <c r="FSS248" s="99"/>
      <c r="FST248" s="93"/>
      <c r="FSU248" s="78"/>
      <c r="FSV248" s="79"/>
      <c r="FSW248" s="55"/>
      <c r="FSX248" s="80"/>
      <c r="FSY248" s="80"/>
      <c r="FSZ248" s="88"/>
      <c r="FTA248" s="97"/>
      <c r="FTB248" s="94"/>
      <c r="FTC248" s="90"/>
      <c r="FTD248" s="91"/>
      <c r="FTE248" s="99"/>
      <c r="FTF248" s="99"/>
      <c r="FTG248" s="93"/>
      <c r="FTH248" s="78"/>
      <c r="FTI248" s="79"/>
      <c r="FTJ248" s="55"/>
      <c r="FTK248" s="80"/>
      <c r="FTL248" s="80"/>
      <c r="FTM248" s="88"/>
      <c r="FTN248" s="97"/>
      <c r="FTO248" s="94"/>
      <c r="FTP248" s="90"/>
      <c r="FTQ248" s="91"/>
      <c r="FTR248" s="99"/>
      <c r="FTS248" s="99"/>
      <c r="FTT248" s="93"/>
      <c r="FTU248" s="78"/>
      <c r="FTV248" s="79"/>
      <c r="FTW248" s="55"/>
      <c r="FTX248" s="80"/>
      <c r="FTY248" s="80"/>
      <c r="FTZ248" s="88"/>
      <c r="FUA248" s="97"/>
      <c r="FUB248" s="94"/>
      <c r="FUC248" s="90"/>
      <c r="FUD248" s="91"/>
      <c r="FUE248" s="99"/>
      <c r="FUF248" s="99"/>
      <c r="FUG248" s="93"/>
      <c r="FUH248" s="78"/>
      <c r="FUI248" s="79"/>
      <c r="FUJ248" s="55"/>
      <c r="FUK248" s="80"/>
      <c r="FUL248" s="80"/>
      <c r="FUM248" s="88"/>
      <c r="FUN248" s="97"/>
      <c r="FUO248" s="94"/>
      <c r="FUP248" s="90"/>
      <c r="FUQ248" s="91"/>
      <c r="FUR248" s="99"/>
      <c r="FUS248" s="99"/>
      <c r="FUT248" s="93"/>
      <c r="FUU248" s="78"/>
      <c r="FUV248" s="79"/>
      <c r="FUW248" s="55"/>
      <c r="FUX248" s="80"/>
      <c r="FUY248" s="80"/>
      <c r="FUZ248" s="88"/>
      <c r="FVA248" s="97"/>
      <c r="FVB248" s="94"/>
      <c r="FVC248" s="90"/>
      <c r="FVD248" s="91"/>
      <c r="FVE248" s="99"/>
      <c r="FVF248" s="99"/>
      <c r="FVG248" s="93"/>
      <c r="FVH248" s="78"/>
      <c r="FVI248" s="79"/>
      <c r="FVJ248" s="55"/>
      <c r="FVK248" s="80"/>
      <c r="FVL248" s="80"/>
      <c r="FVM248" s="88"/>
      <c r="FVN248" s="97"/>
      <c r="FVO248" s="94"/>
      <c r="FVP248" s="90"/>
      <c r="FVQ248" s="91"/>
      <c r="FVR248" s="99"/>
      <c r="FVS248" s="99"/>
      <c r="FVT248" s="93"/>
      <c r="FVU248" s="78"/>
      <c r="FVV248" s="79"/>
      <c r="FVW248" s="55"/>
      <c r="FVX248" s="80"/>
      <c r="FVY248" s="80"/>
      <c r="FVZ248" s="88"/>
      <c r="FWA248" s="97"/>
      <c r="FWB248" s="94"/>
      <c r="FWC248" s="90"/>
      <c r="FWD248" s="91"/>
      <c r="FWE248" s="99"/>
      <c r="FWF248" s="99"/>
      <c r="FWG248" s="93"/>
      <c r="FWH248" s="78"/>
      <c r="FWI248" s="79"/>
      <c r="FWJ248" s="55"/>
      <c r="FWK248" s="80"/>
      <c r="FWL248" s="80"/>
      <c r="FWM248" s="88"/>
      <c r="FWN248" s="97"/>
      <c r="FWO248" s="94"/>
      <c r="FWP248" s="90"/>
      <c r="FWQ248" s="91"/>
      <c r="FWR248" s="99"/>
      <c r="FWS248" s="99"/>
      <c r="FWT248" s="93"/>
      <c r="FWU248" s="78"/>
      <c r="FWV248" s="79"/>
      <c r="FWW248" s="55"/>
      <c r="FWX248" s="80"/>
      <c r="FWY248" s="80"/>
      <c r="FWZ248" s="88"/>
      <c r="FXA248" s="97"/>
      <c r="FXB248" s="94"/>
      <c r="FXC248" s="90"/>
      <c r="FXD248" s="91"/>
      <c r="FXE248" s="99"/>
      <c r="FXF248" s="99"/>
      <c r="FXG248" s="93"/>
      <c r="FXH248" s="78"/>
      <c r="FXI248" s="79"/>
      <c r="FXJ248" s="55"/>
      <c r="FXK248" s="80"/>
      <c r="FXL248" s="80"/>
      <c r="FXM248" s="88"/>
      <c r="FXN248" s="97"/>
      <c r="FXO248" s="94"/>
      <c r="FXP248" s="90"/>
      <c r="FXQ248" s="91"/>
      <c r="FXR248" s="99"/>
      <c r="FXS248" s="99"/>
      <c r="FXT248" s="93"/>
      <c r="FXU248" s="78"/>
      <c r="FXV248" s="79"/>
      <c r="FXW248" s="55"/>
      <c r="FXX248" s="80"/>
      <c r="FXY248" s="80"/>
      <c r="FXZ248" s="88"/>
      <c r="FYA248" s="97"/>
      <c r="FYB248" s="94"/>
      <c r="FYC248" s="90"/>
      <c r="FYD248" s="91"/>
      <c r="FYE248" s="99"/>
      <c r="FYF248" s="99"/>
      <c r="FYG248" s="93"/>
      <c r="FYH248" s="78"/>
      <c r="FYI248" s="79"/>
      <c r="FYJ248" s="55"/>
      <c r="FYK248" s="80"/>
      <c r="FYL248" s="80"/>
      <c r="FYM248" s="88"/>
      <c r="FYN248" s="97"/>
      <c r="FYO248" s="94"/>
      <c r="FYP248" s="90"/>
      <c r="FYQ248" s="91"/>
      <c r="FYR248" s="99"/>
      <c r="FYS248" s="99"/>
      <c r="FYT248" s="93"/>
      <c r="FYU248" s="78"/>
      <c r="FYV248" s="79"/>
      <c r="FYW248" s="55"/>
      <c r="FYX248" s="80"/>
      <c r="FYY248" s="80"/>
      <c r="FYZ248" s="88"/>
      <c r="FZA248" s="97"/>
      <c r="FZB248" s="94"/>
      <c r="FZC248" s="90"/>
      <c r="FZD248" s="91"/>
      <c r="FZE248" s="99"/>
      <c r="FZF248" s="99"/>
      <c r="FZG248" s="93"/>
      <c r="FZH248" s="78"/>
      <c r="FZI248" s="79"/>
      <c r="FZJ248" s="55"/>
      <c r="FZK248" s="80"/>
      <c r="FZL248" s="80"/>
      <c r="FZM248" s="88"/>
      <c r="FZN248" s="97"/>
      <c r="FZO248" s="94"/>
      <c r="FZP248" s="90"/>
      <c r="FZQ248" s="91"/>
      <c r="FZR248" s="99"/>
      <c r="FZS248" s="99"/>
      <c r="FZT248" s="93"/>
      <c r="FZU248" s="78"/>
      <c r="FZV248" s="79"/>
      <c r="FZW248" s="55"/>
      <c r="FZX248" s="80"/>
      <c r="FZY248" s="80"/>
      <c r="FZZ248" s="88"/>
      <c r="GAA248" s="97"/>
      <c r="GAB248" s="94"/>
      <c r="GAC248" s="90"/>
      <c r="GAD248" s="91"/>
      <c r="GAE248" s="99"/>
      <c r="GAF248" s="99"/>
      <c r="GAG248" s="93"/>
      <c r="GAH248" s="78"/>
      <c r="GAI248" s="79"/>
      <c r="GAJ248" s="55"/>
      <c r="GAK248" s="80"/>
      <c r="GAL248" s="80"/>
      <c r="GAM248" s="88"/>
      <c r="GAN248" s="97"/>
      <c r="GAO248" s="94"/>
      <c r="GAP248" s="90"/>
      <c r="GAQ248" s="91"/>
      <c r="GAR248" s="99"/>
      <c r="GAS248" s="99"/>
      <c r="GAT248" s="93"/>
      <c r="GAU248" s="78"/>
      <c r="GAV248" s="79"/>
      <c r="GAW248" s="55"/>
      <c r="GAX248" s="80"/>
      <c r="GAY248" s="80"/>
      <c r="GAZ248" s="88"/>
      <c r="GBA248" s="97"/>
      <c r="GBB248" s="94"/>
      <c r="GBC248" s="90"/>
      <c r="GBD248" s="91"/>
      <c r="GBE248" s="99"/>
      <c r="GBF248" s="99"/>
      <c r="GBG248" s="93"/>
      <c r="GBH248" s="78"/>
      <c r="GBI248" s="79"/>
      <c r="GBJ248" s="55"/>
      <c r="GBK248" s="80"/>
      <c r="GBL248" s="80"/>
      <c r="GBM248" s="88"/>
      <c r="GBN248" s="97"/>
      <c r="GBO248" s="94"/>
      <c r="GBP248" s="90"/>
      <c r="GBQ248" s="91"/>
      <c r="GBR248" s="99"/>
      <c r="GBS248" s="99"/>
      <c r="GBT248" s="93"/>
      <c r="GBU248" s="78"/>
      <c r="GBV248" s="79"/>
      <c r="GBW248" s="55"/>
      <c r="GBX248" s="80"/>
      <c r="GBY248" s="80"/>
      <c r="GBZ248" s="88"/>
      <c r="GCA248" s="97"/>
      <c r="GCB248" s="94"/>
      <c r="GCC248" s="90"/>
      <c r="GCD248" s="91"/>
      <c r="GCE248" s="99"/>
      <c r="GCF248" s="99"/>
      <c r="GCG248" s="93"/>
      <c r="GCH248" s="78"/>
      <c r="GCI248" s="79"/>
      <c r="GCJ248" s="55"/>
      <c r="GCK248" s="80"/>
      <c r="GCL248" s="80"/>
      <c r="GCM248" s="88"/>
      <c r="GCN248" s="97"/>
      <c r="GCO248" s="94"/>
      <c r="GCP248" s="90"/>
      <c r="GCQ248" s="91"/>
      <c r="GCR248" s="99"/>
      <c r="GCS248" s="99"/>
      <c r="GCT248" s="93"/>
      <c r="GCU248" s="78"/>
      <c r="GCV248" s="79"/>
      <c r="GCW248" s="55"/>
      <c r="GCX248" s="80"/>
      <c r="GCY248" s="80"/>
      <c r="GCZ248" s="88"/>
      <c r="GDA248" s="97"/>
      <c r="GDB248" s="94"/>
      <c r="GDC248" s="90"/>
      <c r="GDD248" s="91"/>
      <c r="GDE248" s="99"/>
      <c r="GDF248" s="99"/>
      <c r="GDG248" s="93"/>
      <c r="GDH248" s="78"/>
      <c r="GDI248" s="79"/>
      <c r="GDJ248" s="55"/>
      <c r="GDK248" s="80"/>
      <c r="GDL248" s="80"/>
      <c r="GDM248" s="88"/>
      <c r="GDN248" s="97"/>
      <c r="GDO248" s="94"/>
      <c r="GDP248" s="90"/>
      <c r="GDQ248" s="91"/>
      <c r="GDR248" s="99"/>
      <c r="GDS248" s="99"/>
      <c r="GDT248" s="93"/>
      <c r="GDU248" s="78"/>
      <c r="GDV248" s="79"/>
      <c r="GDW248" s="55"/>
      <c r="GDX248" s="80"/>
      <c r="GDY248" s="80"/>
      <c r="GDZ248" s="88"/>
      <c r="GEA248" s="97"/>
      <c r="GEB248" s="94"/>
      <c r="GEC248" s="90"/>
      <c r="GED248" s="91"/>
      <c r="GEE248" s="99"/>
      <c r="GEF248" s="99"/>
      <c r="GEG248" s="93"/>
      <c r="GEH248" s="78"/>
      <c r="GEI248" s="79"/>
      <c r="GEJ248" s="55"/>
      <c r="GEK248" s="80"/>
      <c r="GEL248" s="80"/>
      <c r="GEM248" s="88"/>
      <c r="GEN248" s="97"/>
      <c r="GEO248" s="94"/>
      <c r="GEP248" s="90"/>
      <c r="GEQ248" s="91"/>
      <c r="GER248" s="99"/>
      <c r="GES248" s="99"/>
      <c r="GET248" s="93"/>
      <c r="GEU248" s="78"/>
      <c r="GEV248" s="79"/>
      <c r="GEW248" s="55"/>
      <c r="GEX248" s="80"/>
      <c r="GEY248" s="80"/>
      <c r="GEZ248" s="88"/>
      <c r="GFA248" s="97"/>
      <c r="GFB248" s="94"/>
      <c r="GFC248" s="90"/>
      <c r="GFD248" s="91"/>
      <c r="GFE248" s="99"/>
      <c r="GFF248" s="99"/>
      <c r="GFG248" s="93"/>
      <c r="GFH248" s="78"/>
      <c r="GFI248" s="79"/>
      <c r="GFJ248" s="55"/>
      <c r="GFK248" s="80"/>
      <c r="GFL248" s="80"/>
      <c r="GFM248" s="88"/>
      <c r="GFN248" s="97"/>
      <c r="GFO248" s="94"/>
      <c r="GFP248" s="90"/>
      <c r="GFQ248" s="91"/>
      <c r="GFR248" s="99"/>
      <c r="GFS248" s="99"/>
      <c r="GFT248" s="93"/>
      <c r="GFU248" s="78"/>
      <c r="GFV248" s="79"/>
      <c r="GFW248" s="55"/>
      <c r="GFX248" s="80"/>
      <c r="GFY248" s="80"/>
      <c r="GFZ248" s="88"/>
      <c r="GGA248" s="97"/>
      <c r="GGB248" s="94"/>
      <c r="GGC248" s="90"/>
      <c r="GGD248" s="91"/>
      <c r="GGE248" s="99"/>
      <c r="GGF248" s="99"/>
      <c r="GGG248" s="93"/>
      <c r="GGH248" s="78"/>
      <c r="GGI248" s="79"/>
      <c r="GGJ248" s="55"/>
      <c r="GGK248" s="80"/>
      <c r="GGL248" s="80"/>
      <c r="GGM248" s="88"/>
      <c r="GGN248" s="97"/>
      <c r="GGO248" s="94"/>
      <c r="GGP248" s="90"/>
      <c r="GGQ248" s="91"/>
      <c r="GGR248" s="99"/>
      <c r="GGS248" s="99"/>
      <c r="GGT248" s="93"/>
      <c r="GGU248" s="78"/>
      <c r="GGV248" s="79"/>
      <c r="GGW248" s="55"/>
      <c r="GGX248" s="80"/>
      <c r="GGY248" s="80"/>
      <c r="GGZ248" s="88"/>
      <c r="GHA248" s="97"/>
      <c r="GHB248" s="94"/>
      <c r="GHC248" s="90"/>
      <c r="GHD248" s="91"/>
      <c r="GHE248" s="99"/>
      <c r="GHF248" s="99"/>
      <c r="GHG248" s="93"/>
      <c r="GHH248" s="78"/>
      <c r="GHI248" s="79"/>
      <c r="GHJ248" s="55"/>
      <c r="GHK248" s="80"/>
      <c r="GHL248" s="80"/>
      <c r="GHM248" s="88"/>
      <c r="GHN248" s="97"/>
      <c r="GHO248" s="94"/>
      <c r="GHP248" s="90"/>
      <c r="GHQ248" s="91"/>
      <c r="GHR248" s="99"/>
      <c r="GHS248" s="99"/>
      <c r="GHT248" s="93"/>
      <c r="GHU248" s="78"/>
      <c r="GHV248" s="79"/>
      <c r="GHW248" s="55"/>
      <c r="GHX248" s="80"/>
      <c r="GHY248" s="80"/>
      <c r="GHZ248" s="88"/>
      <c r="GIA248" s="97"/>
      <c r="GIB248" s="94"/>
      <c r="GIC248" s="90"/>
      <c r="GID248" s="91"/>
      <c r="GIE248" s="99"/>
      <c r="GIF248" s="99"/>
      <c r="GIG248" s="93"/>
      <c r="GIH248" s="78"/>
      <c r="GII248" s="79"/>
      <c r="GIJ248" s="55"/>
      <c r="GIK248" s="80"/>
      <c r="GIL248" s="80"/>
      <c r="GIM248" s="88"/>
      <c r="GIN248" s="97"/>
      <c r="GIO248" s="94"/>
      <c r="GIP248" s="90"/>
      <c r="GIQ248" s="91"/>
      <c r="GIR248" s="99"/>
      <c r="GIS248" s="99"/>
      <c r="GIT248" s="93"/>
      <c r="GIU248" s="78"/>
      <c r="GIV248" s="79"/>
      <c r="GIW248" s="55"/>
      <c r="GIX248" s="80"/>
      <c r="GIY248" s="80"/>
      <c r="GIZ248" s="88"/>
      <c r="GJA248" s="97"/>
      <c r="GJB248" s="94"/>
      <c r="GJC248" s="90"/>
      <c r="GJD248" s="91"/>
      <c r="GJE248" s="99"/>
      <c r="GJF248" s="99"/>
      <c r="GJG248" s="93"/>
      <c r="GJH248" s="78"/>
      <c r="GJI248" s="79"/>
      <c r="GJJ248" s="55"/>
      <c r="GJK248" s="80"/>
      <c r="GJL248" s="80"/>
      <c r="GJM248" s="88"/>
      <c r="GJN248" s="97"/>
      <c r="GJO248" s="94"/>
      <c r="GJP248" s="90"/>
      <c r="GJQ248" s="91"/>
      <c r="GJR248" s="99"/>
      <c r="GJS248" s="99"/>
      <c r="GJT248" s="93"/>
      <c r="GJU248" s="78"/>
      <c r="GJV248" s="79"/>
      <c r="GJW248" s="55"/>
      <c r="GJX248" s="80"/>
      <c r="GJY248" s="80"/>
      <c r="GJZ248" s="88"/>
      <c r="GKA248" s="97"/>
      <c r="GKB248" s="94"/>
      <c r="GKC248" s="90"/>
      <c r="GKD248" s="91"/>
      <c r="GKE248" s="99"/>
      <c r="GKF248" s="99"/>
      <c r="GKG248" s="93"/>
      <c r="GKH248" s="78"/>
      <c r="GKI248" s="79"/>
      <c r="GKJ248" s="55"/>
      <c r="GKK248" s="80"/>
      <c r="GKL248" s="80"/>
      <c r="GKM248" s="88"/>
      <c r="GKN248" s="97"/>
      <c r="GKO248" s="94"/>
      <c r="GKP248" s="90"/>
      <c r="GKQ248" s="91"/>
      <c r="GKR248" s="99"/>
      <c r="GKS248" s="99"/>
      <c r="GKT248" s="93"/>
      <c r="GKU248" s="78"/>
      <c r="GKV248" s="79"/>
      <c r="GKW248" s="55"/>
      <c r="GKX248" s="80"/>
      <c r="GKY248" s="80"/>
      <c r="GKZ248" s="88"/>
      <c r="GLA248" s="97"/>
      <c r="GLB248" s="94"/>
      <c r="GLC248" s="90"/>
      <c r="GLD248" s="91"/>
      <c r="GLE248" s="99"/>
      <c r="GLF248" s="99"/>
      <c r="GLG248" s="93"/>
      <c r="GLH248" s="78"/>
      <c r="GLI248" s="79"/>
      <c r="GLJ248" s="55"/>
      <c r="GLK248" s="80"/>
      <c r="GLL248" s="80"/>
      <c r="GLM248" s="88"/>
      <c r="GLN248" s="97"/>
      <c r="GLO248" s="94"/>
      <c r="GLP248" s="90"/>
      <c r="GLQ248" s="91"/>
      <c r="GLR248" s="99"/>
      <c r="GLS248" s="99"/>
      <c r="GLT248" s="93"/>
      <c r="GLU248" s="78"/>
      <c r="GLV248" s="79"/>
      <c r="GLW248" s="55"/>
      <c r="GLX248" s="80"/>
      <c r="GLY248" s="80"/>
      <c r="GLZ248" s="88"/>
      <c r="GMA248" s="97"/>
      <c r="GMB248" s="94"/>
      <c r="GMC248" s="90"/>
      <c r="GMD248" s="91"/>
      <c r="GME248" s="99"/>
      <c r="GMF248" s="99"/>
      <c r="GMG248" s="93"/>
      <c r="GMH248" s="78"/>
      <c r="GMI248" s="79"/>
      <c r="GMJ248" s="55"/>
      <c r="GMK248" s="80"/>
      <c r="GML248" s="80"/>
      <c r="GMM248" s="88"/>
      <c r="GMN248" s="97"/>
      <c r="GMO248" s="94"/>
      <c r="GMP248" s="90"/>
      <c r="GMQ248" s="91"/>
      <c r="GMR248" s="99"/>
      <c r="GMS248" s="99"/>
      <c r="GMT248" s="93"/>
      <c r="GMU248" s="78"/>
      <c r="GMV248" s="79"/>
      <c r="GMW248" s="55"/>
      <c r="GMX248" s="80"/>
      <c r="GMY248" s="80"/>
      <c r="GMZ248" s="88"/>
      <c r="GNA248" s="97"/>
      <c r="GNB248" s="94"/>
      <c r="GNC248" s="90"/>
      <c r="GND248" s="91"/>
      <c r="GNE248" s="99"/>
      <c r="GNF248" s="99"/>
      <c r="GNG248" s="93"/>
      <c r="GNH248" s="78"/>
      <c r="GNI248" s="79"/>
      <c r="GNJ248" s="55"/>
      <c r="GNK248" s="80"/>
      <c r="GNL248" s="80"/>
      <c r="GNM248" s="88"/>
      <c r="GNN248" s="97"/>
      <c r="GNO248" s="94"/>
      <c r="GNP248" s="90"/>
      <c r="GNQ248" s="91"/>
      <c r="GNR248" s="99"/>
      <c r="GNS248" s="99"/>
      <c r="GNT248" s="93"/>
      <c r="GNU248" s="78"/>
      <c r="GNV248" s="79"/>
      <c r="GNW248" s="55"/>
      <c r="GNX248" s="80"/>
      <c r="GNY248" s="80"/>
      <c r="GNZ248" s="88"/>
      <c r="GOA248" s="97"/>
      <c r="GOB248" s="94"/>
      <c r="GOC248" s="90"/>
      <c r="GOD248" s="91"/>
      <c r="GOE248" s="99"/>
      <c r="GOF248" s="99"/>
      <c r="GOG248" s="93"/>
      <c r="GOH248" s="78"/>
      <c r="GOI248" s="79"/>
      <c r="GOJ248" s="55"/>
      <c r="GOK248" s="80"/>
      <c r="GOL248" s="80"/>
      <c r="GOM248" s="88"/>
      <c r="GON248" s="97"/>
      <c r="GOO248" s="94"/>
      <c r="GOP248" s="90"/>
      <c r="GOQ248" s="91"/>
      <c r="GOR248" s="99"/>
      <c r="GOS248" s="99"/>
      <c r="GOT248" s="93"/>
      <c r="GOU248" s="78"/>
      <c r="GOV248" s="79"/>
      <c r="GOW248" s="55"/>
      <c r="GOX248" s="80"/>
      <c r="GOY248" s="80"/>
      <c r="GOZ248" s="88"/>
      <c r="GPA248" s="97"/>
      <c r="GPB248" s="94"/>
      <c r="GPC248" s="90"/>
      <c r="GPD248" s="91"/>
      <c r="GPE248" s="99"/>
      <c r="GPF248" s="99"/>
      <c r="GPG248" s="93"/>
      <c r="GPH248" s="78"/>
      <c r="GPI248" s="79"/>
      <c r="GPJ248" s="55"/>
      <c r="GPK248" s="80"/>
      <c r="GPL248" s="80"/>
      <c r="GPM248" s="88"/>
      <c r="GPN248" s="97"/>
      <c r="GPO248" s="94"/>
      <c r="GPP248" s="90"/>
      <c r="GPQ248" s="91"/>
      <c r="GPR248" s="99"/>
      <c r="GPS248" s="99"/>
      <c r="GPT248" s="93"/>
      <c r="GPU248" s="78"/>
      <c r="GPV248" s="79"/>
      <c r="GPW248" s="55"/>
      <c r="GPX248" s="80"/>
      <c r="GPY248" s="80"/>
      <c r="GPZ248" s="88"/>
      <c r="GQA248" s="97"/>
      <c r="GQB248" s="94"/>
      <c r="GQC248" s="90"/>
      <c r="GQD248" s="91"/>
      <c r="GQE248" s="99"/>
      <c r="GQF248" s="99"/>
      <c r="GQG248" s="93"/>
      <c r="GQH248" s="78"/>
      <c r="GQI248" s="79"/>
      <c r="GQJ248" s="55"/>
      <c r="GQK248" s="80"/>
      <c r="GQL248" s="80"/>
      <c r="GQM248" s="88"/>
      <c r="GQN248" s="97"/>
      <c r="GQO248" s="94"/>
      <c r="GQP248" s="90"/>
      <c r="GQQ248" s="91"/>
      <c r="GQR248" s="99"/>
      <c r="GQS248" s="99"/>
      <c r="GQT248" s="93"/>
      <c r="GQU248" s="78"/>
      <c r="GQV248" s="79"/>
      <c r="GQW248" s="55"/>
      <c r="GQX248" s="80"/>
      <c r="GQY248" s="80"/>
      <c r="GQZ248" s="88"/>
      <c r="GRA248" s="97"/>
      <c r="GRB248" s="94"/>
      <c r="GRC248" s="90"/>
      <c r="GRD248" s="91"/>
      <c r="GRE248" s="99"/>
      <c r="GRF248" s="99"/>
      <c r="GRG248" s="93"/>
      <c r="GRH248" s="78"/>
      <c r="GRI248" s="79"/>
      <c r="GRJ248" s="55"/>
      <c r="GRK248" s="80"/>
      <c r="GRL248" s="80"/>
      <c r="GRM248" s="88"/>
      <c r="GRN248" s="97"/>
      <c r="GRO248" s="94"/>
      <c r="GRP248" s="90"/>
      <c r="GRQ248" s="91"/>
      <c r="GRR248" s="99"/>
      <c r="GRS248" s="99"/>
      <c r="GRT248" s="93"/>
      <c r="GRU248" s="78"/>
      <c r="GRV248" s="79"/>
      <c r="GRW248" s="55"/>
      <c r="GRX248" s="80"/>
      <c r="GRY248" s="80"/>
      <c r="GRZ248" s="88"/>
      <c r="GSA248" s="97"/>
      <c r="GSB248" s="94"/>
      <c r="GSC248" s="90"/>
      <c r="GSD248" s="91"/>
      <c r="GSE248" s="99"/>
      <c r="GSF248" s="99"/>
      <c r="GSG248" s="93"/>
      <c r="GSH248" s="78"/>
      <c r="GSI248" s="79"/>
      <c r="GSJ248" s="55"/>
      <c r="GSK248" s="80"/>
      <c r="GSL248" s="80"/>
      <c r="GSM248" s="88"/>
      <c r="GSN248" s="97"/>
      <c r="GSO248" s="94"/>
      <c r="GSP248" s="90"/>
      <c r="GSQ248" s="91"/>
      <c r="GSR248" s="99"/>
      <c r="GSS248" s="99"/>
      <c r="GST248" s="93"/>
      <c r="GSU248" s="78"/>
      <c r="GSV248" s="79"/>
      <c r="GSW248" s="55"/>
      <c r="GSX248" s="80"/>
      <c r="GSY248" s="80"/>
      <c r="GSZ248" s="88"/>
      <c r="GTA248" s="97"/>
      <c r="GTB248" s="94"/>
      <c r="GTC248" s="90"/>
      <c r="GTD248" s="91"/>
      <c r="GTE248" s="99"/>
      <c r="GTF248" s="99"/>
      <c r="GTG248" s="93"/>
      <c r="GTH248" s="78"/>
      <c r="GTI248" s="79"/>
      <c r="GTJ248" s="55"/>
      <c r="GTK248" s="80"/>
      <c r="GTL248" s="80"/>
      <c r="GTM248" s="88"/>
      <c r="GTN248" s="97"/>
      <c r="GTO248" s="94"/>
      <c r="GTP248" s="90"/>
      <c r="GTQ248" s="91"/>
      <c r="GTR248" s="99"/>
      <c r="GTS248" s="99"/>
      <c r="GTT248" s="93"/>
      <c r="GTU248" s="78"/>
      <c r="GTV248" s="79"/>
      <c r="GTW248" s="55"/>
      <c r="GTX248" s="80"/>
      <c r="GTY248" s="80"/>
      <c r="GTZ248" s="88"/>
      <c r="GUA248" s="97"/>
      <c r="GUB248" s="94"/>
      <c r="GUC248" s="90"/>
      <c r="GUD248" s="91"/>
      <c r="GUE248" s="99"/>
      <c r="GUF248" s="99"/>
      <c r="GUG248" s="93"/>
      <c r="GUH248" s="78"/>
      <c r="GUI248" s="79"/>
      <c r="GUJ248" s="55"/>
      <c r="GUK248" s="80"/>
      <c r="GUL248" s="80"/>
      <c r="GUM248" s="88"/>
      <c r="GUN248" s="97"/>
      <c r="GUO248" s="94"/>
      <c r="GUP248" s="90"/>
      <c r="GUQ248" s="91"/>
      <c r="GUR248" s="99"/>
      <c r="GUS248" s="99"/>
      <c r="GUT248" s="93"/>
      <c r="GUU248" s="78"/>
      <c r="GUV248" s="79"/>
      <c r="GUW248" s="55"/>
      <c r="GUX248" s="80"/>
      <c r="GUY248" s="80"/>
      <c r="GUZ248" s="88"/>
      <c r="GVA248" s="97"/>
      <c r="GVB248" s="94"/>
      <c r="GVC248" s="90"/>
      <c r="GVD248" s="91"/>
      <c r="GVE248" s="99"/>
      <c r="GVF248" s="99"/>
      <c r="GVG248" s="93"/>
      <c r="GVH248" s="78"/>
      <c r="GVI248" s="79"/>
      <c r="GVJ248" s="55"/>
      <c r="GVK248" s="80"/>
      <c r="GVL248" s="80"/>
      <c r="GVM248" s="88"/>
      <c r="GVN248" s="97"/>
      <c r="GVO248" s="94"/>
      <c r="GVP248" s="90"/>
      <c r="GVQ248" s="91"/>
      <c r="GVR248" s="99"/>
      <c r="GVS248" s="99"/>
      <c r="GVT248" s="93"/>
      <c r="GVU248" s="78"/>
      <c r="GVV248" s="79"/>
      <c r="GVW248" s="55"/>
      <c r="GVX248" s="80"/>
      <c r="GVY248" s="80"/>
      <c r="GVZ248" s="88"/>
      <c r="GWA248" s="97"/>
      <c r="GWB248" s="94"/>
      <c r="GWC248" s="90"/>
      <c r="GWD248" s="91"/>
      <c r="GWE248" s="99"/>
      <c r="GWF248" s="99"/>
      <c r="GWG248" s="93"/>
      <c r="GWH248" s="78"/>
      <c r="GWI248" s="79"/>
      <c r="GWJ248" s="55"/>
      <c r="GWK248" s="80"/>
      <c r="GWL248" s="80"/>
      <c r="GWM248" s="88"/>
      <c r="GWN248" s="97"/>
      <c r="GWO248" s="94"/>
      <c r="GWP248" s="90"/>
      <c r="GWQ248" s="91"/>
      <c r="GWR248" s="99"/>
      <c r="GWS248" s="99"/>
      <c r="GWT248" s="93"/>
      <c r="GWU248" s="78"/>
      <c r="GWV248" s="79"/>
      <c r="GWW248" s="55"/>
      <c r="GWX248" s="80"/>
      <c r="GWY248" s="80"/>
      <c r="GWZ248" s="88"/>
      <c r="GXA248" s="97"/>
      <c r="GXB248" s="94"/>
      <c r="GXC248" s="90"/>
      <c r="GXD248" s="91"/>
      <c r="GXE248" s="99"/>
      <c r="GXF248" s="99"/>
      <c r="GXG248" s="93"/>
      <c r="GXH248" s="78"/>
      <c r="GXI248" s="79"/>
      <c r="GXJ248" s="55"/>
      <c r="GXK248" s="80"/>
      <c r="GXL248" s="80"/>
      <c r="GXM248" s="88"/>
      <c r="GXN248" s="97"/>
      <c r="GXO248" s="94"/>
      <c r="GXP248" s="90"/>
      <c r="GXQ248" s="91"/>
      <c r="GXR248" s="99"/>
      <c r="GXS248" s="99"/>
      <c r="GXT248" s="93"/>
      <c r="GXU248" s="78"/>
      <c r="GXV248" s="79"/>
      <c r="GXW248" s="55"/>
      <c r="GXX248" s="80"/>
      <c r="GXY248" s="80"/>
      <c r="GXZ248" s="88"/>
      <c r="GYA248" s="97"/>
      <c r="GYB248" s="94"/>
      <c r="GYC248" s="90"/>
      <c r="GYD248" s="91"/>
      <c r="GYE248" s="99"/>
      <c r="GYF248" s="99"/>
      <c r="GYG248" s="93"/>
      <c r="GYH248" s="78"/>
      <c r="GYI248" s="79"/>
      <c r="GYJ248" s="55"/>
      <c r="GYK248" s="80"/>
      <c r="GYL248" s="80"/>
      <c r="GYM248" s="88"/>
      <c r="GYN248" s="97"/>
      <c r="GYO248" s="94"/>
      <c r="GYP248" s="90"/>
      <c r="GYQ248" s="91"/>
      <c r="GYR248" s="99"/>
      <c r="GYS248" s="99"/>
      <c r="GYT248" s="93"/>
      <c r="GYU248" s="78"/>
      <c r="GYV248" s="79"/>
      <c r="GYW248" s="55"/>
      <c r="GYX248" s="80"/>
      <c r="GYY248" s="80"/>
      <c r="GYZ248" s="88"/>
      <c r="GZA248" s="97"/>
      <c r="GZB248" s="94"/>
      <c r="GZC248" s="90"/>
      <c r="GZD248" s="91"/>
      <c r="GZE248" s="99"/>
      <c r="GZF248" s="99"/>
      <c r="GZG248" s="93"/>
      <c r="GZH248" s="78"/>
      <c r="GZI248" s="79"/>
      <c r="GZJ248" s="55"/>
      <c r="GZK248" s="80"/>
      <c r="GZL248" s="80"/>
      <c r="GZM248" s="88"/>
      <c r="GZN248" s="97"/>
      <c r="GZO248" s="94"/>
      <c r="GZP248" s="90"/>
      <c r="GZQ248" s="91"/>
      <c r="GZR248" s="99"/>
      <c r="GZS248" s="99"/>
      <c r="GZT248" s="93"/>
      <c r="GZU248" s="78"/>
      <c r="GZV248" s="79"/>
      <c r="GZW248" s="55"/>
      <c r="GZX248" s="80"/>
      <c r="GZY248" s="80"/>
      <c r="GZZ248" s="88"/>
      <c r="HAA248" s="97"/>
      <c r="HAB248" s="94"/>
      <c r="HAC248" s="90"/>
      <c r="HAD248" s="91"/>
      <c r="HAE248" s="99"/>
      <c r="HAF248" s="99"/>
      <c r="HAG248" s="93"/>
      <c r="HAH248" s="78"/>
      <c r="HAI248" s="79"/>
      <c r="HAJ248" s="55"/>
      <c r="HAK248" s="80"/>
      <c r="HAL248" s="80"/>
      <c r="HAM248" s="88"/>
      <c r="HAN248" s="97"/>
      <c r="HAO248" s="94"/>
      <c r="HAP248" s="90"/>
      <c r="HAQ248" s="91"/>
      <c r="HAR248" s="99"/>
      <c r="HAS248" s="99"/>
      <c r="HAT248" s="93"/>
      <c r="HAU248" s="78"/>
      <c r="HAV248" s="79"/>
      <c r="HAW248" s="55"/>
      <c r="HAX248" s="80"/>
      <c r="HAY248" s="80"/>
      <c r="HAZ248" s="88"/>
      <c r="HBA248" s="97"/>
      <c r="HBB248" s="94"/>
      <c r="HBC248" s="90"/>
      <c r="HBD248" s="91"/>
      <c r="HBE248" s="99"/>
      <c r="HBF248" s="99"/>
      <c r="HBG248" s="93"/>
      <c r="HBH248" s="78"/>
      <c r="HBI248" s="79"/>
      <c r="HBJ248" s="55"/>
      <c r="HBK248" s="80"/>
      <c r="HBL248" s="80"/>
      <c r="HBM248" s="88"/>
      <c r="HBN248" s="97"/>
      <c r="HBO248" s="94"/>
      <c r="HBP248" s="90"/>
      <c r="HBQ248" s="91"/>
      <c r="HBR248" s="99"/>
      <c r="HBS248" s="99"/>
      <c r="HBT248" s="93"/>
      <c r="HBU248" s="78"/>
      <c r="HBV248" s="79"/>
      <c r="HBW248" s="55"/>
      <c r="HBX248" s="80"/>
      <c r="HBY248" s="80"/>
      <c r="HBZ248" s="88"/>
      <c r="HCA248" s="97"/>
      <c r="HCB248" s="94"/>
      <c r="HCC248" s="90"/>
      <c r="HCD248" s="91"/>
      <c r="HCE248" s="99"/>
      <c r="HCF248" s="99"/>
      <c r="HCG248" s="93"/>
      <c r="HCH248" s="78"/>
      <c r="HCI248" s="79"/>
      <c r="HCJ248" s="55"/>
      <c r="HCK248" s="80"/>
      <c r="HCL248" s="80"/>
      <c r="HCM248" s="88"/>
      <c r="HCN248" s="97"/>
      <c r="HCO248" s="94"/>
      <c r="HCP248" s="90"/>
      <c r="HCQ248" s="91"/>
      <c r="HCR248" s="99"/>
      <c r="HCS248" s="99"/>
      <c r="HCT248" s="93"/>
      <c r="HCU248" s="78"/>
      <c r="HCV248" s="79"/>
      <c r="HCW248" s="55"/>
      <c r="HCX248" s="80"/>
      <c r="HCY248" s="80"/>
      <c r="HCZ248" s="88"/>
      <c r="HDA248" s="97"/>
      <c r="HDB248" s="94"/>
      <c r="HDC248" s="90"/>
      <c r="HDD248" s="91"/>
      <c r="HDE248" s="99"/>
      <c r="HDF248" s="99"/>
      <c r="HDG248" s="93"/>
      <c r="HDH248" s="78"/>
      <c r="HDI248" s="79"/>
      <c r="HDJ248" s="55"/>
      <c r="HDK248" s="80"/>
      <c r="HDL248" s="80"/>
      <c r="HDM248" s="88"/>
      <c r="HDN248" s="97"/>
      <c r="HDO248" s="94"/>
      <c r="HDP248" s="90"/>
      <c r="HDQ248" s="91"/>
      <c r="HDR248" s="99"/>
      <c r="HDS248" s="99"/>
      <c r="HDT248" s="93"/>
      <c r="HDU248" s="78"/>
      <c r="HDV248" s="79"/>
      <c r="HDW248" s="55"/>
      <c r="HDX248" s="80"/>
      <c r="HDY248" s="80"/>
      <c r="HDZ248" s="88"/>
      <c r="HEA248" s="97"/>
      <c r="HEB248" s="94"/>
      <c r="HEC248" s="90"/>
      <c r="HED248" s="91"/>
      <c r="HEE248" s="99"/>
      <c r="HEF248" s="99"/>
      <c r="HEG248" s="93"/>
      <c r="HEH248" s="78"/>
      <c r="HEI248" s="79"/>
      <c r="HEJ248" s="55"/>
      <c r="HEK248" s="80"/>
      <c r="HEL248" s="80"/>
      <c r="HEM248" s="88"/>
      <c r="HEN248" s="97"/>
      <c r="HEO248" s="94"/>
      <c r="HEP248" s="90"/>
      <c r="HEQ248" s="91"/>
      <c r="HER248" s="99"/>
      <c r="HES248" s="99"/>
      <c r="HET248" s="93"/>
      <c r="HEU248" s="78"/>
      <c r="HEV248" s="79"/>
      <c r="HEW248" s="55"/>
      <c r="HEX248" s="80"/>
      <c r="HEY248" s="80"/>
      <c r="HEZ248" s="88"/>
      <c r="HFA248" s="97"/>
      <c r="HFB248" s="94"/>
      <c r="HFC248" s="90"/>
      <c r="HFD248" s="91"/>
      <c r="HFE248" s="99"/>
      <c r="HFF248" s="99"/>
      <c r="HFG248" s="93"/>
      <c r="HFH248" s="78"/>
      <c r="HFI248" s="79"/>
      <c r="HFJ248" s="55"/>
      <c r="HFK248" s="80"/>
      <c r="HFL248" s="80"/>
      <c r="HFM248" s="88"/>
      <c r="HFN248" s="97"/>
      <c r="HFO248" s="94"/>
      <c r="HFP248" s="90"/>
      <c r="HFQ248" s="91"/>
      <c r="HFR248" s="99"/>
      <c r="HFS248" s="99"/>
      <c r="HFT248" s="93"/>
      <c r="HFU248" s="78"/>
      <c r="HFV248" s="79"/>
      <c r="HFW248" s="55"/>
      <c r="HFX248" s="80"/>
      <c r="HFY248" s="80"/>
      <c r="HFZ248" s="88"/>
      <c r="HGA248" s="97"/>
      <c r="HGB248" s="94"/>
      <c r="HGC248" s="90"/>
      <c r="HGD248" s="91"/>
      <c r="HGE248" s="99"/>
      <c r="HGF248" s="99"/>
      <c r="HGG248" s="93"/>
      <c r="HGH248" s="78"/>
      <c r="HGI248" s="79"/>
      <c r="HGJ248" s="55"/>
      <c r="HGK248" s="80"/>
      <c r="HGL248" s="80"/>
      <c r="HGM248" s="88"/>
      <c r="HGN248" s="97"/>
      <c r="HGO248" s="94"/>
      <c r="HGP248" s="90"/>
      <c r="HGQ248" s="91"/>
      <c r="HGR248" s="99"/>
      <c r="HGS248" s="99"/>
      <c r="HGT248" s="93"/>
      <c r="HGU248" s="78"/>
      <c r="HGV248" s="79"/>
      <c r="HGW248" s="55"/>
      <c r="HGX248" s="80"/>
      <c r="HGY248" s="80"/>
      <c r="HGZ248" s="88"/>
      <c r="HHA248" s="97"/>
      <c r="HHB248" s="94"/>
      <c r="HHC248" s="90"/>
      <c r="HHD248" s="91"/>
      <c r="HHE248" s="99"/>
      <c r="HHF248" s="99"/>
      <c r="HHG248" s="93"/>
      <c r="HHH248" s="78"/>
      <c r="HHI248" s="79"/>
      <c r="HHJ248" s="55"/>
      <c r="HHK248" s="80"/>
      <c r="HHL248" s="80"/>
      <c r="HHM248" s="88"/>
      <c r="HHN248" s="97"/>
      <c r="HHO248" s="94"/>
      <c r="HHP248" s="90"/>
      <c r="HHQ248" s="91"/>
      <c r="HHR248" s="99"/>
      <c r="HHS248" s="99"/>
      <c r="HHT248" s="93"/>
      <c r="HHU248" s="78"/>
      <c r="HHV248" s="79"/>
      <c r="HHW248" s="55"/>
      <c r="HHX248" s="80"/>
      <c r="HHY248" s="80"/>
      <c r="HHZ248" s="88"/>
      <c r="HIA248" s="97"/>
      <c r="HIB248" s="94"/>
      <c r="HIC248" s="90"/>
      <c r="HID248" s="91"/>
      <c r="HIE248" s="99"/>
      <c r="HIF248" s="99"/>
      <c r="HIG248" s="93"/>
      <c r="HIH248" s="78"/>
      <c r="HII248" s="79"/>
      <c r="HIJ248" s="55"/>
      <c r="HIK248" s="80"/>
      <c r="HIL248" s="80"/>
      <c r="HIM248" s="88"/>
      <c r="HIN248" s="97"/>
      <c r="HIO248" s="94"/>
      <c r="HIP248" s="90"/>
      <c r="HIQ248" s="91"/>
      <c r="HIR248" s="99"/>
      <c r="HIS248" s="99"/>
      <c r="HIT248" s="93"/>
      <c r="HIU248" s="78"/>
      <c r="HIV248" s="79"/>
      <c r="HIW248" s="55"/>
      <c r="HIX248" s="80"/>
      <c r="HIY248" s="80"/>
      <c r="HIZ248" s="88"/>
      <c r="HJA248" s="97"/>
      <c r="HJB248" s="94"/>
      <c r="HJC248" s="90"/>
      <c r="HJD248" s="91"/>
      <c r="HJE248" s="99"/>
      <c r="HJF248" s="99"/>
      <c r="HJG248" s="93"/>
      <c r="HJH248" s="78"/>
      <c r="HJI248" s="79"/>
      <c r="HJJ248" s="55"/>
      <c r="HJK248" s="80"/>
      <c r="HJL248" s="80"/>
      <c r="HJM248" s="88"/>
      <c r="HJN248" s="97"/>
      <c r="HJO248" s="94"/>
      <c r="HJP248" s="90"/>
      <c r="HJQ248" s="91"/>
      <c r="HJR248" s="99"/>
      <c r="HJS248" s="99"/>
      <c r="HJT248" s="93"/>
      <c r="HJU248" s="78"/>
      <c r="HJV248" s="79"/>
      <c r="HJW248" s="55"/>
      <c r="HJX248" s="80"/>
      <c r="HJY248" s="80"/>
      <c r="HJZ248" s="88"/>
      <c r="HKA248" s="97"/>
      <c r="HKB248" s="94"/>
      <c r="HKC248" s="90"/>
      <c r="HKD248" s="91"/>
      <c r="HKE248" s="99"/>
      <c r="HKF248" s="99"/>
      <c r="HKG248" s="93"/>
      <c r="HKH248" s="78"/>
      <c r="HKI248" s="79"/>
      <c r="HKJ248" s="55"/>
      <c r="HKK248" s="80"/>
      <c r="HKL248" s="80"/>
      <c r="HKM248" s="88"/>
      <c r="HKN248" s="97"/>
      <c r="HKO248" s="94"/>
      <c r="HKP248" s="90"/>
      <c r="HKQ248" s="91"/>
      <c r="HKR248" s="99"/>
      <c r="HKS248" s="99"/>
      <c r="HKT248" s="93"/>
      <c r="HKU248" s="78"/>
      <c r="HKV248" s="79"/>
      <c r="HKW248" s="55"/>
      <c r="HKX248" s="80"/>
      <c r="HKY248" s="80"/>
      <c r="HKZ248" s="88"/>
      <c r="HLA248" s="97"/>
      <c r="HLB248" s="94"/>
      <c r="HLC248" s="90"/>
      <c r="HLD248" s="91"/>
      <c r="HLE248" s="99"/>
      <c r="HLF248" s="99"/>
      <c r="HLG248" s="93"/>
      <c r="HLH248" s="78"/>
      <c r="HLI248" s="79"/>
      <c r="HLJ248" s="55"/>
      <c r="HLK248" s="80"/>
      <c r="HLL248" s="80"/>
      <c r="HLM248" s="88"/>
      <c r="HLN248" s="97"/>
      <c r="HLO248" s="94"/>
      <c r="HLP248" s="90"/>
      <c r="HLQ248" s="91"/>
      <c r="HLR248" s="99"/>
      <c r="HLS248" s="99"/>
      <c r="HLT248" s="93"/>
      <c r="HLU248" s="78"/>
      <c r="HLV248" s="79"/>
      <c r="HLW248" s="55"/>
      <c r="HLX248" s="80"/>
      <c r="HLY248" s="80"/>
      <c r="HLZ248" s="88"/>
      <c r="HMA248" s="97"/>
      <c r="HMB248" s="94"/>
      <c r="HMC248" s="90"/>
      <c r="HMD248" s="91"/>
      <c r="HME248" s="99"/>
      <c r="HMF248" s="99"/>
      <c r="HMG248" s="93"/>
      <c r="HMH248" s="78"/>
      <c r="HMI248" s="79"/>
      <c r="HMJ248" s="55"/>
      <c r="HMK248" s="80"/>
      <c r="HML248" s="80"/>
      <c r="HMM248" s="88"/>
      <c r="HMN248" s="97"/>
      <c r="HMO248" s="94"/>
      <c r="HMP248" s="90"/>
      <c r="HMQ248" s="91"/>
      <c r="HMR248" s="99"/>
      <c r="HMS248" s="99"/>
      <c r="HMT248" s="93"/>
      <c r="HMU248" s="78"/>
      <c r="HMV248" s="79"/>
      <c r="HMW248" s="55"/>
      <c r="HMX248" s="80"/>
      <c r="HMY248" s="80"/>
      <c r="HMZ248" s="88"/>
      <c r="HNA248" s="97"/>
      <c r="HNB248" s="94"/>
      <c r="HNC248" s="90"/>
      <c r="HND248" s="91"/>
      <c r="HNE248" s="99"/>
      <c r="HNF248" s="99"/>
      <c r="HNG248" s="93"/>
      <c r="HNH248" s="78"/>
      <c r="HNI248" s="79"/>
      <c r="HNJ248" s="55"/>
      <c r="HNK248" s="80"/>
      <c r="HNL248" s="80"/>
      <c r="HNM248" s="88"/>
      <c r="HNN248" s="97"/>
      <c r="HNO248" s="94"/>
      <c r="HNP248" s="90"/>
      <c r="HNQ248" s="91"/>
      <c r="HNR248" s="99"/>
      <c r="HNS248" s="99"/>
      <c r="HNT248" s="93"/>
      <c r="HNU248" s="78"/>
      <c r="HNV248" s="79"/>
      <c r="HNW248" s="55"/>
      <c r="HNX248" s="80"/>
      <c r="HNY248" s="80"/>
      <c r="HNZ248" s="88"/>
      <c r="HOA248" s="97"/>
      <c r="HOB248" s="94"/>
      <c r="HOC248" s="90"/>
      <c r="HOD248" s="91"/>
      <c r="HOE248" s="99"/>
      <c r="HOF248" s="99"/>
      <c r="HOG248" s="93"/>
      <c r="HOH248" s="78"/>
      <c r="HOI248" s="79"/>
      <c r="HOJ248" s="55"/>
      <c r="HOK248" s="80"/>
      <c r="HOL248" s="80"/>
      <c r="HOM248" s="88"/>
      <c r="HON248" s="97"/>
      <c r="HOO248" s="94"/>
      <c r="HOP248" s="90"/>
      <c r="HOQ248" s="91"/>
      <c r="HOR248" s="99"/>
      <c r="HOS248" s="99"/>
      <c r="HOT248" s="93"/>
      <c r="HOU248" s="78"/>
      <c r="HOV248" s="79"/>
      <c r="HOW248" s="55"/>
      <c r="HOX248" s="80"/>
      <c r="HOY248" s="80"/>
      <c r="HOZ248" s="88"/>
      <c r="HPA248" s="97"/>
      <c r="HPB248" s="94"/>
      <c r="HPC248" s="90"/>
      <c r="HPD248" s="91"/>
      <c r="HPE248" s="99"/>
      <c r="HPF248" s="99"/>
      <c r="HPG248" s="93"/>
      <c r="HPH248" s="78"/>
      <c r="HPI248" s="79"/>
      <c r="HPJ248" s="55"/>
      <c r="HPK248" s="80"/>
      <c r="HPL248" s="80"/>
      <c r="HPM248" s="88"/>
      <c r="HPN248" s="97"/>
      <c r="HPO248" s="94"/>
      <c r="HPP248" s="90"/>
      <c r="HPQ248" s="91"/>
      <c r="HPR248" s="99"/>
      <c r="HPS248" s="99"/>
      <c r="HPT248" s="93"/>
      <c r="HPU248" s="78"/>
      <c r="HPV248" s="79"/>
      <c r="HPW248" s="55"/>
      <c r="HPX248" s="80"/>
      <c r="HPY248" s="80"/>
      <c r="HPZ248" s="88"/>
      <c r="HQA248" s="97"/>
      <c r="HQB248" s="94"/>
      <c r="HQC248" s="90"/>
      <c r="HQD248" s="91"/>
      <c r="HQE248" s="99"/>
      <c r="HQF248" s="99"/>
      <c r="HQG248" s="93"/>
      <c r="HQH248" s="78"/>
      <c r="HQI248" s="79"/>
      <c r="HQJ248" s="55"/>
      <c r="HQK248" s="80"/>
      <c r="HQL248" s="80"/>
      <c r="HQM248" s="88"/>
      <c r="HQN248" s="97"/>
      <c r="HQO248" s="94"/>
      <c r="HQP248" s="90"/>
      <c r="HQQ248" s="91"/>
      <c r="HQR248" s="99"/>
      <c r="HQS248" s="99"/>
      <c r="HQT248" s="93"/>
      <c r="HQU248" s="78"/>
      <c r="HQV248" s="79"/>
      <c r="HQW248" s="55"/>
      <c r="HQX248" s="80"/>
      <c r="HQY248" s="80"/>
      <c r="HQZ248" s="88"/>
      <c r="HRA248" s="97"/>
      <c r="HRB248" s="94"/>
      <c r="HRC248" s="90"/>
      <c r="HRD248" s="91"/>
      <c r="HRE248" s="99"/>
      <c r="HRF248" s="99"/>
      <c r="HRG248" s="93"/>
      <c r="HRH248" s="78"/>
      <c r="HRI248" s="79"/>
      <c r="HRJ248" s="55"/>
      <c r="HRK248" s="80"/>
      <c r="HRL248" s="80"/>
      <c r="HRM248" s="88"/>
      <c r="HRN248" s="97"/>
      <c r="HRO248" s="94"/>
      <c r="HRP248" s="90"/>
      <c r="HRQ248" s="91"/>
      <c r="HRR248" s="99"/>
      <c r="HRS248" s="99"/>
      <c r="HRT248" s="93"/>
      <c r="HRU248" s="78"/>
      <c r="HRV248" s="79"/>
      <c r="HRW248" s="55"/>
      <c r="HRX248" s="80"/>
      <c r="HRY248" s="80"/>
      <c r="HRZ248" s="88"/>
      <c r="HSA248" s="97"/>
      <c r="HSB248" s="94"/>
      <c r="HSC248" s="90"/>
      <c r="HSD248" s="91"/>
      <c r="HSE248" s="99"/>
      <c r="HSF248" s="99"/>
      <c r="HSG248" s="93"/>
      <c r="HSH248" s="78"/>
      <c r="HSI248" s="79"/>
      <c r="HSJ248" s="55"/>
      <c r="HSK248" s="80"/>
      <c r="HSL248" s="80"/>
      <c r="HSM248" s="88"/>
      <c r="HSN248" s="97"/>
      <c r="HSO248" s="94"/>
      <c r="HSP248" s="90"/>
      <c r="HSQ248" s="91"/>
      <c r="HSR248" s="99"/>
      <c r="HSS248" s="99"/>
      <c r="HST248" s="93"/>
      <c r="HSU248" s="78"/>
      <c r="HSV248" s="79"/>
      <c r="HSW248" s="55"/>
      <c r="HSX248" s="80"/>
      <c r="HSY248" s="80"/>
      <c r="HSZ248" s="88"/>
      <c r="HTA248" s="97"/>
      <c r="HTB248" s="94"/>
      <c r="HTC248" s="90"/>
      <c r="HTD248" s="91"/>
      <c r="HTE248" s="99"/>
      <c r="HTF248" s="99"/>
      <c r="HTG248" s="93"/>
      <c r="HTH248" s="78"/>
      <c r="HTI248" s="79"/>
      <c r="HTJ248" s="55"/>
      <c r="HTK248" s="80"/>
      <c r="HTL248" s="80"/>
      <c r="HTM248" s="88"/>
      <c r="HTN248" s="97"/>
      <c r="HTO248" s="94"/>
      <c r="HTP248" s="90"/>
      <c r="HTQ248" s="91"/>
      <c r="HTR248" s="99"/>
      <c r="HTS248" s="99"/>
      <c r="HTT248" s="93"/>
      <c r="HTU248" s="78"/>
      <c r="HTV248" s="79"/>
      <c r="HTW248" s="55"/>
      <c r="HTX248" s="80"/>
      <c r="HTY248" s="80"/>
      <c r="HTZ248" s="88"/>
      <c r="HUA248" s="97"/>
      <c r="HUB248" s="94"/>
      <c r="HUC248" s="90"/>
      <c r="HUD248" s="91"/>
      <c r="HUE248" s="99"/>
      <c r="HUF248" s="99"/>
      <c r="HUG248" s="93"/>
      <c r="HUH248" s="78"/>
      <c r="HUI248" s="79"/>
      <c r="HUJ248" s="55"/>
      <c r="HUK248" s="80"/>
      <c r="HUL248" s="80"/>
      <c r="HUM248" s="88"/>
      <c r="HUN248" s="97"/>
      <c r="HUO248" s="94"/>
      <c r="HUP248" s="90"/>
      <c r="HUQ248" s="91"/>
      <c r="HUR248" s="99"/>
      <c r="HUS248" s="99"/>
      <c r="HUT248" s="93"/>
      <c r="HUU248" s="78"/>
      <c r="HUV248" s="79"/>
      <c r="HUW248" s="55"/>
      <c r="HUX248" s="80"/>
      <c r="HUY248" s="80"/>
      <c r="HUZ248" s="88"/>
      <c r="HVA248" s="97"/>
      <c r="HVB248" s="94"/>
      <c r="HVC248" s="90"/>
      <c r="HVD248" s="91"/>
      <c r="HVE248" s="99"/>
      <c r="HVF248" s="99"/>
      <c r="HVG248" s="93"/>
      <c r="HVH248" s="78"/>
      <c r="HVI248" s="79"/>
      <c r="HVJ248" s="55"/>
      <c r="HVK248" s="80"/>
      <c r="HVL248" s="80"/>
      <c r="HVM248" s="88"/>
      <c r="HVN248" s="97"/>
      <c r="HVO248" s="94"/>
      <c r="HVP248" s="90"/>
      <c r="HVQ248" s="91"/>
      <c r="HVR248" s="99"/>
      <c r="HVS248" s="99"/>
      <c r="HVT248" s="93"/>
      <c r="HVU248" s="78"/>
      <c r="HVV248" s="79"/>
      <c r="HVW248" s="55"/>
      <c r="HVX248" s="80"/>
      <c r="HVY248" s="80"/>
      <c r="HVZ248" s="88"/>
      <c r="HWA248" s="97"/>
      <c r="HWB248" s="94"/>
      <c r="HWC248" s="90"/>
      <c r="HWD248" s="91"/>
      <c r="HWE248" s="99"/>
      <c r="HWF248" s="99"/>
      <c r="HWG248" s="93"/>
      <c r="HWH248" s="78"/>
      <c r="HWI248" s="79"/>
      <c r="HWJ248" s="55"/>
      <c r="HWK248" s="80"/>
      <c r="HWL248" s="80"/>
      <c r="HWM248" s="88"/>
      <c r="HWN248" s="97"/>
      <c r="HWO248" s="94"/>
      <c r="HWP248" s="90"/>
      <c r="HWQ248" s="91"/>
      <c r="HWR248" s="99"/>
      <c r="HWS248" s="99"/>
      <c r="HWT248" s="93"/>
      <c r="HWU248" s="78"/>
      <c r="HWV248" s="79"/>
      <c r="HWW248" s="55"/>
      <c r="HWX248" s="80"/>
      <c r="HWY248" s="80"/>
      <c r="HWZ248" s="88"/>
      <c r="HXA248" s="97"/>
      <c r="HXB248" s="94"/>
      <c r="HXC248" s="90"/>
      <c r="HXD248" s="91"/>
      <c r="HXE248" s="99"/>
      <c r="HXF248" s="99"/>
      <c r="HXG248" s="93"/>
      <c r="HXH248" s="78"/>
      <c r="HXI248" s="79"/>
      <c r="HXJ248" s="55"/>
      <c r="HXK248" s="80"/>
      <c r="HXL248" s="80"/>
      <c r="HXM248" s="88"/>
      <c r="HXN248" s="97"/>
      <c r="HXO248" s="94"/>
      <c r="HXP248" s="90"/>
      <c r="HXQ248" s="91"/>
      <c r="HXR248" s="99"/>
      <c r="HXS248" s="99"/>
      <c r="HXT248" s="93"/>
      <c r="HXU248" s="78"/>
      <c r="HXV248" s="79"/>
      <c r="HXW248" s="55"/>
      <c r="HXX248" s="80"/>
      <c r="HXY248" s="80"/>
      <c r="HXZ248" s="88"/>
      <c r="HYA248" s="97"/>
      <c r="HYB248" s="94"/>
      <c r="HYC248" s="90"/>
      <c r="HYD248" s="91"/>
      <c r="HYE248" s="99"/>
      <c r="HYF248" s="99"/>
      <c r="HYG248" s="93"/>
      <c r="HYH248" s="78"/>
      <c r="HYI248" s="79"/>
      <c r="HYJ248" s="55"/>
      <c r="HYK248" s="80"/>
      <c r="HYL248" s="80"/>
      <c r="HYM248" s="88"/>
      <c r="HYN248" s="97"/>
      <c r="HYO248" s="94"/>
      <c r="HYP248" s="90"/>
      <c r="HYQ248" s="91"/>
      <c r="HYR248" s="99"/>
      <c r="HYS248" s="99"/>
      <c r="HYT248" s="93"/>
      <c r="HYU248" s="78"/>
      <c r="HYV248" s="79"/>
      <c r="HYW248" s="55"/>
      <c r="HYX248" s="80"/>
      <c r="HYY248" s="80"/>
      <c r="HYZ248" s="88"/>
      <c r="HZA248" s="97"/>
      <c r="HZB248" s="94"/>
      <c r="HZC248" s="90"/>
      <c r="HZD248" s="91"/>
      <c r="HZE248" s="99"/>
      <c r="HZF248" s="99"/>
      <c r="HZG248" s="93"/>
      <c r="HZH248" s="78"/>
      <c r="HZI248" s="79"/>
      <c r="HZJ248" s="55"/>
      <c r="HZK248" s="80"/>
      <c r="HZL248" s="80"/>
      <c r="HZM248" s="88"/>
      <c r="HZN248" s="97"/>
      <c r="HZO248" s="94"/>
      <c r="HZP248" s="90"/>
      <c r="HZQ248" s="91"/>
      <c r="HZR248" s="99"/>
      <c r="HZS248" s="99"/>
      <c r="HZT248" s="93"/>
      <c r="HZU248" s="78"/>
      <c r="HZV248" s="79"/>
      <c r="HZW248" s="55"/>
      <c r="HZX248" s="80"/>
      <c r="HZY248" s="80"/>
      <c r="HZZ248" s="88"/>
      <c r="IAA248" s="97"/>
      <c r="IAB248" s="94"/>
      <c r="IAC248" s="90"/>
      <c r="IAD248" s="91"/>
      <c r="IAE248" s="99"/>
      <c r="IAF248" s="99"/>
      <c r="IAG248" s="93"/>
      <c r="IAH248" s="78"/>
      <c r="IAI248" s="79"/>
      <c r="IAJ248" s="55"/>
      <c r="IAK248" s="80"/>
      <c r="IAL248" s="80"/>
      <c r="IAM248" s="88"/>
      <c r="IAN248" s="97"/>
      <c r="IAO248" s="94"/>
      <c r="IAP248" s="90"/>
      <c r="IAQ248" s="91"/>
      <c r="IAR248" s="99"/>
      <c r="IAS248" s="99"/>
      <c r="IAT248" s="93"/>
      <c r="IAU248" s="78"/>
      <c r="IAV248" s="79"/>
      <c r="IAW248" s="55"/>
      <c r="IAX248" s="80"/>
      <c r="IAY248" s="80"/>
      <c r="IAZ248" s="88"/>
      <c r="IBA248" s="97"/>
      <c r="IBB248" s="94"/>
      <c r="IBC248" s="90"/>
      <c r="IBD248" s="91"/>
      <c r="IBE248" s="99"/>
      <c r="IBF248" s="99"/>
      <c r="IBG248" s="93"/>
      <c r="IBH248" s="78"/>
      <c r="IBI248" s="79"/>
      <c r="IBJ248" s="55"/>
      <c r="IBK248" s="80"/>
      <c r="IBL248" s="80"/>
      <c r="IBM248" s="88"/>
      <c r="IBN248" s="97"/>
      <c r="IBO248" s="94"/>
      <c r="IBP248" s="90"/>
      <c r="IBQ248" s="91"/>
      <c r="IBR248" s="99"/>
      <c r="IBS248" s="99"/>
      <c r="IBT248" s="93"/>
      <c r="IBU248" s="78"/>
      <c r="IBV248" s="79"/>
      <c r="IBW248" s="55"/>
      <c r="IBX248" s="80"/>
      <c r="IBY248" s="80"/>
      <c r="IBZ248" s="88"/>
      <c r="ICA248" s="97"/>
      <c r="ICB248" s="94"/>
      <c r="ICC248" s="90"/>
      <c r="ICD248" s="91"/>
      <c r="ICE248" s="99"/>
      <c r="ICF248" s="99"/>
      <c r="ICG248" s="93"/>
      <c r="ICH248" s="78"/>
      <c r="ICI248" s="79"/>
      <c r="ICJ248" s="55"/>
      <c r="ICK248" s="80"/>
      <c r="ICL248" s="80"/>
      <c r="ICM248" s="88"/>
      <c r="ICN248" s="97"/>
      <c r="ICO248" s="94"/>
      <c r="ICP248" s="90"/>
      <c r="ICQ248" s="91"/>
      <c r="ICR248" s="99"/>
      <c r="ICS248" s="99"/>
      <c r="ICT248" s="93"/>
      <c r="ICU248" s="78"/>
      <c r="ICV248" s="79"/>
      <c r="ICW248" s="55"/>
      <c r="ICX248" s="80"/>
      <c r="ICY248" s="80"/>
      <c r="ICZ248" s="88"/>
      <c r="IDA248" s="97"/>
      <c r="IDB248" s="94"/>
      <c r="IDC248" s="90"/>
      <c r="IDD248" s="91"/>
      <c r="IDE248" s="99"/>
      <c r="IDF248" s="99"/>
      <c r="IDG248" s="93"/>
      <c r="IDH248" s="78"/>
      <c r="IDI248" s="79"/>
      <c r="IDJ248" s="55"/>
      <c r="IDK248" s="80"/>
      <c r="IDL248" s="80"/>
      <c r="IDM248" s="88"/>
      <c r="IDN248" s="97"/>
      <c r="IDO248" s="94"/>
      <c r="IDP248" s="90"/>
      <c r="IDQ248" s="91"/>
      <c r="IDR248" s="99"/>
      <c r="IDS248" s="99"/>
      <c r="IDT248" s="93"/>
      <c r="IDU248" s="78"/>
      <c r="IDV248" s="79"/>
      <c r="IDW248" s="55"/>
      <c r="IDX248" s="80"/>
      <c r="IDY248" s="80"/>
      <c r="IDZ248" s="88"/>
      <c r="IEA248" s="97"/>
      <c r="IEB248" s="94"/>
      <c r="IEC248" s="90"/>
      <c r="IED248" s="91"/>
      <c r="IEE248" s="99"/>
      <c r="IEF248" s="99"/>
      <c r="IEG248" s="93"/>
      <c r="IEH248" s="78"/>
      <c r="IEI248" s="79"/>
      <c r="IEJ248" s="55"/>
      <c r="IEK248" s="80"/>
      <c r="IEL248" s="80"/>
      <c r="IEM248" s="88"/>
      <c r="IEN248" s="97"/>
      <c r="IEO248" s="94"/>
      <c r="IEP248" s="90"/>
      <c r="IEQ248" s="91"/>
      <c r="IER248" s="99"/>
      <c r="IES248" s="99"/>
      <c r="IET248" s="93"/>
      <c r="IEU248" s="78"/>
      <c r="IEV248" s="79"/>
      <c r="IEW248" s="55"/>
      <c r="IEX248" s="80"/>
      <c r="IEY248" s="80"/>
      <c r="IEZ248" s="88"/>
      <c r="IFA248" s="97"/>
      <c r="IFB248" s="94"/>
      <c r="IFC248" s="90"/>
      <c r="IFD248" s="91"/>
      <c r="IFE248" s="99"/>
      <c r="IFF248" s="99"/>
      <c r="IFG248" s="93"/>
      <c r="IFH248" s="78"/>
      <c r="IFI248" s="79"/>
      <c r="IFJ248" s="55"/>
      <c r="IFK248" s="80"/>
      <c r="IFL248" s="80"/>
      <c r="IFM248" s="88"/>
      <c r="IFN248" s="97"/>
      <c r="IFO248" s="94"/>
      <c r="IFP248" s="90"/>
      <c r="IFQ248" s="91"/>
      <c r="IFR248" s="99"/>
      <c r="IFS248" s="99"/>
      <c r="IFT248" s="93"/>
      <c r="IFU248" s="78"/>
      <c r="IFV248" s="79"/>
      <c r="IFW248" s="55"/>
      <c r="IFX248" s="80"/>
      <c r="IFY248" s="80"/>
      <c r="IFZ248" s="88"/>
      <c r="IGA248" s="97"/>
      <c r="IGB248" s="94"/>
      <c r="IGC248" s="90"/>
      <c r="IGD248" s="91"/>
      <c r="IGE248" s="99"/>
      <c r="IGF248" s="99"/>
      <c r="IGG248" s="93"/>
      <c r="IGH248" s="78"/>
      <c r="IGI248" s="79"/>
      <c r="IGJ248" s="55"/>
      <c r="IGK248" s="80"/>
      <c r="IGL248" s="80"/>
      <c r="IGM248" s="88"/>
      <c r="IGN248" s="97"/>
      <c r="IGO248" s="94"/>
      <c r="IGP248" s="90"/>
      <c r="IGQ248" s="91"/>
      <c r="IGR248" s="99"/>
      <c r="IGS248" s="99"/>
      <c r="IGT248" s="93"/>
      <c r="IGU248" s="78"/>
      <c r="IGV248" s="79"/>
      <c r="IGW248" s="55"/>
      <c r="IGX248" s="80"/>
      <c r="IGY248" s="80"/>
      <c r="IGZ248" s="88"/>
      <c r="IHA248" s="97"/>
      <c r="IHB248" s="94"/>
      <c r="IHC248" s="90"/>
      <c r="IHD248" s="91"/>
      <c r="IHE248" s="99"/>
      <c r="IHF248" s="99"/>
      <c r="IHG248" s="93"/>
      <c r="IHH248" s="78"/>
      <c r="IHI248" s="79"/>
      <c r="IHJ248" s="55"/>
      <c r="IHK248" s="80"/>
      <c r="IHL248" s="80"/>
      <c r="IHM248" s="88"/>
      <c r="IHN248" s="97"/>
      <c r="IHO248" s="94"/>
      <c r="IHP248" s="90"/>
      <c r="IHQ248" s="91"/>
      <c r="IHR248" s="99"/>
      <c r="IHS248" s="99"/>
      <c r="IHT248" s="93"/>
      <c r="IHU248" s="78"/>
      <c r="IHV248" s="79"/>
      <c r="IHW248" s="55"/>
      <c r="IHX248" s="80"/>
      <c r="IHY248" s="80"/>
      <c r="IHZ248" s="88"/>
      <c r="IIA248" s="97"/>
      <c r="IIB248" s="94"/>
      <c r="IIC248" s="90"/>
      <c r="IID248" s="91"/>
      <c r="IIE248" s="99"/>
      <c r="IIF248" s="99"/>
      <c r="IIG248" s="93"/>
      <c r="IIH248" s="78"/>
      <c r="III248" s="79"/>
      <c r="IIJ248" s="55"/>
      <c r="IIK248" s="80"/>
      <c r="IIL248" s="80"/>
      <c r="IIM248" s="88"/>
      <c r="IIN248" s="97"/>
      <c r="IIO248" s="94"/>
      <c r="IIP248" s="90"/>
      <c r="IIQ248" s="91"/>
      <c r="IIR248" s="99"/>
      <c r="IIS248" s="99"/>
      <c r="IIT248" s="93"/>
      <c r="IIU248" s="78"/>
      <c r="IIV248" s="79"/>
      <c r="IIW248" s="55"/>
      <c r="IIX248" s="80"/>
      <c r="IIY248" s="80"/>
      <c r="IIZ248" s="88"/>
      <c r="IJA248" s="97"/>
      <c r="IJB248" s="94"/>
      <c r="IJC248" s="90"/>
      <c r="IJD248" s="91"/>
      <c r="IJE248" s="99"/>
      <c r="IJF248" s="99"/>
      <c r="IJG248" s="93"/>
      <c r="IJH248" s="78"/>
      <c r="IJI248" s="79"/>
      <c r="IJJ248" s="55"/>
      <c r="IJK248" s="80"/>
      <c r="IJL248" s="80"/>
      <c r="IJM248" s="88"/>
      <c r="IJN248" s="97"/>
      <c r="IJO248" s="94"/>
      <c r="IJP248" s="90"/>
      <c r="IJQ248" s="91"/>
      <c r="IJR248" s="99"/>
      <c r="IJS248" s="99"/>
      <c r="IJT248" s="93"/>
      <c r="IJU248" s="78"/>
      <c r="IJV248" s="79"/>
      <c r="IJW248" s="55"/>
      <c r="IJX248" s="80"/>
      <c r="IJY248" s="80"/>
      <c r="IJZ248" s="88"/>
      <c r="IKA248" s="97"/>
      <c r="IKB248" s="94"/>
      <c r="IKC248" s="90"/>
      <c r="IKD248" s="91"/>
      <c r="IKE248" s="99"/>
      <c r="IKF248" s="99"/>
      <c r="IKG248" s="93"/>
      <c r="IKH248" s="78"/>
      <c r="IKI248" s="79"/>
      <c r="IKJ248" s="55"/>
      <c r="IKK248" s="80"/>
      <c r="IKL248" s="80"/>
      <c r="IKM248" s="88"/>
      <c r="IKN248" s="97"/>
      <c r="IKO248" s="94"/>
      <c r="IKP248" s="90"/>
      <c r="IKQ248" s="91"/>
      <c r="IKR248" s="99"/>
      <c r="IKS248" s="99"/>
      <c r="IKT248" s="93"/>
      <c r="IKU248" s="78"/>
      <c r="IKV248" s="79"/>
      <c r="IKW248" s="55"/>
      <c r="IKX248" s="80"/>
      <c r="IKY248" s="80"/>
      <c r="IKZ248" s="88"/>
      <c r="ILA248" s="97"/>
      <c r="ILB248" s="94"/>
      <c r="ILC248" s="90"/>
      <c r="ILD248" s="91"/>
      <c r="ILE248" s="99"/>
      <c r="ILF248" s="99"/>
      <c r="ILG248" s="93"/>
      <c r="ILH248" s="78"/>
      <c r="ILI248" s="79"/>
      <c r="ILJ248" s="55"/>
      <c r="ILK248" s="80"/>
      <c r="ILL248" s="80"/>
      <c r="ILM248" s="88"/>
      <c r="ILN248" s="97"/>
      <c r="ILO248" s="94"/>
      <c r="ILP248" s="90"/>
      <c r="ILQ248" s="91"/>
      <c r="ILR248" s="99"/>
      <c r="ILS248" s="99"/>
      <c r="ILT248" s="93"/>
      <c r="ILU248" s="78"/>
      <c r="ILV248" s="79"/>
      <c r="ILW248" s="55"/>
      <c r="ILX248" s="80"/>
      <c r="ILY248" s="80"/>
      <c r="ILZ248" s="88"/>
      <c r="IMA248" s="97"/>
      <c r="IMB248" s="94"/>
      <c r="IMC248" s="90"/>
      <c r="IMD248" s="91"/>
      <c r="IME248" s="99"/>
      <c r="IMF248" s="99"/>
      <c r="IMG248" s="93"/>
      <c r="IMH248" s="78"/>
      <c r="IMI248" s="79"/>
      <c r="IMJ248" s="55"/>
      <c r="IMK248" s="80"/>
      <c r="IML248" s="80"/>
      <c r="IMM248" s="88"/>
      <c r="IMN248" s="97"/>
      <c r="IMO248" s="94"/>
      <c r="IMP248" s="90"/>
      <c r="IMQ248" s="91"/>
      <c r="IMR248" s="99"/>
      <c r="IMS248" s="99"/>
      <c r="IMT248" s="93"/>
      <c r="IMU248" s="78"/>
      <c r="IMV248" s="79"/>
      <c r="IMW248" s="55"/>
      <c r="IMX248" s="80"/>
      <c r="IMY248" s="80"/>
      <c r="IMZ248" s="88"/>
      <c r="INA248" s="97"/>
      <c r="INB248" s="94"/>
      <c r="INC248" s="90"/>
      <c r="IND248" s="91"/>
      <c r="INE248" s="99"/>
      <c r="INF248" s="99"/>
      <c r="ING248" s="93"/>
      <c r="INH248" s="78"/>
      <c r="INI248" s="79"/>
      <c r="INJ248" s="55"/>
      <c r="INK248" s="80"/>
      <c r="INL248" s="80"/>
      <c r="INM248" s="88"/>
      <c r="INN248" s="97"/>
      <c r="INO248" s="94"/>
      <c r="INP248" s="90"/>
      <c r="INQ248" s="91"/>
      <c r="INR248" s="99"/>
      <c r="INS248" s="99"/>
      <c r="INT248" s="93"/>
      <c r="INU248" s="78"/>
      <c r="INV248" s="79"/>
      <c r="INW248" s="55"/>
      <c r="INX248" s="80"/>
      <c r="INY248" s="80"/>
      <c r="INZ248" s="88"/>
      <c r="IOA248" s="97"/>
      <c r="IOB248" s="94"/>
      <c r="IOC248" s="90"/>
      <c r="IOD248" s="91"/>
      <c r="IOE248" s="99"/>
      <c r="IOF248" s="99"/>
      <c r="IOG248" s="93"/>
      <c r="IOH248" s="78"/>
      <c r="IOI248" s="79"/>
      <c r="IOJ248" s="55"/>
      <c r="IOK248" s="80"/>
      <c r="IOL248" s="80"/>
      <c r="IOM248" s="88"/>
      <c r="ION248" s="97"/>
      <c r="IOO248" s="94"/>
      <c r="IOP248" s="90"/>
      <c r="IOQ248" s="91"/>
      <c r="IOR248" s="99"/>
      <c r="IOS248" s="99"/>
      <c r="IOT248" s="93"/>
      <c r="IOU248" s="78"/>
      <c r="IOV248" s="79"/>
      <c r="IOW248" s="55"/>
      <c r="IOX248" s="80"/>
      <c r="IOY248" s="80"/>
      <c r="IOZ248" s="88"/>
      <c r="IPA248" s="97"/>
      <c r="IPB248" s="94"/>
      <c r="IPC248" s="90"/>
      <c r="IPD248" s="91"/>
      <c r="IPE248" s="99"/>
      <c r="IPF248" s="99"/>
      <c r="IPG248" s="93"/>
      <c r="IPH248" s="78"/>
      <c r="IPI248" s="79"/>
      <c r="IPJ248" s="55"/>
      <c r="IPK248" s="80"/>
      <c r="IPL248" s="80"/>
      <c r="IPM248" s="88"/>
      <c r="IPN248" s="97"/>
      <c r="IPO248" s="94"/>
      <c r="IPP248" s="90"/>
      <c r="IPQ248" s="91"/>
      <c r="IPR248" s="99"/>
      <c r="IPS248" s="99"/>
      <c r="IPT248" s="93"/>
      <c r="IPU248" s="78"/>
      <c r="IPV248" s="79"/>
      <c r="IPW248" s="55"/>
      <c r="IPX248" s="80"/>
      <c r="IPY248" s="80"/>
      <c r="IPZ248" s="88"/>
      <c r="IQA248" s="97"/>
      <c r="IQB248" s="94"/>
      <c r="IQC248" s="90"/>
      <c r="IQD248" s="91"/>
      <c r="IQE248" s="99"/>
      <c r="IQF248" s="99"/>
      <c r="IQG248" s="93"/>
      <c r="IQH248" s="78"/>
      <c r="IQI248" s="79"/>
      <c r="IQJ248" s="55"/>
      <c r="IQK248" s="80"/>
      <c r="IQL248" s="80"/>
      <c r="IQM248" s="88"/>
      <c r="IQN248" s="97"/>
      <c r="IQO248" s="94"/>
      <c r="IQP248" s="90"/>
      <c r="IQQ248" s="91"/>
      <c r="IQR248" s="99"/>
      <c r="IQS248" s="99"/>
      <c r="IQT248" s="93"/>
      <c r="IQU248" s="78"/>
      <c r="IQV248" s="79"/>
      <c r="IQW248" s="55"/>
      <c r="IQX248" s="80"/>
      <c r="IQY248" s="80"/>
      <c r="IQZ248" s="88"/>
      <c r="IRA248" s="97"/>
      <c r="IRB248" s="94"/>
      <c r="IRC248" s="90"/>
      <c r="IRD248" s="91"/>
      <c r="IRE248" s="99"/>
      <c r="IRF248" s="99"/>
      <c r="IRG248" s="93"/>
      <c r="IRH248" s="78"/>
      <c r="IRI248" s="79"/>
      <c r="IRJ248" s="55"/>
      <c r="IRK248" s="80"/>
      <c r="IRL248" s="80"/>
      <c r="IRM248" s="88"/>
      <c r="IRN248" s="97"/>
      <c r="IRO248" s="94"/>
      <c r="IRP248" s="90"/>
      <c r="IRQ248" s="91"/>
      <c r="IRR248" s="99"/>
      <c r="IRS248" s="99"/>
      <c r="IRT248" s="93"/>
      <c r="IRU248" s="78"/>
      <c r="IRV248" s="79"/>
      <c r="IRW248" s="55"/>
      <c r="IRX248" s="80"/>
      <c r="IRY248" s="80"/>
      <c r="IRZ248" s="88"/>
      <c r="ISA248" s="97"/>
      <c r="ISB248" s="94"/>
      <c r="ISC248" s="90"/>
      <c r="ISD248" s="91"/>
      <c r="ISE248" s="99"/>
      <c r="ISF248" s="99"/>
      <c r="ISG248" s="93"/>
      <c r="ISH248" s="78"/>
      <c r="ISI248" s="79"/>
      <c r="ISJ248" s="55"/>
      <c r="ISK248" s="80"/>
      <c r="ISL248" s="80"/>
      <c r="ISM248" s="88"/>
      <c r="ISN248" s="97"/>
      <c r="ISO248" s="94"/>
      <c r="ISP248" s="90"/>
      <c r="ISQ248" s="91"/>
      <c r="ISR248" s="99"/>
      <c r="ISS248" s="99"/>
      <c r="IST248" s="93"/>
      <c r="ISU248" s="78"/>
      <c r="ISV248" s="79"/>
      <c r="ISW248" s="55"/>
      <c r="ISX248" s="80"/>
      <c r="ISY248" s="80"/>
      <c r="ISZ248" s="88"/>
      <c r="ITA248" s="97"/>
      <c r="ITB248" s="94"/>
      <c r="ITC248" s="90"/>
      <c r="ITD248" s="91"/>
      <c r="ITE248" s="99"/>
      <c r="ITF248" s="99"/>
      <c r="ITG248" s="93"/>
      <c r="ITH248" s="78"/>
      <c r="ITI248" s="79"/>
      <c r="ITJ248" s="55"/>
      <c r="ITK248" s="80"/>
      <c r="ITL248" s="80"/>
      <c r="ITM248" s="88"/>
      <c r="ITN248" s="97"/>
      <c r="ITO248" s="94"/>
      <c r="ITP248" s="90"/>
      <c r="ITQ248" s="91"/>
      <c r="ITR248" s="99"/>
      <c r="ITS248" s="99"/>
      <c r="ITT248" s="93"/>
      <c r="ITU248" s="78"/>
      <c r="ITV248" s="79"/>
      <c r="ITW248" s="55"/>
      <c r="ITX248" s="80"/>
      <c r="ITY248" s="80"/>
      <c r="ITZ248" s="88"/>
      <c r="IUA248" s="97"/>
      <c r="IUB248" s="94"/>
      <c r="IUC248" s="90"/>
      <c r="IUD248" s="91"/>
      <c r="IUE248" s="99"/>
      <c r="IUF248" s="99"/>
      <c r="IUG248" s="93"/>
      <c r="IUH248" s="78"/>
      <c r="IUI248" s="79"/>
      <c r="IUJ248" s="55"/>
      <c r="IUK248" s="80"/>
      <c r="IUL248" s="80"/>
      <c r="IUM248" s="88"/>
      <c r="IUN248" s="97"/>
      <c r="IUO248" s="94"/>
      <c r="IUP248" s="90"/>
      <c r="IUQ248" s="91"/>
      <c r="IUR248" s="99"/>
      <c r="IUS248" s="99"/>
      <c r="IUT248" s="93"/>
      <c r="IUU248" s="78"/>
      <c r="IUV248" s="79"/>
      <c r="IUW248" s="55"/>
      <c r="IUX248" s="80"/>
      <c r="IUY248" s="80"/>
      <c r="IUZ248" s="88"/>
      <c r="IVA248" s="97"/>
      <c r="IVB248" s="94"/>
      <c r="IVC248" s="90"/>
      <c r="IVD248" s="91"/>
      <c r="IVE248" s="99"/>
      <c r="IVF248" s="99"/>
      <c r="IVG248" s="93"/>
      <c r="IVH248" s="78"/>
      <c r="IVI248" s="79"/>
      <c r="IVJ248" s="55"/>
      <c r="IVK248" s="80"/>
      <c r="IVL248" s="80"/>
      <c r="IVM248" s="88"/>
      <c r="IVN248" s="97"/>
      <c r="IVO248" s="94"/>
      <c r="IVP248" s="90"/>
      <c r="IVQ248" s="91"/>
      <c r="IVR248" s="99"/>
      <c r="IVS248" s="99"/>
      <c r="IVT248" s="93"/>
      <c r="IVU248" s="78"/>
      <c r="IVV248" s="79"/>
      <c r="IVW248" s="55"/>
      <c r="IVX248" s="80"/>
      <c r="IVY248" s="80"/>
      <c r="IVZ248" s="88"/>
      <c r="IWA248" s="97"/>
      <c r="IWB248" s="94"/>
      <c r="IWC248" s="90"/>
      <c r="IWD248" s="91"/>
      <c r="IWE248" s="99"/>
      <c r="IWF248" s="99"/>
      <c r="IWG248" s="93"/>
      <c r="IWH248" s="78"/>
      <c r="IWI248" s="79"/>
      <c r="IWJ248" s="55"/>
      <c r="IWK248" s="80"/>
      <c r="IWL248" s="80"/>
      <c r="IWM248" s="88"/>
      <c r="IWN248" s="97"/>
      <c r="IWO248" s="94"/>
      <c r="IWP248" s="90"/>
      <c r="IWQ248" s="91"/>
      <c r="IWR248" s="99"/>
      <c r="IWS248" s="99"/>
      <c r="IWT248" s="93"/>
      <c r="IWU248" s="78"/>
      <c r="IWV248" s="79"/>
      <c r="IWW248" s="55"/>
      <c r="IWX248" s="80"/>
      <c r="IWY248" s="80"/>
      <c r="IWZ248" s="88"/>
      <c r="IXA248" s="97"/>
      <c r="IXB248" s="94"/>
      <c r="IXC248" s="90"/>
      <c r="IXD248" s="91"/>
      <c r="IXE248" s="99"/>
      <c r="IXF248" s="99"/>
      <c r="IXG248" s="93"/>
      <c r="IXH248" s="78"/>
      <c r="IXI248" s="79"/>
      <c r="IXJ248" s="55"/>
      <c r="IXK248" s="80"/>
      <c r="IXL248" s="80"/>
      <c r="IXM248" s="88"/>
      <c r="IXN248" s="97"/>
      <c r="IXO248" s="94"/>
      <c r="IXP248" s="90"/>
      <c r="IXQ248" s="91"/>
      <c r="IXR248" s="99"/>
      <c r="IXS248" s="99"/>
      <c r="IXT248" s="93"/>
      <c r="IXU248" s="78"/>
      <c r="IXV248" s="79"/>
      <c r="IXW248" s="55"/>
      <c r="IXX248" s="80"/>
      <c r="IXY248" s="80"/>
      <c r="IXZ248" s="88"/>
      <c r="IYA248" s="97"/>
      <c r="IYB248" s="94"/>
      <c r="IYC248" s="90"/>
      <c r="IYD248" s="91"/>
      <c r="IYE248" s="99"/>
      <c r="IYF248" s="99"/>
      <c r="IYG248" s="93"/>
      <c r="IYH248" s="78"/>
      <c r="IYI248" s="79"/>
      <c r="IYJ248" s="55"/>
      <c r="IYK248" s="80"/>
      <c r="IYL248" s="80"/>
      <c r="IYM248" s="88"/>
      <c r="IYN248" s="97"/>
      <c r="IYO248" s="94"/>
      <c r="IYP248" s="90"/>
      <c r="IYQ248" s="91"/>
      <c r="IYR248" s="99"/>
      <c r="IYS248" s="99"/>
      <c r="IYT248" s="93"/>
      <c r="IYU248" s="78"/>
      <c r="IYV248" s="79"/>
      <c r="IYW248" s="55"/>
      <c r="IYX248" s="80"/>
      <c r="IYY248" s="80"/>
      <c r="IYZ248" s="88"/>
      <c r="IZA248" s="97"/>
      <c r="IZB248" s="94"/>
      <c r="IZC248" s="90"/>
      <c r="IZD248" s="91"/>
      <c r="IZE248" s="99"/>
      <c r="IZF248" s="99"/>
      <c r="IZG248" s="93"/>
      <c r="IZH248" s="78"/>
      <c r="IZI248" s="79"/>
      <c r="IZJ248" s="55"/>
      <c r="IZK248" s="80"/>
      <c r="IZL248" s="80"/>
      <c r="IZM248" s="88"/>
      <c r="IZN248" s="97"/>
      <c r="IZO248" s="94"/>
      <c r="IZP248" s="90"/>
      <c r="IZQ248" s="91"/>
      <c r="IZR248" s="99"/>
      <c r="IZS248" s="99"/>
      <c r="IZT248" s="93"/>
      <c r="IZU248" s="78"/>
      <c r="IZV248" s="79"/>
      <c r="IZW248" s="55"/>
      <c r="IZX248" s="80"/>
      <c r="IZY248" s="80"/>
      <c r="IZZ248" s="88"/>
      <c r="JAA248" s="97"/>
      <c r="JAB248" s="94"/>
      <c r="JAC248" s="90"/>
      <c r="JAD248" s="91"/>
      <c r="JAE248" s="99"/>
      <c r="JAF248" s="99"/>
      <c r="JAG248" s="93"/>
      <c r="JAH248" s="78"/>
      <c r="JAI248" s="79"/>
      <c r="JAJ248" s="55"/>
      <c r="JAK248" s="80"/>
      <c r="JAL248" s="80"/>
      <c r="JAM248" s="88"/>
      <c r="JAN248" s="97"/>
      <c r="JAO248" s="94"/>
      <c r="JAP248" s="90"/>
      <c r="JAQ248" s="91"/>
      <c r="JAR248" s="99"/>
      <c r="JAS248" s="99"/>
      <c r="JAT248" s="93"/>
      <c r="JAU248" s="78"/>
      <c r="JAV248" s="79"/>
      <c r="JAW248" s="55"/>
      <c r="JAX248" s="80"/>
      <c r="JAY248" s="80"/>
      <c r="JAZ248" s="88"/>
      <c r="JBA248" s="97"/>
      <c r="JBB248" s="94"/>
      <c r="JBC248" s="90"/>
      <c r="JBD248" s="91"/>
      <c r="JBE248" s="99"/>
      <c r="JBF248" s="99"/>
      <c r="JBG248" s="93"/>
      <c r="JBH248" s="78"/>
      <c r="JBI248" s="79"/>
      <c r="JBJ248" s="55"/>
      <c r="JBK248" s="80"/>
      <c r="JBL248" s="80"/>
      <c r="JBM248" s="88"/>
      <c r="JBN248" s="97"/>
      <c r="JBO248" s="94"/>
      <c r="JBP248" s="90"/>
      <c r="JBQ248" s="91"/>
      <c r="JBR248" s="99"/>
      <c r="JBS248" s="99"/>
      <c r="JBT248" s="93"/>
      <c r="JBU248" s="78"/>
      <c r="JBV248" s="79"/>
      <c r="JBW248" s="55"/>
      <c r="JBX248" s="80"/>
      <c r="JBY248" s="80"/>
      <c r="JBZ248" s="88"/>
      <c r="JCA248" s="97"/>
      <c r="JCB248" s="94"/>
      <c r="JCC248" s="90"/>
      <c r="JCD248" s="91"/>
      <c r="JCE248" s="99"/>
      <c r="JCF248" s="99"/>
      <c r="JCG248" s="93"/>
      <c r="JCH248" s="78"/>
      <c r="JCI248" s="79"/>
      <c r="JCJ248" s="55"/>
      <c r="JCK248" s="80"/>
      <c r="JCL248" s="80"/>
      <c r="JCM248" s="88"/>
      <c r="JCN248" s="97"/>
      <c r="JCO248" s="94"/>
      <c r="JCP248" s="90"/>
      <c r="JCQ248" s="91"/>
      <c r="JCR248" s="99"/>
      <c r="JCS248" s="99"/>
      <c r="JCT248" s="93"/>
      <c r="JCU248" s="78"/>
      <c r="JCV248" s="79"/>
      <c r="JCW248" s="55"/>
      <c r="JCX248" s="80"/>
      <c r="JCY248" s="80"/>
      <c r="JCZ248" s="88"/>
      <c r="JDA248" s="97"/>
      <c r="JDB248" s="94"/>
      <c r="JDC248" s="90"/>
      <c r="JDD248" s="91"/>
      <c r="JDE248" s="99"/>
      <c r="JDF248" s="99"/>
      <c r="JDG248" s="93"/>
      <c r="JDH248" s="78"/>
      <c r="JDI248" s="79"/>
      <c r="JDJ248" s="55"/>
      <c r="JDK248" s="80"/>
      <c r="JDL248" s="80"/>
      <c r="JDM248" s="88"/>
      <c r="JDN248" s="97"/>
      <c r="JDO248" s="94"/>
      <c r="JDP248" s="90"/>
      <c r="JDQ248" s="91"/>
      <c r="JDR248" s="99"/>
      <c r="JDS248" s="99"/>
      <c r="JDT248" s="93"/>
      <c r="JDU248" s="78"/>
      <c r="JDV248" s="79"/>
      <c r="JDW248" s="55"/>
      <c r="JDX248" s="80"/>
      <c r="JDY248" s="80"/>
      <c r="JDZ248" s="88"/>
      <c r="JEA248" s="97"/>
      <c r="JEB248" s="94"/>
      <c r="JEC248" s="90"/>
      <c r="JED248" s="91"/>
      <c r="JEE248" s="99"/>
      <c r="JEF248" s="99"/>
      <c r="JEG248" s="93"/>
      <c r="JEH248" s="78"/>
      <c r="JEI248" s="79"/>
      <c r="JEJ248" s="55"/>
      <c r="JEK248" s="80"/>
      <c r="JEL248" s="80"/>
      <c r="JEM248" s="88"/>
      <c r="JEN248" s="97"/>
      <c r="JEO248" s="94"/>
      <c r="JEP248" s="90"/>
      <c r="JEQ248" s="91"/>
      <c r="JER248" s="99"/>
      <c r="JES248" s="99"/>
      <c r="JET248" s="93"/>
      <c r="JEU248" s="78"/>
      <c r="JEV248" s="79"/>
      <c r="JEW248" s="55"/>
      <c r="JEX248" s="80"/>
      <c r="JEY248" s="80"/>
      <c r="JEZ248" s="88"/>
      <c r="JFA248" s="97"/>
      <c r="JFB248" s="94"/>
      <c r="JFC248" s="90"/>
      <c r="JFD248" s="91"/>
      <c r="JFE248" s="99"/>
      <c r="JFF248" s="99"/>
      <c r="JFG248" s="93"/>
      <c r="JFH248" s="78"/>
      <c r="JFI248" s="79"/>
      <c r="JFJ248" s="55"/>
      <c r="JFK248" s="80"/>
      <c r="JFL248" s="80"/>
      <c r="JFM248" s="88"/>
      <c r="JFN248" s="97"/>
      <c r="JFO248" s="94"/>
      <c r="JFP248" s="90"/>
      <c r="JFQ248" s="91"/>
      <c r="JFR248" s="99"/>
      <c r="JFS248" s="99"/>
      <c r="JFT248" s="93"/>
      <c r="JFU248" s="78"/>
      <c r="JFV248" s="79"/>
      <c r="JFW248" s="55"/>
      <c r="JFX248" s="80"/>
      <c r="JFY248" s="80"/>
      <c r="JFZ248" s="88"/>
      <c r="JGA248" s="97"/>
      <c r="JGB248" s="94"/>
      <c r="JGC248" s="90"/>
      <c r="JGD248" s="91"/>
      <c r="JGE248" s="99"/>
      <c r="JGF248" s="99"/>
      <c r="JGG248" s="93"/>
      <c r="JGH248" s="78"/>
      <c r="JGI248" s="79"/>
      <c r="JGJ248" s="55"/>
      <c r="JGK248" s="80"/>
      <c r="JGL248" s="80"/>
      <c r="JGM248" s="88"/>
      <c r="JGN248" s="97"/>
      <c r="JGO248" s="94"/>
      <c r="JGP248" s="90"/>
      <c r="JGQ248" s="91"/>
      <c r="JGR248" s="99"/>
      <c r="JGS248" s="99"/>
      <c r="JGT248" s="93"/>
      <c r="JGU248" s="78"/>
      <c r="JGV248" s="79"/>
      <c r="JGW248" s="55"/>
      <c r="JGX248" s="80"/>
      <c r="JGY248" s="80"/>
      <c r="JGZ248" s="88"/>
      <c r="JHA248" s="97"/>
      <c r="JHB248" s="94"/>
      <c r="JHC248" s="90"/>
      <c r="JHD248" s="91"/>
      <c r="JHE248" s="99"/>
      <c r="JHF248" s="99"/>
      <c r="JHG248" s="93"/>
      <c r="JHH248" s="78"/>
      <c r="JHI248" s="79"/>
      <c r="JHJ248" s="55"/>
      <c r="JHK248" s="80"/>
      <c r="JHL248" s="80"/>
      <c r="JHM248" s="88"/>
      <c r="JHN248" s="97"/>
      <c r="JHO248" s="94"/>
      <c r="JHP248" s="90"/>
      <c r="JHQ248" s="91"/>
      <c r="JHR248" s="99"/>
      <c r="JHS248" s="99"/>
      <c r="JHT248" s="93"/>
      <c r="JHU248" s="78"/>
      <c r="JHV248" s="79"/>
      <c r="JHW248" s="55"/>
      <c r="JHX248" s="80"/>
      <c r="JHY248" s="80"/>
      <c r="JHZ248" s="88"/>
      <c r="JIA248" s="97"/>
      <c r="JIB248" s="94"/>
      <c r="JIC248" s="90"/>
      <c r="JID248" s="91"/>
      <c r="JIE248" s="99"/>
      <c r="JIF248" s="99"/>
      <c r="JIG248" s="93"/>
      <c r="JIH248" s="78"/>
      <c r="JII248" s="79"/>
      <c r="JIJ248" s="55"/>
      <c r="JIK248" s="80"/>
      <c r="JIL248" s="80"/>
      <c r="JIM248" s="88"/>
      <c r="JIN248" s="97"/>
      <c r="JIO248" s="94"/>
      <c r="JIP248" s="90"/>
      <c r="JIQ248" s="91"/>
      <c r="JIR248" s="99"/>
      <c r="JIS248" s="99"/>
      <c r="JIT248" s="93"/>
      <c r="JIU248" s="78"/>
      <c r="JIV248" s="79"/>
      <c r="JIW248" s="55"/>
      <c r="JIX248" s="80"/>
      <c r="JIY248" s="80"/>
      <c r="JIZ248" s="88"/>
      <c r="JJA248" s="97"/>
      <c r="JJB248" s="94"/>
      <c r="JJC248" s="90"/>
      <c r="JJD248" s="91"/>
      <c r="JJE248" s="99"/>
      <c r="JJF248" s="99"/>
      <c r="JJG248" s="93"/>
      <c r="JJH248" s="78"/>
      <c r="JJI248" s="79"/>
      <c r="JJJ248" s="55"/>
      <c r="JJK248" s="80"/>
      <c r="JJL248" s="80"/>
      <c r="JJM248" s="88"/>
      <c r="JJN248" s="97"/>
      <c r="JJO248" s="94"/>
      <c r="JJP248" s="90"/>
      <c r="JJQ248" s="91"/>
      <c r="JJR248" s="99"/>
      <c r="JJS248" s="99"/>
      <c r="JJT248" s="93"/>
      <c r="JJU248" s="78"/>
      <c r="JJV248" s="79"/>
      <c r="JJW248" s="55"/>
      <c r="JJX248" s="80"/>
      <c r="JJY248" s="80"/>
      <c r="JJZ248" s="88"/>
      <c r="JKA248" s="97"/>
      <c r="JKB248" s="94"/>
      <c r="JKC248" s="90"/>
      <c r="JKD248" s="91"/>
      <c r="JKE248" s="99"/>
      <c r="JKF248" s="99"/>
      <c r="JKG248" s="93"/>
      <c r="JKH248" s="78"/>
      <c r="JKI248" s="79"/>
      <c r="JKJ248" s="55"/>
      <c r="JKK248" s="80"/>
      <c r="JKL248" s="80"/>
      <c r="JKM248" s="88"/>
      <c r="JKN248" s="97"/>
      <c r="JKO248" s="94"/>
      <c r="JKP248" s="90"/>
      <c r="JKQ248" s="91"/>
      <c r="JKR248" s="99"/>
      <c r="JKS248" s="99"/>
      <c r="JKT248" s="93"/>
      <c r="JKU248" s="78"/>
      <c r="JKV248" s="79"/>
      <c r="JKW248" s="55"/>
      <c r="JKX248" s="80"/>
      <c r="JKY248" s="80"/>
      <c r="JKZ248" s="88"/>
      <c r="JLA248" s="97"/>
      <c r="JLB248" s="94"/>
      <c r="JLC248" s="90"/>
      <c r="JLD248" s="91"/>
      <c r="JLE248" s="99"/>
      <c r="JLF248" s="99"/>
      <c r="JLG248" s="93"/>
      <c r="JLH248" s="78"/>
      <c r="JLI248" s="79"/>
      <c r="JLJ248" s="55"/>
      <c r="JLK248" s="80"/>
      <c r="JLL248" s="80"/>
      <c r="JLM248" s="88"/>
      <c r="JLN248" s="97"/>
      <c r="JLO248" s="94"/>
      <c r="JLP248" s="90"/>
      <c r="JLQ248" s="91"/>
      <c r="JLR248" s="99"/>
      <c r="JLS248" s="99"/>
      <c r="JLT248" s="93"/>
      <c r="JLU248" s="78"/>
      <c r="JLV248" s="79"/>
      <c r="JLW248" s="55"/>
      <c r="JLX248" s="80"/>
      <c r="JLY248" s="80"/>
      <c r="JLZ248" s="88"/>
      <c r="JMA248" s="97"/>
      <c r="JMB248" s="94"/>
      <c r="JMC248" s="90"/>
      <c r="JMD248" s="91"/>
      <c r="JME248" s="99"/>
      <c r="JMF248" s="99"/>
      <c r="JMG248" s="93"/>
      <c r="JMH248" s="78"/>
      <c r="JMI248" s="79"/>
      <c r="JMJ248" s="55"/>
      <c r="JMK248" s="80"/>
      <c r="JML248" s="80"/>
      <c r="JMM248" s="88"/>
      <c r="JMN248" s="97"/>
      <c r="JMO248" s="94"/>
      <c r="JMP248" s="90"/>
      <c r="JMQ248" s="91"/>
      <c r="JMR248" s="99"/>
      <c r="JMS248" s="99"/>
      <c r="JMT248" s="93"/>
      <c r="JMU248" s="78"/>
      <c r="JMV248" s="79"/>
      <c r="JMW248" s="55"/>
      <c r="JMX248" s="80"/>
      <c r="JMY248" s="80"/>
      <c r="JMZ248" s="88"/>
      <c r="JNA248" s="97"/>
      <c r="JNB248" s="94"/>
      <c r="JNC248" s="90"/>
      <c r="JND248" s="91"/>
      <c r="JNE248" s="99"/>
      <c r="JNF248" s="99"/>
      <c r="JNG248" s="93"/>
      <c r="JNH248" s="78"/>
      <c r="JNI248" s="79"/>
      <c r="JNJ248" s="55"/>
      <c r="JNK248" s="80"/>
      <c r="JNL248" s="80"/>
      <c r="JNM248" s="88"/>
      <c r="JNN248" s="97"/>
      <c r="JNO248" s="94"/>
      <c r="JNP248" s="90"/>
      <c r="JNQ248" s="91"/>
      <c r="JNR248" s="99"/>
      <c r="JNS248" s="99"/>
      <c r="JNT248" s="93"/>
      <c r="JNU248" s="78"/>
      <c r="JNV248" s="79"/>
      <c r="JNW248" s="55"/>
      <c r="JNX248" s="80"/>
      <c r="JNY248" s="80"/>
      <c r="JNZ248" s="88"/>
      <c r="JOA248" s="97"/>
      <c r="JOB248" s="94"/>
      <c r="JOC248" s="90"/>
      <c r="JOD248" s="91"/>
      <c r="JOE248" s="99"/>
      <c r="JOF248" s="99"/>
      <c r="JOG248" s="93"/>
      <c r="JOH248" s="78"/>
      <c r="JOI248" s="79"/>
      <c r="JOJ248" s="55"/>
      <c r="JOK248" s="80"/>
      <c r="JOL248" s="80"/>
      <c r="JOM248" s="88"/>
      <c r="JON248" s="97"/>
      <c r="JOO248" s="94"/>
      <c r="JOP248" s="90"/>
      <c r="JOQ248" s="91"/>
      <c r="JOR248" s="99"/>
      <c r="JOS248" s="99"/>
      <c r="JOT248" s="93"/>
      <c r="JOU248" s="78"/>
      <c r="JOV248" s="79"/>
      <c r="JOW248" s="55"/>
      <c r="JOX248" s="80"/>
      <c r="JOY248" s="80"/>
      <c r="JOZ248" s="88"/>
      <c r="JPA248" s="97"/>
      <c r="JPB248" s="94"/>
      <c r="JPC248" s="90"/>
      <c r="JPD248" s="91"/>
      <c r="JPE248" s="99"/>
      <c r="JPF248" s="99"/>
      <c r="JPG248" s="93"/>
      <c r="JPH248" s="78"/>
      <c r="JPI248" s="79"/>
      <c r="JPJ248" s="55"/>
      <c r="JPK248" s="80"/>
      <c r="JPL248" s="80"/>
      <c r="JPM248" s="88"/>
      <c r="JPN248" s="97"/>
      <c r="JPO248" s="94"/>
      <c r="JPP248" s="90"/>
      <c r="JPQ248" s="91"/>
      <c r="JPR248" s="99"/>
      <c r="JPS248" s="99"/>
      <c r="JPT248" s="93"/>
      <c r="JPU248" s="78"/>
      <c r="JPV248" s="79"/>
      <c r="JPW248" s="55"/>
      <c r="JPX248" s="80"/>
      <c r="JPY248" s="80"/>
      <c r="JPZ248" s="88"/>
      <c r="JQA248" s="97"/>
      <c r="JQB248" s="94"/>
      <c r="JQC248" s="90"/>
      <c r="JQD248" s="91"/>
      <c r="JQE248" s="99"/>
      <c r="JQF248" s="99"/>
      <c r="JQG248" s="93"/>
      <c r="JQH248" s="78"/>
      <c r="JQI248" s="79"/>
      <c r="JQJ248" s="55"/>
      <c r="JQK248" s="80"/>
      <c r="JQL248" s="80"/>
      <c r="JQM248" s="88"/>
      <c r="JQN248" s="97"/>
      <c r="JQO248" s="94"/>
      <c r="JQP248" s="90"/>
      <c r="JQQ248" s="91"/>
      <c r="JQR248" s="99"/>
      <c r="JQS248" s="99"/>
      <c r="JQT248" s="93"/>
      <c r="JQU248" s="78"/>
      <c r="JQV248" s="79"/>
      <c r="JQW248" s="55"/>
      <c r="JQX248" s="80"/>
      <c r="JQY248" s="80"/>
      <c r="JQZ248" s="88"/>
      <c r="JRA248" s="97"/>
      <c r="JRB248" s="94"/>
      <c r="JRC248" s="90"/>
      <c r="JRD248" s="91"/>
      <c r="JRE248" s="99"/>
      <c r="JRF248" s="99"/>
      <c r="JRG248" s="93"/>
      <c r="JRH248" s="78"/>
      <c r="JRI248" s="79"/>
      <c r="JRJ248" s="55"/>
      <c r="JRK248" s="80"/>
      <c r="JRL248" s="80"/>
      <c r="JRM248" s="88"/>
      <c r="JRN248" s="97"/>
      <c r="JRO248" s="94"/>
      <c r="JRP248" s="90"/>
      <c r="JRQ248" s="91"/>
      <c r="JRR248" s="99"/>
      <c r="JRS248" s="99"/>
      <c r="JRT248" s="93"/>
      <c r="JRU248" s="78"/>
      <c r="JRV248" s="79"/>
      <c r="JRW248" s="55"/>
      <c r="JRX248" s="80"/>
      <c r="JRY248" s="80"/>
      <c r="JRZ248" s="88"/>
      <c r="JSA248" s="97"/>
      <c r="JSB248" s="94"/>
      <c r="JSC248" s="90"/>
      <c r="JSD248" s="91"/>
      <c r="JSE248" s="99"/>
      <c r="JSF248" s="99"/>
      <c r="JSG248" s="93"/>
      <c r="JSH248" s="78"/>
      <c r="JSI248" s="79"/>
      <c r="JSJ248" s="55"/>
      <c r="JSK248" s="80"/>
      <c r="JSL248" s="80"/>
      <c r="JSM248" s="88"/>
      <c r="JSN248" s="97"/>
      <c r="JSO248" s="94"/>
      <c r="JSP248" s="90"/>
      <c r="JSQ248" s="91"/>
      <c r="JSR248" s="99"/>
      <c r="JSS248" s="99"/>
      <c r="JST248" s="93"/>
      <c r="JSU248" s="78"/>
      <c r="JSV248" s="79"/>
      <c r="JSW248" s="55"/>
      <c r="JSX248" s="80"/>
      <c r="JSY248" s="80"/>
      <c r="JSZ248" s="88"/>
      <c r="JTA248" s="97"/>
      <c r="JTB248" s="94"/>
      <c r="JTC248" s="90"/>
      <c r="JTD248" s="91"/>
      <c r="JTE248" s="99"/>
      <c r="JTF248" s="99"/>
      <c r="JTG248" s="93"/>
      <c r="JTH248" s="78"/>
      <c r="JTI248" s="79"/>
      <c r="JTJ248" s="55"/>
      <c r="JTK248" s="80"/>
      <c r="JTL248" s="80"/>
      <c r="JTM248" s="88"/>
      <c r="JTN248" s="97"/>
      <c r="JTO248" s="94"/>
      <c r="JTP248" s="90"/>
      <c r="JTQ248" s="91"/>
      <c r="JTR248" s="99"/>
      <c r="JTS248" s="99"/>
      <c r="JTT248" s="93"/>
      <c r="JTU248" s="78"/>
      <c r="JTV248" s="79"/>
      <c r="JTW248" s="55"/>
      <c r="JTX248" s="80"/>
      <c r="JTY248" s="80"/>
      <c r="JTZ248" s="88"/>
      <c r="JUA248" s="97"/>
      <c r="JUB248" s="94"/>
      <c r="JUC248" s="90"/>
      <c r="JUD248" s="91"/>
      <c r="JUE248" s="99"/>
      <c r="JUF248" s="99"/>
      <c r="JUG248" s="93"/>
      <c r="JUH248" s="78"/>
      <c r="JUI248" s="79"/>
      <c r="JUJ248" s="55"/>
      <c r="JUK248" s="80"/>
      <c r="JUL248" s="80"/>
      <c r="JUM248" s="88"/>
      <c r="JUN248" s="97"/>
      <c r="JUO248" s="94"/>
      <c r="JUP248" s="90"/>
      <c r="JUQ248" s="91"/>
      <c r="JUR248" s="99"/>
      <c r="JUS248" s="99"/>
      <c r="JUT248" s="93"/>
      <c r="JUU248" s="78"/>
      <c r="JUV248" s="79"/>
      <c r="JUW248" s="55"/>
      <c r="JUX248" s="80"/>
      <c r="JUY248" s="80"/>
      <c r="JUZ248" s="88"/>
      <c r="JVA248" s="97"/>
      <c r="JVB248" s="94"/>
      <c r="JVC248" s="90"/>
      <c r="JVD248" s="91"/>
      <c r="JVE248" s="99"/>
      <c r="JVF248" s="99"/>
      <c r="JVG248" s="93"/>
      <c r="JVH248" s="78"/>
      <c r="JVI248" s="79"/>
      <c r="JVJ248" s="55"/>
      <c r="JVK248" s="80"/>
      <c r="JVL248" s="80"/>
      <c r="JVM248" s="88"/>
      <c r="JVN248" s="97"/>
      <c r="JVO248" s="94"/>
      <c r="JVP248" s="90"/>
      <c r="JVQ248" s="91"/>
      <c r="JVR248" s="99"/>
      <c r="JVS248" s="99"/>
      <c r="JVT248" s="93"/>
      <c r="JVU248" s="78"/>
      <c r="JVV248" s="79"/>
      <c r="JVW248" s="55"/>
      <c r="JVX248" s="80"/>
      <c r="JVY248" s="80"/>
      <c r="JVZ248" s="88"/>
      <c r="JWA248" s="97"/>
      <c r="JWB248" s="94"/>
      <c r="JWC248" s="90"/>
      <c r="JWD248" s="91"/>
      <c r="JWE248" s="99"/>
      <c r="JWF248" s="99"/>
      <c r="JWG248" s="93"/>
      <c r="JWH248" s="78"/>
      <c r="JWI248" s="79"/>
      <c r="JWJ248" s="55"/>
      <c r="JWK248" s="80"/>
      <c r="JWL248" s="80"/>
      <c r="JWM248" s="88"/>
      <c r="JWN248" s="97"/>
      <c r="JWO248" s="94"/>
      <c r="JWP248" s="90"/>
      <c r="JWQ248" s="91"/>
      <c r="JWR248" s="99"/>
      <c r="JWS248" s="99"/>
      <c r="JWT248" s="93"/>
      <c r="JWU248" s="78"/>
      <c r="JWV248" s="79"/>
      <c r="JWW248" s="55"/>
      <c r="JWX248" s="80"/>
      <c r="JWY248" s="80"/>
      <c r="JWZ248" s="88"/>
      <c r="JXA248" s="97"/>
      <c r="JXB248" s="94"/>
      <c r="JXC248" s="90"/>
      <c r="JXD248" s="91"/>
      <c r="JXE248" s="99"/>
      <c r="JXF248" s="99"/>
      <c r="JXG248" s="93"/>
      <c r="JXH248" s="78"/>
      <c r="JXI248" s="79"/>
      <c r="JXJ248" s="55"/>
      <c r="JXK248" s="80"/>
      <c r="JXL248" s="80"/>
      <c r="JXM248" s="88"/>
      <c r="JXN248" s="97"/>
      <c r="JXO248" s="94"/>
      <c r="JXP248" s="90"/>
      <c r="JXQ248" s="91"/>
      <c r="JXR248" s="99"/>
      <c r="JXS248" s="99"/>
      <c r="JXT248" s="93"/>
      <c r="JXU248" s="78"/>
      <c r="JXV248" s="79"/>
      <c r="JXW248" s="55"/>
      <c r="JXX248" s="80"/>
      <c r="JXY248" s="80"/>
      <c r="JXZ248" s="88"/>
      <c r="JYA248" s="97"/>
      <c r="JYB248" s="94"/>
      <c r="JYC248" s="90"/>
      <c r="JYD248" s="91"/>
      <c r="JYE248" s="99"/>
      <c r="JYF248" s="99"/>
      <c r="JYG248" s="93"/>
      <c r="JYH248" s="78"/>
      <c r="JYI248" s="79"/>
      <c r="JYJ248" s="55"/>
      <c r="JYK248" s="80"/>
      <c r="JYL248" s="80"/>
      <c r="JYM248" s="88"/>
      <c r="JYN248" s="97"/>
      <c r="JYO248" s="94"/>
      <c r="JYP248" s="90"/>
      <c r="JYQ248" s="91"/>
      <c r="JYR248" s="99"/>
      <c r="JYS248" s="99"/>
      <c r="JYT248" s="93"/>
      <c r="JYU248" s="78"/>
      <c r="JYV248" s="79"/>
      <c r="JYW248" s="55"/>
      <c r="JYX248" s="80"/>
      <c r="JYY248" s="80"/>
      <c r="JYZ248" s="88"/>
      <c r="JZA248" s="97"/>
      <c r="JZB248" s="94"/>
      <c r="JZC248" s="90"/>
      <c r="JZD248" s="91"/>
      <c r="JZE248" s="99"/>
      <c r="JZF248" s="99"/>
      <c r="JZG248" s="93"/>
      <c r="JZH248" s="78"/>
      <c r="JZI248" s="79"/>
      <c r="JZJ248" s="55"/>
      <c r="JZK248" s="80"/>
      <c r="JZL248" s="80"/>
      <c r="JZM248" s="88"/>
      <c r="JZN248" s="97"/>
      <c r="JZO248" s="94"/>
      <c r="JZP248" s="90"/>
      <c r="JZQ248" s="91"/>
      <c r="JZR248" s="99"/>
      <c r="JZS248" s="99"/>
      <c r="JZT248" s="93"/>
      <c r="JZU248" s="78"/>
      <c r="JZV248" s="79"/>
      <c r="JZW248" s="55"/>
      <c r="JZX248" s="80"/>
      <c r="JZY248" s="80"/>
      <c r="JZZ248" s="88"/>
      <c r="KAA248" s="97"/>
      <c r="KAB248" s="94"/>
      <c r="KAC248" s="90"/>
      <c r="KAD248" s="91"/>
      <c r="KAE248" s="99"/>
      <c r="KAF248" s="99"/>
      <c r="KAG248" s="93"/>
      <c r="KAH248" s="78"/>
      <c r="KAI248" s="79"/>
      <c r="KAJ248" s="55"/>
      <c r="KAK248" s="80"/>
      <c r="KAL248" s="80"/>
      <c r="KAM248" s="88"/>
      <c r="KAN248" s="97"/>
      <c r="KAO248" s="94"/>
      <c r="KAP248" s="90"/>
      <c r="KAQ248" s="91"/>
      <c r="KAR248" s="99"/>
      <c r="KAS248" s="99"/>
      <c r="KAT248" s="93"/>
      <c r="KAU248" s="78"/>
      <c r="KAV248" s="79"/>
      <c r="KAW248" s="55"/>
      <c r="KAX248" s="80"/>
      <c r="KAY248" s="80"/>
      <c r="KAZ248" s="88"/>
      <c r="KBA248" s="97"/>
      <c r="KBB248" s="94"/>
      <c r="KBC248" s="90"/>
      <c r="KBD248" s="91"/>
      <c r="KBE248" s="99"/>
      <c r="KBF248" s="99"/>
      <c r="KBG248" s="93"/>
      <c r="KBH248" s="78"/>
      <c r="KBI248" s="79"/>
      <c r="KBJ248" s="55"/>
      <c r="KBK248" s="80"/>
      <c r="KBL248" s="80"/>
      <c r="KBM248" s="88"/>
      <c r="KBN248" s="97"/>
      <c r="KBO248" s="94"/>
      <c r="KBP248" s="90"/>
      <c r="KBQ248" s="91"/>
      <c r="KBR248" s="99"/>
      <c r="KBS248" s="99"/>
      <c r="KBT248" s="93"/>
      <c r="KBU248" s="78"/>
      <c r="KBV248" s="79"/>
      <c r="KBW248" s="55"/>
      <c r="KBX248" s="80"/>
      <c r="KBY248" s="80"/>
      <c r="KBZ248" s="88"/>
      <c r="KCA248" s="97"/>
      <c r="KCB248" s="94"/>
      <c r="KCC248" s="90"/>
      <c r="KCD248" s="91"/>
      <c r="KCE248" s="99"/>
      <c r="KCF248" s="99"/>
      <c r="KCG248" s="93"/>
      <c r="KCH248" s="78"/>
      <c r="KCI248" s="79"/>
      <c r="KCJ248" s="55"/>
      <c r="KCK248" s="80"/>
      <c r="KCL248" s="80"/>
      <c r="KCM248" s="88"/>
      <c r="KCN248" s="97"/>
      <c r="KCO248" s="94"/>
      <c r="KCP248" s="90"/>
      <c r="KCQ248" s="91"/>
      <c r="KCR248" s="99"/>
      <c r="KCS248" s="99"/>
      <c r="KCT248" s="93"/>
      <c r="KCU248" s="78"/>
      <c r="KCV248" s="79"/>
      <c r="KCW248" s="55"/>
      <c r="KCX248" s="80"/>
      <c r="KCY248" s="80"/>
      <c r="KCZ248" s="88"/>
      <c r="KDA248" s="97"/>
      <c r="KDB248" s="94"/>
      <c r="KDC248" s="90"/>
      <c r="KDD248" s="91"/>
      <c r="KDE248" s="99"/>
      <c r="KDF248" s="99"/>
      <c r="KDG248" s="93"/>
      <c r="KDH248" s="78"/>
      <c r="KDI248" s="79"/>
      <c r="KDJ248" s="55"/>
      <c r="KDK248" s="80"/>
      <c r="KDL248" s="80"/>
      <c r="KDM248" s="88"/>
      <c r="KDN248" s="97"/>
      <c r="KDO248" s="94"/>
      <c r="KDP248" s="90"/>
      <c r="KDQ248" s="91"/>
      <c r="KDR248" s="99"/>
      <c r="KDS248" s="99"/>
      <c r="KDT248" s="93"/>
      <c r="KDU248" s="78"/>
      <c r="KDV248" s="79"/>
      <c r="KDW248" s="55"/>
      <c r="KDX248" s="80"/>
      <c r="KDY248" s="80"/>
      <c r="KDZ248" s="88"/>
      <c r="KEA248" s="97"/>
      <c r="KEB248" s="94"/>
      <c r="KEC248" s="90"/>
      <c r="KED248" s="91"/>
      <c r="KEE248" s="99"/>
      <c r="KEF248" s="99"/>
      <c r="KEG248" s="93"/>
      <c r="KEH248" s="78"/>
      <c r="KEI248" s="79"/>
      <c r="KEJ248" s="55"/>
      <c r="KEK248" s="80"/>
      <c r="KEL248" s="80"/>
      <c r="KEM248" s="88"/>
      <c r="KEN248" s="97"/>
      <c r="KEO248" s="94"/>
      <c r="KEP248" s="90"/>
      <c r="KEQ248" s="91"/>
      <c r="KER248" s="99"/>
      <c r="KES248" s="99"/>
      <c r="KET248" s="93"/>
      <c r="KEU248" s="78"/>
      <c r="KEV248" s="79"/>
      <c r="KEW248" s="55"/>
      <c r="KEX248" s="80"/>
      <c r="KEY248" s="80"/>
      <c r="KEZ248" s="88"/>
      <c r="KFA248" s="97"/>
      <c r="KFB248" s="94"/>
      <c r="KFC248" s="90"/>
      <c r="KFD248" s="91"/>
      <c r="KFE248" s="99"/>
      <c r="KFF248" s="99"/>
      <c r="KFG248" s="93"/>
      <c r="KFH248" s="78"/>
      <c r="KFI248" s="79"/>
      <c r="KFJ248" s="55"/>
      <c r="KFK248" s="80"/>
      <c r="KFL248" s="80"/>
      <c r="KFM248" s="88"/>
      <c r="KFN248" s="97"/>
      <c r="KFO248" s="94"/>
      <c r="KFP248" s="90"/>
      <c r="KFQ248" s="91"/>
      <c r="KFR248" s="99"/>
      <c r="KFS248" s="99"/>
      <c r="KFT248" s="93"/>
      <c r="KFU248" s="78"/>
      <c r="KFV248" s="79"/>
      <c r="KFW248" s="55"/>
      <c r="KFX248" s="80"/>
      <c r="KFY248" s="80"/>
      <c r="KFZ248" s="88"/>
      <c r="KGA248" s="97"/>
      <c r="KGB248" s="94"/>
      <c r="KGC248" s="90"/>
      <c r="KGD248" s="91"/>
      <c r="KGE248" s="99"/>
      <c r="KGF248" s="99"/>
      <c r="KGG248" s="93"/>
      <c r="KGH248" s="78"/>
      <c r="KGI248" s="79"/>
      <c r="KGJ248" s="55"/>
      <c r="KGK248" s="80"/>
      <c r="KGL248" s="80"/>
      <c r="KGM248" s="88"/>
      <c r="KGN248" s="97"/>
      <c r="KGO248" s="94"/>
      <c r="KGP248" s="90"/>
      <c r="KGQ248" s="91"/>
      <c r="KGR248" s="99"/>
      <c r="KGS248" s="99"/>
      <c r="KGT248" s="93"/>
      <c r="KGU248" s="78"/>
      <c r="KGV248" s="79"/>
      <c r="KGW248" s="55"/>
      <c r="KGX248" s="80"/>
      <c r="KGY248" s="80"/>
      <c r="KGZ248" s="88"/>
      <c r="KHA248" s="97"/>
      <c r="KHB248" s="94"/>
      <c r="KHC248" s="90"/>
      <c r="KHD248" s="91"/>
      <c r="KHE248" s="99"/>
      <c r="KHF248" s="99"/>
      <c r="KHG248" s="93"/>
      <c r="KHH248" s="78"/>
      <c r="KHI248" s="79"/>
      <c r="KHJ248" s="55"/>
      <c r="KHK248" s="80"/>
      <c r="KHL248" s="80"/>
      <c r="KHM248" s="88"/>
      <c r="KHN248" s="97"/>
      <c r="KHO248" s="94"/>
      <c r="KHP248" s="90"/>
      <c r="KHQ248" s="91"/>
      <c r="KHR248" s="99"/>
      <c r="KHS248" s="99"/>
      <c r="KHT248" s="93"/>
      <c r="KHU248" s="78"/>
      <c r="KHV248" s="79"/>
      <c r="KHW248" s="55"/>
      <c r="KHX248" s="80"/>
      <c r="KHY248" s="80"/>
      <c r="KHZ248" s="88"/>
      <c r="KIA248" s="97"/>
      <c r="KIB248" s="94"/>
      <c r="KIC248" s="90"/>
      <c r="KID248" s="91"/>
      <c r="KIE248" s="99"/>
      <c r="KIF248" s="99"/>
      <c r="KIG248" s="93"/>
      <c r="KIH248" s="78"/>
      <c r="KII248" s="79"/>
      <c r="KIJ248" s="55"/>
      <c r="KIK248" s="80"/>
      <c r="KIL248" s="80"/>
      <c r="KIM248" s="88"/>
      <c r="KIN248" s="97"/>
      <c r="KIO248" s="94"/>
      <c r="KIP248" s="90"/>
      <c r="KIQ248" s="91"/>
      <c r="KIR248" s="99"/>
      <c r="KIS248" s="99"/>
      <c r="KIT248" s="93"/>
      <c r="KIU248" s="78"/>
      <c r="KIV248" s="79"/>
      <c r="KIW248" s="55"/>
      <c r="KIX248" s="80"/>
      <c r="KIY248" s="80"/>
      <c r="KIZ248" s="88"/>
      <c r="KJA248" s="97"/>
      <c r="KJB248" s="94"/>
      <c r="KJC248" s="90"/>
      <c r="KJD248" s="91"/>
      <c r="KJE248" s="99"/>
      <c r="KJF248" s="99"/>
      <c r="KJG248" s="93"/>
      <c r="KJH248" s="78"/>
      <c r="KJI248" s="79"/>
      <c r="KJJ248" s="55"/>
      <c r="KJK248" s="80"/>
      <c r="KJL248" s="80"/>
      <c r="KJM248" s="88"/>
      <c r="KJN248" s="97"/>
      <c r="KJO248" s="94"/>
      <c r="KJP248" s="90"/>
      <c r="KJQ248" s="91"/>
      <c r="KJR248" s="99"/>
      <c r="KJS248" s="99"/>
      <c r="KJT248" s="93"/>
      <c r="KJU248" s="78"/>
      <c r="KJV248" s="79"/>
      <c r="KJW248" s="55"/>
      <c r="KJX248" s="80"/>
      <c r="KJY248" s="80"/>
      <c r="KJZ248" s="88"/>
      <c r="KKA248" s="97"/>
      <c r="KKB248" s="94"/>
      <c r="KKC248" s="90"/>
      <c r="KKD248" s="91"/>
      <c r="KKE248" s="99"/>
      <c r="KKF248" s="99"/>
      <c r="KKG248" s="93"/>
      <c r="KKH248" s="78"/>
      <c r="KKI248" s="79"/>
      <c r="KKJ248" s="55"/>
      <c r="KKK248" s="80"/>
      <c r="KKL248" s="80"/>
      <c r="KKM248" s="88"/>
      <c r="KKN248" s="97"/>
      <c r="KKO248" s="94"/>
      <c r="KKP248" s="90"/>
      <c r="KKQ248" s="91"/>
      <c r="KKR248" s="99"/>
      <c r="KKS248" s="99"/>
      <c r="KKT248" s="93"/>
      <c r="KKU248" s="78"/>
      <c r="KKV248" s="79"/>
      <c r="KKW248" s="55"/>
      <c r="KKX248" s="80"/>
      <c r="KKY248" s="80"/>
      <c r="KKZ248" s="88"/>
      <c r="KLA248" s="97"/>
      <c r="KLB248" s="94"/>
      <c r="KLC248" s="90"/>
      <c r="KLD248" s="91"/>
      <c r="KLE248" s="99"/>
      <c r="KLF248" s="99"/>
      <c r="KLG248" s="93"/>
      <c r="KLH248" s="78"/>
      <c r="KLI248" s="79"/>
      <c r="KLJ248" s="55"/>
      <c r="KLK248" s="80"/>
      <c r="KLL248" s="80"/>
      <c r="KLM248" s="88"/>
      <c r="KLN248" s="97"/>
      <c r="KLO248" s="94"/>
      <c r="KLP248" s="90"/>
      <c r="KLQ248" s="91"/>
      <c r="KLR248" s="99"/>
      <c r="KLS248" s="99"/>
      <c r="KLT248" s="93"/>
      <c r="KLU248" s="78"/>
      <c r="KLV248" s="79"/>
      <c r="KLW248" s="55"/>
      <c r="KLX248" s="80"/>
      <c r="KLY248" s="80"/>
      <c r="KLZ248" s="88"/>
      <c r="KMA248" s="97"/>
      <c r="KMB248" s="94"/>
      <c r="KMC248" s="90"/>
      <c r="KMD248" s="91"/>
      <c r="KME248" s="99"/>
      <c r="KMF248" s="99"/>
      <c r="KMG248" s="93"/>
      <c r="KMH248" s="78"/>
      <c r="KMI248" s="79"/>
      <c r="KMJ248" s="55"/>
      <c r="KMK248" s="80"/>
      <c r="KML248" s="80"/>
      <c r="KMM248" s="88"/>
      <c r="KMN248" s="97"/>
      <c r="KMO248" s="94"/>
      <c r="KMP248" s="90"/>
      <c r="KMQ248" s="91"/>
      <c r="KMR248" s="99"/>
      <c r="KMS248" s="99"/>
      <c r="KMT248" s="93"/>
      <c r="KMU248" s="78"/>
      <c r="KMV248" s="79"/>
      <c r="KMW248" s="55"/>
      <c r="KMX248" s="80"/>
      <c r="KMY248" s="80"/>
      <c r="KMZ248" s="88"/>
      <c r="KNA248" s="97"/>
      <c r="KNB248" s="94"/>
      <c r="KNC248" s="90"/>
      <c r="KND248" s="91"/>
      <c r="KNE248" s="99"/>
      <c r="KNF248" s="99"/>
      <c r="KNG248" s="93"/>
      <c r="KNH248" s="78"/>
      <c r="KNI248" s="79"/>
      <c r="KNJ248" s="55"/>
      <c r="KNK248" s="80"/>
      <c r="KNL248" s="80"/>
      <c r="KNM248" s="88"/>
      <c r="KNN248" s="97"/>
      <c r="KNO248" s="94"/>
      <c r="KNP248" s="90"/>
      <c r="KNQ248" s="91"/>
      <c r="KNR248" s="99"/>
      <c r="KNS248" s="99"/>
      <c r="KNT248" s="93"/>
      <c r="KNU248" s="78"/>
      <c r="KNV248" s="79"/>
      <c r="KNW248" s="55"/>
      <c r="KNX248" s="80"/>
      <c r="KNY248" s="80"/>
      <c r="KNZ248" s="88"/>
      <c r="KOA248" s="97"/>
      <c r="KOB248" s="94"/>
      <c r="KOC248" s="90"/>
      <c r="KOD248" s="91"/>
      <c r="KOE248" s="99"/>
      <c r="KOF248" s="99"/>
      <c r="KOG248" s="93"/>
      <c r="KOH248" s="78"/>
      <c r="KOI248" s="79"/>
      <c r="KOJ248" s="55"/>
      <c r="KOK248" s="80"/>
      <c r="KOL248" s="80"/>
      <c r="KOM248" s="88"/>
      <c r="KON248" s="97"/>
      <c r="KOO248" s="94"/>
      <c r="KOP248" s="90"/>
      <c r="KOQ248" s="91"/>
      <c r="KOR248" s="99"/>
      <c r="KOS248" s="99"/>
      <c r="KOT248" s="93"/>
      <c r="KOU248" s="78"/>
      <c r="KOV248" s="79"/>
      <c r="KOW248" s="55"/>
      <c r="KOX248" s="80"/>
      <c r="KOY248" s="80"/>
      <c r="KOZ248" s="88"/>
      <c r="KPA248" s="97"/>
      <c r="KPB248" s="94"/>
      <c r="KPC248" s="90"/>
      <c r="KPD248" s="91"/>
      <c r="KPE248" s="99"/>
      <c r="KPF248" s="99"/>
      <c r="KPG248" s="93"/>
      <c r="KPH248" s="78"/>
      <c r="KPI248" s="79"/>
      <c r="KPJ248" s="55"/>
      <c r="KPK248" s="80"/>
      <c r="KPL248" s="80"/>
      <c r="KPM248" s="88"/>
      <c r="KPN248" s="97"/>
      <c r="KPO248" s="94"/>
      <c r="KPP248" s="90"/>
      <c r="KPQ248" s="91"/>
      <c r="KPR248" s="99"/>
      <c r="KPS248" s="99"/>
      <c r="KPT248" s="93"/>
      <c r="KPU248" s="78"/>
      <c r="KPV248" s="79"/>
      <c r="KPW248" s="55"/>
      <c r="KPX248" s="80"/>
      <c r="KPY248" s="80"/>
      <c r="KPZ248" s="88"/>
      <c r="KQA248" s="97"/>
      <c r="KQB248" s="94"/>
      <c r="KQC248" s="90"/>
      <c r="KQD248" s="91"/>
      <c r="KQE248" s="99"/>
      <c r="KQF248" s="99"/>
      <c r="KQG248" s="93"/>
      <c r="KQH248" s="78"/>
      <c r="KQI248" s="79"/>
      <c r="KQJ248" s="55"/>
      <c r="KQK248" s="80"/>
      <c r="KQL248" s="80"/>
      <c r="KQM248" s="88"/>
      <c r="KQN248" s="97"/>
      <c r="KQO248" s="94"/>
      <c r="KQP248" s="90"/>
      <c r="KQQ248" s="91"/>
      <c r="KQR248" s="99"/>
      <c r="KQS248" s="99"/>
      <c r="KQT248" s="93"/>
      <c r="KQU248" s="78"/>
      <c r="KQV248" s="79"/>
      <c r="KQW248" s="55"/>
      <c r="KQX248" s="80"/>
      <c r="KQY248" s="80"/>
      <c r="KQZ248" s="88"/>
      <c r="KRA248" s="97"/>
      <c r="KRB248" s="94"/>
      <c r="KRC248" s="90"/>
      <c r="KRD248" s="91"/>
      <c r="KRE248" s="99"/>
      <c r="KRF248" s="99"/>
      <c r="KRG248" s="93"/>
      <c r="KRH248" s="78"/>
      <c r="KRI248" s="79"/>
      <c r="KRJ248" s="55"/>
      <c r="KRK248" s="80"/>
      <c r="KRL248" s="80"/>
      <c r="KRM248" s="88"/>
      <c r="KRN248" s="97"/>
      <c r="KRO248" s="94"/>
      <c r="KRP248" s="90"/>
      <c r="KRQ248" s="91"/>
      <c r="KRR248" s="99"/>
      <c r="KRS248" s="99"/>
      <c r="KRT248" s="93"/>
      <c r="KRU248" s="78"/>
      <c r="KRV248" s="79"/>
      <c r="KRW248" s="55"/>
      <c r="KRX248" s="80"/>
      <c r="KRY248" s="80"/>
      <c r="KRZ248" s="88"/>
      <c r="KSA248" s="97"/>
      <c r="KSB248" s="94"/>
      <c r="KSC248" s="90"/>
      <c r="KSD248" s="91"/>
      <c r="KSE248" s="99"/>
      <c r="KSF248" s="99"/>
      <c r="KSG248" s="93"/>
      <c r="KSH248" s="78"/>
      <c r="KSI248" s="79"/>
      <c r="KSJ248" s="55"/>
      <c r="KSK248" s="80"/>
      <c r="KSL248" s="80"/>
      <c r="KSM248" s="88"/>
      <c r="KSN248" s="97"/>
      <c r="KSO248" s="94"/>
      <c r="KSP248" s="90"/>
      <c r="KSQ248" s="91"/>
      <c r="KSR248" s="99"/>
      <c r="KSS248" s="99"/>
      <c r="KST248" s="93"/>
      <c r="KSU248" s="78"/>
      <c r="KSV248" s="79"/>
      <c r="KSW248" s="55"/>
      <c r="KSX248" s="80"/>
      <c r="KSY248" s="80"/>
      <c r="KSZ248" s="88"/>
      <c r="KTA248" s="97"/>
      <c r="KTB248" s="94"/>
      <c r="KTC248" s="90"/>
      <c r="KTD248" s="91"/>
      <c r="KTE248" s="99"/>
      <c r="KTF248" s="99"/>
      <c r="KTG248" s="93"/>
      <c r="KTH248" s="78"/>
      <c r="KTI248" s="79"/>
      <c r="KTJ248" s="55"/>
      <c r="KTK248" s="80"/>
      <c r="KTL248" s="80"/>
      <c r="KTM248" s="88"/>
      <c r="KTN248" s="97"/>
      <c r="KTO248" s="94"/>
      <c r="KTP248" s="90"/>
      <c r="KTQ248" s="91"/>
      <c r="KTR248" s="99"/>
      <c r="KTS248" s="99"/>
      <c r="KTT248" s="93"/>
      <c r="KTU248" s="78"/>
      <c r="KTV248" s="79"/>
      <c r="KTW248" s="55"/>
      <c r="KTX248" s="80"/>
      <c r="KTY248" s="80"/>
      <c r="KTZ248" s="88"/>
      <c r="KUA248" s="97"/>
      <c r="KUB248" s="94"/>
      <c r="KUC248" s="90"/>
      <c r="KUD248" s="91"/>
      <c r="KUE248" s="99"/>
      <c r="KUF248" s="99"/>
      <c r="KUG248" s="93"/>
      <c r="KUH248" s="78"/>
      <c r="KUI248" s="79"/>
      <c r="KUJ248" s="55"/>
      <c r="KUK248" s="80"/>
      <c r="KUL248" s="80"/>
      <c r="KUM248" s="88"/>
      <c r="KUN248" s="97"/>
      <c r="KUO248" s="94"/>
      <c r="KUP248" s="90"/>
      <c r="KUQ248" s="91"/>
      <c r="KUR248" s="99"/>
      <c r="KUS248" s="99"/>
      <c r="KUT248" s="93"/>
      <c r="KUU248" s="78"/>
      <c r="KUV248" s="79"/>
      <c r="KUW248" s="55"/>
      <c r="KUX248" s="80"/>
      <c r="KUY248" s="80"/>
      <c r="KUZ248" s="88"/>
      <c r="KVA248" s="97"/>
      <c r="KVB248" s="94"/>
      <c r="KVC248" s="90"/>
      <c r="KVD248" s="91"/>
      <c r="KVE248" s="99"/>
      <c r="KVF248" s="99"/>
      <c r="KVG248" s="93"/>
      <c r="KVH248" s="78"/>
      <c r="KVI248" s="79"/>
      <c r="KVJ248" s="55"/>
      <c r="KVK248" s="80"/>
      <c r="KVL248" s="80"/>
      <c r="KVM248" s="88"/>
      <c r="KVN248" s="97"/>
      <c r="KVO248" s="94"/>
      <c r="KVP248" s="90"/>
      <c r="KVQ248" s="91"/>
      <c r="KVR248" s="99"/>
      <c r="KVS248" s="99"/>
      <c r="KVT248" s="93"/>
      <c r="KVU248" s="78"/>
      <c r="KVV248" s="79"/>
      <c r="KVW248" s="55"/>
      <c r="KVX248" s="80"/>
      <c r="KVY248" s="80"/>
      <c r="KVZ248" s="88"/>
      <c r="KWA248" s="97"/>
      <c r="KWB248" s="94"/>
      <c r="KWC248" s="90"/>
      <c r="KWD248" s="91"/>
      <c r="KWE248" s="99"/>
      <c r="KWF248" s="99"/>
      <c r="KWG248" s="93"/>
      <c r="KWH248" s="78"/>
      <c r="KWI248" s="79"/>
      <c r="KWJ248" s="55"/>
      <c r="KWK248" s="80"/>
      <c r="KWL248" s="80"/>
      <c r="KWM248" s="88"/>
      <c r="KWN248" s="97"/>
      <c r="KWO248" s="94"/>
      <c r="KWP248" s="90"/>
      <c r="KWQ248" s="91"/>
      <c r="KWR248" s="99"/>
      <c r="KWS248" s="99"/>
      <c r="KWT248" s="93"/>
      <c r="KWU248" s="78"/>
      <c r="KWV248" s="79"/>
      <c r="KWW248" s="55"/>
      <c r="KWX248" s="80"/>
      <c r="KWY248" s="80"/>
      <c r="KWZ248" s="88"/>
      <c r="KXA248" s="97"/>
      <c r="KXB248" s="94"/>
      <c r="KXC248" s="90"/>
      <c r="KXD248" s="91"/>
      <c r="KXE248" s="99"/>
      <c r="KXF248" s="99"/>
      <c r="KXG248" s="93"/>
      <c r="KXH248" s="78"/>
      <c r="KXI248" s="79"/>
      <c r="KXJ248" s="55"/>
      <c r="KXK248" s="80"/>
      <c r="KXL248" s="80"/>
      <c r="KXM248" s="88"/>
      <c r="KXN248" s="97"/>
      <c r="KXO248" s="94"/>
      <c r="KXP248" s="90"/>
      <c r="KXQ248" s="91"/>
      <c r="KXR248" s="99"/>
      <c r="KXS248" s="99"/>
      <c r="KXT248" s="93"/>
      <c r="KXU248" s="78"/>
      <c r="KXV248" s="79"/>
      <c r="KXW248" s="55"/>
      <c r="KXX248" s="80"/>
      <c r="KXY248" s="80"/>
      <c r="KXZ248" s="88"/>
      <c r="KYA248" s="97"/>
      <c r="KYB248" s="94"/>
      <c r="KYC248" s="90"/>
      <c r="KYD248" s="91"/>
      <c r="KYE248" s="99"/>
      <c r="KYF248" s="99"/>
      <c r="KYG248" s="93"/>
      <c r="KYH248" s="78"/>
      <c r="KYI248" s="79"/>
      <c r="KYJ248" s="55"/>
      <c r="KYK248" s="80"/>
      <c r="KYL248" s="80"/>
      <c r="KYM248" s="88"/>
      <c r="KYN248" s="97"/>
      <c r="KYO248" s="94"/>
      <c r="KYP248" s="90"/>
      <c r="KYQ248" s="91"/>
      <c r="KYR248" s="99"/>
      <c r="KYS248" s="99"/>
      <c r="KYT248" s="93"/>
      <c r="KYU248" s="78"/>
      <c r="KYV248" s="79"/>
      <c r="KYW248" s="55"/>
      <c r="KYX248" s="80"/>
      <c r="KYY248" s="80"/>
      <c r="KYZ248" s="88"/>
      <c r="KZA248" s="97"/>
      <c r="KZB248" s="94"/>
      <c r="KZC248" s="90"/>
      <c r="KZD248" s="91"/>
      <c r="KZE248" s="99"/>
      <c r="KZF248" s="99"/>
      <c r="KZG248" s="93"/>
      <c r="KZH248" s="78"/>
      <c r="KZI248" s="79"/>
      <c r="KZJ248" s="55"/>
      <c r="KZK248" s="80"/>
      <c r="KZL248" s="80"/>
      <c r="KZM248" s="88"/>
      <c r="KZN248" s="97"/>
      <c r="KZO248" s="94"/>
      <c r="KZP248" s="90"/>
      <c r="KZQ248" s="91"/>
      <c r="KZR248" s="99"/>
      <c r="KZS248" s="99"/>
      <c r="KZT248" s="93"/>
      <c r="KZU248" s="78"/>
      <c r="KZV248" s="79"/>
      <c r="KZW248" s="55"/>
      <c r="KZX248" s="80"/>
      <c r="KZY248" s="80"/>
      <c r="KZZ248" s="88"/>
      <c r="LAA248" s="97"/>
      <c r="LAB248" s="94"/>
      <c r="LAC248" s="90"/>
      <c r="LAD248" s="91"/>
      <c r="LAE248" s="99"/>
      <c r="LAF248" s="99"/>
      <c r="LAG248" s="93"/>
      <c r="LAH248" s="78"/>
      <c r="LAI248" s="79"/>
      <c r="LAJ248" s="55"/>
      <c r="LAK248" s="80"/>
      <c r="LAL248" s="80"/>
      <c r="LAM248" s="88"/>
      <c r="LAN248" s="97"/>
      <c r="LAO248" s="94"/>
      <c r="LAP248" s="90"/>
      <c r="LAQ248" s="91"/>
      <c r="LAR248" s="99"/>
      <c r="LAS248" s="99"/>
      <c r="LAT248" s="93"/>
      <c r="LAU248" s="78"/>
      <c r="LAV248" s="79"/>
      <c r="LAW248" s="55"/>
      <c r="LAX248" s="80"/>
      <c r="LAY248" s="80"/>
      <c r="LAZ248" s="88"/>
      <c r="LBA248" s="97"/>
      <c r="LBB248" s="94"/>
      <c r="LBC248" s="90"/>
      <c r="LBD248" s="91"/>
      <c r="LBE248" s="99"/>
      <c r="LBF248" s="99"/>
      <c r="LBG248" s="93"/>
      <c r="LBH248" s="78"/>
      <c r="LBI248" s="79"/>
      <c r="LBJ248" s="55"/>
      <c r="LBK248" s="80"/>
      <c r="LBL248" s="80"/>
      <c r="LBM248" s="88"/>
      <c r="LBN248" s="97"/>
      <c r="LBO248" s="94"/>
      <c r="LBP248" s="90"/>
      <c r="LBQ248" s="91"/>
      <c r="LBR248" s="99"/>
      <c r="LBS248" s="99"/>
      <c r="LBT248" s="93"/>
      <c r="LBU248" s="78"/>
      <c r="LBV248" s="79"/>
      <c r="LBW248" s="55"/>
      <c r="LBX248" s="80"/>
      <c r="LBY248" s="80"/>
      <c r="LBZ248" s="88"/>
      <c r="LCA248" s="97"/>
      <c r="LCB248" s="94"/>
      <c r="LCC248" s="90"/>
      <c r="LCD248" s="91"/>
      <c r="LCE248" s="99"/>
      <c r="LCF248" s="99"/>
      <c r="LCG248" s="93"/>
      <c r="LCH248" s="78"/>
      <c r="LCI248" s="79"/>
      <c r="LCJ248" s="55"/>
      <c r="LCK248" s="80"/>
      <c r="LCL248" s="80"/>
      <c r="LCM248" s="88"/>
      <c r="LCN248" s="97"/>
      <c r="LCO248" s="94"/>
      <c r="LCP248" s="90"/>
      <c r="LCQ248" s="91"/>
      <c r="LCR248" s="99"/>
      <c r="LCS248" s="99"/>
      <c r="LCT248" s="93"/>
      <c r="LCU248" s="78"/>
      <c r="LCV248" s="79"/>
      <c r="LCW248" s="55"/>
      <c r="LCX248" s="80"/>
      <c r="LCY248" s="80"/>
      <c r="LCZ248" s="88"/>
      <c r="LDA248" s="97"/>
      <c r="LDB248" s="94"/>
      <c r="LDC248" s="90"/>
      <c r="LDD248" s="91"/>
      <c r="LDE248" s="99"/>
      <c r="LDF248" s="99"/>
      <c r="LDG248" s="93"/>
      <c r="LDH248" s="78"/>
      <c r="LDI248" s="79"/>
      <c r="LDJ248" s="55"/>
      <c r="LDK248" s="80"/>
      <c r="LDL248" s="80"/>
      <c r="LDM248" s="88"/>
      <c r="LDN248" s="97"/>
      <c r="LDO248" s="94"/>
      <c r="LDP248" s="90"/>
      <c r="LDQ248" s="91"/>
      <c r="LDR248" s="99"/>
      <c r="LDS248" s="99"/>
      <c r="LDT248" s="93"/>
      <c r="LDU248" s="78"/>
      <c r="LDV248" s="79"/>
      <c r="LDW248" s="55"/>
      <c r="LDX248" s="80"/>
      <c r="LDY248" s="80"/>
      <c r="LDZ248" s="88"/>
      <c r="LEA248" s="97"/>
      <c r="LEB248" s="94"/>
      <c r="LEC248" s="90"/>
      <c r="LED248" s="91"/>
      <c r="LEE248" s="99"/>
      <c r="LEF248" s="99"/>
      <c r="LEG248" s="93"/>
      <c r="LEH248" s="78"/>
      <c r="LEI248" s="79"/>
      <c r="LEJ248" s="55"/>
      <c r="LEK248" s="80"/>
      <c r="LEL248" s="80"/>
      <c r="LEM248" s="88"/>
      <c r="LEN248" s="97"/>
      <c r="LEO248" s="94"/>
      <c r="LEP248" s="90"/>
      <c r="LEQ248" s="91"/>
      <c r="LER248" s="99"/>
      <c r="LES248" s="99"/>
      <c r="LET248" s="93"/>
      <c r="LEU248" s="78"/>
      <c r="LEV248" s="79"/>
      <c r="LEW248" s="55"/>
      <c r="LEX248" s="80"/>
      <c r="LEY248" s="80"/>
      <c r="LEZ248" s="88"/>
      <c r="LFA248" s="97"/>
      <c r="LFB248" s="94"/>
      <c r="LFC248" s="90"/>
      <c r="LFD248" s="91"/>
      <c r="LFE248" s="99"/>
      <c r="LFF248" s="99"/>
      <c r="LFG248" s="93"/>
      <c r="LFH248" s="78"/>
      <c r="LFI248" s="79"/>
      <c r="LFJ248" s="55"/>
      <c r="LFK248" s="80"/>
      <c r="LFL248" s="80"/>
      <c r="LFM248" s="88"/>
      <c r="LFN248" s="97"/>
      <c r="LFO248" s="94"/>
      <c r="LFP248" s="90"/>
      <c r="LFQ248" s="91"/>
      <c r="LFR248" s="99"/>
      <c r="LFS248" s="99"/>
      <c r="LFT248" s="93"/>
      <c r="LFU248" s="78"/>
      <c r="LFV248" s="79"/>
      <c r="LFW248" s="55"/>
      <c r="LFX248" s="80"/>
      <c r="LFY248" s="80"/>
      <c r="LFZ248" s="88"/>
      <c r="LGA248" s="97"/>
      <c r="LGB248" s="94"/>
      <c r="LGC248" s="90"/>
      <c r="LGD248" s="91"/>
      <c r="LGE248" s="99"/>
      <c r="LGF248" s="99"/>
      <c r="LGG248" s="93"/>
      <c r="LGH248" s="78"/>
      <c r="LGI248" s="79"/>
      <c r="LGJ248" s="55"/>
      <c r="LGK248" s="80"/>
      <c r="LGL248" s="80"/>
      <c r="LGM248" s="88"/>
      <c r="LGN248" s="97"/>
      <c r="LGO248" s="94"/>
      <c r="LGP248" s="90"/>
      <c r="LGQ248" s="91"/>
      <c r="LGR248" s="99"/>
      <c r="LGS248" s="99"/>
      <c r="LGT248" s="93"/>
      <c r="LGU248" s="78"/>
      <c r="LGV248" s="79"/>
      <c r="LGW248" s="55"/>
      <c r="LGX248" s="80"/>
      <c r="LGY248" s="80"/>
      <c r="LGZ248" s="88"/>
      <c r="LHA248" s="97"/>
      <c r="LHB248" s="94"/>
      <c r="LHC248" s="90"/>
      <c r="LHD248" s="91"/>
      <c r="LHE248" s="99"/>
      <c r="LHF248" s="99"/>
      <c r="LHG248" s="93"/>
      <c r="LHH248" s="78"/>
      <c r="LHI248" s="79"/>
      <c r="LHJ248" s="55"/>
      <c r="LHK248" s="80"/>
      <c r="LHL248" s="80"/>
      <c r="LHM248" s="88"/>
      <c r="LHN248" s="97"/>
      <c r="LHO248" s="94"/>
      <c r="LHP248" s="90"/>
      <c r="LHQ248" s="91"/>
      <c r="LHR248" s="99"/>
      <c r="LHS248" s="99"/>
      <c r="LHT248" s="93"/>
      <c r="LHU248" s="78"/>
      <c r="LHV248" s="79"/>
      <c r="LHW248" s="55"/>
      <c r="LHX248" s="80"/>
      <c r="LHY248" s="80"/>
      <c r="LHZ248" s="88"/>
      <c r="LIA248" s="97"/>
      <c r="LIB248" s="94"/>
      <c r="LIC248" s="90"/>
      <c r="LID248" s="91"/>
      <c r="LIE248" s="99"/>
      <c r="LIF248" s="99"/>
      <c r="LIG248" s="93"/>
      <c r="LIH248" s="78"/>
      <c r="LII248" s="79"/>
      <c r="LIJ248" s="55"/>
      <c r="LIK248" s="80"/>
      <c r="LIL248" s="80"/>
      <c r="LIM248" s="88"/>
      <c r="LIN248" s="97"/>
      <c r="LIO248" s="94"/>
      <c r="LIP248" s="90"/>
      <c r="LIQ248" s="91"/>
      <c r="LIR248" s="99"/>
      <c r="LIS248" s="99"/>
      <c r="LIT248" s="93"/>
      <c r="LIU248" s="78"/>
      <c r="LIV248" s="79"/>
      <c r="LIW248" s="55"/>
      <c r="LIX248" s="80"/>
      <c r="LIY248" s="80"/>
      <c r="LIZ248" s="88"/>
      <c r="LJA248" s="97"/>
      <c r="LJB248" s="94"/>
      <c r="LJC248" s="90"/>
      <c r="LJD248" s="91"/>
      <c r="LJE248" s="99"/>
      <c r="LJF248" s="99"/>
      <c r="LJG248" s="93"/>
      <c r="LJH248" s="78"/>
      <c r="LJI248" s="79"/>
      <c r="LJJ248" s="55"/>
      <c r="LJK248" s="80"/>
      <c r="LJL248" s="80"/>
      <c r="LJM248" s="88"/>
      <c r="LJN248" s="97"/>
      <c r="LJO248" s="94"/>
      <c r="LJP248" s="90"/>
      <c r="LJQ248" s="91"/>
      <c r="LJR248" s="99"/>
      <c r="LJS248" s="99"/>
      <c r="LJT248" s="93"/>
      <c r="LJU248" s="78"/>
      <c r="LJV248" s="79"/>
      <c r="LJW248" s="55"/>
      <c r="LJX248" s="80"/>
      <c r="LJY248" s="80"/>
      <c r="LJZ248" s="88"/>
      <c r="LKA248" s="97"/>
      <c r="LKB248" s="94"/>
      <c r="LKC248" s="90"/>
      <c r="LKD248" s="91"/>
      <c r="LKE248" s="99"/>
      <c r="LKF248" s="99"/>
      <c r="LKG248" s="93"/>
      <c r="LKH248" s="78"/>
      <c r="LKI248" s="79"/>
      <c r="LKJ248" s="55"/>
      <c r="LKK248" s="80"/>
      <c r="LKL248" s="80"/>
      <c r="LKM248" s="88"/>
      <c r="LKN248" s="97"/>
      <c r="LKO248" s="94"/>
      <c r="LKP248" s="90"/>
      <c r="LKQ248" s="91"/>
      <c r="LKR248" s="99"/>
      <c r="LKS248" s="99"/>
      <c r="LKT248" s="93"/>
      <c r="LKU248" s="78"/>
      <c r="LKV248" s="79"/>
      <c r="LKW248" s="55"/>
      <c r="LKX248" s="80"/>
      <c r="LKY248" s="80"/>
      <c r="LKZ248" s="88"/>
      <c r="LLA248" s="97"/>
      <c r="LLB248" s="94"/>
      <c r="LLC248" s="90"/>
      <c r="LLD248" s="91"/>
      <c r="LLE248" s="99"/>
      <c r="LLF248" s="99"/>
      <c r="LLG248" s="93"/>
      <c r="LLH248" s="78"/>
      <c r="LLI248" s="79"/>
      <c r="LLJ248" s="55"/>
      <c r="LLK248" s="80"/>
      <c r="LLL248" s="80"/>
      <c r="LLM248" s="88"/>
      <c r="LLN248" s="97"/>
      <c r="LLO248" s="94"/>
      <c r="LLP248" s="90"/>
      <c r="LLQ248" s="91"/>
      <c r="LLR248" s="99"/>
      <c r="LLS248" s="99"/>
      <c r="LLT248" s="93"/>
      <c r="LLU248" s="78"/>
      <c r="LLV248" s="79"/>
      <c r="LLW248" s="55"/>
      <c r="LLX248" s="80"/>
      <c r="LLY248" s="80"/>
      <c r="LLZ248" s="88"/>
      <c r="LMA248" s="97"/>
      <c r="LMB248" s="94"/>
      <c r="LMC248" s="90"/>
      <c r="LMD248" s="91"/>
      <c r="LME248" s="99"/>
      <c r="LMF248" s="99"/>
      <c r="LMG248" s="93"/>
      <c r="LMH248" s="78"/>
      <c r="LMI248" s="79"/>
      <c r="LMJ248" s="55"/>
      <c r="LMK248" s="80"/>
      <c r="LML248" s="80"/>
      <c r="LMM248" s="88"/>
      <c r="LMN248" s="97"/>
      <c r="LMO248" s="94"/>
      <c r="LMP248" s="90"/>
      <c r="LMQ248" s="91"/>
      <c r="LMR248" s="99"/>
      <c r="LMS248" s="99"/>
      <c r="LMT248" s="93"/>
      <c r="LMU248" s="78"/>
      <c r="LMV248" s="79"/>
      <c r="LMW248" s="55"/>
      <c r="LMX248" s="80"/>
      <c r="LMY248" s="80"/>
      <c r="LMZ248" s="88"/>
      <c r="LNA248" s="97"/>
      <c r="LNB248" s="94"/>
      <c r="LNC248" s="90"/>
      <c r="LND248" s="91"/>
      <c r="LNE248" s="99"/>
      <c r="LNF248" s="99"/>
      <c r="LNG248" s="93"/>
      <c r="LNH248" s="78"/>
      <c r="LNI248" s="79"/>
      <c r="LNJ248" s="55"/>
      <c r="LNK248" s="80"/>
      <c r="LNL248" s="80"/>
      <c r="LNM248" s="88"/>
      <c r="LNN248" s="97"/>
      <c r="LNO248" s="94"/>
      <c r="LNP248" s="90"/>
      <c r="LNQ248" s="91"/>
      <c r="LNR248" s="99"/>
      <c r="LNS248" s="99"/>
      <c r="LNT248" s="93"/>
      <c r="LNU248" s="78"/>
      <c r="LNV248" s="79"/>
      <c r="LNW248" s="55"/>
      <c r="LNX248" s="80"/>
      <c r="LNY248" s="80"/>
      <c r="LNZ248" s="88"/>
      <c r="LOA248" s="97"/>
      <c r="LOB248" s="94"/>
      <c r="LOC248" s="90"/>
      <c r="LOD248" s="91"/>
      <c r="LOE248" s="99"/>
      <c r="LOF248" s="99"/>
      <c r="LOG248" s="93"/>
      <c r="LOH248" s="78"/>
      <c r="LOI248" s="79"/>
      <c r="LOJ248" s="55"/>
      <c r="LOK248" s="80"/>
      <c r="LOL248" s="80"/>
      <c r="LOM248" s="88"/>
      <c r="LON248" s="97"/>
      <c r="LOO248" s="94"/>
      <c r="LOP248" s="90"/>
      <c r="LOQ248" s="91"/>
      <c r="LOR248" s="99"/>
      <c r="LOS248" s="99"/>
      <c r="LOT248" s="93"/>
      <c r="LOU248" s="78"/>
      <c r="LOV248" s="79"/>
      <c r="LOW248" s="55"/>
      <c r="LOX248" s="80"/>
      <c r="LOY248" s="80"/>
      <c r="LOZ248" s="88"/>
      <c r="LPA248" s="97"/>
      <c r="LPB248" s="94"/>
      <c r="LPC248" s="90"/>
      <c r="LPD248" s="91"/>
      <c r="LPE248" s="99"/>
      <c r="LPF248" s="99"/>
      <c r="LPG248" s="93"/>
      <c r="LPH248" s="78"/>
      <c r="LPI248" s="79"/>
      <c r="LPJ248" s="55"/>
      <c r="LPK248" s="80"/>
      <c r="LPL248" s="80"/>
      <c r="LPM248" s="88"/>
      <c r="LPN248" s="97"/>
      <c r="LPO248" s="94"/>
      <c r="LPP248" s="90"/>
      <c r="LPQ248" s="91"/>
      <c r="LPR248" s="99"/>
      <c r="LPS248" s="99"/>
      <c r="LPT248" s="93"/>
      <c r="LPU248" s="78"/>
      <c r="LPV248" s="79"/>
      <c r="LPW248" s="55"/>
      <c r="LPX248" s="80"/>
      <c r="LPY248" s="80"/>
      <c r="LPZ248" s="88"/>
      <c r="LQA248" s="97"/>
      <c r="LQB248" s="94"/>
      <c r="LQC248" s="90"/>
      <c r="LQD248" s="91"/>
      <c r="LQE248" s="99"/>
      <c r="LQF248" s="99"/>
      <c r="LQG248" s="93"/>
      <c r="LQH248" s="78"/>
      <c r="LQI248" s="79"/>
      <c r="LQJ248" s="55"/>
      <c r="LQK248" s="80"/>
      <c r="LQL248" s="80"/>
      <c r="LQM248" s="88"/>
      <c r="LQN248" s="97"/>
      <c r="LQO248" s="94"/>
      <c r="LQP248" s="90"/>
      <c r="LQQ248" s="91"/>
      <c r="LQR248" s="99"/>
      <c r="LQS248" s="99"/>
      <c r="LQT248" s="93"/>
      <c r="LQU248" s="78"/>
      <c r="LQV248" s="79"/>
      <c r="LQW248" s="55"/>
      <c r="LQX248" s="80"/>
      <c r="LQY248" s="80"/>
      <c r="LQZ248" s="88"/>
      <c r="LRA248" s="97"/>
      <c r="LRB248" s="94"/>
      <c r="LRC248" s="90"/>
      <c r="LRD248" s="91"/>
      <c r="LRE248" s="99"/>
      <c r="LRF248" s="99"/>
      <c r="LRG248" s="93"/>
      <c r="LRH248" s="78"/>
      <c r="LRI248" s="79"/>
      <c r="LRJ248" s="55"/>
      <c r="LRK248" s="80"/>
      <c r="LRL248" s="80"/>
      <c r="LRM248" s="88"/>
      <c r="LRN248" s="97"/>
      <c r="LRO248" s="94"/>
      <c r="LRP248" s="90"/>
      <c r="LRQ248" s="91"/>
      <c r="LRR248" s="99"/>
      <c r="LRS248" s="99"/>
      <c r="LRT248" s="93"/>
      <c r="LRU248" s="78"/>
      <c r="LRV248" s="79"/>
      <c r="LRW248" s="55"/>
      <c r="LRX248" s="80"/>
      <c r="LRY248" s="80"/>
      <c r="LRZ248" s="88"/>
      <c r="LSA248" s="97"/>
      <c r="LSB248" s="94"/>
      <c r="LSC248" s="90"/>
      <c r="LSD248" s="91"/>
      <c r="LSE248" s="99"/>
      <c r="LSF248" s="99"/>
      <c r="LSG248" s="93"/>
      <c r="LSH248" s="78"/>
      <c r="LSI248" s="79"/>
      <c r="LSJ248" s="55"/>
      <c r="LSK248" s="80"/>
      <c r="LSL248" s="80"/>
      <c r="LSM248" s="88"/>
      <c r="LSN248" s="97"/>
      <c r="LSO248" s="94"/>
      <c r="LSP248" s="90"/>
      <c r="LSQ248" s="91"/>
      <c r="LSR248" s="99"/>
      <c r="LSS248" s="99"/>
      <c r="LST248" s="93"/>
      <c r="LSU248" s="78"/>
      <c r="LSV248" s="79"/>
      <c r="LSW248" s="55"/>
      <c r="LSX248" s="80"/>
      <c r="LSY248" s="80"/>
      <c r="LSZ248" s="88"/>
      <c r="LTA248" s="97"/>
      <c r="LTB248" s="94"/>
      <c r="LTC248" s="90"/>
      <c r="LTD248" s="91"/>
      <c r="LTE248" s="99"/>
      <c r="LTF248" s="99"/>
      <c r="LTG248" s="93"/>
      <c r="LTH248" s="78"/>
      <c r="LTI248" s="79"/>
      <c r="LTJ248" s="55"/>
      <c r="LTK248" s="80"/>
      <c r="LTL248" s="80"/>
      <c r="LTM248" s="88"/>
      <c r="LTN248" s="97"/>
      <c r="LTO248" s="94"/>
      <c r="LTP248" s="90"/>
      <c r="LTQ248" s="91"/>
      <c r="LTR248" s="99"/>
      <c r="LTS248" s="99"/>
      <c r="LTT248" s="93"/>
      <c r="LTU248" s="78"/>
      <c r="LTV248" s="79"/>
      <c r="LTW248" s="55"/>
      <c r="LTX248" s="80"/>
      <c r="LTY248" s="80"/>
      <c r="LTZ248" s="88"/>
      <c r="LUA248" s="97"/>
      <c r="LUB248" s="94"/>
      <c r="LUC248" s="90"/>
      <c r="LUD248" s="91"/>
      <c r="LUE248" s="99"/>
      <c r="LUF248" s="99"/>
      <c r="LUG248" s="93"/>
      <c r="LUH248" s="78"/>
      <c r="LUI248" s="79"/>
      <c r="LUJ248" s="55"/>
      <c r="LUK248" s="80"/>
      <c r="LUL248" s="80"/>
      <c r="LUM248" s="88"/>
      <c r="LUN248" s="97"/>
      <c r="LUO248" s="94"/>
      <c r="LUP248" s="90"/>
      <c r="LUQ248" s="91"/>
      <c r="LUR248" s="99"/>
      <c r="LUS248" s="99"/>
      <c r="LUT248" s="93"/>
      <c r="LUU248" s="78"/>
      <c r="LUV248" s="79"/>
      <c r="LUW248" s="55"/>
      <c r="LUX248" s="80"/>
      <c r="LUY248" s="80"/>
      <c r="LUZ248" s="88"/>
      <c r="LVA248" s="97"/>
      <c r="LVB248" s="94"/>
      <c r="LVC248" s="90"/>
      <c r="LVD248" s="91"/>
      <c r="LVE248" s="99"/>
      <c r="LVF248" s="99"/>
      <c r="LVG248" s="93"/>
      <c r="LVH248" s="78"/>
      <c r="LVI248" s="79"/>
      <c r="LVJ248" s="55"/>
      <c r="LVK248" s="80"/>
      <c r="LVL248" s="80"/>
      <c r="LVM248" s="88"/>
      <c r="LVN248" s="97"/>
      <c r="LVO248" s="94"/>
      <c r="LVP248" s="90"/>
      <c r="LVQ248" s="91"/>
      <c r="LVR248" s="99"/>
      <c r="LVS248" s="99"/>
      <c r="LVT248" s="93"/>
      <c r="LVU248" s="78"/>
      <c r="LVV248" s="79"/>
      <c r="LVW248" s="55"/>
      <c r="LVX248" s="80"/>
      <c r="LVY248" s="80"/>
      <c r="LVZ248" s="88"/>
      <c r="LWA248" s="97"/>
      <c r="LWB248" s="94"/>
      <c r="LWC248" s="90"/>
      <c r="LWD248" s="91"/>
      <c r="LWE248" s="99"/>
      <c r="LWF248" s="99"/>
      <c r="LWG248" s="93"/>
      <c r="LWH248" s="78"/>
      <c r="LWI248" s="79"/>
      <c r="LWJ248" s="55"/>
      <c r="LWK248" s="80"/>
      <c r="LWL248" s="80"/>
      <c r="LWM248" s="88"/>
      <c r="LWN248" s="97"/>
      <c r="LWO248" s="94"/>
      <c r="LWP248" s="90"/>
      <c r="LWQ248" s="91"/>
      <c r="LWR248" s="99"/>
      <c r="LWS248" s="99"/>
      <c r="LWT248" s="93"/>
      <c r="LWU248" s="78"/>
      <c r="LWV248" s="79"/>
      <c r="LWW248" s="55"/>
      <c r="LWX248" s="80"/>
      <c r="LWY248" s="80"/>
      <c r="LWZ248" s="88"/>
      <c r="LXA248" s="97"/>
      <c r="LXB248" s="94"/>
      <c r="LXC248" s="90"/>
      <c r="LXD248" s="91"/>
      <c r="LXE248" s="99"/>
      <c r="LXF248" s="99"/>
      <c r="LXG248" s="93"/>
      <c r="LXH248" s="78"/>
      <c r="LXI248" s="79"/>
      <c r="LXJ248" s="55"/>
      <c r="LXK248" s="80"/>
      <c r="LXL248" s="80"/>
      <c r="LXM248" s="88"/>
      <c r="LXN248" s="97"/>
      <c r="LXO248" s="94"/>
      <c r="LXP248" s="90"/>
      <c r="LXQ248" s="91"/>
      <c r="LXR248" s="99"/>
      <c r="LXS248" s="99"/>
      <c r="LXT248" s="93"/>
      <c r="LXU248" s="78"/>
      <c r="LXV248" s="79"/>
      <c r="LXW248" s="55"/>
      <c r="LXX248" s="80"/>
      <c r="LXY248" s="80"/>
      <c r="LXZ248" s="88"/>
      <c r="LYA248" s="97"/>
      <c r="LYB248" s="94"/>
      <c r="LYC248" s="90"/>
      <c r="LYD248" s="91"/>
      <c r="LYE248" s="99"/>
      <c r="LYF248" s="99"/>
      <c r="LYG248" s="93"/>
      <c r="LYH248" s="78"/>
      <c r="LYI248" s="79"/>
      <c r="LYJ248" s="55"/>
      <c r="LYK248" s="80"/>
      <c r="LYL248" s="80"/>
      <c r="LYM248" s="88"/>
      <c r="LYN248" s="97"/>
      <c r="LYO248" s="94"/>
      <c r="LYP248" s="90"/>
      <c r="LYQ248" s="91"/>
      <c r="LYR248" s="99"/>
      <c r="LYS248" s="99"/>
      <c r="LYT248" s="93"/>
      <c r="LYU248" s="78"/>
      <c r="LYV248" s="79"/>
      <c r="LYW248" s="55"/>
      <c r="LYX248" s="80"/>
      <c r="LYY248" s="80"/>
      <c r="LYZ248" s="88"/>
      <c r="LZA248" s="97"/>
      <c r="LZB248" s="94"/>
      <c r="LZC248" s="90"/>
      <c r="LZD248" s="91"/>
      <c r="LZE248" s="99"/>
      <c r="LZF248" s="99"/>
      <c r="LZG248" s="93"/>
      <c r="LZH248" s="78"/>
      <c r="LZI248" s="79"/>
      <c r="LZJ248" s="55"/>
      <c r="LZK248" s="80"/>
      <c r="LZL248" s="80"/>
      <c r="LZM248" s="88"/>
      <c r="LZN248" s="97"/>
      <c r="LZO248" s="94"/>
      <c r="LZP248" s="90"/>
      <c r="LZQ248" s="91"/>
      <c r="LZR248" s="99"/>
      <c r="LZS248" s="99"/>
      <c r="LZT248" s="93"/>
      <c r="LZU248" s="78"/>
      <c r="LZV248" s="79"/>
      <c r="LZW248" s="55"/>
      <c r="LZX248" s="80"/>
      <c r="LZY248" s="80"/>
      <c r="LZZ248" s="88"/>
      <c r="MAA248" s="97"/>
      <c r="MAB248" s="94"/>
      <c r="MAC248" s="90"/>
      <c r="MAD248" s="91"/>
      <c r="MAE248" s="99"/>
      <c r="MAF248" s="99"/>
      <c r="MAG248" s="93"/>
      <c r="MAH248" s="78"/>
      <c r="MAI248" s="79"/>
      <c r="MAJ248" s="55"/>
      <c r="MAK248" s="80"/>
      <c r="MAL248" s="80"/>
      <c r="MAM248" s="88"/>
      <c r="MAN248" s="97"/>
      <c r="MAO248" s="94"/>
      <c r="MAP248" s="90"/>
      <c r="MAQ248" s="91"/>
      <c r="MAR248" s="99"/>
      <c r="MAS248" s="99"/>
      <c r="MAT248" s="93"/>
      <c r="MAU248" s="78"/>
      <c r="MAV248" s="79"/>
      <c r="MAW248" s="55"/>
      <c r="MAX248" s="80"/>
      <c r="MAY248" s="80"/>
      <c r="MAZ248" s="88"/>
      <c r="MBA248" s="97"/>
      <c r="MBB248" s="94"/>
      <c r="MBC248" s="90"/>
      <c r="MBD248" s="91"/>
      <c r="MBE248" s="99"/>
      <c r="MBF248" s="99"/>
      <c r="MBG248" s="93"/>
      <c r="MBH248" s="78"/>
      <c r="MBI248" s="79"/>
      <c r="MBJ248" s="55"/>
      <c r="MBK248" s="80"/>
      <c r="MBL248" s="80"/>
      <c r="MBM248" s="88"/>
      <c r="MBN248" s="97"/>
      <c r="MBO248" s="94"/>
      <c r="MBP248" s="90"/>
      <c r="MBQ248" s="91"/>
      <c r="MBR248" s="99"/>
      <c r="MBS248" s="99"/>
      <c r="MBT248" s="93"/>
      <c r="MBU248" s="78"/>
      <c r="MBV248" s="79"/>
      <c r="MBW248" s="55"/>
      <c r="MBX248" s="80"/>
      <c r="MBY248" s="80"/>
      <c r="MBZ248" s="88"/>
      <c r="MCA248" s="97"/>
      <c r="MCB248" s="94"/>
      <c r="MCC248" s="90"/>
      <c r="MCD248" s="91"/>
      <c r="MCE248" s="99"/>
      <c r="MCF248" s="99"/>
      <c r="MCG248" s="93"/>
      <c r="MCH248" s="78"/>
      <c r="MCI248" s="79"/>
      <c r="MCJ248" s="55"/>
      <c r="MCK248" s="80"/>
      <c r="MCL248" s="80"/>
      <c r="MCM248" s="88"/>
      <c r="MCN248" s="97"/>
      <c r="MCO248" s="94"/>
      <c r="MCP248" s="90"/>
      <c r="MCQ248" s="91"/>
      <c r="MCR248" s="99"/>
      <c r="MCS248" s="99"/>
      <c r="MCT248" s="93"/>
      <c r="MCU248" s="78"/>
      <c r="MCV248" s="79"/>
      <c r="MCW248" s="55"/>
      <c r="MCX248" s="80"/>
      <c r="MCY248" s="80"/>
      <c r="MCZ248" s="88"/>
      <c r="MDA248" s="97"/>
      <c r="MDB248" s="94"/>
      <c r="MDC248" s="90"/>
      <c r="MDD248" s="91"/>
      <c r="MDE248" s="99"/>
      <c r="MDF248" s="99"/>
      <c r="MDG248" s="93"/>
      <c r="MDH248" s="78"/>
      <c r="MDI248" s="79"/>
      <c r="MDJ248" s="55"/>
      <c r="MDK248" s="80"/>
      <c r="MDL248" s="80"/>
      <c r="MDM248" s="88"/>
      <c r="MDN248" s="97"/>
      <c r="MDO248" s="94"/>
      <c r="MDP248" s="90"/>
      <c r="MDQ248" s="91"/>
      <c r="MDR248" s="99"/>
      <c r="MDS248" s="99"/>
      <c r="MDT248" s="93"/>
      <c r="MDU248" s="78"/>
      <c r="MDV248" s="79"/>
      <c r="MDW248" s="55"/>
      <c r="MDX248" s="80"/>
      <c r="MDY248" s="80"/>
      <c r="MDZ248" s="88"/>
      <c r="MEA248" s="97"/>
      <c r="MEB248" s="94"/>
      <c r="MEC248" s="90"/>
      <c r="MED248" s="91"/>
      <c r="MEE248" s="99"/>
      <c r="MEF248" s="99"/>
      <c r="MEG248" s="93"/>
      <c r="MEH248" s="78"/>
      <c r="MEI248" s="79"/>
      <c r="MEJ248" s="55"/>
      <c r="MEK248" s="80"/>
      <c r="MEL248" s="80"/>
      <c r="MEM248" s="88"/>
      <c r="MEN248" s="97"/>
      <c r="MEO248" s="94"/>
      <c r="MEP248" s="90"/>
      <c r="MEQ248" s="91"/>
      <c r="MER248" s="99"/>
      <c r="MES248" s="99"/>
      <c r="MET248" s="93"/>
      <c r="MEU248" s="78"/>
      <c r="MEV248" s="79"/>
      <c r="MEW248" s="55"/>
      <c r="MEX248" s="80"/>
      <c r="MEY248" s="80"/>
      <c r="MEZ248" s="88"/>
      <c r="MFA248" s="97"/>
      <c r="MFB248" s="94"/>
      <c r="MFC248" s="90"/>
      <c r="MFD248" s="91"/>
      <c r="MFE248" s="99"/>
      <c r="MFF248" s="99"/>
      <c r="MFG248" s="93"/>
      <c r="MFH248" s="78"/>
      <c r="MFI248" s="79"/>
      <c r="MFJ248" s="55"/>
      <c r="MFK248" s="80"/>
      <c r="MFL248" s="80"/>
      <c r="MFM248" s="88"/>
      <c r="MFN248" s="97"/>
      <c r="MFO248" s="94"/>
      <c r="MFP248" s="90"/>
      <c r="MFQ248" s="91"/>
      <c r="MFR248" s="99"/>
      <c r="MFS248" s="99"/>
      <c r="MFT248" s="93"/>
      <c r="MFU248" s="78"/>
      <c r="MFV248" s="79"/>
      <c r="MFW248" s="55"/>
      <c r="MFX248" s="80"/>
      <c r="MFY248" s="80"/>
      <c r="MFZ248" s="88"/>
      <c r="MGA248" s="97"/>
      <c r="MGB248" s="94"/>
      <c r="MGC248" s="90"/>
      <c r="MGD248" s="91"/>
      <c r="MGE248" s="99"/>
      <c r="MGF248" s="99"/>
      <c r="MGG248" s="93"/>
      <c r="MGH248" s="78"/>
      <c r="MGI248" s="79"/>
      <c r="MGJ248" s="55"/>
      <c r="MGK248" s="80"/>
      <c r="MGL248" s="80"/>
      <c r="MGM248" s="88"/>
      <c r="MGN248" s="97"/>
      <c r="MGO248" s="94"/>
      <c r="MGP248" s="90"/>
      <c r="MGQ248" s="91"/>
      <c r="MGR248" s="99"/>
      <c r="MGS248" s="99"/>
      <c r="MGT248" s="93"/>
      <c r="MGU248" s="78"/>
      <c r="MGV248" s="79"/>
      <c r="MGW248" s="55"/>
      <c r="MGX248" s="80"/>
      <c r="MGY248" s="80"/>
      <c r="MGZ248" s="88"/>
      <c r="MHA248" s="97"/>
      <c r="MHB248" s="94"/>
      <c r="MHC248" s="90"/>
      <c r="MHD248" s="91"/>
      <c r="MHE248" s="99"/>
      <c r="MHF248" s="99"/>
      <c r="MHG248" s="93"/>
      <c r="MHH248" s="78"/>
      <c r="MHI248" s="79"/>
      <c r="MHJ248" s="55"/>
      <c r="MHK248" s="80"/>
      <c r="MHL248" s="80"/>
      <c r="MHM248" s="88"/>
      <c r="MHN248" s="97"/>
      <c r="MHO248" s="94"/>
      <c r="MHP248" s="90"/>
      <c r="MHQ248" s="91"/>
      <c r="MHR248" s="99"/>
      <c r="MHS248" s="99"/>
      <c r="MHT248" s="93"/>
      <c r="MHU248" s="78"/>
      <c r="MHV248" s="79"/>
      <c r="MHW248" s="55"/>
      <c r="MHX248" s="80"/>
      <c r="MHY248" s="80"/>
      <c r="MHZ248" s="88"/>
      <c r="MIA248" s="97"/>
      <c r="MIB248" s="94"/>
      <c r="MIC248" s="90"/>
      <c r="MID248" s="91"/>
      <c r="MIE248" s="99"/>
      <c r="MIF248" s="99"/>
      <c r="MIG248" s="93"/>
      <c r="MIH248" s="78"/>
      <c r="MII248" s="79"/>
      <c r="MIJ248" s="55"/>
      <c r="MIK248" s="80"/>
      <c r="MIL248" s="80"/>
      <c r="MIM248" s="88"/>
      <c r="MIN248" s="97"/>
      <c r="MIO248" s="94"/>
      <c r="MIP248" s="90"/>
      <c r="MIQ248" s="91"/>
      <c r="MIR248" s="99"/>
      <c r="MIS248" s="99"/>
      <c r="MIT248" s="93"/>
      <c r="MIU248" s="78"/>
      <c r="MIV248" s="79"/>
      <c r="MIW248" s="55"/>
      <c r="MIX248" s="80"/>
      <c r="MIY248" s="80"/>
      <c r="MIZ248" s="88"/>
      <c r="MJA248" s="97"/>
      <c r="MJB248" s="94"/>
      <c r="MJC248" s="90"/>
      <c r="MJD248" s="91"/>
      <c r="MJE248" s="99"/>
      <c r="MJF248" s="99"/>
      <c r="MJG248" s="93"/>
      <c r="MJH248" s="78"/>
      <c r="MJI248" s="79"/>
      <c r="MJJ248" s="55"/>
      <c r="MJK248" s="80"/>
      <c r="MJL248" s="80"/>
      <c r="MJM248" s="88"/>
      <c r="MJN248" s="97"/>
      <c r="MJO248" s="94"/>
      <c r="MJP248" s="90"/>
      <c r="MJQ248" s="91"/>
      <c r="MJR248" s="99"/>
      <c r="MJS248" s="99"/>
      <c r="MJT248" s="93"/>
      <c r="MJU248" s="78"/>
      <c r="MJV248" s="79"/>
      <c r="MJW248" s="55"/>
      <c r="MJX248" s="80"/>
      <c r="MJY248" s="80"/>
      <c r="MJZ248" s="88"/>
      <c r="MKA248" s="97"/>
      <c r="MKB248" s="94"/>
      <c r="MKC248" s="90"/>
      <c r="MKD248" s="91"/>
      <c r="MKE248" s="99"/>
      <c r="MKF248" s="99"/>
      <c r="MKG248" s="93"/>
      <c r="MKH248" s="78"/>
      <c r="MKI248" s="79"/>
      <c r="MKJ248" s="55"/>
      <c r="MKK248" s="80"/>
      <c r="MKL248" s="80"/>
      <c r="MKM248" s="88"/>
      <c r="MKN248" s="97"/>
      <c r="MKO248" s="94"/>
      <c r="MKP248" s="90"/>
      <c r="MKQ248" s="91"/>
      <c r="MKR248" s="99"/>
      <c r="MKS248" s="99"/>
      <c r="MKT248" s="93"/>
      <c r="MKU248" s="78"/>
      <c r="MKV248" s="79"/>
      <c r="MKW248" s="55"/>
      <c r="MKX248" s="80"/>
      <c r="MKY248" s="80"/>
      <c r="MKZ248" s="88"/>
      <c r="MLA248" s="97"/>
      <c r="MLB248" s="94"/>
      <c r="MLC248" s="90"/>
      <c r="MLD248" s="91"/>
      <c r="MLE248" s="99"/>
      <c r="MLF248" s="99"/>
      <c r="MLG248" s="93"/>
      <c r="MLH248" s="78"/>
      <c r="MLI248" s="79"/>
      <c r="MLJ248" s="55"/>
      <c r="MLK248" s="80"/>
      <c r="MLL248" s="80"/>
      <c r="MLM248" s="88"/>
      <c r="MLN248" s="97"/>
      <c r="MLO248" s="94"/>
      <c r="MLP248" s="90"/>
      <c r="MLQ248" s="91"/>
      <c r="MLR248" s="99"/>
      <c r="MLS248" s="99"/>
      <c r="MLT248" s="93"/>
      <c r="MLU248" s="78"/>
      <c r="MLV248" s="79"/>
      <c r="MLW248" s="55"/>
      <c r="MLX248" s="80"/>
      <c r="MLY248" s="80"/>
      <c r="MLZ248" s="88"/>
      <c r="MMA248" s="97"/>
      <c r="MMB248" s="94"/>
      <c r="MMC248" s="90"/>
      <c r="MMD248" s="91"/>
      <c r="MME248" s="99"/>
      <c r="MMF248" s="99"/>
      <c r="MMG248" s="93"/>
      <c r="MMH248" s="78"/>
      <c r="MMI248" s="79"/>
      <c r="MMJ248" s="55"/>
      <c r="MMK248" s="80"/>
      <c r="MML248" s="80"/>
      <c r="MMM248" s="88"/>
      <c r="MMN248" s="97"/>
      <c r="MMO248" s="94"/>
      <c r="MMP248" s="90"/>
      <c r="MMQ248" s="91"/>
      <c r="MMR248" s="99"/>
      <c r="MMS248" s="99"/>
      <c r="MMT248" s="93"/>
      <c r="MMU248" s="78"/>
      <c r="MMV248" s="79"/>
      <c r="MMW248" s="55"/>
      <c r="MMX248" s="80"/>
      <c r="MMY248" s="80"/>
      <c r="MMZ248" s="88"/>
      <c r="MNA248" s="97"/>
      <c r="MNB248" s="94"/>
      <c r="MNC248" s="90"/>
      <c r="MND248" s="91"/>
      <c r="MNE248" s="99"/>
      <c r="MNF248" s="99"/>
      <c r="MNG248" s="93"/>
      <c r="MNH248" s="78"/>
      <c r="MNI248" s="79"/>
      <c r="MNJ248" s="55"/>
      <c r="MNK248" s="80"/>
      <c r="MNL248" s="80"/>
      <c r="MNM248" s="88"/>
      <c r="MNN248" s="97"/>
      <c r="MNO248" s="94"/>
      <c r="MNP248" s="90"/>
      <c r="MNQ248" s="91"/>
      <c r="MNR248" s="99"/>
      <c r="MNS248" s="99"/>
      <c r="MNT248" s="93"/>
      <c r="MNU248" s="78"/>
      <c r="MNV248" s="79"/>
      <c r="MNW248" s="55"/>
      <c r="MNX248" s="80"/>
      <c r="MNY248" s="80"/>
      <c r="MNZ248" s="88"/>
      <c r="MOA248" s="97"/>
      <c r="MOB248" s="94"/>
      <c r="MOC248" s="90"/>
      <c r="MOD248" s="91"/>
      <c r="MOE248" s="99"/>
      <c r="MOF248" s="99"/>
      <c r="MOG248" s="93"/>
      <c r="MOH248" s="78"/>
      <c r="MOI248" s="79"/>
      <c r="MOJ248" s="55"/>
      <c r="MOK248" s="80"/>
      <c r="MOL248" s="80"/>
      <c r="MOM248" s="88"/>
      <c r="MON248" s="97"/>
      <c r="MOO248" s="94"/>
      <c r="MOP248" s="90"/>
      <c r="MOQ248" s="91"/>
      <c r="MOR248" s="99"/>
      <c r="MOS248" s="99"/>
      <c r="MOT248" s="93"/>
      <c r="MOU248" s="78"/>
      <c r="MOV248" s="79"/>
      <c r="MOW248" s="55"/>
      <c r="MOX248" s="80"/>
      <c r="MOY248" s="80"/>
      <c r="MOZ248" s="88"/>
      <c r="MPA248" s="97"/>
      <c r="MPB248" s="94"/>
      <c r="MPC248" s="90"/>
      <c r="MPD248" s="91"/>
      <c r="MPE248" s="99"/>
      <c r="MPF248" s="99"/>
      <c r="MPG248" s="93"/>
      <c r="MPH248" s="78"/>
      <c r="MPI248" s="79"/>
      <c r="MPJ248" s="55"/>
      <c r="MPK248" s="80"/>
      <c r="MPL248" s="80"/>
      <c r="MPM248" s="88"/>
      <c r="MPN248" s="97"/>
      <c r="MPO248" s="94"/>
      <c r="MPP248" s="90"/>
      <c r="MPQ248" s="91"/>
      <c r="MPR248" s="99"/>
      <c r="MPS248" s="99"/>
      <c r="MPT248" s="93"/>
      <c r="MPU248" s="78"/>
      <c r="MPV248" s="79"/>
      <c r="MPW248" s="55"/>
      <c r="MPX248" s="80"/>
      <c r="MPY248" s="80"/>
      <c r="MPZ248" s="88"/>
      <c r="MQA248" s="97"/>
      <c r="MQB248" s="94"/>
      <c r="MQC248" s="90"/>
      <c r="MQD248" s="91"/>
      <c r="MQE248" s="99"/>
      <c r="MQF248" s="99"/>
      <c r="MQG248" s="93"/>
      <c r="MQH248" s="78"/>
      <c r="MQI248" s="79"/>
      <c r="MQJ248" s="55"/>
      <c r="MQK248" s="80"/>
      <c r="MQL248" s="80"/>
      <c r="MQM248" s="88"/>
      <c r="MQN248" s="97"/>
      <c r="MQO248" s="94"/>
      <c r="MQP248" s="90"/>
      <c r="MQQ248" s="91"/>
      <c r="MQR248" s="99"/>
      <c r="MQS248" s="99"/>
      <c r="MQT248" s="93"/>
      <c r="MQU248" s="78"/>
      <c r="MQV248" s="79"/>
      <c r="MQW248" s="55"/>
      <c r="MQX248" s="80"/>
      <c r="MQY248" s="80"/>
      <c r="MQZ248" s="88"/>
      <c r="MRA248" s="97"/>
      <c r="MRB248" s="94"/>
      <c r="MRC248" s="90"/>
      <c r="MRD248" s="91"/>
      <c r="MRE248" s="99"/>
      <c r="MRF248" s="99"/>
      <c r="MRG248" s="93"/>
      <c r="MRH248" s="78"/>
      <c r="MRI248" s="79"/>
      <c r="MRJ248" s="55"/>
      <c r="MRK248" s="80"/>
      <c r="MRL248" s="80"/>
      <c r="MRM248" s="88"/>
      <c r="MRN248" s="97"/>
      <c r="MRO248" s="94"/>
      <c r="MRP248" s="90"/>
      <c r="MRQ248" s="91"/>
      <c r="MRR248" s="99"/>
      <c r="MRS248" s="99"/>
      <c r="MRT248" s="93"/>
      <c r="MRU248" s="78"/>
      <c r="MRV248" s="79"/>
      <c r="MRW248" s="55"/>
      <c r="MRX248" s="80"/>
      <c r="MRY248" s="80"/>
      <c r="MRZ248" s="88"/>
      <c r="MSA248" s="97"/>
      <c r="MSB248" s="94"/>
      <c r="MSC248" s="90"/>
      <c r="MSD248" s="91"/>
      <c r="MSE248" s="99"/>
      <c r="MSF248" s="99"/>
      <c r="MSG248" s="93"/>
      <c r="MSH248" s="78"/>
      <c r="MSI248" s="79"/>
      <c r="MSJ248" s="55"/>
      <c r="MSK248" s="80"/>
      <c r="MSL248" s="80"/>
      <c r="MSM248" s="88"/>
      <c r="MSN248" s="97"/>
      <c r="MSO248" s="94"/>
      <c r="MSP248" s="90"/>
      <c r="MSQ248" s="91"/>
      <c r="MSR248" s="99"/>
      <c r="MSS248" s="99"/>
      <c r="MST248" s="93"/>
      <c r="MSU248" s="78"/>
      <c r="MSV248" s="79"/>
      <c r="MSW248" s="55"/>
      <c r="MSX248" s="80"/>
      <c r="MSY248" s="80"/>
      <c r="MSZ248" s="88"/>
      <c r="MTA248" s="97"/>
      <c r="MTB248" s="94"/>
      <c r="MTC248" s="90"/>
      <c r="MTD248" s="91"/>
      <c r="MTE248" s="99"/>
      <c r="MTF248" s="99"/>
      <c r="MTG248" s="93"/>
      <c r="MTH248" s="78"/>
      <c r="MTI248" s="79"/>
      <c r="MTJ248" s="55"/>
      <c r="MTK248" s="80"/>
      <c r="MTL248" s="80"/>
      <c r="MTM248" s="88"/>
      <c r="MTN248" s="97"/>
      <c r="MTO248" s="94"/>
      <c r="MTP248" s="90"/>
      <c r="MTQ248" s="91"/>
      <c r="MTR248" s="99"/>
      <c r="MTS248" s="99"/>
      <c r="MTT248" s="93"/>
      <c r="MTU248" s="78"/>
      <c r="MTV248" s="79"/>
      <c r="MTW248" s="55"/>
      <c r="MTX248" s="80"/>
      <c r="MTY248" s="80"/>
      <c r="MTZ248" s="88"/>
      <c r="MUA248" s="97"/>
      <c r="MUB248" s="94"/>
      <c r="MUC248" s="90"/>
      <c r="MUD248" s="91"/>
      <c r="MUE248" s="99"/>
      <c r="MUF248" s="99"/>
      <c r="MUG248" s="93"/>
      <c r="MUH248" s="78"/>
      <c r="MUI248" s="79"/>
      <c r="MUJ248" s="55"/>
      <c r="MUK248" s="80"/>
      <c r="MUL248" s="80"/>
      <c r="MUM248" s="88"/>
      <c r="MUN248" s="97"/>
      <c r="MUO248" s="94"/>
      <c r="MUP248" s="90"/>
      <c r="MUQ248" s="91"/>
      <c r="MUR248" s="99"/>
      <c r="MUS248" s="99"/>
      <c r="MUT248" s="93"/>
      <c r="MUU248" s="78"/>
      <c r="MUV248" s="79"/>
      <c r="MUW248" s="55"/>
      <c r="MUX248" s="80"/>
      <c r="MUY248" s="80"/>
      <c r="MUZ248" s="88"/>
      <c r="MVA248" s="97"/>
      <c r="MVB248" s="94"/>
      <c r="MVC248" s="90"/>
      <c r="MVD248" s="91"/>
      <c r="MVE248" s="99"/>
      <c r="MVF248" s="99"/>
      <c r="MVG248" s="93"/>
      <c r="MVH248" s="78"/>
      <c r="MVI248" s="79"/>
      <c r="MVJ248" s="55"/>
      <c r="MVK248" s="80"/>
      <c r="MVL248" s="80"/>
      <c r="MVM248" s="88"/>
      <c r="MVN248" s="97"/>
      <c r="MVO248" s="94"/>
      <c r="MVP248" s="90"/>
      <c r="MVQ248" s="91"/>
      <c r="MVR248" s="99"/>
      <c r="MVS248" s="99"/>
      <c r="MVT248" s="93"/>
      <c r="MVU248" s="78"/>
      <c r="MVV248" s="79"/>
      <c r="MVW248" s="55"/>
      <c r="MVX248" s="80"/>
      <c r="MVY248" s="80"/>
      <c r="MVZ248" s="88"/>
      <c r="MWA248" s="97"/>
      <c r="MWB248" s="94"/>
      <c r="MWC248" s="90"/>
      <c r="MWD248" s="91"/>
      <c r="MWE248" s="99"/>
      <c r="MWF248" s="99"/>
      <c r="MWG248" s="93"/>
      <c r="MWH248" s="78"/>
      <c r="MWI248" s="79"/>
      <c r="MWJ248" s="55"/>
      <c r="MWK248" s="80"/>
      <c r="MWL248" s="80"/>
      <c r="MWM248" s="88"/>
      <c r="MWN248" s="97"/>
      <c r="MWO248" s="94"/>
      <c r="MWP248" s="90"/>
      <c r="MWQ248" s="91"/>
      <c r="MWR248" s="99"/>
      <c r="MWS248" s="99"/>
      <c r="MWT248" s="93"/>
      <c r="MWU248" s="78"/>
      <c r="MWV248" s="79"/>
      <c r="MWW248" s="55"/>
      <c r="MWX248" s="80"/>
      <c r="MWY248" s="80"/>
      <c r="MWZ248" s="88"/>
      <c r="MXA248" s="97"/>
      <c r="MXB248" s="94"/>
      <c r="MXC248" s="90"/>
      <c r="MXD248" s="91"/>
      <c r="MXE248" s="99"/>
      <c r="MXF248" s="99"/>
      <c r="MXG248" s="93"/>
      <c r="MXH248" s="78"/>
      <c r="MXI248" s="79"/>
      <c r="MXJ248" s="55"/>
      <c r="MXK248" s="80"/>
      <c r="MXL248" s="80"/>
      <c r="MXM248" s="88"/>
      <c r="MXN248" s="97"/>
      <c r="MXO248" s="94"/>
      <c r="MXP248" s="90"/>
      <c r="MXQ248" s="91"/>
      <c r="MXR248" s="99"/>
      <c r="MXS248" s="99"/>
      <c r="MXT248" s="93"/>
      <c r="MXU248" s="78"/>
      <c r="MXV248" s="79"/>
      <c r="MXW248" s="55"/>
      <c r="MXX248" s="80"/>
      <c r="MXY248" s="80"/>
      <c r="MXZ248" s="88"/>
      <c r="MYA248" s="97"/>
      <c r="MYB248" s="94"/>
      <c r="MYC248" s="90"/>
      <c r="MYD248" s="91"/>
      <c r="MYE248" s="99"/>
      <c r="MYF248" s="99"/>
      <c r="MYG248" s="93"/>
      <c r="MYH248" s="78"/>
      <c r="MYI248" s="79"/>
      <c r="MYJ248" s="55"/>
      <c r="MYK248" s="80"/>
      <c r="MYL248" s="80"/>
      <c r="MYM248" s="88"/>
      <c r="MYN248" s="97"/>
      <c r="MYO248" s="94"/>
      <c r="MYP248" s="90"/>
      <c r="MYQ248" s="91"/>
      <c r="MYR248" s="99"/>
      <c r="MYS248" s="99"/>
      <c r="MYT248" s="93"/>
      <c r="MYU248" s="78"/>
      <c r="MYV248" s="79"/>
      <c r="MYW248" s="55"/>
      <c r="MYX248" s="80"/>
      <c r="MYY248" s="80"/>
      <c r="MYZ248" s="88"/>
      <c r="MZA248" s="97"/>
      <c r="MZB248" s="94"/>
      <c r="MZC248" s="90"/>
      <c r="MZD248" s="91"/>
      <c r="MZE248" s="99"/>
      <c r="MZF248" s="99"/>
      <c r="MZG248" s="93"/>
      <c r="MZH248" s="78"/>
      <c r="MZI248" s="79"/>
      <c r="MZJ248" s="55"/>
      <c r="MZK248" s="80"/>
      <c r="MZL248" s="80"/>
      <c r="MZM248" s="88"/>
      <c r="MZN248" s="97"/>
      <c r="MZO248" s="94"/>
      <c r="MZP248" s="90"/>
      <c r="MZQ248" s="91"/>
      <c r="MZR248" s="99"/>
      <c r="MZS248" s="99"/>
      <c r="MZT248" s="93"/>
      <c r="MZU248" s="78"/>
      <c r="MZV248" s="79"/>
      <c r="MZW248" s="55"/>
      <c r="MZX248" s="80"/>
      <c r="MZY248" s="80"/>
      <c r="MZZ248" s="88"/>
      <c r="NAA248" s="97"/>
      <c r="NAB248" s="94"/>
      <c r="NAC248" s="90"/>
      <c r="NAD248" s="91"/>
      <c r="NAE248" s="99"/>
      <c r="NAF248" s="99"/>
      <c r="NAG248" s="93"/>
      <c r="NAH248" s="78"/>
      <c r="NAI248" s="79"/>
      <c r="NAJ248" s="55"/>
      <c r="NAK248" s="80"/>
      <c r="NAL248" s="80"/>
      <c r="NAM248" s="88"/>
      <c r="NAN248" s="97"/>
      <c r="NAO248" s="94"/>
      <c r="NAP248" s="90"/>
      <c r="NAQ248" s="91"/>
      <c r="NAR248" s="99"/>
      <c r="NAS248" s="99"/>
      <c r="NAT248" s="93"/>
      <c r="NAU248" s="78"/>
      <c r="NAV248" s="79"/>
      <c r="NAW248" s="55"/>
      <c r="NAX248" s="80"/>
      <c r="NAY248" s="80"/>
      <c r="NAZ248" s="88"/>
      <c r="NBA248" s="97"/>
      <c r="NBB248" s="94"/>
      <c r="NBC248" s="90"/>
      <c r="NBD248" s="91"/>
      <c r="NBE248" s="99"/>
      <c r="NBF248" s="99"/>
      <c r="NBG248" s="93"/>
      <c r="NBH248" s="78"/>
      <c r="NBI248" s="79"/>
      <c r="NBJ248" s="55"/>
      <c r="NBK248" s="80"/>
      <c r="NBL248" s="80"/>
      <c r="NBM248" s="88"/>
      <c r="NBN248" s="97"/>
      <c r="NBO248" s="94"/>
      <c r="NBP248" s="90"/>
      <c r="NBQ248" s="91"/>
      <c r="NBR248" s="99"/>
      <c r="NBS248" s="99"/>
      <c r="NBT248" s="93"/>
      <c r="NBU248" s="78"/>
      <c r="NBV248" s="79"/>
      <c r="NBW248" s="55"/>
      <c r="NBX248" s="80"/>
      <c r="NBY248" s="80"/>
      <c r="NBZ248" s="88"/>
      <c r="NCA248" s="97"/>
      <c r="NCB248" s="94"/>
      <c r="NCC248" s="90"/>
      <c r="NCD248" s="91"/>
      <c r="NCE248" s="99"/>
      <c r="NCF248" s="99"/>
      <c r="NCG248" s="93"/>
      <c r="NCH248" s="78"/>
      <c r="NCI248" s="79"/>
      <c r="NCJ248" s="55"/>
      <c r="NCK248" s="80"/>
      <c r="NCL248" s="80"/>
      <c r="NCM248" s="88"/>
      <c r="NCN248" s="97"/>
      <c r="NCO248" s="94"/>
      <c r="NCP248" s="90"/>
      <c r="NCQ248" s="91"/>
      <c r="NCR248" s="99"/>
      <c r="NCS248" s="99"/>
      <c r="NCT248" s="93"/>
      <c r="NCU248" s="78"/>
      <c r="NCV248" s="79"/>
      <c r="NCW248" s="55"/>
      <c r="NCX248" s="80"/>
      <c r="NCY248" s="80"/>
      <c r="NCZ248" s="88"/>
      <c r="NDA248" s="97"/>
      <c r="NDB248" s="94"/>
      <c r="NDC248" s="90"/>
      <c r="NDD248" s="91"/>
      <c r="NDE248" s="99"/>
      <c r="NDF248" s="99"/>
      <c r="NDG248" s="93"/>
      <c r="NDH248" s="78"/>
      <c r="NDI248" s="79"/>
      <c r="NDJ248" s="55"/>
      <c r="NDK248" s="80"/>
      <c r="NDL248" s="80"/>
      <c r="NDM248" s="88"/>
      <c r="NDN248" s="97"/>
      <c r="NDO248" s="94"/>
      <c r="NDP248" s="90"/>
      <c r="NDQ248" s="91"/>
      <c r="NDR248" s="99"/>
      <c r="NDS248" s="99"/>
      <c r="NDT248" s="93"/>
      <c r="NDU248" s="78"/>
      <c r="NDV248" s="79"/>
      <c r="NDW248" s="55"/>
      <c r="NDX248" s="80"/>
      <c r="NDY248" s="80"/>
      <c r="NDZ248" s="88"/>
      <c r="NEA248" s="97"/>
      <c r="NEB248" s="94"/>
      <c r="NEC248" s="90"/>
      <c r="NED248" s="91"/>
      <c r="NEE248" s="99"/>
      <c r="NEF248" s="99"/>
      <c r="NEG248" s="93"/>
      <c r="NEH248" s="78"/>
      <c r="NEI248" s="79"/>
      <c r="NEJ248" s="55"/>
      <c r="NEK248" s="80"/>
      <c r="NEL248" s="80"/>
      <c r="NEM248" s="88"/>
      <c r="NEN248" s="97"/>
      <c r="NEO248" s="94"/>
      <c r="NEP248" s="90"/>
      <c r="NEQ248" s="91"/>
      <c r="NER248" s="99"/>
      <c r="NES248" s="99"/>
      <c r="NET248" s="93"/>
      <c r="NEU248" s="78"/>
      <c r="NEV248" s="79"/>
      <c r="NEW248" s="55"/>
      <c r="NEX248" s="80"/>
      <c r="NEY248" s="80"/>
      <c r="NEZ248" s="88"/>
      <c r="NFA248" s="97"/>
      <c r="NFB248" s="94"/>
      <c r="NFC248" s="90"/>
      <c r="NFD248" s="91"/>
      <c r="NFE248" s="99"/>
      <c r="NFF248" s="99"/>
      <c r="NFG248" s="93"/>
      <c r="NFH248" s="78"/>
      <c r="NFI248" s="79"/>
      <c r="NFJ248" s="55"/>
      <c r="NFK248" s="80"/>
      <c r="NFL248" s="80"/>
      <c r="NFM248" s="88"/>
      <c r="NFN248" s="97"/>
      <c r="NFO248" s="94"/>
      <c r="NFP248" s="90"/>
      <c r="NFQ248" s="91"/>
      <c r="NFR248" s="99"/>
      <c r="NFS248" s="99"/>
      <c r="NFT248" s="93"/>
      <c r="NFU248" s="78"/>
      <c r="NFV248" s="79"/>
      <c r="NFW248" s="55"/>
      <c r="NFX248" s="80"/>
      <c r="NFY248" s="80"/>
      <c r="NFZ248" s="88"/>
      <c r="NGA248" s="97"/>
      <c r="NGB248" s="94"/>
      <c r="NGC248" s="90"/>
      <c r="NGD248" s="91"/>
      <c r="NGE248" s="99"/>
      <c r="NGF248" s="99"/>
      <c r="NGG248" s="93"/>
      <c r="NGH248" s="78"/>
      <c r="NGI248" s="79"/>
      <c r="NGJ248" s="55"/>
      <c r="NGK248" s="80"/>
      <c r="NGL248" s="80"/>
      <c r="NGM248" s="88"/>
      <c r="NGN248" s="97"/>
      <c r="NGO248" s="94"/>
      <c r="NGP248" s="90"/>
      <c r="NGQ248" s="91"/>
      <c r="NGR248" s="99"/>
      <c r="NGS248" s="99"/>
      <c r="NGT248" s="93"/>
      <c r="NGU248" s="78"/>
      <c r="NGV248" s="79"/>
      <c r="NGW248" s="55"/>
      <c r="NGX248" s="80"/>
      <c r="NGY248" s="80"/>
      <c r="NGZ248" s="88"/>
      <c r="NHA248" s="97"/>
      <c r="NHB248" s="94"/>
      <c r="NHC248" s="90"/>
      <c r="NHD248" s="91"/>
      <c r="NHE248" s="99"/>
      <c r="NHF248" s="99"/>
      <c r="NHG248" s="93"/>
      <c r="NHH248" s="78"/>
      <c r="NHI248" s="79"/>
      <c r="NHJ248" s="55"/>
      <c r="NHK248" s="80"/>
      <c r="NHL248" s="80"/>
      <c r="NHM248" s="88"/>
      <c r="NHN248" s="97"/>
      <c r="NHO248" s="94"/>
      <c r="NHP248" s="90"/>
      <c r="NHQ248" s="91"/>
      <c r="NHR248" s="99"/>
      <c r="NHS248" s="99"/>
      <c r="NHT248" s="93"/>
      <c r="NHU248" s="78"/>
      <c r="NHV248" s="79"/>
      <c r="NHW248" s="55"/>
      <c r="NHX248" s="80"/>
      <c r="NHY248" s="80"/>
      <c r="NHZ248" s="88"/>
      <c r="NIA248" s="97"/>
      <c r="NIB248" s="94"/>
      <c r="NIC248" s="90"/>
      <c r="NID248" s="91"/>
      <c r="NIE248" s="99"/>
      <c r="NIF248" s="99"/>
      <c r="NIG248" s="93"/>
      <c r="NIH248" s="78"/>
      <c r="NII248" s="79"/>
      <c r="NIJ248" s="55"/>
      <c r="NIK248" s="80"/>
      <c r="NIL248" s="80"/>
      <c r="NIM248" s="88"/>
      <c r="NIN248" s="97"/>
      <c r="NIO248" s="94"/>
      <c r="NIP248" s="90"/>
      <c r="NIQ248" s="91"/>
      <c r="NIR248" s="99"/>
      <c r="NIS248" s="99"/>
      <c r="NIT248" s="93"/>
      <c r="NIU248" s="78"/>
      <c r="NIV248" s="79"/>
      <c r="NIW248" s="55"/>
      <c r="NIX248" s="80"/>
      <c r="NIY248" s="80"/>
      <c r="NIZ248" s="88"/>
      <c r="NJA248" s="97"/>
      <c r="NJB248" s="94"/>
      <c r="NJC248" s="90"/>
      <c r="NJD248" s="91"/>
      <c r="NJE248" s="99"/>
      <c r="NJF248" s="99"/>
      <c r="NJG248" s="93"/>
      <c r="NJH248" s="78"/>
      <c r="NJI248" s="79"/>
      <c r="NJJ248" s="55"/>
      <c r="NJK248" s="80"/>
      <c r="NJL248" s="80"/>
      <c r="NJM248" s="88"/>
      <c r="NJN248" s="97"/>
      <c r="NJO248" s="94"/>
      <c r="NJP248" s="90"/>
      <c r="NJQ248" s="91"/>
      <c r="NJR248" s="99"/>
      <c r="NJS248" s="99"/>
      <c r="NJT248" s="93"/>
      <c r="NJU248" s="78"/>
      <c r="NJV248" s="79"/>
      <c r="NJW248" s="55"/>
      <c r="NJX248" s="80"/>
      <c r="NJY248" s="80"/>
      <c r="NJZ248" s="88"/>
      <c r="NKA248" s="97"/>
      <c r="NKB248" s="94"/>
      <c r="NKC248" s="90"/>
      <c r="NKD248" s="91"/>
      <c r="NKE248" s="99"/>
      <c r="NKF248" s="99"/>
      <c r="NKG248" s="93"/>
      <c r="NKH248" s="78"/>
      <c r="NKI248" s="79"/>
      <c r="NKJ248" s="55"/>
      <c r="NKK248" s="80"/>
      <c r="NKL248" s="80"/>
      <c r="NKM248" s="88"/>
      <c r="NKN248" s="97"/>
      <c r="NKO248" s="94"/>
      <c r="NKP248" s="90"/>
      <c r="NKQ248" s="91"/>
      <c r="NKR248" s="99"/>
      <c r="NKS248" s="99"/>
      <c r="NKT248" s="93"/>
      <c r="NKU248" s="78"/>
      <c r="NKV248" s="79"/>
      <c r="NKW248" s="55"/>
      <c r="NKX248" s="80"/>
      <c r="NKY248" s="80"/>
      <c r="NKZ248" s="88"/>
      <c r="NLA248" s="97"/>
      <c r="NLB248" s="94"/>
      <c r="NLC248" s="90"/>
      <c r="NLD248" s="91"/>
      <c r="NLE248" s="99"/>
      <c r="NLF248" s="99"/>
      <c r="NLG248" s="93"/>
      <c r="NLH248" s="78"/>
      <c r="NLI248" s="79"/>
      <c r="NLJ248" s="55"/>
      <c r="NLK248" s="80"/>
      <c r="NLL248" s="80"/>
      <c r="NLM248" s="88"/>
      <c r="NLN248" s="97"/>
      <c r="NLO248" s="94"/>
      <c r="NLP248" s="90"/>
      <c r="NLQ248" s="91"/>
      <c r="NLR248" s="99"/>
      <c r="NLS248" s="99"/>
      <c r="NLT248" s="93"/>
      <c r="NLU248" s="78"/>
      <c r="NLV248" s="79"/>
      <c r="NLW248" s="55"/>
      <c r="NLX248" s="80"/>
      <c r="NLY248" s="80"/>
      <c r="NLZ248" s="88"/>
      <c r="NMA248" s="97"/>
      <c r="NMB248" s="94"/>
      <c r="NMC248" s="90"/>
      <c r="NMD248" s="91"/>
      <c r="NME248" s="99"/>
      <c r="NMF248" s="99"/>
      <c r="NMG248" s="93"/>
      <c r="NMH248" s="78"/>
      <c r="NMI248" s="79"/>
      <c r="NMJ248" s="55"/>
      <c r="NMK248" s="80"/>
      <c r="NML248" s="80"/>
      <c r="NMM248" s="88"/>
      <c r="NMN248" s="97"/>
      <c r="NMO248" s="94"/>
      <c r="NMP248" s="90"/>
      <c r="NMQ248" s="91"/>
      <c r="NMR248" s="99"/>
      <c r="NMS248" s="99"/>
      <c r="NMT248" s="93"/>
      <c r="NMU248" s="78"/>
      <c r="NMV248" s="79"/>
      <c r="NMW248" s="55"/>
      <c r="NMX248" s="80"/>
      <c r="NMY248" s="80"/>
      <c r="NMZ248" s="88"/>
      <c r="NNA248" s="97"/>
      <c r="NNB248" s="94"/>
      <c r="NNC248" s="90"/>
      <c r="NND248" s="91"/>
      <c r="NNE248" s="99"/>
      <c r="NNF248" s="99"/>
      <c r="NNG248" s="93"/>
      <c r="NNH248" s="78"/>
      <c r="NNI248" s="79"/>
      <c r="NNJ248" s="55"/>
      <c r="NNK248" s="80"/>
      <c r="NNL248" s="80"/>
      <c r="NNM248" s="88"/>
      <c r="NNN248" s="97"/>
      <c r="NNO248" s="94"/>
      <c r="NNP248" s="90"/>
      <c r="NNQ248" s="91"/>
      <c r="NNR248" s="99"/>
      <c r="NNS248" s="99"/>
      <c r="NNT248" s="93"/>
      <c r="NNU248" s="78"/>
      <c r="NNV248" s="79"/>
      <c r="NNW248" s="55"/>
      <c r="NNX248" s="80"/>
      <c r="NNY248" s="80"/>
      <c r="NNZ248" s="88"/>
      <c r="NOA248" s="97"/>
      <c r="NOB248" s="94"/>
      <c r="NOC248" s="90"/>
      <c r="NOD248" s="91"/>
      <c r="NOE248" s="99"/>
      <c r="NOF248" s="99"/>
      <c r="NOG248" s="93"/>
      <c r="NOH248" s="78"/>
      <c r="NOI248" s="79"/>
      <c r="NOJ248" s="55"/>
      <c r="NOK248" s="80"/>
      <c r="NOL248" s="80"/>
      <c r="NOM248" s="88"/>
      <c r="NON248" s="97"/>
      <c r="NOO248" s="94"/>
      <c r="NOP248" s="90"/>
      <c r="NOQ248" s="91"/>
      <c r="NOR248" s="99"/>
      <c r="NOS248" s="99"/>
      <c r="NOT248" s="93"/>
      <c r="NOU248" s="78"/>
      <c r="NOV248" s="79"/>
      <c r="NOW248" s="55"/>
      <c r="NOX248" s="80"/>
      <c r="NOY248" s="80"/>
      <c r="NOZ248" s="88"/>
      <c r="NPA248" s="97"/>
      <c r="NPB248" s="94"/>
      <c r="NPC248" s="90"/>
      <c r="NPD248" s="91"/>
      <c r="NPE248" s="99"/>
      <c r="NPF248" s="99"/>
      <c r="NPG248" s="93"/>
      <c r="NPH248" s="78"/>
      <c r="NPI248" s="79"/>
      <c r="NPJ248" s="55"/>
      <c r="NPK248" s="80"/>
      <c r="NPL248" s="80"/>
      <c r="NPM248" s="88"/>
      <c r="NPN248" s="97"/>
      <c r="NPO248" s="94"/>
      <c r="NPP248" s="90"/>
      <c r="NPQ248" s="91"/>
      <c r="NPR248" s="99"/>
      <c r="NPS248" s="99"/>
      <c r="NPT248" s="93"/>
      <c r="NPU248" s="78"/>
      <c r="NPV248" s="79"/>
      <c r="NPW248" s="55"/>
      <c r="NPX248" s="80"/>
      <c r="NPY248" s="80"/>
      <c r="NPZ248" s="88"/>
      <c r="NQA248" s="97"/>
      <c r="NQB248" s="94"/>
      <c r="NQC248" s="90"/>
      <c r="NQD248" s="91"/>
      <c r="NQE248" s="99"/>
      <c r="NQF248" s="99"/>
      <c r="NQG248" s="93"/>
      <c r="NQH248" s="78"/>
      <c r="NQI248" s="79"/>
      <c r="NQJ248" s="55"/>
      <c r="NQK248" s="80"/>
      <c r="NQL248" s="80"/>
      <c r="NQM248" s="88"/>
      <c r="NQN248" s="97"/>
      <c r="NQO248" s="94"/>
      <c r="NQP248" s="90"/>
      <c r="NQQ248" s="91"/>
      <c r="NQR248" s="99"/>
      <c r="NQS248" s="99"/>
      <c r="NQT248" s="93"/>
      <c r="NQU248" s="78"/>
      <c r="NQV248" s="79"/>
      <c r="NQW248" s="55"/>
      <c r="NQX248" s="80"/>
      <c r="NQY248" s="80"/>
      <c r="NQZ248" s="88"/>
      <c r="NRA248" s="97"/>
      <c r="NRB248" s="94"/>
      <c r="NRC248" s="90"/>
      <c r="NRD248" s="91"/>
      <c r="NRE248" s="99"/>
      <c r="NRF248" s="99"/>
      <c r="NRG248" s="93"/>
      <c r="NRH248" s="78"/>
      <c r="NRI248" s="79"/>
      <c r="NRJ248" s="55"/>
      <c r="NRK248" s="80"/>
      <c r="NRL248" s="80"/>
      <c r="NRM248" s="88"/>
      <c r="NRN248" s="97"/>
      <c r="NRO248" s="94"/>
      <c r="NRP248" s="90"/>
      <c r="NRQ248" s="91"/>
      <c r="NRR248" s="99"/>
      <c r="NRS248" s="99"/>
      <c r="NRT248" s="93"/>
      <c r="NRU248" s="78"/>
      <c r="NRV248" s="79"/>
      <c r="NRW248" s="55"/>
      <c r="NRX248" s="80"/>
      <c r="NRY248" s="80"/>
      <c r="NRZ248" s="88"/>
      <c r="NSA248" s="97"/>
      <c r="NSB248" s="94"/>
      <c r="NSC248" s="90"/>
      <c r="NSD248" s="91"/>
      <c r="NSE248" s="99"/>
      <c r="NSF248" s="99"/>
      <c r="NSG248" s="93"/>
      <c r="NSH248" s="78"/>
      <c r="NSI248" s="79"/>
      <c r="NSJ248" s="55"/>
      <c r="NSK248" s="80"/>
      <c r="NSL248" s="80"/>
      <c r="NSM248" s="88"/>
      <c r="NSN248" s="97"/>
      <c r="NSO248" s="94"/>
      <c r="NSP248" s="90"/>
      <c r="NSQ248" s="91"/>
      <c r="NSR248" s="99"/>
      <c r="NSS248" s="99"/>
      <c r="NST248" s="93"/>
      <c r="NSU248" s="78"/>
      <c r="NSV248" s="79"/>
      <c r="NSW248" s="55"/>
      <c r="NSX248" s="80"/>
      <c r="NSY248" s="80"/>
      <c r="NSZ248" s="88"/>
      <c r="NTA248" s="97"/>
      <c r="NTB248" s="94"/>
      <c r="NTC248" s="90"/>
      <c r="NTD248" s="91"/>
      <c r="NTE248" s="99"/>
      <c r="NTF248" s="99"/>
      <c r="NTG248" s="93"/>
      <c r="NTH248" s="78"/>
      <c r="NTI248" s="79"/>
      <c r="NTJ248" s="55"/>
      <c r="NTK248" s="80"/>
      <c r="NTL248" s="80"/>
      <c r="NTM248" s="88"/>
      <c r="NTN248" s="97"/>
      <c r="NTO248" s="94"/>
      <c r="NTP248" s="90"/>
      <c r="NTQ248" s="91"/>
      <c r="NTR248" s="99"/>
      <c r="NTS248" s="99"/>
      <c r="NTT248" s="93"/>
      <c r="NTU248" s="78"/>
      <c r="NTV248" s="79"/>
      <c r="NTW248" s="55"/>
      <c r="NTX248" s="80"/>
      <c r="NTY248" s="80"/>
      <c r="NTZ248" s="88"/>
      <c r="NUA248" s="97"/>
      <c r="NUB248" s="94"/>
      <c r="NUC248" s="90"/>
      <c r="NUD248" s="91"/>
      <c r="NUE248" s="99"/>
      <c r="NUF248" s="99"/>
      <c r="NUG248" s="93"/>
      <c r="NUH248" s="78"/>
      <c r="NUI248" s="79"/>
      <c r="NUJ248" s="55"/>
      <c r="NUK248" s="80"/>
      <c r="NUL248" s="80"/>
      <c r="NUM248" s="88"/>
      <c r="NUN248" s="97"/>
      <c r="NUO248" s="94"/>
      <c r="NUP248" s="90"/>
      <c r="NUQ248" s="91"/>
      <c r="NUR248" s="99"/>
      <c r="NUS248" s="99"/>
      <c r="NUT248" s="93"/>
      <c r="NUU248" s="78"/>
      <c r="NUV248" s="79"/>
      <c r="NUW248" s="55"/>
      <c r="NUX248" s="80"/>
      <c r="NUY248" s="80"/>
      <c r="NUZ248" s="88"/>
      <c r="NVA248" s="97"/>
      <c r="NVB248" s="94"/>
      <c r="NVC248" s="90"/>
      <c r="NVD248" s="91"/>
      <c r="NVE248" s="99"/>
      <c r="NVF248" s="99"/>
      <c r="NVG248" s="93"/>
      <c r="NVH248" s="78"/>
      <c r="NVI248" s="79"/>
      <c r="NVJ248" s="55"/>
      <c r="NVK248" s="80"/>
      <c r="NVL248" s="80"/>
      <c r="NVM248" s="88"/>
      <c r="NVN248" s="97"/>
      <c r="NVO248" s="94"/>
      <c r="NVP248" s="90"/>
      <c r="NVQ248" s="91"/>
      <c r="NVR248" s="99"/>
      <c r="NVS248" s="99"/>
      <c r="NVT248" s="93"/>
      <c r="NVU248" s="78"/>
      <c r="NVV248" s="79"/>
      <c r="NVW248" s="55"/>
      <c r="NVX248" s="80"/>
      <c r="NVY248" s="80"/>
      <c r="NVZ248" s="88"/>
      <c r="NWA248" s="97"/>
      <c r="NWB248" s="94"/>
      <c r="NWC248" s="90"/>
      <c r="NWD248" s="91"/>
      <c r="NWE248" s="99"/>
      <c r="NWF248" s="99"/>
      <c r="NWG248" s="93"/>
      <c r="NWH248" s="78"/>
      <c r="NWI248" s="79"/>
      <c r="NWJ248" s="55"/>
      <c r="NWK248" s="80"/>
      <c r="NWL248" s="80"/>
      <c r="NWM248" s="88"/>
      <c r="NWN248" s="97"/>
      <c r="NWO248" s="94"/>
      <c r="NWP248" s="90"/>
      <c r="NWQ248" s="91"/>
      <c r="NWR248" s="99"/>
      <c r="NWS248" s="99"/>
      <c r="NWT248" s="93"/>
      <c r="NWU248" s="78"/>
      <c r="NWV248" s="79"/>
      <c r="NWW248" s="55"/>
      <c r="NWX248" s="80"/>
      <c r="NWY248" s="80"/>
      <c r="NWZ248" s="88"/>
      <c r="NXA248" s="97"/>
      <c r="NXB248" s="94"/>
      <c r="NXC248" s="90"/>
      <c r="NXD248" s="91"/>
      <c r="NXE248" s="99"/>
      <c r="NXF248" s="99"/>
      <c r="NXG248" s="93"/>
      <c r="NXH248" s="78"/>
      <c r="NXI248" s="79"/>
      <c r="NXJ248" s="55"/>
      <c r="NXK248" s="80"/>
      <c r="NXL248" s="80"/>
      <c r="NXM248" s="88"/>
      <c r="NXN248" s="97"/>
      <c r="NXO248" s="94"/>
      <c r="NXP248" s="90"/>
      <c r="NXQ248" s="91"/>
      <c r="NXR248" s="99"/>
      <c r="NXS248" s="99"/>
      <c r="NXT248" s="93"/>
      <c r="NXU248" s="78"/>
      <c r="NXV248" s="79"/>
      <c r="NXW248" s="55"/>
      <c r="NXX248" s="80"/>
      <c r="NXY248" s="80"/>
      <c r="NXZ248" s="88"/>
      <c r="NYA248" s="97"/>
      <c r="NYB248" s="94"/>
      <c r="NYC248" s="90"/>
      <c r="NYD248" s="91"/>
      <c r="NYE248" s="99"/>
      <c r="NYF248" s="99"/>
      <c r="NYG248" s="93"/>
      <c r="NYH248" s="78"/>
      <c r="NYI248" s="79"/>
      <c r="NYJ248" s="55"/>
      <c r="NYK248" s="80"/>
      <c r="NYL248" s="80"/>
      <c r="NYM248" s="88"/>
      <c r="NYN248" s="97"/>
      <c r="NYO248" s="94"/>
      <c r="NYP248" s="90"/>
      <c r="NYQ248" s="91"/>
      <c r="NYR248" s="99"/>
      <c r="NYS248" s="99"/>
      <c r="NYT248" s="93"/>
      <c r="NYU248" s="78"/>
      <c r="NYV248" s="79"/>
      <c r="NYW248" s="55"/>
      <c r="NYX248" s="80"/>
      <c r="NYY248" s="80"/>
      <c r="NYZ248" s="88"/>
      <c r="NZA248" s="97"/>
      <c r="NZB248" s="94"/>
      <c r="NZC248" s="90"/>
      <c r="NZD248" s="91"/>
      <c r="NZE248" s="99"/>
      <c r="NZF248" s="99"/>
      <c r="NZG248" s="93"/>
      <c r="NZH248" s="78"/>
      <c r="NZI248" s="79"/>
      <c r="NZJ248" s="55"/>
      <c r="NZK248" s="80"/>
      <c r="NZL248" s="80"/>
      <c r="NZM248" s="88"/>
      <c r="NZN248" s="97"/>
      <c r="NZO248" s="94"/>
      <c r="NZP248" s="90"/>
      <c r="NZQ248" s="91"/>
      <c r="NZR248" s="99"/>
      <c r="NZS248" s="99"/>
      <c r="NZT248" s="93"/>
      <c r="NZU248" s="78"/>
      <c r="NZV248" s="79"/>
      <c r="NZW248" s="55"/>
      <c r="NZX248" s="80"/>
      <c r="NZY248" s="80"/>
      <c r="NZZ248" s="88"/>
      <c r="OAA248" s="97"/>
      <c r="OAB248" s="94"/>
      <c r="OAC248" s="90"/>
      <c r="OAD248" s="91"/>
      <c r="OAE248" s="99"/>
      <c r="OAF248" s="99"/>
      <c r="OAG248" s="93"/>
      <c r="OAH248" s="78"/>
      <c r="OAI248" s="79"/>
      <c r="OAJ248" s="55"/>
      <c r="OAK248" s="80"/>
      <c r="OAL248" s="80"/>
      <c r="OAM248" s="88"/>
      <c r="OAN248" s="97"/>
      <c r="OAO248" s="94"/>
      <c r="OAP248" s="90"/>
      <c r="OAQ248" s="91"/>
      <c r="OAR248" s="99"/>
      <c r="OAS248" s="99"/>
      <c r="OAT248" s="93"/>
      <c r="OAU248" s="78"/>
      <c r="OAV248" s="79"/>
      <c r="OAW248" s="55"/>
      <c r="OAX248" s="80"/>
      <c r="OAY248" s="80"/>
      <c r="OAZ248" s="88"/>
      <c r="OBA248" s="97"/>
      <c r="OBB248" s="94"/>
      <c r="OBC248" s="90"/>
      <c r="OBD248" s="91"/>
      <c r="OBE248" s="99"/>
      <c r="OBF248" s="99"/>
      <c r="OBG248" s="93"/>
      <c r="OBH248" s="78"/>
      <c r="OBI248" s="79"/>
      <c r="OBJ248" s="55"/>
      <c r="OBK248" s="80"/>
      <c r="OBL248" s="80"/>
      <c r="OBM248" s="88"/>
      <c r="OBN248" s="97"/>
      <c r="OBO248" s="94"/>
      <c r="OBP248" s="90"/>
      <c r="OBQ248" s="91"/>
      <c r="OBR248" s="99"/>
      <c r="OBS248" s="99"/>
      <c r="OBT248" s="93"/>
      <c r="OBU248" s="78"/>
      <c r="OBV248" s="79"/>
      <c r="OBW248" s="55"/>
      <c r="OBX248" s="80"/>
      <c r="OBY248" s="80"/>
      <c r="OBZ248" s="88"/>
      <c r="OCA248" s="97"/>
      <c r="OCB248" s="94"/>
      <c r="OCC248" s="90"/>
      <c r="OCD248" s="91"/>
      <c r="OCE248" s="99"/>
      <c r="OCF248" s="99"/>
      <c r="OCG248" s="93"/>
      <c r="OCH248" s="78"/>
      <c r="OCI248" s="79"/>
      <c r="OCJ248" s="55"/>
      <c r="OCK248" s="80"/>
      <c r="OCL248" s="80"/>
      <c r="OCM248" s="88"/>
      <c r="OCN248" s="97"/>
      <c r="OCO248" s="94"/>
      <c r="OCP248" s="90"/>
      <c r="OCQ248" s="91"/>
      <c r="OCR248" s="99"/>
      <c r="OCS248" s="99"/>
      <c r="OCT248" s="93"/>
      <c r="OCU248" s="78"/>
      <c r="OCV248" s="79"/>
      <c r="OCW248" s="55"/>
      <c r="OCX248" s="80"/>
      <c r="OCY248" s="80"/>
      <c r="OCZ248" s="88"/>
      <c r="ODA248" s="97"/>
      <c r="ODB248" s="94"/>
      <c r="ODC248" s="90"/>
      <c r="ODD248" s="91"/>
      <c r="ODE248" s="99"/>
      <c r="ODF248" s="99"/>
      <c r="ODG248" s="93"/>
      <c r="ODH248" s="78"/>
      <c r="ODI248" s="79"/>
      <c r="ODJ248" s="55"/>
      <c r="ODK248" s="80"/>
      <c r="ODL248" s="80"/>
      <c r="ODM248" s="88"/>
      <c r="ODN248" s="97"/>
      <c r="ODO248" s="94"/>
      <c r="ODP248" s="90"/>
      <c r="ODQ248" s="91"/>
      <c r="ODR248" s="99"/>
      <c r="ODS248" s="99"/>
      <c r="ODT248" s="93"/>
      <c r="ODU248" s="78"/>
      <c r="ODV248" s="79"/>
      <c r="ODW248" s="55"/>
      <c r="ODX248" s="80"/>
      <c r="ODY248" s="80"/>
      <c r="ODZ248" s="88"/>
      <c r="OEA248" s="97"/>
      <c r="OEB248" s="94"/>
      <c r="OEC248" s="90"/>
      <c r="OED248" s="91"/>
      <c r="OEE248" s="99"/>
      <c r="OEF248" s="99"/>
      <c r="OEG248" s="93"/>
      <c r="OEH248" s="78"/>
      <c r="OEI248" s="79"/>
      <c r="OEJ248" s="55"/>
      <c r="OEK248" s="80"/>
      <c r="OEL248" s="80"/>
      <c r="OEM248" s="88"/>
      <c r="OEN248" s="97"/>
      <c r="OEO248" s="94"/>
      <c r="OEP248" s="90"/>
      <c r="OEQ248" s="91"/>
      <c r="OER248" s="99"/>
      <c r="OES248" s="99"/>
      <c r="OET248" s="93"/>
      <c r="OEU248" s="78"/>
      <c r="OEV248" s="79"/>
      <c r="OEW248" s="55"/>
      <c r="OEX248" s="80"/>
      <c r="OEY248" s="80"/>
      <c r="OEZ248" s="88"/>
      <c r="OFA248" s="97"/>
      <c r="OFB248" s="94"/>
      <c r="OFC248" s="90"/>
      <c r="OFD248" s="91"/>
      <c r="OFE248" s="99"/>
      <c r="OFF248" s="99"/>
      <c r="OFG248" s="93"/>
      <c r="OFH248" s="78"/>
      <c r="OFI248" s="79"/>
      <c r="OFJ248" s="55"/>
      <c r="OFK248" s="80"/>
      <c r="OFL248" s="80"/>
      <c r="OFM248" s="88"/>
      <c r="OFN248" s="97"/>
      <c r="OFO248" s="94"/>
      <c r="OFP248" s="90"/>
      <c r="OFQ248" s="91"/>
      <c r="OFR248" s="99"/>
      <c r="OFS248" s="99"/>
      <c r="OFT248" s="93"/>
      <c r="OFU248" s="78"/>
      <c r="OFV248" s="79"/>
      <c r="OFW248" s="55"/>
      <c r="OFX248" s="80"/>
      <c r="OFY248" s="80"/>
      <c r="OFZ248" s="88"/>
      <c r="OGA248" s="97"/>
      <c r="OGB248" s="94"/>
      <c r="OGC248" s="90"/>
      <c r="OGD248" s="91"/>
      <c r="OGE248" s="99"/>
      <c r="OGF248" s="99"/>
      <c r="OGG248" s="93"/>
      <c r="OGH248" s="78"/>
      <c r="OGI248" s="79"/>
      <c r="OGJ248" s="55"/>
      <c r="OGK248" s="80"/>
      <c r="OGL248" s="80"/>
      <c r="OGM248" s="88"/>
      <c r="OGN248" s="97"/>
      <c r="OGO248" s="94"/>
      <c r="OGP248" s="90"/>
      <c r="OGQ248" s="91"/>
      <c r="OGR248" s="99"/>
      <c r="OGS248" s="99"/>
      <c r="OGT248" s="93"/>
      <c r="OGU248" s="78"/>
      <c r="OGV248" s="79"/>
      <c r="OGW248" s="55"/>
      <c r="OGX248" s="80"/>
      <c r="OGY248" s="80"/>
      <c r="OGZ248" s="88"/>
      <c r="OHA248" s="97"/>
      <c r="OHB248" s="94"/>
      <c r="OHC248" s="90"/>
      <c r="OHD248" s="91"/>
      <c r="OHE248" s="99"/>
      <c r="OHF248" s="99"/>
      <c r="OHG248" s="93"/>
      <c r="OHH248" s="78"/>
      <c r="OHI248" s="79"/>
      <c r="OHJ248" s="55"/>
      <c r="OHK248" s="80"/>
      <c r="OHL248" s="80"/>
      <c r="OHM248" s="88"/>
      <c r="OHN248" s="97"/>
      <c r="OHO248" s="94"/>
      <c r="OHP248" s="90"/>
      <c r="OHQ248" s="91"/>
      <c r="OHR248" s="99"/>
      <c r="OHS248" s="99"/>
      <c r="OHT248" s="93"/>
      <c r="OHU248" s="78"/>
      <c r="OHV248" s="79"/>
      <c r="OHW248" s="55"/>
      <c r="OHX248" s="80"/>
      <c r="OHY248" s="80"/>
      <c r="OHZ248" s="88"/>
      <c r="OIA248" s="97"/>
      <c r="OIB248" s="94"/>
      <c r="OIC248" s="90"/>
      <c r="OID248" s="91"/>
      <c r="OIE248" s="99"/>
      <c r="OIF248" s="99"/>
      <c r="OIG248" s="93"/>
      <c r="OIH248" s="78"/>
      <c r="OII248" s="79"/>
      <c r="OIJ248" s="55"/>
      <c r="OIK248" s="80"/>
      <c r="OIL248" s="80"/>
      <c r="OIM248" s="88"/>
      <c r="OIN248" s="97"/>
      <c r="OIO248" s="94"/>
      <c r="OIP248" s="90"/>
      <c r="OIQ248" s="91"/>
      <c r="OIR248" s="99"/>
      <c r="OIS248" s="99"/>
      <c r="OIT248" s="93"/>
      <c r="OIU248" s="78"/>
      <c r="OIV248" s="79"/>
      <c r="OIW248" s="55"/>
      <c r="OIX248" s="80"/>
      <c r="OIY248" s="80"/>
      <c r="OIZ248" s="88"/>
      <c r="OJA248" s="97"/>
      <c r="OJB248" s="94"/>
      <c r="OJC248" s="90"/>
      <c r="OJD248" s="91"/>
      <c r="OJE248" s="99"/>
      <c r="OJF248" s="99"/>
      <c r="OJG248" s="93"/>
      <c r="OJH248" s="78"/>
      <c r="OJI248" s="79"/>
      <c r="OJJ248" s="55"/>
      <c r="OJK248" s="80"/>
      <c r="OJL248" s="80"/>
      <c r="OJM248" s="88"/>
      <c r="OJN248" s="97"/>
      <c r="OJO248" s="94"/>
      <c r="OJP248" s="90"/>
      <c r="OJQ248" s="91"/>
      <c r="OJR248" s="99"/>
      <c r="OJS248" s="99"/>
      <c r="OJT248" s="93"/>
      <c r="OJU248" s="78"/>
      <c r="OJV248" s="79"/>
      <c r="OJW248" s="55"/>
      <c r="OJX248" s="80"/>
      <c r="OJY248" s="80"/>
      <c r="OJZ248" s="88"/>
      <c r="OKA248" s="97"/>
      <c r="OKB248" s="94"/>
      <c r="OKC248" s="90"/>
      <c r="OKD248" s="91"/>
      <c r="OKE248" s="99"/>
      <c r="OKF248" s="99"/>
      <c r="OKG248" s="93"/>
      <c r="OKH248" s="78"/>
      <c r="OKI248" s="79"/>
      <c r="OKJ248" s="55"/>
      <c r="OKK248" s="80"/>
      <c r="OKL248" s="80"/>
      <c r="OKM248" s="88"/>
      <c r="OKN248" s="97"/>
      <c r="OKO248" s="94"/>
      <c r="OKP248" s="90"/>
      <c r="OKQ248" s="91"/>
      <c r="OKR248" s="99"/>
      <c r="OKS248" s="99"/>
      <c r="OKT248" s="93"/>
      <c r="OKU248" s="78"/>
      <c r="OKV248" s="79"/>
      <c r="OKW248" s="55"/>
      <c r="OKX248" s="80"/>
      <c r="OKY248" s="80"/>
      <c r="OKZ248" s="88"/>
      <c r="OLA248" s="97"/>
      <c r="OLB248" s="94"/>
      <c r="OLC248" s="90"/>
      <c r="OLD248" s="91"/>
      <c r="OLE248" s="99"/>
      <c r="OLF248" s="99"/>
      <c r="OLG248" s="93"/>
      <c r="OLH248" s="78"/>
      <c r="OLI248" s="79"/>
      <c r="OLJ248" s="55"/>
      <c r="OLK248" s="80"/>
      <c r="OLL248" s="80"/>
      <c r="OLM248" s="88"/>
      <c r="OLN248" s="97"/>
      <c r="OLO248" s="94"/>
      <c r="OLP248" s="90"/>
      <c r="OLQ248" s="91"/>
      <c r="OLR248" s="99"/>
      <c r="OLS248" s="99"/>
      <c r="OLT248" s="93"/>
      <c r="OLU248" s="78"/>
      <c r="OLV248" s="79"/>
      <c r="OLW248" s="55"/>
      <c r="OLX248" s="80"/>
      <c r="OLY248" s="80"/>
      <c r="OLZ248" s="88"/>
      <c r="OMA248" s="97"/>
      <c r="OMB248" s="94"/>
      <c r="OMC248" s="90"/>
      <c r="OMD248" s="91"/>
      <c r="OME248" s="99"/>
      <c r="OMF248" s="99"/>
      <c r="OMG248" s="93"/>
      <c r="OMH248" s="78"/>
      <c r="OMI248" s="79"/>
      <c r="OMJ248" s="55"/>
      <c r="OMK248" s="80"/>
      <c r="OML248" s="80"/>
      <c r="OMM248" s="88"/>
      <c r="OMN248" s="97"/>
      <c r="OMO248" s="94"/>
      <c r="OMP248" s="90"/>
      <c r="OMQ248" s="91"/>
      <c r="OMR248" s="99"/>
      <c r="OMS248" s="99"/>
      <c r="OMT248" s="93"/>
      <c r="OMU248" s="78"/>
      <c r="OMV248" s="79"/>
      <c r="OMW248" s="55"/>
      <c r="OMX248" s="80"/>
      <c r="OMY248" s="80"/>
      <c r="OMZ248" s="88"/>
      <c r="ONA248" s="97"/>
      <c r="ONB248" s="94"/>
      <c r="ONC248" s="90"/>
      <c r="OND248" s="91"/>
      <c r="ONE248" s="99"/>
      <c r="ONF248" s="99"/>
      <c r="ONG248" s="93"/>
      <c r="ONH248" s="78"/>
      <c r="ONI248" s="79"/>
      <c r="ONJ248" s="55"/>
      <c r="ONK248" s="80"/>
      <c r="ONL248" s="80"/>
      <c r="ONM248" s="88"/>
      <c r="ONN248" s="97"/>
      <c r="ONO248" s="94"/>
      <c r="ONP248" s="90"/>
      <c r="ONQ248" s="91"/>
      <c r="ONR248" s="99"/>
      <c r="ONS248" s="99"/>
      <c r="ONT248" s="93"/>
      <c r="ONU248" s="78"/>
      <c r="ONV248" s="79"/>
      <c r="ONW248" s="55"/>
      <c r="ONX248" s="80"/>
      <c r="ONY248" s="80"/>
      <c r="ONZ248" s="88"/>
      <c r="OOA248" s="97"/>
      <c r="OOB248" s="94"/>
      <c r="OOC248" s="90"/>
      <c r="OOD248" s="91"/>
      <c r="OOE248" s="99"/>
      <c r="OOF248" s="99"/>
      <c r="OOG248" s="93"/>
      <c r="OOH248" s="78"/>
      <c r="OOI248" s="79"/>
      <c r="OOJ248" s="55"/>
      <c r="OOK248" s="80"/>
      <c r="OOL248" s="80"/>
      <c r="OOM248" s="88"/>
      <c r="OON248" s="97"/>
      <c r="OOO248" s="94"/>
      <c r="OOP248" s="90"/>
      <c r="OOQ248" s="91"/>
      <c r="OOR248" s="99"/>
      <c r="OOS248" s="99"/>
      <c r="OOT248" s="93"/>
      <c r="OOU248" s="78"/>
      <c r="OOV248" s="79"/>
      <c r="OOW248" s="55"/>
      <c r="OOX248" s="80"/>
      <c r="OOY248" s="80"/>
      <c r="OOZ248" s="88"/>
      <c r="OPA248" s="97"/>
      <c r="OPB248" s="94"/>
      <c r="OPC248" s="90"/>
      <c r="OPD248" s="91"/>
      <c r="OPE248" s="99"/>
      <c r="OPF248" s="99"/>
      <c r="OPG248" s="93"/>
      <c r="OPH248" s="78"/>
      <c r="OPI248" s="79"/>
      <c r="OPJ248" s="55"/>
      <c r="OPK248" s="80"/>
      <c r="OPL248" s="80"/>
      <c r="OPM248" s="88"/>
      <c r="OPN248" s="97"/>
      <c r="OPO248" s="94"/>
      <c r="OPP248" s="90"/>
      <c r="OPQ248" s="91"/>
      <c r="OPR248" s="99"/>
      <c r="OPS248" s="99"/>
      <c r="OPT248" s="93"/>
      <c r="OPU248" s="78"/>
      <c r="OPV248" s="79"/>
      <c r="OPW248" s="55"/>
      <c r="OPX248" s="80"/>
      <c r="OPY248" s="80"/>
      <c r="OPZ248" s="88"/>
      <c r="OQA248" s="97"/>
      <c r="OQB248" s="94"/>
      <c r="OQC248" s="90"/>
      <c r="OQD248" s="91"/>
      <c r="OQE248" s="99"/>
      <c r="OQF248" s="99"/>
      <c r="OQG248" s="93"/>
      <c r="OQH248" s="78"/>
      <c r="OQI248" s="79"/>
      <c r="OQJ248" s="55"/>
      <c r="OQK248" s="80"/>
      <c r="OQL248" s="80"/>
      <c r="OQM248" s="88"/>
      <c r="OQN248" s="97"/>
      <c r="OQO248" s="94"/>
      <c r="OQP248" s="90"/>
      <c r="OQQ248" s="91"/>
      <c r="OQR248" s="99"/>
      <c r="OQS248" s="99"/>
      <c r="OQT248" s="93"/>
      <c r="OQU248" s="78"/>
      <c r="OQV248" s="79"/>
      <c r="OQW248" s="55"/>
      <c r="OQX248" s="80"/>
      <c r="OQY248" s="80"/>
      <c r="OQZ248" s="88"/>
      <c r="ORA248" s="97"/>
      <c r="ORB248" s="94"/>
      <c r="ORC248" s="90"/>
      <c r="ORD248" s="91"/>
      <c r="ORE248" s="99"/>
      <c r="ORF248" s="99"/>
      <c r="ORG248" s="93"/>
      <c r="ORH248" s="78"/>
      <c r="ORI248" s="79"/>
      <c r="ORJ248" s="55"/>
      <c r="ORK248" s="80"/>
      <c r="ORL248" s="80"/>
      <c r="ORM248" s="88"/>
      <c r="ORN248" s="97"/>
      <c r="ORO248" s="94"/>
      <c r="ORP248" s="90"/>
      <c r="ORQ248" s="91"/>
      <c r="ORR248" s="99"/>
      <c r="ORS248" s="99"/>
      <c r="ORT248" s="93"/>
      <c r="ORU248" s="78"/>
      <c r="ORV248" s="79"/>
      <c r="ORW248" s="55"/>
      <c r="ORX248" s="80"/>
      <c r="ORY248" s="80"/>
      <c r="ORZ248" s="88"/>
      <c r="OSA248" s="97"/>
      <c r="OSB248" s="94"/>
      <c r="OSC248" s="90"/>
      <c r="OSD248" s="91"/>
      <c r="OSE248" s="99"/>
      <c r="OSF248" s="99"/>
      <c r="OSG248" s="93"/>
      <c r="OSH248" s="78"/>
      <c r="OSI248" s="79"/>
      <c r="OSJ248" s="55"/>
      <c r="OSK248" s="80"/>
      <c r="OSL248" s="80"/>
      <c r="OSM248" s="88"/>
      <c r="OSN248" s="97"/>
      <c r="OSO248" s="94"/>
      <c r="OSP248" s="90"/>
      <c r="OSQ248" s="91"/>
      <c r="OSR248" s="99"/>
      <c r="OSS248" s="99"/>
      <c r="OST248" s="93"/>
      <c r="OSU248" s="78"/>
      <c r="OSV248" s="79"/>
      <c r="OSW248" s="55"/>
      <c r="OSX248" s="80"/>
      <c r="OSY248" s="80"/>
      <c r="OSZ248" s="88"/>
      <c r="OTA248" s="97"/>
      <c r="OTB248" s="94"/>
      <c r="OTC248" s="90"/>
      <c r="OTD248" s="91"/>
      <c r="OTE248" s="99"/>
      <c r="OTF248" s="99"/>
      <c r="OTG248" s="93"/>
      <c r="OTH248" s="78"/>
      <c r="OTI248" s="79"/>
      <c r="OTJ248" s="55"/>
      <c r="OTK248" s="80"/>
      <c r="OTL248" s="80"/>
      <c r="OTM248" s="88"/>
      <c r="OTN248" s="97"/>
      <c r="OTO248" s="94"/>
      <c r="OTP248" s="90"/>
      <c r="OTQ248" s="91"/>
      <c r="OTR248" s="99"/>
      <c r="OTS248" s="99"/>
      <c r="OTT248" s="93"/>
      <c r="OTU248" s="78"/>
      <c r="OTV248" s="79"/>
      <c r="OTW248" s="55"/>
      <c r="OTX248" s="80"/>
      <c r="OTY248" s="80"/>
      <c r="OTZ248" s="88"/>
      <c r="OUA248" s="97"/>
      <c r="OUB248" s="94"/>
      <c r="OUC248" s="90"/>
      <c r="OUD248" s="91"/>
      <c r="OUE248" s="99"/>
      <c r="OUF248" s="99"/>
      <c r="OUG248" s="93"/>
      <c r="OUH248" s="78"/>
      <c r="OUI248" s="79"/>
      <c r="OUJ248" s="55"/>
      <c r="OUK248" s="80"/>
      <c r="OUL248" s="80"/>
      <c r="OUM248" s="88"/>
      <c r="OUN248" s="97"/>
      <c r="OUO248" s="94"/>
      <c r="OUP248" s="90"/>
      <c r="OUQ248" s="91"/>
      <c r="OUR248" s="99"/>
      <c r="OUS248" s="99"/>
      <c r="OUT248" s="93"/>
      <c r="OUU248" s="78"/>
      <c r="OUV248" s="79"/>
      <c r="OUW248" s="55"/>
      <c r="OUX248" s="80"/>
      <c r="OUY248" s="80"/>
      <c r="OUZ248" s="88"/>
      <c r="OVA248" s="97"/>
      <c r="OVB248" s="94"/>
      <c r="OVC248" s="90"/>
      <c r="OVD248" s="91"/>
      <c r="OVE248" s="99"/>
      <c r="OVF248" s="99"/>
      <c r="OVG248" s="93"/>
      <c r="OVH248" s="78"/>
      <c r="OVI248" s="79"/>
      <c r="OVJ248" s="55"/>
      <c r="OVK248" s="80"/>
      <c r="OVL248" s="80"/>
      <c r="OVM248" s="88"/>
      <c r="OVN248" s="97"/>
      <c r="OVO248" s="94"/>
      <c r="OVP248" s="90"/>
      <c r="OVQ248" s="91"/>
      <c r="OVR248" s="99"/>
      <c r="OVS248" s="99"/>
      <c r="OVT248" s="93"/>
      <c r="OVU248" s="78"/>
      <c r="OVV248" s="79"/>
      <c r="OVW248" s="55"/>
      <c r="OVX248" s="80"/>
      <c r="OVY248" s="80"/>
      <c r="OVZ248" s="88"/>
      <c r="OWA248" s="97"/>
      <c r="OWB248" s="94"/>
      <c r="OWC248" s="90"/>
      <c r="OWD248" s="91"/>
      <c r="OWE248" s="99"/>
      <c r="OWF248" s="99"/>
      <c r="OWG248" s="93"/>
      <c r="OWH248" s="78"/>
      <c r="OWI248" s="79"/>
      <c r="OWJ248" s="55"/>
      <c r="OWK248" s="80"/>
      <c r="OWL248" s="80"/>
      <c r="OWM248" s="88"/>
      <c r="OWN248" s="97"/>
      <c r="OWO248" s="94"/>
      <c r="OWP248" s="90"/>
      <c r="OWQ248" s="91"/>
      <c r="OWR248" s="99"/>
      <c r="OWS248" s="99"/>
      <c r="OWT248" s="93"/>
      <c r="OWU248" s="78"/>
      <c r="OWV248" s="79"/>
      <c r="OWW248" s="55"/>
      <c r="OWX248" s="80"/>
      <c r="OWY248" s="80"/>
      <c r="OWZ248" s="88"/>
      <c r="OXA248" s="97"/>
      <c r="OXB248" s="94"/>
      <c r="OXC248" s="90"/>
      <c r="OXD248" s="91"/>
      <c r="OXE248" s="99"/>
      <c r="OXF248" s="99"/>
      <c r="OXG248" s="93"/>
      <c r="OXH248" s="78"/>
      <c r="OXI248" s="79"/>
      <c r="OXJ248" s="55"/>
      <c r="OXK248" s="80"/>
      <c r="OXL248" s="80"/>
      <c r="OXM248" s="88"/>
      <c r="OXN248" s="97"/>
      <c r="OXO248" s="94"/>
      <c r="OXP248" s="90"/>
      <c r="OXQ248" s="91"/>
      <c r="OXR248" s="99"/>
      <c r="OXS248" s="99"/>
      <c r="OXT248" s="93"/>
      <c r="OXU248" s="78"/>
      <c r="OXV248" s="79"/>
      <c r="OXW248" s="55"/>
      <c r="OXX248" s="80"/>
      <c r="OXY248" s="80"/>
      <c r="OXZ248" s="88"/>
      <c r="OYA248" s="97"/>
      <c r="OYB248" s="94"/>
      <c r="OYC248" s="90"/>
      <c r="OYD248" s="91"/>
      <c r="OYE248" s="99"/>
      <c r="OYF248" s="99"/>
      <c r="OYG248" s="93"/>
      <c r="OYH248" s="78"/>
      <c r="OYI248" s="79"/>
      <c r="OYJ248" s="55"/>
      <c r="OYK248" s="80"/>
      <c r="OYL248" s="80"/>
      <c r="OYM248" s="88"/>
      <c r="OYN248" s="97"/>
      <c r="OYO248" s="94"/>
      <c r="OYP248" s="90"/>
      <c r="OYQ248" s="91"/>
      <c r="OYR248" s="99"/>
      <c r="OYS248" s="99"/>
      <c r="OYT248" s="93"/>
      <c r="OYU248" s="78"/>
      <c r="OYV248" s="79"/>
      <c r="OYW248" s="55"/>
      <c r="OYX248" s="80"/>
      <c r="OYY248" s="80"/>
      <c r="OYZ248" s="88"/>
      <c r="OZA248" s="97"/>
      <c r="OZB248" s="94"/>
      <c r="OZC248" s="90"/>
      <c r="OZD248" s="91"/>
      <c r="OZE248" s="99"/>
      <c r="OZF248" s="99"/>
      <c r="OZG248" s="93"/>
      <c r="OZH248" s="78"/>
      <c r="OZI248" s="79"/>
      <c r="OZJ248" s="55"/>
      <c r="OZK248" s="80"/>
      <c r="OZL248" s="80"/>
      <c r="OZM248" s="88"/>
      <c r="OZN248" s="97"/>
      <c r="OZO248" s="94"/>
      <c r="OZP248" s="90"/>
      <c r="OZQ248" s="91"/>
      <c r="OZR248" s="99"/>
      <c r="OZS248" s="99"/>
      <c r="OZT248" s="93"/>
      <c r="OZU248" s="78"/>
      <c r="OZV248" s="79"/>
      <c r="OZW248" s="55"/>
      <c r="OZX248" s="80"/>
      <c r="OZY248" s="80"/>
      <c r="OZZ248" s="88"/>
      <c r="PAA248" s="97"/>
      <c r="PAB248" s="94"/>
      <c r="PAC248" s="90"/>
      <c r="PAD248" s="91"/>
      <c r="PAE248" s="99"/>
      <c r="PAF248" s="99"/>
      <c r="PAG248" s="93"/>
      <c r="PAH248" s="78"/>
      <c r="PAI248" s="79"/>
      <c r="PAJ248" s="55"/>
      <c r="PAK248" s="80"/>
      <c r="PAL248" s="80"/>
      <c r="PAM248" s="88"/>
      <c r="PAN248" s="97"/>
      <c r="PAO248" s="94"/>
      <c r="PAP248" s="90"/>
      <c r="PAQ248" s="91"/>
      <c r="PAR248" s="99"/>
      <c r="PAS248" s="99"/>
      <c r="PAT248" s="93"/>
      <c r="PAU248" s="78"/>
      <c r="PAV248" s="79"/>
      <c r="PAW248" s="55"/>
      <c r="PAX248" s="80"/>
      <c r="PAY248" s="80"/>
      <c r="PAZ248" s="88"/>
      <c r="PBA248" s="97"/>
      <c r="PBB248" s="94"/>
      <c r="PBC248" s="90"/>
      <c r="PBD248" s="91"/>
      <c r="PBE248" s="99"/>
      <c r="PBF248" s="99"/>
      <c r="PBG248" s="93"/>
      <c r="PBH248" s="78"/>
      <c r="PBI248" s="79"/>
      <c r="PBJ248" s="55"/>
      <c r="PBK248" s="80"/>
      <c r="PBL248" s="80"/>
      <c r="PBM248" s="88"/>
      <c r="PBN248" s="97"/>
      <c r="PBO248" s="94"/>
      <c r="PBP248" s="90"/>
      <c r="PBQ248" s="91"/>
      <c r="PBR248" s="99"/>
      <c r="PBS248" s="99"/>
      <c r="PBT248" s="93"/>
      <c r="PBU248" s="78"/>
      <c r="PBV248" s="79"/>
      <c r="PBW248" s="55"/>
      <c r="PBX248" s="80"/>
      <c r="PBY248" s="80"/>
      <c r="PBZ248" s="88"/>
      <c r="PCA248" s="97"/>
      <c r="PCB248" s="94"/>
      <c r="PCC248" s="90"/>
      <c r="PCD248" s="91"/>
      <c r="PCE248" s="99"/>
      <c r="PCF248" s="99"/>
      <c r="PCG248" s="93"/>
      <c r="PCH248" s="78"/>
      <c r="PCI248" s="79"/>
      <c r="PCJ248" s="55"/>
      <c r="PCK248" s="80"/>
      <c r="PCL248" s="80"/>
      <c r="PCM248" s="88"/>
      <c r="PCN248" s="97"/>
      <c r="PCO248" s="94"/>
      <c r="PCP248" s="90"/>
      <c r="PCQ248" s="91"/>
      <c r="PCR248" s="99"/>
      <c r="PCS248" s="99"/>
      <c r="PCT248" s="93"/>
      <c r="PCU248" s="78"/>
      <c r="PCV248" s="79"/>
      <c r="PCW248" s="55"/>
      <c r="PCX248" s="80"/>
      <c r="PCY248" s="80"/>
      <c r="PCZ248" s="88"/>
      <c r="PDA248" s="97"/>
      <c r="PDB248" s="94"/>
      <c r="PDC248" s="90"/>
      <c r="PDD248" s="91"/>
      <c r="PDE248" s="99"/>
      <c r="PDF248" s="99"/>
      <c r="PDG248" s="93"/>
      <c r="PDH248" s="78"/>
      <c r="PDI248" s="79"/>
      <c r="PDJ248" s="55"/>
      <c r="PDK248" s="80"/>
      <c r="PDL248" s="80"/>
      <c r="PDM248" s="88"/>
      <c r="PDN248" s="97"/>
      <c r="PDO248" s="94"/>
      <c r="PDP248" s="90"/>
      <c r="PDQ248" s="91"/>
      <c r="PDR248" s="99"/>
      <c r="PDS248" s="99"/>
      <c r="PDT248" s="93"/>
      <c r="PDU248" s="78"/>
      <c r="PDV248" s="79"/>
      <c r="PDW248" s="55"/>
      <c r="PDX248" s="80"/>
      <c r="PDY248" s="80"/>
      <c r="PDZ248" s="88"/>
      <c r="PEA248" s="97"/>
      <c r="PEB248" s="94"/>
      <c r="PEC248" s="90"/>
      <c r="PED248" s="91"/>
      <c r="PEE248" s="99"/>
      <c r="PEF248" s="99"/>
      <c r="PEG248" s="93"/>
      <c r="PEH248" s="78"/>
      <c r="PEI248" s="79"/>
      <c r="PEJ248" s="55"/>
      <c r="PEK248" s="80"/>
      <c r="PEL248" s="80"/>
      <c r="PEM248" s="88"/>
      <c r="PEN248" s="97"/>
      <c r="PEO248" s="94"/>
      <c r="PEP248" s="90"/>
      <c r="PEQ248" s="91"/>
      <c r="PER248" s="99"/>
      <c r="PES248" s="99"/>
      <c r="PET248" s="93"/>
      <c r="PEU248" s="78"/>
      <c r="PEV248" s="79"/>
      <c r="PEW248" s="55"/>
      <c r="PEX248" s="80"/>
      <c r="PEY248" s="80"/>
      <c r="PEZ248" s="88"/>
      <c r="PFA248" s="97"/>
      <c r="PFB248" s="94"/>
      <c r="PFC248" s="90"/>
      <c r="PFD248" s="91"/>
      <c r="PFE248" s="99"/>
      <c r="PFF248" s="99"/>
      <c r="PFG248" s="93"/>
      <c r="PFH248" s="78"/>
      <c r="PFI248" s="79"/>
      <c r="PFJ248" s="55"/>
      <c r="PFK248" s="80"/>
      <c r="PFL248" s="80"/>
      <c r="PFM248" s="88"/>
      <c r="PFN248" s="97"/>
      <c r="PFO248" s="94"/>
      <c r="PFP248" s="90"/>
      <c r="PFQ248" s="91"/>
      <c r="PFR248" s="99"/>
      <c r="PFS248" s="99"/>
      <c r="PFT248" s="93"/>
      <c r="PFU248" s="78"/>
      <c r="PFV248" s="79"/>
      <c r="PFW248" s="55"/>
      <c r="PFX248" s="80"/>
      <c r="PFY248" s="80"/>
      <c r="PFZ248" s="88"/>
      <c r="PGA248" s="97"/>
      <c r="PGB248" s="94"/>
      <c r="PGC248" s="90"/>
      <c r="PGD248" s="91"/>
      <c r="PGE248" s="99"/>
      <c r="PGF248" s="99"/>
      <c r="PGG248" s="93"/>
      <c r="PGH248" s="78"/>
      <c r="PGI248" s="79"/>
      <c r="PGJ248" s="55"/>
      <c r="PGK248" s="80"/>
      <c r="PGL248" s="80"/>
      <c r="PGM248" s="88"/>
      <c r="PGN248" s="97"/>
      <c r="PGO248" s="94"/>
      <c r="PGP248" s="90"/>
      <c r="PGQ248" s="91"/>
      <c r="PGR248" s="99"/>
      <c r="PGS248" s="99"/>
      <c r="PGT248" s="93"/>
      <c r="PGU248" s="78"/>
      <c r="PGV248" s="79"/>
      <c r="PGW248" s="55"/>
      <c r="PGX248" s="80"/>
      <c r="PGY248" s="80"/>
      <c r="PGZ248" s="88"/>
      <c r="PHA248" s="97"/>
      <c r="PHB248" s="94"/>
      <c r="PHC248" s="90"/>
      <c r="PHD248" s="91"/>
      <c r="PHE248" s="99"/>
      <c r="PHF248" s="99"/>
      <c r="PHG248" s="93"/>
      <c r="PHH248" s="78"/>
      <c r="PHI248" s="79"/>
      <c r="PHJ248" s="55"/>
      <c r="PHK248" s="80"/>
      <c r="PHL248" s="80"/>
      <c r="PHM248" s="88"/>
      <c r="PHN248" s="97"/>
      <c r="PHO248" s="94"/>
      <c r="PHP248" s="90"/>
      <c r="PHQ248" s="91"/>
      <c r="PHR248" s="99"/>
      <c r="PHS248" s="99"/>
      <c r="PHT248" s="93"/>
      <c r="PHU248" s="78"/>
      <c r="PHV248" s="79"/>
      <c r="PHW248" s="55"/>
      <c r="PHX248" s="80"/>
      <c r="PHY248" s="80"/>
      <c r="PHZ248" s="88"/>
      <c r="PIA248" s="97"/>
      <c r="PIB248" s="94"/>
      <c r="PIC248" s="90"/>
      <c r="PID248" s="91"/>
      <c r="PIE248" s="99"/>
      <c r="PIF248" s="99"/>
      <c r="PIG248" s="93"/>
      <c r="PIH248" s="78"/>
      <c r="PII248" s="79"/>
      <c r="PIJ248" s="55"/>
      <c r="PIK248" s="80"/>
      <c r="PIL248" s="80"/>
      <c r="PIM248" s="88"/>
      <c r="PIN248" s="97"/>
      <c r="PIO248" s="94"/>
      <c r="PIP248" s="90"/>
      <c r="PIQ248" s="91"/>
      <c r="PIR248" s="99"/>
      <c r="PIS248" s="99"/>
      <c r="PIT248" s="93"/>
      <c r="PIU248" s="78"/>
      <c r="PIV248" s="79"/>
      <c r="PIW248" s="55"/>
      <c r="PIX248" s="80"/>
      <c r="PIY248" s="80"/>
      <c r="PIZ248" s="88"/>
      <c r="PJA248" s="97"/>
      <c r="PJB248" s="94"/>
      <c r="PJC248" s="90"/>
      <c r="PJD248" s="91"/>
      <c r="PJE248" s="99"/>
      <c r="PJF248" s="99"/>
      <c r="PJG248" s="93"/>
      <c r="PJH248" s="78"/>
      <c r="PJI248" s="79"/>
      <c r="PJJ248" s="55"/>
      <c r="PJK248" s="80"/>
      <c r="PJL248" s="80"/>
      <c r="PJM248" s="88"/>
      <c r="PJN248" s="97"/>
      <c r="PJO248" s="94"/>
      <c r="PJP248" s="90"/>
      <c r="PJQ248" s="91"/>
      <c r="PJR248" s="99"/>
      <c r="PJS248" s="99"/>
      <c r="PJT248" s="93"/>
      <c r="PJU248" s="78"/>
      <c r="PJV248" s="79"/>
      <c r="PJW248" s="55"/>
      <c r="PJX248" s="80"/>
      <c r="PJY248" s="80"/>
      <c r="PJZ248" s="88"/>
      <c r="PKA248" s="97"/>
      <c r="PKB248" s="94"/>
      <c r="PKC248" s="90"/>
      <c r="PKD248" s="91"/>
      <c r="PKE248" s="99"/>
      <c r="PKF248" s="99"/>
      <c r="PKG248" s="93"/>
      <c r="PKH248" s="78"/>
      <c r="PKI248" s="79"/>
      <c r="PKJ248" s="55"/>
      <c r="PKK248" s="80"/>
      <c r="PKL248" s="80"/>
      <c r="PKM248" s="88"/>
      <c r="PKN248" s="97"/>
      <c r="PKO248" s="94"/>
      <c r="PKP248" s="90"/>
      <c r="PKQ248" s="91"/>
      <c r="PKR248" s="99"/>
      <c r="PKS248" s="99"/>
      <c r="PKT248" s="93"/>
      <c r="PKU248" s="78"/>
      <c r="PKV248" s="79"/>
      <c r="PKW248" s="55"/>
      <c r="PKX248" s="80"/>
      <c r="PKY248" s="80"/>
      <c r="PKZ248" s="88"/>
      <c r="PLA248" s="97"/>
      <c r="PLB248" s="94"/>
      <c r="PLC248" s="90"/>
      <c r="PLD248" s="91"/>
      <c r="PLE248" s="99"/>
      <c r="PLF248" s="99"/>
      <c r="PLG248" s="93"/>
      <c r="PLH248" s="78"/>
      <c r="PLI248" s="79"/>
      <c r="PLJ248" s="55"/>
      <c r="PLK248" s="80"/>
      <c r="PLL248" s="80"/>
      <c r="PLM248" s="88"/>
      <c r="PLN248" s="97"/>
      <c r="PLO248" s="94"/>
      <c r="PLP248" s="90"/>
      <c r="PLQ248" s="91"/>
      <c r="PLR248" s="99"/>
      <c r="PLS248" s="99"/>
      <c r="PLT248" s="93"/>
      <c r="PLU248" s="78"/>
      <c r="PLV248" s="79"/>
      <c r="PLW248" s="55"/>
      <c r="PLX248" s="80"/>
      <c r="PLY248" s="80"/>
      <c r="PLZ248" s="88"/>
      <c r="PMA248" s="97"/>
      <c r="PMB248" s="94"/>
      <c r="PMC248" s="90"/>
      <c r="PMD248" s="91"/>
      <c r="PME248" s="99"/>
      <c r="PMF248" s="99"/>
      <c r="PMG248" s="93"/>
      <c r="PMH248" s="78"/>
      <c r="PMI248" s="79"/>
      <c r="PMJ248" s="55"/>
      <c r="PMK248" s="80"/>
      <c r="PML248" s="80"/>
      <c r="PMM248" s="88"/>
      <c r="PMN248" s="97"/>
      <c r="PMO248" s="94"/>
      <c r="PMP248" s="90"/>
      <c r="PMQ248" s="91"/>
      <c r="PMR248" s="99"/>
      <c r="PMS248" s="99"/>
      <c r="PMT248" s="93"/>
      <c r="PMU248" s="78"/>
      <c r="PMV248" s="79"/>
      <c r="PMW248" s="55"/>
      <c r="PMX248" s="80"/>
      <c r="PMY248" s="80"/>
      <c r="PMZ248" s="88"/>
      <c r="PNA248" s="97"/>
      <c r="PNB248" s="94"/>
      <c r="PNC248" s="90"/>
      <c r="PND248" s="91"/>
      <c r="PNE248" s="99"/>
      <c r="PNF248" s="99"/>
      <c r="PNG248" s="93"/>
      <c r="PNH248" s="78"/>
      <c r="PNI248" s="79"/>
      <c r="PNJ248" s="55"/>
      <c r="PNK248" s="80"/>
      <c r="PNL248" s="80"/>
      <c r="PNM248" s="88"/>
      <c r="PNN248" s="97"/>
      <c r="PNO248" s="94"/>
      <c r="PNP248" s="90"/>
      <c r="PNQ248" s="91"/>
      <c r="PNR248" s="99"/>
      <c r="PNS248" s="99"/>
      <c r="PNT248" s="93"/>
      <c r="PNU248" s="78"/>
      <c r="PNV248" s="79"/>
      <c r="PNW248" s="55"/>
      <c r="PNX248" s="80"/>
      <c r="PNY248" s="80"/>
      <c r="PNZ248" s="88"/>
      <c r="POA248" s="97"/>
      <c r="POB248" s="94"/>
      <c r="POC248" s="90"/>
      <c r="POD248" s="91"/>
      <c r="POE248" s="99"/>
      <c r="POF248" s="99"/>
      <c r="POG248" s="93"/>
      <c r="POH248" s="78"/>
      <c r="POI248" s="79"/>
      <c r="POJ248" s="55"/>
      <c r="POK248" s="80"/>
      <c r="POL248" s="80"/>
      <c r="POM248" s="88"/>
      <c r="PON248" s="97"/>
      <c r="POO248" s="94"/>
      <c r="POP248" s="90"/>
      <c r="POQ248" s="91"/>
      <c r="POR248" s="99"/>
      <c r="POS248" s="99"/>
      <c r="POT248" s="93"/>
      <c r="POU248" s="78"/>
      <c r="POV248" s="79"/>
      <c r="POW248" s="55"/>
      <c r="POX248" s="80"/>
      <c r="POY248" s="80"/>
      <c r="POZ248" s="88"/>
      <c r="PPA248" s="97"/>
      <c r="PPB248" s="94"/>
      <c r="PPC248" s="90"/>
      <c r="PPD248" s="91"/>
      <c r="PPE248" s="99"/>
      <c r="PPF248" s="99"/>
      <c r="PPG248" s="93"/>
      <c r="PPH248" s="78"/>
      <c r="PPI248" s="79"/>
      <c r="PPJ248" s="55"/>
      <c r="PPK248" s="80"/>
      <c r="PPL248" s="80"/>
      <c r="PPM248" s="88"/>
      <c r="PPN248" s="97"/>
      <c r="PPO248" s="94"/>
      <c r="PPP248" s="90"/>
      <c r="PPQ248" s="91"/>
      <c r="PPR248" s="99"/>
      <c r="PPS248" s="99"/>
      <c r="PPT248" s="93"/>
      <c r="PPU248" s="78"/>
      <c r="PPV248" s="79"/>
      <c r="PPW248" s="55"/>
      <c r="PPX248" s="80"/>
      <c r="PPY248" s="80"/>
      <c r="PPZ248" s="88"/>
      <c r="PQA248" s="97"/>
      <c r="PQB248" s="94"/>
      <c r="PQC248" s="90"/>
      <c r="PQD248" s="91"/>
      <c r="PQE248" s="99"/>
      <c r="PQF248" s="99"/>
      <c r="PQG248" s="93"/>
      <c r="PQH248" s="78"/>
      <c r="PQI248" s="79"/>
      <c r="PQJ248" s="55"/>
      <c r="PQK248" s="80"/>
      <c r="PQL248" s="80"/>
      <c r="PQM248" s="88"/>
      <c r="PQN248" s="97"/>
      <c r="PQO248" s="94"/>
      <c r="PQP248" s="90"/>
      <c r="PQQ248" s="91"/>
      <c r="PQR248" s="99"/>
      <c r="PQS248" s="99"/>
      <c r="PQT248" s="93"/>
      <c r="PQU248" s="78"/>
      <c r="PQV248" s="79"/>
      <c r="PQW248" s="55"/>
      <c r="PQX248" s="80"/>
      <c r="PQY248" s="80"/>
      <c r="PQZ248" s="88"/>
      <c r="PRA248" s="97"/>
      <c r="PRB248" s="94"/>
      <c r="PRC248" s="90"/>
      <c r="PRD248" s="91"/>
      <c r="PRE248" s="99"/>
      <c r="PRF248" s="99"/>
      <c r="PRG248" s="93"/>
      <c r="PRH248" s="78"/>
      <c r="PRI248" s="79"/>
      <c r="PRJ248" s="55"/>
      <c r="PRK248" s="80"/>
      <c r="PRL248" s="80"/>
      <c r="PRM248" s="88"/>
      <c r="PRN248" s="97"/>
      <c r="PRO248" s="94"/>
      <c r="PRP248" s="90"/>
      <c r="PRQ248" s="91"/>
      <c r="PRR248" s="99"/>
      <c r="PRS248" s="99"/>
      <c r="PRT248" s="93"/>
      <c r="PRU248" s="78"/>
      <c r="PRV248" s="79"/>
      <c r="PRW248" s="55"/>
      <c r="PRX248" s="80"/>
      <c r="PRY248" s="80"/>
      <c r="PRZ248" s="88"/>
      <c r="PSA248" s="97"/>
      <c r="PSB248" s="94"/>
      <c r="PSC248" s="90"/>
      <c r="PSD248" s="91"/>
      <c r="PSE248" s="99"/>
      <c r="PSF248" s="99"/>
      <c r="PSG248" s="93"/>
      <c r="PSH248" s="78"/>
      <c r="PSI248" s="79"/>
      <c r="PSJ248" s="55"/>
      <c r="PSK248" s="80"/>
      <c r="PSL248" s="80"/>
      <c r="PSM248" s="88"/>
      <c r="PSN248" s="97"/>
      <c r="PSO248" s="94"/>
      <c r="PSP248" s="90"/>
      <c r="PSQ248" s="91"/>
      <c r="PSR248" s="99"/>
      <c r="PSS248" s="99"/>
      <c r="PST248" s="93"/>
      <c r="PSU248" s="78"/>
      <c r="PSV248" s="79"/>
      <c r="PSW248" s="55"/>
      <c r="PSX248" s="80"/>
      <c r="PSY248" s="80"/>
      <c r="PSZ248" s="88"/>
      <c r="PTA248" s="97"/>
      <c r="PTB248" s="94"/>
      <c r="PTC248" s="90"/>
      <c r="PTD248" s="91"/>
      <c r="PTE248" s="99"/>
      <c r="PTF248" s="99"/>
      <c r="PTG248" s="93"/>
      <c r="PTH248" s="78"/>
      <c r="PTI248" s="79"/>
      <c r="PTJ248" s="55"/>
      <c r="PTK248" s="80"/>
      <c r="PTL248" s="80"/>
      <c r="PTM248" s="88"/>
      <c r="PTN248" s="97"/>
      <c r="PTO248" s="94"/>
      <c r="PTP248" s="90"/>
      <c r="PTQ248" s="91"/>
      <c r="PTR248" s="99"/>
      <c r="PTS248" s="99"/>
      <c r="PTT248" s="93"/>
      <c r="PTU248" s="78"/>
      <c r="PTV248" s="79"/>
      <c r="PTW248" s="55"/>
      <c r="PTX248" s="80"/>
      <c r="PTY248" s="80"/>
      <c r="PTZ248" s="88"/>
      <c r="PUA248" s="97"/>
      <c r="PUB248" s="94"/>
      <c r="PUC248" s="90"/>
      <c r="PUD248" s="91"/>
      <c r="PUE248" s="99"/>
      <c r="PUF248" s="99"/>
      <c r="PUG248" s="93"/>
      <c r="PUH248" s="78"/>
      <c r="PUI248" s="79"/>
      <c r="PUJ248" s="55"/>
      <c r="PUK248" s="80"/>
      <c r="PUL248" s="80"/>
      <c r="PUM248" s="88"/>
      <c r="PUN248" s="97"/>
      <c r="PUO248" s="94"/>
      <c r="PUP248" s="90"/>
      <c r="PUQ248" s="91"/>
      <c r="PUR248" s="99"/>
      <c r="PUS248" s="99"/>
      <c r="PUT248" s="93"/>
      <c r="PUU248" s="78"/>
      <c r="PUV248" s="79"/>
      <c r="PUW248" s="55"/>
      <c r="PUX248" s="80"/>
      <c r="PUY248" s="80"/>
      <c r="PUZ248" s="88"/>
      <c r="PVA248" s="97"/>
      <c r="PVB248" s="94"/>
      <c r="PVC248" s="90"/>
      <c r="PVD248" s="91"/>
      <c r="PVE248" s="99"/>
      <c r="PVF248" s="99"/>
      <c r="PVG248" s="93"/>
      <c r="PVH248" s="78"/>
      <c r="PVI248" s="79"/>
      <c r="PVJ248" s="55"/>
      <c r="PVK248" s="80"/>
      <c r="PVL248" s="80"/>
      <c r="PVM248" s="88"/>
      <c r="PVN248" s="97"/>
      <c r="PVO248" s="94"/>
      <c r="PVP248" s="90"/>
      <c r="PVQ248" s="91"/>
      <c r="PVR248" s="99"/>
      <c r="PVS248" s="99"/>
      <c r="PVT248" s="93"/>
      <c r="PVU248" s="78"/>
      <c r="PVV248" s="79"/>
      <c r="PVW248" s="55"/>
      <c r="PVX248" s="80"/>
      <c r="PVY248" s="80"/>
      <c r="PVZ248" s="88"/>
      <c r="PWA248" s="97"/>
      <c r="PWB248" s="94"/>
      <c r="PWC248" s="90"/>
      <c r="PWD248" s="91"/>
      <c r="PWE248" s="99"/>
      <c r="PWF248" s="99"/>
      <c r="PWG248" s="93"/>
      <c r="PWH248" s="78"/>
      <c r="PWI248" s="79"/>
      <c r="PWJ248" s="55"/>
      <c r="PWK248" s="80"/>
      <c r="PWL248" s="80"/>
      <c r="PWM248" s="88"/>
      <c r="PWN248" s="97"/>
      <c r="PWO248" s="94"/>
      <c r="PWP248" s="90"/>
      <c r="PWQ248" s="91"/>
      <c r="PWR248" s="99"/>
      <c r="PWS248" s="99"/>
      <c r="PWT248" s="93"/>
      <c r="PWU248" s="78"/>
      <c r="PWV248" s="79"/>
      <c r="PWW248" s="55"/>
      <c r="PWX248" s="80"/>
      <c r="PWY248" s="80"/>
      <c r="PWZ248" s="88"/>
      <c r="PXA248" s="97"/>
      <c r="PXB248" s="94"/>
      <c r="PXC248" s="90"/>
      <c r="PXD248" s="91"/>
      <c r="PXE248" s="99"/>
      <c r="PXF248" s="99"/>
      <c r="PXG248" s="93"/>
      <c r="PXH248" s="78"/>
      <c r="PXI248" s="79"/>
      <c r="PXJ248" s="55"/>
      <c r="PXK248" s="80"/>
      <c r="PXL248" s="80"/>
      <c r="PXM248" s="88"/>
      <c r="PXN248" s="97"/>
      <c r="PXO248" s="94"/>
      <c r="PXP248" s="90"/>
      <c r="PXQ248" s="91"/>
      <c r="PXR248" s="99"/>
      <c r="PXS248" s="99"/>
      <c r="PXT248" s="93"/>
      <c r="PXU248" s="78"/>
      <c r="PXV248" s="79"/>
      <c r="PXW248" s="55"/>
      <c r="PXX248" s="80"/>
      <c r="PXY248" s="80"/>
      <c r="PXZ248" s="88"/>
      <c r="PYA248" s="97"/>
      <c r="PYB248" s="94"/>
      <c r="PYC248" s="90"/>
      <c r="PYD248" s="91"/>
      <c r="PYE248" s="99"/>
      <c r="PYF248" s="99"/>
      <c r="PYG248" s="93"/>
      <c r="PYH248" s="78"/>
      <c r="PYI248" s="79"/>
      <c r="PYJ248" s="55"/>
      <c r="PYK248" s="80"/>
      <c r="PYL248" s="80"/>
      <c r="PYM248" s="88"/>
      <c r="PYN248" s="97"/>
      <c r="PYO248" s="94"/>
      <c r="PYP248" s="90"/>
      <c r="PYQ248" s="91"/>
      <c r="PYR248" s="99"/>
      <c r="PYS248" s="99"/>
      <c r="PYT248" s="93"/>
      <c r="PYU248" s="78"/>
      <c r="PYV248" s="79"/>
      <c r="PYW248" s="55"/>
      <c r="PYX248" s="80"/>
      <c r="PYY248" s="80"/>
      <c r="PYZ248" s="88"/>
      <c r="PZA248" s="97"/>
      <c r="PZB248" s="94"/>
      <c r="PZC248" s="90"/>
      <c r="PZD248" s="91"/>
      <c r="PZE248" s="99"/>
      <c r="PZF248" s="99"/>
      <c r="PZG248" s="93"/>
      <c r="PZH248" s="78"/>
      <c r="PZI248" s="79"/>
      <c r="PZJ248" s="55"/>
      <c r="PZK248" s="80"/>
      <c r="PZL248" s="80"/>
      <c r="PZM248" s="88"/>
      <c r="PZN248" s="97"/>
      <c r="PZO248" s="94"/>
      <c r="PZP248" s="90"/>
      <c r="PZQ248" s="91"/>
      <c r="PZR248" s="99"/>
      <c r="PZS248" s="99"/>
      <c r="PZT248" s="93"/>
      <c r="PZU248" s="78"/>
      <c r="PZV248" s="79"/>
      <c r="PZW248" s="55"/>
      <c r="PZX248" s="80"/>
      <c r="PZY248" s="80"/>
      <c r="PZZ248" s="88"/>
      <c r="QAA248" s="97"/>
      <c r="QAB248" s="94"/>
      <c r="QAC248" s="90"/>
      <c r="QAD248" s="91"/>
      <c r="QAE248" s="99"/>
      <c r="QAF248" s="99"/>
      <c r="QAG248" s="93"/>
      <c r="QAH248" s="78"/>
      <c r="QAI248" s="79"/>
      <c r="QAJ248" s="55"/>
      <c r="QAK248" s="80"/>
      <c r="QAL248" s="80"/>
      <c r="QAM248" s="88"/>
      <c r="QAN248" s="97"/>
      <c r="QAO248" s="94"/>
      <c r="QAP248" s="90"/>
      <c r="QAQ248" s="91"/>
      <c r="QAR248" s="99"/>
      <c r="QAS248" s="99"/>
      <c r="QAT248" s="93"/>
      <c r="QAU248" s="78"/>
      <c r="QAV248" s="79"/>
      <c r="QAW248" s="55"/>
      <c r="QAX248" s="80"/>
      <c r="QAY248" s="80"/>
      <c r="QAZ248" s="88"/>
      <c r="QBA248" s="97"/>
      <c r="QBB248" s="94"/>
      <c r="QBC248" s="90"/>
      <c r="QBD248" s="91"/>
      <c r="QBE248" s="99"/>
      <c r="QBF248" s="99"/>
      <c r="QBG248" s="93"/>
      <c r="QBH248" s="78"/>
      <c r="QBI248" s="79"/>
      <c r="QBJ248" s="55"/>
      <c r="QBK248" s="80"/>
      <c r="QBL248" s="80"/>
      <c r="QBM248" s="88"/>
      <c r="QBN248" s="97"/>
      <c r="QBO248" s="94"/>
      <c r="QBP248" s="90"/>
      <c r="QBQ248" s="91"/>
      <c r="QBR248" s="99"/>
      <c r="QBS248" s="99"/>
      <c r="QBT248" s="93"/>
      <c r="QBU248" s="78"/>
      <c r="QBV248" s="79"/>
      <c r="QBW248" s="55"/>
      <c r="QBX248" s="80"/>
      <c r="QBY248" s="80"/>
      <c r="QBZ248" s="88"/>
      <c r="QCA248" s="97"/>
      <c r="QCB248" s="94"/>
      <c r="QCC248" s="90"/>
      <c r="QCD248" s="91"/>
      <c r="QCE248" s="99"/>
      <c r="QCF248" s="99"/>
      <c r="QCG248" s="93"/>
      <c r="QCH248" s="78"/>
      <c r="QCI248" s="79"/>
      <c r="QCJ248" s="55"/>
      <c r="QCK248" s="80"/>
      <c r="QCL248" s="80"/>
      <c r="QCM248" s="88"/>
      <c r="QCN248" s="97"/>
      <c r="QCO248" s="94"/>
      <c r="QCP248" s="90"/>
      <c r="QCQ248" s="91"/>
      <c r="QCR248" s="99"/>
      <c r="QCS248" s="99"/>
      <c r="QCT248" s="93"/>
      <c r="QCU248" s="78"/>
      <c r="QCV248" s="79"/>
      <c r="QCW248" s="55"/>
      <c r="QCX248" s="80"/>
      <c r="QCY248" s="80"/>
      <c r="QCZ248" s="88"/>
      <c r="QDA248" s="97"/>
      <c r="QDB248" s="94"/>
      <c r="QDC248" s="90"/>
      <c r="QDD248" s="91"/>
      <c r="QDE248" s="99"/>
      <c r="QDF248" s="99"/>
      <c r="QDG248" s="93"/>
      <c r="QDH248" s="78"/>
      <c r="QDI248" s="79"/>
      <c r="QDJ248" s="55"/>
      <c r="QDK248" s="80"/>
      <c r="QDL248" s="80"/>
      <c r="QDM248" s="88"/>
      <c r="QDN248" s="97"/>
      <c r="QDO248" s="94"/>
      <c r="QDP248" s="90"/>
      <c r="QDQ248" s="91"/>
      <c r="QDR248" s="99"/>
      <c r="QDS248" s="99"/>
      <c r="QDT248" s="93"/>
      <c r="QDU248" s="78"/>
      <c r="QDV248" s="79"/>
      <c r="QDW248" s="55"/>
      <c r="QDX248" s="80"/>
      <c r="QDY248" s="80"/>
      <c r="QDZ248" s="88"/>
      <c r="QEA248" s="97"/>
      <c r="QEB248" s="94"/>
      <c r="QEC248" s="90"/>
      <c r="QED248" s="91"/>
      <c r="QEE248" s="99"/>
      <c r="QEF248" s="99"/>
      <c r="QEG248" s="93"/>
      <c r="QEH248" s="78"/>
      <c r="QEI248" s="79"/>
      <c r="QEJ248" s="55"/>
      <c r="QEK248" s="80"/>
      <c r="QEL248" s="80"/>
      <c r="QEM248" s="88"/>
      <c r="QEN248" s="97"/>
      <c r="QEO248" s="94"/>
      <c r="QEP248" s="90"/>
      <c r="QEQ248" s="91"/>
      <c r="QER248" s="99"/>
      <c r="QES248" s="99"/>
      <c r="QET248" s="93"/>
      <c r="QEU248" s="78"/>
      <c r="QEV248" s="79"/>
      <c r="QEW248" s="55"/>
      <c r="QEX248" s="80"/>
      <c r="QEY248" s="80"/>
      <c r="QEZ248" s="88"/>
      <c r="QFA248" s="97"/>
      <c r="QFB248" s="94"/>
      <c r="QFC248" s="90"/>
      <c r="QFD248" s="91"/>
      <c r="QFE248" s="99"/>
      <c r="QFF248" s="99"/>
      <c r="QFG248" s="93"/>
      <c r="QFH248" s="78"/>
      <c r="QFI248" s="79"/>
      <c r="QFJ248" s="55"/>
      <c r="QFK248" s="80"/>
      <c r="QFL248" s="80"/>
      <c r="QFM248" s="88"/>
      <c r="QFN248" s="97"/>
      <c r="QFO248" s="94"/>
      <c r="QFP248" s="90"/>
      <c r="QFQ248" s="91"/>
      <c r="QFR248" s="99"/>
      <c r="QFS248" s="99"/>
      <c r="QFT248" s="93"/>
      <c r="QFU248" s="78"/>
      <c r="QFV248" s="79"/>
      <c r="QFW248" s="55"/>
      <c r="QFX248" s="80"/>
      <c r="QFY248" s="80"/>
      <c r="QFZ248" s="88"/>
      <c r="QGA248" s="97"/>
      <c r="QGB248" s="94"/>
      <c r="QGC248" s="90"/>
      <c r="QGD248" s="91"/>
      <c r="QGE248" s="99"/>
      <c r="QGF248" s="99"/>
      <c r="QGG248" s="93"/>
      <c r="QGH248" s="78"/>
      <c r="QGI248" s="79"/>
      <c r="QGJ248" s="55"/>
      <c r="QGK248" s="80"/>
      <c r="QGL248" s="80"/>
      <c r="QGM248" s="88"/>
      <c r="QGN248" s="97"/>
      <c r="QGO248" s="94"/>
      <c r="QGP248" s="90"/>
      <c r="QGQ248" s="91"/>
      <c r="QGR248" s="99"/>
      <c r="QGS248" s="99"/>
      <c r="QGT248" s="93"/>
      <c r="QGU248" s="78"/>
      <c r="QGV248" s="79"/>
      <c r="QGW248" s="55"/>
      <c r="QGX248" s="80"/>
      <c r="QGY248" s="80"/>
      <c r="QGZ248" s="88"/>
      <c r="QHA248" s="97"/>
      <c r="QHB248" s="94"/>
      <c r="QHC248" s="90"/>
      <c r="QHD248" s="91"/>
      <c r="QHE248" s="99"/>
      <c r="QHF248" s="99"/>
      <c r="QHG248" s="93"/>
      <c r="QHH248" s="78"/>
      <c r="QHI248" s="79"/>
      <c r="QHJ248" s="55"/>
      <c r="QHK248" s="80"/>
      <c r="QHL248" s="80"/>
      <c r="QHM248" s="88"/>
      <c r="QHN248" s="97"/>
      <c r="QHO248" s="94"/>
      <c r="QHP248" s="90"/>
      <c r="QHQ248" s="91"/>
      <c r="QHR248" s="99"/>
      <c r="QHS248" s="99"/>
      <c r="QHT248" s="93"/>
      <c r="QHU248" s="78"/>
      <c r="QHV248" s="79"/>
      <c r="QHW248" s="55"/>
      <c r="QHX248" s="80"/>
      <c r="QHY248" s="80"/>
      <c r="QHZ248" s="88"/>
      <c r="QIA248" s="97"/>
      <c r="QIB248" s="94"/>
      <c r="QIC248" s="90"/>
      <c r="QID248" s="91"/>
      <c r="QIE248" s="99"/>
      <c r="QIF248" s="99"/>
      <c r="QIG248" s="93"/>
      <c r="QIH248" s="78"/>
      <c r="QII248" s="79"/>
      <c r="QIJ248" s="55"/>
      <c r="QIK248" s="80"/>
      <c r="QIL248" s="80"/>
      <c r="QIM248" s="88"/>
      <c r="QIN248" s="97"/>
      <c r="QIO248" s="94"/>
      <c r="QIP248" s="90"/>
      <c r="QIQ248" s="91"/>
      <c r="QIR248" s="99"/>
      <c r="QIS248" s="99"/>
      <c r="QIT248" s="93"/>
      <c r="QIU248" s="78"/>
      <c r="QIV248" s="79"/>
      <c r="QIW248" s="55"/>
      <c r="QIX248" s="80"/>
      <c r="QIY248" s="80"/>
      <c r="QIZ248" s="88"/>
      <c r="QJA248" s="97"/>
      <c r="QJB248" s="94"/>
      <c r="QJC248" s="90"/>
      <c r="QJD248" s="91"/>
      <c r="QJE248" s="99"/>
      <c r="QJF248" s="99"/>
      <c r="QJG248" s="93"/>
      <c r="QJH248" s="78"/>
      <c r="QJI248" s="79"/>
      <c r="QJJ248" s="55"/>
      <c r="QJK248" s="80"/>
      <c r="QJL248" s="80"/>
      <c r="QJM248" s="88"/>
      <c r="QJN248" s="97"/>
      <c r="QJO248" s="94"/>
      <c r="QJP248" s="90"/>
      <c r="QJQ248" s="91"/>
      <c r="QJR248" s="99"/>
      <c r="QJS248" s="99"/>
      <c r="QJT248" s="93"/>
      <c r="QJU248" s="78"/>
      <c r="QJV248" s="79"/>
      <c r="QJW248" s="55"/>
      <c r="QJX248" s="80"/>
      <c r="QJY248" s="80"/>
      <c r="QJZ248" s="88"/>
      <c r="QKA248" s="97"/>
      <c r="QKB248" s="94"/>
      <c r="QKC248" s="90"/>
      <c r="QKD248" s="91"/>
      <c r="QKE248" s="99"/>
      <c r="QKF248" s="99"/>
      <c r="QKG248" s="93"/>
      <c r="QKH248" s="78"/>
      <c r="QKI248" s="79"/>
      <c r="QKJ248" s="55"/>
      <c r="QKK248" s="80"/>
      <c r="QKL248" s="80"/>
      <c r="QKM248" s="88"/>
      <c r="QKN248" s="97"/>
      <c r="QKO248" s="94"/>
      <c r="QKP248" s="90"/>
      <c r="QKQ248" s="91"/>
      <c r="QKR248" s="99"/>
      <c r="QKS248" s="99"/>
      <c r="QKT248" s="93"/>
      <c r="QKU248" s="78"/>
      <c r="QKV248" s="79"/>
      <c r="QKW248" s="55"/>
      <c r="QKX248" s="80"/>
      <c r="QKY248" s="80"/>
      <c r="QKZ248" s="88"/>
      <c r="QLA248" s="97"/>
      <c r="QLB248" s="94"/>
      <c r="QLC248" s="90"/>
      <c r="QLD248" s="91"/>
      <c r="QLE248" s="99"/>
      <c r="QLF248" s="99"/>
      <c r="QLG248" s="93"/>
      <c r="QLH248" s="78"/>
      <c r="QLI248" s="79"/>
      <c r="QLJ248" s="55"/>
      <c r="QLK248" s="80"/>
      <c r="QLL248" s="80"/>
      <c r="QLM248" s="88"/>
      <c r="QLN248" s="97"/>
      <c r="QLO248" s="94"/>
      <c r="QLP248" s="90"/>
      <c r="QLQ248" s="91"/>
      <c r="QLR248" s="99"/>
      <c r="QLS248" s="99"/>
      <c r="QLT248" s="93"/>
      <c r="QLU248" s="78"/>
      <c r="QLV248" s="79"/>
      <c r="QLW248" s="55"/>
      <c r="QLX248" s="80"/>
      <c r="QLY248" s="80"/>
      <c r="QLZ248" s="88"/>
      <c r="QMA248" s="97"/>
      <c r="QMB248" s="94"/>
      <c r="QMC248" s="90"/>
      <c r="QMD248" s="91"/>
      <c r="QME248" s="99"/>
      <c r="QMF248" s="99"/>
      <c r="QMG248" s="93"/>
      <c r="QMH248" s="78"/>
      <c r="QMI248" s="79"/>
      <c r="QMJ248" s="55"/>
      <c r="QMK248" s="80"/>
      <c r="QML248" s="80"/>
      <c r="QMM248" s="88"/>
      <c r="QMN248" s="97"/>
      <c r="QMO248" s="94"/>
      <c r="QMP248" s="90"/>
      <c r="QMQ248" s="91"/>
      <c r="QMR248" s="99"/>
      <c r="QMS248" s="99"/>
      <c r="QMT248" s="93"/>
      <c r="QMU248" s="78"/>
      <c r="QMV248" s="79"/>
      <c r="QMW248" s="55"/>
      <c r="QMX248" s="80"/>
      <c r="QMY248" s="80"/>
      <c r="QMZ248" s="88"/>
      <c r="QNA248" s="97"/>
      <c r="QNB248" s="94"/>
      <c r="QNC248" s="90"/>
      <c r="QND248" s="91"/>
      <c r="QNE248" s="99"/>
      <c r="QNF248" s="99"/>
      <c r="QNG248" s="93"/>
      <c r="QNH248" s="78"/>
      <c r="QNI248" s="79"/>
      <c r="QNJ248" s="55"/>
      <c r="QNK248" s="80"/>
      <c r="QNL248" s="80"/>
      <c r="QNM248" s="88"/>
      <c r="QNN248" s="97"/>
      <c r="QNO248" s="94"/>
      <c r="QNP248" s="90"/>
      <c r="QNQ248" s="91"/>
      <c r="QNR248" s="99"/>
      <c r="QNS248" s="99"/>
      <c r="QNT248" s="93"/>
      <c r="QNU248" s="78"/>
      <c r="QNV248" s="79"/>
      <c r="QNW248" s="55"/>
      <c r="QNX248" s="80"/>
      <c r="QNY248" s="80"/>
      <c r="QNZ248" s="88"/>
      <c r="QOA248" s="97"/>
      <c r="QOB248" s="94"/>
      <c r="QOC248" s="90"/>
      <c r="QOD248" s="91"/>
      <c r="QOE248" s="99"/>
      <c r="QOF248" s="99"/>
      <c r="QOG248" s="93"/>
      <c r="QOH248" s="78"/>
      <c r="QOI248" s="79"/>
      <c r="QOJ248" s="55"/>
      <c r="QOK248" s="80"/>
      <c r="QOL248" s="80"/>
      <c r="QOM248" s="88"/>
      <c r="QON248" s="97"/>
      <c r="QOO248" s="94"/>
      <c r="QOP248" s="90"/>
      <c r="QOQ248" s="91"/>
      <c r="QOR248" s="99"/>
      <c r="QOS248" s="99"/>
      <c r="QOT248" s="93"/>
      <c r="QOU248" s="78"/>
      <c r="QOV248" s="79"/>
      <c r="QOW248" s="55"/>
      <c r="QOX248" s="80"/>
      <c r="QOY248" s="80"/>
      <c r="QOZ248" s="88"/>
      <c r="QPA248" s="97"/>
      <c r="QPB248" s="94"/>
      <c r="QPC248" s="90"/>
      <c r="QPD248" s="91"/>
      <c r="QPE248" s="99"/>
      <c r="QPF248" s="99"/>
      <c r="QPG248" s="93"/>
      <c r="QPH248" s="78"/>
      <c r="QPI248" s="79"/>
      <c r="QPJ248" s="55"/>
      <c r="QPK248" s="80"/>
      <c r="QPL248" s="80"/>
      <c r="QPM248" s="88"/>
      <c r="QPN248" s="97"/>
      <c r="QPO248" s="94"/>
      <c r="QPP248" s="90"/>
      <c r="QPQ248" s="91"/>
      <c r="QPR248" s="99"/>
      <c r="QPS248" s="99"/>
      <c r="QPT248" s="93"/>
      <c r="QPU248" s="78"/>
      <c r="QPV248" s="79"/>
      <c r="QPW248" s="55"/>
      <c r="QPX248" s="80"/>
      <c r="QPY248" s="80"/>
      <c r="QPZ248" s="88"/>
      <c r="QQA248" s="97"/>
      <c r="QQB248" s="94"/>
      <c r="QQC248" s="90"/>
      <c r="QQD248" s="91"/>
      <c r="QQE248" s="99"/>
      <c r="QQF248" s="99"/>
      <c r="QQG248" s="93"/>
      <c r="QQH248" s="78"/>
      <c r="QQI248" s="79"/>
      <c r="QQJ248" s="55"/>
      <c r="QQK248" s="80"/>
      <c r="QQL248" s="80"/>
      <c r="QQM248" s="88"/>
      <c r="QQN248" s="97"/>
      <c r="QQO248" s="94"/>
      <c r="QQP248" s="90"/>
      <c r="QQQ248" s="91"/>
      <c r="QQR248" s="99"/>
      <c r="QQS248" s="99"/>
      <c r="QQT248" s="93"/>
      <c r="QQU248" s="78"/>
      <c r="QQV248" s="79"/>
      <c r="QQW248" s="55"/>
      <c r="QQX248" s="80"/>
      <c r="QQY248" s="80"/>
      <c r="QQZ248" s="88"/>
      <c r="QRA248" s="97"/>
      <c r="QRB248" s="94"/>
      <c r="QRC248" s="90"/>
      <c r="QRD248" s="91"/>
      <c r="QRE248" s="99"/>
      <c r="QRF248" s="99"/>
      <c r="QRG248" s="93"/>
      <c r="QRH248" s="78"/>
      <c r="QRI248" s="79"/>
      <c r="QRJ248" s="55"/>
      <c r="QRK248" s="80"/>
      <c r="QRL248" s="80"/>
      <c r="QRM248" s="88"/>
      <c r="QRN248" s="97"/>
      <c r="QRO248" s="94"/>
      <c r="QRP248" s="90"/>
      <c r="QRQ248" s="91"/>
      <c r="QRR248" s="99"/>
      <c r="QRS248" s="99"/>
      <c r="QRT248" s="93"/>
      <c r="QRU248" s="78"/>
      <c r="QRV248" s="79"/>
      <c r="QRW248" s="55"/>
      <c r="QRX248" s="80"/>
      <c r="QRY248" s="80"/>
      <c r="QRZ248" s="88"/>
      <c r="QSA248" s="97"/>
      <c r="QSB248" s="94"/>
      <c r="QSC248" s="90"/>
      <c r="QSD248" s="91"/>
      <c r="QSE248" s="99"/>
      <c r="QSF248" s="99"/>
      <c r="QSG248" s="93"/>
      <c r="QSH248" s="78"/>
      <c r="QSI248" s="79"/>
      <c r="QSJ248" s="55"/>
      <c r="QSK248" s="80"/>
      <c r="QSL248" s="80"/>
      <c r="QSM248" s="88"/>
      <c r="QSN248" s="97"/>
      <c r="QSO248" s="94"/>
      <c r="QSP248" s="90"/>
      <c r="QSQ248" s="91"/>
      <c r="QSR248" s="99"/>
      <c r="QSS248" s="99"/>
      <c r="QST248" s="93"/>
      <c r="QSU248" s="78"/>
      <c r="QSV248" s="79"/>
      <c r="QSW248" s="55"/>
      <c r="QSX248" s="80"/>
      <c r="QSY248" s="80"/>
      <c r="QSZ248" s="88"/>
      <c r="QTA248" s="97"/>
      <c r="QTB248" s="94"/>
      <c r="QTC248" s="90"/>
      <c r="QTD248" s="91"/>
      <c r="QTE248" s="99"/>
      <c r="QTF248" s="99"/>
      <c r="QTG248" s="93"/>
      <c r="QTH248" s="78"/>
      <c r="QTI248" s="79"/>
      <c r="QTJ248" s="55"/>
      <c r="QTK248" s="80"/>
      <c r="QTL248" s="80"/>
      <c r="QTM248" s="88"/>
      <c r="QTN248" s="97"/>
      <c r="QTO248" s="94"/>
      <c r="QTP248" s="90"/>
      <c r="QTQ248" s="91"/>
      <c r="QTR248" s="99"/>
      <c r="QTS248" s="99"/>
      <c r="QTT248" s="93"/>
      <c r="QTU248" s="78"/>
      <c r="QTV248" s="79"/>
      <c r="QTW248" s="55"/>
      <c r="QTX248" s="80"/>
      <c r="QTY248" s="80"/>
      <c r="QTZ248" s="88"/>
      <c r="QUA248" s="97"/>
      <c r="QUB248" s="94"/>
      <c r="QUC248" s="90"/>
      <c r="QUD248" s="91"/>
      <c r="QUE248" s="99"/>
      <c r="QUF248" s="99"/>
      <c r="QUG248" s="93"/>
      <c r="QUH248" s="78"/>
      <c r="QUI248" s="79"/>
      <c r="QUJ248" s="55"/>
      <c r="QUK248" s="80"/>
      <c r="QUL248" s="80"/>
      <c r="QUM248" s="88"/>
      <c r="QUN248" s="97"/>
      <c r="QUO248" s="94"/>
      <c r="QUP248" s="90"/>
      <c r="QUQ248" s="91"/>
      <c r="QUR248" s="99"/>
      <c r="QUS248" s="99"/>
      <c r="QUT248" s="93"/>
      <c r="QUU248" s="78"/>
      <c r="QUV248" s="79"/>
      <c r="QUW248" s="55"/>
      <c r="QUX248" s="80"/>
      <c r="QUY248" s="80"/>
      <c r="QUZ248" s="88"/>
      <c r="QVA248" s="97"/>
      <c r="QVB248" s="94"/>
      <c r="QVC248" s="90"/>
      <c r="QVD248" s="91"/>
      <c r="QVE248" s="99"/>
      <c r="QVF248" s="99"/>
      <c r="QVG248" s="93"/>
      <c r="QVH248" s="78"/>
      <c r="QVI248" s="79"/>
      <c r="QVJ248" s="55"/>
      <c r="QVK248" s="80"/>
      <c r="QVL248" s="80"/>
      <c r="QVM248" s="88"/>
      <c r="QVN248" s="97"/>
      <c r="QVO248" s="94"/>
      <c r="QVP248" s="90"/>
      <c r="QVQ248" s="91"/>
      <c r="QVR248" s="99"/>
      <c r="QVS248" s="99"/>
      <c r="QVT248" s="93"/>
      <c r="QVU248" s="78"/>
      <c r="QVV248" s="79"/>
      <c r="QVW248" s="55"/>
      <c r="QVX248" s="80"/>
      <c r="QVY248" s="80"/>
      <c r="QVZ248" s="88"/>
      <c r="QWA248" s="97"/>
      <c r="QWB248" s="94"/>
      <c r="QWC248" s="90"/>
      <c r="QWD248" s="91"/>
      <c r="QWE248" s="99"/>
      <c r="QWF248" s="99"/>
      <c r="QWG248" s="93"/>
      <c r="QWH248" s="78"/>
      <c r="QWI248" s="79"/>
      <c r="QWJ248" s="55"/>
      <c r="QWK248" s="80"/>
      <c r="QWL248" s="80"/>
      <c r="QWM248" s="88"/>
      <c r="QWN248" s="97"/>
      <c r="QWO248" s="94"/>
      <c r="QWP248" s="90"/>
      <c r="QWQ248" s="91"/>
      <c r="QWR248" s="99"/>
      <c r="QWS248" s="99"/>
      <c r="QWT248" s="93"/>
      <c r="QWU248" s="78"/>
      <c r="QWV248" s="79"/>
      <c r="QWW248" s="55"/>
      <c r="QWX248" s="80"/>
      <c r="QWY248" s="80"/>
      <c r="QWZ248" s="88"/>
      <c r="QXA248" s="97"/>
      <c r="QXB248" s="94"/>
      <c r="QXC248" s="90"/>
      <c r="QXD248" s="91"/>
      <c r="QXE248" s="99"/>
      <c r="QXF248" s="99"/>
      <c r="QXG248" s="93"/>
      <c r="QXH248" s="78"/>
      <c r="QXI248" s="79"/>
      <c r="QXJ248" s="55"/>
      <c r="QXK248" s="80"/>
      <c r="QXL248" s="80"/>
      <c r="QXM248" s="88"/>
      <c r="QXN248" s="97"/>
      <c r="QXO248" s="94"/>
      <c r="QXP248" s="90"/>
      <c r="QXQ248" s="91"/>
      <c r="QXR248" s="99"/>
      <c r="QXS248" s="99"/>
      <c r="QXT248" s="93"/>
      <c r="QXU248" s="78"/>
      <c r="QXV248" s="79"/>
      <c r="QXW248" s="55"/>
      <c r="QXX248" s="80"/>
      <c r="QXY248" s="80"/>
      <c r="QXZ248" s="88"/>
      <c r="QYA248" s="97"/>
      <c r="QYB248" s="94"/>
      <c r="QYC248" s="90"/>
      <c r="QYD248" s="91"/>
      <c r="QYE248" s="99"/>
      <c r="QYF248" s="99"/>
      <c r="QYG248" s="93"/>
      <c r="QYH248" s="78"/>
      <c r="QYI248" s="79"/>
      <c r="QYJ248" s="55"/>
      <c r="QYK248" s="80"/>
      <c r="QYL248" s="80"/>
      <c r="QYM248" s="88"/>
      <c r="QYN248" s="97"/>
      <c r="QYO248" s="94"/>
      <c r="QYP248" s="90"/>
      <c r="QYQ248" s="91"/>
      <c r="QYR248" s="99"/>
      <c r="QYS248" s="99"/>
      <c r="QYT248" s="93"/>
      <c r="QYU248" s="78"/>
      <c r="QYV248" s="79"/>
      <c r="QYW248" s="55"/>
      <c r="QYX248" s="80"/>
      <c r="QYY248" s="80"/>
      <c r="QYZ248" s="88"/>
      <c r="QZA248" s="97"/>
      <c r="QZB248" s="94"/>
      <c r="QZC248" s="90"/>
      <c r="QZD248" s="91"/>
      <c r="QZE248" s="99"/>
      <c r="QZF248" s="99"/>
      <c r="QZG248" s="93"/>
      <c r="QZH248" s="78"/>
      <c r="QZI248" s="79"/>
      <c r="QZJ248" s="55"/>
      <c r="QZK248" s="80"/>
      <c r="QZL248" s="80"/>
      <c r="QZM248" s="88"/>
      <c r="QZN248" s="97"/>
      <c r="QZO248" s="94"/>
      <c r="QZP248" s="90"/>
      <c r="QZQ248" s="91"/>
      <c r="QZR248" s="99"/>
      <c r="QZS248" s="99"/>
      <c r="QZT248" s="93"/>
      <c r="QZU248" s="78"/>
      <c r="QZV248" s="79"/>
      <c r="QZW248" s="55"/>
      <c r="QZX248" s="80"/>
      <c r="QZY248" s="80"/>
      <c r="QZZ248" s="88"/>
      <c r="RAA248" s="97"/>
      <c r="RAB248" s="94"/>
      <c r="RAC248" s="90"/>
      <c r="RAD248" s="91"/>
      <c r="RAE248" s="99"/>
      <c r="RAF248" s="99"/>
      <c r="RAG248" s="93"/>
      <c r="RAH248" s="78"/>
      <c r="RAI248" s="79"/>
      <c r="RAJ248" s="55"/>
      <c r="RAK248" s="80"/>
      <c r="RAL248" s="80"/>
      <c r="RAM248" s="88"/>
      <c r="RAN248" s="97"/>
      <c r="RAO248" s="94"/>
      <c r="RAP248" s="90"/>
      <c r="RAQ248" s="91"/>
      <c r="RAR248" s="99"/>
      <c r="RAS248" s="99"/>
      <c r="RAT248" s="93"/>
      <c r="RAU248" s="78"/>
      <c r="RAV248" s="79"/>
      <c r="RAW248" s="55"/>
      <c r="RAX248" s="80"/>
      <c r="RAY248" s="80"/>
      <c r="RAZ248" s="88"/>
      <c r="RBA248" s="97"/>
      <c r="RBB248" s="94"/>
      <c r="RBC248" s="90"/>
      <c r="RBD248" s="91"/>
      <c r="RBE248" s="99"/>
      <c r="RBF248" s="99"/>
      <c r="RBG248" s="93"/>
      <c r="RBH248" s="78"/>
      <c r="RBI248" s="79"/>
      <c r="RBJ248" s="55"/>
      <c r="RBK248" s="80"/>
      <c r="RBL248" s="80"/>
      <c r="RBM248" s="88"/>
      <c r="RBN248" s="97"/>
      <c r="RBO248" s="94"/>
      <c r="RBP248" s="90"/>
      <c r="RBQ248" s="91"/>
      <c r="RBR248" s="99"/>
      <c r="RBS248" s="99"/>
      <c r="RBT248" s="93"/>
      <c r="RBU248" s="78"/>
      <c r="RBV248" s="79"/>
      <c r="RBW248" s="55"/>
      <c r="RBX248" s="80"/>
      <c r="RBY248" s="80"/>
      <c r="RBZ248" s="88"/>
      <c r="RCA248" s="97"/>
      <c r="RCB248" s="94"/>
      <c r="RCC248" s="90"/>
      <c r="RCD248" s="91"/>
      <c r="RCE248" s="99"/>
      <c r="RCF248" s="99"/>
      <c r="RCG248" s="93"/>
      <c r="RCH248" s="78"/>
      <c r="RCI248" s="79"/>
      <c r="RCJ248" s="55"/>
      <c r="RCK248" s="80"/>
      <c r="RCL248" s="80"/>
      <c r="RCM248" s="88"/>
      <c r="RCN248" s="97"/>
      <c r="RCO248" s="94"/>
      <c r="RCP248" s="90"/>
      <c r="RCQ248" s="91"/>
      <c r="RCR248" s="99"/>
      <c r="RCS248" s="99"/>
      <c r="RCT248" s="93"/>
      <c r="RCU248" s="78"/>
      <c r="RCV248" s="79"/>
      <c r="RCW248" s="55"/>
      <c r="RCX248" s="80"/>
      <c r="RCY248" s="80"/>
      <c r="RCZ248" s="88"/>
      <c r="RDA248" s="97"/>
      <c r="RDB248" s="94"/>
      <c r="RDC248" s="90"/>
      <c r="RDD248" s="91"/>
      <c r="RDE248" s="99"/>
      <c r="RDF248" s="99"/>
      <c r="RDG248" s="93"/>
      <c r="RDH248" s="78"/>
      <c r="RDI248" s="79"/>
      <c r="RDJ248" s="55"/>
      <c r="RDK248" s="80"/>
      <c r="RDL248" s="80"/>
      <c r="RDM248" s="88"/>
      <c r="RDN248" s="97"/>
      <c r="RDO248" s="94"/>
      <c r="RDP248" s="90"/>
      <c r="RDQ248" s="91"/>
      <c r="RDR248" s="99"/>
      <c r="RDS248" s="99"/>
      <c r="RDT248" s="93"/>
      <c r="RDU248" s="78"/>
      <c r="RDV248" s="79"/>
      <c r="RDW248" s="55"/>
      <c r="RDX248" s="80"/>
      <c r="RDY248" s="80"/>
      <c r="RDZ248" s="88"/>
      <c r="REA248" s="97"/>
      <c r="REB248" s="94"/>
      <c r="REC248" s="90"/>
      <c r="RED248" s="91"/>
      <c r="REE248" s="99"/>
      <c r="REF248" s="99"/>
      <c r="REG248" s="93"/>
      <c r="REH248" s="78"/>
      <c r="REI248" s="79"/>
      <c r="REJ248" s="55"/>
      <c r="REK248" s="80"/>
      <c r="REL248" s="80"/>
      <c r="REM248" s="88"/>
      <c r="REN248" s="97"/>
      <c r="REO248" s="94"/>
      <c r="REP248" s="90"/>
      <c r="REQ248" s="91"/>
      <c r="RER248" s="99"/>
      <c r="RES248" s="99"/>
      <c r="RET248" s="93"/>
      <c r="REU248" s="78"/>
      <c r="REV248" s="79"/>
      <c r="REW248" s="55"/>
      <c r="REX248" s="80"/>
      <c r="REY248" s="80"/>
      <c r="REZ248" s="88"/>
      <c r="RFA248" s="97"/>
      <c r="RFB248" s="94"/>
      <c r="RFC248" s="90"/>
      <c r="RFD248" s="91"/>
      <c r="RFE248" s="99"/>
      <c r="RFF248" s="99"/>
      <c r="RFG248" s="93"/>
      <c r="RFH248" s="78"/>
      <c r="RFI248" s="79"/>
      <c r="RFJ248" s="55"/>
      <c r="RFK248" s="80"/>
      <c r="RFL248" s="80"/>
      <c r="RFM248" s="88"/>
      <c r="RFN248" s="97"/>
      <c r="RFO248" s="94"/>
      <c r="RFP248" s="90"/>
      <c r="RFQ248" s="91"/>
      <c r="RFR248" s="99"/>
      <c r="RFS248" s="99"/>
      <c r="RFT248" s="93"/>
      <c r="RFU248" s="78"/>
      <c r="RFV248" s="79"/>
      <c r="RFW248" s="55"/>
      <c r="RFX248" s="80"/>
      <c r="RFY248" s="80"/>
      <c r="RFZ248" s="88"/>
      <c r="RGA248" s="97"/>
      <c r="RGB248" s="94"/>
      <c r="RGC248" s="90"/>
      <c r="RGD248" s="91"/>
      <c r="RGE248" s="99"/>
      <c r="RGF248" s="99"/>
      <c r="RGG248" s="93"/>
      <c r="RGH248" s="78"/>
      <c r="RGI248" s="79"/>
      <c r="RGJ248" s="55"/>
      <c r="RGK248" s="80"/>
      <c r="RGL248" s="80"/>
      <c r="RGM248" s="88"/>
      <c r="RGN248" s="97"/>
      <c r="RGO248" s="94"/>
      <c r="RGP248" s="90"/>
      <c r="RGQ248" s="91"/>
      <c r="RGR248" s="99"/>
      <c r="RGS248" s="99"/>
      <c r="RGT248" s="93"/>
      <c r="RGU248" s="78"/>
      <c r="RGV248" s="79"/>
      <c r="RGW248" s="55"/>
      <c r="RGX248" s="80"/>
      <c r="RGY248" s="80"/>
      <c r="RGZ248" s="88"/>
      <c r="RHA248" s="97"/>
      <c r="RHB248" s="94"/>
      <c r="RHC248" s="90"/>
      <c r="RHD248" s="91"/>
      <c r="RHE248" s="99"/>
      <c r="RHF248" s="99"/>
      <c r="RHG248" s="93"/>
      <c r="RHH248" s="78"/>
      <c r="RHI248" s="79"/>
      <c r="RHJ248" s="55"/>
      <c r="RHK248" s="80"/>
      <c r="RHL248" s="80"/>
      <c r="RHM248" s="88"/>
      <c r="RHN248" s="97"/>
      <c r="RHO248" s="94"/>
      <c r="RHP248" s="90"/>
      <c r="RHQ248" s="91"/>
      <c r="RHR248" s="99"/>
      <c r="RHS248" s="99"/>
      <c r="RHT248" s="93"/>
      <c r="RHU248" s="78"/>
      <c r="RHV248" s="79"/>
      <c r="RHW248" s="55"/>
      <c r="RHX248" s="80"/>
      <c r="RHY248" s="80"/>
      <c r="RHZ248" s="88"/>
      <c r="RIA248" s="97"/>
      <c r="RIB248" s="94"/>
      <c r="RIC248" s="90"/>
      <c r="RID248" s="91"/>
      <c r="RIE248" s="99"/>
      <c r="RIF248" s="99"/>
      <c r="RIG248" s="93"/>
      <c r="RIH248" s="78"/>
      <c r="RII248" s="79"/>
      <c r="RIJ248" s="55"/>
      <c r="RIK248" s="80"/>
      <c r="RIL248" s="80"/>
      <c r="RIM248" s="88"/>
      <c r="RIN248" s="97"/>
      <c r="RIO248" s="94"/>
      <c r="RIP248" s="90"/>
      <c r="RIQ248" s="91"/>
      <c r="RIR248" s="99"/>
      <c r="RIS248" s="99"/>
      <c r="RIT248" s="93"/>
      <c r="RIU248" s="78"/>
      <c r="RIV248" s="79"/>
      <c r="RIW248" s="55"/>
      <c r="RIX248" s="80"/>
      <c r="RIY248" s="80"/>
      <c r="RIZ248" s="88"/>
      <c r="RJA248" s="97"/>
      <c r="RJB248" s="94"/>
      <c r="RJC248" s="90"/>
      <c r="RJD248" s="91"/>
      <c r="RJE248" s="99"/>
      <c r="RJF248" s="99"/>
      <c r="RJG248" s="93"/>
      <c r="RJH248" s="78"/>
      <c r="RJI248" s="79"/>
      <c r="RJJ248" s="55"/>
      <c r="RJK248" s="80"/>
      <c r="RJL248" s="80"/>
      <c r="RJM248" s="88"/>
      <c r="RJN248" s="97"/>
      <c r="RJO248" s="94"/>
      <c r="RJP248" s="90"/>
      <c r="RJQ248" s="91"/>
      <c r="RJR248" s="99"/>
      <c r="RJS248" s="99"/>
      <c r="RJT248" s="93"/>
      <c r="RJU248" s="78"/>
      <c r="RJV248" s="79"/>
      <c r="RJW248" s="55"/>
      <c r="RJX248" s="80"/>
      <c r="RJY248" s="80"/>
      <c r="RJZ248" s="88"/>
      <c r="RKA248" s="97"/>
      <c r="RKB248" s="94"/>
      <c r="RKC248" s="90"/>
      <c r="RKD248" s="91"/>
      <c r="RKE248" s="99"/>
      <c r="RKF248" s="99"/>
      <c r="RKG248" s="93"/>
      <c r="RKH248" s="78"/>
      <c r="RKI248" s="79"/>
      <c r="RKJ248" s="55"/>
      <c r="RKK248" s="80"/>
      <c r="RKL248" s="80"/>
      <c r="RKM248" s="88"/>
      <c r="RKN248" s="97"/>
      <c r="RKO248" s="94"/>
      <c r="RKP248" s="90"/>
      <c r="RKQ248" s="91"/>
      <c r="RKR248" s="99"/>
      <c r="RKS248" s="99"/>
      <c r="RKT248" s="93"/>
      <c r="RKU248" s="78"/>
      <c r="RKV248" s="79"/>
      <c r="RKW248" s="55"/>
      <c r="RKX248" s="80"/>
      <c r="RKY248" s="80"/>
      <c r="RKZ248" s="88"/>
      <c r="RLA248" s="97"/>
      <c r="RLB248" s="94"/>
      <c r="RLC248" s="90"/>
      <c r="RLD248" s="91"/>
      <c r="RLE248" s="99"/>
      <c r="RLF248" s="99"/>
      <c r="RLG248" s="93"/>
      <c r="RLH248" s="78"/>
      <c r="RLI248" s="79"/>
      <c r="RLJ248" s="55"/>
      <c r="RLK248" s="80"/>
      <c r="RLL248" s="80"/>
      <c r="RLM248" s="88"/>
      <c r="RLN248" s="97"/>
      <c r="RLO248" s="94"/>
      <c r="RLP248" s="90"/>
      <c r="RLQ248" s="91"/>
      <c r="RLR248" s="99"/>
      <c r="RLS248" s="99"/>
      <c r="RLT248" s="93"/>
      <c r="RLU248" s="78"/>
      <c r="RLV248" s="79"/>
      <c r="RLW248" s="55"/>
      <c r="RLX248" s="80"/>
      <c r="RLY248" s="80"/>
      <c r="RLZ248" s="88"/>
      <c r="RMA248" s="97"/>
      <c r="RMB248" s="94"/>
      <c r="RMC248" s="90"/>
      <c r="RMD248" s="91"/>
      <c r="RME248" s="99"/>
      <c r="RMF248" s="99"/>
      <c r="RMG248" s="93"/>
      <c r="RMH248" s="78"/>
      <c r="RMI248" s="79"/>
      <c r="RMJ248" s="55"/>
      <c r="RMK248" s="80"/>
      <c r="RML248" s="80"/>
      <c r="RMM248" s="88"/>
      <c r="RMN248" s="97"/>
      <c r="RMO248" s="94"/>
      <c r="RMP248" s="90"/>
      <c r="RMQ248" s="91"/>
      <c r="RMR248" s="99"/>
      <c r="RMS248" s="99"/>
      <c r="RMT248" s="93"/>
      <c r="RMU248" s="78"/>
      <c r="RMV248" s="79"/>
      <c r="RMW248" s="55"/>
      <c r="RMX248" s="80"/>
      <c r="RMY248" s="80"/>
      <c r="RMZ248" s="88"/>
      <c r="RNA248" s="97"/>
      <c r="RNB248" s="94"/>
      <c r="RNC248" s="90"/>
      <c r="RND248" s="91"/>
      <c r="RNE248" s="99"/>
      <c r="RNF248" s="99"/>
      <c r="RNG248" s="93"/>
      <c r="RNH248" s="78"/>
      <c r="RNI248" s="79"/>
      <c r="RNJ248" s="55"/>
      <c r="RNK248" s="80"/>
      <c r="RNL248" s="80"/>
      <c r="RNM248" s="88"/>
      <c r="RNN248" s="97"/>
      <c r="RNO248" s="94"/>
      <c r="RNP248" s="90"/>
      <c r="RNQ248" s="91"/>
      <c r="RNR248" s="99"/>
      <c r="RNS248" s="99"/>
      <c r="RNT248" s="93"/>
      <c r="RNU248" s="78"/>
      <c r="RNV248" s="79"/>
      <c r="RNW248" s="55"/>
      <c r="RNX248" s="80"/>
      <c r="RNY248" s="80"/>
      <c r="RNZ248" s="88"/>
      <c r="ROA248" s="97"/>
      <c r="ROB248" s="94"/>
      <c r="ROC248" s="90"/>
      <c r="ROD248" s="91"/>
      <c r="ROE248" s="99"/>
      <c r="ROF248" s="99"/>
      <c r="ROG248" s="93"/>
      <c r="ROH248" s="78"/>
      <c r="ROI248" s="79"/>
      <c r="ROJ248" s="55"/>
      <c r="ROK248" s="80"/>
      <c r="ROL248" s="80"/>
      <c r="ROM248" s="88"/>
      <c r="RON248" s="97"/>
      <c r="ROO248" s="94"/>
      <c r="ROP248" s="90"/>
      <c r="ROQ248" s="91"/>
      <c r="ROR248" s="99"/>
      <c r="ROS248" s="99"/>
      <c r="ROT248" s="93"/>
      <c r="ROU248" s="78"/>
      <c r="ROV248" s="79"/>
      <c r="ROW248" s="55"/>
      <c r="ROX248" s="80"/>
      <c r="ROY248" s="80"/>
      <c r="ROZ248" s="88"/>
      <c r="RPA248" s="97"/>
      <c r="RPB248" s="94"/>
      <c r="RPC248" s="90"/>
      <c r="RPD248" s="91"/>
      <c r="RPE248" s="99"/>
      <c r="RPF248" s="99"/>
      <c r="RPG248" s="93"/>
      <c r="RPH248" s="78"/>
      <c r="RPI248" s="79"/>
      <c r="RPJ248" s="55"/>
      <c r="RPK248" s="80"/>
      <c r="RPL248" s="80"/>
      <c r="RPM248" s="88"/>
      <c r="RPN248" s="97"/>
      <c r="RPO248" s="94"/>
      <c r="RPP248" s="90"/>
      <c r="RPQ248" s="91"/>
      <c r="RPR248" s="99"/>
      <c r="RPS248" s="99"/>
      <c r="RPT248" s="93"/>
      <c r="RPU248" s="78"/>
      <c r="RPV248" s="79"/>
      <c r="RPW248" s="55"/>
      <c r="RPX248" s="80"/>
      <c r="RPY248" s="80"/>
      <c r="RPZ248" s="88"/>
      <c r="RQA248" s="97"/>
      <c r="RQB248" s="94"/>
      <c r="RQC248" s="90"/>
      <c r="RQD248" s="91"/>
      <c r="RQE248" s="99"/>
      <c r="RQF248" s="99"/>
      <c r="RQG248" s="93"/>
      <c r="RQH248" s="78"/>
      <c r="RQI248" s="79"/>
      <c r="RQJ248" s="55"/>
      <c r="RQK248" s="80"/>
      <c r="RQL248" s="80"/>
      <c r="RQM248" s="88"/>
      <c r="RQN248" s="97"/>
      <c r="RQO248" s="94"/>
      <c r="RQP248" s="90"/>
      <c r="RQQ248" s="91"/>
      <c r="RQR248" s="99"/>
      <c r="RQS248" s="99"/>
      <c r="RQT248" s="93"/>
      <c r="RQU248" s="78"/>
      <c r="RQV248" s="79"/>
      <c r="RQW248" s="55"/>
      <c r="RQX248" s="80"/>
      <c r="RQY248" s="80"/>
      <c r="RQZ248" s="88"/>
      <c r="RRA248" s="97"/>
      <c r="RRB248" s="94"/>
      <c r="RRC248" s="90"/>
      <c r="RRD248" s="91"/>
      <c r="RRE248" s="99"/>
      <c r="RRF248" s="99"/>
      <c r="RRG248" s="93"/>
      <c r="RRH248" s="78"/>
      <c r="RRI248" s="79"/>
      <c r="RRJ248" s="55"/>
      <c r="RRK248" s="80"/>
      <c r="RRL248" s="80"/>
      <c r="RRM248" s="88"/>
      <c r="RRN248" s="97"/>
      <c r="RRO248" s="94"/>
      <c r="RRP248" s="90"/>
      <c r="RRQ248" s="91"/>
      <c r="RRR248" s="99"/>
      <c r="RRS248" s="99"/>
      <c r="RRT248" s="93"/>
      <c r="RRU248" s="78"/>
      <c r="RRV248" s="79"/>
      <c r="RRW248" s="55"/>
      <c r="RRX248" s="80"/>
      <c r="RRY248" s="80"/>
      <c r="RRZ248" s="88"/>
      <c r="RSA248" s="97"/>
      <c r="RSB248" s="94"/>
      <c r="RSC248" s="90"/>
      <c r="RSD248" s="91"/>
      <c r="RSE248" s="99"/>
      <c r="RSF248" s="99"/>
      <c r="RSG248" s="93"/>
      <c r="RSH248" s="78"/>
      <c r="RSI248" s="79"/>
      <c r="RSJ248" s="55"/>
      <c r="RSK248" s="80"/>
      <c r="RSL248" s="80"/>
      <c r="RSM248" s="88"/>
      <c r="RSN248" s="97"/>
      <c r="RSO248" s="94"/>
      <c r="RSP248" s="90"/>
      <c r="RSQ248" s="91"/>
      <c r="RSR248" s="99"/>
      <c r="RSS248" s="99"/>
      <c r="RST248" s="93"/>
      <c r="RSU248" s="78"/>
      <c r="RSV248" s="79"/>
      <c r="RSW248" s="55"/>
      <c r="RSX248" s="80"/>
      <c r="RSY248" s="80"/>
      <c r="RSZ248" s="88"/>
      <c r="RTA248" s="97"/>
      <c r="RTB248" s="94"/>
      <c r="RTC248" s="90"/>
      <c r="RTD248" s="91"/>
      <c r="RTE248" s="99"/>
      <c r="RTF248" s="99"/>
      <c r="RTG248" s="93"/>
      <c r="RTH248" s="78"/>
      <c r="RTI248" s="79"/>
      <c r="RTJ248" s="55"/>
      <c r="RTK248" s="80"/>
      <c r="RTL248" s="80"/>
      <c r="RTM248" s="88"/>
      <c r="RTN248" s="97"/>
      <c r="RTO248" s="94"/>
      <c r="RTP248" s="90"/>
      <c r="RTQ248" s="91"/>
      <c r="RTR248" s="99"/>
      <c r="RTS248" s="99"/>
      <c r="RTT248" s="93"/>
      <c r="RTU248" s="78"/>
      <c r="RTV248" s="79"/>
      <c r="RTW248" s="55"/>
      <c r="RTX248" s="80"/>
      <c r="RTY248" s="80"/>
      <c r="RTZ248" s="88"/>
      <c r="RUA248" s="97"/>
      <c r="RUB248" s="94"/>
      <c r="RUC248" s="90"/>
      <c r="RUD248" s="91"/>
      <c r="RUE248" s="99"/>
      <c r="RUF248" s="99"/>
      <c r="RUG248" s="93"/>
      <c r="RUH248" s="78"/>
      <c r="RUI248" s="79"/>
      <c r="RUJ248" s="55"/>
      <c r="RUK248" s="80"/>
      <c r="RUL248" s="80"/>
      <c r="RUM248" s="88"/>
      <c r="RUN248" s="97"/>
      <c r="RUO248" s="94"/>
      <c r="RUP248" s="90"/>
      <c r="RUQ248" s="91"/>
      <c r="RUR248" s="99"/>
      <c r="RUS248" s="99"/>
      <c r="RUT248" s="93"/>
      <c r="RUU248" s="78"/>
      <c r="RUV248" s="79"/>
      <c r="RUW248" s="55"/>
      <c r="RUX248" s="80"/>
      <c r="RUY248" s="80"/>
      <c r="RUZ248" s="88"/>
      <c r="RVA248" s="97"/>
      <c r="RVB248" s="94"/>
      <c r="RVC248" s="90"/>
      <c r="RVD248" s="91"/>
      <c r="RVE248" s="99"/>
      <c r="RVF248" s="99"/>
      <c r="RVG248" s="93"/>
      <c r="RVH248" s="78"/>
      <c r="RVI248" s="79"/>
      <c r="RVJ248" s="55"/>
      <c r="RVK248" s="80"/>
      <c r="RVL248" s="80"/>
      <c r="RVM248" s="88"/>
      <c r="RVN248" s="97"/>
      <c r="RVO248" s="94"/>
      <c r="RVP248" s="90"/>
      <c r="RVQ248" s="91"/>
      <c r="RVR248" s="99"/>
      <c r="RVS248" s="99"/>
      <c r="RVT248" s="93"/>
      <c r="RVU248" s="78"/>
      <c r="RVV248" s="79"/>
      <c r="RVW248" s="55"/>
      <c r="RVX248" s="80"/>
      <c r="RVY248" s="80"/>
      <c r="RVZ248" s="88"/>
      <c r="RWA248" s="97"/>
      <c r="RWB248" s="94"/>
      <c r="RWC248" s="90"/>
      <c r="RWD248" s="91"/>
      <c r="RWE248" s="99"/>
      <c r="RWF248" s="99"/>
      <c r="RWG248" s="93"/>
      <c r="RWH248" s="78"/>
      <c r="RWI248" s="79"/>
      <c r="RWJ248" s="55"/>
      <c r="RWK248" s="80"/>
      <c r="RWL248" s="80"/>
      <c r="RWM248" s="88"/>
      <c r="RWN248" s="97"/>
      <c r="RWO248" s="94"/>
      <c r="RWP248" s="90"/>
      <c r="RWQ248" s="91"/>
      <c r="RWR248" s="99"/>
      <c r="RWS248" s="99"/>
      <c r="RWT248" s="93"/>
      <c r="RWU248" s="78"/>
      <c r="RWV248" s="79"/>
      <c r="RWW248" s="55"/>
      <c r="RWX248" s="80"/>
      <c r="RWY248" s="80"/>
      <c r="RWZ248" s="88"/>
      <c r="RXA248" s="97"/>
      <c r="RXB248" s="94"/>
      <c r="RXC248" s="90"/>
      <c r="RXD248" s="91"/>
      <c r="RXE248" s="99"/>
      <c r="RXF248" s="99"/>
      <c r="RXG248" s="93"/>
      <c r="RXH248" s="78"/>
      <c r="RXI248" s="79"/>
      <c r="RXJ248" s="55"/>
      <c r="RXK248" s="80"/>
      <c r="RXL248" s="80"/>
      <c r="RXM248" s="88"/>
      <c r="RXN248" s="97"/>
      <c r="RXO248" s="94"/>
      <c r="RXP248" s="90"/>
      <c r="RXQ248" s="91"/>
      <c r="RXR248" s="99"/>
      <c r="RXS248" s="99"/>
      <c r="RXT248" s="93"/>
      <c r="RXU248" s="78"/>
      <c r="RXV248" s="79"/>
      <c r="RXW248" s="55"/>
      <c r="RXX248" s="80"/>
      <c r="RXY248" s="80"/>
      <c r="RXZ248" s="88"/>
      <c r="RYA248" s="97"/>
      <c r="RYB248" s="94"/>
      <c r="RYC248" s="90"/>
      <c r="RYD248" s="91"/>
      <c r="RYE248" s="99"/>
      <c r="RYF248" s="99"/>
      <c r="RYG248" s="93"/>
      <c r="RYH248" s="78"/>
      <c r="RYI248" s="79"/>
      <c r="RYJ248" s="55"/>
      <c r="RYK248" s="80"/>
      <c r="RYL248" s="80"/>
      <c r="RYM248" s="88"/>
      <c r="RYN248" s="97"/>
      <c r="RYO248" s="94"/>
      <c r="RYP248" s="90"/>
      <c r="RYQ248" s="91"/>
      <c r="RYR248" s="99"/>
      <c r="RYS248" s="99"/>
      <c r="RYT248" s="93"/>
      <c r="RYU248" s="78"/>
      <c r="RYV248" s="79"/>
      <c r="RYW248" s="55"/>
      <c r="RYX248" s="80"/>
      <c r="RYY248" s="80"/>
      <c r="RYZ248" s="88"/>
      <c r="RZA248" s="97"/>
      <c r="RZB248" s="94"/>
      <c r="RZC248" s="90"/>
      <c r="RZD248" s="91"/>
      <c r="RZE248" s="99"/>
      <c r="RZF248" s="99"/>
      <c r="RZG248" s="93"/>
      <c r="RZH248" s="78"/>
      <c r="RZI248" s="79"/>
      <c r="RZJ248" s="55"/>
      <c r="RZK248" s="80"/>
      <c r="RZL248" s="80"/>
      <c r="RZM248" s="88"/>
      <c r="RZN248" s="97"/>
      <c r="RZO248" s="94"/>
      <c r="RZP248" s="90"/>
      <c r="RZQ248" s="91"/>
      <c r="RZR248" s="99"/>
      <c r="RZS248" s="99"/>
      <c r="RZT248" s="93"/>
      <c r="RZU248" s="78"/>
      <c r="RZV248" s="79"/>
      <c r="RZW248" s="55"/>
      <c r="RZX248" s="80"/>
      <c r="RZY248" s="80"/>
      <c r="RZZ248" s="88"/>
      <c r="SAA248" s="97"/>
      <c r="SAB248" s="94"/>
      <c r="SAC248" s="90"/>
      <c r="SAD248" s="91"/>
      <c r="SAE248" s="99"/>
      <c r="SAF248" s="99"/>
      <c r="SAG248" s="93"/>
      <c r="SAH248" s="78"/>
      <c r="SAI248" s="79"/>
      <c r="SAJ248" s="55"/>
      <c r="SAK248" s="80"/>
      <c r="SAL248" s="80"/>
      <c r="SAM248" s="88"/>
      <c r="SAN248" s="97"/>
      <c r="SAO248" s="94"/>
      <c r="SAP248" s="90"/>
      <c r="SAQ248" s="91"/>
      <c r="SAR248" s="99"/>
      <c r="SAS248" s="99"/>
      <c r="SAT248" s="93"/>
      <c r="SAU248" s="78"/>
      <c r="SAV248" s="79"/>
      <c r="SAW248" s="55"/>
      <c r="SAX248" s="80"/>
      <c r="SAY248" s="80"/>
      <c r="SAZ248" s="88"/>
      <c r="SBA248" s="97"/>
      <c r="SBB248" s="94"/>
      <c r="SBC248" s="90"/>
      <c r="SBD248" s="91"/>
      <c r="SBE248" s="99"/>
      <c r="SBF248" s="99"/>
      <c r="SBG248" s="93"/>
      <c r="SBH248" s="78"/>
      <c r="SBI248" s="79"/>
      <c r="SBJ248" s="55"/>
      <c r="SBK248" s="80"/>
      <c r="SBL248" s="80"/>
      <c r="SBM248" s="88"/>
      <c r="SBN248" s="97"/>
      <c r="SBO248" s="94"/>
      <c r="SBP248" s="90"/>
      <c r="SBQ248" s="91"/>
      <c r="SBR248" s="99"/>
      <c r="SBS248" s="99"/>
      <c r="SBT248" s="93"/>
      <c r="SBU248" s="78"/>
      <c r="SBV248" s="79"/>
      <c r="SBW248" s="55"/>
      <c r="SBX248" s="80"/>
      <c r="SBY248" s="80"/>
      <c r="SBZ248" s="88"/>
      <c r="SCA248" s="97"/>
      <c r="SCB248" s="94"/>
      <c r="SCC248" s="90"/>
      <c r="SCD248" s="91"/>
      <c r="SCE248" s="99"/>
      <c r="SCF248" s="99"/>
      <c r="SCG248" s="93"/>
      <c r="SCH248" s="78"/>
      <c r="SCI248" s="79"/>
      <c r="SCJ248" s="55"/>
      <c r="SCK248" s="80"/>
      <c r="SCL248" s="80"/>
      <c r="SCM248" s="88"/>
      <c r="SCN248" s="97"/>
      <c r="SCO248" s="94"/>
      <c r="SCP248" s="90"/>
      <c r="SCQ248" s="91"/>
      <c r="SCR248" s="99"/>
      <c r="SCS248" s="99"/>
      <c r="SCT248" s="93"/>
      <c r="SCU248" s="78"/>
      <c r="SCV248" s="79"/>
      <c r="SCW248" s="55"/>
      <c r="SCX248" s="80"/>
      <c r="SCY248" s="80"/>
      <c r="SCZ248" s="88"/>
      <c r="SDA248" s="97"/>
      <c r="SDB248" s="94"/>
      <c r="SDC248" s="90"/>
      <c r="SDD248" s="91"/>
      <c r="SDE248" s="99"/>
      <c r="SDF248" s="99"/>
      <c r="SDG248" s="93"/>
      <c r="SDH248" s="78"/>
      <c r="SDI248" s="79"/>
      <c r="SDJ248" s="55"/>
      <c r="SDK248" s="80"/>
      <c r="SDL248" s="80"/>
      <c r="SDM248" s="88"/>
      <c r="SDN248" s="97"/>
      <c r="SDO248" s="94"/>
      <c r="SDP248" s="90"/>
      <c r="SDQ248" s="91"/>
      <c r="SDR248" s="99"/>
      <c r="SDS248" s="99"/>
      <c r="SDT248" s="93"/>
      <c r="SDU248" s="78"/>
      <c r="SDV248" s="79"/>
      <c r="SDW248" s="55"/>
      <c r="SDX248" s="80"/>
      <c r="SDY248" s="80"/>
      <c r="SDZ248" s="88"/>
      <c r="SEA248" s="97"/>
      <c r="SEB248" s="94"/>
      <c r="SEC248" s="90"/>
      <c r="SED248" s="91"/>
      <c r="SEE248" s="99"/>
      <c r="SEF248" s="99"/>
      <c r="SEG248" s="93"/>
      <c r="SEH248" s="78"/>
      <c r="SEI248" s="79"/>
      <c r="SEJ248" s="55"/>
      <c r="SEK248" s="80"/>
      <c r="SEL248" s="80"/>
      <c r="SEM248" s="88"/>
      <c r="SEN248" s="97"/>
      <c r="SEO248" s="94"/>
      <c r="SEP248" s="90"/>
      <c r="SEQ248" s="91"/>
      <c r="SER248" s="99"/>
      <c r="SES248" s="99"/>
      <c r="SET248" s="93"/>
      <c r="SEU248" s="78"/>
      <c r="SEV248" s="79"/>
      <c r="SEW248" s="55"/>
      <c r="SEX248" s="80"/>
      <c r="SEY248" s="80"/>
      <c r="SEZ248" s="88"/>
      <c r="SFA248" s="97"/>
      <c r="SFB248" s="94"/>
      <c r="SFC248" s="90"/>
      <c r="SFD248" s="91"/>
      <c r="SFE248" s="99"/>
      <c r="SFF248" s="99"/>
      <c r="SFG248" s="93"/>
      <c r="SFH248" s="78"/>
      <c r="SFI248" s="79"/>
      <c r="SFJ248" s="55"/>
      <c r="SFK248" s="80"/>
      <c r="SFL248" s="80"/>
      <c r="SFM248" s="88"/>
      <c r="SFN248" s="97"/>
      <c r="SFO248" s="94"/>
      <c r="SFP248" s="90"/>
      <c r="SFQ248" s="91"/>
      <c r="SFR248" s="99"/>
      <c r="SFS248" s="99"/>
      <c r="SFT248" s="93"/>
      <c r="SFU248" s="78"/>
      <c r="SFV248" s="79"/>
      <c r="SFW248" s="55"/>
      <c r="SFX248" s="80"/>
      <c r="SFY248" s="80"/>
      <c r="SFZ248" s="88"/>
      <c r="SGA248" s="97"/>
      <c r="SGB248" s="94"/>
      <c r="SGC248" s="90"/>
      <c r="SGD248" s="91"/>
      <c r="SGE248" s="99"/>
      <c r="SGF248" s="99"/>
      <c r="SGG248" s="93"/>
      <c r="SGH248" s="78"/>
      <c r="SGI248" s="79"/>
      <c r="SGJ248" s="55"/>
      <c r="SGK248" s="80"/>
      <c r="SGL248" s="80"/>
      <c r="SGM248" s="88"/>
      <c r="SGN248" s="97"/>
      <c r="SGO248" s="94"/>
      <c r="SGP248" s="90"/>
      <c r="SGQ248" s="91"/>
      <c r="SGR248" s="99"/>
      <c r="SGS248" s="99"/>
      <c r="SGT248" s="93"/>
      <c r="SGU248" s="78"/>
      <c r="SGV248" s="79"/>
      <c r="SGW248" s="55"/>
      <c r="SGX248" s="80"/>
      <c r="SGY248" s="80"/>
      <c r="SGZ248" s="88"/>
      <c r="SHA248" s="97"/>
      <c r="SHB248" s="94"/>
      <c r="SHC248" s="90"/>
      <c r="SHD248" s="91"/>
      <c r="SHE248" s="99"/>
      <c r="SHF248" s="99"/>
      <c r="SHG248" s="93"/>
      <c r="SHH248" s="78"/>
      <c r="SHI248" s="79"/>
      <c r="SHJ248" s="55"/>
      <c r="SHK248" s="80"/>
      <c r="SHL248" s="80"/>
      <c r="SHM248" s="88"/>
      <c r="SHN248" s="97"/>
      <c r="SHO248" s="94"/>
      <c r="SHP248" s="90"/>
      <c r="SHQ248" s="91"/>
      <c r="SHR248" s="99"/>
      <c r="SHS248" s="99"/>
      <c r="SHT248" s="93"/>
      <c r="SHU248" s="78"/>
      <c r="SHV248" s="79"/>
      <c r="SHW248" s="55"/>
      <c r="SHX248" s="80"/>
      <c r="SHY248" s="80"/>
      <c r="SHZ248" s="88"/>
      <c r="SIA248" s="97"/>
      <c r="SIB248" s="94"/>
      <c r="SIC248" s="90"/>
      <c r="SID248" s="91"/>
      <c r="SIE248" s="99"/>
      <c r="SIF248" s="99"/>
      <c r="SIG248" s="93"/>
      <c r="SIH248" s="78"/>
      <c r="SII248" s="79"/>
      <c r="SIJ248" s="55"/>
      <c r="SIK248" s="80"/>
      <c r="SIL248" s="80"/>
      <c r="SIM248" s="88"/>
      <c r="SIN248" s="97"/>
      <c r="SIO248" s="94"/>
      <c r="SIP248" s="90"/>
      <c r="SIQ248" s="91"/>
      <c r="SIR248" s="99"/>
      <c r="SIS248" s="99"/>
      <c r="SIT248" s="93"/>
      <c r="SIU248" s="78"/>
      <c r="SIV248" s="79"/>
      <c r="SIW248" s="55"/>
      <c r="SIX248" s="80"/>
      <c r="SIY248" s="80"/>
      <c r="SIZ248" s="88"/>
      <c r="SJA248" s="97"/>
      <c r="SJB248" s="94"/>
      <c r="SJC248" s="90"/>
      <c r="SJD248" s="91"/>
      <c r="SJE248" s="99"/>
      <c r="SJF248" s="99"/>
      <c r="SJG248" s="93"/>
      <c r="SJH248" s="78"/>
      <c r="SJI248" s="79"/>
      <c r="SJJ248" s="55"/>
      <c r="SJK248" s="80"/>
      <c r="SJL248" s="80"/>
      <c r="SJM248" s="88"/>
      <c r="SJN248" s="97"/>
      <c r="SJO248" s="94"/>
      <c r="SJP248" s="90"/>
      <c r="SJQ248" s="91"/>
      <c r="SJR248" s="99"/>
      <c r="SJS248" s="99"/>
      <c r="SJT248" s="93"/>
      <c r="SJU248" s="78"/>
      <c r="SJV248" s="79"/>
      <c r="SJW248" s="55"/>
      <c r="SJX248" s="80"/>
      <c r="SJY248" s="80"/>
      <c r="SJZ248" s="88"/>
      <c r="SKA248" s="97"/>
      <c r="SKB248" s="94"/>
      <c r="SKC248" s="90"/>
      <c r="SKD248" s="91"/>
      <c r="SKE248" s="99"/>
      <c r="SKF248" s="99"/>
      <c r="SKG248" s="93"/>
      <c r="SKH248" s="78"/>
      <c r="SKI248" s="79"/>
      <c r="SKJ248" s="55"/>
      <c r="SKK248" s="80"/>
      <c r="SKL248" s="80"/>
      <c r="SKM248" s="88"/>
      <c r="SKN248" s="97"/>
      <c r="SKO248" s="94"/>
      <c r="SKP248" s="90"/>
      <c r="SKQ248" s="91"/>
      <c r="SKR248" s="99"/>
      <c r="SKS248" s="99"/>
      <c r="SKT248" s="93"/>
      <c r="SKU248" s="78"/>
      <c r="SKV248" s="79"/>
      <c r="SKW248" s="55"/>
      <c r="SKX248" s="80"/>
      <c r="SKY248" s="80"/>
      <c r="SKZ248" s="88"/>
      <c r="SLA248" s="97"/>
      <c r="SLB248" s="94"/>
      <c r="SLC248" s="90"/>
      <c r="SLD248" s="91"/>
      <c r="SLE248" s="99"/>
      <c r="SLF248" s="99"/>
      <c r="SLG248" s="93"/>
      <c r="SLH248" s="78"/>
      <c r="SLI248" s="79"/>
      <c r="SLJ248" s="55"/>
      <c r="SLK248" s="80"/>
      <c r="SLL248" s="80"/>
      <c r="SLM248" s="88"/>
      <c r="SLN248" s="97"/>
      <c r="SLO248" s="94"/>
      <c r="SLP248" s="90"/>
      <c r="SLQ248" s="91"/>
      <c r="SLR248" s="99"/>
      <c r="SLS248" s="99"/>
      <c r="SLT248" s="93"/>
      <c r="SLU248" s="78"/>
      <c r="SLV248" s="79"/>
      <c r="SLW248" s="55"/>
      <c r="SLX248" s="80"/>
      <c r="SLY248" s="80"/>
      <c r="SLZ248" s="88"/>
      <c r="SMA248" s="97"/>
      <c r="SMB248" s="94"/>
      <c r="SMC248" s="90"/>
      <c r="SMD248" s="91"/>
      <c r="SME248" s="99"/>
      <c r="SMF248" s="99"/>
      <c r="SMG248" s="93"/>
      <c r="SMH248" s="78"/>
      <c r="SMI248" s="79"/>
      <c r="SMJ248" s="55"/>
      <c r="SMK248" s="80"/>
      <c r="SML248" s="80"/>
      <c r="SMM248" s="88"/>
      <c r="SMN248" s="97"/>
      <c r="SMO248" s="94"/>
      <c r="SMP248" s="90"/>
      <c r="SMQ248" s="91"/>
      <c r="SMR248" s="99"/>
      <c r="SMS248" s="99"/>
      <c r="SMT248" s="93"/>
      <c r="SMU248" s="78"/>
      <c r="SMV248" s="79"/>
      <c r="SMW248" s="55"/>
      <c r="SMX248" s="80"/>
      <c r="SMY248" s="80"/>
      <c r="SMZ248" s="88"/>
      <c r="SNA248" s="97"/>
      <c r="SNB248" s="94"/>
      <c r="SNC248" s="90"/>
      <c r="SND248" s="91"/>
      <c r="SNE248" s="99"/>
      <c r="SNF248" s="99"/>
      <c r="SNG248" s="93"/>
      <c r="SNH248" s="78"/>
      <c r="SNI248" s="79"/>
      <c r="SNJ248" s="55"/>
      <c r="SNK248" s="80"/>
      <c r="SNL248" s="80"/>
      <c r="SNM248" s="88"/>
      <c r="SNN248" s="97"/>
      <c r="SNO248" s="94"/>
      <c r="SNP248" s="90"/>
      <c r="SNQ248" s="91"/>
      <c r="SNR248" s="99"/>
      <c r="SNS248" s="99"/>
      <c r="SNT248" s="93"/>
      <c r="SNU248" s="78"/>
      <c r="SNV248" s="79"/>
      <c r="SNW248" s="55"/>
      <c r="SNX248" s="80"/>
      <c r="SNY248" s="80"/>
      <c r="SNZ248" s="88"/>
      <c r="SOA248" s="97"/>
      <c r="SOB248" s="94"/>
      <c r="SOC248" s="90"/>
      <c r="SOD248" s="91"/>
      <c r="SOE248" s="99"/>
      <c r="SOF248" s="99"/>
      <c r="SOG248" s="93"/>
      <c r="SOH248" s="78"/>
      <c r="SOI248" s="79"/>
      <c r="SOJ248" s="55"/>
      <c r="SOK248" s="80"/>
      <c r="SOL248" s="80"/>
      <c r="SOM248" s="88"/>
      <c r="SON248" s="97"/>
      <c r="SOO248" s="94"/>
      <c r="SOP248" s="90"/>
      <c r="SOQ248" s="91"/>
      <c r="SOR248" s="99"/>
      <c r="SOS248" s="99"/>
      <c r="SOT248" s="93"/>
      <c r="SOU248" s="78"/>
      <c r="SOV248" s="79"/>
      <c r="SOW248" s="55"/>
      <c r="SOX248" s="80"/>
      <c r="SOY248" s="80"/>
      <c r="SOZ248" s="88"/>
      <c r="SPA248" s="97"/>
      <c r="SPB248" s="94"/>
      <c r="SPC248" s="90"/>
      <c r="SPD248" s="91"/>
      <c r="SPE248" s="99"/>
      <c r="SPF248" s="99"/>
      <c r="SPG248" s="93"/>
      <c r="SPH248" s="78"/>
      <c r="SPI248" s="79"/>
      <c r="SPJ248" s="55"/>
      <c r="SPK248" s="80"/>
      <c r="SPL248" s="80"/>
      <c r="SPM248" s="88"/>
      <c r="SPN248" s="97"/>
      <c r="SPO248" s="94"/>
      <c r="SPP248" s="90"/>
      <c r="SPQ248" s="91"/>
      <c r="SPR248" s="99"/>
      <c r="SPS248" s="99"/>
      <c r="SPT248" s="93"/>
      <c r="SPU248" s="78"/>
      <c r="SPV248" s="79"/>
      <c r="SPW248" s="55"/>
      <c r="SPX248" s="80"/>
      <c r="SPY248" s="80"/>
      <c r="SPZ248" s="88"/>
      <c r="SQA248" s="97"/>
      <c r="SQB248" s="94"/>
      <c r="SQC248" s="90"/>
      <c r="SQD248" s="91"/>
      <c r="SQE248" s="99"/>
      <c r="SQF248" s="99"/>
      <c r="SQG248" s="93"/>
      <c r="SQH248" s="78"/>
      <c r="SQI248" s="79"/>
      <c r="SQJ248" s="55"/>
      <c r="SQK248" s="80"/>
      <c r="SQL248" s="80"/>
      <c r="SQM248" s="88"/>
      <c r="SQN248" s="97"/>
      <c r="SQO248" s="94"/>
      <c r="SQP248" s="90"/>
      <c r="SQQ248" s="91"/>
      <c r="SQR248" s="99"/>
      <c r="SQS248" s="99"/>
      <c r="SQT248" s="93"/>
      <c r="SQU248" s="78"/>
      <c r="SQV248" s="79"/>
      <c r="SQW248" s="55"/>
      <c r="SQX248" s="80"/>
      <c r="SQY248" s="80"/>
      <c r="SQZ248" s="88"/>
      <c r="SRA248" s="97"/>
      <c r="SRB248" s="94"/>
      <c r="SRC248" s="90"/>
      <c r="SRD248" s="91"/>
      <c r="SRE248" s="99"/>
      <c r="SRF248" s="99"/>
      <c r="SRG248" s="93"/>
      <c r="SRH248" s="78"/>
      <c r="SRI248" s="79"/>
      <c r="SRJ248" s="55"/>
      <c r="SRK248" s="80"/>
      <c r="SRL248" s="80"/>
      <c r="SRM248" s="88"/>
      <c r="SRN248" s="97"/>
      <c r="SRO248" s="94"/>
      <c r="SRP248" s="90"/>
      <c r="SRQ248" s="91"/>
      <c r="SRR248" s="99"/>
      <c r="SRS248" s="99"/>
      <c r="SRT248" s="93"/>
      <c r="SRU248" s="78"/>
      <c r="SRV248" s="79"/>
      <c r="SRW248" s="55"/>
      <c r="SRX248" s="80"/>
      <c r="SRY248" s="80"/>
      <c r="SRZ248" s="88"/>
      <c r="SSA248" s="97"/>
      <c r="SSB248" s="94"/>
      <c r="SSC248" s="90"/>
      <c r="SSD248" s="91"/>
      <c r="SSE248" s="99"/>
      <c r="SSF248" s="99"/>
      <c r="SSG248" s="93"/>
      <c r="SSH248" s="78"/>
      <c r="SSI248" s="79"/>
      <c r="SSJ248" s="55"/>
      <c r="SSK248" s="80"/>
      <c r="SSL248" s="80"/>
      <c r="SSM248" s="88"/>
      <c r="SSN248" s="97"/>
      <c r="SSO248" s="94"/>
      <c r="SSP248" s="90"/>
      <c r="SSQ248" s="91"/>
      <c r="SSR248" s="99"/>
      <c r="SSS248" s="99"/>
      <c r="SST248" s="93"/>
      <c r="SSU248" s="78"/>
      <c r="SSV248" s="79"/>
      <c r="SSW248" s="55"/>
      <c r="SSX248" s="80"/>
      <c r="SSY248" s="80"/>
      <c r="SSZ248" s="88"/>
      <c r="STA248" s="97"/>
      <c r="STB248" s="94"/>
      <c r="STC248" s="90"/>
      <c r="STD248" s="91"/>
      <c r="STE248" s="99"/>
      <c r="STF248" s="99"/>
      <c r="STG248" s="93"/>
      <c r="STH248" s="78"/>
      <c r="STI248" s="79"/>
      <c r="STJ248" s="55"/>
      <c r="STK248" s="80"/>
      <c r="STL248" s="80"/>
      <c r="STM248" s="88"/>
      <c r="STN248" s="97"/>
      <c r="STO248" s="94"/>
      <c r="STP248" s="90"/>
      <c r="STQ248" s="91"/>
      <c r="STR248" s="99"/>
      <c r="STS248" s="99"/>
      <c r="STT248" s="93"/>
      <c r="STU248" s="78"/>
      <c r="STV248" s="79"/>
      <c r="STW248" s="55"/>
      <c r="STX248" s="80"/>
      <c r="STY248" s="80"/>
      <c r="STZ248" s="88"/>
      <c r="SUA248" s="97"/>
      <c r="SUB248" s="94"/>
      <c r="SUC248" s="90"/>
      <c r="SUD248" s="91"/>
      <c r="SUE248" s="99"/>
      <c r="SUF248" s="99"/>
      <c r="SUG248" s="93"/>
      <c r="SUH248" s="78"/>
      <c r="SUI248" s="79"/>
      <c r="SUJ248" s="55"/>
      <c r="SUK248" s="80"/>
      <c r="SUL248" s="80"/>
      <c r="SUM248" s="88"/>
      <c r="SUN248" s="97"/>
      <c r="SUO248" s="94"/>
      <c r="SUP248" s="90"/>
      <c r="SUQ248" s="91"/>
      <c r="SUR248" s="99"/>
      <c r="SUS248" s="99"/>
      <c r="SUT248" s="93"/>
      <c r="SUU248" s="78"/>
      <c r="SUV248" s="79"/>
      <c r="SUW248" s="55"/>
      <c r="SUX248" s="80"/>
      <c r="SUY248" s="80"/>
      <c r="SUZ248" s="88"/>
      <c r="SVA248" s="97"/>
      <c r="SVB248" s="94"/>
      <c r="SVC248" s="90"/>
      <c r="SVD248" s="91"/>
      <c r="SVE248" s="99"/>
      <c r="SVF248" s="99"/>
      <c r="SVG248" s="93"/>
      <c r="SVH248" s="78"/>
      <c r="SVI248" s="79"/>
      <c r="SVJ248" s="55"/>
      <c r="SVK248" s="80"/>
      <c r="SVL248" s="80"/>
      <c r="SVM248" s="88"/>
      <c r="SVN248" s="97"/>
      <c r="SVO248" s="94"/>
      <c r="SVP248" s="90"/>
      <c r="SVQ248" s="91"/>
      <c r="SVR248" s="99"/>
      <c r="SVS248" s="99"/>
      <c r="SVT248" s="93"/>
      <c r="SVU248" s="78"/>
      <c r="SVV248" s="79"/>
      <c r="SVW248" s="55"/>
      <c r="SVX248" s="80"/>
      <c r="SVY248" s="80"/>
      <c r="SVZ248" s="88"/>
      <c r="SWA248" s="97"/>
      <c r="SWB248" s="94"/>
      <c r="SWC248" s="90"/>
      <c r="SWD248" s="91"/>
      <c r="SWE248" s="99"/>
      <c r="SWF248" s="99"/>
      <c r="SWG248" s="93"/>
      <c r="SWH248" s="78"/>
      <c r="SWI248" s="79"/>
      <c r="SWJ248" s="55"/>
      <c r="SWK248" s="80"/>
      <c r="SWL248" s="80"/>
      <c r="SWM248" s="88"/>
      <c r="SWN248" s="97"/>
      <c r="SWO248" s="94"/>
      <c r="SWP248" s="90"/>
      <c r="SWQ248" s="91"/>
      <c r="SWR248" s="99"/>
      <c r="SWS248" s="99"/>
      <c r="SWT248" s="93"/>
      <c r="SWU248" s="78"/>
      <c r="SWV248" s="79"/>
      <c r="SWW248" s="55"/>
      <c r="SWX248" s="80"/>
      <c r="SWY248" s="80"/>
      <c r="SWZ248" s="88"/>
      <c r="SXA248" s="97"/>
      <c r="SXB248" s="94"/>
      <c r="SXC248" s="90"/>
      <c r="SXD248" s="91"/>
      <c r="SXE248" s="99"/>
      <c r="SXF248" s="99"/>
      <c r="SXG248" s="93"/>
      <c r="SXH248" s="78"/>
      <c r="SXI248" s="79"/>
      <c r="SXJ248" s="55"/>
      <c r="SXK248" s="80"/>
      <c r="SXL248" s="80"/>
      <c r="SXM248" s="88"/>
      <c r="SXN248" s="97"/>
      <c r="SXO248" s="94"/>
      <c r="SXP248" s="90"/>
      <c r="SXQ248" s="91"/>
      <c r="SXR248" s="99"/>
      <c r="SXS248" s="99"/>
      <c r="SXT248" s="93"/>
      <c r="SXU248" s="78"/>
      <c r="SXV248" s="79"/>
      <c r="SXW248" s="55"/>
      <c r="SXX248" s="80"/>
      <c r="SXY248" s="80"/>
      <c r="SXZ248" s="88"/>
      <c r="SYA248" s="97"/>
      <c r="SYB248" s="94"/>
      <c r="SYC248" s="90"/>
      <c r="SYD248" s="91"/>
      <c r="SYE248" s="99"/>
      <c r="SYF248" s="99"/>
      <c r="SYG248" s="93"/>
      <c r="SYH248" s="78"/>
      <c r="SYI248" s="79"/>
      <c r="SYJ248" s="55"/>
      <c r="SYK248" s="80"/>
      <c r="SYL248" s="80"/>
      <c r="SYM248" s="88"/>
      <c r="SYN248" s="97"/>
      <c r="SYO248" s="94"/>
      <c r="SYP248" s="90"/>
      <c r="SYQ248" s="91"/>
      <c r="SYR248" s="99"/>
      <c r="SYS248" s="99"/>
      <c r="SYT248" s="93"/>
      <c r="SYU248" s="78"/>
      <c r="SYV248" s="79"/>
      <c r="SYW248" s="55"/>
      <c r="SYX248" s="80"/>
      <c r="SYY248" s="80"/>
      <c r="SYZ248" s="88"/>
      <c r="SZA248" s="97"/>
      <c r="SZB248" s="94"/>
      <c r="SZC248" s="90"/>
      <c r="SZD248" s="91"/>
      <c r="SZE248" s="99"/>
      <c r="SZF248" s="99"/>
      <c r="SZG248" s="93"/>
      <c r="SZH248" s="78"/>
      <c r="SZI248" s="79"/>
      <c r="SZJ248" s="55"/>
      <c r="SZK248" s="80"/>
      <c r="SZL248" s="80"/>
      <c r="SZM248" s="88"/>
      <c r="SZN248" s="97"/>
      <c r="SZO248" s="94"/>
      <c r="SZP248" s="90"/>
      <c r="SZQ248" s="91"/>
      <c r="SZR248" s="99"/>
      <c r="SZS248" s="99"/>
      <c r="SZT248" s="93"/>
      <c r="SZU248" s="78"/>
      <c r="SZV248" s="79"/>
      <c r="SZW248" s="55"/>
      <c r="SZX248" s="80"/>
      <c r="SZY248" s="80"/>
      <c r="SZZ248" s="88"/>
      <c r="TAA248" s="97"/>
      <c r="TAB248" s="94"/>
      <c r="TAC248" s="90"/>
      <c r="TAD248" s="91"/>
      <c r="TAE248" s="99"/>
      <c r="TAF248" s="99"/>
      <c r="TAG248" s="93"/>
      <c r="TAH248" s="78"/>
      <c r="TAI248" s="79"/>
      <c r="TAJ248" s="55"/>
      <c r="TAK248" s="80"/>
      <c r="TAL248" s="80"/>
      <c r="TAM248" s="88"/>
      <c r="TAN248" s="97"/>
      <c r="TAO248" s="94"/>
      <c r="TAP248" s="90"/>
      <c r="TAQ248" s="91"/>
      <c r="TAR248" s="99"/>
      <c r="TAS248" s="99"/>
      <c r="TAT248" s="93"/>
      <c r="TAU248" s="78"/>
      <c r="TAV248" s="79"/>
      <c r="TAW248" s="55"/>
      <c r="TAX248" s="80"/>
      <c r="TAY248" s="80"/>
      <c r="TAZ248" s="88"/>
      <c r="TBA248" s="97"/>
      <c r="TBB248" s="94"/>
      <c r="TBC248" s="90"/>
      <c r="TBD248" s="91"/>
      <c r="TBE248" s="99"/>
      <c r="TBF248" s="99"/>
      <c r="TBG248" s="93"/>
      <c r="TBH248" s="78"/>
      <c r="TBI248" s="79"/>
      <c r="TBJ248" s="55"/>
      <c r="TBK248" s="80"/>
      <c r="TBL248" s="80"/>
      <c r="TBM248" s="88"/>
      <c r="TBN248" s="97"/>
      <c r="TBO248" s="94"/>
      <c r="TBP248" s="90"/>
      <c r="TBQ248" s="91"/>
      <c r="TBR248" s="99"/>
      <c r="TBS248" s="99"/>
      <c r="TBT248" s="93"/>
      <c r="TBU248" s="78"/>
      <c r="TBV248" s="79"/>
      <c r="TBW248" s="55"/>
      <c r="TBX248" s="80"/>
      <c r="TBY248" s="80"/>
      <c r="TBZ248" s="88"/>
      <c r="TCA248" s="97"/>
      <c r="TCB248" s="94"/>
      <c r="TCC248" s="90"/>
      <c r="TCD248" s="91"/>
      <c r="TCE248" s="99"/>
      <c r="TCF248" s="99"/>
      <c r="TCG248" s="93"/>
      <c r="TCH248" s="78"/>
      <c r="TCI248" s="79"/>
      <c r="TCJ248" s="55"/>
      <c r="TCK248" s="80"/>
      <c r="TCL248" s="80"/>
      <c r="TCM248" s="88"/>
      <c r="TCN248" s="97"/>
      <c r="TCO248" s="94"/>
      <c r="TCP248" s="90"/>
      <c r="TCQ248" s="91"/>
      <c r="TCR248" s="99"/>
      <c r="TCS248" s="99"/>
      <c r="TCT248" s="93"/>
      <c r="TCU248" s="78"/>
      <c r="TCV248" s="79"/>
      <c r="TCW248" s="55"/>
      <c r="TCX248" s="80"/>
      <c r="TCY248" s="80"/>
      <c r="TCZ248" s="88"/>
      <c r="TDA248" s="97"/>
      <c r="TDB248" s="94"/>
      <c r="TDC248" s="90"/>
      <c r="TDD248" s="91"/>
      <c r="TDE248" s="99"/>
      <c r="TDF248" s="99"/>
      <c r="TDG248" s="93"/>
      <c r="TDH248" s="78"/>
      <c r="TDI248" s="79"/>
      <c r="TDJ248" s="55"/>
      <c r="TDK248" s="80"/>
      <c r="TDL248" s="80"/>
      <c r="TDM248" s="88"/>
      <c r="TDN248" s="97"/>
      <c r="TDO248" s="94"/>
      <c r="TDP248" s="90"/>
      <c r="TDQ248" s="91"/>
      <c r="TDR248" s="99"/>
      <c r="TDS248" s="99"/>
      <c r="TDT248" s="93"/>
      <c r="TDU248" s="78"/>
      <c r="TDV248" s="79"/>
      <c r="TDW248" s="55"/>
      <c r="TDX248" s="80"/>
      <c r="TDY248" s="80"/>
      <c r="TDZ248" s="88"/>
      <c r="TEA248" s="97"/>
      <c r="TEB248" s="94"/>
      <c r="TEC248" s="90"/>
      <c r="TED248" s="91"/>
      <c r="TEE248" s="99"/>
      <c r="TEF248" s="99"/>
      <c r="TEG248" s="93"/>
      <c r="TEH248" s="78"/>
      <c r="TEI248" s="79"/>
      <c r="TEJ248" s="55"/>
      <c r="TEK248" s="80"/>
      <c r="TEL248" s="80"/>
      <c r="TEM248" s="88"/>
      <c r="TEN248" s="97"/>
      <c r="TEO248" s="94"/>
      <c r="TEP248" s="90"/>
      <c r="TEQ248" s="91"/>
      <c r="TER248" s="99"/>
      <c r="TES248" s="99"/>
      <c r="TET248" s="93"/>
      <c r="TEU248" s="78"/>
      <c r="TEV248" s="79"/>
      <c r="TEW248" s="55"/>
      <c r="TEX248" s="80"/>
      <c r="TEY248" s="80"/>
      <c r="TEZ248" s="88"/>
      <c r="TFA248" s="97"/>
      <c r="TFB248" s="94"/>
      <c r="TFC248" s="90"/>
      <c r="TFD248" s="91"/>
      <c r="TFE248" s="99"/>
      <c r="TFF248" s="99"/>
      <c r="TFG248" s="93"/>
      <c r="TFH248" s="78"/>
      <c r="TFI248" s="79"/>
      <c r="TFJ248" s="55"/>
      <c r="TFK248" s="80"/>
      <c r="TFL248" s="80"/>
      <c r="TFM248" s="88"/>
      <c r="TFN248" s="97"/>
      <c r="TFO248" s="94"/>
      <c r="TFP248" s="90"/>
      <c r="TFQ248" s="91"/>
      <c r="TFR248" s="99"/>
      <c r="TFS248" s="99"/>
      <c r="TFT248" s="93"/>
      <c r="TFU248" s="78"/>
      <c r="TFV248" s="79"/>
      <c r="TFW248" s="55"/>
      <c r="TFX248" s="80"/>
      <c r="TFY248" s="80"/>
      <c r="TFZ248" s="88"/>
      <c r="TGA248" s="97"/>
      <c r="TGB248" s="94"/>
      <c r="TGC248" s="90"/>
      <c r="TGD248" s="91"/>
      <c r="TGE248" s="99"/>
      <c r="TGF248" s="99"/>
      <c r="TGG248" s="93"/>
      <c r="TGH248" s="78"/>
      <c r="TGI248" s="79"/>
      <c r="TGJ248" s="55"/>
      <c r="TGK248" s="80"/>
      <c r="TGL248" s="80"/>
      <c r="TGM248" s="88"/>
      <c r="TGN248" s="97"/>
      <c r="TGO248" s="94"/>
      <c r="TGP248" s="90"/>
      <c r="TGQ248" s="91"/>
      <c r="TGR248" s="99"/>
      <c r="TGS248" s="99"/>
      <c r="TGT248" s="93"/>
      <c r="TGU248" s="78"/>
      <c r="TGV248" s="79"/>
      <c r="TGW248" s="55"/>
      <c r="TGX248" s="80"/>
      <c r="TGY248" s="80"/>
      <c r="TGZ248" s="88"/>
      <c r="THA248" s="97"/>
      <c r="THB248" s="94"/>
      <c r="THC248" s="90"/>
      <c r="THD248" s="91"/>
      <c r="THE248" s="99"/>
      <c r="THF248" s="99"/>
      <c r="THG248" s="93"/>
      <c r="THH248" s="78"/>
      <c r="THI248" s="79"/>
      <c r="THJ248" s="55"/>
      <c r="THK248" s="80"/>
      <c r="THL248" s="80"/>
      <c r="THM248" s="88"/>
      <c r="THN248" s="97"/>
      <c r="THO248" s="94"/>
      <c r="THP248" s="90"/>
      <c r="THQ248" s="91"/>
      <c r="THR248" s="99"/>
      <c r="THS248" s="99"/>
      <c r="THT248" s="93"/>
      <c r="THU248" s="78"/>
      <c r="THV248" s="79"/>
      <c r="THW248" s="55"/>
      <c r="THX248" s="80"/>
      <c r="THY248" s="80"/>
      <c r="THZ248" s="88"/>
      <c r="TIA248" s="97"/>
      <c r="TIB248" s="94"/>
      <c r="TIC248" s="90"/>
      <c r="TID248" s="91"/>
      <c r="TIE248" s="99"/>
      <c r="TIF248" s="99"/>
      <c r="TIG248" s="93"/>
      <c r="TIH248" s="78"/>
      <c r="TII248" s="79"/>
      <c r="TIJ248" s="55"/>
      <c r="TIK248" s="80"/>
      <c r="TIL248" s="80"/>
      <c r="TIM248" s="88"/>
      <c r="TIN248" s="97"/>
      <c r="TIO248" s="94"/>
      <c r="TIP248" s="90"/>
      <c r="TIQ248" s="91"/>
      <c r="TIR248" s="99"/>
      <c r="TIS248" s="99"/>
      <c r="TIT248" s="93"/>
      <c r="TIU248" s="78"/>
      <c r="TIV248" s="79"/>
      <c r="TIW248" s="55"/>
      <c r="TIX248" s="80"/>
      <c r="TIY248" s="80"/>
      <c r="TIZ248" s="88"/>
      <c r="TJA248" s="97"/>
      <c r="TJB248" s="94"/>
      <c r="TJC248" s="90"/>
      <c r="TJD248" s="91"/>
      <c r="TJE248" s="99"/>
      <c r="TJF248" s="99"/>
      <c r="TJG248" s="93"/>
      <c r="TJH248" s="78"/>
      <c r="TJI248" s="79"/>
      <c r="TJJ248" s="55"/>
      <c r="TJK248" s="80"/>
      <c r="TJL248" s="80"/>
      <c r="TJM248" s="88"/>
      <c r="TJN248" s="97"/>
      <c r="TJO248" s="94"/>
      <c r="TJP248" s="90"/>
      <c r="TJQ248" s="91"/>
      <c r="TJR248" s="99"/>
      <c r="TJS248" s="99"/>
      <c r="TJT248" s="93"/>
      <c r="TJU248" s="78"/>
      <c r="TJV248" s="79"/>
      <c r="TJW248" s="55"/>
      <c r="TJX248" s="80"/>
      <c r="TJY248" s="80"/>
      <c r="TJZ248" s="88"/>
      <c r="TKA248" s="97"/>
      <c r="TKB248" s="94"/>
      <c r="TKC248" s="90"/>
      <c r="TKD248" s="91"/>
      <c r="TKE248" s="99"/>
      <c r="TKF248" s="99"/>
      <c r="TKG248" s="93"/>
      <c r="TKH248" s="78"/>
      <c r="TKI248" s="79"/>
      <c r="TKJ248" s="55"/>
      <c r="TKK248" s="80"/>
      <c r="TKL248" s="80"/>
      <c r="TKM248" s="88"/>
      <c r="TKN248" s="97"/>
      <c r="TKO248" s="94"/>
      <c r="TKP248" s="90"/>
      <c r="TKQ248" s="91"/>
      <c r="TKR248" s="99"/>
      <c r="TKS248" s="99"/>
      <c r="TKT248" s="93"/>
      <c r="TKU248" s="78"/>
      <c r="TKV248" s="79"/>
      <c r="TKW248" s="55"/>
      <c r="TKX248" s="80"/>
      <c r="TKY248" s="80"/>
      <c r="TKZ248" s="88"/>
      <c r="TLA248" s="97"/>
      <c r="TLB248" s="94"/>
      <c r="TLC248" s="90"/>
      <c r="TLD248" s="91"/>
      <c r="TLE248" s="99"/>
      <c r="TLF248" s="99"/>
      <c r="TLG248" s="93"/>
      <c r="TLH248" s="78"/>
      <c r="TLI248" s="79"/>
      <c r="TLJ248" s="55"/>
      <c r="TLK248" s="80"/>
      <c r="TLL248" s="80"/>
      <c r="TLM248" s="88"/>
      <c r="TLN248" s="97"/>
      <c r="TLO248" s="94"/>
      <c r="TLP248" s="90"/>
      <c r="TLQ248" s="91"/>
      <c r="TLR248" s="99"/>
      <c r="TLS248" s="99"/>
      <c r="TLT248" s="93"/>
      <c r="TLU248" s="78"/>
      <c r="TLV248" s="79"/>
      <c r="TLW248" s="55"/>
      <c r="TLX248" s="80"/>
      <c r="TLY248" s="80"/>
      <c r="TLZ248" s="88"/>
      <c r="TMA248" s="97"/>
      <c r="TMB248" s="94"/>
      <c r="TMC248" s="90"/>
      <c r="TMD248" s="91"/>
      <c r="TME248" s="99"/>
      <c r="TMF248" s="99"/>
      <c r="TMG248" s="93"/>
      <c r="TMH248" s="78"/>
      <c r="TMI248" s="79"/>
      <c r="TMJ248" s="55"/>
      <c r="TMK248" s="80"/>
      <c r="TML248" s="80"/>
      <c r="TMM248" s="88"/>
      <c r="TMN248" s="97"/>
      <c r="TMO248" s="94"/>
      <c r="TMP248" s="90"/>
      <c r="TMQ248" s="91"/>
      <c r="TMR248" s="99"/>
      <c r="TMS248" s="99"/>
      <c r="TMT248" s="93"/>
      <c r="TMU248" s="78"/>
      <c r="TMV248" s="79"/>
      <c r="TMW248" s="55"/>
      <c r="TMX248" s="80"/>
      <c r="TMY248" s="80"/>
      <c r="TMZ248" s="88"/>
      <c r="TNA248" s="97"/>
      <c r="TNB248" s="94"/>
      <c r="TNC248" s="90"/>
      <c r="TND248" s="91"/>
      <c r="TNE248" s="99"/>
      <c r="TNF248" s="99"/>
      <c r="TNG248" s="93"/>
      <c r="TNH248" s="78"/>
      <c r="TNI248" s="79"/>
      <c r="TNJ248" s="55"/>
      <c r="TNK248" s="80"/>
      <c r="TNL248" s="80"/>
      <c r="TNM248" s="88"/>
      <c r="TNN248" s="97"/>
      <c r="TNO248" s="94"/>
      <c r="TNP248" s="90"/>
      <c r="TNQ248" s="91"/>
      <c r="TNR248" s="99"/>
      <c r="TNS248" s="99"/>
      <c r="TNT248" s="93"/>
      <c r="TNU248" s="78"/>
      <c r="TNV248" s="79"/>
      <c r="TNW248" s="55"/>
      <c r="TNX248" s="80"/>
      <c r="TNY248" s="80"/>
      <c r="TNZ248" s="88"/>
      <c r="TOA248" s="97"/>
      <c r="TOB248" s="94"/>
      <c r="TOC248" s="90"/>
      <c r="TOD248" s="91"/>
      <c r="TOE248" s="99"/>
      <c r="TOF248" s="99"/>
      <c r="TOG248" s="93"/>
      <c r="TOH248" s="78"/>
      <c r="TOI248" s="79"/>
      <c r="TOJ248" s="55"/>
      <c r="TOK248" s="80"/>
      <c r="TOL248" s="80"/>
      <c r="TOM248" s="88"/>
      <c r="TON248" s="97"/>
      <c r="TOO248" s="94"/>
      <c r="TOP248" s="90"/>
      <c r="TOQ248" s="91"/>
      <c r="TOR248" s="99"/>
      <c r="TOS248" s="99"/>
      <c r="TOT248" s="93"/>
      <c r="TOU248" s="78"/>
      <c r="TOV248" s="79"/>
      <c r="TOW248" s="55"/>
      <c r="TOX248" s="80"/>
      <c r="TOY248" s="80"/>
      <c r="TOZ248" s="88"/>
      <c r="TPA248" s="97"/>
      <c r="TPB248" s="94"/>
      <c r="TPC248" s="90"/>
      <c r="TPD248" s="91"/>
      <c r="TPE248" s="99"/>
      <c r="TPF248" s="99"/>
      <c r="TPG248" s="93"/>
      <c r="TPH248" s="78"/>
      <c r="TPI248" s="79"/>
      <c r="TPJ248" s="55"/>
      <c r="TPK248" s="80"/>
      <c r="TPL248" s="80"/>
      <c r="TPM248" s="88"/>
      <c r="TPN248" s="97"/>
      <c r="TPO248" s="94"/>
      <c r="TPP248" s="90"/>
      <c r="TPQ248" s="91"/>
      <c r="TPR248" s="99"/>
      <c r="TPS248" s="99"/>
      <c r="TPT248" s="93"/>
      <c r="TPU248" s="78"/>
      <c r="TPV248" s="79"/>
      <c r="TPW248" s="55"/>
      <c r="TPX248" s="80"/>
      <c r="TPY248" s="80"/>
      <c r="TPZ248" s="88"/>
      <c r="TQA248" s="97"/>
      <c r="TQB248" s="94"/>
      <c r="TQC248" s="90"/>
      <c r="TQD248" s="91"/>
      <c r="TQE248" s="99"/>
      <c r="TQF248" s="99"/>
      <c r="TQG248" s="93"/>
      <c r="TQH248" s="78"/>
      <c r="TQI248" s="79"/>
      <c r="TQJ248" s="55"/>
      <c r="TQK248" s="80"/>
      <c r="TQL248" s="80"/>
      <c r="TQM248" s="88"/>
      <c r="TQN248" s="97"/>
      <c r="TQO248" s="94"/>
      <c r="TQP248" s="90"/>
      <c r="TQQ248" s="91"/>
      <c r="TQR248" s="99"/>
      <c r="TQS248" s="99"/>
      <c r="TQT248" s="93"/>
      <c r="TQU248" s="78"/>
      <c r="TQV248" s="79"/>
      <c r="TQW248" s="55"/>
      <c r="TQX248" s="80"/>
      <c r="TQY248" s="80"/>
      <c r="TQZ248" s="88"/>
      <c r="TRA248" s="97"/>
      <c r="TRB248" s="94"/>
      <c r="TRC248" s="90"/>
      <c r="TRD248" s="91"/>
      <c r="TRE248" s="99"/>
      <c r="TRF248" s="99"/>
      <c r="TRG248" s="93"/>
      <c r="TRH248" s="78"/>
      <c r="TRI248" s="79"/>
      <c r="TRJ248" s="55"/>
      <c r="TRK248" s="80"/>
      <c r="TRL248" s="80"/>
      <c r="TRM248" s="88"/>
      <c r="TRN248" s="97"/>
      <c r="TRO248" s="94"/>
      <c r="TRP248" s="90"/>
      <c r="TRQ248" s="91"/>
      <c r="TRR248" s="99"/>
      <c r="TRS248" s="99"/>
      <c r="TRT248" s="93"/>
      <c r="TRU248" s="78"/>
      <c r="TRV248" s="79"/>
      <c r="TRW248" s="55"/>
      <c r="TRX248" s="80"/>
      <c r="TRY248" s="80"/>
      <c r="TRZ248" s="88"/>
      <c r="TSA248" s="97"/>
      <c r="TSB248" s="94"/>
      <c r="TSC248" s="90"/>
      <c r="TSD248" s="91"/>
      <c r="TSE248" s="99"/>
      <c r="TSF248" s="99"/>
      <c r="TSG248" s="93"/>
      <c r="TSH248" s="78"/>
      <c r="TSI248" s="79"/>
      <c r="TSJ248" s="55"/>
      <c r="TSK248" s="80"/>
      <c r="TSL248" s="80"/>
      <c r="TSM248" s="88"/>
      <c r="TSN248" s="97"/>
      <c r="TSO248" s="94"/>
      <c r="TSP248" s="90"/>
      <c r="TSQ248" s="91"/>
      <c r="TSR248" s="99"/>
      <c r="TSS248" s="99"/>
      <c r="TST248" s="93"/>
      <c r="TSU248" s="78"/>
      <c r="TSV248" s="79"/>
      <c r="TSW248" s="55"/>
      <c r="TSX248" s="80"/>
      <c r="TSY248" s="80"/>
      <c r="TSZ248" s="88"/>
      <c r="TTA248" s="97"/>
      <c r="TTB248" s="94"/>
      <c r="TTC248" s="90"/>
      <c r="TTD248" s="91"/>
      <c r="TTE248" s="99"/>
      <c r="TTF248" s="99"/>
      <c r="TTG248" s="93"/>
      <c r="TTH248" s="78"/>
      <c r="TTI248" s="79"/>
      <c r="TTJ248" s="55"/>
      <c r="TTK248" s="80"/>
      <c r="TTL248" s="80"/>
      <c r="TTM248" s="88"/>
      <c r="TTN248" s="97"/>
      <c r="TTO248" s="94"/>
      <c r="TTP248" s="90"/>
      <c r="TTQ248" s="91"/>
      <c r="TTR248" s="99"/>
      <c r="TTS248" s="99"/>
      <c r="TTT248" s="93"/>
      <c r="TTU248" s="78"/>
      <c r="TTV248" s="79"/>
      <c r="TTW248" s="55"/>
      <c r="TTX248" s="80"/>
      <c r="TTY248" s="80"/>
      <c r="TTZ248" s="88"/>
      <c r="TUA248" s="97"/>
      <c r="TUB248" s="94"/>
      <c r="TUC248" s="90"/>
      <c r="TUD248" s="91"/>
      <c r="TUE248" s="99"/>
      <c r="TUF248" s="99"/>
      <c r="TUG248" s="93"/>
      <c r="TUH248" s="78"/>
      <c r="TUI248" s="79"/>
      <c r="TUJ248" s="55"/>
      <c r="TUK248" s="80"/>
      <c r="TUL248" s="80"/>
      <c r="TUM248" s="88"/>
      <c r="TUN248" s="97"/>
      <c r="TUO248" s="94"/>
      <c r="TUP248" s="90"/>
      <c r="TUQ248" s="91"/>
      <c r="TUR248" s="99"/>
      <c r="TUS248" s="99"/>
      <c r="TUT248" s="93"/>
      <c r="TUU248" s="78"/>
      <c r="TUV248" s="79"/>
      <c r="TUW248" s="55"/>
      <c r="TUX248" s="80"/>
      <c r="TUY248" s="80"/>
      <c r="TUZ248" s="88"/>
      <c r="TVA248" s="97"/>
      <c r="TVB248" s="94"/>
      <c r="TVC248" s="90"/>
      <c r="TVD248" s="91"/>
      <c r="TVE248" s="99"/>
      <c r="TVF248" s="99"/>
      <c r="TVG248" s="93"/>
      <c r="TVH248" s="78"/>
      <c r="TVI248" s="79"/>
      <c r="TVJ248" s="55"/>
      <c r="TVK248" s="80"/>
      <c r="TVL248" s="80"/>
      <c r="TVM248" s="88"/>
      <c r="TVN248" s="97"/>
      <c r="TVO248" s="94"/>
      <c r="TVP248" s="90"/>
      <c r="TVQ248" s="91"/>
      <c r="TVR248" s="99"/>
      <c r="TVS248" s="99"/>
      <c r="TVT248" s="93"/>
      <c r="TVU248" s="78"/>
      <c r="TVV248" s="79"/>
      <c r="TVW248" s="55"/>
      <c r="TVX248" s="80"/>
      <c r="TVY248" s="80"/>
      <c r="TVZ248" s="88"/>
      <c r="TWA248" s="97"/>
      <c r="TWB248" s="94"/>
      <c r="TWC248" s="90"/>
      <c r="TWD248" s="91"/>
      <c r="TWE248" s="99"/>
      <c r="TWF248" s="99"/>
      <c r="TWG248" s="93"/>
      <c r="TWH248" s="78"/>
      <c r="TWI248" s="79"/>
      <c r="TWJ248" s="55"/>
      <c r="TWK248" s="80"/>
      <c r="TWL248" s="80"/>
      <c r="TWM248" s="88"/>
      <c r="TWN248" s="97"/>
      <c r="TWO248" s="94"/>
      <c r="TWP248" s="90"/>
      <c r="TWQ248" s="91"/>
      <c r="TWR248" s="99"/>
      <c r="TWS248" s="99"/>
      <c r="TWT248" s="93"/>
      <c r="TWU248" s="78"/>
      <c r="TWV248" s="79"/>
      <c r="TWW248" s="55"/>
      <c r="TWX248" s="80"/>
      <c r="TWY248" s="80"/>
      <c r="TWZ248" s="88"/>
      <c r="TXA248" s="97"/>
      <c r="TXB248" s="94"/>
      <c r="TXC248" s="90"/>
      <c r="TXD248" s="91"/>
      <c r="TXE248" s="99"/>
      <c r="TXF248" s="99"/>
      <c r="TXG248" s="93"/>
      <c r="TXH248" s="78"/>
      <c r="TXI248" s="79"/>
      <c r="TXJ248" s="55"/>
      <c r="TXK248" s="80"/>
      <c r="TXL248" s="80"/>
      <c r="TXM248" s="88"/>
      <c r="TXN248" s="97"/>
      <c r="TXO248" s="94"/>
      <c r="TXP248" s="90"/>
      <c r="TXQ248" s="91"/>
      <c r="TXR248" s="99"/>
      <c r="TXS248" s="99"/>
      <c r="TXT248" s="93"/>
      <c r="TXU248" s="78"/>
      <c r="TXV248" s="79"/>
      <c r="TXW248" s="55"/>
      <c r="TXX248" s="80"/>
      <c r="TXY248" s="80"/>
      <c r="TXZ248" s="88"/>
      <c r="TYA248" s="97"/>
      <c r="TYB248" s="94"/>
      <c r="TYC248" s="90"/>
      <c r="TYD248" s="91"/>
      <c r="TYE248" s="99"/>
      <c r="TYF248" s="99"/>
      <c r="TYG248" s="93"/>
      <c r="TYH248" s="78"/>
      <c r="TYI248" s="79"/>
      <c r="TYJ248" s="55"/>
      <c r="TYK248" s="80"/>
      <c r="TYL248" s="80"/>
      <c r="TYM248" s="88"/>
      <c r="TYN248" s="97"/>
      <c r="TYO248" s="94"/>
      <c r="TYP248" s="90"/>
      <c r="TYQ248" s="91"/>
      <c r="TYR248" s="99"/>
      <c r="TYS248" s="99"/>
      <c r="TYT248" s="93"/>
      <c r="TYU248" s="78"/>
      <c r="TYV248" s="79"/>
      <c r="TYW248" s="55"/>
      <c r="TYX248" s="80"/>
      <c r="TYY248" s="80"/>
      <c r="TYZ248" s="88"/>
      <c r="TZA248" s="97"/>
      <c r="TZB248" s="94"/>
      <c r="TZC248" s="90"/>
      <c r="TZD248" s="91"/>
      <c r="TZE248" s="99"/>
      <c r="TZF248" s="99"/>
      <c r="TZG248" s="93"/>
      <c r="TZH248" s="78"/>
      <c r="TZI248" s="79"/>
      <c r="TZJ248" s="55"/>
      <c r="TZK248" s="80"/>
      <c r="TZL248" s="80"/>
      <c r="TZM248" s="88"/>
      <c r="TZN248" s="97"/>
      <c r="TZO248" s="94"/>
      <c r="TZP248" s="90"/>
      <c r="TZQ248" s="91"/>
      <c r="TZR248" s="99"/>
      <c r="TZS248" s="99"/>
      <c r="TZT248" s="93"/>
      <c r="TZU248" s="78"/>
      <c r="TZV248" s="79"/>
      <c r="TZW248" s="55"/>
      <c r="TZX248" s="80"/>
      <c r="TZY248" s="80"/>
      <c r="TZZ248" s="88"/>
      <c r="UAA248" s="97"/>
      <c r="UAB248" s="94"/>
      <c r="UAC248" s="90"/>
      <c r="UAD248" s="91"/>
      <c r="UAE248" s="99"/>
      <c r="UAF248" s="99"/>
      <c r="UAG248" s="93"/>
      <c r="UAH248" s="78"/>
      <c r="UAI248" s="79"/>
      <c r="UAJ248" s="55"/>
      <c r="UAK248" s="80"/>
      <c r="UAL248" s="80"/>
      <c r="UAM248" s="88"/>
      <c r="UAN248" s="97"/>
      <c r="UAO248" s="94"/>
      <c r="UAP248" s="90"/>
      <c r="UAQ248" s="91"/>
      <c r="UAR248" s="99"/>
      <c r="UAS248" s="99"/>
      <c r="UAT248" s="93"/>
      <c r="UAU248" s="78"/>
      <c r="UAV248" s="79"/>
      <c r="UAW248" s="55"/>
      <c r="UAX248" s="80"/>
      <c r="UAY248" s="80"/>
      <c r="UAZ248" s="88"/>
      <c r="UBA248" s="97"/>
      <c r="UBB248" s="94"/>
      <c r="UBC248" s="90"/>
      <c r="UBD248" s="91"/>
      <c r="UBE248" s="99"/>
      <c r="UBF248" s="99"/>
      <c r="UBG248" s="93"/>
      <c r="UBH248" s="78"/>
      <c r="UBI248" s="79"/>
      <c r="UBJ248" s="55"/>
      <c r="UBK248" s="80"/>
      <c r="UBL248" s="80"/>
      <c r="UBM248" s="88"/>
      <c r="UBN248" s="97"/>
      <c r="UBO248" s="94"/>
      <c r="UBP248" s="90"/>
      <c r="UBQ248" s="91"/>
      <c r="UBR248" s="99"/>
      <c r="UBS248" s="99"/>
      <c r="UBT248" s="93"/>
      <c r="UBU248" s="78"/>
      <c r="UBV248" s="79"/>
      <c r="UBW248" s="55"/>
      <c r="UBX248" s="80"/>
      <c r="UBY248" s="80"/>
      <c r="UBZ248" s="88"/>
      <c r="UCA248" s="97"/>
      <c r="UCB248" s="94"/>
      <c r="UCC248" s="90"/>
      <c r="UCD248" s="91"/>
      <c r="UCE248" s="99"/>
      <c r="UCF248" s="99"/>
      <c r="UCG248" s="93"/>
      <c r="UCH248" s="78"/>
      <c r="UCI248" s="79"/>
      <c r="UCJ248" s="55"/>
      <c r="UCK248" s="80"/>
      <c r="UCL248" s="80"/>
      <c r="UCM248" s="88"/>
      <c r="UCN248" s="97"/>
      <c r="UCO248" s="94"/>
      <c r="UCP248" s="90"/>
      <c r="UCQ248" s="91"/>
      <c r="UCR248" s="99"/>
      <c r="UCS248" s="99"/>
      <c r="UCT248" s="93"/>
      <c r="UCU248" s="78"/>
      <c r="UCV248" s="79"/>
      <c r="UCW248" s="55"/>
      <c r="UCX248" s="80"/>
      <c r="UCY248" s="80"/>
      <c r="UCZ248" s="88"/>
      <c r="UDA248" s="97"/>
      <c r="UDB248" s="94"/>
      <c r="UDC248" s="90"/>
      <c r="UDD248" s="91"/>
      <c r="UDE248" s="99"/>
      <c r="UDF248" s="99"/>
      <c r="UDG248" s="93"/>
      <c r="UDH248" s="78"/>
      <c r="UDI248" s="79"/>
      <c r="UDJ248" s="55"/>
      <c r="UDK248" s="80"/>
      <c r="UDL248" s="80"/>
      <c r="UDM248" s="88"/>
      <c r="UDN248" s="97"/>
      <c r="UDO248" s="94"/>
      <c r="UDP248" s="90"/>
      <c r="UDQ248" s="91"/>
      <c r="UDR248" s="99"/>
      <c r="UDS248" s="99"/>
      <c r="UDT248" s="93"/>
      <c r="UDU248" s="78"/>
      <c r="UDV248" s="79"/>
      <c r="UDW248" s="55"/>
      <c r="UDX248" s="80"/>
      <c r="UDY248" s="80"/>
      <c r="UDZ248" s="88"/>
      <c r="UEA248" s="97"/>
      <c r="UEB248" s="94"/>
      <c r="UEC248" s="90"/>
      <c r="UED248" s="91"/>
      <c r="UEE248" s="99"/>
      <c r="UEF248" s="99"/>
      <c r="UEG248" s="93"/>
      <c r="UEH248" s="78"/>
      <c r="UEI248" s="79"/>
      <c r="UEJ248" s="55"/>
      <c r="UEK248" s="80"/>
      <c r="UEL248" s="80"/>
      <c r="UEM248" s="88"/>
      <c r="UEN248" s="97"/>
      <c r="UEO248" s="94"/>
      <c r="UEP248" s="90"/>
      <c r="UEQ248" s="91"/>
      <c r="UER248" s="99"/>
      <c r="UES248" s="99"/>
      <c r="UET248" s="93"/>
      <c r="UEU248" s="78"/>
      <c r="UEV248" s="79"/>
      <c r="UEW248" s="55"/>
      <c r="UEX248" s="80"/>
      <c r="UEY248" s="80"/>
      <c r="UEZ248" s="88"/>
      <c r="UFA248" s="97"/>
      <c r="UFB248" s="94"/>
      <c r="UFC248" s="90"/>
      <c r="UFD248" s="91"/>
      <c r="UFE248" s="99"/>
      <c r="UFF248" s="99"/>
      <c r="UFG248" s="93"/>
      <c r="UFH248" s="78"/>
      <c r="UFI248" s="79"/>
      <c r="UFJ248" s="55"/>
      <c r="UFK248" s="80"/>
      <c r="UFL248" s="80"/>
      <c r="UFM248" s="88"/>
      <c r="UFN248" s="97"/>
      <c r="UFO248" s="94"/>
      <c r="UFP248" s="90"/>
      <c r="UFQ248" s="91"/>
      <c r="UFR248" s="99"/>
      <c r="UFS248" s="99"/>
      <c r="UFT248" s="93"/>
      <c r="UFU248" s="78"/>
      <c r="UFV248" s="79"/>
      <c r="UFW248" s="55"/>
      <c r="UFX248" s="80"/>
      <c r="UFY248" s="80"/>
      <c r="UFZ248" s="88"/>
      <c r="UGA248" s="97"/>
      <c r="UGB248" s="94"/>
      <c r="UGC248" s="90"/>
      <c r="UGD248" s="91"/>
      <c r="UGE248" s="99"/>
      <c r="UGF248" s="99"/>
      <c r="UGG248" s="93"/>
      <c r="UGH248" s="78"/>
      <c r="UGI248" s="79"/>
      <c r="UGJ248" s="55"/>
      <c r="UGK248" s="80"/>
      <c r="UGL248" s="80"/>
      <c r="UGM248" s="88"/>
      <c r="UGN248" s="97"/>
      <c r="UGO248" s="94"/>
      <c r="UGP248" s="90"/>
      <c r="UGQ248" s="91"/>
      <c r="UGR248" s="99"/>
      <c r="UGS248" s="99"/>
      <c r="UGT248" s="93"/>
      <c r="UGU248" s="78"/>
      <c r="UGV248" s="79"/>
      <c r="UGW248" s="55"/>
      <c r="UGX248" s="80"/>
      <c r="UGY248" s="80"/>
      <c r="UGZ248" s="88"/>
      <c r="UHA248" s="97"/>
      <c r="UHB248" s="94"/>
      <c r="UHC248" s="90"/>
      <c r="UHD248" s="91"/>
      <c r="UHE248" s="99"/>
      <c r="UHF248" s="99"/>
      <c r="UHG248" s="93"/>
      <c r="UHH248" s="78"/>
      <c r="UHI248" s="79"/>
      <c r="UHJ248" s="55"/>
      <c r="UHK248" s="80"/>
      <c r="UHL248" s="80"/>
      <c r="UHM248" s="88"/>
      <c r="UHN248" s="97"/>
      <c r="UHO248" s="94"/>
      <c r="UHP248" s="90"/>
      <c r="UHQ248" s="91"/>
      <c r="UHR248" s="99"/>
      <c r="UHS248" s="99"/>
      <c r="UHT248" s="93"/>
      <c r="UHU248" s="78"/>
      <c r="UHV248" s="79"/>
      <c r="UHW248" s="55"/>
      <c r="UHX248" s="80"/>
      <c r="UHY248" s="80"/>
      <c r="UHZ248" s="88"/>
      <c r="UIA248" s="97"/>
      <c r="UIB248" s="94"/>
      <c r="UIC248" s="90"/>
      <c r="UID248" s="91"/>
      <c r="UIE248" s="99"/>
      <c r="UIF248" s="99"/>
      <c r="UIG248" s="93"/>
      <c r="UIH248" s="78"/>
      <c r="UII248" s="79"/>
      <c r="UIJ248" s="55"/>
      <c r="UIK248" s="80"/>
      <c r="UIL248" s="80"/>
      <c r="UIM248" s="88"/>
      <c r="UIN248" s="97"/>
      <c r="UIO248" s="94"/>
      <c r="UIP248" s="90"/>
      <c r="UIQ248" s="91"/>
      <c r="UIR248" s="99"/>
      <c r="UIS248" s="99"/>
      <c r="UIT248" s="93"/>
      <c r="UIU248" s="78"/>
      <c r="UIV248" s="79"/>
      <c r="UIW248" s="55"/>
      <c r="UIX248" s="80"/>
      <c r="UIY248" s="80"/>
      <c r="UIZ248" s="88"/>
      <c r="UJA248" s="97"/>
      <c r="UJB248" s="94"/>
      <c r="UJC248" s="90"/>
      <c r="UJD248" s="91"/>
      <c r="UJE248" s="99"/>
      <c r="UJF248" s="99"/>
      <c r="UJG248" s="93"/>
      <c r="UJH248" s="78"/>
      <c r="UJI248" s="79"/>
      <c r="UJJ248" s="55"/>
      <c r="UJK248" s="80"/>
      <c r="UJL248" s="80"/>
      <c r="UJM248" s="88"/>
      <c r="UJN248" s="97"/>
      <c r="UJO248" s="94"/>
      <c r="UJP248" s="90"/>
      <c r="UJQ248" s="91"/>
      <c r="UJR248" s="99"/>
      <c r="UJS248" s="99"/>
      <c r="UJT248" s="93"/>
      <c r="UJU248" s="78"/>
      <c r="UJV248" s="79"/>
      <c r="UJW248" s="55"/>
      <c r="UJX248" s="80"/>
      <c r="UJY248" s="80"/>
      <c r="UJZ248" s="88"/>
      <c r="UKA248" s="97"/>
      <c r="UKB248" s="94"/>
      <c r="UKC248" s="90"/>
      <c r="UKD248" s="91"/>
      <c r="UKE248" s="99"/>
      <c r="UKF248" s="99"/>
      <c r="UKG248" s="93"/>
      <c r="UKH248" s="78"/>
      <c r="UKI248" s="79"/>
      <c r="UKJ248" s="55"/>
      <c r="UKK248" s="80"/>
      <c r="UKL248" s="80"/>
      <c r="UKM248" s="88"/>
      <c r="UKN248" s="97"/>
      <c r="UKO248" s="94"/>
      <c r="UKP248" s="90"/>
      <c r="UKQ248" s="91"/>
      <c r="UKR248" s="99"/>
      <c r="UKS248" s="99"/>
      <c r="UKT248" s="93"/>
      <c r="UKU248" s="78"/>
      <c r="UKV248" s="79"/>
      <c r="UKW248" s="55"/>
      <c r="UKX248" s="80"/>
      <c r="UKY248" s="80"/>
      <c r="UKZ248" s="88"/>
      <c r="ULA248" s="97"/>
      <c r="ULB248" s="94"/>
      <c r="ULC248" s="90"/>
      <c r="ULD248" s="91"/>
      <c r="ULE248" s="99"/>
      <c r="ULF248" s="99"/>
      <c r="ULG248" s="93"/>
      <c r="ULH248" s="78"/>
      <c r="ULI248" s="79"/>
      <c r="ULJ248" s="55"/>
      <c r="ULK248" s="80"/>
      <c r="ULL248" s="80"/>
      <c r="ULM248" s="88"/>
      <c r="ULN248" s="97"/>
      <c r="ULO248" s="94"/>
      <c r="ULP248" s="90"/>
      <c r="ULQ248" s="91"/>
      <c r="ULR248" s="99"/>
      <c r="ULS248" s="99"/>
      <c r="ULT248" s="93"/>
      <c r="ULU248" s="78"/>
      <c r="ULV248" s="79"/>
      <c r="ULW248" s="55"/>
      <c r="ULX248" s="80"/>
      <c r="ULY248" s="80"/>
      <c r="ULZ248" s="88"/>
      <c r="UMA248" s="97"/>
      <c r="UMB248" s="94"/>
      <c r="UMC248" s="90"/>
      <c r="UMD248" s="91"/>
      <c r="UME248" s="99"/>
      <c r="UMF248" s="99"/>
      <c r="UMG248" s="93"/>
      <c r="UMH248" s="78"/>
      <c r="UMI248" s="79"/>
      <c r="UMJ248" s="55"/>
      <c r="UMK248" s="80"/>
      <c r="UML248" s="80"/>
      <c r="UMM248" s="88"/>
      <c r="UMN248" s="97"/>
      <c r="UMO248" s="94"/>
      <c r="UMP248" s="90"/>
      <c r="UMQ248" s="91"/>
      <c r="UMR248" s="99"/>
      <c r="UMS248" s="99"/>
      <c r="UMT248" s="93"/>
      <c r="UMU248" s="78"/>
      <c r="UMV248" s="79"/>
      <c r="UMW248" s="55"/>
      <c r="UMX248" s="80"/>
      <c r="UMY248" s="80"/>
      <c r="UMZ248" s="88"/>
      <c r="UNA248" s="97"/>
      <c r="UNB248" s="94"/>
      <c r="UNC248" s="90"/>
      <c r="UND248" s="91"/>
      <c r="UNE248" s="99"/>
      <c r="UNF248" s="99"/>
      <c r="UNG248" s="93"/>
      <c r="UNH248" s="78"/>
      <c r="UNI248" s="79"/>
      <c r="UNJ248" s="55"/>
      <c r="UNK248" s="80"/>
      <c r="UNL248" s="80"/>
      <c r="UNM248" s="88"/>
      <c r="UNN248" s="97"/>
      <c r="UNO248" s="94"/>
      <c r="UNP248" s="90"/>
      <c r="UNQ248" s="91"/>
      <c r="UNR248" s="99"/>
      <c r="UNS248" s="99"/>
      <c r="UNT248" s="93"/>
      <c r="UNU248" s="78"/>
      <c r="UNV248" s="79"/>
      <c r="UNW248" s="55"/>
      <c r="UNX248" s="80"/>
      <c r="UNY248" s="80"/>
      <c r="UNZ248" s="88"/>
      <c r="UOA248" s="97"/>
      <c r="UOB248" s="94"/>
      <c r="UOC248" s="90"/>
      <c r="UOD248" s="91"/>
      <c r="UOE248" s="99"/>
      <c r="UOF248" s="99"/>
      <c r="UOG248" s="93"/>
      <c r="UOH248" s="78"/>
      <c r="UOI248" s="79"/>
      <c r="UOJ248" s="55"/>
      <c r="UOK248" s="80"/>
      <c r="UOL248" s="80"/>
      <c r="UOM248" s="88"/>
      <c r="UON248" s="97"/>
      <c r="UOO248" s="94"/>
      <c r="UOP248" s="90"/>
      <c r="UOQ248" s="91"/>
      <c r="UOR248" s="99"/>
      <c r="UOS248" s="99"/>
      <c r="UOT248" s="93"/>
      <c r="UOU248" s="78"/>
      <c r="UOV248" s="79"/>
      <c r="UOW248" s="55"/>
      <c r="UOX248" s="80"/>
      <c r="UOY248" s="80"/>
      <c r="UOZ248" s="88"/>
      <c r="UPA248" s="97"/>
      <c r="UPB248" s="94"/>
      <c r="UPC248" s="90"/>
      <c r="UPD248" s="91"/>
      <c r="UPE248" s="99"/>
      <c r="UPF248" s="99"/>
      <c r="UPG248" s="93"/>
      <c r="UPH248" s="78"/>
      <c r="UPI248" s="79"/>
      <c r="UPJ248" s="55"/>
      <c r="UPK248" s="80"/>
      <c r="UPL248" s="80"/>
      <c r="UPM248" s="88"/>
      <c r="UPN248" s="97"/>
      <c r="UPO248" s="94"/>
      <c r="UPP248" s="90"/>
      <c r="UPQ248" s="91"/>
      <c r="UPR248" s="99"/>
      <c r="UPS248" s="99"/>
      <c r="UPT248" s="93"/>
      <c r="UPU248" s="78"/>
      <c r="UPV248" s="79"/>
      <c r="UPW248" s="55"/>
      <c r="UPX248" s="80"/>
      <c r="UPY248" s="80"/>
      <c r="UPZ248" s="88"/>
      <c r="UQA248" s="97"/>
      <c r="UQB248" s="94"/>
      <c r="UQC248" s="90"/>
      <c r="UQD248" s="91"/>
      <c r="UQE248" s="99"/>
      <c r="UQF248" s="99"/>
      <c r="UQG248" s="93"/>
      <c r="UQH248" s="78"/>
      <c r="UQI248" s="79"/>
      <c r="UQJ248" s="55"/>
      <c r="UQK248" s="80"/>
      <c r="UQL248" s="80"/>
      <c r="UQM248" s="88"/>
      <c r="UQN248" s="97"/>
      <c r="UQO248" s="94"/>
      <c r="UQP248" s="90"/>
      <c r="UQQ248" s="91"/>
      <c r="UQR248" s="99"/>
      <c r="UQS248" s="99"/>
      <c r="UQT248" s="93"/>
      <c r="UQU248" s="78"/>
      <c r="UQV248" s="79"/>
      <c r="UQW248" s="55"/>
      <c r="UQX248" s="80"/>
      <c r="UQY248" s="80"/>
      <c r="UQZ248" s="88"/>
      <c r="URA248" s="97"/>
      <c r="URB248" s="94"/>
      <c r="URC248" s="90"/>
      <c r="URD248" s="91"/>
      <c r="URE248" s="99"/>
      <c r="URF248" s="99"/>
      <c r="URG248" s="93"/>
      <c r="URH248" s="78"/>
      <c r="URI248" s="79"/>
      <c r="URJ248" s="55"/>
      <c r="URK248" s="80"/>
      <c r="URL248" s="80"/>
      <c r="URM248" s="88"/>
      <c r="URN248" s="97"/>
      <c r="URO248" s="94"/>
      <c r="URP248" s="90"/>
      <c r="URQ248" s="91"/>
      <c r="URR248" s="99"/>
      <c r="URS248" s="99"/>
      <c r="URT248" s="93"/>
      <c r="URU248" s="78"/>
      <c r="URV248" s="79"/>
      <c r="URW248" s="55"/>
      <c r="URX248" s="80"/>
      <c r="URY248" s="80"/>
      <c r="URZ248" s="88"/>
      <c r="USA248" s="97"/>
      <c r="USB248" s="94"/>
      <c r="USC248" s="90"/>
      <c r="USD248" s="91"/>
      <c r="USE248" s="99"/>
      <c r="USF248" s="99"/>
      <c r="USG248" s="93"/>
      <c r="USH248" s="78"/>
      <c r="USI248" s="79"/>
      <c r="USJ248" s="55"/>
      <c r="USK248" s="80"/>
      <c r="USL248" s="80"/>
      <c r="USM248" s="88"/>
      <c r="USN248" s="97"/>
      <c r="USO248" s="94"/>
      <c r="USP248" s="90"/>
      <c r="USQ248" s="91"/>
      <c r="USR248" s="99"/>
      <c r="USS248" s="99"/>
      <c r="UST248" s="93"/>
      <c r="USU248" s="78"/>
      <c r="USV248" s="79"/>
      <c r="USW248" s="55"/>
      <c r="USX248" s="80"/>
      <c r="USY248" s="80"/>
      <c r="USZ248" s="88"/>
      <c r="UTA248" s="97"/>
      <c r="UTB248" s="94"/>
      <c r="UTC248" s="90"/>
      <c r="UTD248" s="91"/>
      <c r="UTE248" s="99"/>
      <c r="UTF248" s="99"/>
      <c r="UTG248" s="93"/>
      <c r="UTH248" s="78"/>
      <c r="UTI248" s="79"/>
      <c r="UTJ248" s="55"/>
      <c r="UTK248" s="80"/>
      <c r="UTL248" s="80"/>
      <c r="UTM248" s="88"/>
      <c r="UTN248" s="97"/>
      <c r="UTO248" s="94"/>
      <c r="UTP248" s="90"/>
      <c r="UTQ248" s="91"/>
      <c r="UTR248" s="99"/>
      <c r="UTS248" s="99"/>
      <c r="UTT248" s="93"/>
      <c r="UTU248" s="78"/>
      <c r="UTV248" s="79"/>
      <c r="UTW248" s="55"/>
      <c r="UTX248" s="80"/>
      <c r="UTY248" s="80"/>
      <c r="UTZ248" s="88"/>
      <c r="UUA248" s="97"/>
      <c r="UUB248" s="94"/>
      <c r="UUC248" s="90"/>
      <c r="UUD248" s="91"/>
      <c r="UUE248" s="99"/>
      <c r="UUF248" s="99"/>
      <c r="UUG248" s="93"/>
      <c r="UUH248" s="78"/>
      <c r="UUI248" s="79"/>
      <c r="UUJ248" s="55"/>
      <c r="UUK248" s="80"/>
      <c r="UUL248" s="80"/>
      <c r="UUM248" s="88"/>
      <c r="UUN248" s="97"/>
      <c r="UUO248" s="94"/>
      <c r="UUP248" s="90"/>
      <c r="UUQ248" s="91"/>
      <c r="UUR248" s="99"/>
      <c r="UUS248" s="99"/>
      <c r="UUT248" s="93"/>
      <c r="UUU248" s="78"/>
      <c r="UUV248" s="79"/>
      <c r="UUW248" s="55"/>
      <c r="UUX248" s="80"/>
      <c r="UUY248" s="80"/>
      <c r="UUZ248" s="88"/>
      <c r="UVA248" s="97"/>
      <c r="UVB248" s="94"/>
      <c r="UVC248" s="90"/>
      <c r="UVD248" s="91"/>
      <c r="UVE248" s="99"/>
      <c r="UVF248" s="99"/>
      <c r="UVG248" s="93"/>
      <c r="UVH248" s="78"/>
      <c r="UVI248" s="79"/>
      <c r="UVJ248" s="55"/>
      <c r="UVK248" s="80"/>
      <c r="UVL248" s="80"/>
      <c r="UVM248" s="88"/>
      <c r="UVN248" s="97"/>
      <c r="UVO248" s="94"/>
      <c r="UVP248" s="90"/>
      <c r="UVQ248" s="91"/>
      <c r="UVR248" s="99"/>
      <c r="UVS248" s="99"/>
      <c r="UVT248" s="93"/>
      <c r="UVU248" s="78"/>
      <c r="UVV248" s="79"/>
      <c r="UVW248" s="55"/>
      <c r="UVX248" s="80"/>
      <c r="UVY248" s="80"/>
      <c r="UVZ248" s="88"/>
      <c r="UWA248" s="97"/>
      <c r="UWB248" s="94"/>
      <c r="UWC248" s="90"/>
      <c r="UWD248" s="91"/>
      <c r="UWE248" s="99"/>
      <c r="UWF248" s="99"/>
      <c r="UWG248" s="93"/>
      <c r="UWH248" s="78"/>
      <c r="UWI248" s="79"/>
      <c r="UWJ248" s="55"/>
      <c r="UWK248" s="80"/>
      <c r="UWL248" s="80"/>
      <c r="UWM248" s="88"/>
      <c r="UWN248" s="97"/>
      <c r="UWO248" s="94"/>
      <c r="UWP248" s="90"/>
      <c r="UWQ248" s="91"/>
      <c r="UWR248" s="99"/>
      <c r="UWS248" s="99"/>
      <c r="UWT248" s="93"/>
      <c r="UWU248" s="78"/>
      <c r="UWV248" s="79"/>
      <c r="UWW248" s="55"/>
      <c r="UWX248" s="80"/>
      <c r="UWY248" s="80"/>
      <c r="UWZ248" s="88"/>
      <c r="UXA248" s="97"/>
      <c r="UXB248" s="94"/>
      <c r="UXC248" s="90"/>
      <c r="UXD248" s="91"/>
      <c r="UXE248" s="99"/>
      <c r="UXF248" s="99"/>
      <c r="UXG248" s="93"/>
      <c r="UXH248" s="78"/>
      <c r="UXI248" s="79"/>
      <c r="UXJ248" s="55"/>
      <c r="UXK248" s="80"/>
      <c r="UXL248" s="80"/>
      <c r="UXM248" s="88"/>
      <c r="UXN248" s="97"/>
      <c r="UXO248" s="94"/>
      <c r="UXP248" s="90"/>
      <c r="UXQ248" s="91"/>
      <c r="UXR248" s="99"/>
      <c r="UXS248" s="99"/>
      <c r="UXT248" s="93"/>
      <c r="UXU248" s="78"/>
      <c r="UXV248" s="79"/>
      <c r="UXW248" s="55"/>
      <c r="UXX248" s="80"/>
      <c r="UXY248" s="80"/>
      <c r="UXZ248" s="88"/>
      <c r="UYA248" s="97"/>
      <c r="UYB248" s="94"/>
      <c r="UYC248" s="90"/>
      <c r="UYD248" s="91"/>
      <c r="UYE248" s="99"/>
      <c r="UYF248" s="99"/>
      <c r="UYG248" s="93"/>
      <c r="UYH248" s="78"/>
      <c r="UYI248" s="79"/>
      <c r="UYJ248" s="55"/>
      <c r="UYK248" s="80"/>
      <c r="UYL248" s="80"/>
      <c r="UYM248" s="88"/>
      <c r="UYN248" s="97"/>
      <c r="UYO248" s="94"/>
      <c r="UYP248" s="90"/>
      <c r="UYQ248" s="91"/>
      <c r="UYR248" s="99"/>
      <c r="UYS248" s="99"/>
      <c r="UYT248" s="93"/>
      <c r="UYU248" s="78"/>
      <c r="UYV248" s="79"/>
      <c r="UYW248" s="55"/>
      <c r="UYX248" s="80"/>
      <c r="UYY248" s="80"/>
      <c r="UYZ248" s="88"/>
      <c r="UZA248" s="97"/>
      <c r="UZB248" s="94"/>
      <c r="UZC248" s="90"/>
      <c r="UZD248" s="91"/>
      <c r="UZE248" s="99"/>
      <c r="UZF248" s="99"/>
      <c r="UZG248" s="93"/>
      <c r="UZH248" s="78"/>
      <c r="UZI248" s="79"/>
      <c r="UZJ248" s="55"/>
      <c r="UZK248" s="80"/>
      <c r="UZL248" s="80"/>
      <c r="UZM248" s="88"/>
      <c r="UZN248" s="97"/>
      <c r="UZO248" s="94"/>
      <c r="UZP248" s="90"/>
      <c r="UZQ248" s="91"/>
      <c r="UZR248" s="99"/>
      <c r="UZS248" s="99"/>
      <c r="UZT248" s="93"/>
      <c r="UZU248" s="78"/>
      <c r="UZV248" s="79"/>
      <c r="UZW248" s="55"/>
      <c r="UZX248" s="80"/>
      <c r="UZY248" s="80"/>
      <c r="UZZ248" s="88"/>
      <c r="VAA248" s="97"/>
      <c r="VAB248" s="94"/>
      <c r="VAC248" s="90"/>
      <c r="VAD248" s="91"/>
      <c r="VAE248" s="99"/>
      <c r="VAF248" s="99"/>
      <c r="VAG248" s="93"/>
      <c r="VAH248" s="78"/>
      <c r="VAI248" s="79"/>
      <c r="VAJ248" s="55"/>
      <c r="VAK248" s="80"/>
      <c r="VAL248" s="80"/>
      <c r="VAM248" s="88"/>
      <c r="VAN248" s="97"/>
      <c r="VAO248" s="94"/>
      <c r="VAP248" s="90"/>
      <c r="VAQ248" s="91"/>
      <c r="VAR248" s="99"/>
      <c r="VAS248" s="99"/>
      <c r="VAT248" s="93"/>
      <c r="VAU248" s="78"/>
      <c r="VAV248" s="79"/>
      <c r="VAW248" s="55"/>
      <c r="VAX248" s="80"/>
      <c r="VAY248" s="80"/>
      <c r="VAZ248" s="88"/>
      <c r="VBA248" s="97"/>
      <c r="VBB248" s="94"/>
      <c r="VBC248" s="90"/>
      <c r="VBD248" s="91"/>
      <c r="VBE248" s="99"/>
      <c r="VBF248" s="99"/>
      <c r="VBG248" s="93"/>
      <c r="VBH248" s="78"/>
      <c r="VBI248" s="79"/>
      <c r="VBJ248" s="55"/>
      <c r="VBK248" s="80"/>
      <c r="VBL248" s="80"/>
      <c r="VBM248" s="88"/>
      <c r="VBN248" s="97"/>
      <c r="VBO248" s="94"/>
      <c r="VBP248" s="90"/>
      <c r="VBQ248" s="91"/>
      <c r="VBR248" s="99"/>
      <c r="VBS248" s="99"/>
      <c r="VBT248" s="93"/>
      <c r="VBU248" s="78"/>
      <c r="VBV248" s="79"/>
      <c r="VBW248" s="55"/>
      <c r="VBX248" s="80"/>
      <c r="VBY248" s="80"/>
      <c r="VBZ248" s="88"/>
      <c r="VCA248" s="97"/>
      <c r="VCB248" s="94"/>
      <c r="VCC248" s="90"/>
      <c r="VCD248" s="91"/>
      <c r="VCE248" s="99"/>
      <c r="VCF248" s="99"/>
      <c r="VCG248" s="93"/>
      <c r="VCH248" s="78"/>
      <c r="VCI248" s="79"/>
      <c r="VCJ248" s="55"/>
      <c r="VCK248" s="80"/>
      <c r="VCL248" s="80"/>
      <c r="VCM248" s="88"/>
      <c r="VCN248" s="97"/>
      <c r="VCO248" s="94"/>
      <c r="VCP248" s="90"/>
      <c r="VCQ248" s="91"/>
      <c r="VCR248" s="99"/>
      <c r="VCS248" s="99"/>
      <c r="VCT248" s="93"/>
      <c r="VCU248" s="78"/>
      <c r="VCV248" s="79"/>
      <c r="VCW248" s="55"/>
      <c r="VCX248" s="80"/>
      <c r="VCY248" s="80"/>
      <c r="VCZ248" s="88"/>
      <c r="VDA248" s="97"/>
      <c r="VDB248" s="94"/>
      <c r="VDC248" s="90"/>
      <c r="VDD248" s="91"/>
      <c r="VDE248" s="99"/>
      <c r="VDF248" s="99"/>
      <c r="VDG248" s="93"/>
      <c r="VDH248" s="78"/>
      <c r="VDI248" s="79"/>
      <c r="VDJ248" s="55"/>
      <c r="VDK248" s="80"/>
      <c r="VDL248" s="80"/>
      <c r="VDM248" s="88"/>
      <c r="VDN248" s="97"/>
      <c r="VDO248" s="94"/>
      <c r="VDP248" s="90"/>
      <c r="VDQ248" s="91"/>
      <c r="VDR248" s="99"/>
      <c r="VDS248" s="99"/>
      <c r="VDT248" s="93"/>
      <c r="VDU248" s="78"/>
      <c r="VDV248" s="79"/>
      <c r="VDW248" s="55"/>
      <c r="VDX248" s="80"/>
      <c r="VDY248" s="80"/>
      <c r="VDZ248" s="88"/>
      <c r="VEA248" s="97"/>
      <c r="VEB248" s="94"/>
      <c r="VEC248" s="90"/>
      <c r="VED248" s="91"/>
      <c r="VEE248" s="99"/>
      <c r="VEF248" s="99"/>
      <c r="VEG248" s="93"/>
      <c r="VEH248" s="78"/>
      <c r="VEI248" s="79"/>
      <c r="VEJ248" s="55"/>
      <c r="VEK248" s="80"/>
      <c r="VEL248" s="80"/>
      <c r="VEM248" s="88"/>
      <c r="VEN248" s="97"/>
      <c r="VEO248" s="94"/>
      <c r="VEP248" s="90"/>
      <c r="VEQ248" s="91"/>
      <c r="VER248" s="99"/>
      <c r="VES248" s="99"/>
      <c r="VET248" s="93"/>
      <c r="VEU248" s="78"/>
      <c r="VEV248" s="79"/>
      <c r="VEW248" s="55"/>
      <c r="VEX248" s="80"/>
      <c r="VEY248" s="80"/>
      <c r="VEZ248" s="88"/>
      <c r="VFA248" s="97"/>
      <c r="VFB248" s="94"/>
      <c r="VFC248" s="90"/>
      <c r="VFD248" s="91"/>
      <c r="VFE248" s="99"/>
      <c r="VFF248" s="99"/>
      <c r="VFG248" s="93"/>
      <c r="VFH248" s="78"/>
      <c r="VFI248" s="79"/>
      <c r="VFJ248" s="55"/>
      <c r="VFK248" s="80"/>
      <c r="VFL248" s="80"/>
      <c r="VFM248" s="88"/>
      <c r="VFN248" s="97"/>
      <c r="VFO248" s="94"/>
      <c r="VFP248" s="90"/>
      <c r="VFQ248" s="91"/>
      <c r="VFR248" s="99"/>
      <c r="VFS248" s="99"/>
      <c r="VFT248" s="93"/>
      <c r="VFU248" s="78"/>
      <c r="VFV248" s="79"/>
      <c r="VFW248" s="55"/>
      <c r="VFX248" s="80"/>
      <c r="VFY248" s="80"/>
      <c r="VFZ248" s="88"/>
      <c r="VGA248" s="97"/>
      <c r="VGB248" s="94"/>
      <c r="VGC248" s="90"/>
      <c r="VGD248" s="91"/>
      <c r="VGE248" s="99"/>
      <c r="VGF248" s="99"/>
      <c r="VGG248" s="93"/>
      <c r="VGH248" s="78"/>
      <c r="VGI248" s="79"/>
      <c r="VGJ248" s="55"/>
      <c r="VGK248" s="80"/>
      <c r="VGL248" s="80"/>
      <c r="VGM248" s="88"/>
      <c r="VGN248" s="97"/>
      <c r="VGO248" s="94"/>
      <c r="VGP248" s="90"/>
      <c r="VGQ248" s="91"/>
      <c r="VGR248" s="99"/>
      <c r="VGS248" s="99"/>
      <c r="VGT248" s="93"/>
      <c r="VGU248" s="78"/>
      <c r="VGV248" s="79"/>
      <c r="VGW248" s="55"/>
      <c r="VGX248" s="80"/>
      <c r="VGY248" s="80"/>
      <c r="VGZ248" s="88"/>
      <c r="VHA248" s="97"/>
      <c r="VHB248" s="94"/>
      <c r="VHC248" s="90"/>
      <c r="VHD248" s="91"/>
      <c r="VHE248" s="99"/>
      <c r="VHF248" s="99"/>
      <c r="VHG248" s="93"/>
      <c r="VHH248" s="78"/>
      <c r="VHI248" s="79"/>
      <c r="VHJ248" s="55"/>
      <c r="VHK248" s="80"/>
      <c r="VHL248" s="80"/>
      <c r="VHM248" s="88"/>
      <c r="VHN248" s="97"/>
      <c r="VHO248" s="94"/>
      <c r="VHP248" s="90"/>
      <c r="VHQ248" s="91"/>
      <c r="VHR248" s="99"/>
      <c r="VHS248" s="99"/>
      <c r="VHT248" s="93"/>
      <c r="VHU248" s="78"/>
      <c r="VHV248" s="79"/>
      <c r="VHW248" s="55"/>
      <c r="VHX248" s="80"/>
      <c r="VHY248" s="80"/>
      <c r="VHZ248" s="88"/>
      <c r="VIA248" s="97"/>
      <c r="VIB248" s="94"/>
      <c r="VIC248" s="90"/>
      <c r="VID248" s="91"/>
      <c r="VIE248" s="99"/>
      <c r="VIF248" s="99"/>
      <c r="VIG248" s="93"/>
      <c r="VIH248" s="78"/>
      <c r="VII248" s="79"/>
      <c r="VIJ248" s="55"/>
      <c r="VIK248" s="80"/>
      <c r="VIL248" s="80"/>
      <c r="VIM248" s="88"/>
      <c r="VIN248" s="97"/>
      <c r="VIO248" s="94"/>
      <c r="VIP248" s="90"/>
      <c r="VIQ248" s="91"/>
      <c r="VIR248" s="99"/>
      <c r="VIS248" s="99"/>
      <c r="VIT248" s="93"/>
      <c r="VIU248" s="78"/>
      <c r="VIV248" s="79"/>
      <c r="VIW248" s="55"/>
      <c r="VIX248" s="80"/>
      <c r="VIY248" s="80"/>
      <c r="VIZ248" s="88"/>
      <c r="VJA248" s="97"/>
      <c r="VJB248" s="94"/>
      <c r="VJC248" s="90"/>
      <c r="VJD248" s="91"/>
      <c r="VJE248" s="99"/>
      <c r="VJF248" s="99"/>
      <c r="VJG248" s="93"/>
      <c r="VJH248" s="78"/>
      <c r="VJI248" s="79"/>
      <c r="VJJ248" s="55"/>
      <c r="VJK248" s="80"/>
      <c r="VJL248" s="80"/>
      <c r="VJM248" s="88"/>
      <c r="VJN248" s="97"/>
      <c r="VJO248" s="94"/>
      <c r="VJP248" s="90"/>
      <c r="VJQ248" s="91"/>
      <c r="VJR248" s="99"/>
      <c r="VJS248" s="99"/>
      <c r="VJT248" s="93"/>
      <c r="VJU248" s="78"/>
      <c r="VJV248" s="79"/>
      <c r="VJW248" s="55"/>
      <c r="VJX248" s="80"/>
      <c r="VJY248" s="80"/>
      <c r="VJZ248" s="88"/>
      <c r="VKA248" s="97"/>
      <c r="VKB248" s="94"/>
      <c r="VKC248" s="90"/>
      <c r="VKD248" s="91"/>
      <c r="VKE248" s="99"/>
      <c r="VKF248" s="99"/>
      <c r="VKG248" s="93"/>
      <c r="VKH248" s="78"/>
      <c r="VKI248" s="79"/>
      <c r="VKJ248" s="55"/>
      <c r="VKK248" s="80"/>
      <c r="VKL248" s="80"/>
      <c r="VKM248" s="88"/>
      <c r="VKN248" s="97"/>
      <c r="VKO248" s="94"/>
      <c r="VKP248" s="90"/>
      <c r="VKQ248" s="91"/>
      <c r="VKR248" s="99"/>
      <c r="VKS248" s="99"/>
      <c r="VKT248" s="93"/>
      <c r="VKU248" s="78"/>
      <c r="VKV248" s="79"/>
      <c r="VKW248" s="55"/>
      <c r="VKX248" s="80"/>
      <c r="VKY248" s="80"/>
      <c r="VKZ248" s="88"/>
      <c r="VLA248" s="97"/>
      <c r="VLB248" s="94"/>
      <c r="VLC248" s="90"/>
      <c r="VLD248" s="91"/>
      <c r="VLE248" s="99"/>
      <c r="VLF248" s="99"/>
      <c r="VLG248" s="93"/>
      <c r="VLH248" s="78"/>
      <c r="VLI248" s="79"/>
      <c r="VLJ248" s="55"/>
      <c r="VLK248" s="80"/>
      <c r="VLL248" s="80"/>
      <c r="VLM248" s="88"/>
      <c r="VLN248" s="97"/>
      <c r="VLO248" s="94"/>
      <c r="VLP248" s="90"/>
      <c r="VLQ248" s="91"/>
      <c r="VLR248" s="99"/>
      <c r="VLS248" s="99"/>
      <c r="VLT248" s="93"/>
      <c r="VLU248" s="78"/>
      <c r="VLV248" s="79"/>
      <c r="VLW248" s="55"/>
      <c r="VLX248" s="80"/>
      <c r="VLY248" s="80"/>
      <c r="VLZ248" s="88"/>
      <c r="VMA248" s="97"/>
      <c r="VMB248" s="94"/>
      <c r="VMC248" s="90"/>
      <c r="VMD248" s="91"/>
      <c r="VME248" s="99"/>
      <c r="VMF248" s="99"/>
      <c r="VMG248" s="93"/>
      <c r="VMH248" s="78"/>
      <c r="VMI248" s="79"/>
      <c r="VMJ248" s="55"/>
      <c r="VMK248" s="80"/>
      <c r="VML248" s="80"/>
      <c r="VMM248" s="88"/>
      <c r="VMN248" s="97"/>
      <c r="VMO248" s="94"/>
      <c r="VMP248" s="90"/>
      <c r="VMQ248" s="91"/>
      <c r="VMR248" s="99"/>
      <c r="VMS248" s="99"/>
      <c r="VMT248" s="93"/>
      <c r="VMU248" s="78"/>
      <c r="VMV248" s="79"/>
      <c r="VMW248" s="55"/>
      <c r="VMX248" s="80"/>
      <c r="VMY248" s="80"/>
      <c r="VMZ248" s="88"/>
      <c r="VNA248" s="97"/>
      <c r="VNB248" s="94"/>
      <c r="VNC248" s="90"/>
      <c r="VND248" s="91"/>
      <c r="VNE248" s="99"/>
      <c r="VNF248" s="99"/>
      <c r="VNG248" s="93"/>
      <c r="VNH248" s="78"/>
      <c r="VNI248" s="79"/>
      <c r="VNJ248" s="55"/>
      <c r="VNK248" s="80"/>
      <c r="VNL248" s="80"/>
      <c r="VNM248" s="88"/>
      <c r="VNN248" s="97"/>
      <c r="VNO248" s="94"/>
      <c r="VNP248" s="90"/>
      <c r="VNQ248" s="91"/>
      <c r="VNR248" s="99"/>
      <c r="VNS248" s="99"/>
      <c r="VNT248" s="93"/>
      <c r="VNU248" s="78"/>
      <c r="VNV248" s="79"/>
      <c r="VNW248" s="55"/>
      <c r="VNX248" s="80"/>
      <c r="VNY248" s="80"/>
      <c r="VNZ248" s="88"/>
      <c r="VOA248" s="97"/>
      <c r="VOB248" s="94"/>
      <c r="VOC248" s="90"/>
      <c r="VOD248" s="91"/>
      <c r="VOE248" s="99"/>
      <c r="VOF248" s="99"/>
      <c r="VOG248" s="93"/>
      <c r="VOH248" s="78"/>
      <c r="VOI248" s="79"/>
      <c r="VOJ248" s="55"/>
      <c r="VOK248" s="80"/>
      <c r="VOL248" s="80"/>
      <c r="VOM248" s="88"/>
      <c r="VON248" s="97"/>
      <c r="VOO248" s="94"/>
      <c r="VOP248" s="90"/>
      <c r="VOQ248" s="91"/>
      <c r="VOR248" s="99"/>
      <c r="VOS248" s="99"/>
      <c r="VOT248" s="93"/>
      <c r="VOU248" s="78"/>
      <c r="VOV248" s="79"/>
      <c r="VOW248" s="55"/>
      <c r="VOX248" s="80"/>
      <c r="VOY248" s="80"/>
      <c r="VOZ248" s="88"/>
      <c r="VPA248" s="97"/>
      <c r="VPB248" s="94"/>
      <c r="VPC248" s="90"/>
      <c r="VPD248" s="91"/>
      <c r="VPE248" s="99"/>
      <c r="VPF248" s="99"/>
      <c r="VPG248" s="93"/>
      <c r="VPH248" s="78"/>
      <c r="VPI248" s="79"/>
      <c r="VPJ248" s="55"/>
      <c r="VPK248" s="80"/>
      <c r="VPL248" s="80"/>
      <c r="VPM248" s="88"/>
      <c r="VPN248" s="97"/>
      <c r="VPO248" s="94"/>
      <c r="VPP248" s="90"/>
      <c r="VPQ248" s="91"/>
      <c r="VPR248" s="99"/>
      <c r="VPS248" s="99"/>
      <c r="VPT248" s="93"/>
      <c r="VPU248" s="78"/>
      <c r="VPV248" s="79"/>
      <c r="VPW248" s="55"/>
      <c r="VPX248" s="80"/>
      <c r="VPY248" s="80"/>
      <c r="VPZ248" s="88"/>
      <c r="VQA248" s="97"/>
      <c r="VQB248" s="94"/>
      <c r="VQC248" s="90"/>
      <c r="VQD248" s="91"/>
      <c r="VQE248" s="99"/>
      <c r="VQF248" s="99"/>
      <c r="VQG248" s="93"/>
      <c r="VQH248" s="78"/>
      <c r="VQI248" s="79"/>
      <c r="VQJ248" s="55"/>
      <c r="VQK248" s="80"/>
      <c r="VQL248" s="80"/>
      <c r="VQM248" s="88"/>
      <c r="VQN248" s="97"/>
      <c r="VQO248" s="94"/>
      <c r="VQP248" s="90"/>
      <c r="VQQ248" s="91"/>
      <c r="VQR248" s="99"/>
      <c r="VQS248" s="99"/>
      <c r="VQT248" s="93"/>
      <c r="VQU248" s="78"/>
      <c r="VQV248" s="79"/>
      <c r="VQW248" s="55"/>
      <c r="VQX248" s="80"/>
      <c r="VQY248" s="80"/>
      <c r="VQZ248" s="88"/>
      <c r="VRA248" s="97"/>
      <c r="VRB248" s="94"/>
      <c r="VRC248" s="90"/>
      <c r="VRD248" s="91"/>
      <c r="VRE248" s="99"/>
      <c r="VRF248" s="99"/>
      <c r="VRG248" s="93"/>
      <c r="VRH248" s="78"/>
      <c r="VRI248" s="79"/>
      <c r="VRJ248" s="55"/>
      <c r="VRK248" s="80"/>
      <c r="VRL248" s="80"/>
      <c r="VRM248" s="88"/>
      <c r="VRN248" s="97"/>
      <c r="VRO248" s="94"/>
      <c r="VRP248" s="90"/>
      <c r="VRQ248" s="91"/>
      <c r="VRR248" s="99"/>
      <c r="VRS248" s="99"/>
      <c r="VRT248" s="93"/>
      <c r="VRU248" s="78"/>
      <c r="VRV248" s="79"/>
      <c r="VRW248" s="55"/>
      <c r="VRX248" s="80"/>
      <c r="VRY248" s="80"/>
      <c r="VRZ248" s="88"/>
      <c r="VSA248" s="97"/>
      <c r="VSB248" s="94"/>
      <c r="VSC248" s="90"/>
      <c r="VSD248" s="91"/>
      <c r="VSE248" s="99"/>
      <c r="VSF248" s="99"/>
      <c r="VSG248" s="93"/>
      <c r="VSH248" s="78"/>
      <c r="VSI248" s="79"/>
      <c r="VSJ248" s="55"/>
      <c r="VSK248" s="80"/>
      <c r="VSL248" s="80"/>
      <c r="VSM248" s="88"/>
      <c r="VSN248" s="97"/>
      <c r="VSO248" s="94"/>
      <c r="VSP248" s="90"/>
      <c r="VSQ248" s="91"/>
      <c r="VSR248" s="99"/>
      <c r="VSS248" s="99"/>
      <c r="VST248" s="93"/>
      <c r="VSU248" s="78"/>
      <c r="VSV248" s="79"/>
      <c r="VSW248" s="55"/>
      <c r="VSX248" s="80"/>
      <c r="VSY248" s="80"/>
      <c r="VSZ248" s="88"/>
      <c r="VTA248" s="97"/>
      <c r="VTB248" s="94"/>
      <c r="VTC248" s="90"/>
      <c r="VTD248" s="91"/>
      <c r="VTE248" s="99"/>
      <c r="VTF248" s="99"/>
      <c r="VTG248" s="93"/>
      <c r="VTH248" s="78"/>
      <c r="VTI248" s="79"/>
      <c r="VTJ248" s="55"/>
      <c r="VTK248" s="80"/>
      <c r="VTL248" s="80"/>
      <c r="VTM248" s="88"/>
      <c r="VTN248" s="97"/>
      <c r="VTO248" s="94"/>
      <c r="VTP248" s="90"/>
      <c r="VTQ248" s="91"/>
      <c r="VTR248" s="99"/>
      <c r="VTS248" s="99"/>
      <c r="VTT248" s="93"/>
      <c r="VTU248" s="78"/>
      <c r="VTV248" s="79"/>
      <c r="VTW248" s="55"/>
      <c r="VTX248" s="80"/>
      <c r="VTY248" s="80"/>
      <c r="VTZ248" s="88"/>
      <c r="VUA248" s="97"/>
      <c r="VUB248" s="94"/>
      <c r="VUC248" s="90"/>
      <c r="VUD248" s="91"/>
      <c r="VUE248" s="99"/>
      <c r="VUF248" s="99"/>
      <c r="VUG248" s="93"/>
      <c r="VUH248" s="78"/>
      <c r="VUI248" s="79"/>
      <c r="VUJ248" s="55"/>
      <c r="VUK248" s="80"/>
      <c r="VUL248" s="80"/>
      <c r="VUM248" s="88"/>
      <c r="VUN248" s="97"/>
      <c r="VUO248" s="94"/>
      <c r="VUP248" s="90"/>
      <c r="VUQ248" s="91"/>
      <c r="VUR248" s="99"/>
      <c r="VUS248" s="99"/>
      <c r="VUT248" s="93"/>
      <c r="VUU248" s="78"/>
      <c r="VUV248" s="79"/>
      <c r="VUW248" s="55"/>
      <c r="VUX248" s="80"/>
      <c r="VUY248" s="80"/>
      <c r="VUZ248" s="88"/>
      <c r="VVA248" s="97"/>
      <c r="VVB248" s="94"/>
      <c r="VVC248" s="90"/>
      <c r="VVD248" s="91"/>
      <c r="VVE248" s="99"/>
      <c r="VVF248" s="99"/>
      <c r="VVG248" s="93"/>
      <c r="VVH248" s="78"/>
      <c r="VVI248" s="79"/>
      <c r="VVJ248" s="55"/>
      <c r="VVK248" s="80"/>
      <c r="VVL248" s="80"/>
      <c r="VVM248" s="88"/>
      <c r="VVN248" s="97"/>
      <c r="VVO248" s="94"/>
      <c r="VVP248" s="90"/>
      <c r="VVQ248" s="91"/>
      <c r="VVR248" s="99"/>
      <c r="VVS248" s="99"/>
      <c r="VVT248" s="93"/>
      <c r="VVU248" s="78"/>
      <c r="VVV248" s="79"/>
      <c r="VVW248" s="55"/>
      <c r="VVX248" s="80"/>
      <c r="VVY248" s="80"/>
      <c r="VVZ248" s="88"/>
      <c r="VWA248" s="97"/>
      <c r="VWB248" s="94"/>
      <c r="VWC248" s="90"/>
      <c r="VWD248" s="91"/>
      <c r="VWE248" s="99"/>
      <c r="VWF248" s="99"/>
      <c r="VWG248" s="93"/>
      <c r="VWH248" s="78"/>
      <c r="VWI248" s="79"/>
      <c r="VWJ248" s="55"/>
      <c r="VWK248" s="80"/>
      <c r="VWL248" s="80"/>
      <c r="VWM248" s="88"/>
      <c r="VWN248" s="97"/>
      <c r="VWO248" s="94"/>
      <c r="VWP248" s="90"/>
      <c r="VWQ248" s="91"/>
      <c r="VWR248" s="99"/>
      <c r="VWS248" s="99"/>
      <c r="VWT248" s="93"/>
      <c r="VWU248" s="78"/>
      <c r="VWV248" s="79"/>
      <c r="VWW248" s="55"/>
      <c r="VWX248" s="80"/>
      <c r="VWY248" s="80"/>
      <c r="VWZ248" s="88"/>
      <c r="VXA248" s="97"/>
      <c r="VXB248" s="94"/>
      <c r="VXC248" s="90"/>
      <c r="VXD248" s="91"/>
      <c r="VXE248" s="99"/>
      <c r="VXF248" s="99"/>
      <c r="VXG248" s="93"/>
      <c r="VXH248" s="78"/>
      <c r="VXI248" s="79"/>
      <c r="VXJ248" s="55"/>
      <c r="VXK248" s="80"/>
      <c r="VXL248" s="80"/>
      <c r="VXM248" s="88"/>
      <c r="VXN248" s="97"/>
      <c r="VXO248" s="94"/>
      <c r="VXP248" s="90"/>
      <c r="VXQ248" s="91"/>
      <c r="VXR248" s="99"/>
      <c r="VXS248" s="99"/>
      <c r="VXT248" s="93"/>
      <c r="VXU248" s="78"/>
      <c r="VXV248" s="79"/>
      <c r="VXW248" s="55"/>
      <c r="VXX248" s="80"/>
      <c r="VXY248" s="80"/>
      <c r="VXZ248" s="88"/>
      <c r="VYA248" s="97"/>
      <c r="VYB248" s="94"/>
      <c r="VYC248" s="90"/>
      <c r="VYD248" s="91"/>
      <c r="VYE248" s="99"/>
      <c r="VYF248" s="99"/>
      <c r="VYG248" s="93"/>
      <c r="VYH248" s="78"/>
      <c r="VYI248" s="79"/>
      <c r="VYJ248" s="55"/>
      <c r="VYK248" s="80"/>
      <c r="VYL248" s="80"/>
      <c r="VYM248" s="88"/>
      <c r="VYN248" s="97"/>
      <c r="VYO248" s="94"/>
      <c r="VYP248" s="90"/>
      <c r="VYQ248" s="91"/>
      <c r="VYR248" s="99"/>
      <c r="VYS248" s="99"/>
      <c r="VYT248" s="93"/>
      <c r="VYU248" s="78"/>
      <c r="VYV248" s="79"/>
      <c r="VYW248" s="55"/>
      <c r="VYX248" s="80"/>
      <c r="VYY248" s="80"/>
      <c r="VYZ248" s="88"/>
      <c r="VZA248" s="97"/>
      <c r="VZB248" s="94"/>
      <c r="VZC248" s="90"/>
      <c r="VZD248" s="91"/>
      <c r="VZE248" s="99"/>
      <c r="VZF248" s="99"/>
      <c r="VZG248" s="93"/>
      <c r="VZH248" s="78"/>
      <c r="VZI248" s="79"/>
      <c r="VZJ248" s="55"/>
      <c r="VZK248" s="80"/>
      <c r="VZL248" s="80"/>
      <c r="VZM248" s="88"/>
      <c r="VZN248" s="97"/>
      <c r="VZO248" s="94"/>
      <c r="VZP248" s="90"/>
      <c r="VZQ248" s="91"/>
      <c r="VZR248" s="99"/>
      <c r="VZS248" s="99"/>
      <c r="VZT248" s="93"/>
      <c r="VZU248" s="78"/>
      <c r="VZV248" s="79"/>
      <c r="VZW248" s="55"/>
      <c r="VZX248" s="80"/>
      <c r="VZY248" s="80"/>
      <c r="VZZ248" s="88"/>
      <c r="WAA248" s="97"/>
      <c r="WAB248" s="94"/>
      <c r="WAC248" s="90"/>
      <c r="WAD248" s="91"/>
      <c r="WAE248" s="99"/>
      <c r="WAF248" s="99"/>
      <c r="WAG248" s="93"/>
      <c r="WAH248" s="78"/>
      <c r="WAI248" s="79"/>
      <c r="WAJ248" s="55"/>
      <c r="WAK248" s="80"/>
      <c r="WAL248" s="80"/>
      <c r="WAM248" s="88"/>
      <c r="WAN248" s="97"/>
      <c r="WAO248" s="94"/>
      <c r="WAP248" s="90"/>
      <c r="WAQ248" s="91"/>
      <c r="WAR248" s="99"/>
      <c r="WAS248" s="99"/>
      <c r="WAT248" s="93"/>
      <c r="WAU248" s="78"/>
      <c r="WAV248" s="79"/>
      <c r="WAW248" s="55"/>
      <c r="WAX248" s="80"/>
      <c r="WAY248" s="80"/>
      <c r="WAZ248" s="88"/>
      <c r="WBA248" s="97"/>
      <c r="WBB248" s="94"/>
      <c r="WBC248" s="90"/>
      <c r="WBD248" s="91"/>
      <c r="WBE248" s="99"/>
      <c r="WBF248" s="99"/>
      <c r="WBG248" s="93"/>
      <c r="WBH248" s="78"/>
      <c r="WBI248" s="79"/>
      <c r="WBJ248" s="55"/>
      <c r="WBK248" s="80"/>
      <c r="WBL248" s="80"/>
      <c r="WBM248" s="88"/>
      <c r="WBN248" s="97"/>
      <c r="WBO248" s="94"/>
      <c r="WBP248" s="90"/>
      <c r="WBQ248" s="91"/>
      <c r="WBR248" s="99"/>
      <c r="WBS248" s="99"/>
      <c r="WBT248" s="93"/>
      <c r="WBU248" s="78"/>
      <c r="WBV248" s="79"/>
      <c r="WBW248" s="55"/>
      <c r="WBX248" s="80"/>
      <c r="WBY248" s="80"/>
      <c r="WBZ248" s="88"/>
      <c r="WCA248" s="97"/>
      <c r="WCB248" s="94"/>
      <c r="WCC248" s="90"/>
      <c r="WCD248" s="91"/>
      <c r="WCE248" s="99"/>
      <c r="WCF248" s="99"/>
      <c r="WCG248" s="93"/>
      <c r="WCH248" s="78"/>
      <c r="WCI248" s="79"/>
      <c r="WCJ248" s="55"/>
      <c r="WCK248" s="80"/>
      <c r="WCL248" s="80"/>
      <c r="WCM248" s="88"/>
      <c r="WCN248" s="97"/>
      <c r="WCO248" s="94"/>
      <c r="WCP248" s="90"/>
      <c r="WCQ248" s="91"/>
      <c r="WCR248" s="99"/>
      <c r="WCS248" s="99"/>
      <c r="WCT248" s="93"/>
      <c r="WCU248" s="78"/>
      <c r="WCV248" s="79"/>
      <c r="WCW248" s="55"/>
      <c r="WCX248" s="80"/>
      <c r="WCY248" s="80"/>
      <c r="WCZ248" s="88"/>
      <c r="WDA248" s="97"/>
      <c r="WDB248" s="94"/>
      <c r="WDC248" s="90"/>
      <c r="WDD248" s="91"/>
      <c r="WDE248" s="99"/>
      <c r="WDF248" s="99"/>
      <c r="WDG248" s="93"/>
      <c r="WDH248" s="78"/>
      <c r="WDI248" s="79"/>
      <c r="WDJ248" s="55"/>
      <c r="WDK248" s="80"/>
      <c r="WDL248" s="80"/>
      <c r="WDM248" s="88"/>
      <c r="WDN248" s="97"/>
      <c r="WDO248" s="94"/>
      <c r="WDP248" s="90"/>
      <c r="WDQ248" s="91"/>
      <c r="WDR248" s="99"/>
      <c r="WDS248" s="99"/>
      <c r="WDT248" s="93"/>
      <c r="WDU248" s="78"/>
      <c r="WDV248" s="79"/>
      <c r="WDW248" s="55"/>
      <c r="WDX248" s="80"/>
      <c r="WDY248" s="80"/>
      <c r="WDZ248" s="88"/>
      <c r="WEA248" s="97"/>
      <c r="WEB248" s="94"/>
      <c r="WEC248" s="90"/>
      <c r="WED248" s="91"/>
      <c r="WEE248" s="99"/>
      <c r="WEF248" s="99"/>
      <c r="WEG248" s="93"/>
      <c r="WEH248" s="78"/>
      <c r="WEI248" s="79"/>
      <c r="WEJ248" s="55"/>
      <c r="WEK248" s="80"/>
      <c r="WEL248" s="80"/>
      <c r="WEM248" s="88"/>
      <c r="WEN248" s="97"/>
      <c r="WEO248" s="94"/>
      <c r="WEP248" s="90"/>
      <c r="WEQ248" s="91"/>
      <c r="WER248" s="99"/>
      <c r="WES248" s="99"/>
      <c r="WET248" s="93"/>
      <c r="WEU248" s="78"/>
      <c r="WEV248" s="79"/>
      <c r="WEW248" s="55"/>
      <c r="WEX248" s="80"/>
      <c r="WEY248" s="80"/>
      <c r="WEZ248" s="88"/>
      <c r="WFA248" s="97"/>
      <c r="WFB248" s="94"/>
      <c r="WFC248" s="90"/>
      <c r="WFD248" s="91"/>
      <c r="WFE248" s="99"/>
      <c r="WFF248" s="99"/>
      <c r="WFG248" s="93"/>
      <c r="WFH248" s="78"/>
      <c r="WFI248" s="79"/>
      <c r="WFJ248" s="55"/>
      <c r="WFK248" s="80"/>
      <c r="WFL248" s="80"/>
      <c r="WFM248" s="88"/>
      <c r="WFN248" s="97"/>
      <c r="WFO248" s="94"/>
      <c r="WFP248" s="90"/>
      <c r="WFQ248" s="91"/>
      <c r="WFR248" s="99"/>
      <c r="WFS248" s="99"/>
      <c r="WFT248" s="93"/>
      <c r="WFU248" s="78"/>
      <c r="WFV248" s="79"/>
      <c r="WFW248" s="55"/>
      <c r="WFX248" s="80"/>
      <c r="WFY248" s="80"/>
      <c r="WFZ248" s="88"/>
      <c r="WGA248" s="97"/>
      <c r="WGB248" s="94"/>
      <c r="WGC248" s="90"/>
      <c r="WGD248" s="91"/>
      <c r="WGE248" s="99"/>
      <c r="WGF248" s="99"/>
      <c r="WGG248" s="93"/>
      <c r="WGH248" s="78"/>
      <c r="WGI248" s="79"/>
      <c r="WGJ248" s="55"/>
      <c r="WGK248" s="80"/>
      <c r="WGL248" s="80"/>
      <c r="WGM248" s="88"/>
      <c r="WGN248" s="97"/>
      <c r="WGO248" s="94"/>
      <c r="WGP248" s="90"/>
      <c r="WGQ248" s="91"/>
      <c r="WGR248" s="99"/>
      <c r="WGS248" s="99"/>
      <c r="WGT248" s="93"/>
      <c r="WGU248" s="78"/>
      <c r="WGV248" s="79"/>
      <c r="WGW248" s="55"/>
      <c r="WGX248" s="80"/>
      <c r="WGY248" s="80"/>
      <c r="WGZ248" s="88"/>
      <c r="WHA248" s="97"/>
      <c r="WHB248" s="94"/>
      <c r="WHC248" s="90"/>
      <c r="WHD248" s="91"/>
      <c r="WHE248" s="99"/>
      <c r="WHF248" s="99"/>
      <c r="WHG248" s="93"/>
      <c r="WHH248" s="78"/>
      <c r="WHI248" s="79"/>
      <c r="WHJ248" s="55"/>
      <c r="WHK248" s="80"/>
      <c r="WHL248" s="80"/>
      <c r="WHM248" s="88"/>
      <c r="WHN248" s="97"/>
      <c r="WHO248" s="94"/>
      <c r="WHP248" s="90"/>
      <c r="WHQ248" s="91"/>
      <c r="WHR248" s="99"/>
      <c r="WHS248" s="99"/>
      <c r="WHT248" s="93"/>
      <c r="WHU248" s="78"/>
      <c r="WHV248" s="79"/>
      <c r="WHW248" s="55"/>
      <c r="WHX248" s="80"/>
      <c r="WHY248" s="80"/>
      <c r="WHZ248" s="88"/>
      <c r="WIA248" s="97"/>
      <c r="WIB248" s="94"/>
      <c r="WIC248" s="90"/>
      <c r="WID248" s="91"/>
      <c r="WIE248" s="99"/>
      <c r="WIF248" s="99"/>
      <c r="WIG248" s="93"/>
      <c r="WIH248" s="78"/>
      <c r="WII248" s="79"/>
      <c r="WIJ248" s="55"/>
      <c r="WIK248" s="80"/>
      <c r="WIL248" s="80"/>
      <c r="WIM248" s="88"/>
      <c r="WIN248" s="97"/>
      <c r="WIO248" s="94"/>
      <c r="WIP248" s="90"/>
      <c r="WIQ248" s="91"/>
      <c r="WIR248" s="99"/>
      <c r="WIS248" s="99"/>
      <c r="WIT248" s="93"/>
      <c r="WIU248" s="78"/>
      <c r="WIV248" s="79"/>
      <c r="WIW248" s="55"/>
      <c r="WIX248" s="80"/>
      <c r="WIY248" s="80"/>
      <c r="WIZ248" s="88"/>
      <c r="WJA248" s="97"/>
      <c r="WJB248" s="94"/>
      <c r="WJC248" s="90"/>
      <c r="WJD248" s="91"/>
      <c r="WJE248" s="99"/>
      <c r="WJF248" s="99"/>
      <c r="WJG248" s="93"/>
      <c r="WJH248" s="78"/>
      <c r="WJI248" s="79"/>
      <c r="WJJ248" s="55"/>
      <c r="WJK248" s="80"/>
      <c r="WJL248" s="80"/>
      <c r="WJM248" s="88"/>
      <c r="WJN248" s="97"/>
      <c r="WJO248" s="94"/>
      <c r="WJP248" s="90"/>
      <c r="WJQ248" s="91"/>
      <c r="WJR248" s="99"/>
      <c r="WJS248" s="99"/>
      <c r="WJT248" s="93"/>
      <c r="WJU248" s="78"/>
      <c r="WJV248" s="79"/>
      <c r="WJW248" s="55"/>
      <c r="WJX248" s="80"/>
      <c r="WJY248" s="80"/>
      <c r="WJZ248" s="88"/>
      <c r="WKA248" s="97"/>
      <c r="WKB248" s="94"/>
      <c r="WKC248" s="90"/>
      <c r="WKD248" s="91"/>
      <c r="WKE248" s="99"/>
      <c r="WKF248" s="99"/>
      <c r="WKG248" s="93"/>
      <c r="WKH248" s="78"/>
      <c r="WKI248" s="79"/>
      <c r="WKJ248" s="55"/>
      <c r="WKK248" s="80"/>
      <c r="WKL248" s="80"/>
      <c r="WKM248" s="88"/>
      <c r="WKN248" s="97"/>
      <c r="WKO248" s="94"/>
      <c r="WKP248" s="90"/>
      <c r="WKQ248" s="91"/>
      <c r="WKR248" s="99"/>
      <c r="WKS248" s="99"/>
      <c r="WKT248" s="93"/>
      <c r="WKU248" s="78"/>
      <c r="WKV248" s="79"/>
      <c r="WKW248" s="55"/>
      <c r="WKX248" s="80"/>
      <c r="WKY248" s="80"/>
      <c r="WKZ248" s="88"/>
      <c r="WLA248" s="97"/>
      <c r="WLB248" s="94"/>
      <c r="WLC248" s="90"/>
      <c r="WLD248" s="91"/>
      <c r="WLE248" s="99"/>
      <c r="WLF248" s="99"/>
      <c r="WLG248" s="93"/>
      <c r="WLH248" s="78"/>
      <c r="WLI248" s="79"/>
      <c r="WLJ248" s="55"/>
      <c r="WLK248" s="80"/>
      <c r="WLL248" s="80"/>
      <c r="WLM248" s="88"/>
      <c r="WLN248" s="97"/>
      <c r="WLO248" s="94"/>
      <c r="WLP248" s="90"/>
      <c r="WLQ248" s="91"/>
      <c r="WLR248" s="99"/>
      <c r="WLS248" s="99"/>
      <c r="WLT248" s="93"/>
      <c r="WLU248" s="78"/>
      <c r="WLV248" s="79"/>
      <c r="WLW248" s="55"/>
      <c r="WLX248" s="80"/>
      <c r="WLY248" s="80"/>
      <c r="WLZ248" s="88"/>
      <c r="WMA248" s="97"/>
      <c r="WMB248" s="94"/>
      <c r="WMC248" s="90"/>
      <c r="WMD248" s="91"/>
      <c r="WME248" s="99"/>
      <c r="WMF248" s="99"/>
      <c r="WMG248" s="93"/>
      <c r="WMH248" s="78"/>
      <c r="WMI248" s="79"/>
      <c r="WMJ248" s="55"/>
      <c r="WMK248" s="80"/>
      <c r="WML248" s="80"/>
      <c r="WMM248" s="88"/>
      <c r="WMN248" s="97"/>
      <c r="WMO248" s="94"/>
      <c r="WMP248" s="90"/>
      <c r="WMQ248" s="91"/>
      <c r="WMR248" s="99"/>
      <c r="WMS248" s="99"/>
      <c r="WMT248" s="93"/>
      <c r="WMU248" s="78"/>
      <c r="WMV248" s="79"/>
      <c r="WMW248" s="55"/>
      <c r="WMX248" s="80"/>
      <c r="WMY248" s="80"/>
      <c r="WMZ248" s="88"/>
      <c r="WNA248" s="97"/>
      <c r="WNB248" s="94"/>
      <c r="WNC248" s="90"/>
      <c r="WND248" s="91"/>
      <c r="WNE248" s="99"/>
      <c r="WNF248" s="99"/>
      <c r="WNG248" s="93"/>
      <c r="WNH248" s="78"/>
      <c r="WNI248" s="79"/>
      <c r="WNJ248" s="55"/>
      <c r="WNK248" s="80"/>
      <c r="WNL248" s="80"/>
      <c r="WNM248" s="88"/>
      <c r="WNN248" s="97"/>
      <c r="WNO248" s="94"/>
      <c r="WNP248" s="90"/>
      <c r="WNQ248" s="91"/>
      <c r="WNR248" s="99"/>
      <c r="WNS248" s="99"/>
      <c r="WNT248" s="93"/>
      <c r="WNU248" s="78"/>
      <c r="WNV248" s="79"/>
      <c r="WNW248" s="55"/>
      <c r="WNX248" s="80"/>
      <c r="WNY248" s="80"/>
      <c r="WNZ248" s="88"/>
      <c r="WOA248" s="97"/>
      <c r="WOB248" s="94"/>
      <c r="WOC248" s="90"/>
      <c r="WOD248" s="91"/>
      <c r="WOE248" s="99"/>
      <c r="WOF248" s="99"/>
      <c r="WOG248" s="93"/>
      <c r="WOH248" s="78"/>
      <c r="WOI248" s="79"/>
      <c r="WOJ248" s="55"/>
      <c r="WOK248" s="80"/>
      <c r="WOL248" s="80"/>
      <c r="WOM248" s="88"/>
      <c r="WON248" s="97"/>
      <c r="WOO248" s="94"/>
      <c r="WOP248" s="90"/>
      <c r="WOQ248" s="91"/>
      <c r="WOR248" s="99"/>
      <c r="WOS248" s="99"/>
      <c r="WOT248" s="93"/>
      <c r="WOU248" s="78"/>
      <c r="WOV248" s="79"/>
      <c r="WOW248" s="55"/>
      <c r="WOX248" s="80"/>
      <c r="WOY248" s="80"/>
      <c r="WOZ248" s="88"/>
      <c r="WPA248" s="97"/>
      <c r="WPB248" s="94"/>
      <c r="WPC248" s="90"/>
      <c r="WPD248" s="91"/>
      <c r="WPE248" s="99"/>
      <c r="WPF248" s="99"/>
      <c r="WPG248" s="93"/>
      <c r="WPH248" s="78"/>
      <c r="WPI248" s="79"/>
      <c r="WPJ248" s="55"/>
      <c r="WPK248" s="80"/>
      <c r="WPL248" s="80"/>
      <c r="WPM248" s="88"/>
      <c r="WPN248" s="97"/>
      <c r="WPO248" s="94"/>
      <c r="WPP248" s="90"/>
      <c r="WPQ248" s="91"/>
      <c r="WPR248" s="99"/>
      <c r="WPS248" s="99"/>
      <c r="WPT248" s="93"/>
      <c r="WPU248" s="78"/>
      <c r="WPV248" s="79"/>
      <c r="WPW248" s="55"/>
      <c r="WPX248" s="80"/>
      <c r="WPY248" s="80"/>
      <c r="WPZ248" s="88"/>
      <c r="WQA248" s="97"/>
      <c r="WQB248" s="94"/>
      <c r="WQC248" s="90"/>
      <c r="WQD248" s="91"/>
      <c r="WQE248" s="99"/>
      <c r="WQF248" s="99"/>
      <c r="WQG248" s="93"/>
      <c r="WQH248" s="78"/>
      <c r="WQI248" s="79"/>
      <c r="WQJ248" s="55"/>
      <c r="WQK248" s="80"/>
      <c r="WQL248" s="80"/>
      <c r="WQM248" s="88"/>
      <c r="WQN248" s="97"/>
      <c r="WQO248" s="94"/>
      <c r="WQP248" s="90"/>
      <c r="WQQ248" s="91"/>
      <c r="WQR248" s="99"/>
      <c r="WQS248" s="99"/>
      <c r="WQT248" s="93"/>
      <c r="WQU248" s="78"/>
      <c r="WQV248" s="79"/>
      <c r="WQW248" s="55"/>
      <c r="WQX248" s="80"/>
      <c r="WQY248" s="80"/>
      <c r="WQZ248" s="88"/>
      <c r="WRA248" s="97"/>
      <c r="WRB248" s="94"/>
      <c r="WRC248" s="90"/>
      <c r="WRD248" s="91"/>
      <c r="WRE248" s="99"/>
      <c r="WRF248" s="99"/>
      <c r="WRG248" s="93"/>
      <c r="WRH248" s="78"/>
      <c r="WRI248" s="79"/>
      <c r="WRJ248" s="55"/>
      <c r="WRK248" s="80"/>
      <c r="WRL248" s="80"/>
      <c r="WRM248" s="88"/>
      <c r="WRN248" s="97"/>
      <c r="WRO248" s="94"/>
      <c r="WRP248" s="90"/>
      <c r="WRQ248" s="91"/>
      <c r="WRR248" s="99"/>
      <c r="WRS248" s="99"/>
      <c r="WRT248" s="93"/>
      <c r="WRU248" s="78"/>
      <c r="WRV248" s="79"/>
      <c r="WRW248" s="55"/>
      <c r="WRX248" s="80"/>
      <c r="WRY248" s="80"/>
      <c r="WRZ248" s="88"/>
      <c r="WSA248" s="97"/>
      <c r="WSB248" s="94"/>
      <c r="WSC248" s="90"/>
      <c r="WSD248" s="91"/>
      <c r="WSE248" s="99"/>
      <c r="WSF248" s="99"/>
      <c r="WSG248" s="93"/>
      <c r="WSH248" s="78"/>
      <c r="WSI248" s="79"/>
      <c r="WSJ248" s="55"/>
      <c r="WSK248" s="80"/>
      <c r="WSL248" s="80"/>
      <c r="WSM248" s="88"/>
      <c r="WSN248" s="97"/>
      <c r="WSO248" s="94"/>
      <c r="WSP248" s="90"/>
      <c r="WSQ248" s="91"/>
      <c r="WSR248" s="99"/>
      <c r="WSS248" s="99"/>
      <c r="WST248" s="93"/>
      <c r="WSU248" s="78"/>
      <c r="WSV248" s="79"/>
      <c r="WSW248" s="55"/>
      <c r="WSX248" s="80"/>
      <c r="WSY248" s="80"/>
      <c r="WSZ248" s="88"/>
      <c r="WTA248" s="97"/>
      <c r="WTB248" s="94"/>
      <c r="WTC248" s="90"/>
      <c r="WTD248" s="91"/>
      <c r="WTE248" s="99"/>
      <c r="WTF248" s="99"/>
      <c r="WTG248" s="93"/>
      <c r="WTH248" s="78"/>
      <c r="WTI248" s="79"/>
      <c r="WTJ248" s="55"/>
      <c r="WTK248" s="80"/>
      <c r="WTL248" s="80"/>
      <c r="WTM248" s="88"/>
      <c r="WTN248" s="97"/>
      <c r="WTO248" s="94"/>
      <c r="WTP248" s="90"/>
      <c r="WTQ248" s="91"/>
      <c r="WTR248" s="99"/>
      <c r="WTS248" s="99"/>
      <c r="WTT248" s="93"/>
      <c r="WTU248" s="78"/>
      <c r="WTV248" s="79"/>
      <c r="WTW248" s="55"/>
      <c r="WTX248" s="80"/>
      <c r="WTY248" s="80"/>
      <c r="WTZ248" s="88"/>
      <c r="WUA248" s="97"/>
      <c r="WUB248" s="94"/>
      <c r="WUC248" s="90"/>
      <c r="WUD248" s="91"/>
      <c r="WUE248" s="99"/>
      <c r="WUF248" s="99"/>
      <c r="WUG248" s="93"/>
      <c r="WUH248" s="78"/>
      <c r="WUI248" s="79"/>
      <c r="WUJ248" s="55"/>
      <c r="WUK248" s="80"/>
      <c r="WUL248" s="80"/>
      <c r="WUM248" s="88"/>
      <c r="WUN248" s="97"/>
      <c r="WUO248" s="94"/>
      <c r="WUP248" s="90"/>
      <c r="WUQ248" s="91"/>
      <c r="WUR248" s="99"/>
      <c r="WUS248" s="99"/>
      <c r="WUT248" s="93"/>
      <c r="WUU248" s="78"/>
      <c r="WUV248" s="79"/>
      <c r="WUW248" s="55"/>
      <c r="WUX248" s="80"/>
      <c r="WUY248" s="80"/>
      <c r="WUZ248" s="88"/>
      <c r="WVA248" s="97"/>
      <c r="WVB248" s="94"/>
      <c r="WVC248" s="90"/>
      <c r="WVD248" s="91"/>
      <c r="WVE248" s="99"/>
      <c r="WVF248" s="99"/>
      <c r="WVG248" s="93"/>
      <c r="WVH248" s="78"/>
      <c r="WVI248" s="79"/>
      <c r="WVJ248" s="55"/>
      <c r="WVK248" s="80"/>
      <c r="WVL248" s="80"/>
      <c r="WVM248" s="88"/>
      <c r="WVN248" s="97"/>
      <c r="WVO248" s="94"/>
      <c r="WVP248" s="90"/>
      <c r="WVQ248" s="91"/>
      <c r="WVR248" s="99"/>
      <c r="WVS248" s="99"/>
      <c r="WVT248" s="93"/>
      <c r="WVU248" s="78"/>
      <c r="WVV248" s="79"/>
      <c r="WVW248" s="55"/>
      <c r="WVX248" s="80"/>
      <c r="WVY248" s="80"/>
      <c r="WVZ248" s="88"/>
      <c r="WWA248" s="97"/>
      <c r="WWB248" s="94"/>
      <c r="WWC248" s="90"/>
      <c r="WWD248" s="91"/>
      <c r="WWE248" s="99"/>
      <c r="WWF248" s="99"/>
      <c r="WWG248" s="93"/>
      <c r="WWH248" s="78"/>
      <c r="WWI248" s="79"/>
      <c r="WWJ248" s="55"/>
      <c r="WWK248" s="80"/>
      <c r="WWL248" s="80"/>
      <c r="WWM248" s="88"/>
      <c r="WWN248" s="97"/>
      <c r="WWO248" s="94"/>
      <c r="WWP248" s="90"/>
      <c r="WWQ248" s="91"/>
      <c r="WWR248" s="99"/>
      <c r="WWS248" s="99"/>
      <c r="WWT248" s="93"/>
      <c r="WWU248" s="78"/>
      <c r="WWV248" s="79"/>
      <c r="WWW248" s="55"/>
      <c r="WWX248" s="80"/>
      <c r="WWY248" s="80"/>
      <c r="WWZ248" s="88"/>
      <c r="WXA248" s="97"/>
      <c r="WXB248" s="94"/>
      <c r="WXC248" s="90"/>
      <c r="WXD248" s="91"/>
      <c r="WXE248" s="99"/>
      <c r="WXF248" s="99"/>
      <c r="WXG248" s="93"/>
      <c r="WXH248" s="78"/>
      <c r="WXI248" s="79"/>
      <c r="WXJ248" s="55"/>
      <c r="WXK248" s="80"/>
      <c r="WXL248" s="80"/>
      <c r="WXM248" s="88"/>
      <c r="WXN248" s="97"/>
      <c r="WXO248" s="94"/>
      <c r="WXP248" s="90"/>
      <c r="WXQ248" s="91"/>
      <c r="WXR248" s="99"/>
      <c r="WXS248" s="99"/>
      <c r="WXT248" s="93"/>
      <c r="WXU248" s="78"/>
      <c r="WXV248" s="79"/>
      <c r="WXW248" s="55"/>
      <c r="WXX248" s="80"/>
      <c r="WXY248" s="80"/>
      <c r="WXZ248" s="88"/>
      <c r="WYA248" s="97"/>
      <c r="WYB248" s="94"/>
      <c r="WYC248" s="90"/>
      <c r="WYD248" s="91"/>
      <c r="WYE248" s="99"/>
      <c r="WYF248" s="99"/>
      <c r="WYG248" s="93"/>
      <c r="WYH248" s="78"/>
      <c r="WYI248" s="79"/>
      <c r="WYJ248" s="55"/>
      <c r="WYK248" s="80"/>
      <c r="WYL248" s="80"/>
      <c r="WYM248" s="88"/>
      <c r="WYN248" s="97"/>
      <c r="WYO248" s="94"/>
      <c r="WYP248" s="90"/>
      <c r="WYQ248" s="91"/>
      <c r="WYR248" s="99"/>
      <c r="WYS248" s="99"/>
      <c r="WYT248" s="93"/>
      <c r="WYU248" s="78"/>
      <c r="WYV248" s="79"/>
      <c r="WYW248" s="55"/>
      <c r="WYX248" s="80"/>
      <c r="WYY248" s="80"/>
      <c r="WYZ248" s="88"/>
      <c r="WZA248" s="97"/>
      <c r="WZB248" s="94"/>
      <c r="WZC248" s="90"/>
      <c r="WZD248" s="91"/>
      <c r="WZE248" s="99"/>
      <c r="WZF248" s="99"/>
      <c r="WZG248" s="93"/>
      <c r="WZH248" s="78"/>
      <c r="WZI248" s="79"/>
      <c r="WZJ248" s="55"/>
      <c r="WZK248" s="80"/>
      <c r="WZL248" s="80"/>
      <c r="WZM248" s="88"/>
      <c r="WZN248" s="97"/>
      <c r="WZO248" s="94"/>
      <c r="WZP248" s="90"/>
      <c r="WZQ248" s="91"/>
      <c r="WZR248" s="99"/>
      <c r="WZS248" s="99"/>
      <c r="WZT248" s="93"/>
      <c r="WZU248" s="78"/>
      <c r="WZV248" s="79"/>
      <c r="WZW248" s="55"/>
      <c r="WZX248" s="80"/>
      <c r="WZY248" s="80"/>
      <c r="WZZ248" s="88"/>
      <c r="XAA248" s="97"/>
      <c r="XAB248" s="94"/>
      <c r="XAC248" s="90"/>
      <c r="XAD248" s="91"/>
      <c r="XAE248" s="99"/>
      <c r="XAF248" s="99"/>
      <c r="XAG248" s="93"/>
      <c r="XAH248" s="78"/>
      <c r="XAI248" s="79"/>
      <c r="XAJ248" s="55"/>
      <c r="XAK248" s="80"/>
      <c r="XAL248" s="80"/>
      <c r="XAM248" s="88"/>
      <c r="XAN248" s="97"/>
      <c r="XAO248" s="94"/>
      <c r="XAP248" s="90"/>
      <c r="XAQ248" s="91"/>
      <c r="XAR248" s="99"/>
      <c r="XAS248" s="99"/>
      <c r="XAT248" s="93"/>
      <c r="XAU248" s="78"/>
      <c r="XAV248" s="79"/>
      <c r="XAW248" s="55"/>
      <c r="XAX248" s="80"/>
      <c r="XAY248" s="80"/>
      <c r="XAZ248" s="88"/>
      <c r="XBA248" s="97"/>
      <c r="XBB248" s="94"/>
      <c r="XBC248" s="90"/>
      <c r="XBD248" s="91"/>
      <c r="XBE248" s="99"/>
      <c r="XBF248" s="99"/>
      <c r="XBG248" s="93"/>
      <c r="XBH248" s="78"/>
      <c r="XBI248" s="79"/>
      <c r="XBJ248" s="55"/>
      <c r="XBK248" s="80"/>
      <c r="XBL248" s="80"/>
      <c r="XBM248" s="88"/>
      <c r="XBN248" s="97"/>
      <c r="XBO248" s="94"/>
      <c r="XBP248" s="90"/>
      <c r="XBQ248" s="91"/>
      <c r="XBR248" s="99"/>
      <c r="XBS248" s="99"/>
      <c r="XBT248" s="93"/>
      <c r="XBU248" s="78"/>
      <c r="XBV248" s="79"/>
      <c r="XBW248" s="55"/>
      <c r="XBX248" s="80"/>
      <c r="XBY248" s="80"/>
      <c r="XBZ248" s="88"/>
      <c r="XCA248" s="97"/>
      <c r="XCB248" s="94"/>
      <c r="XCC248" s="90"/>
      <c r="XCD248" s="91"/>
      <c r="XCE248" s="99"/>
      <c r="XCF248" s="99"/>
      <c r="XCG248" s="93"/>
      <c r="XCH248" s="78"/>
      <c r="XCI248" s="79"/>
      <c r="XCJ248" s="55"/>
      <c r="XCK248" s="80"/>
      <c r="XCL248" s="80"/>
      <c r="XCM248" s="88"/>
      <c r="XCN248" s="97"/>
      <c r="XCO248" s="94"/>
      <c r="XCP248" s="90"/>
      <c r="XCQ248" s="91"/>
      <c r="XCR248" s="99"/>
      <c r="XCS248" s="99"/>
      <c r="XCT248" s="93"/>
      <c r="XCU248" s="78"/>
      <c r="XCV248" s="79"/>
      <c r="XCW248" s="55"/>
      <c r="XCX248" s="80"/>
      <c r="XCY248" s="80"/>
      <c r="XCZ248" s="88"/>
      <c r="XDA248" s="97"/>
      <c r="XDB248" s="94"/>
      <c r="XDC248" s="90"/>
      <c r="XDD248" s="91"/>
      <c r="XDE248" s="99"/>
      <c r="XDF248" s="99"/>
      <c r="XDG248" s="93"/>
      <c r="XDH248" s="78"/>
      <c r="XDI248" s="79"/>
      <c r="XDJ248" s="55"/>
      <c r="XDK248" s="80"/>
      <c r="XDL248" s="80"/>
      <c r="XDM248" s="88"/>
      <c r="XDN248" s="97"/>
      <c r="XDO248" s="94"/>
      <c r="XDP248" s="90"/>
      <c r="XDQ248" s="91"/>
      <c r="XDR248" s="99"/>
      <c r="XDS248" s="99"/>
      <c r="XDT248" s="93"/>
      <c r="XDU248" s="78"/>
      <c r="XDV248" s="79"/>
      <c r="XDW248" s="55"/>
      <c r="XDX248" s="80"/>
      <c r="XDY248" s="80"/>
      <c r="XDZ248" s="88"/>
      <c r="XEA248" s="97"/>
      <c r="XEB248" s="94"/>
      <c r="XEC248" s="90"/>
      <c r="XED248" s="91"/>
      <c r="XEE248" s="99"/>
      <c r="XEF248" s="99"/>
      <c r="XEG248" s="93"/>
      <c r="XEH248" s="78"/>
      <c r="XEI248" s="79"/>
      <c r="XEJ248" s="55"/>
      <c r="XEK248" s="80"/>
      <c r="XEL248" s="80"/>
      <c r="XEM248" s="88"/>
      <c r="XEN248" s="97"/>
      <c r="XEO248" s="94"/>
      <c r="XEP248" s="90"/>
      <c r="XEQ248" s="91"/>
      <c r="XER248" s="99"/>
      <c r="XES248" s="99"/>
      <c r="XET248" s="93"/>
      <c r="XEU248" s="78"/>
      <c r="XEV248" s="79"/>
      <c r="XEW248" s="55"/>
      <c r="XEX248" s="80"/>
      <c r="XEY248" s="80"/>
      <c r="XEZ248" s="88"/>
      <c r="XFA248" s="97"/>
      <c r="XFB248" s="94"/>
      <c r="XFC248" s="90"/>
      <c r="XFD248" s="91"/>
    </row>
    <row r="249" spans="1:16384" customFormat="1" x14ac:dyDescent="0.2">
      <c r="A249" s="776" t="s">
        <v>18</v>
      </c>
      <c r="B249" s="80">
        <v>11959</v>
      </c>
      <c r="C249" s="80"/>
      <c r="D249" s="80"/>
      <c r="E249" s="80"/>
      <c r="F249" s="100" t="s">
        <v>597</v>
      </c>
      <c r="G249" s="100" t="s">
        <v>598</v>
      </c>
      <c r="H249" s="78"/>
      <c r="I249" s="79"/>
      <c r="J249" s="55"/>
      <c r="K249" s="80"/>
      <c r="L249" s="80" t="s">
        <v>15</v>
      </c>
      <c r="M249" s="88"/>
      <c r="N249" s="97"/>
      <c r="O249" s="94"/>
      <c r="P249" s="90"/>
      <c r="Q249" s="91"/>
      <c r="R249" s="99"/>
      <c r="S249" s="99"/>
      <c r="T249" s="93"/>
      <c r="U249" s="78"/>
      <c r="V249" s="79"/>
      <c r="W249" s="55"/>
      <c r="X249" s="80"/>
      <c r="Y249" s="80"/>
      <c r="Z249" s="88"/>
      <c r="AA249" s="97"/>
      <c r="AB249" s="94"/>
      <c r="AC249" s="90"/>
      <c r="AD249" s="91"/>
      <c r="AE249" s="99"/>
      <c r="AF249" s="99"/>
      <c r="AG249" s="93"/>
      <c r="AH249" s="78"/>
      <c r="AI249" s="79"/>
      <c r="AJ249" s="55"/>
      <c r="AK249" s="80"/>
      <c r="AL249" s="80"/>
      <c r="AM249" s="88"/>
      <c r="AN249" s="97"/>
      <c r="AO249" s="94"/>
      <c r="AP249" s="90"/>
      <c r="AQ249" s="91"/>
      <c r="AR249" s="99"/>
      <c r="AS249" s="99"/>
      <c r="AT249" s="93"/>
      <c r="AU249" s="78"/>
      <c r="AV249" s="79"/>
      <c r="AW249" s="55"/>
      <c r="AX249" s="80"/>
      <c r="AY249" s="80"/>
      <c r="AZ249" s="88"/>
      <c r="BA249" s="97"/>
      <c r="BB249" s="94"/>
      <c r="BC249" s="90"/>
      <c r="BD249" s="91"/>
      <c r="BE249" s="99"/>
      <c r="BF249" s="99"/>
      <c r="BG249" s="93"/>
      <c r="BH249" s="78"/>
      <c r="BI249" s="79"/>
      <c r="BJ249" s="55"/>
      <c r="BK249" s="80"/>
      <c r="BL249" s="80"/>
      <c r="BM249" s="88"/>
      <c r="BN249" s="97"/>
      <c r="BO249" s="94"/>
      <c r="BP249" s="90"/>
      <c r="BQ249" s="91"/>
      <c r="BR249" s="99"/>
      <c r="BS249" s="99"/>
      <c r="BT249" s="93"/>
      <c r="BU249" s="78"/>
      <c r="BV249" s="79"/>
      <c r="BW249" s="55"/>
      <c r="BX249" s="80"/>
      <c r="BY249" s="80"/>
      <c r="BZ249" s="88"/>
      <c r="CA249" s="97"/>
      <c r="CB249" s="94"/>
      <c r="CC249" s="90"/>
      <c r="CD249" s="91"/>
      <c r="CE249" s="99"/>
      <c r="CF249" s="99"/>
      <c r="CG249" s="93"/>
      <c r="CH249" s="78"/>
      <c r="CI249" s="79"/>
      <c r="CJ249" s="55"/>
      <c r="CK249" s="80"/>
      <c r="CL249" s="80"/>
      <c r="CM249" s="88"/>
      <c r="CN249" s="97"/>
      <c r="CO249" s="94"/>
      <c r="CP249" s="90"/>
      <c r="CQ249" s="91"/>
      <c r="CR249" s="99"/>
      <c r="CS249" s="99"/>
      <c r="CT249" s="93"/>
      <c r="CU249" s="78"/>
      <c r="CV249" s="79"/>
      <c r="CW249" s="55"/>
      <c r="CX249" s="80"/>
      <c r="CY249" s="80"/>
      <c r="CZ249" s="88"/>
      <c r="DA249" s="97"/>
      <c r="DB249" s="94"/>
      <c r="DC249" s="90"/>
      <c r="DD249" s="91"/>
      <c r="DE249" s="99"/>
      <c r="DF249" s="99"/>
      <c r="DG249" s="93"/>
      <c r="DH249" s="78"/>
      <c r="DI249" s="79"/>
      <c r="DJ249" s="55"/>
      <c r="DK249" s="80"/>
      <c r="DL249" s="80"/>
      <c r="DM249" s="88"/>
      <c r="DN249" s="97"/>
      <c r="DO249" s="94"/>
      <c r="DP249" s="90"/>
      <c r="DQ249" s="91"/>
      <c r="DR249" s="99"/>
      <c r="DS249" s="99"/>
      <c r="DT249" s="93"/>
      <c r="DU249" s="78"/>
      <c r="DV249" s="79"/>
      <c r="DW249" s="55"/>
      <c r="DX249" s="80"/>
      <c r="DY249" s="80"/>
      <c r="DZ249" s="88"/>
      <c r="EA249" s="97"/>
      <c r="EB249" s="94"/>
      <c r="EC249" s="90"/>
      <c r="ED249" s="91"/>
      <c r="EE249" s="99"/>
      <c r="EF249" s="99"/>
      <c r="EG249" s="93"/>
      <c r="EH249" s="78"/>
      <c r="EI249" s="79"/>
      <c r="EJ249" s="55"/>
      <c r="EK249" s="80"/>
      <c r="EL249" s="80"/>
      <c r="EM249" s="88"/>
      <c r="EN249" s="97"/>
      <c r="EO249" s="94"/>
      <c r="EP249" s="90"/>
      <c r="EQ249" s="91"/>
      <c r="ER249" s="99"/>
      <c r="ES249" s="99"/>
      <c r="ET249" s="93"/>
      <c r="EU249" s="78"/>
      <c r="EV249" s="79"/>
      <c r="EW249" s="55"/>
      <c r="EX249" s="80"/>
      <c r="EY249" s="80"/>
      <c r="EZ249" s="88"/>
      <c r="FA249" s="97"/>
      <c r="FB249" s="94"/>
      <c r="FC249" s="90"/>
      <c r="FD249" s="91"/>
      <c r="FE249" s="99"/>
      <c r="FF249" s="99"/>
      <c r="FG249" s="93"/>
      <c r="FH249" s="78"/>
      <c r="FI249" s="79"/>
      <c r="FJ249" s="55"/>
      <c r="FK249" s="80"/>
      <c r="FL249" s="80"/>
      <c r="FM249" s="88"/>
      <c r="FN249" s="97"/>
      <c r="FO249" s="94"/>
      <c r="FP249" s="90"/>
      <c r="FQ249" s="91"/>
      <c r="FR249" s="99"/>
      <c r="FS249" s="99"/>
      <c r="FT249" s="93"/>
      <c r="FU249" s="78"/>
      <c r="FV249" s="79"/>
      <c r="FW249" s="55"/>
      <c r="FX249" s="80"/>
      <c r="FY249" s="80"/>
      <c r="FZ249" s="88"/>
      <c r="GA249" s="97"/>
      <c r="GB249" s="94"/>
      <c r="GC249" s="90"/>
      <c r="GD249" s="91"/>
      <c r="GE249" s="99"/>
      <c r="GF249" s="99"/>
      <c r="GG249" s="93"/>
      <c r="GH249" s="78"/>
      <c r="GI249" s="79"/>
      <c r="GJ249" s="55"/>
      <c r="GK249" s="80"/>
      <c r="GL249" s="80"/>
      <c r="GM249" s="88"/>
      <c r="GN249" s="97"/>
      <c r="GO249" s="94"/>
      <c r="GP249" s="90"/>
      <c r="GQ249" s="91"/>
      <c r="GR249" s="99"/>
      <c r="GS249" s="99"/>
      <c r="GT249" s="93"/>
      <c r="GU249" s="78"/>
      <c r="GV249" s="79"/>
      <c r="GW249" s="55"/>
      <c r="GX249" s="80"/>
      <c r="GY249" s="80"/>
      <c r="GZ249" s="88"/>
      <c r="HA249" s="97"/>
      <c r="HB249" s="94"/>
      <c r="HC249" s="90"/>
      <c r="HD249" s="91"/>
      <c r="HE249" s="99"/>
      <c r="HF249" s="99"/>
      <c r="HG249" s="93"/>
      <c r="HH249" s="78"/>
      <c r="HI249" s="79"/>
      <c r="HJ249" s="55"/>
      <c r="HK249" s="80"/>
      <c r="HL249" s="80"/>
      <c r="HM249" s="88"/>
      <c r="HN249" s="97"/>
      <c r="HO249" s="94"/>
      <c r="HP249" s="90"/>
      <c r="HQ249" s="91"/>
      <c r="HR249" s="99"/>
      <c r="HS249" s="99"/>
      <c r="HT249" s="93"/>
      <c r="HU249" s="78"/>
      <c r="HV249" s="79"/>
      <c r="HW249" s="55"/>
      <c r="HX249" s="80"/>
      <c r="HY249" s="80"/>
      <c r="HZ249" s="88"/>
      <c r="IA249" s="97"/>
      <c r="IB249" s="94"/>
      <c r="IC249" s="90"/>
      <c r="ID249" s="91"/>
      <c r="IE249" s="99"/>
      <c r="IF249" s="99"/>
      <c r="IG249" s="93"/>
      <c r="IH249" s="78"/>
      <c r="II249" s="79"/>
      <c r="IJ249" s="55"/>
      <c r="IK249" s="80"/>
      <c r="IL249" s="80"/>
      <c r="IM249" s="88"/>
      <c r="IN249" s="97"/>
      <c r="IO249" s="94"/>
      <c r="IP249" s="90"/>
      <c r="IQ249" s="91"/>
      <c r="IR249" s="99"/>
      <c r="IS249" s="99"/>
      <c r="IT249" s="93"/>
      <c r="IU249" s="78"/>
      <c r="IV249" s="79"/>
      <c r="IW249" s="55"/>
      <c r="IX249" s="80"/>
      <c r="IY249" s="80"/>
      <c r="IZ249" s="88"/>
      <c r="JA249" s="97"/>
      <c r="JB249" s="94"/>
      <c r="JC249" s="90"/>
      <c r="JD249" s="91"/>
      <c r="JE249" s="99"/>
      <c r="JF249" s="99"/>
      <c r="JG249" s="93"/>
      <c r="JH249" s="78"/>
      <c r="JI249" s="79"/>
      <c r="JJ249" s="55"/>
      <c r="JK249" s="80"/>
      <c r="JL249" s="80"/>
      <c r="JM249" s="88"/>
      <c r="JN249" s="97"/>
      <c r="JO249" s="94"/>
      <c r="JP249" s="90"/>
      <c r="JQ249" s="91"/>
      <c r="JR249" s="99"/>
      <c r="JS249" s="99"/>
      <c r="JT249" s="93"/>
      <c r="JU249" s="78"/>
      <c r="JV249" s="79"/>
      <c r="JW249" s="55"/>
      <c r="JX249" s="80"/>
      <c r="JY249" s="80"/>
      <c r="JZ249" s="88"/>
      <c r="KA249" s="97"/>
      <c r="KB249" s="94"/>
      <c r="KC249" s="90"/>
      <c r="KD249" s="91"/>
      <c r="KE249" s="99"/>
      <c r="KF249" s="99"/>
      <c r="KG249" s="93"/>
      <c r="KH249" s="78"/>
      <c r="KI249" s="79"/>
      <c r="KJ249" s="55"/>
      <c r="KK249" s="80"/>
      <c r="KL249" s="80"/>
      <c r="KM249" s="88"/>
      <c r="KN249" s="97"/>
      <c r="KO249" s="94"/>
      <c r="KP249" s="90"/>
      <c r="KQ249" s="91"/>
      <c r="KR249" s="99"/>
      <c r="KS249" s="99"/>
      <c r="KT249" s="93"/>
      <c r="KU249" s="78"/>
      <c r="KV249" s="79"/>
      <c r="KW249" s="55"/>
      <c r="KX249" s="80"/>
      <c r="KY249" s="80"/>
      <c r="KZ249" s="88"/>
      <c r="LA249" s="97"/>
      <c r="LB249" s="94"/>
      <c r="LC249" s="90"/>
      <c r="LD249" s="91"/>
      <c r="LE249" s="99"/>
      <c r="LF249" s="99"/>
      <c r="LG249" s="93"/>
      <c r="LH249" s="78"/>
      <c r="LI249" s="79"/>
      <c r="LJ249" s="55"/>
      <c r="LK249" s="80"/>
      <c r="LL249" s="80"/>
      <c r="LM249" s="88"/>
      <c r="LN249" s="97"/>
      <c r="LO249" s="94"/>
      <c r="LP249" s="90"/>
      <c r="LQ249" s="91"/>
      <c r="LR249" s="99"/>
      <c r="LS249" s="99"/>
      <c r="LT249" s="93"/>
      <c r="LU249" s="78"/>
      <c r="LV249" s="79"/>
      <c r="LW249" s="55"/>
      <c r="LX249" s="80"/>
      <c r="LY249" s="80"/>
      <c r="LZ249" s="88"/>
      <c r="MA249" s="97"/>
      <c r="MB249" s="94"/>
      <c r="MC249" s="90"/>
      <c r="MD249" s="91"/>
      <c r="ME249" s="99"/>
      <c r="MF249" s="99"/>
      <c r="MG249" s="93"/>
      <c r="MH249" s="78"/>
      <c r="MI249" s="79"/>
      <c r="MJ249" s="55"/>
      <c r="MK249" s="80"/>
      <c r="ML249" s="80"/>
      <c r="MM249" s="88"/>
      <c r="MN249" s="97"/>
      <c r="MO249" s="94"/>
      <c r="MP249" s="90"/>
      <c r="MQ249" s="91"/>
      <c r="MR249" s="99"/>
      <c r="MS249" s="99"/>
      <c r="MT249" s="93"/>
      <c r="MU249" s="78"/>
      <c r="MV249" s="79"/>
      <c r="MW249" s="55"/>
      <c r="MX249" s="80"/>
      <c r="MY249" s="80"/>
      <c r="MZ249" s="88"/>
      <c r="NA249" s="97"/>
      <c r="NB249" s="94"/>
      <c r="NC249" s="90"/>
      <c r="ND249" s="91"/>
      <c r="NE249" s="99"/>
      <c r="NF249" s="99"/>
      <c r="NG249" s="93"/>
      <c r="NH249" s="78"/>
      <c r="NI249" s="79"/>
      <c r="NJ249" s="55"/>
      <c r="NK249" s="80"/>
      <c r="NL249" s="80"/>
      <c r="NM249" s="88"/>
      <c r="NN249" s="97"/>
      <c r="NO249" s="94"/>
      <c r="NP249" s="90"/>
      <c r="NQ249" s="91"/>
      <c r="NR249" s="99"/>
      <c r="NS249" s="99"/>
      <c r="NT249" s="93"/>
      <c r="NU249" s="78"/>
      <c r="NV249" s="79"/>
      <c r="NW249" s="55"/>
      <c r="NX249" s="80"/>
      <c r="NY249" s="80"/>
      <c r="NZ249" s="88"/>
      <c r="OA249" s="97"/>
      <c r="OB249" s="94"/>
      <c r="OC249" s="90"/>
      <c r="OD249" s="91"/>
      <c r="OE249" s="99"/>
      <c r="OF249" s="99"/>
      <c r="OG249" s="93"/>
      <c r="OH249" s="78"/>
      <c r="OI249" s="79"/>
      <c r="OJ249" s="55"/>
      <c r="OK249" s="80"/>
      <c r="OL249" s="80"/>
      <c r="OM249" s="88"/>
      <c r="ON249" s="97"/>
      <c r="OO249" s="94"/>
      <c r="OP249" s="90"/>
      <c r="OQ249" s="91"/>
      <c r="OR249" s="99"/>
      <c r="OS249" s="99"/>
      <c r="OT249" s="93"/>
      <c r="OU249" s="78"/>
      <c r="OV249" s="79"/>
      <c r="OW249" s="55"/>
      <c r="OX249" s="80"/>
      <c r="OY249" s="80"/>
      <c r="OZ249" s="88"/>
      <c r="PA249" s="97"/>
      <c r="PB249" s="94"/>
      <c r="PC249" s="90"/>
      <c r="PD249" s="91"/>
      <c r="PE249" s="99"/>
      <c r="PF249" s="99"/>
      <c r="PG249" s="93"/>
      <c r="PH249" s="78"/>
      <c r="PI249" s="79"/>
      <c r="PJ249" s="55"/>
      <c r="PK249" s="80"/>
      <c r="PL249" s="80"/>
      <c r="PM249" s="88"/>
      <c r="PN249" s="97"/>
      <c r="PO249" s="94"/>
      <c r="PP249" s="90"/>
      <c r="PQ249" s="91"/>
      <c r="PR249" s="99"/>
      <c r="PS249" s="99"/>
      <c r="PT249" s="93"/>
      <c r="PU249" s="78"/>
      <c r="PV249" s="79"/>
      <c r="PW249" s="55"/>
      <c r="PX249" s="80"/>
      <c r="PY249" s="80"/>
      <c r="PZ249" s="88"/>
      <c r="QA249" s="97"/>
      <c r="QB249" s="94"/>
      <c r="QC249" s="90"/>
      <c r="QD249" s="91"/>
      <c r="QE249" s="99"/>
      <c r="QF249" s="99"/>
      <c r="QG249" s="93"/>
      <c r="QH249" s="78"/>
      <c r="QI249" s="79"/>
      <c r="QJ249" s="55"/>
      <c r="QK249" s="80"/>
      <c r="QL249" s="80"/>
      <c r="QM249" s="88"/>
      <c r="QN249" s="97"/>
      <c r="QO249" s="94"/>
      <c r="QP249" s="90"/>
      <c r="QQ249" s="91"/>
      <c r="QR249" s="99"/>
      <c r="QS249" s="99"/>
      <c r="QT249" s="93"/>
      <c r="QU249" s="78"/>
      <c r="QV249" s="79"/>
      <c r="QW249" s="55"/>
      <c r="QX249" s="80"/>
      <c r="QY249" s="80"/>
      <c r="QZ249" s="88"/>
      <c r="RA249" s="97"/>
      <c r="RB249" s="94"/>
      <c r="RC249" s="90"/>
      <c r="RD249" s="91"/>
      <c r="RE249" s="99"/>
      <c r="RF249" s="99"/>
      <c r="RG249" s="93"/>
      <c r="RH249" s="78"/>
      <c r="RI249" s="79"/>
      <c r="RJ249" s="55"/>
      <c r="RK249" s="80"/>
      <c r="RL249" s="80"/>
      <c r="RM249" s="88"/>
      <c r="RN249" s="97"/>
      <c r="RO249" s="94"/>
      <c r="RP249" s="90"/>
      <c r="RQ249" s="91"/>
      <c r="RR249" s="99"/>
      <c r="RS249" s="99"/>
      <c r="RT249" s="93"/>
      <c r="RU249" s="78"/>
      <c r="RV249" s="79"/>
      <c r="RW249" s="55"/>
      <c r="RX249" s="80"/>
      <c r="RY249" s="80"/>
      <c r="RZ249" s="88"/>
      <c r="SA249" s="97"/>
      <c r="SB249" s="94"/>
      <c r="SC249" s="90"/>
      <c r="SD249" s="91"/>
      <c r="SE249" s="99"/>
      <c r="SF249" s="99"/>
      <c r="SG249" s="93"/>
      <c r="SH249" s="78"/>
      <c r="SI249" s="79"/>
      <c r="SJ249" s="55"/>
      <c r="SK249" s="80"/>
      <c r="SL249" s="80"/>
      <c r="SM249" s="88"/>
      <c r="SN249" s="97"/>
      <c r="SO249" s="94"/>
      <c r="SP249" s="90"/>
      <c r="SQ249" s="91"/>
      <c r="SR249" s="99"/>
      <c r="SS249" s="99"/>
      <c r="ST249" s="93"/>
      <c r="SU249" s="78"/>
      <c r="SV249" s="79"/>
      <c r="SW249" s="55"/>
      <c r="SX249" s="80"/>
      <c r="SY249" s="80"/>
      <c r="SZ249" s="88"/>
      <c r="TA249" s="97"/>
      <c r="TB249" s="94"/>
      <c r="TC249" s="90"/>
      <c r="TD249" s="91"/>
      <c r="TE249" s="99"/>
      <c r="TF249" s="99"/>
      <c r="TG249" s="93"/>
      <c r="TH249" s="78"/>
      <c r="TI249" s="79"/>
      <c r="TJ249" s="55"/>
      <c r="TK249" s="80"/>
      <c r="TL249" s="80"/>
      <c r="TM249" s="88"/>
      <c r="TN249" s="97"/>
      <c r="TO249" s="94"/>
      <c r="TP249" s="90"/>
      <c r="TQ249" s="91"/>
      <c r="TR249" s="99"/>
      <c r="TS249" s="99"/>
      <c r="TT249" s="93"/>
      <c r="TU249" s="78"/>
      <c r="TV249" s="79"/>
      <c r="TW249" s="55"/>
      <c r="TX249" s="80"/>
      <c r="TY249" s="80"/>
      <c r="TZ249" s="88"/>
      <c r="UA249" s="97"/>
      <c r="UB249" s="94"/>
      <c r="UC249" s="90"/>
      <c r="UD249" s="91"/>
      <c r="UE249" s="99"/>
      <c r="UF249" s="99"/>
      <c r="UG249" s="93"/>
      <c r="UH249" s="78"/>
      <c r="UI249" s="79"/>
      <c r="UJ249" s="55"/>
      <c r="UK249" s="80"/>
      <c r="UL249" s="80"/>
      <c r="UM249" s="88"/>
      <c r="UN249" s="97"/>
      <c r="UO249" s="94"/>
      <c r="UP249" s="90"/>
      <c r="UQ249" s="91"/>
      <c r="UR249" s="99"/>
      <c r="US249" s="99"/>
      <c r="UT249" s="93"/>
      <c r="UU249" s="78"/>
      <c r="UV249" s="79"/>
      <c r="UW249" s="55"/>
      <c r="UX249" s="80"/>
      <c r="UY249" s="80"/>
      <c r="UZ249" s="88"/>
      <c r="VA249" s="97"/>
      <c r="VB249" s="94"/>
      <c r="VC249" s="90"/>
      <c r="VD249" s="91"/>
      <c r="VE249" s="99"/>
      <c r="VF249" s="99"/>
      <c r="VG249" s="93"/>
      <c r="VH249" s="78"/>
      <c r="VI249" s="79"/>
      <c r="VJ249" s="55"/>
      <c r="VK249" s="80"/>
      <c r="VL249" s="80"/>
      <c r="VM249" s="88"/>
      <c r="VN249" s="97"/>
      <c r="VO249" s="94"/>
      <c r="VP249" s="90"/>
      <c r="VQ249" s="91"/>
      <c r="VR249" s="99"/>
      <c r="VS249" s="99"/>
      <c r="VT249" s="93"/>
      <c r="VU249" s="78"/>
      <c r="VV249" s="79"/>
      <c r="VW249" s="55"/>
      <c r="VX249" s="80"/>
      <c r="VY249" s="80"/>
      <c r="VZ249" s="88"/>
      <c r="WA249" s="97"/>
      <c r="WB249" s="94"/>
      <c r="WC249" s="90"/>
      <c r="WD249" s="91"/>
      <c r="WE249" s="99"/>
      <c r="WF249" s="99"/>
      <c r="WG249" s="93"/>
      <c r="WH249" s="78"/>
      <c r="WI249" s="79"/>
      <c r="WJ249" s="55"/>
      <c r="WK249" s="80"/>
      <c r="WL249" s="80"/>
      <c r="WM249" s="88"/>
      <c r="WN249" s="97"/>
      <c r="WO249" s="94"/>
      <c r="WP249" s="90"/>
      <c r="WQ249" s="91"/>
      <c r="WR249" s="99"/>
      <c r="WS249" s="99"/>
      <c r="WT249" s="93"/>
      <c r="WU249" s="78"/>
      <c r="WV249" s="79"/>
      <c r="WW249" s="55"/>
      <c r="WX249" s="80"/>
      <c r="WY249" s="80"/>
      <c r="WZ249" s="88"/>
      <c r="XA249" s="97"/>
      <c r="XB249" s="94"/>
      <c r="XC249" s="90"/>
      <c r="XD249" s="91"/>
      <c r="XE249" s="99"/>
      <c r="XF249" s="99"/>
      <c r="XG249" s="93"/>
      <c r="XH249" s="78"/>
      <c r="XI249" s="79"/>
      <c r="XJ249" s="55"/>
      <c r="XK249" s="80"/>
      <c r="XL249" s="80"/>
      <c r="XM249" s="88"/>
      <c r="XN249" s="97"/>
      <c r="XO249" s="94"/>
      <c r="XP249" s="90"/>
      <c r="XQ249" s="91"/>
      <c r="XR249" s="99"/>
      <c r="XS249" s="99"/>
      <c r="XT249" s="93"/>
      <c r="XU249" s="78"/>
      <c r="XV249" s="79"/>
      <c r="XW249" s="55"/>
      <c r="XX249" s="80"/>
      <c r="XY249" s="80"/>
      <c r="XZ249" s="88"/>
      <c r="YA249" s="97"/>
      <c r="YB249" s="94"/>
      <c r="YC249" s="90"/>
      <c r="YD249" s="91"/>
      <c r="YE249" s="99"/>
      <c r="YF249" s="99"/>
      <c r="YG249" s="93"/>
      <c r="YH249" s="78"/>
      <c r="YI249" s="79"/>
      <c r="YJ249" s="55"/>
      <c r="YK249" s="80"/>
      <c r="YL249" s="80"/>
      <c r="YM249" s="88"/>
      <c r="YN249" s="97"/>
      <c r="YO249" s="94"/>
      <c r="YP249" s="90"/>
      <c r="YQ249" s="91"/>
      <c r="YR249" s="99"/>
      <c r="YS249" s="99"/>
      <c r="YT249" s="93"/>
      <c r="YU249" s="78"/>
      <c r="YV249" s="79"/>
      <c r="YW249" s="55"/>
      <c r="YX249" s="80"/>
      <c r="YY249" s="80"/>
      <c r="YZ249" s="88"/>
      <c r="ZA249" s="97"/>
      <c r="ZB249" s="94"/>
      <c r="ZC249" s="90"/>
      <c r="ZD249" s="91"/>
      <c r="ZE249" s="99"/>
      <c r="ZF249" s="99"/>
      <c r="ZG249" s="93"/>
      <c r="ZH249" s="78"/>
      <c r="ZI249" s="79"/>
      <c r="ZJ249" s="55"/>
      <c r="ZK249" s="80"/>
      <c r="ZL249" s="80"/>
      <c r="ZM249" s="88"/>
      <c r="ZN249" s="97"/>
      <c r="ZO249" s="94"/>
      <c r="ZP249" s="90"/>
      <c r="ZQ249" s="91"/>
      <c r="ZR249" s="99"/>
      <c r="ZS249" s="99"/>
      <c r="ZT249" s="93"/>
      <c r="ZU249" s="78"/>
      <c r="ZV249" s="79"/>
      <c r="ZW249" s="55"/>
      <c r="ZX249" s="80"/>
      <c r="ZY249" s="80"/>
      <c r="ZZ249" s="88"/>
      <c r="AAA249" s="97"/>
      <c r="AAB249" s="94"/>
      <c r="AAC249" s="90"/>
      <c r="AAD249" s="91"/>
      <c r="AAE249" s="99"/>
      <c r="AAF249" s="99"/>
      <c r="AAG249" s="93"/>
      <c r="AAH249" s="78"/>
      <c r="AAI249" s="79"/>
      <c r="AAJ249" s="55"/>
      <c r="AAK249" s="80"/>
      <c r="AAL249" s="80"/>
      <c r="AAM249" s="88"/>
      <c r="AAN249" s="97"/>
      <c r="AAO249" s="94"/>
      <c r="AAP249" s="90"/>
      <c r="AAQ249" s="91"/>
      <c r="AAR249" s="99"/>
      <c r="AAS249" s="99"/>
      <c r="AAT249" s="93"/>
      <c r="AAU249" s="78"/>
      <c r="AAV249" s="79"/>
      <c r="AAW249" s="55"/>
      <c r="AAX249" s="80"/>
      <c r="AAY249" s="80"/>
      <c r="AAZ249" s="88"/>
      <c r="ABA249" s="97"/>
      <c r="ABB249" s="94"/>
      <c r="ABC249" s="90"/>
      <c r="ABD249" s="91"/>
      <c r="ABE249" s="99"/>
      <c r="ABF249" s="99"/>
      <c r="ABG249" s="93"/>
      <c r="ABH249" s="78"/>
      <c r="ABI249" s="79"/>
      <c r="ABJ249" s="55"/>
      <c r="ABK249" s="80"/>
      <c r="ABL249" s="80"/>
      <c r="ABM249" s="88"/>
      <c r="ABN249" s="97"/>
      <c r="ABO249" s="94"/>
      <c r="ABP249" s="90"/>
      <c r="ABQ249" s="91"/>
      <c r="ABR249" s="99"/>
      <c r="ABS249" s="99"/>
      <c r="ABT249" s="93"/>
      <c r="ABU249" s="78"/>
      <c r="ABV249" s="79"/>
      <c r="ABW249" s="55"/>
      <c r="ABX249" s="80"/>
      <c r="ABY249" s="80"/>
      <c r="ABZ249" s="88"/>
      <c r="ACA249" s="97"/>
      <c r="ACB249" s="94"/>
      <c r="ACC249" s="90"/>
      <c r="ACD249" s="91"/>
      <c r="ACE249" s="99"/>
      <c r="ACF249" s="99"/>
      <c r="ACG249" s="93"/>
      <c r="ACH249" s="78"/>
      <c r="ACI249" s="79"/>
      <c r="ACJ249" s="55"/>
      <c r="ACK249" s="80"/>
      <c r="ACL249" s="80"/>
      <c r="ACM249" s="88"/>
      <c r="ACN249" s="97"/>
      <c r="ACO249" s="94"/>
      <c r="ACP249" s="90"/>
      <c r="ACQ249" s="91"/>
      <c r="ACR249" s="99"/>
      <c r="ACS249" s="99"/>
      <c r="ACT249" s="93"/>
      <c r="ACU249" s="78"/>
      <c r="ACV249" s="79"/>
      <c r="ACW249" s="55"/>
      <c r="ACX249" s="80"/>
      <c r="ACY249" s="80"/>
      <c r="ACZ249" s="88"/>
      <c r="ADA249" s="97"/>
      <c r="ADB249" s="94"/>
      <c r="ADC249" s="90"/>
      <c r="ADD249" s="91"/>
      <c r="ADE249" s="99"/>
      <c r="ADF249" s="99"/>
      <c r="ADG249" s="93"/>
      <c r="ADH249" s="78"/>
      <c r="ADI249" s="79"/>
      <c r="ADJ249" s="55"/>
      <c r="ADK249" s="80"/>
      <c r="ADL249" s="80"/>
      <c r="ADM249" s="88"/>
      <c r="ADN249" s="97"/>
      <c r="ADO249" s="94"/>
      <c r="ADP249" s="90"/>
      <c r="ADQ249" s="91"/>
      <c r="ADR249" s="99"/>
      <c r="ADS249" s="99"/>
      <c r="ADT249" s="93"/>
      <c r="ADU249" s="78"/>
      <c r="ADV249" s="79"/>
      <c r="ADW249" s="55"/>
      <c r="ADX249" s="80"/>
      <c r="ADY249" s="80"/>
      <c r="ADZ249" s="88"/>
      <c r="AEA249" s="97"/>
      <c r="AEB249" s="94"/>
      <c r="AEC249" s="90"/>
      <c r="AED249" s="91"/>
      <c r="AEE249" s="99"/>
      <c r="AEF249" s="99"/>
      <c r="AEG249" s="93"/>
      <c r="AEH249" s="78"/>
      <c r="AEI249" s="79"/>
      <c r="AEJ249" s="55"/>
      <c r="AEK249" s="80"/>
      <c r="AEL249" s="80"/>
      <c r="AEM249" s="88"/>
      <c r="AEN249" s="97"/>
      <c r="AEO249" s="94"/>
      <c r="AEP249" s="90"/>
      <c r="AEQ249" s="91"/>
      <c r="AER249" s="99"/>
      <c r="AES249" s="99"/>
      <c r="AET249" s="93"/>
      <c r="AEU249" s="78"/>
      <c r="AEV249" s="79"/>
      <c r="AEW249" s="55"/>
      <c r="AEX249" s="80"/>
      <c r="AEY249" s="80"/>
      <c r="AEZ249" s="88"/>
      <c r="AFA249" s="97"/>
      <c r="AFB249" s="94"/>
      <c r="AFC249" s="90"/>
      <c r="AFD249" s="91"/>
      <c r="AFE249" s="99"/>
      <c r="AFF249" s="99"/>
      <c r="AFG249" s="93"/>
      <c r="AFH249" s="78"/>
      <c r="AFI249" s="79"/>
      <c r="AFJ249" s="55"/>
      <c r="AFK249" s="80"/>
      <c r="AFL249" s="80"/>
      <c r="AFM249" s="88"/>
      <c r="AFN249" s="97"/>
      <c r="AFO249" s="94"/>
      <c r="AFP249" s="90"/>
      <c r="AFQ249" s="91"/>
      <c r="AFR249" s="99"/>
      <c r="AFS249" s="99"/>
      <c r="AFT249" s="93"/>
      <c r="AFU249" s="78"/>
      <c r="AFV249" s="79"/>
      <c r="AFW249" s="55"/>
      <c r="AFX249" s="80"/>
      <c r="AFY249" s="80"/>
      <c r="AFZ249" s="88"/>
      <c r="AGA249" s="97"/>
      <c r="AGB249" s="94"/>
      <c r="AGC249" s="90"/>
      <c r="AGD249" s="91"/>
      <c r="AGE249" s="99"/>
      <c r="AGF249" s="99"/>
      <c r="AGG249" s="93"/>
      <c r="AGH249" s="78"/>
      <c r="AGI249" s="79"/>
      <c r="AGJ249" s="55"/>
      <c r="AGK249" s="80"/>
      <c r="AGL249" s="80"/>
      <c r="AGM249" s="88"/>
      <c r="AGN249" s="97"/>
      <c r="AGO249" s="94"/>
      <c r="AGP249" s="90"/>
      <c r="AGQ249" s="91"/>
      <c r="AGR249" s="99"/>
      <c r="AGS249" s="99"/>
      <c r="AGT249" s="93"/>
      <c r="AGU249" s="78"/>
      <c r="AGV249" s="79"/>
      <c r="AGW249" s="55"/>
      <c r="AGX249" s="80"/>
      <c r="AGY249" s="80"/>
      <c r="AGZ249" s="88"/>
      <c r="AHA249" s="97"/>
      <c r="AHB249" s="94"/>
      <c r="AHC249" s="90"/>
      <c r="AHD249" s="91"/>
      <c r="AHE249" s="99"/>
      <c r="AHF249" s="99"/>
      <c r="AHG249" s="93"/>
      <c r="AHH249" s="78"/>
      <c r="AHI249" s="79"/>
      <c r="AHJ249" s="55"/>
      <c r="AHK249" s="80"/>
      <c r="AHL249" s="80"/>
      <c r="AHM249" s="88"/>
      <c r="AHN249" s="97"/>
      <c r="AHO249" s="94"/>
      <c r="AHP249" s="90"/>
      <c r="AHQ249" s="91"/>
      <c r="AHR249" s="99"/>
      <c r="AHS249" s="99"/>
      <c r="AHT249" s="93"/>
      <c r="AHU249" s="78"/>
      <c r="AHV249" s="79"/>
      <c r="AHW249" s="55"/>
      <c r="AHX249" s="80"/>
      <c r="AHY249" s="80"/>
      <c r="AHZ249" s="88"/>
      <c r="AIA249" s="97"/>
      <c r="AIB249" s="94"/>
      <c r="AIC249" s="90"/>
      <c r="AID249" s="91"/>
      <c r="AIE249" s="99"/>
      <c r="AIF249" s="99"/>
      <c r="AIG249" s="93"/>
      <c r="AIH249" s="78"/>
      <c r="AII249" s="79"/>
      <c r="AIJ249" s="55"/>
      <c r="AIK249" s="80"/>
      <c r="AIL249" s="80"/>
      <c r="AIM249" s="88"/>
      <c r="AIN249" s="97"/>
      <c r="AIO249" s="94"/>
      <c r="AIP249" s="90"/>
      <c r="AIQ249" s="91"/>
      <c r="AIR249" s="99"/>
      <c r="AIS249" s="99"/>
      <c r="AIT249" s="93"/>
      <c r="AIU249" s="78"/>
      <c r="AIV249" s="79"/>
      <c r="AIW249" s="55"/>
      <c r="AIX249" s="80"/>
      <c r="AIY249" s="80"/>
      <c r="AIZ249" s="88"/>
      <c r="AJA249" s="97"/>
      <c r="AJB249" s="94"/>
      <c r="AJC249" s="90"/>
      <c r="AJD249" s="91"/>
      <c r="AJE249" s="99"/>
      <c r="AJF249" s="99"/>
      <c r="AJG249" s="93"/>
      <c r="AJH249" s="78"/>
      <c r="AJI249" s="79"/>
      <c r="AJJ249" s="55"/>
      <c r="AJK249" s="80"/>
      <c r="AJL249" s="80"/>
      <c r="AJM249" s="88"/>
      <c r="AJN249" s="97"/>
      <c r="AJO249" s="94"/>
      <c r="AJP249" s="90"/>
      <c r="AJQ249" s="91"/>
      <c r="AJR249" s="99"/>
      <c r="AJS249" s="99"/>
      <c r="AJT249" s="93"/>
      <c r="AJU249" s="78"/>
      <c r="AJV249" s="79"/>
      <c r="AJW249" s="55"/>
      <c r="AJX249" s="80"/>
      <c r="AJY249" s="80"/>
      <c r="AJZ249" s="88"/>
      <c r="AKA249" s="97"/>
      <c r="AKB249" s="94"/>
      <c r="AKC249" s="90"/>
      <c r="AKD249" s="91"/>
      <c r="AKE249" s="99"/>
      <c r="AKF249" s="99"/>
      <c r="AKG249" s="93"/>
      <c r="AKH249" s="78"/>
      <c r="AKI249" s="79"/>
      <c r="AKJ249" s="55"/>
      <c r="AKK249" s="80"/>
      <c r="AKL249" s="80"/>
      <c r="AKM249" s="88"/>
      <c r="AKN249" s="97"/>
      <c r="AKO249" s="94"/>
      <c r="AKP249" s="90"/>
      <c r="AKQ249" s="91"/>
      <c r="AKR249" s="99"/>
      <c r="AKS249" s="99"/>
      <c r="AKT249" s="93"/>
      <c r="AKU249" s="78"/>
      <c r="AKV249" s="79"/>
      <c r="AKW249" s="55"/>
      <c r="AKX249" s="80"/>
      <c r="AKY249" s="80"/>
      <c r="AKZ249" s="88"/>
      <c r="ALA249" s="97"/>
      <c r="ALB249" s="94"/>
      <c r="ALC249" s="90"/>
      <c r="ALD249" s="91"/>
      <c r="ALE249" s="99"/>
      <c r="ALF249" s="99"/>
      <c r="ALG249" s="93"/>
      <c r="ALH249" s="78"/>
      <c r="ALI249" s="79"/>
      <c r="ALJ249" s="55"/>
      <c r="ALK249" s="80"/>
      <c r="ALL249" s="80"/>
      <c r="ALM249" s="88"/>
      <c r="ALN249" s="97"/>
      <c r="ALO249" s="94"/>
      <c r="ALP249" s="90"/>
      <c r="ALQ249" s="91"/>
      <c r="ALR249" s="99"/>
      <c r="ALS249" s="99"/>
      <c r="ALT249" s="93"/>
      <c r="ALU249" s="78"/>
      <c r="ALV249" s="79"/>
      <c r="ALW249" s="55"/>
      <c r="ALX249" s="80"/>
      <c r="ALY249" s="80"/>
      <c r="ALZ249" s="88"/>
      <c r="AMA249" s="97"/>
      <c r="AMB249" s="94"/>
      <c r="AMC249" s="90"/>
      <c r="AMD249" s="91"/>
      <c r="AME249" s="99"/>
      <c r="AMF249" s="99"/>
      <c r="AMG249" s="93"/>
      <c r="AMH249" s="78"/>
      <c r="AMI249" s="79"/>
      <c r="AMJ249" s="55"/>
      <c r="AMK249" s="80"/>
      <c r="AML249" s="80"/>
      <c r="AMM249" s="88"/>
      <c r="AMN249" s="97"/>
      <c r="AMO249" s="94"/>
      <c r="AMP249" s="90"/>
      <c r="AMQ249" s="91"/>
      <c r="AMR249" s="99"/>
      <c r="AMS249" s="99"/>
      <c r="AMT249" s="93"/>
      <c r="AMU249" s="78"/>
      <c r="AMV249" s="79"/>
      <c r="AMW249" s="55"/>
      <c r="AMX249" s="80"/>
      <c r="AMY249" s="80"/>
      <c r="AMZ249" s="88"/>
      <c r="ANA249" s="97"/>
      <c r="ANB249" s="94"/>
      <c r="ANC249" s="90"/>
      <c r="AND249" s="91"/>
      <c r="ANE249" s="99"/>
      <c r="ANF249" s="99"/>
      <c r="ANG249" s="93"/>
      <c r="ANH249" s="78"/>
      <c r="ANI249" s="79"/>
      <c r="ANJ249" s="55"/>
      <c r="ANK249" s="80"/>
      <c r="ANL249" s="80"/>
      <c r="ANM249" s="88"/>
      <c r="ANN249" s="97"/>
      <c r="ANO249" s="94"/>
      <c r="ANP249" s="90"/>
      <c r="ANQ249" s="91"/>
      <c r="ANR249" s="99"/>
      <c r="ANS249" s="99"/>
      <c r="ANT249" s="93"/>
      <c r="ANU249" s="78"/>
      <c r="ANV249" s="79"/>
      <c r="ANW249" s="55"/>
      <c r="ANX249" s="80"/>
      <c r="ANY249" s="80"/>
      <c r="ANZ249" s="88"/>
      <c r="AOA249" s="97"/>
      <c r="AOB249" s="94"/>
      <c r="AOC249" s="90"/>
      <c r="AOD249" s="91"/>
      <c r="AOE249" s="99"/>
      <c r="AOF249" s="99"/>
      <c r="AOG249" s="93"/>
      <c r="AOH249" s="78"/>
      <c r="AOI249" s="79"/>
      <c r="AOJ249" s="55"/>
      <c r="AOK249" s="80"/>
      <c r="AOL249" s="80"/>
      <c r="AOM249" s="88"/>
      <c r="AON249" s="97"/>
      <c r="AOO249" s="94"/>
      <c r="AOP249" s="90"/>
      <c r="AOQ249" s="91"/>
      <c r="AOR249" s="99"/>
      <c r="AOS249" s="99"/>
      <c r="AOT249" s="93"/>
      <c r="AOU249" s="78"/>
      <c r="AOV249" s="79"/>
      <c r="AOW249" s="55"/>
      <c r="AOX249" s="80"/>
      <c r="AOY249" s="80"/>
      <c r="AOZ249" s="88"/>
      <c r="APA249" s="97"/>
      <c r="APB249" s="94"/>
      <c r="APC249" s="90"/>
      <c r="APD249" s="91"/>
      <c r="APE249" s="99"/>
      <c r="APF249" s="99"/>
      <c r="APG249" s="93"/>
      <c r="APH249" s="78"/>
      <c r="API249" s="79"/>
      <c r="APJ249" s="55"/>
      <c r="APK249" s="80"/>
      <c r="APL249" s="80"/>
      <c r="APM249" s="88"/>
      <c r="APN249" s="97"/>
      <c r="APO249" s="94"/>
      <c r="APP249" s="90"/>
      <c r="APQ249" s="91"/>
      <c r="APR249" s="99"/>
      <c r="APS249" s="99"/>
      <c r="APT249" s="93"/>
      <c r="APU249" s="78"/>
      <c r="APV249" s="79"/>
      <c r="APW249" s="55"/>
      <c r="APX249" s="80"/>
      <c r="APY249" s="80"/>
      <c r="APZ249" s="88"/>
      <c r="AQA249" s="97"/>
      <c r="AQB249" s="94"/>
      <c r="AQC249" s="90"/>
      <c r="AQD249" s="91"/>
      <c r="AQE249" s="99"/>
      <c r="AQF249" s="99"/>
      <c r="AQG249" s="93"/>
      <c r="AQH249" s="78"/>
      <c r="AQI249" s="79"/>
      <c r="AQJ249" s="55"/>
      <c r="AQK249" s="80"/>
      <c r="AQL249" s="80"/>
      <c r="AQM249" s="88"/>
      <c r="AQN249" s="97"/>
      <c r="AQO249" s="94"/>
      <c r="AQP249" s="90"/>
      <c r="AQQ249" s="91"/>
      <c r="AQR249" s="99"/>
      <c r="AQS249" s="99"/>
      <c r="AQT249" s="93"/>
      <c r="AQU249" s="78"/>
      <c r="AQV249" s="79"/>
      <c r="AQW249" s="55"/>
      <c r="AQX249" s="80"/>
      <c r="AQY249" s="80"/>
      <c r="AQZ249" s="88"/>
      <c r="ARA249" s="97"/>
      <c r="ARB249" s="94"/>
      <c r="ARC249" s="90"/>
      <c r="ARD249" s="91"/>
      <c r="ARE249" s="99"/>
      <c r="ARF249" s="99"/>
      <c r="ARG249" s="93"/>
      <c r="ARH249" s="78"/>
      <c r="ARI249" s="79"/>
      <c r="ARJ249" s="55"/>
      <c r="ARK249" s="80"/>
      <c r="ARL249" s="80"/>
      <c r="ARM249" s="88"/>
      <c r="ARN249" s="97"/>
      <c r="ARO249" s="94"/>
      <c r="ARP249" s="90"/>
      <c r="ARQ249" s="91"/>
      <c r="ARR249" s="99"/>
      <c r="ARS249" s="99"/>
      <c r="ART249" s="93"/>
      <c r="ARU249" s="78"/>
      <c r="ARV249" s="79"/>
      <c r="ARW249" s="55"/>
      <c r="ARX249" s="80"/>
      <c r="ARY249" s="80"/>
      <c r="ARZ249" s="88"/>
      <c r="ASA249" s="97"/>
      <c r="ASB249" s="94"/>
      <c r="ASC249" s="90"/>
      <c r="ASD249" s="91"/>
      <c r="ASE249" s="99"/>
      <c r="ASF249" s="99"/>
      <c r="ASG249" s="93"/>
      <c r="ASH249" s="78"/>
      <c r="ASI249" s="79"/>
      <c r="ASJ249" s="55"/>
      <c r="ASK249" s="80"/>
      <c r="ASL249" s="80"/>
      <c r="ASM249" s="88"/>
      <c r="ASN249" s="97"/>
      <c r="ASO249" s="94"/>
      <c r="ASP249" s="90"/>
      <c r="ASQ249" s="91"/>
      <c r="ASR249" s="99"/>
      <c r="ASS249" s="99"/>
      <c r="AST249" s="93"/>
      <c r="ASU249" s="78"/>
      <c r="ASV249" s="79"/>
      <c r="ASW249" s="55"/>
      <c r="ASX249" s="80"/>
      <c r="ASY249" s="80"/>
      <c r="ASZ249" s="88"/>
      <c r="ATA249" s="97"/>
      <c r="ATB249" s="94"/>
      <c r="ATC249" s="90"/>
      <c r="ATD249" s="91"/>
      <c r="ATE249" s="99"/>
      <c r="ATF249" s="99"/>
      <c r="ATG249" s="93"/>
      <c r="ATH249" s="78"/>
      <c r="ATI249" s="79"/>
      <c r="ATJ249" s="55"/>
      <c r="ATK249" s="80"/>
      <c r="ATL249" s="80"/>
      <c r="ATM249" s="88"/>
      <c r="ATN249" s="97"/>
      <c r="ATO249" s="94"/>
      <c r="ATP249" s="90"/>
      <c r="ATQ249" s="91"/>
      <c r="ATR249" s="99"/>
      <c r="ATS249" s="99"/>
      <c r="ATT249" s="93"/>
      <c r="ATU249" s="78"/>
      <c r="ATV249" s="79"/>
      <c r="ATW249" s="55"/>
      <c r="ATX249" s="80"/>
      <c r="ATY249" s="80"/>
      <c r="ATZ249" s="88"/>
      <c r="AUA249" s="97"/>
      <c r="AUB249" s="94"/>
      <c r="AUC249" s="90"/>
      <c r="AUD249" s="91"/>
      <c r="AUE249" s="99"/>
      <c r="AUF249" s="99"/>
      <c r="AUG249" s="93"/>
      <c r="AUH249" s="78"/>
      <c r="AUI249" s="79"/>
      <c r="AUJ249" s="55"/>
      <c r="AUK249" s="80"/>
      <c r="AUL249" s="80"/>
      <c r="AUM249" s="88"/>
      <c r="AUN249" s="97"/>
      <c r="AUO249" s="94"/>
      <c r="AUP249" s="90"/>
      <c r="AUQ249" s="91"/>
      <c r="AUR249" s="99"/>
      <c r="AUS249" s="99"/>
      <c r="AUT249" s="93"/>
      <c r="AUU249" s="78"/>
      <c r="AUV249" s="79"/>
      <c r="AUW249" s="55"/>
      <c r="AUX249" s="80"/>
      <c r="AUY249" s="80"/>
      <c r="AUZ249" s="88"/>
      <c r="AVA249" s="97"/>
      <c r="AVB249" s="94"/>
      <c r="AVC249" s="90"/>
      <c r="AVD249" s="91"/>
      <c r="AVE249" s="99"/>
      <c r="AVF249" s="99"/>
      <c r="AVG249" s="93"/>
      <c r="AVH249" s="78"/>
      <c r="AVI249" s="79"/>
      <c r="AVJ249" s="55"/>
      <c r="AVK249" s="80"/>
      <c r="AVL249" s="80"/>
      <c r="AVM249" s="88"/>
      <c r="AVN249" s="97"/>
      <c r="AVO249" s="94"/>
      <c r="AVP249" s="90"/>
      <c r="AVQ249" s="91"/>
      <c r="AVR249" s="99"/>
      <c r="AVS249" s="99"/>
      <c r="AVT249" s="93"/>
      <c r="AVU249" s="78"/>
      <c r="AVV249" s="79"/>
      <c r="AVW249" s="55"/>
      <c r="AVX249" s="80"/>
      <c r="AVY249" s="80"/>
      <c r="AVZ249" s="88"/>
      <c r="AWA249" s="97"/>
      <c r="AWB249" s="94"/>
      <c r="AWC249" s="90"/>
      <c r="AWD249" s="91"/>
      <c r="AWE249" s="99"/>
      <c r="AWF249" s="99"/>
      <c r="AWG249" s="93"/>
      <c r="AWH249" s="78"/>
      <c r="AWI249" s="79"/>
      <c r="AWJ249" s="55"/>
      <c r="AWK249" s="80"/>
      <c r="AWL249" s="80"/>
      <c r="AWM249" s="88"/>
      <c r="AWN249" s="97"/>
      <c r="AWO249" s="94"/>
      <c r="AWP249" s="90"/>
      <c r="AWQ249" s="91"/>
      <c r="AWR249" s="99"/>
      <c r="AWS249" s="99"/>
      <c r="AWT249" s="93"/>
      <c r="AWU249" s="78"/>
      <c r="AWV249" s="79"/>
      <c r="AWW249" s="55"/>
      <c r="AWX249" s="80"/>
      <c r="AWY249" s="80"/>
      <c r="AWZ249" s="88"/>
      <c r="AXA249" s="97"/>
      <c r="AXB249" s="94"/>
      <c r="AXC249" s="90"/>
      <c r="AXD249" s="91"/>
      <c r="AXE249" s="99"/>
      <c r="AXF249" s="99"/>
      <c r="AXG249" s="93"/>
      <c r="AXH249" s="78"/>
      <c r="AXI249" s="79"/>
      <c r="AXJ249" s="55"/>
      <c r="AXK249" s="80"/>
      <c r="AXL249" s="80"/>
      <c r="AXM249" s="88"/>
      <c r="AXN249" s="97"/>
      <c r="AXO249" s="94"/>
      <c r="AXP249" s="90"/>
      <c r="AXQ249" s="91"/>
      <c r="AXR249" s="99"/>
      <c r="AXS249" s="99"/>
      <c r="AXT249" s="93"/>
      <c r="AXU249" s="78"/>
      <c r="AXV249" s="79"/>
      <c r="AXW249" s="55"/>
      <c r="AXX249" s="80"/>
      <c r="AXY249" s="80"/>
      <c r="AXZ249" s="88"/>
      <c r="AYA249" s="97"/>
      <c r="AYB249" s="94"/>
      <c r="AYC249" s="90"/>
      <c r="AYD249" s="91"/>
      <c r="AYE249" s="99"/>
      <c r="AYF249" s="99"/>
      <c r="AYG249" s="93"/>
      <c r="AYH249" s="78"/>
      <c r="AYI249" s="79"/>
      <c r="AYJ249" s="55"/>
      <c r="AYK249" s="80"/>
      <c r="AYL249" s="80"/>
      <c r="AYM249" s="88"/>
      <c r="AYN249" s="97"/>
      <c r="AYO249" s="94"/>
      <c r="AYP249" s="90"/>
      <c r="AYQ249" s="91"/>
      <c r="AYR249" s="99"/>
      <c r="AYS249" s="99"/>
      <c r="AYT249" s="93"/>
      <c r="AYU249" s="78"/>
      <c r="AYV249" s="79"/>
      <c r="AYW249" s="55"/>
      <c r="AYX249" s="80"/>
      <c r="AYY249" s="80"/>
      <c r="AYZ249" s="88"/>
      <c r="AZA249" s="97"/>
      <c r="AZB249" s="94"/>
      <c r="AZC249" s="90"/>
      <c r="AZD249" s="91"/>
      <c r="AZE249" s="99"/>
      <c r="AZF249" s="99"/>
      <c r="AZG249" s="93"/>
      <c r="AZH249" s="78"/>
      <c r="AZI249" s="79"/>
      <c r="AZJ249" s="55"/>
      <c r="AZK249" s="80"/>
      <c r="AZL249" s="80"/>
      <c r="AZM249" s="88"/>
      <c r="AZN249" s="97"/>
      <c r="AZO249" s="94"/>
      <c r="AZP249" s="90"/>
      <c r="AZQ249" s="91"/>
      <c r="AZR249" s="99"/>
      <c r="AZS249" s="99"/>
      <c r="AZT249" s="93"/>
      <c r="AZU249" s="78"/>
      <c r="AZV249" s="79"/>
      <c r="AZW249" s="55"/>
      <c r="AZX249" s="80"/>
      <c r="AZY249" s="80"/>
      <c r="AZZ249" s="88"/>
      <c r="BAA249" s="97"/>
      <c r="BAB249" s="94"/>
      <c r="BAC249" s="90"/>
      <c r="BAD249" s="91"/>
      <c r="BAE249" s="99"/>
      <c r="BAF249" s="99"/>
      <c r="BAG249" s="93"/>
      <c r="BAH249" s="78"/>
      <c r="BAI249" s="79"/>
      <c r="BAJ249" s="55"/>
      <c r="BAK249" s="80"/>
      <c r="BAL249" s="80"/>
      <c r="BAM249" s="88"/>
      <c r="BAN249" s="97"/>
      <c r="BAO249" s="94"/>
      <c r="BAP249" s="90"/>
      <c r="BAQ249" s="91"/>
      <c r="BAR249" s="99"/>
      <c r="BAS249" s="99"/>
      <c r="BAT249" s="93"/>
      <c r="BAU249" s="78"/>
      <c r="BAV249" s="79"/>
      <c r="BAW249" s="55"/>
      <c r="BAX249" s="80"/>
      <c r="BAY249" s="80"/>
      <c r="BAZ249" s="88"/>
      <c r="BBA249" s="97"/>
      <c r="BBB249" s="94"/>
      <c r="BBC249" s="90"/>
      <c r="BBD249" s="91"/>
      <c r="BBE249" s="99"/>
      <c r="BBF249" s="99"/>
      <c r="BBG249" s="93"/>
      <c r="BBH249" s="78"/>
      <c r="BBI249" s="79"/>
      <c r="BBJ249" s="55"/>
      <c r="BBK249" s="80"/>
      <c r="BBL249" s="80"/>
      <c r="BBM249" s="88"/>
      <c r="BBN249" s="97"/>
      <c r="BBO249" s="94"/>
      <c r="BBP249" s="90"/>
      <c r="BBQ249" s="91"/>
      <c r="BBR249" s="99"/>
      <c r="BBS249" s="99"/>
      <c r="BBT249" s="93"/>
      <c r="BBU249" s="78"/>
      <c r="BBV249" s="79"/>
      <c r="BBW249" s="55"/>
      <c r="BBX249" s="80"/>
      <c r="BBY249" s="80"/>
      <c r="BBZ249" s="88"/>
      <c r="BCA249" s="97"/>
      <c r="BCB249" s="94"/>
      <c r="BCC249" s="90"/>
      <c r="BCD249" s="91"/>
      <c r="BCE249" s="99"/>
      <c r="BCF249" s="99"/>
      <c r="BCG249" s="93"/>
      <c r="BCH249" s="78"/>
      <c r="BCI249" s="79"/>
      <c r="BCJ249" s="55"/>
      <c r="BCK249" s="80"/>
      <c r="BCL249" s="80"/>
      <c r="BCM249" s="88"/>
      <c r="BCN249" s="97"/>
      <c r="BCO249" s="94"/>
      <c r="BCP249" s="90"/>
      <c r="BCQ249" s="91"/>
      <c r="BCR249" s="99"/>
      <c r="BCS249" s="99"/>
      <c r="BCT249" s="93"/>
      <c r="BCU249" s="78"/>
      <c r="BCV249" s="79"/>
      <c r="BCW249" s="55"/>
      <c r="BCX249" s="80"/>
      <c r="BCY249" s="80"/>
      <c r="BCZ249" s="88"/>
      <c r="BDA249" s="97"/>
      <c r="BDB249" s="94"/>
      <c r="BDC249" s="90"/>
      <c r="BDD249" s="91"/>
      <c r="BDE249" s="99"/>
      <c r="BDF249" s="99"/>
      <c r="BDG249" s="93"/>
      <c r="BDH249" s="78"/>
      <c r="BDI249" s="79"/>
      <c r="BDJ249" s="55"/>
      <c r="BDK249" s="80"/>
      <c r="BDL249" s="80"/>
      <c r="BDM249" s="88"/>
      <c r="BDN249" s="97"/>
      <c r="BDO249" s="94"/>
      <c r="BDP249" s="90"/>
      <c r="BDQ249" s="91"/>
      <c r="BDR249" s="99"/>
      <c r="BDS249" s="99"/>
      <c r="BDT249" s="93"/>
      <c r="BDU249" s="78"/>
      <c r="BDV249" s="79"/>
      <c r="BDW249" s="55"/>
      <c r="BDX249" s="80"/>
      <c r="BDY249" s="80"/>
      <c r="BDZ249" s="88"/>
      <c r="BEA249" s="97"/>
      <c r="BEB249" s="94"/>
      <c r="BEC249" s="90"/>
      <c r="BED249" s="91"/>
      <c r="BEE249" s="99"/>
      <c r="BEF249" s="99"/>
      <c r="BEG249" s="93"/>
      <c r="BEH249" s="78"/>
      <c r="BEI249" s="79"/>
      <c r="BEJ249" s="55"/>
      <c r="BEK249" s="80"/>
      <c r="BEL249" s="80"/>
      <c r="BEM249" s="88"/>
      <c r="BEN249" s="97"/>
      <c r="BEO249" s="94"/>
      <c r="BEP249" s="90"/>
      <c r="BEQ249" s="91"/>
      <c r="BER249" s="99"/>
      <c r="BES249" s="99"/>
      <c r="BET249" s="93"/>
      <c r="BEU249" s="78"/>
      <c r="BEV249" s="79"/>
      <c r="BEW249" s="55"/>
      <c r="BEX249" s="80"/>
      <c r="BEY249" s="80"/>
      <c r="BEZ249" s="88"/>
      <c r="BFA249" s="97"/>
      <c r="BFB249" s="94"/>
      <c r="BFC249" s="90"/>
      <c r="BFD249" s="91"/>
      <c r="BFE249" s="99"/>
      <c r="BFF249" s="99"/>
      <c r="BFG249" s="93"/>
      <c r="BFH249" s="78"/>
      <c r="BFI249" s="79"/>
      <c r="BFJ249" s="55"/>
      <c r="BFK249" s="80"/>
      <c r="BFL249" s="80"/>
      <c r="BFM249" s="88"/>
      <c r="BFN249" s="97"/>
      <c r="BFO249" s="94"/>
      <c r="BFP249" s="90"/>
      <c r="BFQ249" s="91"/>
      <c r="BFR249" s="99"/>
      <c r="BFS249" s="99"/>
      <c r="BFT249" s="93"/>
      <c r="BFU249" s="78"/>
      <c r="BFV249" s="79"/>
      <c r="BFW249" s="55"/>
      <c r="BFX249" s="80"/>
      <c r="BFY249" s="80"/>
      <c r="BFZ249" s="88"/>
      <c r="BGA249" s="97"/>
      <c r="BGB249" s="94"/>
      <c r="BGC249" s="90"/>
      <c r="BGD249" s="91"/>
      <c r="BGE249" s="99"/>
      <c r="BGF249" s="99"/>
      <c r="BGG249" s="93"/>
      <c r="BGH249" s="78"/>
      <c r="BGI249" s="79"/>
      <c r="BGJ249" s="55"/>
      <c r="BGK249" s="80"/>
      <c r="BGL249" s="80"/>
      <c r="BGM249" s="88"/>
      <c r="BGN249" s="97"/>
      <c r="BGO249" s="94"/>
      <c r="BGP249" s="90"/>
      <c r="BGQ249" s="91"/>
      <c r="BGR249" s="99"/>
      <c r="BGS249" s="99"/>
      <c r="BGT249" s="93"/>
      <c r="BGU249" s="78"/>
      <c r="BGV249" s="79"/>
      <c r="BGW249" s="55"/>
      <c r="BGX249" s="80"/>
      <c r="BGY249" s="80"/>
      <c r="BGZ249" s="88"/>
      <c r="BHA249" s="97"/>
      <c r="BHB249" s="94"/>
      <c r="BHC249" s="90"/>
      <c r="BHD249" s="91"/>
      <c r="BHE249" s="99"/>
      <c r="BHF249" s="99"/>
      <c r="BHG249" s="93"/>
      <c r="BHH249" s="78"/>
      <c r="BHI249" s="79"/>
      <c r="BHJ249" s="55"/>
      <c r="BHK249" s="80"/>
      <c r="BHL249" s="80"/>
      <c r="BHM249" s="88"/>
      <c r="BHN249" s="97"/>
      <c r="BHO249" s="94"/>
      <c r="BHP249" s="90"/>
      <c r="BHQ249" s="91"/>
      <c r="BHR249" s="99"/>
      <c r="BHS249" s="99"/>
      <c r="BHT249" s="93"/>
      <c r="BHU249" s="78"/>
      <c r="BHV249" s="79"/>
      <c r="BHW249" s="55"/>
      <c r="BHX249" s="80"/>
      <c r="BHY249" s="80"/>
      <c r="BHZ249" s="88"/>
      <c r="BIA249" s="97"/>
      <c r="BIB249" s="94"/>
      <c r="BIC249" s="90"/>
      <c r="BID249" s="91"/>
      <c r="BIE249" s="99"/>
      <c r="BIF249" s="99"/>
      <c r="BIG249" s="93"/>
      <c r="BIH249" s="78"/>
      <c r="BII249" s="79"/>
      <c r="BIJ249" s="55"/>
      <c r="BIK249" s="80"/>
      <c r="BIL249" s="80"/>
      <c r="BIM249" s="88"/>
      <c r="BIN249" s="97"/>
      <c r="BIO249" s="94"/>
      <c r="BIP249" s="90"/>
      <c r="BIQ249" s="91"/>
      <c r="BIR249" s="99"/>
      <c r="BIS249" s="99"/>
      <c r="BIT249" s="93"/>
      <c r="BIU249" s="78"/>
      <c r="BIV249" s="79"/>
      <c r="BIW249" s="55"/>
      <c r="BIX249" s="80"/>
      <c r="BIY249" s="80"/>
      <c r="BIZ249" s="88"/>
      <c r="BJA249" s="97"/>
      <c r="BJB249" s="94"/>
      <c r="BJC249" s="90"/>
      <c r="BJD249" s="91"/>
      <c r="BJE249" s="99"/>
      <c r="BJF249" s="99"/>
      <c r="BJG249" s="93"/>
      <c r="BJH249" s="78"/>
      <c r="BJI249" s="79"/>
      <c r="BJJ249" s="55"/>
      <c r="BJK249" s="80"/>
      <c r="BJL249" s="80"/>
      <c r="BJM249" s="88"/>
      <c r="BJN249" s="97"/>
      <c r="BJO249" s="94"/>
      <c r="BJP249" s="90"/>
      <c r="BJQ249" s="91"/>
      <c r="BJR249" s="99"/>
      <c r="BJS249" s="99"/>
      <c r="BJT249" s="93"/>
      <c r="BJU249" s="78"/>
      <c r="BJV249" s="79"/>
      <c r="BJW249" s="55"/>
      <c r="BJX249" s="80"/>
      <c r="BJY249" s="80"/>
      <c r="BJZ249" s="88"/>
      <c r="BKA249" s="97"/>
      <c r="BKB249" s="94"/>
      <c r="BKC249" s="90"/>
      <c r="BKD249" s="91"/>
      <c r="BKE249" s="99"/>
      <c r="BKF249" s="99"/>
      <c r="BKG249" s="93"/>
      <c r="BKH249" s="78"/>
      <c r="BKI249" s="79"/>
      <c r="BKJ249" s="55"/>
      <c r="BKK249" s="80"/>
      <c r="BKL249" s="80"/>
      <c r="BKM249" s="88"/>
      <c r="BKN249" s="97"/>
      <c r="BKO249" s="94"/>
      <c r="BKP249" s="90"/>
      <c r="BKQ249" s="91"/>
      <c r="BKR249" s="99"/>
      <c r="BKS249" s="99"/>
      <c r="BKT249" s="93"/>
      <c r="BKU249" s="78"/>
      <c r="BKV249" s="79"/>
      <c r="BKW249" s="55"/>
      <c r="BKX249" s="80"/>
      <c r="BKY249" s="80"/>
      <c r="BKZ249" s="88"/>
      <c r="BLA249" s="97"/>
      <c r="BLB249" s="94"/>
      <c r="BLC249" s="90"/>
      <c r="BLD249" s="91"/>
      <c r="BLE249" s="99"/>
      <c r="BLF249" s="99"/>
      <c r="BLG249" s="93"/>
      <c r="BLH249" s="78"/>
      <c r="BLI249" s="79"/>
      <c r="BLJ249" s="55"/>
      <c r="BLK249" s="80"/>
      <c r="BLL249" s="80"/>
      <c r="BLM249" s="88"/>
      <c r="BLN249" s="97"/>
      <c r="BLO249" s="94"/>
      <c r="BLP249" s="90"/>
      <c r="BLQ249" s="91"/>
      <c r="BLR249" s="99"/>
      <c r="BLS249" s="99"/>
      <c r="BLT249" s="93"/>
      <c r="BLU249" s="78"/>
      <c r="BLV249" s="79"/>
      <c r="BLW249" s="55"/>
      <c r="BLX249" s="80"/>
      <c r="BLY249" s="80"/>
      <c r="BLZ249" s="88"/>
      <c r="BMA249" s="97"/>
      <c r="BMB249" s="94"/>
      <c r="BMC249" s="90"/>
      <c r="BMD249" s="91"/>
      <c r="BME249" s="99"/>
      <c r="BMF249" s="99"/>
      <c r="BMG249" s="93"/>
      <c r="BMH249" s="78"/>
      <c r="BMI249" s="79"/>
      <c r="BMJ249" s="55"/>
      <c r="BMK249" s="80"/>
      <c r="BML249" s="80"/>
      <c r="BMM249" s="88"/>
      <c r="BMN249" s="97"/>
      <c r="BMO249" s="94"/>
      <c r="BMP249" s="90"/>
      <c r="BMQ249" s="91"/>
      <c r="BMR249" s="99"/>
      <c r="BMS249" s="99"/>
      <c r="BMT249" s="93"/>
      <c r="BMU249" s="78"/>
      <c r="BMV249" s="79"/>
      <c r="BMW249" s="55"/>
      <c r="BMX249" s="80"/>
      <c r="BMY249" s="80"/>
      <c r="BMZ249" s="88"/>
      <c r="BNA249" s="97"/>
      <c r="BNB249" s="94"/>
      <c r="BNC249" s="90"/>
      <c r="BND249" s="91"/>
      <c r="BNE249" s="99"/>
      <c r="BNF249" s="99"/>
      <c r="BNG249" s="93"/>
      <c r="BNH249" s="78"/>
      <c r="BNI249" s="79"/>
      <c r="BNJ249" s="55"/>
      <c r="BNK249" s="80"/>
      <c r="BNL249" s="80"/>
      <c r="BNM249" s="88"/>
      <c r="BNN249" s="97"/>
      <c r="BNO249" s="94"/>
      <c r="BNP249" s="90"/>
      <c r="BNQ249" s="91"/>
      <c r="BNR249" s="99"/>
      <c r="BNS249" s="99"/>
      <c r="BNT249" s="93"/>
      <c r="BNU249" s="78"/>
      <c r="BNV249" s="79"/>
      <c r="BNW249" s="55"/>
      <c r="BNX249" s="80"/>
      <c r="BNY249" s="80"/>
      <c r="BNZ249" s="88"/>
      <c r="BOA249" s="97"/>
      <c r="BOB249" s="94"/>
      <c r="BOC249" s="90"/>
      <c r="BOD249" s="91"/>
      <c r="BOE249" s="99"/>
      <c r="BOF249" s="99"/>
      <c r="BOG249" s="93"/>
      <c r="BOH249" s="78"/>
      <c r="BOI249" s="79"/>
      <c r="BOJ249" s="55"/>
      <c r="BOK249" s="80"/>
      <c r="BOL249" s="80"/>
      <c r="BOM249" s="88"/>
      <c r="BON249" s="97"/>
      <c r="BOO249" s="94"/>
      <c r="BOP249" s="90"/>
      <c r="BOQ249" s="91"/>
      <c r="BOR249" s="99"/>
      <c r="BOS249" s="99"/>
      <c r="BOT249" s="93"/>
      <c r="BOU249" s="78"/>
      <c r="BOV249" s="79"/>
      <c r="BOW249" s="55"/>
      <c r="BOX249" s="80"/>
      <c r="BOY249" s="80"/>
      <c r="BOZ249" s="88"/>
      <c r="BPA249" s="97"/>
      <c r="BPB249" s="94"/>
      <c r="BPC249" s="90"/>
      <c r="BPD249" s="91"/>
      <c r="BPE249" s="99"/>
      <c r="BPF249" s="99"/>
      <c r="BPG249" s="93"/>
      <c r="BPH249" s="78"/>
      <c r="BPI249" s="79"/>
      <c r="BPJ249" s="55"/>
      <c r="BPK249" s="80"/>
      <c r="BPL249" s="80"/>
      <c r="BPM249" s="88"/>
      <c r="BPN249" s="97"/>
      <c r="BPO249" s="94"/>
      <c r="BPP249" s="90"/>
      <c r="BPQ249" s="91"/>
      <c r="BPR249" s="99"/>
      <c r="BPS249" s="99"/>
      <c r="BPT249" s="93"/>
      <c r="BPU249" s="78"/>
      <c r="BPV249" s="79"/>
      <c r="BPW249" s="55"/>
      <c r="BPX249" s="80"/>
      <c r="BPY249" s="80"/>
      <c r="BPZ249" s="88"/>
      <c r="BQA249" s="97"/>
      <c r="BQB249" s="94"/>
      <c r="BQC249" s="90"/>
      <c r="BQD249" s="91"/>
      <c r="BQE249" s="99"/>
      <c r="BQF249" s="99"/>
      <c r="BQG249" s="93"/>
      <c r="BQH249" s="78"/>
      <c r="BQI249" s="79"/>
      <c r="BQJ249" s="55"/>
      <c r="BQK249" s="80"/>
      <c r="BQL249" s="80"/>
      <c r="BQM249" s="88"/>
      <c r="BQN249" s="97"/>
      <c r="BQO249" s="94"/>
      <c r="BQP249" s="90"/>
      <c r="BQQ249" s="91"/>
      <c r="BQR249" s="99"/>
      <c r="BQS249" s="99"/>
      <c r="BQT249" s="93"/>
      <c r="BQU249" s="78"/>
      <c r="BQV249" s="79"/>
      <c r="BQW249" s="55"/>
      <c r="BQX249" s="80"/>
      <c r="BQY249" s="80"/>
      <c r="BQZ249" s="88"/>
      <c r="BRA249" s="97"/>
      <c r="BRB249" s="94"/>
      <c r="BRC249" s="90"/>
      <c r="BRD249" s="91"/>
      <c r="BRE249" s="99"/>
      <c r="BRF249" s="99"/>
      <c r="BRG249" s="93"/>
      <c r="BRH249" s="78"/>
      <c r="BRI249" s="79"/>
      <c r="BRJ249" s="55"/>
      <c r="BRK249" s="80"/>
      <c r="BRL249" s="80"/>
      <c r="BRM249" s="88"/>
      <c r="BRN249" s="97"/>
      <c r="BRO249" s="94"/>
      <c r="BRP249" s="90"/>
      <c r="BRQ249" s="91"/>
      <c r="BRR249" s="99"/>
      <c r="BRS249" s="99"/>
      <c r="BRT249" s="93"/>
      <c r="BRU249" s="78"/>
      <c r="BRV249" s="79"/>
      <c r="BRW249" s="55"/>
      <c r="BRX249" s="80"/>
      <c r="BRY249" s="80"/>
      <c r="BRZ249" s="88"/>
      <c r="BSA249" s="97"/>
      <c r="BSB249" s="94"/>
      <c r="BSC249" s="90"/>
      <c r="BSD249" s="91"/>
      <c r="BSE249" s="99"/>
      <c r="BSF249" s="99"/>
      <c r="BSG249" s="93"/>
      <c r="BSH249" s="78"/>
      <c r="BSI249" s="79"/>
      <c r="BSJ249" s="55"/>
      <c r="BSK249" s="80"/>
      <c r="BSL249" s="80"/>
      <c r="BSM249" s="88"/>
      <c r="BSN249" s="97"/>
      <c r="BSO249" s="94"/>
      <c r="BSP249" s="90"/>
      <c r="BSQ249" s="91"/>
      <c r="BSR249" s="99"/>
      <c r="BSS249" s="99"/>
      <c r="BST249" s="93"/>
      <c r="BSU249" s="78"/>
      <c r="BSV249" s="79"/>
      <c r="BSW249" s="55"/>
      <c r="BSX249" s="80"/>
      <c r="BSY249" s="80"/>
      <c r="BSZ249" s="88"/>
      <c r="BTA249" s="97"/>
      <c r="BTB249" s="94"/>
      <c r="BTC249" s="90"/>
      <c r="BTD249" s="91"/>
      <c r="BTE249" s="99"/>
      <c r="BTF249" s="99"/>
      <c r="BTG249" s="93"/>
      <c r="BTH249" s="78"/>
      <c r="BTI249" s="79"/>
      <c r="BTJ249" s="55"/>
      <c r="BTK249" s="80"/>
      <c r="BTL249" s="80"/>
      <c r="BTM249" s="88"/>
      <c r="BTN249" s="97"/>
      <c r="BTO249" s="94"/>
      <c r="BTP249" s="90"/>
      <c r="BTQ249" s="91"/>
      <c r="BTR249" s="99"/>
      <c r="BTS249" s="99"/>
      <c r="BTT249" s="93"/>
      <c r="BTU249" s="78"/>
      <c r="BTV249" s="79"/>
      <c r="BTW249" s="55"/>
      <c r="BTX249" s="80"/>
      <c r="BTY249" s="80"/>
      <c r="BTZ249" s="88"/>
      <c r="BUA249" s="97"/>
      <c r="BUB249" s="94"/>
      <c r="BUC249" s="90"/>
      <c r="BUD249" s="91"/>
      <c r="BUE249" s="99"/>
      <c r="BUF249" s="99"/>
      <c r="BUG249" s="93"/>
      <c r="BUH249" s="78"/>
      <c r="BUI249" s="79"/>
      <c r="BUJ249" s="55"/>
      <c r="BUK249" s="80"/>
      <c r="BUL249" s="80"/>
      <c r="BUM249" s="88"/>
      <c r="BUN249" s="97"/>
      <c r="BUO249" s="94"/>
      <c r="BUP249" s="90"/>
      <c r="BUQ249" s="91"/>
      <c r="BUR249" s="99"/>
      <c r="BUS249" s="99"/>
      <c r="BUT249" s="93"/>
      <c r="BUU249" s="78"/>
      <c r="BUV249" s="79"/>
      <c r="BUW249" s="55"/>
      <c r="BUX249" s="80"/>
      <c r="BUY249" s="80"/>
      <c r="BUZ249" s="88"/>
      <c r="BVA249" s="97"/>
      <c r="BVB249" s="94"/>
      <c r="BVC249" s="90"/>
      <c r="BVD249" s="91"/>
      <c r="BVE249" s="99"/>
      <c r="BVF249" s="99"/>
      <c r="BVG249" s="93"/>
      <c r="BVH249" s="78"/>
      <c r="BVI249" s="79"/>
      <c r="BVJ249" s="55"/>
      <c r="BVK249" s="80"/>
      <c r="BVL249" s="80"/>
      <c r="BVM249" s="88"/>
      <c r="BVN249" s="97"/>
      <c r="BVO249" s="94"/>
      <c r="BVP249" s="90"/>
      <c r="BVQ249" s="91"/>
      <c r="BVR249" s="99"/>
      <c r="BVS249" s="99"/>
      <c r="BVT249" s="93"/>
      <c r="BVU249" s="78"/>
      <c r="BVV249" s="79"/>
      <c r="BVW249" s="55"/>
      <c r="BVX249" s="80"/>
      <c r="BVY249" s="80"/>
      <c r="BVZ249" s="88"/>
      <c r="BWA249" s="97"/>
      <c r="BWB249" s="94"/>
      <c r="BWC249" s="90"/>
      <c r="BWD249" s="91"/>
      <c r="BWE249" s="99"/>
      <c r="BWF249" s="99"/>
      <c r="BWG249" s="93"/>
      <c r="BWH249" s="78"/>
      <c r="BWI249" s="79"/>
      <c r="BWJ249" s="55"/>
      <c r="BWK249" s="80"/>
      <c r="BWL249" s="80"/>
      <c r="BWM249" s="88"/>
      <c r="BWN249" s="97"/>
      <c r="BWO249" s="94"/>
      <c r="BWP249" s="90"/>
      <c r="BWQ249" s="91"/>
      <c r="BWR249" s="99"/>
      <c r="BWS249" s="99"/>
      <c r="BWT249" s="93"/>
      <c r="BWU249" s="78"/>
      <c r="BWV249" s="79"/>
      <c r="BWW249" s="55"/>
      <c r="BWX249" s="80"/>
      <c r="BWY249" s="80"/>
      <c r="BWZ249" s="88"/>
      <c r="BXA249" s="97"/>
      <c r="BXB249" s="94"/>
      <c r="BXC249" s="90"/>
      <c r="BXD249" s="91"/>
      <c r="BXE249" s="99"/>
      <c r="BXF249" s="99"/>
      <c r="BXG249" s="93"/>
      <c r="BXH249" s="78"/>
      <c r="BXI249" s="79"/>
      <c r="BXJ249" s="55"/>
      <c r="BXK249" s="80"/>
      <c r="BXL249" s="80"/>
      <c r="BXM249" s="88"/>
      <c r="BXN249" s="97"/>
      <c r="BXO249" s="94"/>
      <c r="BXP249" s="90"/>
      <c r="BXQ249" s="91"/>
      <c r="BXR249" s="99"/>
      <c r="BXS249" s="99"/>
      <c r="BXT249" s="93"/>
      <c r="BXU249" s="78"/>
      <c r="BXV249" s="79"/>
      <c r="BXW249" s="55"/>
      <c r="BXX249" s="80"/>
      <c r="BXY249" s="80"/>
      <c r="BXZ249" s="88"/>
      <c r="BYA249" s="97"/>
      <c r="BYB249" s="94"/>
      <c r="BYC249" s="90"/>
      <c r="BYD249" s="91"/>
      <c r="BYE249" s="99"/>
      <c r="BYF249" s="99"/>
      <c r="BYG249" s="93"/>
      <c r="BYH249" s="78"/>
      <c r="BYI249" s="79"/>
      <c r="BYJ249" s="55"/>
      <c r="BYK249" s="80"/>
      <c r="BYL249" s="80"/>
      <c r="BYM249" s="88"/>
      <c r="BYN249" s="97"/>
      <c r="BYO249" s="94"/>
      <c r="BYP249" s="90"/>
      <c r="BYQ249" s="91"/>
      <c r="BYR249" s="99"/>
      <c r="BYS249" s="99"/>
      <c r="BYT249" s="93"/>
      <c r="BYU249" s="78"/>
      <c r="BYV249" s="79"/>
      <c r="BYW249" s="55"/>
      <c r="BYX249" s="80"/>
      <c r="BYY249" s="80"/>
      <c r="BYZ249" s="88"/>
      <c r="BZA249" s="97"/>
      <c r="BZB249" s="94"/>
      <c r="BZC249" s="90"/>
      <c r="BZD249" s="91"/>
      <c r="BZE249" s="99"/>
      <c r="BZF249" s="99"/>
      <c r="BZG249" s="93"/>
      <c r="BZH249" s="78"/>
      <c r="BZI249" s="79"/>
      <c r="BZJ249" s="55"/>
      <c r="BZK249" s="80"/>
      <c r="BZL249" s="80"/>
      <c r="BZM249" s="88"/>
      <c r="BZN249" s="97"/>
      <c r="BZO249" s="94"/>
      <c r="BZP249" s="90"/>
      <c r="BZQ249" s="91"/>
      <c r="BZR249" s="99"/>
      <c r="BZS249" s="99"/>
      <c r="BZT249" s="93"/>
      <c r="BZU249" s="78"/>
      <c r="BZV249" s="79"/>
      <c r="BZW249" s="55"/>
      <c r="BZX249" s="80"/>
      <c r="BZY249" s="80"/>
      <c r="BZZ249" s="88"/>
      <c r="CAA249" s="97"/>
      <c r="CAB249" s="94"/>
      <c r="CAC249" s="90"/>
      <c r="CAD249" s="91"/>
      <c r="CAE249" s="99"/>
      <c r="CAF249" s="99"/>
      <c r="CAG249" s="93"/>
      <c r="CAH249" s="78"/>
      <c r="CAI249" s="79"/>
      <c r="CAJ249" s="55"/>
      <c r="CAK249" s="80"/>
      <c r="CAL249" s="80"/>
      <c r="CAM249" s="88"/>
      <c r="CAN249" s="97"/>
      <c r="CAO249" s="94"/>
      <c r="CAP249" s="90"/>
      <c r="CAQ249" s="91"/>
      <c r="CAR249" s="99"/>
      <c r="CAS249" s="99"/>
      <c r="CAT249" s="93"/>
      <c r="CAU249" s="78"/>
      <c r="CAV249" s="79"/>
      <c r="CAW249" s="55"/>
      <c r="CAX249" s="80"/>
      <c r="CAY249" s="80"/>
      <c r="CAZ249" s="88"/>
      <c r="CBA249" s="97"/>
      <c r="CBB249" s="94"/>
      <c r="CBC249" s="90"/>
      <c r="CBD249" s="91"/>
      <c r="CBE249" s="99"/>
      <c r="CBF249" s="99"/>
      <c r="CBG249" s="93"/>
      <c r="CBH249" s="78"/>
      <c r="CBI249" s="79"/>
      <c r="CBJ249" s="55"/>
      <c r="CBK249" s="80"/>
      <c r="CBL249" s="80"/>
      <c r="CBM249" s="88"/>
      <c r="CBN249" s="97"/>
      <c r="CBO249" s="94"/>
      <c r="CBP249" s="90"/>
      <c r="CBQ249" s="91"/>
      <c r="CBR249" s="99"/>
      <c r="CBS249" s="99"/>
      <c r="CBT249" s="93"/>
      <c r="CBU249" s="78"/>
      <c r="CBV249" s="79"/>
      <c r="CBW249" s="55"/>
      <c r="CBX249" s="80"/>
      <c r="CBY249" s="80"/>
      <c r="CBZ249" s="88"/>
      <c r="CCA249" s="97"/>
      <c r="CCB249" s="94"/>
      <c r="CCC249" s="90"/>
      <c r="CCD249" s="91"/>
      <c r="CCE249" s="99"/>
      <c r="CCF249" s="99"/>
      <c r="CCG249" s="93"/>
      <c r="CCH249" s="78"/>
      <c r="CCI249" s="79"/>
      <c r="CCJ249" s="55"/>
      <c r="CCK249" s="80"/>
      <c r="CCL249" s="80"/>
      <c r="CCM249" s="88"/>
      <c r="CCN249" s="97"/>
      <c r="CCO249" s="94"/>
      <c r="CCP249" s="90"/>
      <c r="CCQ249" s="91"/>
      <c r="CCR249" s="99"/>
      <c r="CCS249" s="99"/>
      <c r="CCT249" s="93"/>
      <c r="CCU249" s="78"/>
      <c r="CCV249" s="79"/>
      <c r="CCW249" s="55"/>
      <c r="CCX249" s="80"/>
      <c r="CCY249" s="80"/>
      <c r="CCZ249" s="88"/>
      <c r="CDA249" s="97"/>
      <c r="CDB249" s="94"/>
      <c r="CDC249" s="90"/>
      <c r="CDD249" s="91"/>
      <c r="CDE249" s="99"/>
      <c r="CDF249" s="99"/>
      <c r="CDG249" s="93"/>
      <c r="CDH249" s="78"/>
      <c r="CDI249" s="79"/>
      <c r="CDJ249" s="55"/>
      <c r="CDK249" s="80"/>
      <c r="CDL249" s="80"/>
      <c r="CDM249" s="88"/>
      <c r="CDN249" s="97"/>
      <c r="CDO249" s="94"/>
      <c r="CDP249" s="90"/>
      <c r="CDQ249" s="91"/>
      <c r="CDR249" s="99"/>
      <c r="CDS249" s="99"/>
      <c r="CDT249" s="93"/>
      <c r="CDU249" s="78"/>
      <c r="CDV249" s="79"/>
      <c r="CDW249" s="55"/>
      <c r="CDX249" s="80"/>
      <c r="CDY249" s="80"/>
      <c r="CDZ249" s="88"/>
      <c r="CEA249" s="97"/>
      <c r="CEB249" s="94"/>
      <c r="CEC249" s="90"/>
      <c r="CED249" s="91"/>
      <c r="CEE249" s="99"/>
      <c r="CEF249" s="99"/>
      <c r="CEG249" s="93"/>
      <c r="CEH249" s="78"/>
      <c r="CEI249" s="79"/>
      <c r="CEJ249" s="55"/>
      <c r="CEK249" s="80"/>
      <c r="CEL249" s="80"/>
      <c r="CEM249" s="88"/>
      <c r="CEN249" s="97"/>
      <c r="CEO249" s="94"/>
      <c r="CEP249" s="90"/>
      <c r="CEQ249" s="91"/>
      <c r="CER249" s="99"/>
      <c r="CES249" s="99"/>
      <c r="CET249" s="93"/>
      <c r="CEU249" s="78"/>
      <c r="CEV249" s="79"/>
      <c r="CEW249" s="55"/>
      <c r="CEX249" s="80"/>
      <c r="CEY249" s="80"/>
      <c r="CEZ249" s="88"/>
      <c r="CFA249" s="97"/>
      <c r="CFB249" s="94"/>
      <c r="CFC249" s="90"/>
      <c r="CFD249" s="91"/>
      <c r="CFE249" s="99"/>
      <c r="CFF249" s="99"/>
      <c r="CFG249" s="93"/>
      <c r="CFH249" s="78"/>
      <c r="CFI249" s="79"/>
      <c r="CFJ249" s="55"/>
      <c r="CFK249" s="80"/>
      <c r="CFL249" s="80"/>
      <c r="CFM249" s="88"/>
      <c r="CFN249" s="97"/>
      <c r="CFO249" s="94"/>
      <c r="CFP249" s="90"/>
      <c r="CFQ249" s="91"/>
      <c r="CFR249" s="99"/>
      <c r="CFS249" s="99"/>
      <c r="CFT249" s="93"/>
      <c r="CFU249" s="78"/>
      <c r="CFV249" s="79"/>
      <c r="CFW249" s="55"/>
      <c r="CFX249" s="80"/>
      <c r="CFY249" s="80"/>
      <c r="CFZ249" s="88"/>
      <c r="CGA249" s="97"/>
      <c r="CGB249" s="94"/>
      <c r="CGC249" s="90"/>
      <c r="CGD249" s="91"/>
      <c r="CGE249" s="99"/>
      <c r="CGF249" s="99"/>
      <c r="CGG249" s="93"/>
      <c r="CGH249" s="78"/>
      <c r="CGI249" s="79"/>
      <c r="CGJ249" s="55"/>
      <c r="CGK249" s="80"/>
      <c r="CGL249" s="80"/>
      <c r="CGM249" s="88"/>
      <c r="CGN249" s="97"/>
      <c r="CGO249" s="94"/>
      <c r="CGP249" s="90"/>
      <c r="CGQ249" s="91"/>
      <c r="CGR249" s="99"/>
      <c r="CGS249" s="99"/>
      <c r="CGT249" s="93"/>
      <c r="CGU249" s="78"/>
      <c r="CGV249" s="79"/>
      <c r="CGW249" s="55"/>
      <c r="CGX249" s="80"/>
      <c r="CGY249" s="80"/>
      <c r="CGZ249" s="88"/>
      <c r="CHA249" s="97"/>
      <c r="CHB249" s="94"/>
      <c r="CHC249" s="90"/>
      <c r="CHD249" s="91"/>
      <c r="CHE249" s="99"/>
      <c r="CHF249" s="99"/>
      <c r="CHG249" s="93"/>
      <c r="CHH249" s="78"/>
      <c r="CHI249" s="79"/>
      <c r="CHJ249" s="55"/>
      <c r="CHK249" s="80"/>
      <c r="CHL249" s="80"/>
      <c r="CHM249" s="88"/>
      <c r="CHN249" s="97"/>
      <c r="CHO249" s="94"/>
      <c r="CHP249" s="90"/>
      <c r="CHQ249" s="91"/>
      <c r="CHR249" s="99"/>
      <c r="CHS249" s="99"/>
      <c r="CHT249" s="93"/>
      <c r="CHU249" s="78"/>
      <c r="CHV249" s="79"/>
      <c r="CHW249" s="55"/>
      <c r="CHX249" s="80"/>
      <c r="CHY249" s="80"/>
      <c r="CHZ249" s="88"/>
      <c r="CIA249" s="97"/>
      <c r="CIB249" s="94"/>
      <c r="CIC249" s="90"/>
      <c r="CID249" s="91"/>
      <c r="CIE249" s="99"/>
      <c r="CIF249" s="99"/>
      <c r="CIG249" s="93"/>
      <c r="CIH249" s="78"/>
      <c r="CII249" s="79"/>
      <c r="CIJ249" s="55"/>
      <c r="CIK249" s="80"/>
      <c r="CIL249" s="80"/>
      <c r="CIM249" s="88"/>
      <c r="CIN249" s="97"/>
      <c r="CIO249" s="94"/>
      <c r="CIP249" s="90"/>
      <c r="CIQ249" s="91"/>
      <c r="CIR249" s="99"/>
      <c r="CIS249" s="99"/>
      <c r="CIT249" s="93"/>
      <c r="CIU249" s="78"/>
      <c r="CIV249" s="79"/>
      <c r="CIW249" s="55"/>
      <c r="CIX249" s="80"/>
      <c r="CIY249" s="80"/>
      <c r="CIZ249" s="88"/>
      <c r="CJA249" s="97"/>
      <c r="CJB249" s="94"/>
      <c r="CJC249" s="90"/>
      <c r="CJD249" s="91"/>
      <c r="CJE249" s="99"/>
      <c r="CJF249" s="99"/>
      <c r="CJG249" s="93"/>
      <c r="CJH249" s="78"/>
      <c r="CJI249" s="79"/>
      <c r="CJJ249" s="55"/>
      <c r="CJK249" s="80"/>
      <c r="CJL249" s="80"/>
      <c r="CJM249" s="88"/>
      <c r="CJN249" s="97"/>
      <c r="CJO249" s="94"/>
      <c r="CJP249" s="90"/>
      <c r="CJQ249" s="91"/>
      <c r="CJR249" s="99"/>
      <c r="CJS249" s="99"/>
      <c r="CJT249" s="93"/>
      <c r="CJU249" s="78"/>
      <c r="CJV249" s="79"/>
      <c r="CJW249" s="55"/>
      <c r="CJX249" s="80"/>
      <c r="CJY249" s="80"/>
      <c r="CJZ249" s="88"/>
      <c r="CKA249" s="97"/>
      <c r="CKB249" s="94"/>
      <c r="CKC249" s="90"/>
      <c r="CKD249" s="91"/>
      <c r="CKE249" s="99"/>
      <c r="CKF249" s="99"/>
      <c r="CKG249" s="93"/>
      <c r="CKH249" s="78"/>
      <c r="CKI249" s="79"/>
      <c r="CKJ249" s="55"/>
      <c r="CKK249" s="80"/>
      <c r="CKL249" s="80"/>
      <c r="CKM249" s="88"/>
      <c r="CKN249" s="97"/>
      <c r="CKO249" s="94"/>
      <c r="CKP249" s="90"/>
      <c r="CKQ249" s="91"/>
      <c r="CKR249" s="99"/>
      <c r="CKS249" s="99"/>
      <c r="CKT249" s="93"/>
      <c r="CKU249" s="78"/>
      <c r="CKV249" s="79"/>
      <c r="CKW249" s="55"/>
      <c r="CKX249" s="80"/>
      <c r="CKY249" s="80"/>
      <c r="CKZ249" s="88"/>
      <c r="CLA249" s="97"/>
      <c r="CLB249" s="94"/>
      <c r="CLC249" s="90"/>
      <c r="CLD249" s="91"/>
      <c r="CLE249" s="99"/>
      <c r="CLF249" s="99"/>
      <c r="CLG249" s="93"/>
      <c r="CLH249" s="78"/>
      <c r="CLI249" s="79"/>
      <c r="CLJ249" s="55"/>
      <c r="CLK249" s="80"/>
      <c r="CLL249" s="80"/>
      <c r="CLM249" s="88"/>
      <c r="CLN249" s="97"/>
      <c r="CLO249" s="94"/>
      <c r="CLP249" s="90"/>
      <c r="CLQ249" s="91"/>
      <c r="CLR249" s="99"/>
      <c r="CLS249" s="99"/>
      <c r="CLT249" s="93"/>
      <c r="CLU249" s="78"/>
      <c r="CLV249" s="79"/>
      <c r="CLW249" s="55"/>
      <c r="CLX249" s="80"/>
      <c r="CLY249" s="80"/>
      <c r="CLZ249" s="88"/>
      <c r="CMA249" s="97"/>
      <c r="CMB249" s="94"/>
      <c r="CMC249" s="90"/>
      <c r="CMD249" s="91"/>
      <c r="CME249" s="99"/>
      <c r="CMF249" s="99"/>
      <c r="CMG249" s="93"/>
      <c r="CMH249" s="78"/>
      <c r="CMI249" s="79"/>
      <c r="CMJ249" s="55"/>
      <c r="CMK249" s="80"/>
      <c r="CML249" s="80"/>
      <c r="CMM249" s="88"/>
      <c r="CMN249" s="97"/>
      <c r="CMO249" s="94"/>
      <c r="CMP249" s="90"/>
      <c r="CMQ249" s="91"/>
      <c r="CMR249" s="99"/>
      <c r="CMS249" s="99"/>
      <c r="CMT249" s="93"/>
      <c r="CMU249" s="78"/>
      <c r="CMV249" s="79"/>
      <c r="CMW249" s="55"/>
      <c r="CMX249" s="80"/>
      <c r="CMY249" s="80"/>
      <c r="CMZ249" s="88"/>
      <c r="CNA249" s="97"/>
      <c r="CNB249" s="94"/>
      <c r="CNC249" s="90"/>
      <c r="CND249" s="91"/>
      <c r="CNE249" s="99"/>
      <c r="CNF249" s="99"/>
      <c r="CNG249" s="93"/>
      <c r="CNH249" s="78"/>
      <c r="CNI249" s="79"/>
      <c r="CNJ249" s="55"/>
      <c r="CNK249" s="80"/>
      <c r="CNL249" s="80"/>
      <c r="CNM249" s="88"/>
      <c r="CNN249" s="97"/>
      <c r="CNO249" s="94"/>
      <c r="CNP249" s="90"/>
      <c r="CNQ249" s="91"/>
      <c r="CNR249" s="99"/>
      <c r="CNS249" s="99"/>
      <c r="CNT249" s="93"/>
      <c r="CNU249" s="78"/>
      <c r="CNV249" s="79"/>
      <c r="CNW249" s="55"/>
      <c r="CNX249" s="80"/>
      <c r="CNY249" s="80"/>
      <c r="CNZ249" s="88"/>
      <c r="COA249" s="97"/>
      <c r="COB249" s="94"/>
      <c r="COC249" s="90"/>
      <c r="COD249" s="91"/>
      <c r="COE249" s="99"/>
      <c r="COF249" s="99"/>
      <c r="COG249" s="93"/>
      <c r="COH249" s="78"/>
      <c r="COI249" s="79"/>
      <c r="COJ249" s="55"/>
      <c r="COK249" s="80"/>
      <c r="COL249" s="80"/>
      <c r="COM249" s="88"/>
      <c r="CON249" s="97"/>
      <c r="COO249" s="94"/>
      <c r="COP249" s="90"/>
      <c r="COQ249" s="91"/>
      <c r="COR249" s="99"/>
      <c r="COS249" s="99"/>
      <c r="COT249" s="93"/>
      <c r="COU249" s="78"/>
      <c r="COV249" s="79"/>
      <c r="COW249" s="55"/>
      <c r="COX249" s="80"/>
      <c r="COY249" s="80"/>
      <c r="COZ249" s="88"/>
      <c r="CPA249" s="97"/>
      <c r="CPB249" s="94"/>
      <c r="CPC249" s="90"/>
      <c r="CPD249" s="91"/>
      <c r="CPE249" s="99"/>
      <c r="CPF249" s="99"/>
      <c r="CPG249" s="93"/>
      <c r="CPH249" s="78"/>
      <c r="CPI249" s="79"/>
      <c r="CPJ249" s="55"/>
      <c r="CPK249" s="80"/>
      <c r="CPL249" s="80"/>
      <c r="CPM249" s="88"/>
      <c r="CPN249" s="97"/>
      <c r="CPO249" s="94"/>
      <c r="CPP249" s="90"/>
      <c r="CPQ249" s="91"/>
      <c r="CPR249" s="99"/>
      <c r="CPS249" s="99"/>
      <c r="CPT249" s="93"/>
      <c r="CPU249" s="78"/>
      <c r="CPV249" s="79"/>
      <c r="CPW249" s="55"/>
      <c r="CPX249" s="80"/>
      <c r="CPY249" s="80"/>
      <c r="CPZ249" s="88"/>
      <c r="CQA249" s="97"/>
      <c r="CQB249" s="94"/>
      <c r="CQC249" s="90"/>
      <c r="CQD249" s="91"/>
      <c r="CQE249" s="99"/>
      <c r="CQF249" s="99"/>
      <c r="CQG249" s="93"/>
      <c r="CQH249" s="78"/>
      <c r="CQI249" s="79"/>
      <c r="CQJ249" s="55"/>
      <c r="CQK249" s="80"/>
      <c r="CQL249" s="80"/>
      <c r="CQM249" s="88"/>
      <c r="CQN249" s="97"/>
      <c r="CQO249" s="94"/>
      <c r="CQP249" s="90"/>
      <c r="CQQ249" s="91"/>
      <c r="CQR249" s="99"/>
      <c r="CQS249" s="99"/>
      <c r="CQT249" s="93"/>
      <c r="CQU249" s="78"/>
      <c r="CQV249" s="79"/>
      <c r="CQW249" s="55"/>
      <c r="CQX249" s="80"/>
      <c r="CQY249" s="80"/>
      <c r="CQZ249" s="88"/>
      <c r="CRA249" s="97"/>
      <c r="CRB249" s="94"/>
      <c r="CRC249" s="90"/>
      <c r="CRD249" s="91"/>
      <c r="CRE249" s="99"/>
      <c r="CRF249" s="99"/>
      <c r="CRG249" s="93"/>
      <c r="CRH249" s="78"/>
      <c r="CRI249" s="79"/>
      <c r="CRJ249" s="55"/>
      <c r="CRK249" s="80"/>
      <c r="CRL249" s="80"/>
      <c r="CRM249" s="88"/>
      <c r="CRN249" s="97"/>
      <c r="CRO249" s="94"/>
      <c r="CRP249" s="90"/>
      <c r="CRQ249" s="91"/>
      <c r="CRR249" s="99"/>
      <c r="CRS249" s="99"/>
      <c r="CRT249" s="93"/>
      <c r="CRU249" s="78"/>
      <c r="CRV249" s="79"/>
      <c r="CRW249" s="55"/>
      <c r="CRX249" s="80"/>
      <c r="CRY249" s="80"/>
      <c r="CRZ249" s="88"/>
      <c r="CSA249" s="97"/>
      <c r="CSB249" s="94"/>
      <c r="CSC249" s="90"/>
      <c r="CSD249" s="91"/>
      <c r="CSE249" s="99"/>
      <c r="CSF249" s="99"/>
      <c r="CSG249" s="93"/>
      <c r="CSH249" s="78"/>
      <c r="CSI249" s="79"/>
      <c r="CSJ249" s="55"/>
      <c r="CSK249" s="80"/>
      <c r="CSL249" s="80"/>
      <c r="CSM249" s="88"/>
      <c r="CSN249" s="97"/>
      <c r="CSO249" s="94"/>
      <c r="CSP249" s="90"/>
      <c r="CSQ249" s="91"/>
      <c r="CSR249" s="99"/>
      <c r="CSS249" s="99"/>
      <c r="CST249" s="93"/>
      <c r="CSU249" s="78"/>
      <c r="CSV249" s="79"/>
      <c r="CSW249" s="55"/>
      <c r="CSX249" s="80"/>
      <c r="CSY249" s="80"/>
      <c r="CSZ249" s="88"/>
      <c r="CTA249" s="97"/>
      <c r="CTB249" s="94"/>
      <c r="CTC249" s="90"/>
      <c r="CTD249" s="91"/>
      <c r="CTE249" s="99"/>
      <c r="CTF249" s="99"/>
      <c r="CTG249" s="93"/>
      <c r="CTH249" s="78"/>
      <c r="CTI249" s="79"/>
      <c r="CTJ249" s="55"/>
      <c r="CTK249" s="80"/>
      <c r="CTL249" s="80"/>
      <c r="CTM249" s="88"/>
      <c r="CTN249" s="97"/>
      <c r="CTO249" s="94"/>
      <c r="CTP249" s="90"/>
      <c r="CTQ249" s="91"/>
      <c r="CTR249" s="99"/>
      <c r="CTS249" s="99"/>
      <c r="CTT249" s="93"/>
      <c r="CTU249" s="78"/>
      <c r="CTV249" s="79"/>
      <c r="CTW249" s="55"/>
      <c r="CTX249" s="80"/>
      <c r="CTY249" s="80"/>
      <c r="CTZ249" s="88"/>
      <c r="CUA249" s="97"/>
      <c r="CUB249" s="94"/>
      <c r="CUC249" s="90"/>
      <c r="CUD249" s="91"/>
      <c r="CUE249" s="99"/>
      <c r="CUF249" s="99"/>
      <c r="CUG249" s="93"/>
      <c r="CUH249" s="78"/>
      <c r="CUI249" s="79"/>
      <c r="CUJ249" s="55"/>
      <c r="CUK249" s="80"/>
      <c r="CUL249" s="80"/>
      <c r="CUM249" s="88"/>
      <c r="CUN249" s="97"/>
      <c r="CUO249" s="94"/>
      <c r="CUP249" s="90"/>
      <c r="CUQ249" s="91"/>
      <c r="CUR249" s="99"/>
      <c r="CUS249" s="99"/>
      <c r="CUT249" s="93"/>
      <c r="CUU249" s="78"/>
      <c r="CUV249" s="79"/>
      <c r="CUW249" s="55"/>
      <c r="CUX249" s="80"/>
      <c r="CUY249" s="80"/>
      <c r="CUZ249" s="88"/>
      <c r="CVA249" s="97"/>
      <c r="CVB249" s="94"/>
      <c r="CVC249" s="90"/>
      <c r="CVD249" s="91"/>
      <c r="CVE249" s="99"/>
      <c r="CVF249" s="99"/>
      <c r="CVG249" s="93"/>
      <c r="CVH249" s="78"/>
      <c r="CVI249" s="79"/>
      <c r="CVJ249" s="55"/>
      <c r="CVK249" s="80"/>
      <c r="CVL249" s="80"/>
      <c r="CVM249" s="88"/>
      <c r="CVN249" s="97"/>
      <c r="CVO249" s="94"/>
      <c r="CVP249" s="90"/>
      <c r="CVQ249" s="91"/>
      <c r="CVR249" s="99"/>
      <c r="CVS249" s="99"/>
      <c r="CVT249" s="93"/>
      <c r="CVU249" s="78"/>
      <c r="CVV249" s="79"/>
      <c r="CVW249" s="55"/>
      <c r="CVX249" s="80"/>
      <c r="CVY249" s="80"/>
      <c r="CVZ249" s="88"/>
      <c r="CWA249" s="97"/>
      <c r="CWB249" s="94"/>
      <c r="CWC249" s="90"/>
      <c r="CWD249" s="91"/>
      <c r="CWE249" s="99"/>
      <c r="CWF249" s="99"/>
      <c r="CWG249" s="93"/>
      <c r="CWH249" s="78"/>
      <c r="CWI249" s="79"/>
      <c r="CWJ249" s="55"/>
      <c r="CWK249" s="80"/>
      <c r="CWL249" s="80"/>
      <c r="CWM249" s="88"/>
      <c r="CWN249" s="97"/>
      <c r="CWO249" s="94"/>
      <c r="CWP249" s="90"/>
      <c r="CWQ249" s="91"/>
      <c r="CWR249" s="99"/>
      <c r="CWS249" s="99"/>
      <c r="CWT249" s="93"/>
      <c r="CWU249" s="78"/>
      <c r="CWV249" s="79"/>
      <c r="CWW249" s="55"/>
      <c r="CWX249" s="80"/>
      <c r="CWY249" s="80"/>
      <c r="CWZ249" s="88"/>
      <c r="CXA249" s="97"/>
      <c r="CXB249" s="94"/>
      <c r="CXC249" s="90"/>
      <c r="CXD249" s="91"/>
      <c r="CXE249" s="99"/>
      <c r="CXF249" s="99"/>
      <c r="CXG249" s="93"/>
      <c r="CXH249" s="78"/>
      <c r="CXI249" s="79"/>
      <c r="CXJ249" s="55"/>
      <c r="CXK249" s="80"/>
      <c r="CXL249" s="80"/>
      <c r="CXM249" s="88"/>
      <c r="CXN249" s="97"/>
      <c r="CXO249" s="94"/>
      <c r="CXP249" s="90"/>
      <c r="CXQ249" s="91"/>
      <c r="CXR249" s="99"/>
      <c r="CXS249" s="99"/>
      <c r="CXT249" s="93"/>
      <c r="CXU249" s="78"/>
      <c r="CXV249" s="79"/>
      <c r="CXW249" s="55"/>
      <c r="CXX249" s="80"/>
      <c r="CXY249" s="80"/>
      <c r="CXZ249" s="88"/>
      <c r="CYA249" s="97"/>
      <c r="CYB249" s="94"/>
      <c r="CYC249" s="90"/>
      <c r="CYD249" s="91"/>
      <c r="CYE249" s="99"/>
      <c r="CYF249" s="99"/>
      <c r="CYG249" s="93"/>
      <c r="CYH249" s="78"/>
      <c r="CYI249" s="79"/>
      <c r="CYJ249" s="55"/>
      <c r="CYK249" s="80"/>
      <c r="CYL249" s="80"/>
      <c r="CYM249" s="88"/>
      <c r="CYN249" s="97"/>
      <c r="CYO249" s="94"/>
      <c r="CYP249" s="90"/>
      <c r="CYQ249" s="91"/>
      <c r="CYR249" s="99"/>
      <c r="CYS249" s="99"/>
      <c r="CYT249" s="93"/>
      <c r="CYU249" s="78"/>
      <c r="CYV249" s="79"/>
      <c r="CYW249" s="55"/>
      <c r="CYX249" s="80"/>
      <c r="CYY249" s="80"/>
      <c r="CYZ249" s="88"/>
      <c r="CZA249" s="97"/>
      <c r="CZB249" s="94"/>
      <c r="CZC249" s="90"/>
      <c r="CZD249" s="91"/>
      <c r="CZE249" s="99"/>
      <c r="CZF249" s="99"/>
      <c r="CZG249" s="93"/>
      <c r="CZH249" s="78"/>
      <c r="CZI249" s="79"/>
      <c r="CZJ249" s="55"/>
      <c r="CZK249" s="80"/>
      <c r="CZL249" s="80"/>
      <c r="CZM249" s="88"/>
      <c r="CZN249" s="97"/>
      <c r="CZO249" s="94"/>
      <c r="CZP249" s="90"/>
      <c r="CZQ249" s="91"/>
      <c r="CZR249" s="99"/>
      <c r="CZS249" s="99"/>
      <c r="CZT249" s="93"/>
      <c r="CZU249" s="78"/>
      <c r="CZV249" s="79"/>
      <c r="CZW249" s="55"/>
      <c r="CZX249" s="80"/>
      <c r="CZY249" s="80"/>
      <c r="CZZ249" s="88"/>
      <c r="DAA249" s="97"/>
      <c r="DAB249" s="94"/>
      <c r="DAC249" s="90"/>
      <c r="DAD249" s="91"/>
      <c r="DAE249" s="99"/>
      <c r="DAF249" s="99"/>
      <c r="DAG249" s="93"/>
      <c r="DAH249" s="78"/>
      <c r="DAI249" s="79"/>
      <c r="DAJ249" s="55"/>
      <c r="DAK249" s="80"/>
      <c r="DAL249" s="80"/>
      <c r="DAM249" s="88"/>
      <c r="DAN249" s="97"/>
      <c r="DAO249" s="94"/>
      <c r="DAP249" s="90"/>
      <c r="DAQ249" s="91"/>
      <c r="DAR249" s="99"/>
      <c r="DAS249" s="99"/>
      <c r="DAT249" s="93"/>
      <c r="DAU249" s="78"/>
      <c r="DAV249" s="79"/>
      <c r="DAW249" s="55"/>
      <c r="DAX249" s="80"/>
      <c r="DAY249" s="80"/>
      <c r="DAZ249" s="88"/>
      <c r="DBA249" s="97"/>
      <c r="DBB249" s="94"/>
      <c r="DBC249" s="90"/>
      <c r="DBD249" s="91"/>
      <c r="DBE249" s="99"/>
      <c r="DBF249" s="99"/>
      <c r="DBG249" s="93"/>
      <c r="DBH249" s="78"/>
      <c r="DBI249" s="79"/>
      <c r="DBJ249" s="55"/>
      <c r="DBK249" s="80"/>
      <c r="DBL249" s="80"/>
      <c r="DBM249" s="88"/>
      <c r="DBN249" s="97"/>
      <c r="DBO249" s="94"/>
      <c r="DBP249" s="90"/>
      <c r="DBQ249" s="91"/>
      <c r="DBR249" s="99"/>
      <c r="DBS249" s="99"/>
      <c r="DBT249" s="93"/>
      <c r="DBU249" s="78"/>
      <c r="DBV249" s="79"/>
      <c r="DBW249" s="55"/>
      <c r="DBX249" s="80"/>
      <c r="DBY249" s="80"/>
      <c r="DBZ249" s="88"/>
      <c r="DCA249" s="97"/>
      <c r="DCB249" s="94"/>
      <c r="DCC249" s="90"/>
      <c r="DCD249" s="91"/>
      <c r="DCE249" s="99"/>
      <c r="DCF249" s="99"/>
      <c r="DCG249" s="93"/>
      <c r="DCH249" s="78"/>
      <c r="DCI249" s="79"/>
      <c r="DCJ249" s="55"/>
      <c r="DCK249" s="80"/>
      <c r="DCL249" s="80"/>
      <c r="DCM249" s="88"/>
      <c r="DCN249" s="97"/>
      <c r="DCO249" s="94"/>
      <c r="DCP249" s="90"/>
      <c r="DCQ249" s="91"/>
      <c r="DCR249" s="99"/>
      <c r="DCS249" s="99"/>
      <c r="DCT249" s="93"/>
      <c r="DCU249" s="78"/>
      <c r="DCV249" s="79"/>
      <c r="DCW249" s="55"/>
      <c r="DCX249" s="80"/>
      <c r="DCY249" s="80"/>
      <c r="DCZ249" s="88"/>
      <c r="DDA249" s="97"/>
      <c r="DDB249" s="94"/>
      <c r="DDC249" s="90"/>
      <c r="DDD249" s="91"/>
      <c r="DDE249" s="99"/>
      <c r="DDF249" s="99"/>
      <c r="DDG249" s="93"/>
      <c r="DDH249" s="78"/>
      <c r="DDI249" s="79"/>
      <c r="DDJ249" s="55"/>
      <c r="DDK249" s="80"/>
      <c r="DDL249" s="80"/>
      <c r="DDM249" s="88"/>
      <c r="DDN249" s="97"/>
      <c r="DDO249" s="94"/>
      <c r="DDP249" s="90"/>
      <c r="DDQ249" s="91"/>
      <c r="DDR249" s="99"/>
      <c r="DDS249" s="99"/>
      <c r="DDT249" s="93"/>
      <c r="DDU249" s="78"/>
      <c r="DDV249" s="79"/>
      <c r="DDW249" s="55"/>
      <c r="DDX249" s="80"/>
      <c r="DDY249" s="80"/>
      <c r="DDZ249" s="88"/>
      <c r="DEA249" s="97"/>
      <c r="DEB249" s="94"/>
      <c r="DEC249" s="90"/>
      <c r="DED249" s="91"/>
      <c r="DEE249" s="99"/>
      <c r="DEF249" s="99"/>
      <c r="DEG249" s="93"/>
      <c r="DEH249" s="78"/>
      <c r="DEI249" s="79"/>
      <c r="DEJ249" s="55"/>
      <c r="DEK249" s="80"/>
      <c r="DEL249" s="80"/>
      <c r="DEM249" s="88"/>
      <c r="DEN249" s="97"/>
      <c r="DEO249" s="94"/>
      <c r="DEP249" s="90"/>
      <c r="DEQ249" s="91"/>
      <c r="DER249" s="99"/>
      <c r="DES249" s="99"/>
      <c r="DET249" s="93"/>
      <c r="DEU249" s="78"/>
      <c r="DEV249" s="79"/>
      <c r="DEW249" s="55"/>
      <c r="DEX249" s="80"/>
      <c r="DEY249" s="80"/>
      <c r="DEZ249" s="88"/>
      <c r="DFA249" s="97"/>
      <c r="DFB249" s="94"/>
      <c r="DFC249" s="90"/>
      <c r="DFD249" s="91"/>
      <c r="DFE249" s="99"/>
      <c r="DFF249" s="99"/>
      <c r="DFG249" s="93"/>
      <c r="DFH249" s="78"/>
      <c r="DFI249" s="79"/>
      <c r="DFJ249" s="55"/>
      <c r="DFK249" s="80"/>
      <c r="DFL249" s="80"/>
      <c r="DFM249" s="88"/>
      <c r="DFN249" s="97"/>
      <c r="DFO249" s="94"/>
      <c r="DFP249" s="90"/>
      <c r="DFQ249" s="91"/>
      <c r="DFR249" s="99"/>
      <c r="DFS249" s="99"/>
      <c r="DFT249" s="93"/>
      <c r="DFU249" s="78"/>
      <c r="DFV249" s="79"/>
      <c r="DFW249" s="55"/>
      <c r="DFX249" s="80"/>
      <c r="DFY249" s="80"/>
      <c r="DFZ249" s="88"/>
      <c r="DGA249" s="97"/>
      <c r="DGB249" s="94"/>
      <c r="DGC249" s="90"/>
      <c r="DGD249" s="91"/>
      <c r="DGE249" s="99"/>
      <c r="DGF249" s="99"/>
      <c r="DGG249" s="93"/>
      <c r="DGH249" s="78"/>
      <c r="DGI249" s="79"/>
      <c r="DGJ249" s="55"/>
      <c r="DGK249" s="80"/>
      <c r="DGL249" s="80"/>
      <c r="DGM249" s="88"/>
      <c r="DGN249" s="97"/>
      <c r="DGO249" s="94"/>
      <c r="DGP249" s="90"/>
      <c r="DGQ249" s="91"/>
      <c r="DGR249" s="99"/>
      <c r="DGS249" s="99"/>
      <c r="DGT249" s="93"/>
      <c r="DGU249" s="78"/>
      <c r="DGV249" s="79"/>
      <c r="DGW249" s="55"/>
      <c r="DGX249" s="80"/>
      <c r="DGY249" s="80"/>
      <c r="DGZ249" s="88"/>
      <c r="DHA249" s="97"/>
      <c r="DHB249" s="94"/>
      <c r="DHC249" s="90"/>
      <c r="DHD249" s="91"/>
      <c r="DHE249" s="99"/>
      <c r="DHF249" s="99"/>
      <c r="DHG249" s="93"/>
      <c r="DHH249" s="78"/>
      <c r="DHI249" s="79"/>
      <c r="DHJ249" s="55"/>
      <c r="DHK249" s="80"/>
      <c r="DHL249" s="80"/>
      <c r="DHM249" s="88"/>
      <c r="DHN249" s="97"/>
      <c r="DHO249" s="94"/>
      <c r="DHP249" s="90"/>
      <c r="DHQ249" s="91"/>
      <c r="DHR249" s="99"/>
      <c r="DHS249" s="99"/>
      <c r="DHT249" s="93"/>
      <c r="DHU249" s="78"/>
      <c r="DHV249" s="79"/>
      <c r="DHW249" s="55"/>
      <c r="DHX249" s="80"/>
      <c r="DHY249" s="80"/>
      <c r="DHZ249" s="88"/>
      <c r="DIA249" s="97"/>
      <c r="DIB249" s="94"/>
      <c r="DIC249" s="90"/>
      <c r="DID249" s="91"/>
      <c r="DIE249" s="99"/>
      <c r="DIF249" s="99"/>
      <c r="DIG249" s="93"/>
      <c r="DIH249" s="78"/>
      <c r="DII249" s="79"/>
      <c r="DIJ249" s="55"/>
      <c r="DIK249" s="80"/>
      <c r="DIL249" s="80"/>
      <c r="DIM249" s="88"/>
      <c r="DIN249" s="97"/>
      <c r="DIO249" s="94"/>
      <c r="DIP249" s="90"/>
      <c r="DIQ249" s="91"/>
      <c r="DIR249" s="99"/>
      <c r="DIS249" s="99"/>
      <c r="DIT249" s="93"/>
      <c r="DIU249" s="78"/>
      <c r="DIV249" s="79"/>
      <c r="DIW249" s="55"/>
      <c r="DIX249" s="80"/>
      <c r="DIY249" s="80"/>
      <c r="DIZ249" s="88"/>
      <c r="DJA249" s="97"/>
      <c r="DJB249" s="94"/>
      <c r="DJC249" s="90"/>
      <c r="DJD249" s="91"/>
      <c r="DJE249" s="99"/>
      <c r="DJF249" s="99"/>
      <c r="DJG249" s="93"/>
      <c r="DJH249" s="78"/>
      <c r="DJI249" s="79"/>
      <c r="DJJ249" s="55"/>
      <c r="DJK249" s="80"/>
      <c r="DJL249" s="80"/>
      <c r="DJM249" s="88"/>
      <c r="DJN249" s="97"/>
      <c r="DJO249" s="94"/>
      <c r="DJP249" s="90"/>
      <c r="DJQ249" s="91"/>
      <c r="DJR249" s="99"/>
      <c r="DJS249" s="99"/>
      <c r="DJT249" s="93"/>
      <c r="DJU249" s="78"/>
      <c r="DJV249" s="79"/>
      <c r="DJW249" s="55"/>
      <c r="DJX249" s="80"/>
      <c r="DJY249" s="80"/>
      <c r="DJZ249" s="88"/>
      <c r="DKA249" s="97"/>
      <c r="DKB249" s="94"/>
      <c r="DKC249" s="90"/>
      <c r="DKD249" s="91"/>
      <c r="DKE249" s="99"/>
      <c r="DKF249" s="99"/>
      <c r="DKG249" s="93"/>
      <c r="DKH249" s="78"/>
      <c r="DKI249" s="79"/>
      <c r="DKJ249" s="55"/>
      <c r="DKK249" s="80"/>
      <c r="DKL249" s="80"/>
      <c r="DKM249" s="88"/>
      <c r="DKN249" s="97"/>
      <c r="DKO249" s="94"/>
      <c r="DKP249" s="90"/>
      <c r="DKQ249" s="91"/>
      <c r="DKR249" s="99"/>
      <c r="DKS249" s="99"/>
      <c r="DKT249" s="93"/>
      <c r="DKU249" s="78"/>
      <c r="DKV249" s="79"/>
      <c r="DKW249" s="55"/>
      <c r="DKX249" s="80"/>
      <c r="DKY249" s="80"/>
      <c r="DKZ249" s="88"/>
      <c r="DLA249" s="97"/>
      <c r="DLB249" s="94"/>
      <c r="DLC249" s="90"/>
      <c r="DLD249" s="91"/>
      <c r="DLE249" s="99"/>
      <c r="DLF249" s="99"/>
      <c r="DLG249" s="93"/>
      <c r="DLH249" s="78"/>
      <c r="DLI249" s="79"/>
      <c r="DLJ249" s="55"/>
      <c r="DLK249" s="80"/>
      <c r="DLL249" s="80"/>
      <c r="DLM249" s="88"/>
      <c r="DLN249" s="97"/>
      <c r="DLO249" s="94"/>
      <c r="DLP249" s="90"/>
      <c r="DLQ249" s="91"/>
      <c r="DLR249" s="99"/>
      <c r="DLS249" s="99"/>
      <c r="DLT249" s="93"/>
      <c r="DLU249" s="78"/>
      <c r="DLV249" s="79"/>
      <c r="DLW249" s="55"/>
      <c r="DLX249" s="80"/>
      <c r="DLY249" s="80"/>
      <c r="DLZ249" s="88"/>
      <c r="DMA249" s="97"/>
      <c r="DMB249" s="94"/>
      <c r="DMC249" s="90"/>
      <c r="DMD249" s="91"/>
      <c r="DME249" s="99"/>
      <c r="DMF249" s="99"/>
      <c r="DMG249" s="93"/>
      <c r="DMH249" s="78"/>
      <c r="DMI249" s="79"/>
      <c r="DMJ249" s="55"/>
      <c r="DMK249" s="80"/>
      <c r="DML249" s="80"/>
      <c r="DMM249" s="88"/>
      <c r="DMN249" s="97"/>
      <c r="DMO249" s="94"/>
      <c r="DMP249" s="90"/>
      <c r="DMQ249" s="91"/>
      <c r="DMR249" s="99"/>
      <c r="DMS249" s="99"/>
      <c r="DMT249" s="93"/>
      <c r="DMU249" s="78"/>
      <c r="DMV249" s="79"/>
      <c r="DMW249" s="55"/>
      <c r="DMX249" s="80"/>
      <c r="DMY249" s="80"/>
      <c r="DMZ249" s="88"/>
      <c r="DNA249" s="97"/>
      <c r="DNB249" s="94"/>
      <c r="DNC249" s="90"/>
      <c r="DND249" s="91"/>
      <c r="DNE249" s="99"/>
      <c r="DNF249" s="99"/>
      <c r="DNG249" s="93"/>
      <c r="DNH249" s="78"/>
      <c r="DNI249" s="79"/>
      <c r="DNJ249" s="55"/>
      <c r="DNK249" s="80"/>
      <c r="DNL249" s="80"/>
      <c r="DNM249" s="88"/>
      <c r="DNN249" s="97"/>
      <c r="DNO249" s="94"/>
      <c r="DNP249" s="90"/>
      <c r="DNQ249" s="91"/>
      <c r="DNR249" s="99"/>
      <c r="DNS249" s="99"/>
      <c r="DNT249" s="93"/>
      <c r="DNU249" s="78"/>
      <c r="DNV249" s="79"/>
      <c r="DNW249" s="55"/>
      <c r="DNX249" s="80"/>
      <c r="DNY249" s="80"/>
      <c r="DNZ249" s="88"/>
      <c r="DOA249" s="97"/>
      <c r="DOB249" s="94"/>
      <c r="DOC249" s="90"/>
      <c r="DOD249" s="91"/>
      <c r="DOE249" s="99"/>
      <c r="DOF249" s="99"/>
      <c r="DOG249" s="93"/>
      <c r="DOH249" s="78"/>
      <c r="DOI249" s="79"/>
      <c r="DOJ249" s="55"/>
      <c r="DOK249" s="80"/>
      <c r="DOL249" s="80"/>
      <c r="DOM249" s="88"/>
      <c r="DON249" s="97"/>
      <c r="DOO249" s="94"/>
      <c r="DOP249" s="90"/>
      <c r="DOQ249" s="91"/>
      <c r="DOR249" s="99"/>
      <c r="DOS249" s="99"/>
      <c r="DOT249" s="93"/>
      <c r="DOU249" s="78"/>
      <c r="DOV249" s="79"/>
      <c r="DOW249" s="55"/>
      <c r="DOX249" s="80"/>
      <c r="DOY249" s="80"/>
      <c r="DOZ249" s="88"/>
      <c r="DPA249" s="97"/>
      <c r="DPB249" s="94"/>
      <c r="DPC249" s="90"/>
      <c r="DPD249" s="91"/>
      <c r="DPE249" s="99"/>
      <c r="DPF249" s="99"/>
      <c r="DPG249" s="93"/>
      <c r="DPH249" s="78"/>
      <c r="DPI249" s="79"/>
      <c r="DPJ249" s="55"/>
      <c r="DPK249" s="80"/>
      <c r="DPL249" s="80"/>
      <c r="DPM249" s="88"/>
      <c r="DPN249" s="97"/>
      <c r="DPO249" s="94"/>
      <c r="DPP249" s="90"/>
      <c r="DPQ249" s="91"/>
      <c r="DPR249" s="99"/>
      <c r="DPS249" s="99"/>
      <c r="DPT249" s="93"/>
      <c r="DPU249" s="78"/>
      <c r="DPV249" s="79"/>
      <c r="DPW249" s="55"/>
      <c r="DPX249" s="80"/>
      <c r="DPY249" s="80"/>
      <c r="DPZ249" s="88"/>
      <c r="DQA249" s="97"/>
      <c r="DQB249" s="94"/>
      <c r="DQC249" s="90"/>
      <c r="DQD249" s="91"/>
      <c r="DQE249" s="99"/>
      <c r="DQF249" s="99"/>
      <c r="DQG249" s="93"/>
      <c r="DQH249" s="78"/>
      <c r="DQI249" s="79"/>
      <c r="DQJ249" s="55"/>
      <c r="DQK249" s="80"/>
      <c r="DQL249" s="80"/>
      <c r="DQM249" s="88"/>
      <c r="DQN249" s="97"/>
      <c r="DQO249" s="94"/>
      <c r="DQP249" s="90"/>
      <c r="DQQ249" s="91"/>
      <c r="DQR249" s="99"/>
      <c r="DQS249" s="99"/>
      <c r="DQT249" s="93"/>
      <c r="DQU249" s="78"/>
      <c r="DQV249" s="79"/>
      <c r="DQW249" s="55"/>
      <c r="DQX249" s="80"/>
      <c r="DQY249" s="80"/>
      <c r="DQZ249" s="88"/>
      <c r="DRA249" s="97"/>
      <c r="DRB249" s="94"/>
      <c r="DRC249" s="90"/>
      <c r="DRD249" s="91"/>
      <c r="DRE249" s="99"/>
      <c r="DRF249" s="99"/>
      <c r="DRG249" s="93"/>
      <c r="DRH249" s="78"/>
      <c r="DRI249" s="79"/>
      <c r="DRJ249" s="55"/>
      <c r="DRK249" s="80"/>
      <c r="DRL249" s="80"/>
      <c r="DRM249" s="88"/>
      <c r="DRN249" s="97"/>
      <c r="DRO249" s="94"/>
      <c r="DRP249" s="90"/>
      <c r="DRQ249" s="91"/>
      <c r="DRR249" s="99"/>
      <c r="DRS249" s="99"/>
      <c r="DRT249" s="93"/>
      <c r="DRU249" s="78"/>
      <c r="DRV249" s="79"/>
      <c r="DRW249" s="55"/>
      <c r="DRX249" s="80"/>
      <c r="DRY249" s="80"/>
      <c r="DRZ249" s="88"/>
      <c r="DSA249" s="97"/>
      <c r="DSB249" s="94"/>
      <c r="DSC249" s="90"/>
      <c r="DSD249" s="91"/>
      <c r="DSE249" s="99"/>
      <c r="DSF249" s="99"/>
      <c r="DSG249" s="93"/>
      <c r="DSH249" s="78"/>
      <c r="DSI249" s="79"/>
      <c r="DSJ249" s="55"/>
      <c r="DSK249" s="80"/>
      <c r="DSL249" s="80"/>
      <c r="DSM249" s="88"/>
      <c r="DSN249" s="97"/>
      <c r="DSO249" s="94"/>
      <c r="DSP249" s="90"/>
      <c r="DSQ249" s="91"/>
      <c r="DSR249" s="99"/>
      <c r="DSS249" s="99"/>
      <c r="DST249" s="93"/>
      <c r="DSU249" s="78"/>
      <c r="DSV249" s="79"/>
      <c r="DSW249" s="55"/>
      <c r="DSX249" s="80"/>
      <c r="DSY249" s="80"/>
      <c r="DSZ249" s="88"/>
      <c r="DTA249" s="97"/>
      <c r="DTB249" s="94"/>
      <c r="DTC249" s="90"/>
      <c r="DTD249" s="91"/>
      <c r="DTE249" s="99"/>
      <c r="DTF249" s="99"/>
      <c r="DTG249" s="93"/>
      <c r="DTH249" s="78"/>
      <c r="DTI249" s="79"/>
      <c r="DTJ249" s="55"/>
      <c r="DTK249" s="80"/>
      <c r="DTL249" s="80"/>
      <c r="DTM249" s="88"/>
      <c r="DTN249" s="97"/>
      <c r="DTO249" s="94"/>
      <c r="DTP249" s="90"/>
      <c r="DTQ249" s="91"/>
      <c r="DTR249" s="99"/>
      <c r="DTS249" s="99"/>
      <c r="DTT249" s="93"/>
      <c r="DTU249" s="78"/>
      <c r="DTV249" s="79"/>
      <c r="DTW249" s="55"/>
      <c r="DTX249" s="80"/>
      <c r="DTY249" s="80"/>
      <c r="DTZ249" s="88"/>
      <c r="DUA249" s="97"/>
      <c r="DUB249" s="94"/>
      <c r="DUC249" s="90"/>
      <c r="DUD249" s="91"/>
      <c r="DUE249" s="99"/>
      <c r="DUF249" s="99"/>
      <c r="DUG249" s="93"/>
      <c r="DUH249" s="78"/>
      <c r="DUI249" s="79"/>
      <c r="DUJ249" s="55"/>
      <c r="DUK249" s="80"/>
      <c r="DUL249" s="80"/>
      <c r="DUM249" s="88"/>
      <c r="DUN249" s="97"/>
      <c r="DUO249" s="94"/>
      <c r="DUP249" s="90"/>
      <c r="DUQ249" s="91"/>
      <c r="DUR249" s="99"/>
      <c r="DUS249" s="99"/>
      <c r="DUT249" s="93"/>
      <c r="DUU249" s="78"/>
      <c r="DUV249" s="79"/>
      <c r="DUW249" s="55"/>
      <c r="DUX249" s="80"/>
      <c r="DUY249" s="80"/>
      <c r="DUZ249" s="88"/>
      <c r="DVA249" s="97"/>
      <c r="DVB249" s="94"/>
      <c r="DVC249" s="90"/>
      <c r="DVD249" s="91"/>
      <c r="DVE249" s="99"/>
      <c r="DVF249" s="99"/>
      <c r="DVG249" s="93"/>
      <c r="DVH249" s="78"/>
      <c r="DVI249" s="79"/>
      <c r="DVJ249" s="55"/>
      <c r="DVK249" s="80"/>
      <c r="DVL249" s="80"/>
      <c r="DVM249" s="88"/>
      <c r="DVN249" s="97"/>
      <c r="DVO249" s="94"/>
      <c r="DVP249" s="90"/>
      <c r="DVQ249" s="91"/>
      <c r="DVR249" s="99"/>
      <c r="DVS249" s="99"/>
      <c r="DVT249" s="93"/>
      <c r="DVU249" s="78"/>
      <c r="DVV249" s="79"/>
      <c r="DVW249" s="55"/>
      <c r="DVX249" s="80"/>
      <c r="DVY249" s="80"/>
      <c r="DVZ249" s="88"/>
      <c r="DWA249" s="97"/>
      <c r="DWB249" s="94"/>
      <c r="DWC249" s="90"/>
      <c r="DWD249" s="91"/>
      <c r="DWE249" s="99"/>
      <c r="DWF249" s="99"/>
      <c r="DWG249" s="93"/>
      <c r="DWH249" s="78"/>
      <c r="DWI249" s="79"/>
      <c r="DWJ249" s="55"/>
      <c r="DWK249" s="80"/>
      <c r="DWL249" s="80"/>
      <c r="DWM249" s="88"/>
      <c r="DWN249" s="97"/>
      <c r="DWO249" s="94"/>
      <c r="DWP249" s="90"/>
      <c r="DWQ249" s="91"/>
      <c r="DWR249" s="99"/>
      <c r="DWS249" s="99"/>
      <c r="DWT249" s="93"/>
      <c r="DWU249" s="78"/>
      <c r="DWV249" s="79"/>
      <c r="DWW249" s="55"/>
      <c r="DWX249" s="80"/>
      <c r="DWY249" s="80"/>
      <c r="DWZ249" s="88"/>
      <c r="DXA249" s="97"/>
      <c r="DXB249" s="94"/>
      <c r="DXC249" s="90"/>
      <c r="DXD249" s="91"/>
      <c r="DXE249" s="99"/>
      <c r="DXF249" s="99"/>
      <c r="DXG249" s="93"/>
      <c r="DXH249" s="78"/>
      <c r="DXI249" s="79"/>
      <c r="DXJ249" s="55"/>
      <c r="DXK249" s="80"/>
      <c r="DXL249" s="80"/>
      <c r="DXM249" s="88"/>
      <c r="DXN249" s="97"/>
      <c r="DXO249" s="94"/>
      <c r="DXP249" s="90"/>
      <c r="DXQ249" s="91"/>
      <c r="DXR249" s="99"/>
      <c r="DXS249" s="99"/>
      <c r="DXT249" s="93"/>
      <c r="DXU249" s="78"/>
      <c r="DXV249" s="79"/>
      <c r="DXW249" s="55"/>
      <c r="DXX249" s="80"/>
      <c r="DXY249" s="80"/>
      <c r="DXZ249" s="88"/>
      <c r="DYA249" s="97"/>
      <c r="DYB249" s="94"/>
      <c r="DYC249" s="90"/>
      <c r="DYD249" s="91"/>
      <c r="DYE249" s="99"/>
      <c r="DYF249" s="99"/>
      <c r="DYG249" s="93"/>
      <c r="DYH249" s="78"/>
      <c r="DYI249" s="79"/>
      <c r="DYJ249" s="55"/>
      <c r="DYK249" s="80"/>
      <c r="DYL249" s="80"/>
      <c r="DYM249" s="88"/>
      <c r="DYN249" s="97"/>
      <c r="DYO249" s="94"/>
      <c r="DYP249" s="90"/>
      <c r="DYQ249" s="91"/>
      <c r="DYR249" s="99"/>
      <c r="DYS249" s="99"/>
      <c r="DYT249" s="93"/>
      <c r="DYU249" s="78"/>
      <c r="DYV249" s="79"/>
      <c r="DYW249" s="55"/>
      <c r="DYX249" s="80"/>
      <c r="DYY249" s="80"/>
      <c r="DYZ249" s="88"/>
      <c r="DZA249" s="97"/>
      <c r="DZB249" s="94"/>
      <c r="DZC249" s="90"/>
      <c r="DZD249" s="91"/>
      <c r="DZE249" s="99"/>
      <c r="DZF249" s="99"/>
      <c r="DZG249" s="93"/>
      <c r="DZH249" s="78"/>
      <c r="DZI249" s="79"/>
      <c r="DZJ249" s="55"/>
      <c r="DZK249" s="80"/>
      <c r="DZL249" s="80"/>
      <c r="DZM249" s="88"/>
      <c r="DZN249" s="97"/>
      <c r="DZO249" s="94"/>
      <c r="DZP249" s="90"/>
      <c r="DZQ249" s="91"/>
      <c r="DZR249" s="99"/>
      <c r="DZS249" s="99"/>
      <c r="DZT249" s="93"/>
      <c r="DZU249" s="78"/>
      <c r="DZV249" s="79"/>
      <c r="DZW249" s="55"/>
      <c r="DZX249" s="80"/>
      <c r="DZY249" s="80"/>
      <c r="DZZ249" s="88"/>
      <c r="EAA249" s="97"/>
      <c r="EAB249" s="94"/>
      <c r="EAC249" s="90"/>
      <c r="EAD249" s="91"/>
      <c r="EAE249" s="99"/>
      <c r="EAF249" s="99"/>
      <c r="EAG249" s="93"/>
      <c r="EAH249" s="78"/>
      <c r="EAI249" s="79"/>
      <c r="EAJ249" s="55"/>
      <c r="EAK249" s="80"/>
      <c r="EAL249" s="80"/>
      <c r="EAM249" s="88"/>
      <c r="EAN249" s="97"/>
      <c r="EAO249" s="94"/>
      <c r="EAP249" s="90"/>
      <c r="EAQ249" s="91"/>
      <c r="EAR249" s="99"/>
      <c r="EAS249" s="99"/>
      <c r="EAT249" s="93"/>
      <c r="EAU249" s="78"/>
      <c r="EAV249" s="79"/>
      <c r="EAW249" s="55"/>
      <c r="EAX249" s="80"/>
      <c r="EAY249" s="80"/>
      <c r="EAZ249" s="88"/>
      <c r="EBA249" s="97"/>
      <c r="EBB249" s="94"/>
      <c r="EBC249" s="90"/>
      <c r="EBD249" s="91"/>
      <c r="EBE249" s="99"/>
      <c r="EBF249" s="99"/>
      <c r="EBG249" s="93"/>
      <c r="EBH249" s="78"/>
      <c r="EBI249" s="79"/>
      <c r="EBJ249" s="55"/>
      <c r="EBK249" s="80"/>
      <c r="EBL249" s="80"/>
      <c r="EBM249" s="88"/>
      <c r="EBN249" s="97"/>
      <c r="EBO249" s="94"/>
      <c r="EBP249" s="90"/>
      <c r="EBQ249" s="91"/>
      <c r="EBR249" s="99"/>
      <c r="EBS249" s="99"/>
      <c r="EBT249" s="93"/>
      <c r="EBU249" s="78"/>
      <c r="EBV249" s="79"/>
      <c r="EBW249" s="55"/>
      <c r="EBX249" s="80"/>
      <c r="EBY249" s="80"/>
      <c r="EBZ249" s="88"/>
      <c r="ECA249" s="97"/>
      <c r="ECB249" s="94"/>
      <c r="ECC249" s="90"/>
      <c r="ECD249" s="91"/>
      <c r="ECE249" s="99"/>
      <c r="ECF249" s="99"/>
      <c r="ECG249" s="93"/>
      <c r="ECH249" s="78"/>
      <c r="ECI249" s="79"/>
      <c r="ECJ249" s="55"/>
      <c r="ECK249" s="80"/>
      <c r="ECL249" s="80"/>
      <c r="ECM249" s="88"/>
      <c r="ECN249" s="97"/>
      <c r="ECO249" s="94"/>
      <c r="ECP249" s="90"/>
      <c r="ECQ249" s="91"/>
      <c r="ECR249" s="99"/>
      <c r="ECS249" s="99"/>
      <c r="ECT249" s="93"/>
      <c r="ECU249" s="78"/>
      <c r="ECV249" s="79"/>
      <c r="ECW249" s="55"/>
      <c r="ECX249" s="80"/>
      <c r="ECY249" s="80"/>
      <c r="ECZ249" s="88"/>
      <c r="EDA249" s="97"/>
      <c r="EDB249" s="94"/>
      <c r="EDC249" s="90"/>
      <c r="EDD249" s="91"/>
      <c r="EDE249" s="99"/>
      <c r="EDF249" s="99"/>
      <c r="EDG249" s="93"/>
      <c r="EDH249" s="78"/>
      <c r="EDI249" s="79"/>
      <c r="EDJ249" s="55"/>
      <c r="EDK249" s="80"/>
      <c r="EDL249" s="80"/>
      <c r="EDM249" s="88"/>
      <c r="EDN249" s="97"/>
      <c r="EDO249" s="94"/>
      <c r="EDP249" s="90"/>
      <c r="EDQ249" s="91"/>
      <c r="EDR249" s="99"/>
      <c r="EDS249" s="99"/>
      <c r="EDT249" s="93"/>
      <c r="EDU249" s="78"/>
      <c r="EDV249" s="79"/>
      <c r="EDW249" s="55"/>
      <c r="EDX249" s="80"/>
      <c r="EDY249" s="80"/>
      <c r="EDZ249" s="88"/>
      <c r="EEA249" s="97"/>
      <c r="EEB249" s="94"/>
      <c r="EEC249" s="90"/>
      <c r="EED249" s="91"/>
      <c r="EEE249" s="99"/>
      <c r="EEF249" s="99"/>
      <c r="EEG249" s="93"/>
      <c r="EEH249" s="78"/>
      <c r="EEI249" s="79"/>
      <c r="EEJ249" s="55"/>
      <c r="EEK249" s="80"/>
      <c r="EEL249" s="80"/>
      <c r="EEM249" s="88"/>
      <c r="EEN249" s="97"/>
      <c r="EEO249" s="94"/>
      <c r="EEP249" s="90"/>
      <c r="EEQ249" s="91"/>
      <c r="EER249" s="99"/>
      <c r="EES249" s="99"/>
      <c r="EET249" s="93"/>
      <c r="EEU249" s="78"/>
      <c r="EEV249" s="79"/>
      <c r="EEW249" s="55"/>
      <c r="EEX249" s="80"/>
      <c r="EEY249" s="80"/>
      <c r="EEZ249" s="88"/>
      <c r="EFA249" s="97"/>
      <c r="EFB249" s="94"/>
      <c r="EFC249" s="90"/>
      <c r="EFD249" s="91"/>
      <c r="EFE249" s="99"/>
      <c r="EFF249" s="99"/>
      <c r="EFG249" s="93"/>
      <c r="EFH249" s="78"/>
      <c r="EFI249" s="79"/>
      <c r="EFJ249" s="55"/>
      <c r="EFK249" s="80"/>
      <c r="EFL249" s="80"/>
      <c r="EFM249" s="88"/>
      <c r="EFN249" s="97"/>
      <c r="EFO249" s="94"/>
      <c r="EFP249" s="90"/>
      <c r="EFQ249" s="91"/>
      <c r="EFR249" s="99"/>
      <c r="EFS249" s="99"/>
      <c r="EFT249" s="93"/>
      <c r="EFU249" s="78"/>
      <c r="EFV249" s="79"/>
      <c r="EFW249" s="55"/>
      <c r="EFX249" s="80"/>
      <c r="EFY249" s="80"/>
      <c r="EFZ249" s="88"/>
      <c r="EGA249" s="97"/>
      <c r="EGB249" s="94"/>
      <c r="EGC249" s="90"/>
      <c r="EGD249" s="91"/>
      <c r="EGE249" s="99"/>
      <c r="EGF249" s="99"/>
      <c r="EGG249" s="93"/>
      <c r="EGH249" s="78"/>
      <c r="EGI249" s="79"/>
      <c r="EGJ249" s="55"/>
      <c r="EGK249" s="80"/>
      <c r="EGL249" s="80"/>
      <c r="EGM249" s="88"/>
      <c r="EGN249" s="97"/>
      <c r="EGO249" s="94"/>
      <c r="EGP249" s="90"/>
      <c r="EGQ249" s="91"/>
      <c r="EGR249" s="99"/>
      <c r="EGS249" s="99"/>
      <c r="EGT249" s="93"/>
      <c r="EGU249" s="78"/>
      <c r="EGV249" s="79"/>
      <c r="EGW249" s="55"/>
      <c r="EGX249" s="80"/>
      <c r="EGY249" s="80"/>
      <c r="EGZ249" s="88"/>
      <c r="EHA249" s="97"/>
      <c r="EHB249" s="94"/>
      <c r="EHC249" s="90"/>
      <c r="EHD249" s="91"/>
      <c r="EHE249" s="99"/>
      <c r="EHF249" s="99"/>
      <c r="EHG249" s="93"/>
      <c r="EHH249" s="78"/>
      <c r="EHI249" s="79"/>
      <c r="EHJ249" s="55"/>
      <c r="EHK249" s="80"/>
      <c r="EHL249" s="80"/>
      <c r="EHM249" s="88"/>
      <c r="EHN249" s="97"/>
      <c r="EHO249" s="94"/>
      <c r="EHP249" s="90"/>
      <c r="EHQ249" s="91"/>
      <c r="EHR249" s="99"/>
      <c r="EHS249" s="99"/>
      <c r="EHT249" s="93"/>
      <c r="EHU249" s="78"/>
      <c r="EHV249" s="79"/>
      <c r="EHW249" s="55"/>
      <c r="EHX249" s="80"/>
      <c r="EHY249" s="80"/>
      <c r="EHZ249" s="88"/>
      <c r="EIA249" s="97"/>
      <c r="EIB249" s="94"/>
      <c r="EIC249" s="90"/>
      <c r="EID249" s="91"/>
      <c r="EIE249" s="99"/>
      <c r="EIF249" s="99"/>
      <c r="EIG249" s="93"/>
      <c r="EIH249" s="78"/>
      <c r="EII249" s="79"/>
      <c r="EIJ249" s="55"/>
      <c r="EIK249" s="80"/>
      <c r="EIL249" s="80"/>
      <c r="EIM249" s="88"/>
      <c r="EIN249" s="97"/>
      <c r="EIO249" s="94"/>
      <c r="EIP249" s="90"/>
      <c r="EIQ249" s="91"/>
      <c r="EIR249" s="99"/>
      <c r="EIS249" s="99"/>
      <c r="EIT249" s="93"/>
      <c r="EIU249" s="78"/>
      <c r="EIV249" s="79"/>
      <c r="EIW249" s="55"/>
      <c r="EIX249" s="80"/>
      <c r="EIY249" s="80"/>
      <c r="EIZ249" s="88"/>
      <c r="EJA249" s="97"/>
      <c r="EJB249" s="94"/>
      <c r="EJC249" s="90"/>
      <c r="EJD249" s="91"/>
      <c r="EJE249" s="99"/>
      <c r="EJF249" s="99"/>
      <c r="EJG249" s="93"/>
      <c r="EJH249" s="78"/>
      <c r="EJI249" s="79"/>
      <c r="EJJ249" s="55"/>
      <c r="EJK249" s="80"/>
      <c r="EJL249" s="80"/>
      <c r="EJM249" s="88"/>
      <c r="EJN249" s="97"/>
      <c r="EJO249" s="94"/>
      <c r="EJP249" s="90"/>
      <c r="EJQ249" s="91"/>
      <c r="EJR249" s="99"/>
      <c r="EJS249" s="99"/>
      <c r="EJT249" s="93"/>
      <c r="EJU249" s="78"/>
      <c r="EJV249" s="79"/>
      <c r="EJW249" s="55"/>
      <c r="EJX249" s="80"/>
      <c r="EJY249" s="80"/>
      <c r="EJZ249" s="88"/>
      <c r="EKA249" s="97"/>
      <c r="EKB249" s="94"/>
      <c r="EKC249" s="90"/>
      <c r="EKD249" s="91"/>
      <c r="EKE249" s="99"/>
      <c r="EKF249" s="99"/>
      <c r="EKG249" s="93"/>
      <c r="EKH249" s="78"/>
      <c r="EKI249" s="79"/>
      <c r="EKJ249" s="55"/>
      <c r="EKK249" s="80"/>
      <c r="EKL249" s="80"/>
      <c r="EKM249" s="88"/>
      <c r="EKN249" s="97"/>
      <c r="EKO249" s="94"/>
      <c r="EKP249" s="90"/>
      <c r="EKQ249" s="91"/>
      <c r="EKR249" s="99"/>
      <c r="EKS249" s="99"/>
      <c r="EKT249" s="93"/>
      <c r="EKU249" s="78"/>
      <c r="EKV249" s="79"/>
      <c r="EKW249" s="55"/>
      <c r="EKX249" s="80"/>
      <c r="EKY249" s="80"/>
      <c r="EKZ249" s="88"/>
      <c r="ELA249" s="97"/>
      <c r="ELB249" s="94"/>
      <c r="ELC249" s="90"/>
      <c r="ELD249" s="91"/>
      <c r="ELE249" s="99"/>
      <c r="ELF249" s="99"/>
      <c r="ELG249" s="93"/>
      <c r="ELH249" s="78"/>
      <c r="ELI249" s="79"/>
      <c r="ELJ249" s="55"/>
      <c r="ELK249" s="80"/>
      <c r="ELL249" s="80"/>
      <c r="ELM249" s="88"/>
      <c r="ELN249" s="97"/>
      <c r="ELO249" s="94"/>
      <c r="ELP249" s="90"/>
      <c r="ELQ249" s="91"/>
      <c r="ELR249" s="99"/>
      <c r="ELS249" s="99"/>
      <c r="ELT249" s="93"/>
      <c r="ELU249" s="78"/>
      <c r="ELV249" s="79"/>
      <c r="ELW249" s="55"/>
      <c r="ELX249" s="80"/>
      <c r="ELY249" s="80"/>
      <c r="ELZ249" s="88"/>
      <c r="EMA249" s="97"/>
      <c r="EMB249" s="94"/>
      <c r="EMC249" s="90"/>
      <c r="EMD249" s="91"/>
      <c r="EME249" s="99"/>
      <c r="EMF249" s="99"/>
      <c r="EMG249" s="93"/>
      <c r="EMH249" s="78"/>
      <c r="EMI249" s="79"/>
      <c r="EMJ249" s="55"/>
      <c r="EMK249" s="80"/>
      <c r="EML249" s="80"/>
      <c r="EMM249" s="88"/>
      <c r="EMN249" s="97"/>
      <c r="EMO249" s="94"/>
      <c r="EMP249" s="90"/>
      <c r="EMQ249" s="91"/>
      <c r="EMR249" s="99"/>
      <c r="EMS249" s="99"/>
      <c r="EMT249" s="93"/>
      <c r="EMU249" s="78"/>
      <c r="EMV249" s="79"/>
      <c r="EMW249" s="55"/>
      <c r="EMX249" s="80"/>
      <c r="EMY249" s="80"/>
      <c r="EMZ249" s="88"/>
      <c r="ENA249" s="97"/>
      <c r="ENB249" s="94"/>
      <c r="ENC249" s="90"/>
      <c r="END249" s="91"/>
      <c r="ENE249" s="99"/>
      <c r="ENF249" s="99"/>
      <c r="ENG249" s="93"/>
      <c r="ENH249" s="78"/>
      <c r="ENI249" s="79"/>
      <c r="ENJ249" s="55"/>
      <c r="ENK249" s="80"/>
      <c r="ENL249" s="80"/>
      <c r="ENM249" s="88"/>
      <c r="ENN249" s="97"/>
      <c r="ENO249" s="94"/>
      <c r="ENP249" s="90"/>
      <c r="ENQ249" s="91"/>
      <c r="ENR249" s="99"/>
      <c r="ENS249" s="99"/>
      <c r="ENT249" s="93"/>
      <c r="ENU249" s="78"/>
      <c r="ENV249" s="79"/>
      <c r="ENW249" s="55"/>
      <c r="ENX249" s="80"/>
      <c r="ENY249" s="80"/>
      <c r="ENZ249" s="88"/>
      <c r="EOA249" s="97"/>
      <c r="EOB249" s="94"/>
      <c r="EOC249" s="90"/>
      <c r="EOD249" s="91"/>
      <c r="EOE249" s="99"/>
      <c r="EOF249" s="99"/>
      <c r="EOG249" s="93"/>
      <c r="EOH249" s="78"/>
      <c r="EOI249" s="79"/>
      <c r="EOJ249" s="55"/>
      <c r="EOK249" s="80"/>
      <c r="EOL249" s="80"/>
      <c r="EOM249" s="88"/>
      <c r="EON249" s="97"/>
      <c r="EOO249" s="94"/>
      <c r="EOP249" s="90"/>
      <c r="EOQ249" s="91"/>
      <c r="EOR249" s="99"/>
      <c r="EOS249" s="99"/>
      <c r="EOT249" s="93"/>
      <c r="EOU249" s="78"/>
      <c r="EOV249" s="79"/>
      <c r="EOW249" s="55"/>
      <c r="EOX249" s="80"/>
      <c r="EOY249" s="80"/>
      <c r="EOZ249" s="88"/>
      <c r="EPA249" s="97"/>
      <c r="EPB249" s="94"/>
      <c r="EPC249" s="90"/>
      <c r="EPD249" s="91"/>
      <c r="EPE249" s="99"/>
      <c r="EPF249" s="99"/>
      <c r="EPG249" s="93"/>
      <c r="EPH249" s="78"/>
      <c r="EPI249" s="79"/>
      <c r="EPJ249" s="55"/>
      <c r="EPK249" s="80"/>
      <c r="EPL249" s="80"/>
      <c r="EPM249" s="88"/>
      <c r="EPN249" s="97"/>
      <c r="EPO249" s="94"/>
      <c r="EPP249" s="90"/>
      <c r="EPQ249" s="91"/>
      <c r="EPR249" s="99"/>
      <c r="EPS249" s="99"/>
      <c r="EPT249" s="93"/>
      <c r="EPU249" s="78"/>
      <c r="EPV249" s="79"/>
      <c r="EPW249" s="55"/>
      <c r="EPX249" s="80"/>
      <c r="EPY249" s="80"/>
      <c r="EPZ249" s="88"/>
      <c r="EQA249" s="97"/>
      <c r="EQB249" s="94"/>
      <c r="EQC249" s="90"/>
      <c r="EQD249" s="91"/>
      <c r="EQE249" s="99"/>
      <c r="EQF249" s="99"/>
      <c r="EQG249" s="93"/>
      <c r="EQH249" s="78"/>
      <c r="EQI249" s="79"/>
      <c r="EQJ249" s="55"/>
      <c r="EQK249" s="80"/>
      <c r="EQL249" s="80"/>
      <c r="EQM249" s="88"/>
      <c r="EQN249" s="97"/>
      <c r="EQO249" s="94"/>
      <c r="EQP249" s="90"/>
      <c r="EQQ249" s="91"/>
      <c r="EQR249" s="99"/>
      <c r="EQS249" s="99"/>
      <c r="EQT249" s="93"/>
      <c r="EQU249" s="78"/>
      <c r="EQV249" s="79"/>
      <c r="EQW249" s="55"/>
      <c r="EQX249" s="80"/>
      <c r="EQY249" s="80"/>
      <c r="EQZ249" s="88"/>
      <c r="ERA249" s="97"/>
      <c r="ERB249" s="94"/>
      <c r="ERC249" s="90"/>
      <c r="ERD249" s="91"/>
      <c r="ERE249" s="99"/>
      <c r="ERF249" s="99"/>
      <c r="ERG249" s="93"/>
      <c r="ERH249" s="78"/>
      <c r="ERI249" s="79"/>
      <c r="ERJ249" s="55"/>
      <c r="ERK249" s="80"/>
      <c r="ERL249" s="80"/>
      <c r="ERM249" s="88"/>
      <c r="ERN249" s="97"/>
      <c r="ERO249" s="94"/>
      <c r="ERP249" s="90"/>
      <c r="ERQ249" s="91"/>
      <c r="ERR249" s="99"/>
      <c r="ERS249" s="99"/>
      <c r="ERT249" s="93"/>
      <c r="ERU249" s="78"/>
      <c r="ERV249" s="79"/>
      <c r="ERW249" s="55"/>
      <c r="ERX249" s="80"/>
      <c r="ERY249" s="80"/>
      <c r="ERZ249" s="88"/>
      <c r="ESA249" s="97"/>
      <c r="ESB249" s="94"/>
      <c r="ESC249" s="90"/>
      <c r="ESD249" s="91"/>
      <c r="ESE249" s="99"/>
      <c r="ESF249" s="99"/>
      <c r="ESG249" s="93"/>
      <c r="ESH249" s="78"/>
      <c r="ESI249" s="79"/>
      <c r="ESJ249" s="55"/>
      <c r="ESK249" s="80"/>
      <c r="ESL249" s="80"/>
      <c r="ESM249" s="88"/>
      <c r="ESN249" s="97"/>
      <c r="ESO249" s="94"/>
      <c r="ESP249" s="90"/>
      <c r="ESQ249" s="91"/>
      <c r="ESR249" s="99"/>
      <c r="ESS249" s="99"/>
      <c r="EST249" s="93"/>
      <c r="ESU249" s="78"/>
      <c r="ESV249" s="79"/>
      <c r="ESW249" s="55"/>
      <c r="ESX249" s="80"/>
      <c r="ESY249" s="80"/>
      <c r="ESZ249" s="88"/>
      <c r="ETA249" s="97"/>
      <c r="ETB249" s="94"/>
      <c r="ETC249" s="90"/>
      <c r="ETD249" s="91"/>
      <c r="ETE249" s="99"/>
      <c r="ETF249" s="99"/>
      <c r="ETG249" s="93"/>
      <c r="ETH249" s="78"/>
      <c r="ETI249" s="79"/>
      <c r="ETJ249" s="55"/>
      <c r="ETK249" s="80"/>
      <c r="ETL249" s="80"/>
      <c r="ETM249" s="88"/>
      <c r="ETN249" s="97"/>
      <c r="ETO249" s="94"/>
      <c r="ETP249" s="90"/>
      <c r="ETQ249" s="91"/>
      <c r="ETR249" s="99"/>
      <c r="ETS249" s="99"/>
      <c r="ETT249" s="93"/>
      <c r="ETU249" s="78"/>
      <c r="ETV249" s="79"/>
      <c r="ETW249" s="55"/>
      <c r="ETX249" s="80"/>
      <c r="ETY249" s="80"/>
      <c r="ETZ249" s="88"/>
      <c r="EUA249" s="97"/>
      <c r="EUB249" s="94"/>
      <c r="EUC249" s="90"/>
      <c r="EUD249" s="91"/>
      <c r="EUE249" s="99"/>
      <c r="EUF249" s="99"/>
      <c r="EUG249" s="93"/>
      <c r="EUH249" s="78"/>
      <c r="EUI249" s="79"/>
      <c r="EUJ249" s="55"/>
      <c r="EUK249" s="80"/>
      <c r="EUL249" s="80"/>
      <c r="EUM249" s="88"/>
      <c r="EUN249" s="97"/>
      <c r="EUO249" s="94"/>
      <c r="EUP249" s="90"/>
      <c r="EUQ249" s="91"/>
      <c r="EUR249" s="99"/>
      <c r="EUS249" s="99"/>
      <c r="EUT249" s="93"/>
      <c r="EUU249" s="78"/>
      <c r="EUV249" s="79"/>
      <c r="EUW249" s="55"/>
      <c r="EUX249" s="80"/>
      <c r="EUY249" s="80"/>
      <c r="EUZ249" s="88"/>
      <c r="EVA249" s="97"/>
      <c r="EVB249" s="94"/>
      <c r="EVC249" s="90"/>
      <c r="EVD249" s="91"/>
      <c r="EVE249" s="99"/>
      <c r="EVF249" s="99"/>
      <c r="EVG249" s="93"/>
      <c r="EVH249" s="78"/>
      <c r="EVI249" s="79"/>
      <c r="EVJ249" s="55"/>
      <c r="EVK249" s="80"/>
      <c r="EVL249" s="80"/>
      <c r="EVM249" s="88"/>
      <c r="EVN249" s="97"/>
      <c r="EVO249" s="94"/>
      <c r="EVP249" s="90"/>
      <c r="EVQ249" s="91"/>
      <c r="EVR249" s="99"/>
      <c r="EVS249" s="99"/>
      <c r="EVT249" s="93"/>
      <c r="EVU249" s="78"/>
      <c r="EVV249" s="79"/>
      <c r="EVW249" s="55"/>
      <c r="EVX249" s="80"/>
      <c r="EVY249" s="80"/>
      <c r="EVZ249" s="88"/>
      <c r="EWA249" s="97"/>
      <c r="EWB249" s="94"/>
      <c r="EWC249" s="90"/>
      <c r="EWD249" s="91"/>
      <c r="EWE249" s="99"/>
      <c r="EWF249" s="99"/>
      <c r="EWG249" s="93"/>
      <c r="EWH249" s="78"/>
      <c r="EWI249" s="79"/>
      <c r="EWJ249" s="55"/>
      <c r="EWK249" s="80"/>
      <c r="EWL249" s="80"/>
      <c r="EWM249" s="88"/>
      <c r="EWN249" s="97"/>
      <c r="EWO249" s="94"/>
      <c r="EWP249" s="90"/>
      <c r="EWQ249" s="91"/>
      <c r="EWR249" s="99"/>
      <c r="EWS249" s="99"/>
      <c r="EWT249" s="93"/>
      <c r="EWU249" s="78"/>
      <c r="EWV249" s="79"/>
      <c r="EWW249" s="55"/>
      <c r="EWX249" s="80"/>
      <c r="EWY249" s="80"/>
      <c r="EWZ249" s="88"/>
      <c r="EXA249" s="97"/>
      <c r="EXB249" s="94"/>
      <c r="EXC249" s="90"/>
      <c r="EXD249" s="91"/>
      <c r="EXE249" s="99"/>
      <c r="EXF249" s="99"/>
      <c r="EXG249" s="93"/>
      <c r="EXH249" s="78"/>
      <c r="EXI249" s="79"/>
      <c r="EXJ249" s="55"/>
      <c r="EXK249" s="80"/>
      <c r="EXL249" s="80"/>
      <c r="EXM249" s="88"/>
      <c r="EXN249" s="97"/>
      <c r="EXO249" s="94"/>
      <c r="EXP249" s="90"/>
      <c r="EXQ249" s="91"/>
      <c r="EXR249" s="99"/>
      <c r="EXS249" s="99"/>
      <c r="EXT249" s="93"/>
      <c r="EXU249" s="78"/>
      <c r="EXV249" s="79"/>
      <c r="EXW249" s="55"/>
      <c r="EXX249" s="80"/>
      <c r="EXY249" s="80"/>
      <c r="EXZ249" s="88"/>
      <c r="EYA249" s="97"/>
      <c r="EYB249" s="94"/>
      <c r="EYC249" s="90"/>
      <c r="EYD249" s="91"/>
      <c r="EYE249" s="99"/>
      <c r="EYF249" s="99"/>
      <c r="EYG249" s="93"/>
      <c r="EYH249" s="78"/>
      <c r="EYI249" s="79"/>
      <c r="EYJ249" s="55"/>
      <c r="EYK249" s="80"/>
      <c r="EYL249" s="80"/>
      <c r="EYM249" s="88"/>
      <c r="EYN249" s="97"/>
      <c r="EYO249" s="94"/>
      <c r="EYP249" s="90"/>
      <c r="EYQ249" s="91"/>
      <c r="EYR249" s="99"/>
      <c r="EYS249" s="99"/>
      <c r="EYT249" s="93"/>
      <c r="EYU249" s="78"/>
      <c r="EYV249" s="79"/>
      <c r="EYW249" s="55"/>
      <c r="EYX249" s="80"/>
      <c r="EYY249" s="80"/>
      <c r="EYZ249" s="88"/>
      <c r="EZA249" s="97"/>
      <c r="EZB249" s="94"/>
      <c r="EZC249" s="90"/>
      <c r="EZD249" s="91"/>
      <c r="EZE249" s="99"/>
      <c r="EZF249" s="99"/>
      <c r="EZG249" s="93"/>
      <c r="EZH249" s="78"/>
      <c r="EZI249" s="79"/>
      <c r="EZJ249" s="55"/>
      <c r="EZK249" s="80"/>
      <c r="EZL249" s="80"/>
      <c r="EZM249" s="88"/>
      <c r="EZN249" s="97"/>
      <c r="EZO249" s="94"/>
      <c r="EZP249" s="90"/>
      <c r="EZQ249" s="91"/>
      <c r="EZR249" s="99"/>
      <c r="EZS249" s="99"/>
      <c r="EZT249" s="93"/>
      <c r="EZU249" s="78"/>
      <c r="EZV249" s="79"/>
      <c r="EZW249" s="55"/>
      <c r="EZX249" s="80"/>
      <c r="EZY249" s="80"/>
      <c r="EZZ249" s="88"/>
      <c r="FAA249" s="97"/>
      <c r="FAB249" s="94"/>
      <c r="FAC249" s="90"/>
      <c r="FAD249" s="91"/>
      <c r="FAE249" s="99"/>
      <c r="FAF249" s="99"/>
      <c r="FAG249" s="93"/>
      <c r="FAH249" s="78"/>
      <c r="FAI249" s="79"/>
      <c r="FAJ249" s="55"/>
      <c r="FAK249" s="80"/>
      <c r="FAL249" s="80"/>
      <c r="FAM249" s="88"/>
      <c r="FAN249" s="97"/>
      <c r="FAO249" s="94"/>
      <c r="FAP249" s="90"/>
      <c r="FAQ249" s="91"/>
      <c r="FAR249" s="99"/>
      <c r="FAS249" s="99"/>
      <c r="FAT249" s="93"/>
      <c r="FAU249" s="78"/>
      <c r="FAV249" s="79"/>
      <c r="FAW249" s="55"/>
      <c r="FAX249" s="80"/>
      <c r="FAY249" s="80"/>
      <c r="FAZ249" s="88"/>
      <c r="FBA249" s="97"/>
      <c r="FBB249" s="94"/>
      <c r="FBC249" s="90"/>
      <c r="FBD249" s="91"/>
      <c r="FBE249" s="99"/>
      <c r="FBF249" s="99"/>
      <c r="FBG249" s="93"/>
      <c r="FBH249" s="78"/>
      <c r="FBI249" s="79"/>
      <c r="FBJ249" s="55"/>
      <c r="FBK249" s="80"/>
      <c r="FBL249" s="80"/>
      <c r="FBM249" s="88"/>
      <c r="FBN249" s="97"/>
      <c r="FBO249" s="94"/>
      <c r="FBP249" s="90"/>
      <c r="FBQ249" s="91"/>
      <c r="FBR249" s="99"/>
      <c r="FBS249" s="99"/>
      <c r="FBT249" s="93"/>
      <c r="FBU249" s="78"/>
      <c r="FBV249" s="79"/>
      <c r="FBW249" s="55"/>
      <c r="FBX249" s="80"/>
      <c r="FBY249" s="80"/>
      <c r="FBZ249" s="88"/>
      <c r="FCA249" s="97"/>
      <c r="FCB249" s="94"/>
      <c r="FCC249" s="90"/>
      <c r="FCD249" s="91"/>
      <c r="FCE249" s="99"/>
      <c r="FCF249" s="99"/>
      <c r="FCG249" s="93"/>
      <c r="FCH249" s="78"/>
      <c r="FCI249" s="79"/>
      <c r="FCJ249" s="55"/>
      <c r="FCK249" s="80"/>
      <c r="FCL249" s="80"/>
      <c r="FCM249" s="88"/>
      <c r="FCN249" s="97"/>
      <c r="FCO249" s="94"/>
      <c r="FCP249" s="90"/>
      <c r="FCQ249" s="91"/>
      <c r="FCR249" s="99"/>
      <c r="FCS249" s="99"/>
      <c r="FCT249" s="93"/>
      <c r="FCU249" s="78"/>
      <c r="FCV249" s="79"/>
      <c r="FCW249" s="55"/>
      <c r="FCX249" s="80"/>
      <c r="FCY249" s="80"/>
      <c r="FCZ249" s="88"/>
      <c r="FDA249" s="97"/>
      <c r="FDB249" s="94"/>
      <c r="FDC249" s="90"/>
      <c r="FDD249" s="91"/>
      <c r="FDE249" s="99"/>
      <c r="FDF249" s="99"/>
      <c r="FDG249" s="93"/>
      <c r="FDH249" s="78"/>
      <c r="FDI249" s="79"/>
      <c r="FDJ249" s="55"/>
      <c r="FDK249" s="80"/>
      <c r="FDL249" s="80"/>
      <c r="FDM249" s="88"/>
      <c r="FDN249" s="97"/>
      <c r="FDO249" s="94"/>
      <c r="FDP249" s="90"/>
      <c r="FDQ249" s="91"/>
      <c r="FDR249" s="99"/>
      <c r="FDS249" s="99"/>
      <c r="FDT249" s="93"/>
      <c r="FDU249" s="78"/>
      <c r="FDV249" s="79"/>
      <c r="FDW249" s="55"/>
      <c r="FDX249" s="80"/>
      <c r="FDY249" s="80"/>
      <c r="FDZ249" s="88"/>
      <c r="FEA249" s="97"/>
      <c r="FEB249" s="94"/>
      <c r="FEC249" s="90"/>
      <c r="FED249" s="91"/>
      <c r="FEE249" s="99"/>
      <c r="FEF249" s="99"/>
      <c r="FEG249" s="93"/>
      <c r="FEH249" s="78"/>
      <c r="FEI249" s="79"/>
      <c r="FEJ249" s="55"/>
      <c r="FEK249" s="80"/>
      <c r="FEL249" s="80"/>
      <c r="FEM249" s="88"/>
      <c r="FEN249" s="97"/>
      <c r="FEO249" s="94"/>
      <c r="FEP249" s="90"/>
      <c r="FEQ249" s="91"/>
      <c r="FER249" s="99"/>
      <c r="FES249" s="99"/>
      <c r="FET249" s="93"/>
      <c r="FEU249" s="78"/>
      <c r="FEV249" s="79"/>
      <c r="FEW249" s="55"/>
      <c r="FEX249" s="80"/>
      <c r="FEY249" s="80"/>
      <c r="FEZ249" s="88"/>
      <c r="FFA249" s="97"/>
      <c r="FFB249" s="94"/>
      <c r="FFC249" s="90"/>
      <c r="FFD249" s="91"/>
      <c r="FFE249" s="99"/>
      <c r="FFF249" s="99"/>
      <c r="FFG249" s="93"/>
      <c r="FFH249" s="78"/>
      <c r="FFI249" s="79"/>
      <c r="FFJ249" s="55"/>
      <c r="FFK249" s="80"/>
      <c r="FFL249" s="80"/>
      <c r="FFM249" s="88"/>
      <c r="FFN249" s="97"/>
      <c r="FFO249" s="94"/>
      <c r="FFP249" s="90"/>
      <c r="FFQ249" s="91"/>
      <c r="FFR249" s="99"/>
      <c r="FFS249" s="99"/>
      <c r="FFT249" s="93"/>
      <c r="FFU249" s="78"/>
      <c r="FFV249" s="79"/>
      <c r="FFW249" s="55"/>
      <c r="FFX249" s="80"/>
      <c r="FFY249" s="80"/>
      <c r="FFZ249" s="88"/>
      <c r="FGA249" s="97"/>
      <c r="FGB249" s="94"/>
      <c r="FGC249" s="90"/>
      <c r="FGD249" s="91"/>
      <c r="FGE249" s="99"/>
      <c r="FGF249" s="99"/>
      <c r="FGG249" s="93"/>
      <c r="FGH249" s="78"/>
      <c r="FGI249" s="79"/>
      <c r="FGJ249" s="55"/>
      <c r="FGK249" s="80"/>
      <c r="FGL249" s="80"/>
      <c r="FGM249" s="88"/>
      <c r="FGN249" s="97"/>
      <c r="FGO249" s="94"/>
      <c r="FGP249" s="90"/>
      <c r="FGQ249" s="91"/>
      <c r="FGR249" s="99"/>
      <c r="FGS249" s="99"/>
      <c r="FGT249" s="93"/>
      <c r="FGU249" s="78"/>
      <c r="FGV249" s="79"/>
      <c r="FGW249" s="55"/>
      <c r="FGX249" s="80"/>
      <c r="FGY249" s="80"/>
      <c r="FGZ249" s="88"/>
      <c r="FHA249" s="97"/>
      <c r="FHB249" s="94"/>
      <c r="FHC249" s="90"/>
      <c r="FHD249" s="91"/>
      <c r="FHE249" s="99"/>
      <c r="FHF249" s="99"/>
      <c r="FHG249" s="93"/>
      <c r="FHH249" s="78"/>
      <c r="FHI249" s="79"/>
      <c r="FHJ249" s="55"/>
      <c r="FHK249" s="80"/>
      <c r="FHL249" s="80"/>
      <c r="FHM249" s="88"/>
      <c r="FHN249" s="97"/>
      <c r="FHO249" s="94"/>
      <c r="FHP249" s="90"/>
      <c r="FHQ249" s="91"/>
      <c r="FHR249" s="99"/>
      <c r="FHS249" s="99"/>
      <c r="FHT249" s="93"/>
      <c r="FHU249" s="78"/>
      <c r="FHV249" s="79"/>
      <c r="FHW249" s="55"/>
      <c r="FHX249" s="80"/>
      <c r="FHY249" s="80"/>
      <c r="FHZ249" s="88"/>
      <c r="FIA249" s="97"/>
      <c r="FIB249" s="94"/>
      <c r="FIC249" s="90"/>
      <c r="FID249" s="91"/>
      <c r="FIE249" s="99"/>
      <c r="FIF249" s="99"/>
      <c r="FIG249" s="93"/>
      <c r="FIH249" s="78"/>
      <c r="FII249" s="79"/>
      <c r="FIJ249" s="55"/>
      <c r="FIK249" s="80"/>
      <c r="FIL249" s="80"/>
      <c r="FIM249" s="88"/>
      <c r="FIN249" s="97"/>
      <c r="FIO249" s="94"/>
      <c r="FIP249" s="90"/>
      <c r="FIQ249" s="91"/>
      <c r="FIR249" s="99"/>
      <c r="FIS249" s="99"/>
      <c r="FIT249" s="93"/>
      <c r="FIU249" s="78"/>
      <c r="FIV249" s="79"/>
      <c r="FIW249" s="55"/>
      <c r="FIX249" s="80"/>
      <c r="FIY249" s="80"/>
      <c r="FIZ249" s="88"/>
      <c r="FJA249" s="97"/>
      <c r="FJB249" s="94"/>
      <c r="FJC249" s="90"/>
      <c r="FJD249" s="91"/>
      <c r="FJE249" s="99"/>
      <c r="FJF249" s="99"/>
      <c r="FJG249" s="93"/>
      <c r="FJH249" s="78"/>
      <c r="FJI249" s="79"/>
      <c r="FJJ249" s="55"/>
      <c r="FJK249" s="80"/>
      <c r="FJL249" s="80"/>
      <c r="FJM249" s="88"/>
      <c r="FJN249" s="97"/>
      <c r="FJO249" s="94"/>
      <c r="FJP249" s="90"/>
      <c r="FJQ249" s="91"/>
      <c r="FJR249" s="99"/>
      <c r="FJS249" s="99"/>
      <c r="FJT249" s="93"/>
      <c r="FJU249" s="78"/>
      <c r="FJV249" s="79"/>
      <c r="FJW249" s="55"/>
      <c r="FJX249" s="80"/>
      <c r="FJY249" s="80"/>
      <c r="FJZ249" s="88"/>
      <c r="FKA249" s="97"/>
      <c r="FKB249" s="94"/>
      <c r="FKC249" s="90"/>
      <c r="FKD249" s="91"/>
      <c r="FKE249" s="99"/>
      <c r="FKF249" s="99"/>
      <c r="FKG249" s="93"/>
      <c r="FKH249" s="78"/>
      <c r="FKI249" s="79"/>
      <c r="FKJ249" s="55"/>
      <c r="FKK249" s="80"/>
      <c r="FKL249" s="80"/>
      <c r="FKM249" s="88"/>
      <c r="FKN249" s="97"/>
      <c r="FKO249" s="94"/>
      <c r="FKP249" s="90"/>
      <c r="FKQ249" s="91"/>
      <c r="FKR249" s="99"/>
      <c r="FKS249" s="99"/>
      <c r="FKT249" s="93"/>
      <c r="FKU249" s="78"/>
      <c r="FKV249" s="79"/>
      <c r="FKW249" s="55"/>
      <c r="FKX249" s="80"/>
      <c r="FKY249" s="80"/>
      <c r="FKZ249" s="88"/>
      <c r="FLA249" s="97"/>
      <c r="FLB249" s="94"/>
      <c r="FLC249" s="90"/>
      <c r="FLD249" s="91"/>
      <c r="FLE249" s="99"/>
      <c r="FLF249" s="99"/>
      <c r="FLG249" s="93"/>
      <c r="FLH249" s="78"/>
      <c r="FLI249" s="79"/>
      <c r="FLJ249" s="55"/>
      <c r="FLK249" s="80"/>
      <c r="FLL249" s="80"/>
      <c r="FLM249" s="88"/>
      <c r="FLN249" s="97"/>
      <c r="FLO249" s="94"/>
      <c r="FLP249" s="90"/>
      <c r="FLQ249" s="91"/>
      <c r="FLR249" s="99"/>
      <c r="FLS249" s="99"/>
      <c r="FLT249" s="93"/>
      <c r="FLU249" s="78"/>
      <c r="FLV249" s="79"/>
      <c r="FLW249" s="55"/>
      <c r="FLX249" s="80"/>
      <c r="FLY249" s="80"/>
      <c r="FLZ249" s="88"/>
      <c r="FMA249" s="97"/>
      <c r="FMB249" s="94"/>
      <c r="FMC249" s="90"/>
      <c r="FMD249" s="91"/>
      <c r="FME249" s="99"/>
      <c r="FMF249" s="99"/>
      <c r="FMG249" s="93"/>
      <c r="FMH249" s="78"/>
      <c r="FMI249" s="79"/>
      <c r="FMJ249" s="55"/>
      <c r="FMK249" s="80"/>
      <c r="FML249" s="80"/>
      <c r="FMM249" s="88"/>
      <c r="FMN249" s="97"/>
      <c r="FMO249" s="94"/>
      <c r="FMP249" s="90"/>
      <c r="FMQ249" s="91"/>
      <c r="FMR249" s="99"/>
      <c r="FMS249" s="99"/>
      <c r="FMT249" s="93"/>
      <c r="FMU249" s="78"/>
      <c r="FMV249" s="79"/>
      <c r="FMW249" s="55"/>
      <c r="FMX249" s="80"/>
      <c r="FMY249" s="80"/>
      <c r="FMZ249" s="88"/>
      <c r="FNA249" s="97"/>
      <c r="FNB249" s="94"/>
      <c r="FNC249" s="90"/>
      <c r="FND249" s="91"/>
      <c r="FNE249" s="99"/>
      <c r="FNF249" s="99"/>
      <c r="FNG249" s="93"/>
      <c r="FNH249" s="78"/>
      <c r="FNI249" s="79"/>
      <c r="FNJ249" s="55"/>
      <c r="FNK249" s="80"/>
      <c r="FNL249" s="80"/>
      <c r="FNM249" s="88"/>
      <c r="FNN249" s="97"/>
      <c r="FNO249" s="94"/>
      <c r="FNP249" s="90"/>
      <c r="FNQ249" s="91"/>
      <c r="FNR249" s="99"/>
      <c r="FNS249" s="99"/>
      <c r="FNT249" s="93"/>
      <c r="FNU249" s="78"/>
      <c r="FNV249" s="79"/>
      <c r="FNW249" s="55"/>
      <c r="FNX249" s="80"/>
      <c r="FNY249" s="80"/>
      <c r="FNZ249" s="88"/>
      <c r="FOA249" s="97"/>
      <c r="FOB249" s="94"/>
      <c r="FOC249" s="90"/>
      <c r="FOD249" s="91"/>
      <c r="FOE249" s="99"/>
      <c r="FOF249" s="99"/>
      <c r="FOG249" s="93"/>
      <c r="FOH249" s="78"/>
      <c r="FOI249" s="79"/>
      <c r="FOJ249" s="55"/>
      <c r="FOK249" s="80"/>
      <c r="FOL249" s="80"/>
      <c r="FOM249" s="88"/>
      <c r="FON249" s="97"/>
      <c r="FOO249" s="94"/>
      <c r="FOP249" s="90"/>
      <c r="FOQ249" s="91"/>
      <c r="FOR249" s="99"/>
      <c r="FOS249" s="99"/>
      <c r="FOT249" s="93"/>
      <c r="FOU249" s="78"/>
      <c r="FOV249" s="79"/>
      <c r="FOW249" s="55"/>
      <c r="FOX249" s="80"/>
      <c r="FOY249" s="80"/>
      <c r="FOZ249" s="88"/>
      <c r="FPA249" s="97"/>
      <c r="FPB249" s="94"/>
      <c r="FPC249" s="90"/>
      <c r="FPD249" s="91"/>
      <c r="FPE249" s="99"/>
      <c r="FPF249" s="99"/>
      <c r="FPG249" s="93"/>
      <c r="FPH249" s="78"/>
      <c r="FPI249" s="79"/>
      <c r="FPJ249" s="55"/>
      <c r="FPK249" s="80"/>
      <c r="FPL249" s="80"/>
      <c r="FPM249" s="88"/>
      <c r="FPN249" s="97"/>
      <c r="FPO249" s="94"/>
      <c r="FPP249" s="90"/>
      <c r="FPQ249" s="91"/>
      <c r="FPR249" s="99"/>
      <c r="FPS249" s="99"/>
      <c r="FPT249" s="93"/>
      <c r="FPU249" s="78"/>
      <c r="FPV249" s="79"/>
      <c r="FPW249" s="55"/>
      <c r="FPX249" s="80"/>
      <c r="FPY249" s="80"/>
      <c r="FPZ249" s="88"/>
      <c r="FQA249" s="97"/>
      <c r="FQB249" s="94"/>
      <c r="FQC249" s="90"/>
      <c r="FQD249" s="91"/>
      <c r="FQE249" s="99"/>
      <c r="FQF249" s="99"/>
      <c r="FQG249" s="93"/>
      <c r="FQH249" s="78"/>
      <c r="FQI249" s="79"/>
      <c r="FQJ249" s="55"/>
      <c r="FQK249" s="80"/>
      <c r="FQL249" s="80"/>
      <c r="FQM249" s="88"/>
      <c r="FQN249" s="97"/>
      <c r="FQO249" s="94"/>
      <c r="FQP249" s="90"/>
      <c r="FQQ249" s="91"/>
      <c r="FQR249" s="99"/>
      <c r="FQS249" s="99"/>
      <c r="FQT249" s="93"/>
      <c r="FQU249" s="78"/>
      <c r="FQV249" s="79"/>
      <c r="FQW249" s="55"/>
      <c r="FQX249" s="80"/>
      <c r="FQY249" s="80"/>
      <c r="FQZ249" s="88"/>
      <c r="FRA249" s="97"/>
      <c r="FRB249" s="94"/>
      <c r="FRC249" s="90"/>
      <c r="FRD249" s="91"/>
      <c r="FRE249" s="99"/>
      <c r="FRF249" s="99"/>
      <c r="FRG249" s="93"/>
      <c r="FRH249" s="78"/>
      <c r="FRI249" s="79"/>
      <c r="FRJ249" s="55"/>
      <c r="FRK249" s="80"/>
      <c r="FRL249" s="80"/>
      <c r="FRM249" s="88"/>
      <c r="FRN249" s="97"/>
      <c r="FRO249" s="94"/>
      <c r="FRP249" s="90"/>
      <c r="FRQ249" s="91"/>
      <c r="FRR249" s="99"/>
      <c r="FRS249" s="99"/>
      <c r="FRT249" s="93"/>
      <c r="FRU249" s="78"/>
      <c r="FRV249" s="79"/>
      <c r="FRW249" s="55"/>
      <c r="FRX249" s="80"/>
      <c r="FRY249" s="80"/>
      <c r="FRZ249" s="88"/>
      <c r="FSA249" s="97"/>
      <c r="FSB249" s="94"/>
      <c r="FSC249" s="90"/>
      <c r="FSD249" s="91"/>
      <c r="FSE249" s="99"/>
      <c r="FSF249" s="99"/>
      <c r="FSG249" s="93"/>
      <c r="FSH249" s="78"/>
      <c r="FSI249" s="79"/>
      <c r="FSJ249" s="55"/>
      <c r="FSK249" s="80"/>
      <c r="FSL249" s="80"/>
      <c r="FSM249" s="88"/>
      <c r="FSN249" s="97"/>
      <c r="FSO249" s="94"/>
      <c r="FSP249" s="90"/>
      <c r="FSQ249" s="91"/>
      <c r="FSR249" s="99"/>
      <c r="FSS249" s="99"/>
      <c r="FST249" s="93"/>
      <c r="FSU249" s="78"/>
      <c r="FSV249" s="79"/>
      <c r="FSW249" s="55"/>
      <c r="FSX249" s="80"/>
      <c r="FSY249" s="80"/>
      <c r="FSZ249" s="88"/>
      <c r="FTA249" s="97"/>
      <c r="FTB249" s="94"/>
      <c r="FTC249" s="90"/>
      <c r="FTD249" s="91"/>
      <c r="FTE249" s="99"/>
      <c r="FTF249" s="99"/>
      <c r="FTG249" s="93"/>
      <c r="FTH249" s="78"/>
      <c r="FTI249" s="79"/>
      <c r="FTJ249" s="55"/>
      <c r="FTK249" s="80"/>
      <c r="FTL249" s="80"/>
      <c r="FTM249" s="88"/>
      <c r="FTN249" s="97"/>
      <c r="FTO249" s="94"/>
      <c r="FTP249" s="90"/>
      <c r="FTQ249" s="91"/>
      <c r="FTR249" s="99"/>
      <c r="FTS249" s="99"/>
      <c r="FTT249" s="93"/>
      <c r="FTU249" s="78"/>
      <c r="FTV249" s="79"/>
      <c r="FTW249" s="55"/>
      <c r="FTX249" s="80"/>
      <c r="FTY249" s="80"/>
      <c r="FTZ249" s="88"/>
      <c r="FUA249" s="97"/>
      <c r="FUB249" s="94"/>
      <c r="FUC249" s="90"/>
      <c r="FUD249" s="91"/>
      <c r="FUE249" s="99"/>
      <c r="FUF249" s="99"/>
      <c r="FUG249" s="93"/>
      <c r="FUH249" s="78"/>
      <c r="FUI249" s="79"/>
      <c r="FUJ249" s="55"/>
      <c r="FUK249" s="80"/>
      <c r="FUL249" s="80"/>
      <c r="FUM249" s="88"/>
      <c r="FUN249" s="97"/>
      <c r="FUO249" s="94"/>
      <c r="FUP249" s="90"/>
      <c r="FUQ249" s="91"/>
      <c r="FUR249" s="99"/>
      <c r="FUS249" s="99"/>
      <c r="FUT249" s="93"/>
      <c r="FUU249" s="78"/>
      <c r="FUV249" s="79"/>
      <c r="FUW249" s="55"/>
      <c r="FUX249" s="80"/>
      <c r="FUY249" s="80"/>
      <c r="FUZ249" s="88"/>
      <c r="FVA249" s="97"/>
      <c r="FVB249" s="94"/>
      <c r="FVC249" s="90"/>
      <c r="FVD249" s="91"/>
      <c r="FVE249" s="99"/>
      <c r="FVF249" s="99"/>
      <c r="FVG249" s="93"/>
      <c r="FVH249" s="78"/>
      <c r="FVI249" s="79"/>
      <c r="FVJ249" s="55"/>
      <c r="FVK249" s="80"/>
      <c r="FVL249" s="80"/>
      <c r="FVM249" s="88"/>
      <c r="FVN249" s="97"/>
      <c r="FVO249" s="94"/>
      <c r="FVP249" s="90"/>
      <c r="FVQ249" s="91"/>
      <c r="FVR249" s="99"/>
      <c r="FVS249" s="99"/>
      <c r="FVT249" s="93"/>
      <c r="FVU249" s="78"/>
      <c r="FVV249" s="79"/>
      <c r="FVW249" s="55"/>
      <c r="FVX249" s="80"/>
      <c r="FVY249" s="80"/>
      <c r="FVZ249" s="88"/>
      <c r="FWA249" s="97"/>
      <c r="FWB249" s="94"/>
      <c r="FWC249" s="90"/>
      <c r="FWD249" s="91"/>
      <c r="FWE249" s="99"/>
      <c r="FWF249" s="99"/>
      <c r="FWG249" s="93"/>
      <c r="FWH249" s="78"/>
      <c r="FWI249" s="79"/>
      <c r="FWJ249" s="55"/>
      <c r="FWK249" s="80"/>
      <c r="FWL249" s="80"/>
      <c r="FWM249" s="88"/>
      <c r="FWN249" s="97"/>
      <c r="FWO249" s="94"/>
      <c r="FWP249" s="90"/>
      <c r="FWQ249" s="91"/>
      <c r="FWR249" s="99"/>
      <c r="FWS249" s="99"/>
      <c r="FWT249" s="93"/>
      <c r="FWU249" s="78"/>
      <c r="FWV249" s="79"/>
      <c r="FWW249" s="55"/>
      <c r="FWX249" s="80"/>
      <c r="FWY249" s="80"/>
      <c r="FWZ249" s="88"/>
      <c r="FXA249" s="97"/>
      <c r="FXB249" s="94"/>
      <c r="FXC249" s="90"/>
      <c r="FXD249" s="91"/>
      <c r="FXE249" s="99"/>
      <c r="FXF249" s="99"/>
      <c r="FXG249" s="93"/>
      <c r="FXH249" s="78"/>
      <c r="FXI249" s="79"/>
      <c r="FXJ249" s="55"/>
      <c r="FXK249" s="80"/>
      <c r="FXL249" s="80"/>
      <c r="FXM249" s="88"/>
      <c r="FXN249" s="97"/>
      <c r="FXO249" s="94"/>
      <c r="FXP249" s="90"/>
      <c r="FXQ249" s="91"/>
      <c r="FXR249" s="99"/>
      <c r="FXS249" s="99"/>
      <c r="FXT249" s="93"/>
      <c r="FXU249" s="78"/>
      <c r="FXV249" s="79"/>
      <c r="FXW249" s="55"/>
      <c r="FXX249" s="80"/>
      <c r="FXY249" s="80"/>
      <c r="FXZ249" s="88"/>
      <c r="FYA249" s="97"/>
      <c r="FYB249" s="94"/>
      <c r="FYC249" s="90"/>
      <c r="FYD249" s="91"/>
      <c r="FYE249" s="99"/>
      <c r="FYF249" s="99"/>
      <c r="FYG249" s="93"/>
      <c r="FYH249" s="78"/>
      <c r="FYI249" s="79"/>
      <c r="FYJ249" s="55"/>
      <c r="FYK249" s="80"/>
      <c r="FYL249" s="80"/>
      <c r="FYM249" s="88"/>
      <c r="FYN249" s="97"/>
      <c r="FYO249" s="94"/>
      <c r="FYP249" s="90"/>
      <c r="FYQ249" s="91"/>
      <c r="FYR249" s="99"/>
      <c r="FYS249" s="99"/>
      <c r="FYT249" s="93"/>
      <c r="FYU249" s="78"/>
      <c r="FYV249" s="79"/>
      <c r="FYW249" s="55"/>
      <c r="FYX249" s="80"/>
      <c r="FYY249" s="80"/>
      <c r="FYZ249" s="88"/>
      <c r="FZA249" s="97"/>
      <c r="FZB249" s="94"/>
      <c r="FZC249" s="90"/>
      <c r="FZD249" s="91"/>
      <c r="FZE249" s="99"/>
      <c r="FZF249" s="99"/>
      <c r="FZG249" s="93"/>
      <c r="FZH249" s="78"/>
      <c r="FZI249" s="79"/>
      <c r="FZJ249" s="55"/>
      <c r="FZK249" s="80"/>
      <c r="FZL249" s="80"/>
      <c r="FZM249" s="88"/>
      <c r="FZN249" s="97"/>
      <c r="FZO249" s="94"/>
      <c r="FZP249" s="90"/>
      <c r="FZQ249" s="91"/>
      <c r="FZR249" s="99"/>
      <c r="FZS249" s="99"/>
      <c r="FZT249" s="93"/>
      <c r="FZU249" s="78"/>
      <c r="FZV249" s="79"/>
      <c r="FZW249" s="55"/>
      <c r="FZX249" s="80"/>
      <c r="FZY249" s="80"/>
      <c r="FZZ249" s="88"/>
      <c r="GAA249" s="97"/>
      <c r="GAB249" s="94"/>
      <c r="GAC249" s="90"/>
      <c r="GAD249" s="91"/>
      <c r="GAE249" s="99"/>
      <c r="GAF249" s="99"/>
      <c r="GAG249" s="93"/>
      <c r="GAH249" s="78"/>
      <c r="GAI249" s="79"/>
      <c r="GAJ249" s="55"/>
      <c r="GAK249" s="80"/>
      <c r="GAL249" s="80"/>
      <c r="GAM249" s="88"/>
      <c r="GAN249" s="97"/>
      <c r="GAO249" s="94"/>
      <c r="GAP249" s="90"/>
      <c r="GAQ249" s="91"/>
      <c r="GAR249" s="99"/>
      <c r="GAS249" s="99"/>
      <c r="GAT249" s="93"/>
      <c r="GAU249" s="78"/>
      <c r="GAV249" s="79"/>
      <c r="GAW249" s="55"/>
      <c r="GAX249" s="80"/>
      <c r="GAY249" s="80"/>
      <c r="GAZ249" s="88"/>
      <c r="GBA249" s="97"/>
      <c r="GBB249" s="94"/>
      <c r="GBC249" s="90"/>
      <c r="GBD249" s="91"/>
      <c r="GBE249" s="99"/>
      <c r="GBF249" s="99"/>
      <c r="GBG249" s="93"/>
      <c r="GBH249" s="78"/>
      <c r="GBI249" s="79"/>
      <c r="GBJ249" s="55"/>
      <c r="GBK249" s="80"/>
      <c r="GBL249" s="80"/>
      <c r="GBM249" s="88"/>
      <c r="GBN249" s="97"/>
      <c r="GBO249" s="94"/>
      <c r="GBP249" s="90"/>
      <c r="GBQ249" s="91"/>
      <c r="GBR249" s="99"/>
      <c r="GBS249" s="99"/>
      <c r="GBT249" s="93"/>
      <c r="GBU249" s="78"/>
      <c r="GBV249" s="79"/>
      <c r="GBW249" s="55"/>
      <c r="GBX249" s="80"/>
      <c r="GBY249" s="80"/>
      <c r="GBZ249" s="88"/>
      <c r="GCA249" s="97"/>
      <c r="GCB249" s="94"/>
      <c r="GCC249" s="90"/>
      <c r="GCD249" s="91"/>
      <c r="GCE249" s="99"/>
      <c r="GCF249" s="99"/>
      <c r="GCG249" s="93"/>
      <c r="GCH249" s="78"/>
      <c r="GCI249" s="79"/>
      <c r="GCJ249" s="55"/>
      <c r="GCK249" s="80"/>
      <c r="GCL249" s="80"/>
      <c r="GCM249" s="88"/>
      <c r="GCN249" s="97"/>
      <c r="GCO249" s="94"/>
      <c r="GCP249" s="90"/>
      <c r="GCQ249" s="91"/>
      <c r="GCR249" s="99"/>
      <c r="GCS249" s="99"/>
      <c r="GCT249" s="93"/>
      <c r="GCU249" s="78"/>
      <c r="GCV249" s="79"/>
      <c r="GCW249" s="55"/>
      <c r="GCX249" s="80"/>
      <c r="GCY249" s="80"/>
      <c r="GCZ249" s="88"/>
      <c r="GDA249" s="97"/>
      <c r="GDB249" s="94"/>
      <c r="GDC249" s="90"/>
      <c r="GDD249" s="91"/>
      <c r="GDE249" s="99"/>
      <c r="GDF249" s="99"/>
      <c r="GDG249" s="93"/>
      <c r="GDH249" s="78"/>
      <c r="GDI249" s="79"/>
      <c r="GDJ249" s="55"/>
      <c r="GDK249" s="80"/>
      <c r="GDL249" s="80"/>
      <c r="GDM249" s="88"/>
      <c r="GDN249" s="97"/>
      <c r="GDO249" s="94"/>
      <c r="GDP249" s="90"/>
      <c r="GDQ249" s="91"/>
      <c r="GDR249" s="99"/>
      <c r="GDS249" s="99"/>
      <c r="GDT249" s="93"/>
      <c r="GDU249" s="78"/>
      <c r="GDV249" s="79"/>
      <c r="GDW249" s="55"/>
      <c r="GDX249" s="80"/>
      <c r="GDY249" s="80"/>
      <c r="GDZ249" s="88"/>
      <c r="GEA249" s="97"/>
      <c r="GEB249" s="94"/>
      <c r="GEC249" s="90"/>
      <c r="GED249" s="91"/>
      <c r="GEE249" s="99"/>
      <c r="GEF249" s="99"/>
      <c r="GEG249" s="93"/>
      <c r="GEH249" s="78"/>
      <c r="GEI249" s="79"/>
      <c r="GEJ249" s="55"/>
      <c r="GEK249" s="80"/>
      <c r="GEL249" s="80"/>
      <c r="GEM249" s="88"/>
      <c r="GEN249" s="97"/>
      <c r="GEO249" s="94"/>
      <c r="GEP249" s="90"/>
      <c r="GEQ249" s="91"/>
      <c r="GER249" s="99"/>
      <c r="GES249" s="99"/>
      <c r="GET249" s="93"/>
      <c r="GEU249" s="78"/>
      <c r="GEV249" s="79"/>
      <c r="GEW249" s="55"/>
      <c r="GEX249" s="80"/>
      <c r="GEY249" s="80"/>
      <c r="GEZ249" s="88"/>
      <c r="GFA249" s="97"/>
      <c r="GFB249" s="94"/>
      <c r="GFC249" s="90"/>
      <c r="GFD249" s="91"/>
      <c r="GFE249" s="99"/>
      <c r="GFF249" s="99"/>
      <c r="GFG249" s="93"/>
      <c r="GFH249" s="78"/>
      <c r="GFI249" s="79"/>
      <c r="GFJ249" s="55"/>
      <c r="GFK249" s="80"/>
      <c r="GFL249" s="80"/>
      <c r="GFM249" s="88"/>
      <c r="GFN249" s="97"/>
      <c r="GFO249" s="94"/>
      <c r="GFP249" s="90"/>
      <c r="GFQ249" s="91"/>
      <c r="GFR249" s="99"/>
      <c r="GFS249" s="99"/>
      <c r="GFT249" s="93"/>
      <c r="GFU249" s="78"/>
      <c r="GFV249" s="79"/>
      <c r="GFW249" s="55"/>
      <c r="GFX249" s="80"/>
      <c r="GFY249" s="80"/>
      <c r="GFZ249" s="88"/>
      <c r="GGA249" s="97"/>
      <c r="GGB249" s="94"/>
      <c r="GGC249" s="90"/>
      <c r="GGD249" s="91"/>
      <c r="GGE249" s="99"/>
      <c r="GGF249" s="99"/>
      <c r="GGG249" s="93"/>
      <c r="GGH249" s="78"/>
      <c r="GGI249" s="79"/>
      <c r="GGJ249" s="55"/>
      <c r="GGK249" s="80"/>
      <c r="GGL249" s="80"/>
      <c r="GGM249" s="88"/>
      <c r="GGN249" s="97"/>
      <c r="GGO249" s="94"/>
      <c r="GGP249" s="90"/>
      <c r="GGQ249" s="91"/>
      <c r="GGR249" s="99"/>
      <c r="GGS249" s="99"/>
      <c r="GGT249" s="93"/>
      <c r="GGU249" s="78"/>
      <c r="GGV249" s="79"/>
      <c r="GGW249" s="55"/>
      <c r="GGX249" s="80"/>
      <c r="GGY249" s="80"/>
      <c r="GGZ249" s="88"/>
      <c r="GHA249" s="97"/>
      <c r="GHB249" s="94"/>
      <c r="GHC249" s="90"/>
      <c r="GHD249" s="91"/>
      <c r="GHE249" s="99"/>
      <c r="GHF249" s="99"/>
      <c r="GHG249" s="93"/>
      <c r="GHH249" s="78"/>
      <c r="GHI249" s="79"/>
      <c r="GHJ249" s="55"/>
      <c r="GHK249" s="80"/>
      <c r="GHL249" s="80"/>
      <c r="GHM249" s="88"/>
      <c r="GHN249" s="97"/>
      <c r="GHO249" s="94"/>
      <c r="GHP249" s="90"/>
      <c r="GHQ249" s="91"/>
      <c r="GHR249" s="99"/>
      <c r="GHS249" s="99"/>
      <c r="GHT249" s="93"/>
      <c r="GHU249" s="78"/>
      <c r="GHV249" s="79"/>
      <c r="GHW249" s="55"/>
      <c r="GHX249" s="80"/>
      <c r="GHY249" s="80"/>
      <c r="GHZ249" s="88"/>
      <c r="GIA249" s="97"/>
      <c r="GIB249" s="94"/>
      <c r="GIC249" s="90"/>
      <c r="GID249" s="91"/>
      <c r="GIE249" s="99"/>
      <c r="GIF249" s="99"/>
      <c r="GIG249" s="93"/>
      <c r="GIH249" s="78"/>
      <c r="GII249" s="79"/>
      <c r="GIJ249" s="55"/>
      <c r="GIK249" s="80"/>
      <c r="GIL249" s="80"/>
      <c r="GIM249" s="88"/>
      <c r="GIN249" s="97"/>
      <c r="GIO249" s="94"/>
      <c r="GIP249" s="90"/>
      <c r="GIQ249" s="91"/>
      <c r="GIR249" s="99"/>
      <c r="GIS249" s="99"/>
      <c r="GIT249" s="93"/>
      <c r="GIU249" s="78"/>
      <c r="GIV249" s="79"/>
      <c r="GIW249" s="55"/>
      <c r="GIX249" s="80"/>
      <c r="GIY249" s="80"/>
      <c r="GIZ249" s="88"/>
      <c r="GJA249" s="97"/>
      <c r="GJB249" s="94"/>
      <c r="GJC249" s="90"/>
      <c r="GJD249" s="91"/>
      <c r="GJE249" s="99"/>
      <c r="GJF249" s="99"/>
      <c r="GJG249" s="93"/>
      <c r="GJH249" s="78"/>
      <c r="GJI249" s="79"/>
      <c r="GJJ249" s="55"/>
      <c r="GJK249" s="80"/>
      <c r="GJL249" s="80"/>
      <c r="GJM249" s="88"/>
      <c r="GJN249" s="97"/>
      <c r="GJO249" s="94"/>
      <c r="GJP249" s="90"/>
      <c r="GJQ249" s="91"/>
      <c r="GJR249" s="99"/>
      <c r="GJS249" s="99"/>
      <c r="GJT249" s="93"/>
      <c r="GJU249" s="78"/>
      <c r="GJV249" s="79"/>
      <c r="GJW249" s="55"/>
      <c r="GJX249" s="80"/>
      <c r="GJY249" s="80"/>
      <c r="GJZ249" s="88"/>
      <c r="GKA249" s="97"/>
      <c r="GKB249" s="94"/>
      <c r="GKC249" s="90"/>
      <c r="GKD249" s="91"/>
      <c r="GKE249" s="99"/>
      <c r="GKF249" s="99"/>
      <c r="GKG249" s="93"/>
      <c r="GKH249" s="78"/>
      <c r="GKI249" s="79"/>
      <c r="GKJ249" s="55"/>
      <c r="GKK249" s="80"/>
      <c r="GKL249" s="80"/>
      <c r="GKM249" s="88"/>
      <c r="GKN249" s="97"/>
      <c r="GKO249" s="94"/>
      <c r="GKP249" s="90"/>
      <c r="GKQ249" s="91"/>
      <c r="GKR249" s="99"/>
      <c r="GKS249" s="99"/>
      <c r="GKT249" s="93"/>
      <c r="GKU249" s="78"/>
      <c r="GKV249" s="79"/>
      <c r="GKW249" s="55"/>
      <c r="GKX249" s="80"/>
      <c r="GKY249" s="80"/>
      <c r="GKZ249" s="88"/>
      <c r="GLA249" s="97"/>
      <c r="GLB249" s="94"/>
      <c r="GLC249" s="90"/>
      <c r="GLD249" s="91"/>
      <c r="GLE249" s="99"/>
      <c r="GLF249" s="99"/>
      <c r="GLG249" s="93"/>
      <c r="GLH249" s="78"/>
      <c r="GLI249" s="79"/>
      <c r="GLJ249" s="55"/>
      <c r="GLK249" s="80"/>
      <c r="GLL249" s="80"/>
      <c r="GLM249" s="88"/>
      <c r="GLN249" s="97"/>
      <c r="GLO249" s="94"/>
      <c r="GLP249" s="90"/>
      <c r="GLQ249" s="91"/>
      <c r="GLR249" s="99"/>
      <c r="GLS249" s="99"/>
      <c r="GLT249" s="93"/>
      <c r="GLU249" s="78"/>
      <c r="GLV249" s="79"/>
      <c r="GLW249" s="55"/>
      <c r="GLX249" s="80"/>
      <c r="GLY249" s="80"/>
      <c r="GLZ249" s="88"/>
      <c r="GMA249" s="97"/>
      <c r="GMB249" s="94"/>
      <c r="GMC249" s="90"/>
      <c r="GMD249" s="91"/>
      <c r="GME249" s="99"/>
      <c r="GMF249" s="99"/>
      <c r="GMG249" s="93"/>
      <c r="GMH249" s="78"/>
      <c r="GMI249" s="79"/>
      <c r="GMJ249" s="55"/>
      <c r="GMK249" s="80"/>
      <c r="GML249" s="80"/>
      <c r="GMM249" s="88"/>
      <c r="GMN249" s="97"/>
      <c r="GMO249" s="94"/>
      <c r="GMP249" s="90"/>
      <c r="GMQ249" s="91"/>
      <c r="GMR249" s="99"/>
      <c r="GMS249" s="99"/>
      <c r="GMT249" s="93"/>
      <c r="GMU249" s="78"/>
      <c r="GMV249" s="79"/>
      <c r="GMW249" s="55"/>
      <c r="GMX249" s="80"/>
      <c r="GMY249" s="80"/>
      <c r="GMZ249" s="88"/>
      <c r="GNA249" s="97"/>
      <c r="GNB249" s="94"/>
      <c r="GNC249" s="90"/>
      <c r="GND249" s="91"/>
      <c r="GNE249" s="99"/>
      <c r="GNF249" s="99"/>
      <c r="GNG249" s="93"/>
      <c r="GNH249" s="78"/>
      <c r="GNI249" s="79"/>
      <c r="GNJ249" s="55"/>
      <c r="GNK249" s="80"/>
      <c r="GNL249" s="80"/>
      <c r="GNM249" s="88"/>
      <c r="GNN249" s="97"/>
      <c r="GNO249" s="94"/>
      <c r="GNP249" s="90"/>
      <c r="GNQ249" s="91"/>
      <c r="GNR249" s="99"/>
      <c r="GNS249" s="99"/>
      <c r="GNT249" s="93"/>
      <c r="GNU249" s="78"/>
      <c r="GNV249" s="79"/>
      <c r="GNW249" s="55"/>
      <c r="GNX249" s="80"/>
      <c r="GNY249" s="80"/>
      <c r="GNZ249" s="88"/>
      <c r="GOA249" s="97"/>
      <c r="GOB249" s="94"/>
      <c r="GOC249" s="90"/>
      <c r="GOD249" s="91"/>
      <c r="GOE249" s="99"/>
      <c r="GOF249" s="99"/>
      <c r="GOG249" s="93"/>
      <c r="GOH249" s="78"/>
      <c r="GOI249" s="79"/>
      <c r="GOJ249" s="55"/>
      <c r="GOK249" s="80"/>
      <c r="GOL249" s="80"/>
      <c r="GOM249" s="88"/>
      <c r="GON249" s="97"/>
      <c r="GOO249" s="94"/>
      <c r="GOP249" s="90"/>
      <c r="GOQ249" s="91"/>
      <c r="GOR249" s="99"/>
      <c r="GOS249" s="99"/>
      <c r="GOT249" s="93"/>
      <c r="GOU249" s="78"/>
      <c r="GOV249" s="79"/>
      <c r="GOW249" s="55"/>
      <c r="GOX249" s="80"/>
      <c r="GOY249" s="80"/>
      <c r="GOZ249" s="88"/>
      <c r="GPA249" s="97"/>
      <c r="GPB249" s="94"/>
      <c r="GPC249" s="90"/>
      <c r="GPD249" s="91"/>
      <c r="GPE249" s="99"/>
      <c r="GPF249" s="99"/>
      <c r="GPG249" s="93"/>
      <c r="GPH249" s="78"/>
      <c r="GPI249" s="79"/>
      <c r="GPJ249" s="55"/>
      <c r="GPK249" s="80"/>
      <c r="GPL249" s="80"/>
      <c r="GPM249" s="88"/>
      <c r="GPN249" s="97"/>
      <c r="GPO249" s="94"/>
      <c r="GPP249" s="90"/>
      <c r="GPQ249" s="91"/>
      <c r="GPR249" s="99"/>
      <c r="GPS249" s="99"/>
      <c r="GPT249" s="93"/>
      <c r="GPU249" s="78"/>
      <c r="GPV249" s="79"/>
      <c r="GPW249" s="55"/>
      <c r="GPX249" s="80"/>
      <c r="GPY249" s="80"/>
      <c r="GPZ249" s="88"/>
      <c r="GQA249" s="97"/>
      <c r="GQB249" s="94"/>
      <c r="GQC249" s="90"/>
      <c r="GQD249" s="91"/>
      <c r="GQE249" s="99"/>
      <c r="GQF249" s="99"/>
      <c r="GQG249" s="93"/>
      <c r="GQH249" s="78"/>
      <c r="GQI249" s="79"/>
      <c r="GQJ249" s="55"/>
      <c r="GQK249" s="80"/>
      <c r="GQL249" s="80"/>
      <c r="GQM249" s="88"/>
      <c r="GQN249" s="97"/>
      <c r="GQO249" s="94"/>
      <c r="GQP249" s="90"/>
      <c r="GQQ249" s="91"/>
      <c r="GQR249" s="99"/>
      <c r="GQS249" s="99"/>
      <c r="GQT249" s="93"/>
      <c r="GQU249" s="78"/>
      <c r="GQV249" s="79"/>
      <c r="GQW249" s="55"/>
      <c r="GQX249" s="80"/>
      <c r="GQY249" s="80"/>
      <c r="GQZ249" s="88"/>
      <c r="GRA249" s="97"/>
      <c r="GRB249" s="94"/>
      <c r="GRC249" s="90"/>
      <c r="GRD249" s="91"/>
      <c r="GRE249" s="99"/>
      <c r="GRF249" s="99"/>
      <c r="GRG249" s="93"/>
      <c r="GRH249" s="78"/>
      <c r="GRI249" s="79"/>
      <c r="GRJ249" s="55"/>
      <c r="GRK249" s="80"/>
      <c r="GRL249" s="80"/>
      <c r="GRM249" s="88"/>
      <c r="GRN249" s="97"/>
      <c r="GRO249" s="94"/>
      <c r="GRP249" s="90"/>
      <c r="GRQ249" s="91"/>
      <c r="GRR249" s="99"/>
      <c r="GRS249" s="99"/>
      <c r="GRT249" s="93"/>
      <c r="GRU249" s="78"/>
      <c r="GRV249" s="79"/>
      <c r="GRW249" s="55"/>
      <c r="GRX249" s="80"/>
      <c r="GRY249" s="80"/>
      <c r="GRZ249" s="88"/>
      <c r="GSA249" s="97"/>
      <c r="GSB249" s="94"/>
      <c r="GSC249" s="90"/>
      <c r="GSD249" s="91"/>
      <c r="GSE249" s="99"/>
      <c r="GSF249" s="99"/>
      <c r="GSG249" s="93"/>
      <c r="GSH249" s="78"/>
      <c r="GSI249" s="79"/>
      <c r="GSJ249" s="55"/>
      <c r="GSK249" s="80"/>
      <c r="GSL249" s="80"/>
      <c r="GSM249" s="88"/>
      <c r="GSN249" s="97"/>
      <c r="GSO249" s="94"/>
      <c r="GSP249" s="90"/>
      <c r="GSQ249" s="91"/>
      <c r="GSR249" s="99"/>
      <c r="GSS249" s="99"/>
      <c r="GST249" s="93"/>
      <c r="GSU249" s="78"/>
      <c r="GSV249" s="79"/>
      <c r="GSW249" s="55"/>
      <c r="GSX249" s="80"/>
      <c r="GSY249" s="80"/>
      <c r="GSZ249" s="88"/>
      <c r="GTA249" s="97"/>
      <c r="GTB249" s="94"/>
      <c r="GTC249" s="90"/>
      <c r="GTD249" s="91"/>
      <c r="GTE249" s="99"/>
      <c r="GTF249" s="99"/>
      <c r="GTG249" s="93"/>
      <c r="GTH249" s="78"/>
      <c r="GTI249" s="79"/>
      <c r="GTJ249" s="55"/>
      <c r="GTK249" s="80"/>
      <c r="GTL249" s="80"/>
      <c r="GTM249" s="88"/>
      <c r="GTN249" s="97"/>
      <c r="GTO249" s="94"/>
      <c r="GTP249" s="90"/>
      <c r="GTQ249" s="91"/>
      <c r="GTR249" s="99"/>
      <c r="GTS249" s="99"/>
      <c r="GTT249" s="93"/>
      <c r="GTU249" s="78"/>
      <c r="GTV249" s="79"/>
      <c r="GTW249" s="55"/>
      <c r="GTX249" s="80"/>
      <c r="GTY249" s="80"/>
      <c r="GTZ249" s="88"/>
      <c r="GUA249" s="97"/>
      <c r="GUB249" s="94"/>
      <c r="GUC249" s="90"/>
      <c r="GUD249" s="91"/>
      <c r="GUE249" s="99"/>
      <c r="GUF249" s="99"/>
      <c r="GUG249" s="93"/>
      <c r="GUH249" s="78"/>
      <c r="GUI249" s="79"/>
      <c r="GUJ249" s="55"/>
      <c r="GUK249" s="80"/>
      <c r="GUL249" s="80"/>
      <c r="GUM249" s="88"/>
      <c r="GUN249" s="97"/>
      <c r="GUO249" s="94"/>
      <c r="GUP249" s="90"/>
      <c r="GUQ249" s="91"/>
      <c r="GUR249" s="99"/>
      <c r="GUS249" s="99"/>
      <c r="GUT249" s="93"/>
      <c r="GUU249" s="78"/>
      <c r="GUV249" s="79"/>
      <c r="GUW249" s="55"/>
      <c r="GUX249" s="80"/>
      <c r="GUY249" s="80"/>
      <c r="GUZ249" s="88"/>
      <c r="GVA249" s="97"/>
      <c r="GVB249" s="94"/>
      <c r="GVC249" s="90"/>
      <c r="GVD249" s="91"/>
      <c r="GVE249" s="99"/>
      <c r="GVF249" s="99"/>
      <c r="GVG249" s="93"/>
      <c r="GVH249" s="78"/>
      <c r="GVI249" s="79"/>
      <c r="GVJ249" s="55"/>
      <c r="GVK249" s="80"/>
      <c r="GVL249" s="80"/>
      <c r="GVM249" s="88"/>
      <c r="GVN249" s="97"/>
      <c r="GVO249" s="94"/>
      <c r="GVP249" s="90"/>
      <c r="GVQ249" s="91"/>
      <c r="GVR249" s="99"/>
      <c r="GVS249" s="99"/>
      <c r="GVT249" s="93"/>
      <c r="GVU249" s="78"/>
      <c r="GVV249" s="79"/>
      <c r="GVW249" s="55"/>
      <c r="GVX249" s="80"/>
      <c r="GVY249" s="80"/>
      <c r="GVZ249" s="88"/>
      <c r="GWA249" s="97"/>
      <c r="GWB249" s="94"/>
      <c r="GWC249" s="90"/>
      <c r="GWD249" s="91"/>
      <c r="GWE249" s="99"/>
      <c r="GWF249" s="99"/>
      <c r="GWG249" s="93"/>
      <c r="GWH249" s="78"/>
      <c r="GWI249" s="79"/>
      <c r="GWJ249" s="55"/>
      <c r="GWK249" s="80"/>
      <c r="GWL249" s="80"/>
      <c r="GWM249" s="88"/>
      <c r="GWN249" s="97"/>
      <c r="GWO249" s="94"/>
      <c r="GWP249" s="90"/>
      <c r="GWQ249" s="91"/>
      <c r="GWR249" s="99"/>
      <c r="GWS249" s="99"/>
      <c r="GWT249" s="93"/>
      <c r="GWU249" s="78"/>
      <c r="GWV249" s="79"/>
      <c r="GWW249" s="55"/>
      <c r="GWX249" s="80"/>
      <c r="GWY249" s="80"/>
      <c r="GWZ249" s="88"/>
      <c r="GXA249" s="97"/>
      <c r="GXB249" s="94"/>
      <c r="GXC249" s="90"/>
      <c r="GXD249" s="91"/>
      <c r="GXE249" s="99"/>
      <c r="GXF249" s="99"/>
      <c r="GXG249" s="93"/>
      <c r="GXH249" s="78"/>
      <c r="GXI249" s="79"/>
      <c r="GXJ249" s="55"/>
      <c r="GXK249" s="80"/>
      <c r="GXL249" s="80"/>
      <c r="GXM249" s="88"/>
      <c r="GXN249" s="97"/>
      <c r="GXO249" s="94"/>
      <c r="GXP249" s="90"/>
      <c r="GXQ249" s="91"/>
      <c r="GXR249" s="99"/>
      <c r="GXS249" s="99"/>
      <c r="GXT249" s="93"/>
      <c r="GXU249" s="78"/>
      <c r="GXV249" s="79"/>
      <c r="GXW249" s="55"/>
      <c r="GXX249" s="80"/>
      <c r="GXY249" s="80"/>
      <c r="GXZ249" s="88"/>
      <c r="GYA249" s="97"/>
      <c r="GYB249" s="94"/>
      <c r="GYC249" s="90"/>
      <c r="GYD249" s="91"/>
      <c r="GYE249" s="99"/>
      <c r="GYF249" s="99"/>
      <c r="GYG249" s="93"/>
      <c r="GYH249" s="78"/>
      <c r="GYI249" s="79"/>
      <c r="GYJ249" s="55"/>
      <c r="GYK249" s="80"/>
      <c r="GYL249" s="80"/>
      <c r="GYM249" s="88"/>
      <c r="GYN249" s="97"/>
      <c r="GYO249" s="94"/>
      <c r="GYP249" s="90"/>
      <c r="GYQ249" s="91"/>
      <c r="GYR249" s="99"/>
      <c r="GYS249" s="99"/>
      <c r="GYT249" s="93"/>
      <c r="GYU249" s="78"/>
      <c r="GYV249" s="79"/>
      <c r="GYW249" s="55"/>
      <c r="GYX249" s="80"/>
      <c r="GYY249" s="80"/>
      <c r="GYZ249" s="88"/>
      <c r="GZA249" s="97"/>
      <c r="GZB249" s="94"/>
      <c r="GZC249" s="90"/>
      <c r="GZD249" s="91"/>
      <c r="GZE249" s="99"/>
      <c r="GZF249" s="99"/>
      <c r="GZG249" s="93"/>
      <c r="GZH249" s="78"/>
      <c r="GZI249" s="79"/>
      <c r="GZJ249" s="55"/>
      <c r="GZK249" s="80"/>
      <c r="GZL249" s="80"/>
      <c r="GZM249" s="88"/>
      <c r="GZN249" s="97"/>
      <c r="GZO249" s="94"/>
      <c r="GZP249" s="90"/>
      <c r="GZQ249" s="91"/>
      <c r="GZR249" s="99"/>
      <c r="GZS249" s="99"/>
      <c r="GZT249" s="93"/>
      <c r="GZU249" s="78"/>
      <c r="GZV249" s="79"/>
      <c r="GZW249" s="55"/>
      <c r="GZX249" s="80"/>
      <c r="GZY249" s="80"/>
      <c r="GZZ249" s="88"/>
      <c r="HAA249" s="97"/>
      <c r="HAB249" s="94"/>
      <c r="HAC249" s="90"/>
      <c r="HAD249" s="91"/>
      <c r="HAE249" s="99"/>
      <c r="HAF249" s="99"/>
      <c r="HAG249" s="93"/>
      <c r="HAH249" s="78"/>
      <c r="HAI249" s="79"/>
      <c r="HAJ249" s="55"/>
      <c r="HAK249" s="80"/>
      <c r="HAL249" s="80"/>
      <c r="HAM249" s="88"/>
      <c r="HAN249" s="97"/>
      <c r="HAO249" s="94"/>
      <c r="HAP249" s="90"/>
      <c r="HAQ249" s="91"/>
      <c r="HAR249" s="99"/>
      <c r="HAS249" s="99"/>
      <c r="HAT249" s="93"/>
      <c r="HAU249" s="78"/>
      <c r="HAV249" s="79"/>
      <c r="HAW249" s="55"/>
      <c r="HAX249" s="80"/>
      <c r="HAY249" s="80"/>
      <c r="HAZ249" s="88"/>
      <c r="HBA249" s="97"/>
      <c r="HBB249" s="94"/>
      <c r="HBC249" s="90"/>
      <c r="HBD249" s="91"/>
      <c r="HBE249" s="99"/>
      <c r="HBF249" s="99"/>
      <c r="HBG249" s="93"/>
      <c r="HBH249" s="78"/>
      <c r="HBI249" s="79"/>
      <c r="HBJ249" s="55"/>
      <c r="HBK249" s="80"/>
      <c r="HBL249" s="80"/>
      <c r="HBM249" s="88"/>
      <c r="HBN249" s="97"/>
      <c r="HBO249" s="94"/>
      <c r="HBP249" s="90"/>
      <c r="HBQ249" s="91"/>
      <c r="HBR249" s="99"/>
      <c r="HBS249" s="99"/>
      <c r="HBT249" s="93"/>
      <c r="HBU249" s="78"/>
      <c r="HBV249" s="79"/>
      <c r="HBW249" s="55"/>
      <c r="HBX249" s="80"/>
      <c r="HBY249" s="80"/>
      <c r="HBZ249" s="88"/>
      <c r="HCA249" s="97"/>
      <c r="HCB249" s="94"/>
      <c r="HCC249" s="90"/>
      <c r="HCD249" s="91"/>
      <c r="HCE249" s="99"/>
      <c r="HCF249" s="99"/>
      <c r="HCG249" s="93"/>
      <c r="HCH249" s="78"/>
      <c r="HCI249" s="79"/>
      <c r="HCJ249" s="55"/>
      <c r="HCK249" s="80"/>
      <c r="HCL249" s="80"/>
      <c r="HCM249" s="88"/>
      <c r="HCN249" s="97"/>
      <c r="HCO249" s="94"/>
      <c r="HCP249" s="90"/>
      <c r="HCQ249" s="91"/>
      <c r="HCR249" s="99"/>
      <c r="HCS249" s="99"/>
      <c r="HCT249" s="93"/>
      <c r="HCU249" s="78"/>
      <c r="HCV249" s="79"/>
      <c r="HCW249" s="55"/>
      <c r="HCX249" s="80"/>
      <c r="HCY249" s="80"/>
      <c r="HCZ249" s="88"/>
      <c r="HDA249" s="97"/>
      <c r="HDB249" s="94"/>
      <c r="HDC249" s="90"/>
      <c r="HDD249" s="91"/>
      <c r="HDE249" s="99"/>
      <c r="HDF249" s="99"/>
      <c r="HDG249" s="93"/>
      <c r="HDH249" s="78"/>
      <c r="HDI249" s="79"/>
      <c r="HDJ249" s="55"/>
      <c r="HDK249" s="80"/>
      <c r="HDL249" s="80"/>
      <c r="HDM249" s="88"/>
      <c r="HDN249" s="97"/>
      <c r="HDO249" s="94"/>
      <c r="HDP249" s="90"/>
      <c r="HDQ249" s="91"/>
      <c r="HDR249" s="99"/>
      <c r="HDS249" s="99"/>
      <c r="HDT249" s="93"/>
      <c r="HDU249" s="78"/>
      <c r="HDV249" s="79"/>
      <c r="HDW249" s="55"/>
      <c r="HDX249" s="80"/>
      <c r="HDY249" s="80"/>
      <c r="HDZ249" s="88"/>
      <c r="HEA249" s="97"/>
      <c r="HEB249" s="94"/>
      <c r="HEC249" s="90"/>
      <c r="HED249" s="91"/>
      <c r="HEE249" s="99"/>
      <c r="HEF249" s="99"/>
      <c r="HEG249" s="93"/>
      <c r="HEH249" s="78"/>
      <c r="HEI249" s="79"/>
      <c r="HEJ249" s="55"/>
      <c r="HEK249" s="80"/>
      <c r="HEL249" s="80"/>
      <c r="HEM249" s="88"/>
      <c r="HEN249" s="97"/>
      <c r="HEO249" s="94"/>
      <c r="HEP249" s="90"/>
      <c r="HEQ249" s="91"/>
      <c r="HER249" s="99"/>
      <c r="HES249" s="99"/>
      <c r="HET249" s="93"/>
      <c r="HEU249" s="78"/>
      <c r="HEV249" s="79"/>
      <c r="HEW249" s="55"/>
      <c r="HEX249" s="80"/>
      <c r="HEY249" s="80"/>
      <c r="HEZ249" s="88"/>
      <c r="HFA249" s="97"/>
      <c r="HFB249" s="94"/>
      <c r="HFC249" s="90"/>
      <c r="HFD249" s="91"/>
      <c r="HFE249" s="99"/>
      <c r="HFF249" s="99"/>
      <c r="HFG249" s="93"/>
      <c r="HFH249" s="78"/>
      <c r="HFI249" s="79"/>
      <c r="HFJ249" s="55"/>
      <c r="HFK249" s="80"/>
      <c r="HFL249" s="80"/>
      <c r="HFM249" s="88"/>
      <c r="HFN249" s="97"/>
      <c r="HFO249" s="94"/>
      <c r="HFP249" s="90"/>
      <c r="HFQ249" s="91"/>
      <c r="HFR249" s="99"/>
      <c r="HFS249" s="99"/>
      <c r="HFT249" s="93"/>
      <c r="HFU249" s="78"/>
      <c r="HFV249" s="79"/>
      <c r="HFW249" s="55"/>
      <c r="HFX249" s="80"/>
      <c r="HFY249" s="80"/>
      <c r="HFZ249" s="88"/>
      <c r="HGA249" s="97"/>
      <c r="HGB249" s="94"/>
      <c r="HGC249" s="90"/>
      <c r="HGD249" s="91"/>
      <c r="HGE249" s="99"/>
      <c r="HGF249" s="99"/>
      <c r="HGG249" s="93"/>
      <c r="HGH249" s="78"/>
      <c r="HGI249" s="79"/>
      <c r="HGJ249" s="55"/>
      <c r="HGK249" s="80"/>
      <c r="HGL249" s="80"/>
      <c r="HGM249" s="88"/>
      <c r="HGN249" s="97"/>
      <c r="HGO249" s="94"/>
      <c r="HGP249" s="90"/>
      <c r="HGQ249" s="91"/>
      <c r="HGR249" s="99"/>
      <c r="HGS249" s="99"/>
      <c r="HGT249" s="93"/>
      <c r="HGU249" s="78"/>
      <c r="HGV249" s="79"/>
      <c r="HGW249" s="55"/>
      <c r="HGX249" s="80"/>
      <c r="HGY249" s="80"/>
      <c r="HGZ249" s="88"/>
      <c r="HHA249" s="97"/>
      <c r="HHB249" s="94"/>
      <c r="HHC249" s="90"/>
      <c r="HHD249" s="91"/>
      <c r="HHE249" s="99"/>
      <c r="HHF249" s="99"/>
      <c r="HHG249" s="93"/>
      <c r="HHH249" s="78"/>
      <c r="HHI249" s="79"/>
      <c r="HHJ249" s="55"/>
      <c r="HHK249" s="80"/>
      <c r="HHL249" s="80"/>
      <c r="HHM249" s="88"/>
      <c r="HHN249" s="97"/>
      <c r="HHO249" s="94"/>
      <c r="HHP249" s="90"/>
      <c r="HHQ249" s="91"/>
      <c r="HHR249" s="99"/>
      <c r="HHS249" s="99"/>
      <c r="HHT249" s="93"/>
      <c r="HHU249" s="78"/>
      <c r="HHV249" s="79"/>
      <c r="HHW249" s="55"/>
      <c r="HHX249" s="80"/>
      <c r="HHY249" s="80"/>
      <c r="HHZ249" s="88"/>
      <c r="HIA249" s="97"/>
      <c r="HIB249" s="94"/>
      <c r="HIC249" s="90"/>
      <c r="HID249" s="91"/>
      <c r="HIE249" s="99"/>
      <c r="HIF249" s="99"/>
      <c r="HIG249" s="93"/>
      <c r="HIH249" s="78"/>
      <c r="HII249" s="79"/>
      <c r="HIJ249" s="55"/>
      <c r="HIK249" s="80"/>
      <c r="HIL249" s="80"/>
      <c r="HIM249" s="88"/>
      <c r="HIN249" s="97"/>
      <c r="HIO249" s="94"/>
      <c r="HIP249" s="90"/>
      <c r="HIQ249" s="91"/>
      <c r="HIR249" s="99"/>
      <c r="HIS249" s="99"/>
      <c r="HIT249" s="93"/>
      <c r="HIU249" s="78"/>
      <c r="HIV249" s="79"/>
      <c r="HIW249" s="55"/>
      <c r="HIX249" s="80"/>
      <c r="HIY249" s="80"/>
      <c r="HIZ249" s="88"/>
      <c r="HJA249" s="97"/>
      <c r="HJB249" s="94"/>
      <c r="HJC249" s="90"/>
      <c r="HJD249" s="91"/>
      <c r="HJE249" s="99"/>
      <c r="HJF249" s="99"/>
      <c r="HJG249" s="93"/>
      <c r="HJH249" s="78"/>
      <c r="HJI249" s="79"/>
      <c r="HJJ249" s="55"/>
      <c r="HJK249" s="80"/>
      <c r="HJL249" s="80"/>
      <c r="HJM249" s="88"/>
      <c r="HJN249" s="97"/>
      <c r="HJO249" s="94"/>
      <c r="HJP249" s="90"/>
      <c r="HJQ249" s="91"/>
      <c r="HJR249" s="99"/>
      <c r="HJS249" s="99"/>
      <c r="HJT249" s="93"/>
      <c r="HJU249" s="78"/>
      <c r="HJV249" s="79"/>
      <c r="HJW249" s="55"/>
      <c r="HJX249" s="80"/>
      <c r="HJY249" s="80"/>
      <c r="HJZ249" s="88"/>
      <c r="HKA249" s="97"/>
      <c r="HKB249" s="94"/>
      <c r="HKC249" s="90"/>
      <c r="HKD249" s="91"/>
      <c r="HKE249" s="99"/>
      <c r="HKF249" s="99"/>
      <c r="HKG249" s="93"/>
      <c r="HKH249" s="78"/>
      <c r="HKI249" s="79"/>
      <c r="HKJ249" s="55"/>
      <c r="HKK249" s="80"/>
      <c r="HKL249" s="80"/>
      <c r="HKM249" s="88"/>
      <c r="HKN249" s="97"/>
      <c r="HKO249" s="94"/>
      <c r="HKP249" s="90"/>
      <c r="HKQ249" s="91"/>
      <c r="HKR249" s="99"/>
      <c r="HKS249" s="99"/>
      <c r="HKT249" s="93"/>
      <c r="HKU249" s="78"/>
      <c r="HKV249" s="79"/>
      <c r="HKW249" s="55"/>
      <c r="HKX249" s="80"/>
      <c r="HKY249" s="80"/>
      <c r="HKZ249" s="88"/>
      <c r="HLA249" s="97"/>
      <c r="HLB249" s="94"/>
      <c r="HLC249" s="90"/>
      <c r="HLD249" s="91"/>
      <c r="HLE249" s="99"/>
      <c r="HLF249" s="99"/>
      <c r="HLG249" s="93"/>
      <c r="HLH249" s="78"/>
      <c r="HLI249" s="79"/>
      <c r="HLJ249" s="55"/>
      <c r="HLK249" s="80"/>
      <c r="HLL249" s="80"/>
      <c r="HLM249" s="88"/>
      <c r="HLN249" s="97"/>
      <c r="HLO249" s="94"/>
      <c r="HLP249" s="90"/>
      <c r="HLQ249" s="91"/>
      <c r="HLR249" s="99"/>
      <c r="HLS249" s="99"/>
      <c r="HLT249" s="93"/>
      <c r="HLU249" s="78"/>
      <c r="HLV249" s="79"/>
      <c r="HLW249" s="55"/>
      <c r="HLX249" s="80"/>
      <c r="HLY249" s="80"/>
      <c r="HLZ249" s="88"/>
      <c r="HMA249" s="97"/>
      <c r="HMB249" s="94"/>
      <c r="HMC249" s="90"/>
      <c r="HMD249" s="91"/>
      <c r="HME249" s="99"/>
      <c r="HMF249" s="99"/>
      <c r="HMG249" s="93"/>
      <c r="HMH249" s="78"/>
      <c r="HMI249" s="79"/>
      <c r="HMJ249" s="55"/>
      <c r="HMK249" s="80"/>
      <c r="HML249" s="80"/>
      <c r="HMM249" s="88"/>
      <c r="HMN249" s="97"/>
      <c r="HMO249" s="94"/>
      <c r="HMP249" s="90"/>
      <c r="HMQ249" s="91"/>
      <c r="HMR249" s="99"/>
      <c r="HMS249" s="99"/>
      <c r="HMT249" s="93"/>
      <c r="HMU249" s="78"/>
      <c r="HMV249" s="79"/>
      <c r="HMW249" s="55"/>
      <c r="HMX249" s="80"/>
      <c r="HMY249" s="80"/>
      <c r="HMZ249" s="88"/>
      <c r="HNA249" s="97"/>
      <c r="HNB249" s="94"/>
      <c r="HNC249" s="90"/>
      <c r="HND249" s="91"/>
      <c r="HNE249" s="99"/>
      <c r="HNF249" s="99"/>
      <c r="HNG249" s="93"/>
      <c r="HNH249" s="78"/>
      <c r="HNI249" s="79"/>
      <c r="HNJ249" s="55"/>
      <c r="HNK249" s="80"/>
      <c r="HNL249" s="80"/>
      <c r="HNM249" s="88"/>
      <c r="HNN249" s="97"/>
      <c r="HNO249" s="94"/>
      <c r="HNP249" s="90"/>
      <c r="HNQ249" s="91"/>
      <c r="HNR249" s="99"/>
      <c r="HNS249" s="99"/>
      <c r="HNT249" s="93"/>
      <c r="HNU249" s="78"/>
      <c r="HNV249" s="79"/>
      <c r="HNW249" s="55"/>
      <c r="HNX249" s="80"/>
      <c r="HNY249" s="80"/>
      <c r="HNZ249" s="88"/>
      <c r="HOA249" s="97"/>
      <c r="HOB249" s="94"/>
      <c r="HOC249" s="90"/>
      <c r="HOD249" s="91"/>
      <c r="HOE249" s="99"/>
      <c r="HOF249" s="99"/>
      <c r="HOG249" s="93"/>
      <c r="HOH249" s="78"/>
      <c r="HOI249" s="79"/>
      <c r="HOJ249" s="55"/>
      <c r="HOK249" s="80"/>
      <c r="HOL249" s="80"/>
      <c r="HOM249" s="88"/>
      <c r="HON249" s="97"/>
      <c r="HOO249" s="94"/>
      <c r="HOP249" s="90"/>
      <c r="HOQ249" s="91"/>
      <c r="HOR249" s="99"/>
      <c r="HOS249" s="99"/>
      <c r="HOT249" s="93"/>
      <c r="HOU249" s="78"/>
      <c r="HOV249" s="79"/>
      <c r="HOW249" s="55"/>
      <c r="HOX249" s="80"/>
      <c r="HOY249" s="80"/>
      <c r="HOZ249" s="88"/>
      <c r="HPA249" s="97"/>
      <c r="HPB249" s="94"/>
      <c r="HPC249" s="90"/>
      <c r="HPD249" s="91"/>
      <c r="HPE249" s="99"/>
      <c r="HPF249" s="99"/>
      <c r="HPG249" s="93"/>
      <c r="HPH249" s="78"/>
      <c r="HPI249" s="79"/>
      <c r="HPJ249" s="55"/>
      <c r="HPK249" s="80"/>
      <c r="HPL249" s="80"/>
      <c r="HPM249" s="88"/>
      <c r="HPN249" s="97"/>
      <c r="HPO249" s="94"/>
      <c r="HPP249" s="90"/>
      <c r="HPQ249" s="91"/>
      <c r="HPR249" s="99"/>
      <c r="HPS249" s="99"/>
      <c r="HPT249" s="93"/>
      <c r="HPU249" s="78"/>
      <c r="HPV249" s="79"/>
      <c r="HPW249" s="55"/>
      <c r="HPX249" s="80"/>
      <c r="HPY249" s="80"/>
      <c r="HPZ249" s="88"/>
      <c r="HQA249" s="97"/>
      <c r="HQB249" s="94"/>
      <c r="HQC249" s="90"/>
      <c r="HQD249" s="91"/>
      <c r="HQE249" s="99"/>
      <c r="HQF249" s="99"/>
      <c r="HQG249" s="93"/>
      <c r="HQH249" s="78"/>
      <c r="HQI249" s="79"/>
      <c r="HQJ249" s="55"/>
      <c r="HQK249" s="80"/>
      <c r="HQL249" s="80"/>
      <c r="HQM249" s="88"/>
      <c r="HQN249" s="97"/>
      <c r="HQO249" s="94"/>
      <c r="HQP249" s="90"/>
      <c r="HQQ249" s="91"/>
      <c r="HQR249" s="99"/>
      <c r="HQS249" s="99"/>
      <c r="HQT249" s="93"/>
      <c r="HQU249" s="78"/>
      <c r="HQV249" s="79"/>
      <c r="HQW249" s="55"/>
      <c r="HQX249" s="80"/>
      <c r="HQY249" s="80"/>
      <c r="HQZ249" s="88"/>
      <c r="HRA249" s="97"/>
      <c r="HRB249" s="94"/>
      <c r="HRC249" s="90"/>
      <c r="HRD249" s="91"/>
      <c r="HRE249" s="99"/>
      <c r="HRF249" s="99"/>
      <c r="HRG249" s="93"/>
      <c r="HRH249" s="78"/>
      <c r="HRI249" s="79"/>
      <c r="HRJ249" s="55"/>
      <c r="HRK249" s="80"/>
      <c r="HRL249" s="80"/>
      <c r="HRM249" s="88"/>
      <c r="HRN249" s="97"/>
      <c r="HRO249" s="94"/>
      <c r="HRP249" s="90"/>
      <c r="HRQ249" s="91"/>
      <c r="HRR249" s="99"/>
      <c r="HRS249" s="99"/>
      <c r="HRT249" s="93"/>
      <c r="HRU249" s="78"/>
      <c r="HRV249" s="79"/>
      <c r="HRW249" s="55"/>
      <c r="HRX249" s="80"/>
      <c r="HRY249" s="80"/>
      <c r="HRZ249" s="88"/>
      <c r="HSA249" s="97"/>
      <c r="HSB249" s="94"/>
      <c r="HSC249" s="90"/>
      <c r="HSD249" s="91"/>
      <c r="HSE249" s="99"/>
      <c r="HSF249" s="99"/>
      <c r="HSG249" s="93"/>
      <c r="HSH249" s="78"/>
      <c r="HSI249" s="79"/>
      <c r="HSJ249" s="55"/>
      <c r="HSK249" s="80"/>
      <c r="HSL249" s="80"/>
      <c r="HSM249" s="88"/>
      <c r="HSN249" s="97"/>
      <c r="HSO249" s="94"/>
      <c r="HSP249" s="90"/>
      <c r="HSQ249" s="91"/>
      <c r="HSR249" s="99"/>
      <c r="HSS249" s="99"/>
      <c r="HST249" s="93"/>
      <c r="HSU249" s="78"/>
      <c r="HSV249" s="79"/>
      <c r="HSW249" s="55"/>
      <c r="HSX249" s="80"/>
      <c r="HSY249" s="80"/>
      <c r="HSZ249" s="88"/>
      <c r="HTA249" s="97"/>
      <c r="HTB249" s="94"/>
      <c r="HTC249" s="90"/>
      <c r="HTD249" s="91"/>
      <c r="HTE249" s="99"/>
      <c r="HTF249" s="99"/>
      <c r="HTG249" s="93"/>
      <c r="HTH249" s="78"/>
      <c r="HTI249" s="79"/>
      <c r="HTJ249" s="55"/>
      <c r="HTK249" s="80"/>
      <c r="HTL249" s="80"/>
      <c r="HTM249" s="88"/>
      <c r="HTN249" s="97"/>
      <c r="HTO249" s="94"/>
      <c r="HTP249" s="90"/>
      <c r="HTQ249" s="91"/>
      <c r="HTR249" s="99"/>
      <c r="HTS249" s="99"/>
      <c r="HTT249" s="93"/>
      <c r="HTU249" s="78"/>
      <c r="HTV249" s="79"/>
      <c r="HTW249" s="55"/>
      <c r="HTX249" s="80"/>
      <c r="HTY249" s="80"/>
      <c r="HTZ249" s="88"/>
      <c r="HUA249" s="97"/>
      <c r="HUB249" s="94"/>
      <c r="HUC249" s="90"/>
      <c r="HUD249" s="91"/>
      <c r="HUE249" s="99"/>
      <c r="HUF249" s="99"/>
      <c r="HUG249" s="93"/>
      <c r="HUH249" s="78"/>
      <c r="HUI249" s="79"/>
      <c r="HUJ249" s="55"/>
      <c r="HUK249" s="80"/>
      <c r="HUL249" s="80"/>
      <c r="HUM249" s="88"/>
      <c r="HUN249" s="97"/>
      <c r="HUO249" s="94"/>
      <c r="HUP249" s="90"/>
      <c r="HUQ249" s="91"/>
      <c r="HUR249" s="99"/>
      <c r="HUS249" s="99"/>
      <c r="HUT249" s="93"/>
      <c r="HUU249" s="78"/>
      <c r="HUV249" s="79"/>
      <c r="HUW249" s="55"/>
      <c r="HUX249" s="80"/>
      <c r="HUY249" s="80"/>
      <c r="HUZ249" s="88"/>
      <c r="HVA249" s="97"/>
      <c r="HVB249" s="94"/>
      <c r="HVC249" s="90"/>
      <c r="HVD249" s="91"/>
      <c r="HVE249" s="99"/>
      <c r="HVF249" s="99"/>
      <c r="HVG249" s="93"/>
      <c r="HVH249" s="78"/>
      <c r="HVI249" s="79"/>
      <c r="HVJ249" s="55"/>
      <c r="HVK249" s="80"/>
      <c r="HVL249" s="80"/>
      <c r="HVM249" s="88"/>
      <c r="HVN249" s="97"/>
      <c r="HVO249" s="94"/>
      <c r="HVP249" s="90"/>
      <c r="HVQ249" s="91"/>
      <c r="HVR249" s="99"/>
      <c r="HVS249" s="99"/>
      <c r="HVT249" s="93"/>
      <c r="HVU249" s="78"/>
      <c r="HVV249" s="79"/>
      <c r="HVW249" s="55"/>
      <c r="HVX249" s="80"/>
      <c r="HVY249" s="80"/>
      <c r="HVZ249" s="88"/>
      <c r="HWA249" s="97"/>
      <c r="HWB249" s="94"/>
      <c r="HWC249" s="90"/>
      <c r="HWD249" s="91"/>
      <c r="HWE249" s="99"/>
      <c r="HWF249" s="99"/>
      <c r="HWG249" s="93"/>
      <c r="HWH249" s="78"/>
      <c r="HWI249" s="79"/>
      <c r="HWJ249" s="55"/>
      <c r="HWK249" s="80"/>
      <c r="HWL249" s="80"/>
      <c r="HWM249" s="88"/>
      <c r="HWN249" s="97"/>
      <c r="HWO249" s="94"/>
      <c r="HWP249" s="90"/>
      <c r="HWQ249" s="91"/>
      <c r="HWR249" s="99"/>
      <c r="HWS249" s="99"/>
      <c r="HWT249" s="93"/>
      <c r="HWU249" s="78"/>
      <c r="HWV249" s="79"/>
      <c r="HWW249" s="55"/>
      <c r="HWX249" s="80"/>
      <c r="HWY249" s="80"/>
      <c r="HWZ249" s="88"/>
      <c r="HXA249" s="97"/>
      <c r="HXB249" s="94"/>
      <c r="HXC249" s="90"/>
      <c r="HXD249" s="91"/>
      <c r="HXE249" s="99"/>
      <c r="HXF249" s="99"/>
      <c r="HXG249" s="93"/>
      <c r="HXH249" s="78"/>
      <c r="HXI249" s="79"/>
      <c r="HXJ249" s="55"/>
      <c r="HXK249" s="80"/>
      <c r="HXL249" s="80"/>
      <c r="HXM249" s="88"/>
      <c r="HXN249" s="97"/>
      <c r="HXO249" s="94"/>
      <c r="HXP249" s="90"/>
      <c r="HXQ249" s="91"/>
      <c r="HXR249" s="99"/>
      <c r="HXS249" s="99"/>
      <c r="HXT249" s="93"/>
      <c r="HXU249" s="78"/>
      <c r="HXV249" s="79"/>
      <c r="HXW249" s="55"/>
      <c r="HXX249" s="80"/>
      <c r="HXY249" s="80"/>
      <c r="HXZ249" s="88"/>
      <c r="HYA249" s="97"/>
      <c r="HYB249" s="94"/>
      <c r="HYC249" s="90"/>
      <c r="HYD249" s="91"/>
      <c r="HYE249" s="99"/>
      <c r="HYF249" s="99"/>
      <c r="HYG249" s="93"/>
      <c r="HYH249" s="78"/>
      <c r="HYI249" s="79"/>
      <c r="HYJ249" s="55"/>
      <c r="HYK249" s="80"/>
      <c r="HYL249" s="80"/>
      <c r="HYM249" s="88"/>
      <c r="HYN249" s="97"/>
      <c r="HYO249" s="94"/>
      <c r="HYP249" s="90"/>
      <c r="HYQ249" s="91"/>
      <c r="HYR249" s="99"/>
      <c r="HYS249" s="99"/>
      <c r="HYT249" s="93"/>
      <c r="HYU249" s="78"/>
      <c r="HYV249" s="79"/>
      <c r="HYW249" s="55"/>
      <c r="HYX249" s="80"/>
      <c r="HYY249" s="80"/>
      <c r="HYZ249" s="88"/>
      <c r="HZA249" s="97"/>
      <c r="HZB249" s="94"/>
      <c r="HZC249" s="90"/>
      <c r="HZD249" s="91"/>
      <c r="HZE249" s="99"/>
      <c r="HZF249" s="99"/>
      <c r="HZG249" s="93"/>
      <c r="HZH249" s="78"/>
      <c r="HZI249" s="79"/>
      <c r="HZJ249" s="55"/>
      <c r="HZK249" s="80"/>
      <c r="HZL249" s="80"/>
      <c r="HZM249" s="88"/>
      <c r="HZN249" s="97"/>
      <c r="HZO249" s="94"/>
      <c r="HZP249" s="90"/>
      <c r="HZQ249" s="91"/>
      <c r="HZR249" s="99"/>
      <c r="HZS249" s="99"/>
      <c r="HZT249" s="93"/>
      <c r="HZU249" s="78"/>
      <c r="HZV249" s="79"/>
      <c r="HZW249" s="55"/>
      <c r="HZX249" s="80"/>
      <c r="HZY249" s="80"/>
      <c r="HZZ249" s="88"/>
      <c r="IAA249" s="97"/>
      <c r="IAB249" s="94"/>
      <c r="IAC249" s="90"/>
      <c r="IAD249" s="91"/>
      <c r="IAE249" s="99"/>
      <c r="IAF249" s="99"/>
      <c r="IAG249" s="93"/>
      <c r="IAH249" s="78"/>
      <c r="IAI249" s="79"/>
      <c r="IAJ249" s="55"/>
      <c r="IAK249" s="80"/>
      <c r="IAL249" s="80"/>
      <c r="IAM249" s="88"/>
      <c r="IAN249" s="97"/>
      <c r="IAO249" s="94"/>
      <c r="IAP249" s="90"/>
      <c r="IAQ249" s="91"/>
      <c r="IAR249" s="99"/>
      <c r="IAS249" s="99"/>
      <c r="IAT249" s="93"/>
      <c r="IAU249" s="78"/>
      <c r="IAV249" s="79"/>
      <c r="IAW249" s="55"/>
      <c r="IAX249" s="80"/>
      <c r="IAY249" s="80"/>
      <c r="IAZ249" s="88"/>
      <c r="IBA249" s="97"/>
      <c r="IBB249" s="94"/>
      <c r="IBC249" s="90"/>
      <c r="IBD249" s="91"/>
      <c r="IBE249" s="99"/>
      <c r="IBF249" s="99"/>
      <c r="IBG249" s="93"/>
      <c r="IBH249" s="78"/>
      <c r="IBI249" s="79"/>
      <c r="IBJ249" s="55"/>
      <c r="IBK249" s="80"/>
      <c r="IBL249" s="80"/>
      <c r="IBM249" s="88"/>
      <c r="IBN249" s="97"/>
      <c r="IBO249" s="94"/>
      <c r="IBP249" s="90"/>
      <c r="IBQ249" s="91"/>
      <c r="IBR249" s="99"/>
      <c r="IBS249" s="99"/>
      <c r="IBT249" s="93"/>
      <c r="IBU249" s="78"/>
      <c r="IBV249" s="79"/>
      <c r="IBW249" s="55"/>
      <c r="IBX249" s="80"/>
      <c r="IBY249" s="80"/>
      <c r="IBZ249" s="88"/>
      <c r="ICA249" s="97"/>
      <c r="ICB249" s="94"/>
      <c r="ICC249" s="90"/>
      <c r="ICD249" s="91"/>
      <c r="ICE249" s="99"/>
      <c r="ICF249" s="99"/>
      <c r="ICG249" s="93"/>
      <c r="ICH249" s="78"/>
      <c r="ICI249" s="79"/>
      <c r="ICJ249" s="55"/>
      <c r="ICK249" s="80"/>
      <c r="ICL249" s="80"/>
      <c r="ICM249" s="88"/>
      <c r="ICN249" s="97"/>
      <c r="ICO249" s="94"/>
      <c r="ICP249" s="90"/>
      <c r="ICQ249" s="91"/>
      <c r="ICR249" s="99"/>
      <c r="ICS249" s="99"/>
      <c r="ICT249" s="93"/>
      <c r="ICU249" s="78"/>
      <c r="ICV249" s="79"/>
      <c r="ICW249" s="55"/>
      <c r="ICX249" s="80"/>
      <c r="ICY249" s="80"/>
      <c r="ICZ249" s="88"/>
      <c r="IDA249" s="97"/>
      <c r="IDB249" s="94"/>
      <c r="IDC249" s="90"/>
      <c r="IDD249" s="91"/>
      <c r="IDE249" s="99"/>
      <c r="IDF249" s="99"/>
      <c r="IDG249" s="93"/>
      <c r="IDH249" s="78"/>
      <c r="IDI249" s="79"/>
      <c r="IDJ249" s="55"/>
      <c r="IDK249" s="80"/>
      <c r="IDL249" s="80"/>
      <c r="IDM249" s="88"/>
      <c r="IDN249" s="97"/>
      <c r="IDO249" s="94"/>
      <c r="IDP249" s="90"/>
      <c r="IDQ249" s="91"/>
      <c r="IDR249" s="99"/>
      <c r="IDS249" s="99"/>
      <c r="IDT249" s="93"/>
      <c r="IDU249" s="78"/>
      <c r="IDV249" s="79"/>
      <c r="IDW249" s="55"/>
      <c r="IDX249" s="80"/>
      <c r="IDY249" s="80"/>
      <c r="IDZ249" s="88"/>
      <c r="IEA249" s="97"/>
      <c r="IEB249" s="94"/>
      <c r="IEC249" s="90"/>
      <c r="IED249" s="91"/>
      <c r="IEE249" s="99"/>
      <c r="IEF249" s="99"/>
      <c r="IEG249" s="93"/>
      <c r="IEH249" s="78"/>
      <c r="IEI249" s="79"/>
      <c r="IEJ249" s="55"/>
      <c r="IEK249" s="80"/>
      <c r="IEL249" s="80"/>
      <c r="IEM249" s="88"/>
      <c r="IEN249" s="97"/>
      <c r="IEO249" s="94"/>
      <c r="IEP249" s="90"/>
      <c r="IEQ249" s="91"/>
      <c r="IER249" s="99"/>
      <c r="IES249" s="99"/>
      <c r="IET249" s="93"/>
      <c r="IEU249" s="78"/>
      <c r="IEV249" s="79"/>
      <c r="IEW249" s="55"/>
      <c r="IEX249" s="80"/>
      <c r="IEY249" s="80"/>
      <c r="IEZ249" s="88"/>
      <c r="IFA249" s="97"/>
      <c r="IFB249" s="94"/>
      <c r="IFC249" s="90"/>
      <c r="IFD249" s="91"/>
      <c r="IFE249" s="99"/>
      <c r="IFF249" s="99"/>
      <c r="IFG249" s="93"/>
      <c r="IFH249" s="78"/>
      <c r="IFI249" s="79"/>
      <c r="IFJ249" s="55"/>
      <c r="IFK249" s="80"/>
      <c r="IFL249" s="80"/>
      <c r="IFM249" s="88"/>
      <c r="IFN249" s="97"/>
      <c r="IFO249" s="94"/>
      <c r="IFP249" s="90"/>
      <c r="IFQ249" s="91"/>
      <c r="IFR249" s="99"/>
      <c r="IFS249" s="99"/>
      <c r="IFT249" s="93"/>
      <c r="IFU249" s="78"/>
      <c r="IFV249" s="79"/>
      <c r="IFW249" s="55"/>
      <c r="IFX249" s="80"/>
      <c r="IFY249" s="80"/>
      <c r="IFZ249" s="88"/>
      <c r="IGA249" s="97"/>
      <c r="IGB249" s="94"/>
      <c r="IGC249" s="90"/>
      <c r="IGD249" s="91"/>
      <c r="IGE249" s="99"/>
      <c r="IGF249" s="99"/>
      <c r="IGG249" s="93"/>
      <c r="IGH249" s="78"/>
      <c r="IGI249" s="79"/>
      <c r="IGJ249" s="55"/>
      <c r="IGK249" s="80"/>
      <c r="IGL249" s="80"/>
      <c r="IGM249" s="88"/>
      <c r="IGN249" s="97"/>
      <c r="IGO249" s="94"/>
      <c r="IGP249" s="90"/>
      <c r="IGQ249" s="91"/>
      <c r="IGR249" s="99"/>
      <c r="IGS249" s="99"/>
      <c r="IGT249" s="93"/>
      <c r="IGU249" s="78"/>
      <c r="IGV249" s="79"/>
      <c r="IGW249" s="55"/>
      <c r="IGX249" s="80"/>
      <c r="IGY249" s="80"/>
      <c r="IGZ249" s="88"/>
      <c r="IHA249" s="97"/>
      <c r="IHB249" s="94"/>
      <c r="IHC249" s="90"/>
      <c r="IHD249" s="91"/>
      <c r="IHE249" s="99"/>
      <c r="IHF249" s="99"/>
      <c r="IHG249" s="93"/>
      <c r="IHH249" s="78"/>
      <c r="IHI249" s="79"/>
      <c r="IHJ249" s="55"/>
      <c r="IHK249" s="80"/>
      <c r="IHL249" s="80"/>
      <c r="IHM249" s="88"/>
      <c r="IHN249" s="97"/>
      <c r="IHO249" s="94"/>
      <c r="IHP249" s="90"/>
      <c r="IHQ249" s="91"/>
      <c r="IHR249" s="99"/>
      <c r="IHS249" s="99"/>
      <c r="IHT249" s="93"/>
      <c r="IHU249" s="78"/>
      <c r="IHV249" s="79"/>
      <c r="IHW249" s="55"/>
      <c r="IHX249" s="80"/>
      <c r="IHY249" s="80"/>
      <c r="IHZ249" s="88"/>
      <c r="IIA249" s="97"/>
      <c r="IIB249" s="94"/>
      <c r="IIC249" s="90"/>
      <c r="IID249" s="91"/>
      <c r="IIE249" s="99"/>
      <c r="IIF249" s="99"/>
      <c r="IIG249" s="93"/>
      <c r="IIH249" s="78"/>
      <c r="III249" s="79"/>
      <c r="IIJ249" s="55"/>
      <c r="IIK249" s="80"/>
      <c r="IIL249" s="80"/>
      <c r="IIM249" s="88"/>
      <c r="IIN249" s="97"/>
      <c r="IIO249" s="94"/>
      <c r="IIP249" s="90"/>
      <c r="IIQ249" s="91"/>
      <c r="IIR249" s="99"/>
      <c r="IIS249" s="99"/>
      <c r="IIT249" s="93"/>
      <c r="IIU249" s="78"/>
      <c r="IIV249" s="79"/>
      <c r="IIW249" s="55"/>
      <c r="IIX249" s="80"/>
      <c r="IIY249" s="80"/>
      <c r="IIZ249" s="88"/>
      <c r="IJA249" s="97"/>
      <c r="IJB249" s="94"/>
      <c r="IJC249" s="90"/>
      <c r="IJD249" s="91"/>
      <c r="IJE249" s="99"/>
      <c r="IJF249" s="99"/>
      <c r="IJG249" s="93"/>
      <c r="IJH249" s="78"/>
      <c r="IJI249" s="79"/>
      <c r="IJJ249" s="55"/>
      <c r="IJK249" s="80"/>
      <c r="IJL249" s="80"/>
      <c r="IJM249" s="88"/>
      <c r="IJN249" s="97"/>
      <c r="IJO249" s="94"/>
      <c r="IJP249" s="90"/>
      <c r="IJQ249" s="91"/>
      <c r="IJR249" s="99"/>
      <c r="IJS249" s="99"/>
      <c r="IJT249" s="93"/>
      <c r="IJU249" s="78"/>
      <c r="IJV249" s="79"/>
      <c r="IJW249" s="55"/>
      <c r="IJX249" s="80"/>
      <c r="IJY249" s="80"/>
      <c r="IJZ249" s="88"/>
      <c r="IKA249" s="97"/>
      <c r="IKB249" s="94"/>
      <c r="IKC249" s="90"/>
      <c r="IKD249" s="91"/>
      <c r="IKE249" s="99"/>
      <c r="IKF249" s="99"/>
      <c r="IKG249" s="93"/>
      <c r="IKH249" s="78"/>
      <c r="IKI249" s="79"/>
      <c r="IKJ249" s="55"/>
      <c r="IKK249" s="80"/>
      <c r="IKL249" s="80"/>
      <c r="IKM249" s="88"/>
      <c r="IKN249" s="97"/>
      <c r="IKO249" s="94"/>
      <c r="IKP249" s="90"/>
      <c r="IKQ249" s="91"/>
      <c r="IKR249" s="99"/>
      <c r="IKS249" s="99"/>
      <c r="IKT249" s="93"/>
      <c r="IKU249" s="78"/>
      <c r="IKV249" s="79"/>
      <c r="IKW249" s="55"/>
      <c r="IKX249" s="80"/>
      <c r="IKY249" s="80"/>
      <c r="IKZ249" s="88"/>
      <c r="ILA249" s="97"/>
      <c r="ILB249" s="94"/>
      <c r="ILC249" s="90"/>
      <c r="ILD249" s="91"/>
      <c r="ILE249" s="99"/>
      <c r="ILF249" s="99"/>
      <c r="ILG249" s="93"/>
      <c r="ILH249" s="78"/>
      <c r="ILI249" s="79"/>
      <c r="ILJ249" s="55"/>
      <c r="ILK249" s="80"/>
      <c r="ILL249" s="80"/>
      <c r="ILM249" s="88"/>
      <c r="ILN249" s="97"/>
      <c r="ILO249" s="94"/>
      <c r="ILP249" s="90"/>
      <c r="ILQ249" s="91"/>
      <c r="ILR249" s="99"/>
      <c r="ILS249" s="99"/>
      <c r="ILT249" s="93"/>
      <c r="ILU249" s="78"/>
      <c r="ILV249" s="79"/>
      <c r="ILW249" s="55"/>
      <c r="ILX249" s="80"/>
      <c r="ILY249" s="80"/>
      <c r="ILZ249" s="88"/>
      <c r="IMA249" s="97"/>
      <c r="IMB249" s="94"/>
      <c r="IMC249" s="90"/>
      <c r="IMD249" s="91"/>
      <c r="IME249" s="99"/>
      <c r="IMF249" s="99"/>
      <c r="IMG249" s="93"/>
      <c r="IMH249" s="78"/>
      <c r="IMI249" s="79"/>
      <c r="IMJ249" s="55"/>
      <c r="IMK249" s="80"/>
      <c r="IML249" s="80"/>
      <c r="IMM249" s="88"/>
      <c r="IMN249" s="97"/>
      <c r="IMO249" s="94"/>
      <c r="IMP249" s="90"/>
      <c r="IMQ249" s="91"/>
      <c r="IMR249" s="99"/>
      <c r="IMS249" s="99"/>
      <c r="IMT249" s="93"/>
      <c r="IMU249" s="78"/>
      <c r="IMV249" s="79"/>
      <c r="IMW249" s="55"/>
      <c r="IMX249" s="80"/>
      <c r="IMY249" s="80"/>
      <c r="IMZ249" s="88"/>
      <c r="INA249" s="97"/>
      <c r="INB249" s="94"/>
      <c r="INC249" s="90"/>
      <c r="IND249" s="91"/>
      <c r="INE249" s="99"/>
      <c r="INF249" s="99"/>
      <c r="ING249" s="93"/>
      <c r="INH249" s="78"/>
      <c r="INI249" s="79"/>
      <c r="INJ249" s="55"/>
      <c r="INK249" s="80"/>
      <c r="INL249" s="80"/>
      <c r="INM249" s="88"/>
      <c r="INN249" s="97"/>
      <c r="INO249" s="94"/>
      <c r="INP249" s="90"/>
      <c r="INQ249" s="91"/>
      <c r="INR249" s="99"/>
      <c r="INS249" s="99"/>
      <c r="INT249" s="93"/>
      <c r="INU249" s="78"/>
      <c r="INV249" s="79"/>
      <c r="INW249" s="55"/>
      <c r="INX249" s="80"/>
      <c r="INY249" s="80"/>
      <c r="INZ249" s="88"/>
      <c r="IOA249" s="97"/>
      <c r="IOB249" s="94"/>
      <c r="IOC249" s="90"/>
      <c r="IOD249" s="91"/>
      <c r="IOE249" s="99"/>
      <c r="IOF249" s="99"/>
      <c r="IOG249" s="93"/>
      <c r="IOH249" s="78"/>
      <c r="IOI249" s="79"/>
      <c r="IOJ249" s="55"/>
      <c r="IOK249" s="80"/>
      <c r="IOL249" s="80"/>
      <c r="IOM249" s="88"/>
      <c r="ION249" s="97"/>
      <c r="IOO249" s="94"/>
      <c r="IOP249" s="90"/>
      <c r="IOQ249" s="91"/>
      <c r="IOR249" s="99"/>
      <c r="IOS249" s="99"/>
      <c r="IOT249" s="93"/>
      <c r="IOU249" s="78"/>
      <c r="IOV249" s="79"/>
      <c r="IOW249" s="55"/>
      <c r="IOX249" s="80"/>
      <c r="IOY249" s="80"/>
      <c r="IOZ249" s="88"/>
      <c r="IPA249" s="97"/>
      <c r="IPB249" s="94"/>
      <c r="IPC249" s="90"/>
      <c r="IPD249" s="91"/>
      <c r="IPE249" s="99"/>
      <c r="IPF249" s="99"/>
      <c r="IPG249" s="93"/>
      <c r="IPH249" s="78"/>
      <c r="IPI249" s="79"/>
      <c r="IPJ249" s="55"/>
      <c r="IPK249" s="80"/>
      <c r="IPL249" s="80"/>
      <c r="IPM249" s="88"/>
      <c r="IPN249" s="97"/>
      <c r="IPO249" s="94"/>
      <c r="IPP249" s="90"/>
      <c r="IPQ249" s="91"/>
      <c r="IPR249" s="99"/>
      <c r="IPS249" s="99"/>
      <c r="IPT249" s="93"/>
      <c r="IPU249" s="78"/>
      <c r="IPV249" s="79"/>
      <c r="IPW249" s="55"/>
      <c r="IPX249" s="80"/>
      <c r="IPY249" s="80"/>
      <c r="IPZ249" s="88"/>
      <c r="IQA249" s="97"/>
      <c r="IQB249" s="94"/>
      <c r="IQC249" s="90"/>
      <c r="IQD249" s="91"/>
      <c r="IQE249" s="99"/>
      <c r="IQF249" s="99"/>
      <c r="IQG249" s="93"/>
      <c r="IQH249" s="78"/>
      <c r="IQI249" s="79"/>
      <c r="IQJ249" s="55"/>
      <c r="IQK249" s="80"/>
      <c r="IQL249" s="80"/>
      <c r="IQM249" s="88"/>
      <c r="IQN249" s="97"/>
      <c r="IQO249" s="94"/>
      <c r="IQP249" s="90"/>
      <c r="IQQ249" s="91"/>
      <c r="IQR249" s="99"/>
      <c r="IQS249" s="99"/>
      <c r="IQT249" s="93"/>
      <c r="IQU249" s="78"/>
      <c r="IQV249" s="79"/>
      <c r="IQW249" s="55"/>
      <c r="IQX249" s="80"/>
      <c r="IQY249" s="80"/>
      <c r="IQZ249" s="88"/>
      <c r="IRA249" s="97"/>
      <c r="IRB249" s="94"/>
      <c r="IRC249" s="90"/>
      <c r="IRD249" s="91"/>
      <c r="IRE249" s="99"/>
      <c r="IRF249" s="99"/>
      <c r="IRG249" s="93"/>
      <c r="IRH249" s="78"/>
      <c r="IRI249" s="79"/>
      <c r="IRJ249" s="55"/>
      <c r="IRK249" s="80"/>
      <c r="IRL249" s="80"/>
      <c r="IRM249" s="88"/>
      <c r="IRN249" s="97"/>
      <c r="IRO249" s="94"/>
      <c r="IRP249" s="90"/>
      <c r="IRQ249" s="91"/>
      <c r="IRR249" s="99"/>
      <c r="IRS249" s="99"/>
      <c r="IRT249" s="93"/>
      <c r="IRU249" s="78"/>
      <c r="IRV249" s="79"/>
      <c r="IRW249" s="55"/>
      <c r="IRX249" s="80"/>
      <c r="IRY249" s="80"/>
      <c r="IRZ249" s="88"/>
      <c r="ISA249" s="97"/>
      <c r="ISB249" s="94"/>
      <c r="ISC249" s="90"/>
      <c r="ISD249" s="91"/>
      <c r="ISE249" s="99"/>
      <c r="ISF249" s="99"/>
      <c r="ISG249" s="93"/>
      <c r="ISH249" s="78"/>
      <c r="ISI249" s="79"/>
      <c r="ISJ249" s="55"/>
      <c r="ISK249" s="80"/>
      <c r="ISL249" s="80"/>
      <c r="ISM249" s="88"/>
      <c r="ISN249" s="97"/>
      <c r="ISO249" s="94"/>
      <c r="ISP249" s="90"/>
      <c r="ISQ249" s="91"/>
      <c r="ISR249" s="99"/>
      <c r="ISS249" s="99"/>
      <c r="IST249" s="93"/>
      <c r="ISU249" s="78"/>
      <c r="ISV249" s="79"/>
      <c r="ISW249" s="55"/>
      <c r="ISX249" s="80"/>
      <c r="ISY249" s="80"/>
      <c r="ISZ249" s="88"/>
      <c r="ITA249" s="97"/>
      <c r="ITB249" s="94"/>
      <c r="ITC249" s="90"/>
      <c r="ITD249" s="91"/>
      <c r="ITE249" s="99"/>
      <c r="ITF249" s="99"/>
      <c r="ITG249" s="93"/>
      <c r="ITH249" s="78"/>
      <c r="ITI249" s="79"/>
      <c r="ITJ249" s="55"/>
      <c r="ITK249" s="80"/>
      <c r="ITL249" s="80"/>
      <c r="ITM249" s="88"/>
      <c r="ITN249" s="97"/>
      <c r="ITO249" s="94"/>
      <c r="ITP249" s="90"/>
      <c r="ITQ249" s="91"/>
      <c r="ITR249" s="99"/>
      <c r="ITS249" s="99"/>
      <c r="ITT249" s="93"/>
      <c r="ITU249" s="78"/>
      <c r="ITV249" s="79"/>
      <c r="ITW249" s="55"/>
      <c r="ITX249" s="80"/>
      <c r="ITY249" s="80"/>
      <c r="ITZ249" s="88"/>
      <c r="IUA249" s="97"/>
      <c r="IUB249" s="94"/>
      <c r="IUC249" s="90"/>
      <c r="IUD249" s="91"/>
      <c r="IUE249" s="99"/>
      <c r="IUF249" s="99"/>
      <c r="IUG249" s="93"/>
      <c r="IUH249" s="78"/>
      <c r="IUI249" s="79"/>
      <c r="IUJ249" s="55"/>
      <c r="IUK249" s="80"/>
      <c r="IUL249" s="80"/>
      <c r="IUM249" s="88"/>
      <c r="IUN249" s="97"/>
      <c r="IUO249" s="94"/>
      <c r="IUP249" s="90"/>
      <c r="IUQ249" s="91"/>
      <c r="IUR249" s="99"/>
      <c r="IUS249" s="99"/>
      <c r="IUT249" s="93"/>
      <c r="IUU249" s="78"/>
      <c r="IUV249" s="79"/>
      <c r="IUW249" s="55"/>
      <c r="IUX249" s="80"/>
      <c r="IUY249" s="80"/>
      <c r="IUZ249" s="88"/>
      <c r="IVA249" s="97"/>
      <c r="IVB249" s="94"/>
      <c r="IVC249" s="90"/>
      <c r="IVD249" s="91"/>
      <c r="IVE249" s="99"/>
      <c r="IVF249" s="99"/>
      <c r="IVG249" s="93"/>
      <c r="IVH249" s="78"/>
      <c r="IVI249" s="79"/>
      <c r="IVJ249" s="55"/>
      <c r="IVK249" s="80"/>
      <c r="IVL249" s="80"/>
      <c r="IVM249" s="88"/>
      <c r="IVN249" s="97"/>
      <c r="IVO249" s="94"/>
      <c r="IVP249" s="90"/>
      <c r="IVQ249" s="91"/>
      <c r="IVR249" s="99"/>
      <c r="IVS249" s="99"/>
      <c r="IVT249" s="93"/>
      <c r="IVU249" s="78"/>
      <c r="IVV249" s="79"/>
      <c r="IVW249" s="55"/>
      <c r="IVX249" s="80"/>
      <c r="IVY249" s="80"/>
      <c r="IVZ249" s="88"/>
      <c r="IWA249" s="97"/>
      <c r="IWB249" s="94"/>
      <c r="IWC249" s="90"/>
      <c r="IWD249" s="91"/>
      <c r="IWE249" s="99"/>
      <c r="IWF249" s="99"/>
      <c r="IWG249" s="93"/>
      <c r="IWH249" s="78"/>
      <c r="IWI249" s="79"/>
      <c r="IWJ249" s="55"/>
      <c r="IWK249" s="80"/>
      <c r="IWL249" s="80"/>
      <c r="IWM249" s="88"/>
      <c r="IWN249" s="97"/>
      <c r="IWO249" s="94"/>
      <c r="IWP249" s="90"/>
      <c r="IWQ249" s="91"/>
      <c r="IWR249" s="99"/>
      <c r="IWS249" s="99"/>
      <c r="IWT249" s="93"/>
      <c r="IWU249" s="78"/>
      <c r="IWV249" s="79"/>
      <c r="IWW249" s="55"/>
      <c r="IWX249" s="80"/>
      <c r="IWY249" s="80"/>
      <c r="IWZ249" s="88"/>
      <c r="IXA249" s="97"/>
      <c r="IXB249" s="94"/>
      <c r="IXC249" s="90"/>
      <c r="IXD249" s="91"/>
      <c r="IXE249" s="99"/>
      <c r="IXF249" s="99"/>
      <c r="IXG249" s="93"/>
      <c r="IXH249" s="78"/>
      <c r="IXI249" s="79"/>
      <c r="IXJ249" s="55"/>
      <c r="IXK249" s="80"/>
      <c r="IXL249" s="80"/>
      <c r="IXM249" s="88"/>
      <c r="IXN249" s="97"/>
      <c r="IXO249" s="94"/>
      <c r="IXP249" s="90"/>
      <c r="IXQ249" s="91"/>
      <c r="IXR249" s="99"/>
      <c r="IXS249" s="99"/>
      <c r="IXT249" s="93"/>
      <c r="IXU249" s="78"/>
      <c r="IXV249" s="79"/>
      <c r="IXW249" s="55"/>
      <c r="IXX249" s="80"/>
      <c r="IXY249" s="80"/>
      <c r="IXZ249" s="88"/>
      <c r="IYA249" s="97"/>
      <c r="IYB249" s="94"/>
      <c r="IYC249" s="90"/>
      <c r="IYD249" s="91"/>
      <c r="IYE249" s="99"/>
      <c r="IYF249" s="99"/>
      <c r="IYG249" s="93"/>
      <c r="IYH249" s="78"/>
      <c r="IYI249" s="79"/>
      <c r="IYJ249" s="55"/>
      <c r="IYK249" s="80"/>
      <c r="IYL249" s="80"/>
      <c r="IYM249" s="88"/>
      <c r="IYN249" s="97"/>
      <c r="IYO249" s="94"/>
      <c r="IYP249" s="90"/>
      <c r="IYQ249" s="91"/>
      <c r="IYR249" s="99"/>
      <c r="IYS249" s="99"/>
      <c r="IYT249" s="93"/>
      <c r="IYU249" s="78"/>
      <c r="IYV249" s="79"/>
      <c r="IYW249" s="55"/>
      <c r="IYX249" s="80"/>
      <c r="IYY249" s="80"/>
      <c r="IYZ249" s="88"/>
      <c r="IZA249" s="97"/>
      <c r="IZB249" s="94"/>
      <c r="IZC249" s="90"/>
      <c r="IZD249" s="91"/>
      <c r="IZE249" s="99"/>
      <c r="IZF249" s="99"/>
      <c r="IZG249" s="93"/>
      <c r="IZH249" s="78"/>
      <c r="IZI249" s="79"/>
      <c r="IZJ249" s="55"/>
      <c r="IZK249" s="80"/>
      <c r="IZL249" s="80"/>
      <c r="IZM249" s="88"/>
      <c r="IZN249" s="97"/>
      <c r="IZO249" s="94"/>
      <c r="IZP249" s="90"/>
      <c r="IZQ249" s="91"/>
      <c r="IZR249" s="99"/>
      <c r="IZS249" s="99"/>
      <c r="IZT249" s="93"/>
      <c r="IZU249" s="78"/>
      <c r="IZV249" s="79"/>
      <c r="IZW249" s="55"/>
      <c r="IZX249" s="80"/>
      <c r="IZY249" s="80"/>
      <c r="IZZ249" s="88"/>
      <c r="JAA249" s="97"/>
      <c r="JAB249" s="94"/>
      <c r="JAC249" s="90"/>
      <c r="JAD249" s="91"/>
      <c r="JAE249" s="99"/>
      <c r="JAF249" s="99"/>
      <c r="JAG249" s="93"/>
      <c r="JAH249" s="78"/>
      <c r="JAI249" s="79"/>
      <c r="JAJ249" s="55"/>
      <c r="JAK249" s="80"/>
      <c r="JAL249" s="80"/>
      <c r="JAM249" s="88"/>
      <c r="JAN249" s="97"/>
      <c r="JAO249" s="94"/>
      <c r="JAP249" s="90"/>
      <c r="JAQ249" s="91"/>
      <c r="JAR249" s="99"/>
      <c r="JAS249" s="99"/>
      <c r="JAT249" s="93"/>
      <c r="JAU249" s="78"/>
      <c r="JAV249" s="79"/>
      <c r="JAW249" s="55"/>
      <c r="JAX249" s="80"/>
      <c r="JAY249" s="80"/>
      <c r="JAZ249" s="88"/>
      <c r="JBA249" s="97"/>
      <c r="JBB249" s="94"/>
      <c r="JBC249" s="90"/>
      <c r="JBD249" s="91"/>
      <c r="JBE249" s="99"/>
      <c r="JBF249" s="99"/>
      <c r="JBG249" s="93"/>
      <c r="JBH249" s="78"/>
      <c r="JBI249" s="79"/>
      <c r="JBJ249" s="55"/>
      <c r="JBK249" s="80"/>
      <c r="JBL249" s="80"/>
      <c r="JBM249" s="88"/>
      <c r="JBN249" s="97"/>
      <c r="JBO249" s="94"/>
      <c r="JBP249" s="90"/>
      <c r="JBQ249" s="91"/>
      <c r="JBR249" s="99"/>
      <c r="JBS249" s="99"/>
      <c r="JBT249" s="93"/>
      <c r="JBU249" s="78"/>
      <c r="JBV249" s="79"/>
      <c r="JBW249" s="55"/>
      <c r="JBX249" s="80"/>
      <c r="JBY249" s="80"/>
      <c r="JBZ249" s="88"/>
      <c r="JCA249" s="97"/>
      <c r="JCB249" s="94"/>
      <c r="JCC249" s="90"/>
      <c r="JCD249" s="91"/>
      <c r="JCE249" s="99"/>
      <c r="JCF249" s="99"/>
      <c r="JCG249" s="93"/>
      <c r="JCH249" s="78"/>
      <c r="JCI249" s="79"/>
      <c r="JCJ249" s="55"/>
      <c r="JCK249" s="80"/>
      <c r="JCL249" s="80"/>
      <c r="JCM249" s="88"/>
      <c r="JCN249" s="97"/>
      <c r="JCO249" s="94"/>
      <c r="JCP249" s="90"/>
      <c r="JCQ249" s="91"/>
      <c r="JCR249" s="99"/>
      <c r="JCS249" s="99"/>
      <c r="JCT249" s="93"/>
      <c r="JCU249" s="78"/>
      <c r="JCV249" s="79"/>
      <c r="JCW249" s="55"/>
      <c r="JCX249" s="80"/>
      <c r="JCY249" s="80"/>
      <c r="JCZ249" s="88"/>
      <c r="JDA249" s="97"/>
      <c r="JDB249" s="94"/>
      <c r="JDC249" s="90"/>
      <c r="JDD249" s="91"/>
      <c r="JDE249" s="99"/>
      <c r="JDF249" s="99"/>
      <c r="JDG249" s="93"/>
      <c r="JDH249" s="78"/>
      <c r="JDI249" s="79"/>
      <c r="JDJ249" s="55"/>
      <c r="JDK249" s="80"/>
      <c r="JDL249" s="80"/>
      <c r="JDM249" s="88"/>
      <c r="JDN249" s="97"/>
      <c r="JDO249" s="94"/>
      <c r="JDP249" s="90"/>
      <c r="JDQ249" s="91"/>
      <c r="JDR249" s="99"/>
      <c r="JDS249" s="99"/>
      <c r="JDT249" s="93"/>
      <c r="JDU249" s="78"/>
      <c r="JDV249" s="79"/>
      <c r="JDW249" s="55"/>
      <c r="JDX249" s="80"/>
      <c r="JDY249" s="80"/>
      <c r="JDZ249" s="88"/>
      <c r="JEA249" s="97"/>
      <c r="JEB249" s="94"/>
      <c r="JEC249" s="90"/>
      <c r="JED249" s="91"/>
      <c r="JEE249" s="99"/>
      <c r="JEF249" s="99"/>
      <c r="JEG249" s="93"/>
      <c r="JEH249" s="78"/>
      <c r="JEI249" s="79"/>
      <c r="JEJ249" s="55"/>
      <c r="JEK249" s="80"/>
      <c r="JEL249" s="80"/>
      <c r="JEM249" s="88"/>
      <c r="JEN249" s="97"/>
      <c r="JEO249" s="94"/>
      <c r="JEP249" s="90"/>
      <c r="JEQ249" s="91"/>
      <c r="JER249" s="99"/>
      <c r="JES249" s="99"/>
      <c r="JET249" s="93"/>
      <c r="JEU249" s="78"/>
      <c r="JEV249" s="79"/>
      <c r="JEW249" s="55"/>
      <c r="JEX249" s="80"/>
      <c r="JEY249" s="80"/>
      <c r="JEZ249" s="88"/>
      <c r="JFA249" s="97"/>
      <c r="JFB249" s="94"/>
      <c r="JFC249" s="90"/>
      <c r="JFD249" s="91"/>
      <c r="JFE249" s="99"/>
      <c r="JFF249" s="99"/>
      <c r="JFG249" s="93"/>
      <c r="JFH249" s="78"/>
      <c r="JFI249" s="79"/>
      <c r="JFJ249" s="55"/>
      <c r="JFK249" s="80"/>
      <c r="JFL249" s="80"/>
      <c r="JFM249" s="88"/>
      <c r="JFN249" s="97"/>
      <c r="JFO249" s="94"/>
      <c r="JFP249" s="90"/>
      <c r="JFQ249" s="91"/>
      <c r="JFR249" s="99"/>
      <c r="JFS249" s="99"/>
      <c r="JFT249" s="93"/>
      <c r="JFU249" s="78"/>
      <c r="JFV249" s="79"/>
      <c r="JFW249" s="55"/>
      <c r="JFX249" s="80"/>
      <c r="JFY249" s="80"/>
      <c r="JFZ249" s="88"/>
      <c r="JGA249" s="97"/>
      <c r="JGB249" s="94"/>
      <c r="JGC249" s="90"/>
      <c r="JGD249" s="91"/>
      <c r="JGE249" s="99"/>
      <c r="JGF249" s="99"/>
      <c r="JGG249" s="93"/>
      <c r="JGH249" s="78"/>
      <c r="JGI249" s="79"/>
      <c r="JGJ249" s="55"/>
      <c r="JGK249" s="80"/>
      <c r="JGL249" s="80"/>
      <c r="JGM249" s="88"/>
      <c r="JGN249" s="97"/>
      <c r="JGO249" s="94"/>
      <c r="JGP249" s="90"/>
      <c r="JGQ249" s="91"/>
      <c r="JGR249" s="99"/>
      <c r="JGS249" s="99"/>
      <c r="JGT249" s="93"/>
      <c r="JGU249" s="78"/>
      <c r="JGV249" s="79"/>
      <c r="JGW249" s="55"/>
      <c r="JGX249" s="80"/>
      <c r="JGY249" s="80"/>
      <c r="JGZ249" s="88"/>
      <c r="JHA249" s="97"/>
      <c r="JHB249" s="94"/>
      <c r="JHC249" s="90"/>
      <c r="JHD249" s="91"/>
      <c r="JHE249" s="99"/>
      <c r="JHF249" s="99"/>
      <c r="JHG249" s="93"/>
      <c r="JHH249" s="78"/>
      <c r="JHI249" s="79"/>
      <c r="JHJ249" s="55"/>
      <c r="JHK249" s="80"/>
      <c r="JHL249" s="80"/>
      <c r="JHM249" s="88"/>
      <c r="JHN249" s="97"/>
      <c r="JHO249" s="94"/>
      <c r="JHP249" s="90"/>
      <c r="JHQ249" s="91"/>
      <c r="JHR249" s="99"/>
      <c r="JHS249" s="99"/>
      <c r="JHT249" s="93"/>
      <c r="JHU249" s="78"/>
      <c r="JHV249" s="79"/>
      <c r="JHW249" s="55"/>
      <c r="JHX249" s="80"/>
      <c r="JHY249" s="80"/>
      <c r="JHZ249" s="88"/>
      <c r="JIA249" s="97"/>
      <c r="JIB249" s="94"/>
      <c r="JIC249" s="90"/>
      <c r="JID249" s="91"/>
      <c r="JIE249" s="99"/>
      <c r="JIF249" s="99"/>
      <c r="JIG249" s="93"/>
      <c r="JIH249" s="78"/>
      <c r="JII249" s="79"/>
      <c r="JIJ249" s="55"/>
      <c r="JIK249" s="80"/>
      <c r="JIL249" s="80"/>
      <c r="JIM249" s="88"/>
      <c r="JIN249" s="97"/>
      <c r="JIO249" s="94"/>
      <c r="JIP249" s="90"/>
      <c r="JIQ249" s="91"/>
      <c r="JIR249" s="99"/>
      <c r="JIS249" s="99"/>
      <c r="JIT249" s="93"/>
      <c r="JIU249" s="78"/>
      <c r="JIV249" s="79"/>
      <c r="JIW249" s="55"/>
      <c r="JIX249" s="80"/>
      <c r="JIY249" s="80"/>
      <c r="JIZ249" s="88"/>
      <c r="JJA249" s="97"/>
      <c r="JJB249" s="94"/>
      <c r="JJC249" s="90"/>
      <c r="JJD249" s="91"/>
      <c r="JJE249" s="99"/>
      <c r="JJF249" s="99"/>
      <c r="JJG249" s="93"/>
      <c r="JJH249" s="78"/>
      <c r="JJI249" s="79"/>
      <c r="JJJ249" s="55"/>
      <c r="JJK249" s="80"/>
      <c r="JJL249" s="80"/>
      <c r="JJM249" s="88"/>
      <c r="JJN249" s="97"/>
      <c r="JJO249" s="94"/>
      <c r="JJP249" s="90"/>
      <c r="JJQ249" s="91"/>
      <c r="JJR249" s="99"/>
      <c r="JJS249" s="99"/>
      <c r="JJT249" s="93"/>
      <c r="JJU249" s="78"/>
      <c r="JJV249" s="79"/>
      <c r="JJW249" s="55"/>
      <c r="JJX249" s="80"/>
      <c r="JJY249" s="80"/>
      <c r="JJZ249" s="88"/>
      <c r="JKA249" s="97"/>
      <c r="JKB249" s="94"/>
      <c r="JKC249" s="90"/>
      <c r="JKD249" s="91"/>
      <c r="JKE249" s="99"/>
      <c r="JKF249" s="99"/>
      <c r="JKG249" s="93"/>
      <c r="JKH249" s="78"/>
      <c r="JKI249" s="79"/>
      <c r="JKJ249" s="55"/>
      <c r="JKK249" s="80"/>
      <c r="JKL249" s="80"/>
      <c r="JKM249" s="88"/>
      <c r="JKN249" s="97"/>
      <c r="JKO249" s="94"/>
      <c r="JKP249" s="90"/>
      <c r="JKQ249" s="91"/>
      <c r="JKR249" s="99"/>
      <c r="JKS249" s="99"/>
      <c r="JKT249" s="93"/>
      <c r="JKU249" s="78"/>
      <c r="JKV249" s="79"/>
      <c r="JKW249" s="55"/>
      <c r="JKX249" s="80"/>
      <c r="JKY249" s="80"/>
      <c r="JKZ249" s="88"/>
      <c r="JLA249" s="97"/>
      <c r="JLB249" s="94"/>
      <c r="JLC249" s="90"/>
      <c r="JLD249" s="91"/>
      <c r="JLE249" s="99"/>
      <c r="JLF249" s="99"/>
      <c r="JLG249" s="93"/>
      <c r="JLH249" s="78"/>
      <c r="JLI249" s="79"/>
      <c r="JLJ249" s="55"/>
      <c r="JLK249" s="80"/>
      <c r="JLL249" s="80"/>
      <c r="JLM249" s="88"/>
      <c r="JLN249" s="97"/>
      <c r="JLO249" s="94"/>
      <c r="JLP249" s="90"/>
      <c r="JLQ249" s="91"/>
      <c r="JLR249" s="99"/>
      <c r="JLS249" s="99"/>
      <c r="JLT249" s="93"/>
      <c r="JLU249" s="78"/>
      <c r="JLV249" s="79"/>
      <c r="JLW249" s="55"/>
      <c r="JLX249" s="80"/>
      <c r="JLY249" s="80"/>
      <c r="JLZ249" s="88"/>
      <c r="JMA249" s="97"/>
      <c r="JMB249" s="94"/>
      <c r="JMC249" s="90"/>
      <c r="JMD249" s="91"/>
      <c r="JME249" s="99"/>
      <c r="JMF249" s="99"/>
      <c r="JMG249" s="93"/>
      <c r="JMH249" s="78"/>
      <c r="JMI249" s="79"/>
      <c r="JMJ249" s="55"/>
      <c r="JMK249" s="80"/>
      <c r="JML249" s="80"/>
      <c r="JMM249" s="88"/>
      <c r="JMN249" s="97"/>
      <c r="JMO249" s="94"/>
      <c r="JMP249" s="90"/>
      <c r="JMQ249" s="91"/>
      <c r="JMR249" s="99"/>
      <c r="JMS249" s="99"/>
      <c r="JMT249" s="93"/>
      <c r="JMU249" s="78"/>
      <c r="JMV249" s="79"/>
      <c r="JMW249" s="55"/>
      <c r="JMX249" s="80"/>
      <c r="JMY249" s="80"/>
      <c r="JMZ249" s="88"/>
      <c r="JNA249" s="97"/>
      <c r="JNB249" s="94"/>
      <c r="JNC249" s="90"/>
      <c r="JND249" s="91"/>
      <c r="JNE249" s="99"/>
      <c r="JNF249" s="99"/>
      <c r="JNG249" s="93"/>
      <c r="JNH249" s="78"/>
      <c r="JNI249" s="79"/>
      <c r="JNJ249" s="55"/>
      <c r="JNK249" s="80"/>
      <c r="JNL249" s="80"/>
      <c r="JNM249" s="88"/>
      <c r="JNN249" s="97"/>
      <c r="JNO249" s="94"/>
      <c r="JNP249" s="90"/>
      <c r="JNQ249" s="91"/>
      <c r="JNR249" s="99"/>
      <c r="JNS249" s="99"/>
      <c r="JNT249" s="93"/>
      <c r="JNU249" s="78"/>
      <c r="JNV249" s="79"/>
      <c r="JNW249" s="55"/>
      <c r="JNX249" s="80"/>
      <c r="JNY249" s="80"/>
      <c r="JNZ249" s="88"/>
      <c r="JOA249" s="97"/>
      <c r="JOB249" s="94"/>
      <c r="JOC249" s="90"/>
      <c r="JOD249" s="91"/>
      <c r="JOE249" s="99"/>
      <c r="JOF249" s="99"/>
      <c r="JOG249" s="93"/>
      <c r="JOH249" s="78"/>
      <c r="JOI249" s="79"/>
      <c r="JOJ249" s="55"/>
      <c r="JOK249" s="80"/>
      <c r="JOL249" s="80"/>
      <c r="JOM249" s="88"/>
      <c r="JON249" s="97"/>
      <c r="JOO249" s="94"/>
      <c r="JOP249" s="90"/>
      <c r="JOQ249" s="91"/>
      <c r="JOR249" s="99"/>
      <c r="JOS249" s="99"/>
      <c r="JOT249" s="93"/>
      <c r="JOU249" s="78"/>
      <c r="JOV249" s="79"/>
      <c r="JOW249" s="55"/>
      <c r="JOX249" s="80"/>
      <c r="JOY249" s="80"/>
      <c r="JOZ249" s="88"/>
      <c r="JPA249" s="97"/>
      <c r="JPB249" s="94"/>
      <c r="JPC249" s="90"/>
      <c r="JPD249" s="91"/>
      <c r="JPE249" s="99"/>
      <c r="JPF249" s="99"/>
      <c r="JPG249" s="93"/>
      <c r="JPH249" s="78"/>
      <c r="JPI249" s="79"/>
      <c r="JPJ249" s="55"/>
      <c r="JPK249" s="80"/>
      <c r="JPL249" s="80"/>
      <c r="JPM249" s="88"/>
      <c r="JPN249" s="97"/>
      <c r="JPO249" s="94"/>
      <c r="JPP249" s="90"/>
      <c r="JPQ249" s="91"/>
      <c r="JPR249" s="99"/>
      <c r="JPS249" s="99"/>
      <c r="JPT249" s="93"/>
      <c r="JPU249" s="78"/>
      <c r="JPV249" s="79"/>
      <c r="JPW249" s="55"/>
      <c r="JPX249" s="80"/>
      <c r="JPY249" s="80"/>
      <c r="JPZ249" s="88"/>
      <c r="JQA249" s="97"/>
      <c r="JQB249" s="94"/>
      <c r="JQC249" s="90"/>
      <c r="JQD249" s="91"/>
      <c r="JQE249" s="99"/>
      <c r="JQF249" s="99"/>
      <c r="JQG249" s="93"/>
      <c r="JQH249" s="78"/>
      <c r="JQI249" s="79"/>
      <c r="JQJ249" s="55"/>
      <c r="JQK249" s="80"/>
      <c r="JQL249" s="80"/>
      <c r="JQM249" s="88"/>
      <c r="JQN249" s="97"/>
      <c r="JQO249" s="94"/>
      <c r="JQP249" s="90"/>
      <c r="JQQ249" s="91"/>
      <c r="JQR249" s="99"/>
      <c r="JQS249" s="99"/>
      <c r="JQT249" s="93"/>
      <c r="JQU249" s="78"/>
      <c r="JQV249" s="79"/>
      <c r="JQW249" s="55"/>
      <c r="JQX249" s="80"/>
      <c r="JQY249" s="80"/>
      <c r="JQZ249" s="88"/>
      <c r="JRA249" s="97"/>
      <c r="JRB249" s="94"/>
      <c r="JRC249" s="90"/>
      <c r="JRD249" s="91"/>
      <c r="JRE249" s="99"/>
      <c r="JRF249" s="99"/>
      <c r="JRG249" s="93"/>
      <c r="JRH249" s="78"/>
      <c r="JRI249" s="79"/>
      <c r="JRJ249" s="55"/>
      <c r="JRK249" s="80"/>
      <c r="JRL249" s="80"/>
      <c r="JRM249" s="88"/>
      <c r="JRN249" s="97"/>
      <c r="JRO249" s="94"/>
      <c r="JRP249" s="90"/>
      <c r="JRQ249" s="91"/>
      <c r="JRR249" s="99"/>
      <c r="JRS249" s="99"/>
      <c r="JRT249" s="93"/>
      <c r="JRU249" s="78"/>
      <c r="JRV249" s="79"/>
      <c r="JRW249" s="55"/>
      <c r="JRX249" s="80"/>
      <c r="JRY249" s="80"/>
      <c r="JRZ249" s="88"/>
      <c r="JSA249" s="97"/>
      <c r="JSB249" s="94"/>
      <c r="JSC249" s="90"/>
      <c r="JSD249" s="91"/>
      <c r="JSE249" s="99"/>
      <c r="JSF249" s="99"/>
      <c r="JSG249" s="93"/>
      <c r="JSH249" s="78"/>
      <c r="JSI249" s="79"/>
      <c r="JSJ249" s="55"/>
      <c r="JSK249" s="80"/>
      <c r="JSL249" s="80"/>
      <c r="JSM249" s="88"/>
      <c r="JSN249" s="97"/>
      <c r="JSO249" s="94"/>
      <c r="JSP249" s="90"/>
      <c r="JSQ249" s="91"/>
      <c r="JSR249" s="99"/>
      <c r="JSS249" s="99"/>
      <c r="JST249" s="93"/>
      <c r="JSU249" s="78"/>
      <c r="JSV249" s="79"/>
      <c r="JSW249" s="55"/>
      <c r="JSX249" s="80"/>
      <c r="JSY249" s="80"/>
      <c r="JSZ249" s="88"/>
      <c r="JTA249" s="97"/>
      <c r="JTB249" s="94"/>
      <c r="JTC249" s="90"/>
      <c r="JTD249" s="91"/>
      <c r="JTE249" s="99"/>
      <c r="JTF249" s="99"/>
      <c r="JTG249" s="93"/>
      <c r="JTH249" s="78"/>
      <c r="JTI249" s="79"/>
      <c r="JTJ249" s="55"/>
      <c r="JTK249" s="80"/>
      <c r="JTL249" s="80"/>
      <c r="JTM249" s="88"/>
      <c r="JTN249" s="97"/>
      <c r="JTO249" s="94"/>
      <c r="JTP249" s="90"/>
      <c r="JTQ249" s="91"/>
      <c r="JTR249" s="99"/>
      <c r="JTS249" s="99"/>
      <c r="JTT249" s="93"/>
      <c r="JTU249" s="78"/>
      <c r="JTV249" s="79"/>
      <c r="JTW249" s="55"/>
      <c r="JTX249" s="80"/>
      <c r="JTY249" s="80"/>
      <c r="JTZ249" s="88"/>
      <c r="JUA249" s="97"/>
      <c r="JUB249" s="94"/>
      <c r="JUC249" s="90"/>
      <c r="JUD249" s="91"/>
      <c r="JUE249" s="99"/>
      <c r="JUF249" s="99"/>
      <c r="JUG249" s="93"/>
      <c r="JUH249" s="78"/>
      <c r="JUI249" s="79"/>
      <c r="JUJ249" s="55"/>
      <c r="JUK249" s="80"/>
      <c r="JUL249" s="80"/>
      <c r="JUM249" s="88"/>
      <c r="JUN249" s="97"/>
      <c r="JUO249" s="94"/>
      <c r="JUP249" s="90"/>
      <c r="JUQ249" s="91"/>
      <c r="JUR249" s="99"/>
      <c r="JUS249" s="99"/>
      <c r="JUT249" s="93"/>
      <c r="JUU249" s="78"/>
      <c r="JUV249" s="79"/>
      <c r="JUW249" s="55"/>
      <c r="JUX249" s="80"/>
      <c r="JUY249" s="80"/>
      <c r="JUZ249" s="88"/>
      <c r="JVA249" s="97"/>
      <c r="JVB249" s="94"/>
      <c r="JVC249" s="90"/>
      <c r="JVD249" s="91"/>
      <c r="JVE249" s="99"/>
      <c r="JVF249" s="99"/>
      <c r="JVG249" s="93"/>
      <c r="JVH249" s="78"/>
      <c r="JVI249" s="79"/>
      <c r="JVJ249" s="55"/>
      <c r="JVK249" s="80"/>
      <c r="JVL249" s="80"/>
      <c r="JVM249" s="88"/>
      <c r="JVN249" s="97"/>
      <c r="JVO249" s="94"/>
      <c r="JVP249" s="90"/>
      <c r="JVQ249" s="91"/>
      <c r="JVR249" s="99"/>
      <c r="JVS249" s="99"/>
      <c r="JVT249" s="93"/>
      <c r="JVU249" s="78"/>
      <c r="JVV249" s="79"/>
      <c r="JVW249" s="55"/>
      <c r="JVX249" s="80"/>
      <c r="JVY249" s="80"/>
      <c r="JVZ249" s="88"/>
      <c r="JWA249" s="97"/>
      <c r="JWB249" s="94"/>
      <c r="JWC249" s="90"/>
      <c r="JWD249" s="91"/>
      <c r="JWE249" s="99"/>
      <c r="JWF249" s="99"/>
      <c r="JWG249" s="93"/>
      <c r="JWH249" s="78"/>
      <c r="JWI249" s="79"/>
      <c r="JWJ249" s="55"/>
      <c r="JWK249" s="80"/>
      <c r="JWL249" s="80"/>
      <c r="JWM249" s="88"/>
      <c r="JWN249" s="97"/>
      <c r="JWO249" s="94"/>
      <c r="JWP249" s="90"/>
      <c r="JWQ249" s="91"/>
      <c r="JWR249" s="99"/>
      <c r="JWS249" s="99"/>
      <c r="JWT249" s="93"/>
      <c r="JWU249" s="78"/>
      <c r="JWV249" s="79"/>
      <c r="JWW249" s="55"/>
      <c r="JWX249" s="80"/>
      <c r="JWY249" s="80"/>
      <c r="JWZ249" s="88"/>
      <c r="JXA249" s="97"/>
      <c r="JXB249" s="94"/>
      <c r="JXC249" s="90"/>
      <c r="JXD249" s="91"/>
      <c r="JXE249" s="99"/>
      <c r="JXF249" s="99"/>
      <c r="JXG249" s="93"/>
      <c r="JXH249" s="78"/>
      <c r="JXI249" s="79"/>
      <c r="JXJ249" s="55"/>
      <c r="JXK249" s="80"/>
      <c r="JXL249" s="80"/>
      <c r="JXM249" s="88"/>
      <c r="JXN249" s="97"/>
      <c r="JXO249" s="94"/>
      <c r="JXP249" s="90"/>
      <c r="JXQ249" s="91"/>
      <c r="JXR249" s="99"/>
      <c r="JXS249" s="99"/>
      <c r="JXT249" s="93"/>
      <c r="JXU249" s="78"/>
      <c r="JXV249" s="79"/>
      <c r="JXW249" s="55"/>
      <c r="JXX249" s="80"/>
      <c r="JXY249" s="80"/>
      <c r="JXZ249" s="88"/>
      <c r="JYA249" s="97"/>
      <c r="JYB249" s="94"/>
      <c r="JYC249" s="90"/>
      <c r="JYD249" s="91"/>
      <c r="JYE249" s="99"/>
      <c r="JYF249" s="99"/>
      <c r="JYG249" s="93"/>
      <c r="JYH249" s="78"/>
      <c r="JYI249" s="79"/>
      <c r="JYJ249" s="55"/>
      <c r="JYK249" s="80"/>
      <c r="JYL249" s="80"/>
      <c r="JYM249" s="88"/>
      <c r="JYN249" s="97"/>
      <c r="JYO249" s="94"/>
      <c r="JYP249" s="90"/>
      <c r="JYQ249" s="91"/>
      <c r="JYR249" s="99"/>
      <c r="JYS249" s="99"/>
      <c r="JYT249" s="93"/>
      <c r="JYU249" s="78"/>
      <c r="JYV249" s="79"/>
      <c r="JYW249" s="55"/>
      <c r="JYX249" s="80"/>
      <c r="JYY249" s="80"/>
      <c r="JYZ249" s="88"/>
      <c r="JZA249" s="97"/>
      <c r="JZB249" s="94"/>
      <c r="JZC249" s="90"/>
      <c r="JZD249" s="91"/>
      <c r="JZE249" s="99"/>
      <c r="JZF249" s="99"/>
      <c r="JZG249" s="93"/>
      <c r="JZH249" s="78"/>
      <c r="JZI249" s="79"/>
      <c r="JZJ249" s="55"/>
      <c r="JZK249" s="80"/>
      <c r="JZL249" s="80"/>
      <c r="JZM249" s="88"/>
      <c r="JZN249" s="97"/>
      <c r="JZO249" s="94"/>
      <c r="JZP249" s="90"/>
      <c r="JZQ249" s="91"/>
      <c r="JZR249" s="99"/>
      <c r="JZS249" s="99"/>
      <c r="JZT249" s="93"/>
      <c r="JZU249" s="78"/>
      <c r="JZV249" s="79"/>
      <c r="JZW249" s="55"/>
      <c r="JZX249" s="80"/>
      <c r="JZY249" s="80"/>
      <c r="JZZ249" s="88"/>
      <c r="KAA249" s="97"/>
      <c r="KAB249" s="94"/>
      <c r="KAC249" s="90"/>
      <c r="KAD249" s="91"/>
      <c r="KAE249" s="99"/>
      <c r="KAF249" s="99"/>
      <c r="KAG249" s="93"/>
      <c r="KAH249" s="78"/>
      <c r="KAI249" s="79"/>
      <c r="KAJ249" s="55"/>
      <c r="KAK249" s="80"/>
      <c r="KAL249" s="80"/>
      <c r="KAM249" s="88"/>
      <c r="KAN249" s="97"/>
      <c r="KAO249" s="94"/>
      <c r="KAP249" s="90"/>
      <c r="KAQ249" s="91"/>
      <c r="KAR249" s="99"/>
      <c r="KAS249" s="99"/>
      <c r="KAT249" s="93"/>
      <c r="KAU249" s="78"/>
      <c r="KAV249" s="79"/>
      <c r="KAW249" s="55"/>
      <c r="KAX249" s="80"/>
      <c r="KAY249" s="80"/>
      <c r="KAZ249" s="88"/>
      <c r="KBA249" s="97"/>
      <c r="KBB249" s="94"/>
      <c r="KBC249" s="90"/>
      <c r="KBD249" s="91"/>
      <c r="KBE249" s="99"/>
      <c r="KBF249" s="99"/>
      <c r="KBG249" s="93"/>
      <c r="KBH249" s="78"/>
      <c r="KBI249" s="79"/>
      <c r="KBJ249" s="55"/>
      <c r="KBK249" s="80"/>
      <c r="KBL249" s="80"/>
      <c r="KBM249" s="88"/>
      <c r="KBN249" s="97"/>
      <c r="KBO249" s="94"/>
      <c r="KBP249" s="90"/>
      <c r="KBQ249" s="91"/>
      <c r="KBR249" s="99"/>
      <c r="KBS249" s="99"/>
      <c r="KBT249" s="93"/>
      <c r="KBU249" s="78"/>
      <c r="KBV249" s="79"/>
      <c r="KBW249" s="55"/>
      <c r="KBX249" s="80"/>
      <c r="KBY249" s="80"/>
      <c r="KBZ249" s="88"/>
      <c r="KCA249" s="97"/>
      <c r="KCB249" s="94"/>
      <c r="KCC249" s="90"/>
      <c r="KCD249" s="91"/>
      <c r="KCE249" s="99"/>
      <c r="KCF249" s="99"/>
      <c r="KCG249" s="93"/>
      <c r="KCH249" s="78"/>
      <c r="KCI249" s="79"/>
      <c r="KCJ249" s="55"/>
      <c r="KCK249" s="80"/>
      <c r="KCL249" s="80"/>
      <c r="KCM249" s="88"/>
      <c r="KCN249" s="97"/>
      <c r="KCO249" s="94"/>
      <c r="KCP249" s="90"/>
      <c r="KCQ249" s="91"/>
      <c r="KCR249" s="99"/>
      <c r="KCS249" s="99"/>
      <c r="KCT249" s="93"/>
      <c r="KCU249" s="78"/>
      <c r="KCV249" s="79"/>
      <c r="KCW249" s="55"/>
      <c r="KCX249" s="80"/>
      <c r="KCY249" s="80"/>
      <c r="KCZ249" s="88"/>
      <c r="KDA249" s="97"/>
      <c r="KDB249" s="94"/>
      <c r="KDC249" s="90"/>
      <c r="KDD249" s="91"/>
      <c r="KDE249" s="99"/>
      <c r="KDF249" s="99"/>
      <c r="KDG249" s="93"/>
      <c r="KDH249" s="78"/>
      <c r="KDI249" s="79"/>
      <c r="KDJ249" s="55"/>
      <c r="KDK249" s="80"/>
      <c r="KDL249" s="80"/>
      <c r="KDM249" s="88"/>
      <c r="KDN249" s="97"/>
      <c r="KDO249" s="94"/>
      <c r="KDP249" s="90"/>
      <c r="KDQ249" s="91"/>
      <c r="KDR249" s="99"/>
      <c r="KDS249" s="99"/>
      <c r="KDT249" s="93"/>
      <c r="KDU249" s="78"/>
      <c r="KDV249" s="79"/>
      <c r="KDW249" s="55"/>
      <c r="KDX249" s="80"/>
      <c r="KDY249" s="80"/>
      <c r="KDZ249" s="88"/>
      <c r="KEA249" s="97"/>
      <c r="KEB249" s="94"/>
      <c r="KEC249" s="90"/>
      <c r="KED249" s="91"/>
      <c r="KEE249" s="99"/>
      <c r="KEF249" s="99"/>
      <c r="KEG249" s="93"/>
      <c r="KEH249" s="78"/>
      <c r="KEI249" s="79"/>
      <c r="KEJ249" s="55"/>
      <c r="KEK249" s="80"/>
      <c r="KEL249" s="80"/>
      <c r="KEM249" s="88"/>
      <c r="KEN249" s="97"/>
      <c r="KEO249" s="94"/>
      <c r="KEP249" s="90"/>
      <c r="KEQ249" s="91"/>
      <c r="KER249" s="99"/>
      <c r="KES249" s="99"/>
      <c r="KET249" s="93"/>
      <c r="KEU249" s="78"/>
      <c r="KEV249" s="79"/>
      <c r="KEW249" s="55"/>
      <c r="KEX249" s="80"/>
      <c r="KEY249" s="80"/>
      <c r="KEZ249" s="88"/>
      <c r="KFA249" s="97"/>
      <c r="KFB249" s="94"/>
      <c r="KFC249" s="90"/>
      <c r="KFD249" s="91"/>
      <c r="KFE249" s="99"/>
      <c r="KFF249" s="99"/>
      <c r="KFG249" s="93"/>
      <c r="KFH249" s="78"/>
      <c r="KFI249" s="79"/>
      <c r="KFJ249" s="55"/>
      <c r="KFK249" s="80"/>
      <c r="KFL249" s="80"/>
      <c r="KFM249" s="88"/>
      <c r="KFN249" s="97"/>
      <c r="KFO249" s="94"/>
      <c r="KFP249" s="90"/>
      <c r="KFQ249" s="91"/>
      <c r="KFR249" s="99"/>
      <c r="KFS249" s="99"/>
      <c r="KFT249" s="93"/>
      <c r="KFU249" s="78"/>
      <c r="KFV249" s="79"/>
      <c r="KFW249" s="55"/>
      <c r="KFX249" s="80"/>
      <c r="KFY249" s="80"/>
      <c r="KFZ249" s="88"/>
      <c r="KGA249" s="97"/>
      <c r="KGB249" s="94"/>
      <c r="KGC249" s="90"/>
      <c r="KGD249" s="91"/>
      <c r="KGE249" s="99"/>
      <c r="KGF249" s="99"/>
      <c r="KGG249" s="93"/>
      <c r="KGH249" s="78"/>
      <c r="KGI249" s="79"/>
      <c r="KGJ249" s="55"/>
      <c r="KGK249" s="80"/>
      <c r="KGL249" s="80"/>
      <c r="KGM249" s="88"/>
      <c r="KGN249" s="97"/>
      <c r="KGO249" s="94"/>
      <c r="KGP249" s="90"/>
      <c r="KGQ249" s="91"/>
      <c r="KGR249" s="99"/>
      <c r="KGS249" s="99"/>
      <c r="KGT249" s="93"/>
      <c r="KGU249" s="78"/>
      <c r="KGV249" s="79"/>
      <c r="KGW249" s="55"/>
      <c r="KGX249" s="80"/>
      <c r="KGY249" s="80"/>
      <c r="KGZ249" s="88"/>
      <c r="KHA249" s="97"/>
      <c r="KHB249" s="94"/>
      <c r="KHC249" s="90"/>
      <c r="KHD249" s="91"/>
      <c r="KHE249" s="99"/>
      <c r="KHF249" s="99"/>
      <c r="KHG249" s="93"/>
      <c r="KHH249" s="78"/>
      <c r="KHI249" s="79"/>
      <c r="KHJ249" s="55"/>
      <c r="KHK249" s="80"/>
      <c r="KHL249" s="80"/>
      <c r="KHM249" s="88"/>
      <c r="KHN249" s="97"/>
      <c r="KHO249" s="94"/>
      <c r="KHP249" s="90"/>
      <c r="KHQ249" s="91"/>
      <c r="KHR249" s="99"/>
      <c r="KHS249" s="99"/>
      <c r="KHT249" s="93"/>
      <c r="KHU249" s="78"/>
      <c r="KHV249" s="79"/>
      <c r="KHW249" s="55"/>
      <c r="KHX249" s="80"/>
      <c r="KHY249" s="80"/>
      <c r="KHZ249" s="88"/>
      <c r="KIA249" s="97"/>
      <c r="KIB249" s="94"/>
      <c r="KIC249" s="90"/>
      <c r="KID249" s="91"/>
      <c r="KIE249" s="99"/>
      <c r="KIF249" s="99"/>
      <c r="KIG249" s="93"/>
      <c r="KIH249" s="78"/>
      <c r="KII249" s="79"/>
      <c r="KIJ249" s="55"/>
      <c r="KIK249" s="80"/>
      <c r="KIL249" s="80"/>
      <c r="KIM249" s="88"/>
      <c r="KIN249" s="97"/>
      <c r="KIO249" s="94"/>
      <c r="KIP249" s="90"/>
      <c r="KIQ249" s="91"/>
      <c r="KIR249" s="99"/>
      <c r="KIS249" s="99"/>
      <c r="KIT249" s="93"/>
      <c r="KIU249" s="78"/>
      <c r="KIV249" s="79"/>
      <c r="KIW249" s="55"/>
      <c r="KIX249" s="80"/>
      <c r="KIY249" s="80"/>
      <c r="KIZ249" s="88"/>
      <c r="KJA249" s="97"/>
      <c r="KJB249" s="94"/>
      <c r="KJC249" s="90"/>
      <c r="KJD249" s="91"/>
      <c r="KJE249" s="99"/>
      <c r="KJF249" s="99"/>
      <c r="KJG249" s="93"/>
      <c r="KJH249" s="78"/>
      <c r="KJI249" s="79"/>
      <c r="KJJ249" s="55"/>
      <c r="KJK249" s="80"/>
      <c r="KJL249" s="80"/>
      <c r="KJM249" s="88"/>
      <c r="KJN249" s="97"/>
      <c r="KJO249" s="94"/>
      <c r="KJP249" s="90"/>
      <c r="KJQ249" s="91"/>
      <c r="KJR249" s="99"/>
      <c r="KJS249" s="99"/>
      <c r="KJT249" s="93"/>
      <c r="KJU249" s="78"/>
      <c r="KJV249" s="79"/>
      <c r="KJW249" s="55"/>
      <c r="KJX249" s="80"/>
      <c r="KJY249" s="80"/>
      <c r="KJZ249" s="88"/>
      <c r="KKA249" s="97"/>
      <c r="KKB249" s="94"/>
      <c r="KKC249" s="90"/>
      <c r="KKD249" s="91"/>
      <c r="KKE249" s="99"/>
      <c r="KKF249" s="99"/>
      <c r="KKG249" s="93"/>
      <c r="KKH249" s="78"/>
      <c r="KKI249" s="79"/>
      <c r="KKJ249" s="55"/>
      <c r="KKK249" s="80"/>
      <c r="KKL249" s="80"/>
      <c r="KKM249" s="88"/>
      <c r="KKN249" s="97"/>
      <c r="KKO249" s="94"/>
      <c r="KKP249" s="90"/>
      <c r="KKQ249" s="91"/>
      <c r="KKR249" s="99"/>
      <c r="KKS249" s="99"/>
      <c r="KKT249" s="93"/>
      <c r="KKU249" s="78"/>
      <c r="KKV249" s="79"/>
      <c r="KKW249" s="55"/>
      <c r="KKX249" s="80"/>
      <c r="KKY249" s="80"/>
      <c r="KKZ249" s="88"/>
      <c r="KLA249" s="97"/>
      <c r="KLB249" s="94"/>
      <c r="KLC249" s="90"/>
      <c r="KLD249" s="91"/>
      <c r="KLE249" s="99"/>
      <c r="KLF249" s="99"/>
      <c r="KLG249" s="93"/>
      <c r="KLH249" s="78"/>
      <c r="KLI249" s="79"/>
      <c r="KLJ249" s="55"/>
      <c r="KLK249" s="80"/>
      <c r="KLL249" s="80"/>
      <c r="KLM249" s="88"/>
      <c r="KLN249" s="97"/>
      <c r="KLO249" s="94"/>
      <c r="KLP249" s="90"/>
      <c r="KLQ249" s="91"/>
      <c r="KLR249" s="99"/>
      <c r="KLS249" s="99"/>
      <c r="KLT249" s="93"/>
      <c r="KLU249" s="78"/>
      <c r="KLV249" s="79"/>
      <c r="KLW249" s="55"/>
      <c r="KLX249" s="80"/>
      <c r="KLY249" s="80"/>
      <c r="KLZ249" s="88"/>
      <c r="KMA249" s="97"/>
      <c r="KMB249" s="94"/>
      <c r="KMC249" s="90"/>
      <c r="KMD249" s="91"/>
      <c r="KME249" s="99"/>
      <c r="KMF249" s="99"/>
      <c r="KMG249" s="93"/>
      <c r="KMH249" s="78"/>
      <c r="KMI249" s="79"/>
      <c r="KMJ249" s="55"/>
      <c r="KMK249" s="80"/>
      <c r="KML249" s="80"/>
      <c r="KMM249" s="88"/>
      <c r="KMN249" s="97"/>
      <c r="KMO249" s="94"/>
      <c r="KMP249" s="90"/>
      <c r="KMQ249" s="91"/>
      <c r="KMR249" s="99"/>
      <c r="KMS249" s="99"/>
      <c r="KMT249" s="93"/>
      <c r="KMU249" s="78"/>
      <c r="KMV249" s="79"/>
      <c r="KMW249" s="55"/>
      <c r="KMX249" s="80"/>
      <c r="KMY249" s="80"/>
      <c r="KMZ249" s="88"/>
      <c r="KNA249" s="97"/>
      <c r="KNB249" s="94"/>
      <c r="KNC249" s="90"/>
      <c r="KND249" s="91"/>
      <c r="KNE249" s="99"/>
      <c r="KNF249" s="99"/>
      <c r="KNG249" s="93"/>
      <c r="KNH249" s="78"/>
      <c r="KNI249" s="79"/>
      <c r="KNJ249" s="55"/>
      <c r="KNK249" s="80"/>
      <c r="KNL249" s="80"/>
      <c r="KNM249" s="88"/>
      <c r="KNN249" s="97"/>
      <c r="KNO249" s="94"/>
      <c r="KNP249" s="90"/>
      <c r="KNQ249" s="91"/>
      <c r="KNR249" s="99"/>
      <c r="KNS249" s="99"/>
      <c r="KNT249" s="93"/>
      <c r="KNU249" s="78"/>
      <c r="KNV249" s="79"/>
      <c r="KNW249" s="55"/>
      <c r="KNX249" s="80"/>
      <c r="KNY249" s="80"/>
      <c r="KNZ249" s="88"/>
      <c r="KOA249" s="97"/>
      <c r="KOB249" s="94"/>
      <c r="KOC249" s="90"/>
      <c r="KOD249" s="91"/>
      <c r="KOE249" s="99"/>
      <c r="KOF249" s="99"/>
      <c r="KOG249" s="93"/>
      <c r="KOH249" s="78"/>
      <c r="KOI249" s="79"/>
      <c r="KOJ249" s="55"/>
      <c r="KOK249" s="80"/>
      <c r="KOL249" s="80"/>
      <c r="KOM249" s="88"/>
      <c r="KON249" s="97"/>
      <c r="KOO249" s="94"/>
      <c r="KOP249" s="90"/>
      <c r="KOQ249" s="91"/>
      <c r="KOR249" s="99"/>
      <c r="KOS249" s="99"/>
      <c r="KOT249" s="93"/>
      <c r="KOU249" s="78"/>
      <c r="KOV249" s="79"/>
      <c r="KOW249" s="55"/>
      <c r="KOX249" s="80"/>
      <c r="KOY249" s="80"/>
      <c r="KOZ249" s="88"/>
      <c r="KPA249" s="97"/>
      <c r="KPB249" s="94"/>
      <c r="KPC249" s="90"/>
      <c r="KPD249" s="91"/>
      <c r="KPE249" s="99"/>
      <c r="KPF249" s="99"/>
      <c r="KPG249" s="93"/>
      <c r="KPH249" s="78"/>
      <c r="KPI249" s="79"/>
      <c r="KPJ249" s="55"/>
      <c r="KPK249" s="80"/>
      <c r="KPL249" s="80"/>
      <c r="KPM249" s="88"/>
      <c r="KPN249" s="97"/>
      <c r="KPO249" s="94"/>
      <c r="KPP249" s="90"/>
      <c r="KPQ249" s="91"/>
      <c r="KPR249" s="99"/>
      <c r="KPS249" s="99"/>
      <c r="KPT249" s="93"/>
      <c r="KPU249" s="78"/>
      <c r="KPV249" s="79"/>
      <c r="KPW249" s="55"/>
      <c r="KPX249" s="80"/>
      <c r="KPY249" s="80"/>
      <c r="KPZ249" s="88"/>
      <c r="KQA249" s="97"/>
      <c r="KQB249" s="94"/>
      <c r="KQC249" s="90"/>
      <c r="KQD249" s="91"/>
      <c r="KQE249" s="99"/>
      <c r="KQF249" s="99"/>
      <c r="KQG249" s="93"/>
      <c r="KQH249" s="78"/>
      <c r="KQI249" s="79"/>
      <c r="KQJ249" s="55"/>
      <c r="KQK249" s="80"/>
      <c r="KQL249" s="80"/>
      <c r="KQM249" s="88"/>
      <c r="KQN249" s="97"/>
      <c r="KQO249" s="94"/>
      <c r="KQP249" s="90"/>
      <c r="KQQ249" s="91"/>
      <c r="KQR249" s="99"/>
      <c r="KQS249" s="99"/>
      <c r="KQT249" s="93"/>
      <c r="KQU249" s="78"/>
      <c r="KQV249" s="79"/>
      <c r="KQW249" s="55"/>
      <c r="KQX249" s="80"/>
      <c r="KQY249" s="80"/>
      <c r="KQZ249" s="88"/>
      <c r="KRA249" s="97"/>
      <c r="KRB249" s="94"/>
      <c r="KRC249" s="90"/>
      <c r="KRD249" s="91"/>
      <c r="KRE249" s="99"/>
      <c r="KRF249" s="99"/>
      <c r="KRG249" s="93"/>
      <c r="KRH249" s="78"/>
      <c r="KRI249" s="79"/>
      <c r="KRJ249" s="55"/>
      <c r="KRK249" s="80"/>
      <c r="KRL249" s="80"/>
      <c r="KRM249" s="88"/>
      <c r="KRN249" s="97"/>
      <c r="KRO249" s="94"/>
      <c r="KRP249" s="90"/>
      <c r="KRQ249" s="91"/>
      <c r="KRR249" s="99"/>
      <c r="KRS249" s="99"/>
      <c r="KRT249" s="93"/>
      <c r="KRU249" s="78"/>
      <c r="KRV249" s="79"/>
      <c r="KRW249" s="55"/>
      <c r="KRX249" s="80"/>
      <c r="KRY249" s="80"/>
      <c r="KRZ249" s="88"/>
      <c r="KSA249" s="97"/>
      <c r="KSB249" s="94"/>
      <c r="KSC249" s="90"/>
      <c r="KSD249" s="91"/>
      <c r="KSE249" s="99"/>
      <c r="KSF249" s="99"/>
      <c r="KSG249" s="93"/>
      <c r="KSH249" s="78"/>
      <c r="KSI249" s="79"/>
      <c r="KSJ249" s="55"/>
      <c r="KSK249" s="80"/>
      <c r="KSL249" s="80"/>
      <c r="KSM249" s="88"/>
      <c r="KSN249" s="97"/>
      <c r="KSO249" s="94"/>
      <c r="KSP249" s="90"/>
      <c r="KSQ249" s="91"/>
      <c r="KSR249" s="99"/>
      <c r="KSS249" s="99"/>
      <c r="KST249" s="93"/>
      <c r="KSU249" s="78"/>
      <c r="KSV249" s="79"/>
      <c r="KSW249" s="55"/>
      <c r="KSX249" s="80"/>
      <c r="KSY249" s="80"/>
      <c r="KSZ249" s="88"/>
      <c r="KTA249" s="97"/>
      <c r="KTB249" s="94"/>
      <c r="KTC249" s="90"/>
      <c r="KTD249" s="91"/>
      <c r="KTE249" s="99"/>
      <c r="KTF249" s="99"/>
      <c r="KTG249" s="93"/>
      <c r="KTH249" s="78"/>
      <c r="KTI249" s="79"/>
      <c r="KTJ249" s="55"/>
      <c r="KTK249" s="80"/>
      <c r="KTL249" s="80"/>
      <c r="KTM249" s="88"/>
      <c r="KTN249" s="97"/>
      <c r="KTO249" s="94"/>
      <c r="KTP249" s="90"/>
      <c r="KTQ249" s="91"/>
      <c r="KTR249" s="99"/>
      <c r="KTS249" s="99"/>
      <c r="KTT249" s="93"/>
      <c r="KTU249" s="78"/>
      <c r="KTV249" s="79"/>
      <c r="KTW249" s="55"/>
      <c r="KTX249" s="80"/>
      <c r="KTY249" s="80"/>
      <c r="KTZ249" s="88"/>
      <c r="KUA249" s="97"/>
      <c r="KUB249" s="94"/>
      <c r="KUC249" s="90"/>
      <c r="KUD249" s="91"/>
      <c r="KUE249" s="99"/>
      <c r="KUF249" s="99"/>
      <c r="KUG249" s="93"/>
      <c r="KUH249" s="78"/>
      <c r="KUI249" s="79"/>
      <c r="KUJ249" s="55"/>
      <c r="KUK249" s="80"/>
      <c r="KUL249" s="80"/>
      <c r="KUM249" s="88"/>
      <c r="KUN249" s="97"/>
      <c r="KUO249" s="94"/>
      <c r="KUP249" s="90"/>
      <c r="KUQ249" s="91"/>
      <c r="KUR249" s="99"/>
      <c r="KUS249" s="99"/>
      <c r="KUT249" s="93"/>
      <c r="KUU249" s="78"/>
      <c r="KUV249" s="79"/>
      <c r="KUW249" s="55"/>
      <c r="KUX249" s="80"/>
      <c r="KUY249" s="80"/>
      <c r="KUZ249" s="88"/>
      <c r="KVA249" s="97"/>
      <c r="KVB249" s="94"/>
      <c r="KVC249" s="90"/>
      <c r="KVD249" s="91"/>
      <c r="KVE249" s="99"/>
      <c r="KVF249" s="99"/>
      <c r="KVG249" s="93"/>
      <c r="KVH249" s="78"/>
      <c r="KVI249" s="79"/>
      <c r="KVJ249" s="55"/>
      <c r="KVK249" s="80"/>
      <c r="KVL249" s="80"/>
      <c r="KVM249" s="88"/>
      <c r="KVN249" s="97"/>
      <c r="KVO249" s="94"/>
      <c r="KVP249" s="90"/>
      <c r="KVQ249" s="91"/>
      <c r="KVR249" s="99"/>
      <c r="KVS249" s="99"/>
      <c r="KVT249" s="93"/>
      <c r="KVU249" s="78"/>
      <c r="KVV249" s="79"/>
      <c r="KVW249" s="55"/>
      <c r="KVX249" s="80"/>
      <c r="KVY249" s="80"/>
      <c r="KVZ249" s="88"/>
      <c r="KWA249" s="97"/>
      <c r="KWB249" s="94"/>
      <c r="KWC249" s="90"/>
      <c r="KWD249" s="91"/>
      <c r="KWE249" s="99"/>
      <c r="KWF249" s="99"/>
      <c r="KWG249" s="93"/>
      <c r="KWH249" s="78"/>
      <c r="KWI249" s="79"/>
      <c r="KWJ249" s="55"/>
      <c r="KWK249" s="80"/>
      <c r="KWL249" s="80"/>
      <c r="KWM249" s="88"/>
      <c r="KWN249" s="97"/>
      <c r="KWO249" s="94"/>
      <c r="KWP249" s="90"/>
      <c r="KWQ249" s="91"/>
      <c r="KWR249" s="99"/>
      <c r="KWS249" s="99"/>
      <c r="KWT249" s="93"/>
      <c r="KWU249" s="78"/>
      <c r="KWV249" s="79"/>
      <c r="KWW249" s="55"/>
      <c r="KWX249" s="80"/>
      <c r="KWY249" s="80"/>
      <c r="KWZ249" s="88"/>
      <c r="KXA249" s="97"/>
      <c r="KXB249" s="94"/>
      <c r="KXC249" s="90"/>
      <c r="KXD249" s="91"/>
      <c r="KXE249" s="99"/>
      <c r="KXF249" s="99"/>
      <c r="KXG249" s="93"/>
      <c r="KXH249" s="78"/>
      <c r="KXI249" s="79"/>
      <c r="KXJ249" s="55"/>
      <c r="KXK249" s="80"/>
      <c r="KXL249" s="80"/>
      <c r="KXM249" s="88"/>
      <c r="KXN249" s="97"/>
      <c r="KXO249" s="94"/>
      <c r="KXP249" s="90"/>
      <c r="KXQ249" s="91"/>
      <c r="KXR249" s="99"/>
      <c r="KXS249" s="99"/>
      <c r="KXT249" s="93"/>
      <c r="KXU249" s="78"/>
      <c r="KXV249" s="79"/>
      <c r="KXW249" s="55"/>
      <c r="KXX249" s="80"/>
      <c r="KXY249" s="80"/>
      <c r="KXZ249" s="88"/>
      <c r="KYA249" s="97"/>
      <c r="KYB249" s="94"/>
      <c r="KYC249" s="90"/>
      <c r="KYD249" s="91"/>
      <c r="KYE249" s="99"/>
      <c r="KYF249" s="99"/>
      <c r="KYG249" s="93"/>
      <c r="KYH249" s="78"/>
      <c r="KYI249" s="79"/>
      <c r="KYJ249" s="55"/>
      <c r="KYK249" s="80"/>
      <c r="KYL249" s="80"/>
      <c r="KYM249" s="88"/>
      <c r="KYN249" s="97"/>
      <c r="KYO249" s="94"/>
      <c r="KYP249" s="90"/>
      <c r="KYQ249" s="91"/>
      <c r="KYR249" s="99"/>
      <c r="KYS249" s="99"/>
      <c r="KYT249" s="93"/>
      <c r="KYU249" s="78"/>
      <c r="KYV249" s="79"/>
      <c r="KYW249" s="55"/>
      <c r="KYX249" s="80"/>
      <c r="KYY249" s="80"/>
      <c r="KYZ249" s="88"/>
      <c r="KZA249" s="97"/>
      <c r="KZB249" s="94"/>
      <c r="KZC249" s="90"/>
      <c r="KZD249" s="91"/>
      <c r="KZE249" s="99"/>
      <c r="KZF249" s="99"/>
      <c r="KZG249" s="93"/>
      <c r="KZH249" s="78"/>
      <c r="KZI249" s="79"/>
      <c r="KZJ249" s="55"/>
      <c r="KZK249" s="80"/>
      <c r="KZL249" s="80"/>
      <c r="KZM249" s="88"/>
      <c r="KZN249" s="97"/>
      <c r="KZO249" s="94"/>
      <c r="KZP249" s="90"/>
      <c r="KZQ249" s="91"/>
      <c r="KZR249" s="99"/>
      <c r="KZS249" s="99"/>
      <c r="KZT249" s="93"/>
      <c r="KZU249" s="78"/>
      <c r="KZV249" s="79"/>
      <c r="KZW249" s="55"/>
      <c r="KZX249" s="80"/>
      <c r="KZY249" s="80"/>
      <c r="KZZ249" s="88"/>
      <c r="LAA249" s="97"/>
      <c r="LAB249" s="94"/>
      <c r="LAC249" s="90"/>
      <c r="LAD249" s="91"/>
      <c r="LAE249" s="99"/>
      <c r="LAF249" s="99"/>
      <c r="LAG249" s="93"/>
      <c r="LAH249" s="78"/>
      <c r="LAI249" s="79"/>
      <c r="LAJ249" s="55"/>
      <c r="LAK249" s="80"/>
      <c r="LAL249" s="80"/>
      <c r="LAM249" s="88"/>
      <c r="LAN249" s="97"/>
      <c r="LAO249" s="94"/>
      <c r="LAP249" s="90"/>
      <c r="LAQ249" s="91"/>
      <c r="LAR249" s="99"/>
      <c r="LAS249" s="99"/>
      <c r="LAT249" s="93"/>
      <c r="LAU249" s="78"/>
      <c r="LAV249" s="79"/>
      <c r="LAW249" s="55"/>
      <c r="LAX249" s="80"/>
      <c r="LAY249" s="80"/>
      <c r="LAZ249" s="88"/>
      <c r="LBA249" s="97"/>
      <c r="LBB249" s="94"/>
      <c r="LBC249" s="90"/>
      <c r="LBD249" s="91"/>
      <c r="LBE249" s="99"/>
      <c r="LBF249" s="99"/>
      <c r="LBG249" s="93"/>
      <c r="LBH249" s="78"/>
      <c r="LBI249" s="79"/>
      <c r="LBJ249" s="55"/>
      <c r="LBK249" s="80"/>
      <c r="LBL249" s="80"/>
      <c r="LBM249" s="88"/>
      <c r="LBN249" s="97"/>
      <c r="LBO249" s="94"/>
      <c r="LBP249" s="90"/>
      <c r="LBQ249" s="91"/>
      <c r="LBR249" s="99"/>
      <c r="LBS249" s="99"/>
      <c r="LBT249" s="93"/>
      <c r="LBU249" s="78"/>
      <c r="LBV249" s="79"/>
      <c r="LBW249" s="55"/>
      <c r="LBX249" s="80"/>
      <c r="LBY249" s="80"/>
      <c r="LBZ249" s="88"/>
      <c r="LCA249" s="97"/>
      <c r="LCB249" s="94"/>
      <c r="LCC249" s="90"/>
      <c r="LCD249" s="91"/>
      <c r="LCE249" s="99"/>
      <c r="LCF249" s="99"/>
      <c r="LCG249" s="93"/>
      <c r="LCH249" s="78"/>
      <c r="LCI249" s="79"/>
      <c r="LCJ249" s="55"/>
      <c r="LCK249" s="80"/>
      <c r="LCL249" s="80"/>
      <c r="LCM249" s="88"/>
      <c r="LCN249" s="97"/>
      <c r="LCO249" s="94"/>
      <c r="LCP249" s="90"/>
      <c r="LCQ249" s="91"/>
      <c r="LCR249" s="99"/>
      <c r="LCS249" s="99"/>
      <c r="LCT249" s="93"/>
      <c r="LCU249" s="78"/>
      <c r="LCV249" s="79"/>
      <c r="LCW249" s="55"/>
      <c r="LCX249" s="80"/>
      <c r="LCY249" s="80"/>
      <c r="LCZ249" s="88"/>
      <c r="LDA249" s="97"/>
      <c r="LDB249" s="94"/>
      <c r="LDC249" s="90"/>
      <c r="LDD249" s="91"/>
      <c r="LDE249" s="99"/>
      <c r="LDF249" s="99"/>
      <c r="LDG249" s="93"/>
      <c r="LDH249" s="78"/>
      <c r="LDI249" s="79"/>
      <c r="LDJ249" s="55"/>
      <c r="LDK249" s="80"/>
      <c r="LDL249" s="80"/>
      <c r="LDM249" s="88"/>
      <c r="LDN249" s="97"/>
      <c r="LDO249" s="94"/>
      <c r="LDP249" s="90"/>
      <c r="LDQ249" s="91"/>
      <c r="LDR249" s="99"/>
      <c r="LDS249" s="99"/>
      <c r="LDT249" s="93"/>
      <c r="LDU249" s="78"/>
      <c r="LDV249" s="79"/>
      <c r="LDW249" s="55"/>
      <c r="LDX249" s="80"/>
      <c r="LDY249" s="80"/>
      <c r="LDZ249" s="88"/>
      <c r="LEA249" s="97"/>
      <c r="LEB249" s="94"/>
      <c r="LEC249" s="90"/>
      <c r="LED249" s="91"/>
      <c r="LEE249" s="99"/>
      <c r="LEF249" s="99"/>
      <c r="LEG249" s="93"/>
      <c r="LEH249" s="78"/>
      <c r="LEI249" s="79"/>
      <c r="LEJ249" s="55"/>
      <c r="LEK249" s="80"/>
      <c r="LEL249" s="80"/>
      <c r="LEM249" s="88"/>
      <c r="LEN249" s="97"/>
      <c r="LEO249" s="94"/>
      <c r="LEP249" s="90"/>
      <c r="LEQ249" s="91"/>
      <c r="LER249" s="99"/>
      <c r="LES249" s="99"/>
      <c r="LET249" s="93"/>
      <c r="LEU249" s="78"/>
      <c r="LEV249" s="79"/>
      <c r="LEW249" s="55"/>
      <c r="LEX249" s="80"/>
      <c r="LEY249" s="80"/>
      <c r="LEZ249" s="88"/>
      <c r="LFA249" s="97"/>
      <c r="LFB249" s="94"/>
      <c r="LFC249" s="90"/>
      <c r="LFD249" s="91"/>
      <c r="LFE249" s="99"/>
      <c r="LFF249" s="99"/>
      <c r="LFG249" s="93"/>
      <c r="LFH249" s="78"/>
      <c r="LFI249" s="79"/>
      <c r="LFJ249" s="55"/>
      <c r="LFK249" s="80"/>
      <c r="LFL249" s="80"/>
      <c r="LFM249" s="88"/>
      <c r="LFN249" s="97"/>
      <c r="LFO249" s="94"/>
      <c r="LFP249" s="90"/>
      <c r="LFQ249" s="91"/>
      <c r="LFR249" s="99"/>
      <c r="LFS249" s="99"/>
      <c r="LFT249" s="93"/>
      <c r="LFU249" s="78"/>
      <c r="LFV249" s="79"/>
      <c r="LFW249" s="55"/>
      <c r="LFX249" s="80"/>
      <c r="LFY249" s="80"/>
      <c r="LFZ249" s="88"/>
      <c r="LGA249" s="97"/>
      <c r="LGB249" s="94"/>
      <c r="LGC249" s="90"/>
      <c r="LGD249" s="91"/>
      <c r="LGE249" s="99"/>
      <c r="LGF249" s="99"/>
      <c r="LGG249" s="93"/>
      <c r="LGH249" s="78"/>
      <c r="LGI249" s="79"/>
      <c r="LGJ249" s="55"/>
      <c r="LGK249" s="80"/>
      <c r="LGL249" s="80"/>
      <c r="LGM249" s="88"/>
      <c r="LGN249" s="97"/>
      <c r="LGO249" s="94"/>
      <c r="LGP249" s="90"/>
      <c r="LGQ249" s="91"/>
      <c r="LGR249" s="99"/>
      <c r="LGS249" s="99"/>
      <c r="LGT249" s="93"/>
      <c r="LGU249" s="78"/>
      <c r="LGV249" s="79"/>
      <c r="LGW249" s="55"/>
      <c r="LGX249" s="80"/>
      <c r="LGY249" s="80"/>
      <c r="LGZ249" s="88"/>
      <c r="LHA249" s="97"/>
      <c r="LHB249" s="94"/>
      <c r="LHC249" s="90"/>
      <c r="LHD249" s="91"/>
      <c r="LHE249" s="99"/>
      <c r="LHF249" s="99"/>
      <c r="LHG249" s="93"/>
      <c r="LHH249" s="78"/>
      <c r="LHI249" s="79"/>
      <c r="LHJ249" s="55"/>
      <c r="LHK249" s="80"/>
      <c r="LHL249" s="80"/>
      <c r="LHM249" s="88"/>
      <c r="LHN249" s="97"/>
      <c r="LHO249" s="94"/>
      <c r="LHP249" s="90"/>
      <c r="LHQ249" s="91"/>
      <c r="LHR249" s="99"/>
      <c r="LHS249" s="99"/>
      <c r="LHT249" s="93"/>
      <c r="LHU249" s="78"/>
      <c r="LHV249" s="79"/>
      <c r="LHW249" s="55"/>
      <c r="LHX249" s="80"/>
      <c r="LHY249" s="80"/>
      <c r="LHZ249" s="88"/>
      <c r="LIA249" s="97"/>
      <c r="LIB249" s="94"/>
      <c r="LIC249" s="90"/>
      <c r="LID249" s="91"/>
      <c r="LIE249" s="99"/>
      <c r="LIF249" s="99"/>
      <c r="LIG249" s="93"/>
      <c r="LIH249" s="78"/>
      <c r="LII249" s="79"/>
      <c r="LIJ249" s="55"/>
      <c r="LIK249" s="80"/>
      <c r="LIL249" s="80"/>
      <c r="LIM249" s="88"/>
      <c r="LIN249" s="97"/>
      <c r="LIO249" s="94"/>
      <c r="LIP249" s="90"/>
      <c r="LIQ249" s="91"/>
      <c r="LIR249" s="99"/>
      <c r="LIS249" s="99"/>
      <c r="LIT249" s="93"/>
      <c r="LIU249" s="78"/>
      <c r="LIV249" s="79"/>
      <c r="LIW249" s="55"/>
      <c r="LIX249" s="80"/>
      <c r="LIY249" s="80"/>
      <c r="LIZ249" s="88"/>
      <c r="LJA249" s="97"/>
      <c r="LJB249" s="94"/>
      <c r="LJC249" s="90"/>
      <c r="LJD249" s="91"/>
      <c r="LJE249" s="99"/>
      <c r="LJF249" s="99"/>
      <c r="LJG249" s="93"/>
      <c r="LJH249" s="78"/>
      <c r="LJI249" s="79"/>
      <c r="LJJ249" s="55"/>
      <c r="LJK249" s="80"/>
      <c r="LJL249" s="80"/>
      <c r="LJM249" s="88"/>
      <c r="LJN249" s="97"/>
      <c r="LJO249" s="94"/>
      <c r="LJP249" s="90"/>
      <c r="LJQ249" s="91"/>
      <c r="LJR249" s="99"/>
      <c r="LJS249" s="99"/>
      <c r="LJT249" s="93"/>
      <c r="LJU249" s="78"/>
      <c r="LJV249" s="79"/>
      <c r="LJW249" s="55"/>
      <c r="LJX249" s="80"/>
      <c r="LJY249" s="80"/>
      <c r="LJZ249" s="88"/>
      <c r="LKA249" s="97"/>
      <c r="LKB249" s="94"/>
      <c r="LKC249" s="90"/>
      <c r="LKD249" s="91"/>
      <c r="LKE249" s="99"/>
      <c r="LKF249" s="99"/>
      <c r="LKG249" s="93"/>
      <c r="LKH249" s="78"/>
      <c r="LKI249" s="79"/>
      <c r="LKJ249" s="55"/>
      <c r="LKK249" s="80"/>
      <c r="LKL249" s="80"/>
      <c r="LKM249" s="88"/>
      <c r="LKN249" s="97"/>
      <c r="LKO249" s="94"/>
      <c r="LKP249" s="90"/>
      <c r="LKQ249" s="91"/>
      <c r="LKR249" s="99"/>
      <c r="LKS249" s="99"/>
      <c r="LKT249" s="93"/>
      <c r="LKU249" s="78"/>
      <c r="LKV249" s="79"/>
      <c r="LKW249" s="55"/>
      <c r="LKX249" s="80"/>
      <c r="LKY249" s="80"/>
      <c r="LKZ249" s="88"/>
      <c r="LLA249" s="97"/>
      <c r="LLB249" s="94"/>
      <c r="LLC249" s="90"/>
      <c r="LLD249" s="91"/>
      <c r="LLE249" s="99"/>
      <c r="LLF249" s="99"/>
      <c r="LLG249" s="93"/>
      <c r="LLH249" s="78"/>
      <c r="LLI249" s="79"/>
      <c r="LLJ249" s="55"/>
      <c r="LLK249" s="80"/>
      <c r="LLL249" s="80"/>
      <c r="LLM249" s="88"/>
      <c r="LLN249" s="97"/>
      <c r="LLO249" s="94"/>
      <c r="LLP249" s="90"/>
      <c r="LLQ249" s="91"/>
      <c r="LLR249" s="99"/>
      <c r="LLS249" s="99"/>
      <c r="LLT249" s="93"/>
      <c r="LLU249" s="78"/>
      <c r="LLV249" s="79"/>
      <c r="LLW249" s="55"/>
      <c r="LLX249" s="80"/>
      <c r="LLY249" s="80"/>
      <c r="LLZ249" s="88"/>
      <c r="LMA249" s="97"/>
      <c r="LMB249" s="94"/>
      <c r="LMC249" s="90"/>
      <c r="LMD249" s="91"/>
      <c r="LME249" s="99"/>
      <c r="LMF249" s="99"/>
      <c r="LMG249" s="93"/>
      <c r="LMH249" s="78"/>
      <c r="LMI249" s="79"/>
      <c r="LMJ249" s="55"/>
      <c r="LMK249" s="80"/>
      <c r="LML249" s="80"/>
      <c r="LMM249" s="88"/>
      <c r="LMN249" s="97"/>
      <c r="LMO249" s="94"/>
      <c r="LMP249" s="90"/>
      <c r="LMQ249" s="91"/>
      <c r="LMR249" s="99"/>
      <c r="LMS249" s="99"/>
      <c r="LMT249" s="93"/>
      <c r="LMU249" s="78"/>
      <c r="LMV249" s="79"/>
      <c r="LMW249" s="55"/>
      <c r="LMX249" s="80"/>
      <c r="LMY249" s="80"/>
      <c r="LMZ249" s="88"/>
      <c r="LNA249" s="97"/>
      <c r="LNB249" s="94"/>
      <c r="LNC249" s="90"/>
      <c r="LND249" s="91"/>
      <c r="LNE249" s="99"/>
      <c r="LNF249" s="99"/>
      <c r="LNG249" s="93"/>
      <c r="LNH249" s="78"/>
      <c r="LNI249" s="79"/>
      <c r="LNJ249" s="55"/>
      <c r="LNK249" s="80"/>
      <c r="LNL249" s="80"/>
      <c r="LNM249" s="88"/>
      <c r="LNN249" s="97"/>
      <c r="LNO249" s="94"/>
      <c r="LNP249" s="90"/>
      <c r="LNQ249" s="91"/>
      <c r="LNR249" s="99"/>
      <c r="LNS249" s="99"/>
      <c r="LNT249" s="93"/>
      <c r="LNU249" s="78"/>
      <c r="LNV249" s="79"/>
      <c r="LNW249" s="55"/>
      <c r="LNX249" s="80"/>
      <c r="LNY249" s="80"/>
      <c r="LNZ249" s="88"/>
      <c r="LOA249" s="97"/>
      <c r="LOB249" s="94"/>
      <c r="LOC249" s="90"/>
      <c r="LOD249" s="91"/>
      <c r="LOE249" s="99"/>
      <c r="LOF249" s="99"/>
      <c r="LOG249" s="93"/>
      <c r="LOH249" s="78"/>
      <c r="LOI249" s="79"/>
      <c r="LOJ249" s="55"/>
      <c r="LOK249" s="80"/>
      <c r="LOL249" s="80"/>
      <c r="LOM249" s="88"/>
      <c r="LON249" s="97"/>
      <c r="LOO249" s="94"/>
      <c r="LOP249" s="90"/>
      <c r="LOQ249" s="91"/>
      <c r="LOR249" s="99"/>
      <c r="LOS249" s="99"/>
      <c r="LOT249" s="93"/>
      <c r="LOU249" s="78"/>
      <c r="LOV249" s="79"/>
      <c r="LOW249" s="55"/>
      <c r="LOX249" s="80"/>
      <c r="LOY249" s="80"/>
      <c r="LOZ249" s="88"/>
      <c r="LPA249" s="97"/>
      <c r="LPB249" s="94"/>
      <c r="LPC249" s="90"/>
      <c r="LPD249" s="91"/>
      <c r="LPE249" s="99"/>
      <c r="LPF249" s="99"/>
      <c r="LPG249" s="93"/>
      <c r="LPH249" s="78"/>
      <c r="LPI249" s="79"/>
      <c r="LPJ249" s="55"/>
      <c r="LPK249" s="80"/>
      <c r="LPL249" s="80"/>
      <c r="LPM249" s="88"/>
      <c r="LPN249" s="97"/>
      <c r="LPO249" s="94"/>
      <c r="LPP249" s="90"/>
      <c r="LPQ249" s="91"/>
      <c r="LPR249" s="99"/>
      <c r="LPS249" s="99"/>
      <c r="LPT249" s="93"/>
      <c r="LPU249" s="78"/>
      <c r="LPV249" s="79"/>
      <c r="LPW249" s="55"/>
      <c r="LPX249" s="80"/>
      <c r="LPY249" s="80"/>
      <c r="LPZ249" s="88"/>
      <c r="LQA249" s="97"/>
      <c r="LQB249" s="94"/>
      <c r="LQC249" s="90"/>
      <c r="LQD249" s="91"/>
      <c r="LQE249" s="99"/>
      <c r="LQF249" s="99"/>
      <c r="LQG249" s="93"/>
      <c r="LQH249" s="78"/>
      <c r="LQI249" s="79"/>
      <c r="LQJ249" s="55"/>
      <c r="LQK249" s="80"/>
      <c r="LQL249" s="80"/>
      <c r="LQM249" s="88"/>
      <c r="LQN249" s="97"/>
      <c r="LQO249" s="94"/>
      <c r="LQP249" s="90"/>
      <c r="LQQ249" s="91"/>
      <c r="LQR249" s="99"/>
      <c r="LQS249" s="99"/>
      <c r="LQT249" s="93"/>
      <c r="LQU249" s="78"/>
      <c r="LQV249" s="79"/>
      <c r="LQW249" s="55"/>
      <c r="LQX249" s="80"/>
      <c r="LQY249" s="80"/>
      <c r="LQZ249" s="88"/>
      <c r="LRA249" s="97"/>
      <c r="LRB249" s="94"/>
      <c r="LRC249" s="90"/>
      <c r="LRD249" s="91"/>
      <c r="LRE249" s="99"/>
      <c r="LRF249" s="99"/>
      <c r="LRG249" s="93"/>
      <c r="LRH249" s="78"/>
      <c r="LRI249" s="79"/>
      <c r="LRJ249" s="55"/>
      <c r="LRK249" s="80"/>
      <c r="LRL249" s="80"/>
      <c r="LRM249" s="88"/>
      <c r="LRN249" s="97"/>
      <c r="LRO249" s="94"/>
      <c r="LRP249" s="90"/>
      <c r="LRQ249" s="91"/>
      <c r="LRR249" s="99"/>
      <c r="LRS249" s="99"/>
      <c r="LRT249" s="93"/>
      <c r="LRU249" s="78"/>
      <c r="LRV249" s="79"/>
      <c r="LRW249" s="55"/>
      <c r="LRX249" s="80"/>
      <c r="LRY249" s="80"/>
      <c r="LRZ249" s="88"/>
      <c r="LSA249" s="97"/>
      <c r="LSB249" s="94"/>
      <c r="LSC249" s="90"/>
      <c r="LSD249" s="91"/>
      <c r="LSE249" s="99"/>
      <c r="LSF249" s="99"/>
      <c r="LSG249" s="93"/>
      <c r="LSH249" s="78"/>
      <c r="LSI249" s="79"/>
      <c r="LSJ249" s="55"/>
      <c r="LSK249" s="80"/>
      <c r="LSL249" s="80"/>
      <c r="LSM249" s="88"/>
      <c r="LSN249" s="97"/>
      <c r="LSO249" s="94"/>
      <c r="LSP249" s="90"/>
      <c r="LSQ249" s="91"/>
      <c r="LSR249" s="99"/>
      <c r="LSS249" s="99"/>
      <c r="LST249" s="93"/>
      <c r="LSU249" s="78"/>
      <c r="LSV249" s="79"/>
      <c r="LSW249" s="55"/>
      <c r="LSX249" s="80"/>
      <c r="LSY249" s="80"/>
      <c r="LSZ249" s="88"/>
      <c r="LTA249" s="97"/>
      <c r="LTB249" s="94"/>
      <c r="LTC249" s="90"/>
      <c r="LTD249" s="91"/>
      <c r="LTE249" s="99"/>
      <c r="LTF249" s="99"/>
      <c r="LTG249" s="93"/>
      <c r="LTH249" s="78"/>
      <c r="LTI249" s="79"/>
      <c r="LTJ249" s="55"/>
      <c r="LTK249" s="80"/>
      <c r="LTL249" s="80"/>
      <c r="LTM249" s="88"/>
      <c r="LTN249" s="97"/>
      <c r="LTO249" s="94"/>
      <c r="LTP249" s="90"/>
      <c r="LTQ249" s="91"/>
      <c r="LTR249" s="99"/>
      <c r="LTS249" s="99"/>
      <c r="LTT249" s="93"/>
      <c r="LTU249" s="78"/>
      <c r="LTV249" s="79"/>
      <c r="LTW249" s="55"/>
      <c r="LTX249" s="80"/>
      <c r="LTY249" s="80"/>
      <c r="LTZ249" s="88"/>
      <c r="LUA249" s="97"/>
      <c r="LUB249" s="94"/>
      <c r="LUC249" s="90"/>
      <c r="LUD249" s="91"/>
      <c r="LUE249" s="99"/>
      <c r="LUF249" s="99"/>
      <c r="LUG249" s="93"/>
      <c r="LUH249" s="78"/>
      <c r="LUI249" s="79"/>
      <c r="LUJ249" s="55"/>
      <c r="LUK249" s="80"/>
      <c r="LUL249" s="80"/>
      <c r="LUM249" s="88"/>
      <c r="LUN249" s="97"/>
      <c r="LUO249" s="94"/>
      <c r="LUP249" s="90"/>
      <c r="LUQ249" s="91"/>
      <c r="LUR249" s="99"/>
      <c r="LUS249" s="99"/>
      <c r="LUT249" s="93"/>
      <c r="LUU249" s="78"/>
      <c r="LUV249" s="79"/>
      <c r="LUW249" s="55"/>
      <c r="LUX249" s="80"/>
      <c r="LUY249" s="80"/>
      <c r="LUZ249" s="88"/>
      <c r="LVA249" s="97"/>
      <c r="LVB249" s="94"/>
      <c r="LVC249" s="90"/>
      <c r="LVD249" s="91"/>
      <c r="LVE249" s="99"/>
      <c r="LVF249" s="99"/>
      <c r="LVG249" s="93"/>
      <c r="LVH249" s="78"/>
      <c r="LVI249" s="79"/>
      <c r="LVJ249" s="55"/>
      <c r="LVK249" s="80"/>
      <c r="LVL249" s="80"/>
      <c r="LVM249" s="88"/>
      <c r="LVN249" s="97"/>
      <c r="LVO249" s="94"/>
      <c r="LVP249" s="90"/>
      <c r="LVQ249" s="91"/>
      <c r="LVR249" s="99"/>
      <c r="LVS249" s="99"/>
      <c r="LVT249" s="93"/>
      <c r="LVU249" s="78"/>
      <c r="LVV249" s="79"/>
      <c r="LVW249" s="55"/>
      <c r="LVX249" s="80"/>
      <c r="LVY249" s="80"/>
      <c r="LVZ249" s="88"/>
      <c r="LWA249" s="97"/>
      <c r="LWB249" s="94"/>
      <c r="LWC249" s="90"/>
      <c r="LWD249" s="91"/>
      <c r="LWE249" s="99"/>
      <c r="LWF249" s="99"/>
      <c r="LWG249" s="93"/>
      <c r="LWH249" s="78"/>
      <c r="LWI249" s="79"/>
      <c r="LWJ249" s="55"/>
      <c r="LWK249" s="80"/>
      <c r="LWL249" s="80"/>
      <c r="LWM249" s="88"/>
      <c r="LWN249" s="97"/>
      <c r="LWO249" s="94"/>
      <c r="LWP249" s="90"/>
      <c r="LWQ249" s="91"/>
      <c r="LWR249" s="99"/>
      <c r="LWS249" s="99"/>
      <c r="LWT249" s="93"/>
      <c r="LWU249" s="78"/>
      <c r="LWV249" s="79"/>
      <c r="LWW249" s="55"/>
      <c r="LWX249" s="80"/>
      <c r="LWY249" s="80"/>
      <c r="LWZ249" s="88"/>
      <c r="LXA249" s="97"/>
      <c r="LXB249" s="94"/>
      <c r="LXC249" s="90"/>
      <c r="LXD249" s="91"/>
      <c r="LXE249" s="99"/>
      <c r="LXF249" s="99"/>
      <c r="LXG249" s="93"/>
      <c r="LXH249" s="78"/>
      <c r="LXI249" s="79"/>
      <c r="LXJ249" s="55"/>
      <c r="LXK249" s="80"/>
      <c r="LXL249" s="80"/>
      <c r="LXM249" s="88"/>
      <c r="LXN249" s="97"/>
      <c r="LXO249" s="94"/>
      <c r="LXP249" s="90"/>
      <c r="LXQ249" s="91"/>
      <c r="LXR249" s="99"/>
      <c r="LXS249" s="99"/>
      <c r="LXT249" s="93"/>
      <c r="LXU249" s="78"/>
      <c r="LXV249" s="79"/>
      <c r="LXW249" s="55"/>
      <c r="LXX249" s="80"/>
      <c r="LXY249" s="80"/>
      <c r="LXZ249" s="88"/>
      <c r="LYA249" s="97"/>
      <c r="LYB249" s="94"/>
      <c r="LYC249" s="90"/>
      <c r="LYD249" s="91"/>
      <c r="LYE249" s="99"/>
      <c r="LYF249" s="99"/>
      <c r="LYG249" s="93"/>
      <c r="LYH249" s="78"/>
      <c r="LYI249" s="79"/>
      <c r="LYJ249" s="55"/>
      <c r="LYK249" s="80"/>
      <c r="LYL249" s="80"/>
      <c r="LYM249" s="88"/>
      <c r="LYN249" s="97"/>
      <c r="LYO249" s="94"/>
      <c r="LYP249" s="90"/>
      <c r="LYQ249" s="91"/>
      <c r="LYR249" s="99"/>
      <c r="LYS249" s="99"/>
      <c r="LYT249" s="93"/>
      <c r="LYU249" s="78"/>
      <c r="LYV249" s="79"/>
      <c r="LYW249" s="55"/>
      <c r="LYX249" s="80"/>
      <c r="LYY249" s="80"/>
      <c r="LYZ249" s="88"/>
      <c r="LZA249" s="97"/>
      <c r="LZB249" s="94"/>
      <c r="LZC249" s="90"/>
      <c r="LZD249" s="91"/>
      <c r="LZE249" s="99"/>
      <c r="LZF249" s="99"/>
      <c r="LZG249" s="93"/>
      <c r="LZH249" s="78"/>
      <c r="LZI249" s="79"/>
      <c r="LZJ249" s="55"/>
      <c r="LZK249" s="80"/>
      <c r="LZL249" s="80"/>
      <c r="LZM249" s="88"/>
      <c r="LZN249" s="97"/>
      <c r="LZO249" s="94"/>
      <c r="LZP249" s="90"/>
      <c r="LZQ249" s="91"/>
      <c r="LZR249" s="99"/>
      <c r="LZS249" s="99"/>
      <c r="LZT249" s="93"/>
      <c r="LZU249" s="78"/>
      <c r="LZV249" s="79"/>
      <c r="LZW249" s="55"/>
      <c r="LZX249" s="80"/>
      <c r="LZY249" s="80"/>
      <c r="LZZ249" s="88"/>
      <c r="MAA249" s="97"/>
      <c r="MAB249" s="94"/>
      <c r="MAC249" s="90"/>
      <c r="MAD249" s="91"/>
      <c r="MAE249" s="99"/>
      <c r="MAF249" s="99"/>
      <c r="MAG249" s="93"/>
      <c r="MAH249" s="78"/>
      <c r="MAI249" s="79"/>
      <c r="MAJ249" s="55"/>
      <c r="MAK249" s="80"/>
      <c r="MAL249" s="80"/>
      <c r="MAM249" s="88"/>
      <c r="MAN249" s="97"/>
      <c r="MAO249" s="94"/>
      <c r="MAP249" s="90"/>
      <c r="MAQ249" s="91"/>
      <c r="MAR249" s="99"/>
      <c r="MAS249" s="99"/>
      <c r="MAT249" s="93"/>
      <c r="MAU249" s="78"/>
      <c r="MAV249" s="79"/>
      <c r="MAW249" s="55"/>
      <c r="MAX249" s="80"/>
      <c r="MAY249" s="80"/>
      <c r="MAZ249" s="88"/>
      <c r="MBA249" s="97"/>
      <c r="MBB249" s="94"/>
      <c r="MBC249" s="90"/>
      <c r="MBD249" s="91"/>
      <c r="MBE249" s="99"/>
      <c r="MBF249" s="99"/>
      <c r="MBG249" s="93"/>
      <c r="MBH249" s="78"/>
      <c r="MBI249" s="79"/>
      <c r="MBJ249" s="55"/>
      <c r="MBK249" s="80"/>
      <c r="MBL249" s="80"/>
      <c r="MBM249" s="88"/>
      <c r="MBN249" s="97"/>
      <c r="MBO249" s="94"/>
      <c r="MBP249" s="90"/>
      <c r="MBQ249" s="91"/>
      <c r="MBR249" s="99"/>
      <c r="MBS249" s="99"/>
      <c r="MBT249" s="93"/>
      <c r="MBU249" s="78"/>
      <c r="MBV249" s="79"/>
      <c r="MBW249" s="55"/>
      <c r="MBX249" s="80"/>
      <c r="MBY249" s="80"/>
      <c r="MBZ249" s="88"/>
      <c r="MCA249" s="97"/>
      <c r="MCB249" s="94"/>
      <c r="MCC249" s="90"/>
      <c r="MCD249" s="91"/>
      <c r="MCE249" s="99"/>
      <c r="MCF249" s="99"/>
      <c r="MCG249" s="93"/>
      <c r="MCH249" s="78"/>
      <c r="MCI249" s="79"/>
      <c r="MCJ249" s="55"/>
      <c r="MCK249" s="80"/>
      <c r="MCL249" s="80"/>
      <c r="MCM249" s="88"/>
      <c r="MCN249" s="97"/>
      <c r="MCO249" s="94"/>
      <c r="MCP249" s="90"/>
      <c r="MCQ249" s="91"/>
      <c r="MCR249" s="99"/>
      <c r="MCS249" s="99"/>
      <c r="MCT249" s="93"/>
      <c r="MCU249" s="78"/>
      <c r="MCV249" s="79"/>
      <c r="MCW249" s="55"/>
      <c r="MCX249" s="80"/>
      <c r="MCY249" s="80"/>
      <c r="MCZ249" s="88"/>
      <c r="MDA249" s="97"/>
      <c r="MDB249" s="94"/>
      <c r="MDC249" s="90"/>
      <c r="MDD249" s="91"/>
      <c r="MDE249" s="99"/>
      <c r="MDF249" s="99"/>
      <c r="MDG249" s="93"/>
      <c r="MDH249" s="78"/>
      <c r="MDI249" s="79"/>
      <c r="MDJ249" s="55"/>
      <c r="MDK249" s="80"/>
      <c r="MDL249" s="80"/>
      <c r="MDM249" s="88"/>
      <c r="MDN249" s="97"/>
      <c r="MDO249" s="94"/>
      <c r="MDP249" s="90"/>
      <c r="MDQ249" s="91"/>
      <c r="MDR249" s="99"/>
      <c r="MDS249" s="99"/>
      <c r="MDT249" s="93"/>
      <c r="MDU249" s="78"/>
      <c r="MDV249" s="79"/>
      <c r="MDW249" s="55"/>
      <c r="MDX249" s="80"/>
      <c r="MDY249" s="80"/>
      <c r="MDZ249" s="88"/>
      <c r="MEA249" s="97"/>
      <c r="MEB249" s="94"/>
      <c r="MEC249" s="90"/>
      <c r="MED249" s="91"/>
      <c r="MEE249" s="99"/>
      <c r="MEF249" s="99"/>
      <c r="MEG249" s="93"/>
      <c r="MEH249" s="78"/>
      <c r="MEI249" s="79"/>
      <c r="MEJ249" s="55"/>
      <c r="MEK249" s="80"/>
      <c r="MEL249" s="80"/>
      <c r="MEM249" s="88"/>
      <c r="MEN249" s="97"/>
      <c r="MEO249" s="94"/>
      <c r="MEP249" s="90"/>
      <c r="MEQ249" s="91"/>
      <c r="MER249" s="99"/>
      <c r="MES249" s="99"/>
      <c r="MET249" s="93"/>
      <c r="MEU249" s="78"/>
      <c r="MEV249" s="79"/>
      <c r="MEW249" s="55"/>
      <c r="MEX249" s="80"/>
      <c r="MEY249" s="80"/>
      <c r="MEZ249" s="88"/>
      <c r="MFA249" s="97"/>
      <c r="MFB249" s="94"/>
      <c r="MFC249" s="90"/>
      <c r="MFD249" s="91"/>
      <c r="MFE249" s="99"/>
      <c r="MFF249" s="99"/>
      <c r="MFG249" s="93"/>
      <c r="MFH249" s="78"/>
      <c r="MFI249" s="79"/>
      <c r="MFJ249" s="55"/>
      <c r="MFK249" s="80"/>
      <c r="MFL249" s="80"/>
      <c r="MFM249" s="88"/>
      <c r="MFN249" s="97"/>
      <c r="MFO249" s="94"/>
      <c r="MFP249" s="90"/>
      <c r="MFQ249" s="91"/>
      <c r="MFR249" s="99"/>
      <c r="MFS249" s="99"/>
      <c r="MFT249" s="93"/>
      <c r="MFU249" s="78"/>
      <c r="MFV249" s="79"/>
      <c r="MFW249" s="55"/>
      <c r="MFX249" s="80"/>
      <c r="MFY249" s="80"/>
      <c r="MFZ249" s="88"/>
      <c r="MGA249" s="97"/>
      <c r="MGB249" s="94"/>
      <c r="MGC249" s="90"/>
      <c r="MGD249" s="91"/>
      <c r="MGE249" s="99"/>
      <c r="MGF249" s="99"/>
      <c r="MGG249" s="93"/>
      <c r="MGH249" s="78"/>
      <c r="MGI249" s="79"/>
      <c r="MGJ249" s="55"/>
      <c r="MGK249" s="80"/>
      <c r="MGL249" s="80"/>
      <c r="MGM249" s="88"/>
      <c r="MGN249" s="97"/>
      <c r="MGO249" s="94"/>
      <c r="MGP249" s="90"/>
      <c r="MGQ249" s="91"/>
      <c r="MGR249" s="99"/>
      <c r="MGS249" s="99"/>
      <c r="MGT249" s="93"/>
      <c r="MGU249" s="78"/>
      <c r="MGV249" s="79"/>
      <c r="MGW249" s="55"/>
      <c r="MGX249" s="80"/>
      <c r="MGY249" s="80"/>
      <c r="MGZ249" s="88"/>
      <c r="MHA249" s="97"/>
      <c r="MHB249" s="94"/>
      <c r="MHC249" s="90"/>
      <c r="MHD249" s="91"/>
      <c r="MHE249" s="99"/>
      <c r="MHF249" s="99"/>
      <c r="MHG249" s="93"/>
      <c r="MHH249" s="78"/>
      <c r="MHI249" s="79"/>
      <c r="MHJ249" s="55"/>
      <c r="MHK249" s="80"/>
      <c r="MHL249" s="80"/>
      <c r="MHM249" s="88"/>
      <c r="MHN249" s="97"/>
      <c r="MHO249" s="94"/>
      <c r="MHP249" s="90"/>
      <c r="MHQ249" s="91"/>
      <c r="MHR249" s="99"/>
      <c r="MHS249" s="99"/>
      <c r="MHT249" s="93"/>
      <c r="MHU249" s="78"/>
      <c r="MHV249" s="79"/>
      <c r="MHW249" s="55"/>
      <c r="MHX249" s="80"/>
      <c r="MHY249" s="80"/>
      <c r="MHZ249" s="88"/>
      <c r="MIA249" s="97"/>
      <c r="MIB249" s="94"/>
      <c r="MIC249" s="90"/>
      <c r="MID249" s="91"/>
      <c r="MIE249" s="99"/>
      <c r="MIF249" s="99"/>
      <c r="MIG249" s="93"/>
      <c r="MIH249" s="78"/>
      <c r="MII249" s="79"/>
      <c r="MIJ249" s="55"/>
      <c r="MIK249" s="80"/>
      <c r="MIL249" s="80"/>
      <c r="MIM249" s="88"/>
      <c r="MIN249" s="97"/>
      <c r="MIO249" s="94"/>
      <c r="MIP249" s="90"/>
      <c r="MIQ249" s="91"/>
      <c r="MIR249" s="99"/>
      <c r="MIS249" s="99"/>
      <c r="MIT249" s="93"/>
      <c r="MIU249" s="78"/>
      <c r="MIV249" s="79"/>
      <c r="MIW249" s="55"/>
      <c r="MIX249" s="80"/>
      <c r="MIY249" s="80"/>
      <c r="MIZ249" s="88"/>
      <c r="MJA249" s="97"/>
      <c r="MJB249" s="94"/>
      <c r="MJC249" s="90"/>
      <c r="MJD249" s="91"/>
      <c r="MJE249" s="99"/>
      <c r="MJF249" s="99"/>
      <c r="MJG249" s="93"/>
      <c r="MJH249" s="78"/>
      <c r="MJI249" s="79"/>
      <c r="MJJ249" s="55"/>
      <c r="MJK249" s="80"/>
      <c r="MJL249" s="80"/>
      <c r="MJM249" s="88"/>
      <c r="MJN249" s="97"/>
      <c r="MJO249" s="94"/>
      <c r="MJP249" s="90"/>
      <c r="MJQ249" s="91"/>
      <c r="MJR249" s="99"/>
      <c r="MJS249" s="99"/>
      <c r="MJT249" s="93"/>
      <c r="MJU249" s="78"/>
      <c r="MJV249" s="79"/>
      <c r="MJW249" s="55"/>
      <c r="MJX249" s="80"/>
      <c r="MJY249" s="80"/>
      <c r="MJZ249" s="88"/>
      <c r="MKA249" s="97"/>
      <c r="MKB249" s="94"/>
      <c r="MKC249" s="90"/>
      <c r="MKD249" s="91"/>
      <c r="MKE249" s="99"/>
      <c r="MKF249" s="99"/>
      <c r="MKG249" s="93"/>
      <c r="MKH249" s="78"/>
      <c r="MKI249" s="79"/>
      <c r="MKJ249" s="55"/>
      <c r="MKK249" s="80"/>
      <c r="MKL249" s="80"/>
      <c r="MKM249" s="88"/>
      <c r="MKN249" s="97"/>
      <c r="MKO249" s="94"/>
      <c r="MKP249" s="90"/>
      <c r="MKQ249" s="91"/>
      <c r="MKR249" s="99"/>
      <c r="MKS249" s="99"/>
      <c r="MKT249" s="93"/>
      <c r="MKU249" s="78"/>
      <c r="MKV249" s="79"/>
      <c r="MKW249" s="55"/>
      <c r="MKX249" s="80"/>
      <c r="MKY249" s="80"/>
      <c r="MKZ249" s="88"/>
      <c r="MLA249" s="97"/>
      <c r="MLB249" s="94"/>
      <c r="MLC249" s="90"/>
      <c r="MLD249" s="91"/>
      <c r="MLE249" s="99"/>
      <c r="MLF249" s="99"/>
      <c r="MLG249" s="93"/>
      <c r="MLH249" s="78"/>
      <c r="MLI249" s="79"/>
      <c r="MLJ249" s="55"/>
      <c r="MLK249" s="80"/>
      <c r="MLL249" s="80"/>
      <c r="MLM249" s="88"/>
      <c r="MLN249" s="97"/>
      <c r="MLO249" s="94"/>
      <c r="MLP249" s="90"/>
      <c r="MLQ249" s="91"/>
      <c r="MLR249" s="99"/>
      <c r="MLS249" s="99"/>
      <c r="MLT249" s="93"/>
      <c r="MLU249" s="78"/>
      <c r="MLV249" s="79"/>
      <c r="MLW249" s="55"/>
      <c r="MLX249" s="80"/>
      <c r="MLY249" s="80"/>
      <c r="MLZ249" s="88"/>
      <c r="MMA249" s="97"/>
      <c r="MMB249" s="94"/>
      <c r="MMC249" s="90"/>
      <c r="MMD249" s="91"/>
      <c r="MME249" s="99"/>
      <c r="MMF249" s="99"/>
      <c r="MMG249" s="93"/>
      <c r="MMH249" s="78"/>
      <c r="MMI249" s="79"/>
      <c r="MMJ249" s="55"/>
      <c r="MMK249" s="80"/>
      <c r="MML249" s="80"/>
      <c r="MMM249" s="88"/>
      <c r="MMN249" s="97"/>
      <c r="MMO249" s="94"/>
      <c r="MMP249" s="90"/>
      <c r="MMQ249" s="91"/>
      <c r="MMR249" s="99"/>
      <c r="MMS249" s="99"/>
      <c r="MMT249" s="93"/>
      <c r="MMU249" s="78"/>
      <c r="MMV249" s="79"/>
      <c r="MMW249" s="55"/>
      <c r="MMX249" s="80"/>
      <c r="MMY249" s="80"/>
      <c r="MMZ249" s="88"/>
      <c r="MNA249" s="97"/>
      <c r="MNB249" s="94"/>
      <c r="MNC249" s="90"/>
      <c r="MND249" s="91"/>
      <c r="MNE249" s="99"/>
      <c r="MNF249" s="99"/>
      <c r="MNG249" s="93"/>
      <c r="MNH249" s="78"/>
      <c r="MNI249" s="79"/>
      <c r="MNJ249" s="55"/>
      <c r="MNK249" s="80"/>
      <c r="MNL249" s="80"/>
      <c r="MNM249" s="88"/>
      <c r="MNN249" s="97"/>
      <c r="MNO249" s="94"/>
      <c r="MNP249" s="90"/>
      <c r="MNQ249" s="91"/>
      <c r="MNR249" s="99"/>
      <c r="MNS249" s="99"/>
      <c r="MNT249" s="93"/>
      <c r="MNU249" s="78"/>
      <c r="MNV249" s="79"/>
      <c r="MNW249" s="55"/>
      <c r="MNX249" s="80"/>
      <c r="MNY249" s="80"/>
      <c r="MNZ249" s="88"/>
      <c r="MOA249" s="97"/>
      <c r="MOB249" s="94"/>
      <c r="MOC249" s="90"/>
      <c r="MOD249" s="91"/>
      <c r="MOE249" s="99"/>
      <c r="MOF249" s="99"/>
      <c r="MOG249" s="93"/>
      <c r="MOH249" s="78"/>
      <c r="MOI249" s="79"/>
      <c r="MOJ249" s="55"/>
      <c r="MOK249" s="80"/>
      <c r="MOL249" s="80"/>
      <c r="MOM249" s="88"/>
      <c r="MON249" s="97"/>
      <c r="MOO249" s="94"/>
      <c r="MOP249" s="90"/>
      <c r="MOQ249" s="91"/>
      <c r="MOR249" s="99"/>
      <c r="MOS249" s="99"/>
      <c r="MOT249" s="93"/>
      <c r="MOU249" s="78"/>
      <c r="MOV249" s="79"/>
      <c r="MOW249" s="55"/>
      <c r="MOX249" s="80"/>
      <c r="MOY249" s="80"/>
      <c r="MOZ249" s="88"/>
      <c r="MPA249" s="97"/>
      <c r="MPB249" s="94"/>
      <c r="MPC249" s="90"/>
      <c r="MPD249" s="91"/>
      <c r="MPE249" s="99"/>
      <c r="MPF249" s="99"/>
      <c r="MPG249" s="93"/>
      <c r="MPH249" s="78"/>
      <c r="MPI249" s="79"/>
      <c r="MPJ249" s="55"/>
      <c r="MPK249" s="80"/>
      <c r="MPL249" s="80"/>
      <c r="MPM249" s="88"/>
      <c r="MPN249" s="97"/>
      <c r="MPO249" s="94"/>
      <c r="MPP249" s="90"/>
      <c r="MPQ249" s="91"/>
      <c r="MPR249" s="99"/>
      <c r="MPS249" s="99"/>
      <c r="MPT249" s="93"/>
      <c r="MPU249" s="78"/>
      <c r="MPV249" s="79"/>
      <c r="MPW249" s="55"/>
      <c r="MPX249" s="80"/>
      <c r="MPY249" s="80"/>
      <c r="MPZ249" s="88"/>
      <c r="MQA249" s="97"/>
      <c r="MQB249" s="94"/>
      <c r="MQC249" s="90"/>
      <c r="MQD249" s="91"/>
      <c r="MQE249" s="99"/>
      <c r="MQF249" s="99"/>
      <c r="MQG249" s="93"/>
      <c r="MQH249" s="78"/>
      <c r="MQI249" s="79"/>
      <c r="MQJ249" s="55"/>
      <c r="MQK249" s="80"/>
      <c r="MQL249" s="80"/>
      <c r="MQM249" s="88"/>
      <c r="MQN249" s="97"/>
      <c r="MQO249" s="94"/>
      <c r="MQP249" s="90"/>
      <c r="MQQ249" s="91"/>
      <c r="MQR249" s="99"/>
      <c r="MQS249" s="99"/>
      <c r="MQT249" s="93"/>
      <c r="MQU249" s="78"/>
      <c r="MQV249" s="79"/>
      <c r="MQW249" s="55"/>
      <c r="MQX249" s="80"/>
      <c r="MQY249" s="80"/>
      <c r="MQZ249" s="88"/>
      <c r="MRA249" s="97"/>
      <c r="MRB249" s="94"/>
      <c r="MRC249" s="90"/>
      <c r="MRD249" s="91"/>
      <c r="MRE249" s="99"/>
      <c r="MRF249" s="99"/>
      <c r="MRG249" s="93"/>
      <c r="MRH249" s="78"/>
      <c r="MRI249" s="79"/>
      <c r="MRJ249" s="55"/>
      <c r="MRK249" s="80"/>
      <c r="MRL249" s="80"/>
      <c r="MRM249" s="88"/>
      <c r="MRN249" s="97"/>
      <c r="MRO249" s="94"/>
      <c r="MRP249" s="90"/>
      <c r="MRQ249" s="91"/>
      <c r="MRR249" s="99"/>
      <c r="MRS249" s="99"/>
      <c r="MRT249" s="93"/>
      <c r="MRU249" s="78"/>
      <c r="MRV249" s="79"/>
      <c r="MRW249" s="55"/>
      <c r="MRX249" s="80"/>
      <c r="MRY249" s="80"/>
      <c r="MRZ249" s="88"/>
      <c r="MSA249" s="97"/>
      <c r="MSB249" s="94"/>
      <c r="MSC249" s="90"/>
      <c r="MSD249" s="91"/>
      <c r="MSE249" s="99"/>
      <c r="MSF249" s="99"/>
      <c r="MSG249" s="93"/>
      <c r="MSH249" s="78"/>
      <c r="MSI249" s="79"/>
      <c r="MSJ249" s="55"/>
      <c r="MSK249" s="80"/>
      <c r="MSL249" s="80"/>
      <c r="MSM249" s="88"/>
      <c r="MSN249" s="97"/>
      <c r="MSO249" s="94"/>
      <c r="MSP249" s="90"/>
      <c r="MSQ249" s="91"/>
      <c r="MSR249" s="99"/>
      <c r="MSS249" s="99"/>
      <c r="MST249" s="93"/>
      <c r="MSU249" s="78"/>
      <c r="MSV249" s="79"/>
      <c r="MSW249" s="55"/>
      <c r="MSX249" s="80"/>
      <c r="MSY249" s="80"/>
      <c r="MSZ249" s="88"/>
      <c r="MTA249" s="97"/>
      <c r="MTB249" s="94"/>
      <c r="MTC249" s="90"/>
      <c r="MTD249" s="91"/>
      <c r="MTE249" s="99"/>
      <c r="MTF249" s="99"/>
      <c r="MTG249" s="93"/>
      <c r="MTH249" s="78"/>
      <c r="MTI249" s="79"/>
      <c r="MTJ249" s="55"/>
      <c r="MTK249" s="80"/>
      <c r="MTL249" s="80"/>
      <c r="MTM249" s="88"/>
      <c r="MTN249" s="97"/>
      <c r="MTO249" s="94"/>
      <c r="MTP249" s="90"/>
      <c r="MTQ249" s="91"/>
      <c r="MTR249" s="99"/>
      <c r="MTS249" s="99"/>
      <c r="MTT249" s="93"/>
      <c r="MTU249" s="78"/>
      <c r="MTV249" s="79"/>
      <c r="MTW249" s="55"/>
      <c r="MTX249" s="80"/>
      <c r="MTY249" s="80"/>
      <c r="MTZ249" s="88"/>
      <c r="MUA249" s="97"/>
      <c r="MUB249" s="94"/>
      <c r="MUC249" s="90"/>
      <c r="MUD249" s="91"/>
      <c r="MUE249" s="99"/>
      <c r="MUF249" s="99"/>
      <c r="MUG249" s="93"/>
      <c r="MUH249" s="78"/>
      <c r="MUI249" s="79"/>
      <c r="MUJ249" s="55"/>
      <c r="MUK249" s="80"/>
      <c r="MUL249" s="80"/>
      <c r="MUM249" s="88"/>
      <c r="MUN249" s="97"/>
      <c r="MUO249" s="94"/>
      <c r="MUP249" s="90"/>
      <c r="MUQ249" s="91"/>
      <c r="MUR249" s="99"/>
      <c r="MUS249" s="99"/>
      <c r="MUT249" s="93"/>
      <c r="MUU249" s="78"/>
      <c r="MUV249" s="79"/>
      <c r="MUW249" s="55"/>
      <c r="MUX249" s="80"/>
      <c r="MUY249" s="80"/>
      <c r="MUZ249" s="88"/>
      <c r="MVA249" s="97"/>
      <c r="MVB249" s="94"/>
      <c r="MVC249" s="90"/>
      <c r="MVD249" s="91"/>
      <c r="MVE249" s="99"/>
      <c r="MVF249" s="99"/>
      <c r="MVG249" s="93"/>
      <c r="MVH249" s="78"/>
      <c r="MVI249" s="79"/>
      <c r="MVJ249" s="55"/>
      <c r="MVK249" s="80"/>
      <c r="MVL249" s="80"/>
      <c r="MVM249" s="88"/>
      <c r="MVN249" s="97"/>
      <c r="MVO249" s="94"/>
      <c r="MVP249" s="90"/>
      <c r="MVQ249" s="91"/>
      <c r="MVR249" s="99"/>
      <c r="MVS249" s="99"/>
      <c r="MVT249" s="93"/>
      <c r="MVU249" s="78"/>
      <c r="MVV249" s="79"/>
      <c r="MVW249" s="55"/>
      <c r="MVX249" s="80"/>
      <c r="MVY249" s="80"/>
      <c r="MVZ249" s="88"/>
      <c r="MWA249" s="97"/>
      <c r="MWB249" s="94"/>
      <c r="MWC249" s="90"/>
      <c r="MWD249" s="91"/>
      <c r="MWE249" s="99"/>
      <c r="MWF249" s="99"/>
      <c r="MWG249" s="93"/>
      <c r="MWH249" s="78"/>
      <c r="MWI249" s="79"/>
      <c r="MWJ249" s="55"/>
      <c r="MWK249" s="80"/>
      <c r="MWL249" s="80"/>
      <c r="MWM249" s="88"/>
      <c r="MWN249" s="97"/>
      <c r="MWO249" s="94"/>
      <c r="MWP249" s="90"/>
      <c r="MWQ249" s="91"/>
      <c r="MWR249" s="99"/>
      <c r="MWS249" s="99"/>
      <c r="MWT249" s="93"/>
      <c r="MWU249" s="78"/>
      <c r="MWV249" s="79"/>
      <c r="MWW249" s="55"/>
      <c r="MWX249" s="80"/>
      <c r="MWY249" s="80"/>
      <c r="MWZ249" s="88"/>
      <c r="MXA249" s="97"/>
      <c r="MXB249" s="94"/>
      <c r="MXC249" s="90"/>
      <c r="MXD249" s="91"/>
      <c r="MXE249" s="99"/>
      <c r="MXF249" s="99"/>
      <c r="MXG249" s="93"/>
      <c r="MXH249" s="78"/>
      <c r="MXI249" s="79"/>
      <c r="MXJ249" s="55"/>
      <c r="MXK249" s="80"/>
      <c r="MXL249" s="80"/>
      <c r="MXM249" s="88"/>
      <c r="MXN249" s="97"/>
      <c r="MXO249" s="94"/>
      <c r="MXP249" s="90"/>
      <c r="MXQ249" s="91"/>
      <c r="MXR249" s="99"/>
      <c r="MXS249" s="99"/>
      <c r="MXT249" s="93"/>
      <c r="MXU249" s="78"/>
      <c r="MXV249" s="79"/>
      <c r="MXW249" s="55"/>
      <c r="MXX249" s="80"/>
      <c r="MXY249" s="80"/>
      <c r="MXZ249" s="88"/>
      <c r="MYA249" s="97"/>
      <c r="MYB249" s="94"/>
      <c r="MYC249" s="90"/>
      <c r="MYD249" s="91"/>
      <c r="MYE249" s="99"/>
      <c r="MYF249" s="99"/>
      <c r="MYG249" s="93"/>
      <c r="MYH249" s="78"/>
      <c r="MYI249" s="79"/>
      <c r="MYJ249" s="55"/>
      <c r="MYK249" s="80"/>
      <c r="MYL249" s="80"/>
      <c r="MYM249" s="88"/>
      <c r="MYN249" s="97"/>
      <c r="MYO249" s="94"/>
      <c r="MYP249" s="90"/>
      <c r="MYQ249" s="91"/>
      <c r="MYR249" s="99"/>
      <c r="MYS249" s="99"/>
      <c r="MYT249" s="93"/>
      <c r="MYU249" s="78"/>
      <c r="MYV249" s="79"/>
      <c r="MYW249" s="55"/>
      <c r="MYX249" s="80"/>
      <c r="MYY249" s="80"/>
      <c r="MYZ249" s="88"/>
      <c r="MZA249" s="97"/>
      <c r="MZB249" s="94"/>
      <c r="MZC249" s="90"/>
      <c r="MZD249" s="91"/>
      <c r="MZE249" s="99"/>
      <c r="MZF249" s="99"/>
      <c r="MZG249" s="93"/>
      <c r="MZH249" s="78"/>
      <c r="MZI249" s="79"/>
      <c r="MZJ249" s="55"/>
      <c r="MZK249" s="80"/>
      <c r="MZL249" s="80"/>
      <c r="MZM249" s="88"/>
      <c r="MZN249" s="97"/>
      <c r="MZO249" s="94"/>
      <c r="MZP249" s="90"/>
      <c r="MZQ249" s="91"/>
      <c r="MZR249" s="99"/>
      <c r="MZS249" s="99"/>
      <c r="MZT249" s="93"/>
      <c r="MZU249" s="78"/>
      <c r="MZV249" s="79"/>
      <c r="MZW249" s="55"/>
      <c r="MZX249" s="80"/>
      <c r="MZY249" s="80"/>
      <c r="MZZ249" s="88"/>
      <c r="NAA249" s="97"/>
      <c r="NAB249" s="94"/>
      <c r="NAC249" s="90"/>
      <c r="NAD249" s="91"/>
      <c r="NAE249" s="99"/>
      <c r="NAF249" s="99"/>
      <c r="NAG249" s="93"/>
      <c r="NAH249" s="78"/>
      <c r="NAI249" s="79"/>
      <c r="NAJ249" s="55"/>
      <c r="NAK249" s="80"/>
      <c r="NAL249" s="80"/>
      <c r="NAM249" s="88"/>
      <c r="NAN249" s="97"/>
      <c r="NAO249" s="94"/>
      <c r="NAP249" s="90"/>
      <c r="NAQ249" s="91"/>
      <c r="NAR249" s="99"/>
      <c r="NAS249" s="99"/>
      <c r="NAT249" s="93"/>
      <c r="NAU249" s="78"/>
      <c r="NAV249" s="79"/>
      <c r="NAW249" s="55"/>
      <c r="NAX249" s="80"/>
      <c r="NAY249" s="80"/>
      <c r="NAZ249" s="88"/>
      <c r="NBA249" s="97"/>
      <c r="NBB249" s="94"/>
      <c r="NBC249" s="90"/>
      <c r="NBD249" s="91"/>
      <c r="NBE249" s="99"/>
      <c r="NBF249" s="99"/>
      <c r="NBG249" s="93"/>
      <c r="NBH249" s="78"/>
      <c r="NBI249" s="79"/>
      <c r="NBJ249" s="55"/>
      <c r="NBK249" s="80"/>
      <c r="NBL249" s="80"/>
      <c r="NBM249" s="88"/>
      <c r="NBN249" s="97"/>
      <c r="NBO249" s="94"/>
      <c r="NBP249" s="90"/>
      <c r="NBQ249" s="91"/>
      <c r="NBR249" s="99"/>
      <c r="NBS249" s="99"/>
      <c r="NBT249" s="93"/>
      <c r="NBU249" s="78"/>
      <c r="NBV249" s="79"/>
      <c r="NBW249" s="55"/>
      <c r="NBX249" s="80"/>
      <c r="NBY249" s="80"/>
      <c r="NBZ249" s="88"/>
      <c r="NCA249" s="97"/>
      <c r="NCB249" s="94"/>
      <c r="NCC249" s="90"/>
      <c r="NCD249" s="91"/>
      <c r="NCE249" s="99"/>
      <c r="NCF249" s="99"/>
      <c r="NCG249" s="93"/>
      <c r="NCH249" s="78"/>
      <c r="NCI249" s="79"/>
      <c r="NCJ249" s="55"/>
      <c r="NCK249" s="80"/>
      <c r="NCL249" s="80"/>
      <c r="NCM249" s="88"/>
      <c r="NCN249" s="97"/>
      <c r="NCO249" s="94"/>
      <c r="NCP249" s="90"/>
      <c r="NCQ249" s="91"/>
      <c r="NCR249" s="99"/>
      <c r="NCS249" s="99"/>
      <c r="NCT249" s="93"/>
      <c r="NCU249" s="78"/>
      <c r="NCV249" s="79"/>
      <c r="NCW249" s="55"/>
      <c r="NCX249" s="80"/>
      <c r="NCY249" s="80"/>
      <c r="NCZ249" s="88"/>
      <c r="NDA249" s="97"/>
      <c r="NDB249" s="94"/>
      <c r="NDC249" s="90"/>
      <c r="NDD249" s="91"/>
      <c r="NDE249" s="99"/>
      <c r="NDF249" s="99"/>
      <c r="NDG249" s="93"/>
      <c r="NDH249" s="78"/>
      <c r="NDI249" s="79"/>
      <c r="NDJ249" s="55"/>
      <c r="NDK249" s="80"/>
      <c r="NDL249" s="80"/>
      <c r="NDM249" s="88"/>
      <c r="NDN249" s="97"/>
      <c r="NDO249" s="94"/>
      <c r="NDP249" s="90"/>
      <c r="NDQ249" s="91"/>
      <c r="NDR249" s="99"/>
      <c r="NDS249" s="99"/>
      <c r="NDT249" s="93"/>
      <c r="NDU249" s="78"/>
      <c r="NDV249" s="79"/>
      <c r="NDW249" s="55"/>
      <c r="NDX249" s="80"/>
      <c r="NDY249" s="80"/>
      <c r="NDZ249" s="88"/>
      <c r="NEA249" s="97"/>
      <c r="NEB249" s="94"/>
      <c r="NEC249" s="90"/>
      <c r="NED249" s="91"/>
      <c r="NEE249" s="99"/>
      <c r="NEF249" s="99"/>
      <c r="NEG249" s="93"/>
      <c r="NEH249" s="78"/>
      <c r="NEI249" s="79"/>
      <c r="NEJ249" s="55"/>
      <c r="NEK249" s="80"/>
      <c r="NEL249" s="80"/>
      <c r="NEM249" s="88"/>
      <c r="NEN249" s="97"/>
      <c r="NEO249" s="94"/>
      <c r="NEP249" s="90"/>
      <c r="NEQ249" s="91"/>
      <c r="NER249" s="99"/>
      <c r="NES249" s="99"/>
      <c r="NET249" s="93"/>
      <c r="NEU249" s="78"/>
      <c r="NEV249" s="79"/>
      <c r="NEW249" s="55"/>
      <c r="NEX249" s="80"/>
      <c r="NEY249" s="80"/>
      <c r="NEZ249" s="88"/>
      <c r="NFA249" s="97"/>
      <c r="NFB249" s="94"/>
      <c r="NFC249" s="90"/>
      <c r="NFD249" s="91"/>
      <c r="NFE249" s="99"/>
      <c r="NFF249" s="99"/>
      <c r="NFG249" s="93"/>
      <c r="NFH249" s="78"/>
      <c r="NFI249" s="79"/>
      <c r="NFJ249" s="55"/>
      <c r="NFK249" s="80"/>
      <c r="NFL249" s="80"/>
      <c r="NFM249" s="88"/>
      <c r="NFN249" s="97"/>
      <c r="NFO249" s="94"/>
      <c r="NFP249" s="90"/>
      <c r="NFQ249" s="91"/>
      <c r="NFR249" s="99"/>
      <c r="NFS249" s="99"/>
      <c r="NFT249" s="93"/>
      <c r="NFU249" s="78"/>
      <c r="NFV249" s="79"/>
      <c r="NFW249" s="55"/>
      <c r="NFX249" s="80"/>
      <c r="NFY249" s="80"/>
      <c r="NFZ249" s="88"/>
      <c r="NGA249" s="97"/>
      <c r="NGB249" s="94"/>
      <c r="NGC249" s="90"/>
      <c r="NGD249" s="91"/>
      <c r="NGE249" s="99"/>
      <c r="NGF249" s="99"/>
      <c r="NGG249" s="93"/>
      <c r="NGH249" s="78"/>
      <c r="NGI249" s="79"/>
      <c r="NGJ249" s="55"/>
      <c r="NGK249" s="80"/>
      <c r="NGL249" s="80"/>
      <c r="NGM249" s="88"/>
      <c r="NGN249" s="97"/>
      <c r="NGO249" s="94"/>
      <c r="NGP249" s="90"/>
      <c r="NGQ249" s="91"/>
      <c r="NGR249" s="99"/>
      <c r="NGS249" s="99"/>
      <c r="NGT249" s="93"/>
      <c r="NGU249" s="78"/>
      <c r="NGV249" s="79"/>
      <c r="NGW249" s="55"/>
      <c r="NGX249" s="80"/>
      <c r="NGY249" s="80"/>
      <c r="NGZ249" s="88"/>
      <c r="NHA249" s="97"/>
      <c r="NHB249" s="94"/>
      <c r="NHC249" s="90"/>
      <c r="NHD249" s="91"/>
      <c r="NHE249" s="99"/>
      <c r="NHF249" s="99"/>
      <c r="NHG249" s="93"/>
      <c r="NHH249" s="78"/>
      <c r="NHI249" s="79"/>
      <c r="NHJ249" s="55"/>
      <c r="NHK249" s="80"/>
      <c r="NHL249" s="80"/>
      <c r="NHM249" s="88"/>
      <c r="NHN249" s="97"/>
      <c r="NHO249" s="94"/>
      <c r="NHP249" s="90"/>
      <c r="NHQ249" s="91"/>
      <c r="NHR249" s="99"/>
      <c r="NHS249" s="99"/>
      <c r="NHT249" s="93"/>
      <c r="NHU249" s="78"/>
      <c r="NHV249" s="79"/>
      <c r="NHW249" s="55"/>
      <c r="NHX249" s="80"/>
      <c r="NHY249" s="80"/>
      <c r="NHZ249" s="88"/>
      <c r="NIA249" s="97"/>
      <c r="NIB249" s="94"/>
      <c r="NIC249" s="90"/>
      <c r="NID249" s="91"/>
      <c r="NIE249" s="99"/>
      <c r="NIF249" s="99"/>
      <c r="NIG249" s="93"/>
      <c r="NIH249" s="78"/>
      <c r="NII249" s="79"/>
      <c r="NIJ249" s="55"/>
      <c r="NIK249" s="80"/>
      <c r="NIL249" s="80"/>
      <c r="NIM249" s="88"/>
      <c r="NIN249" s="97"/>
      <c r="NIO249" s="94"/>
      <c r="NIP249" s="90"/>
      <c r="NIQ249" s="91"/>
      <c r="NIR249" s="99"/>
      <c r="NIS249" s="99"/>
      <c r="NIT249" s="93"/>
      <c r="NIU249" s="78"/>
      <c r="NIV249" s="79"/>
      <c r="NIW249" s="55"/>
      <c r="NIX249" s="80"/>
      <c r="NIY249" s="80"/>
      <c r="NIZ249" s="88"/>
      <c r="NJA249" s="97"/>
      <c r="NJB249" s="94"/>
      <c r="NJC249" s="90"/>
      <c r="NJD249" s="91"/>
      <c r="NJE249" s="99"/>
      <c r="NJF249" s="99"/>
      <c r="NJG249" s="93"/>
      <c r="NJH249" s="78"/>
      <c r="NJI249" s="79"/>
      <c r="NJJ249" s="55"/>
      <c r="NJK249" s="80"/>
      <c r="NJL249" s="80"/>
      <c r="NJM249" s="88"/>
      <c r="NJN249" s="97"/>
      <c r="NJO249" s="94"/>
      <c r="NJP249" s="90"/>
      <c r="NJQ249" s="91"/>
      <c r="NJR249" s="99"/>
      <c r="NJS249" s="99"/>
      <c r="NJT249" s="93"/>
      <c r="NJU249" s="78"/>
      <c r="NJV249" s="79"/>
      <c r="NJW249" s="55"/>
      <c r="NJX249" s="80"/>
      <c r="NJY249" s="80"/>
      <c r="NJZ249" s="88"/>
      <c r="NKA249" s="97"/>
      <c r="NKB249" s="94"/>
      <c r="NKC249" s="90"/>
      <c r="NKD249" s="91"/>
      <c r="NKE249" s="99"/>
      <c r="NKF249" s="99"/>
      <c r="NKG249" s="93"/>
      <c r="NKH249" s="78"/>
      <c r="NKI249" s="79"/>
      <c r="NKJ249" s="55"/>
      <c r="NKK249" s="80"/>
      <c r="NKL249" s="80"/>
      <c r="NKM249" s="88"/>
      <c r="NKN249" s="97"/>
      <c r="NKO249" s="94"/>
      <c r="NKP249" s="90"/>
      <c r="NKQ249" s="91"/>
      <c r="NKR249" s="99"/>
      <c r="NKS249" s="99"/>
      <c r="NKT249" s="93"/>
      <c r="NKU249" s="78"/>
      <c r="NKV249" s="79"/>
      <c r="NKW249" s="55"/>
      <c r="NKX249" s="80"/>
      <c r="NKY249" s="80"/>
      <c r="NKZ249" s="88"/>
      <c r="NLA249" s="97"/>
      <c r="NLB249" s="94"/>
      <c r="NLC249" s="90"/>
      <c r="NLD249" s="91"/>
      <c r="NLE249" s="99"/>
      <c r="NLF249" s="99"/>
      <c r="NLG249" s="93"/>
      <c r="NLH249" s="78"/>
      <c r="NLI249" s="79"/>
      <c r="NLJ249" s="55"/>
      <c r="NLK249" s="80"/>
      <c r="NLL249" s="80"/>
      <c r="NLM249" s="88"/>
      <c r="NLN249" s="97"/>
      <c r="NLO249" s="94"/>
      <c r="NLP249" s="90"/>
      <c r="NLQ249" s="91"/>
      <c r="NLR249" s="99"/>
      <c r="NLS249" s="99"/>
      <c r="NLT249" s="93"/>
      <c r="NLU249" s="78"/>
      <c r="NLV249" s="79"/>
      <c r="NLW249" s="55"/>
      <c r="NLX249" s="80"/>
      <c r="NLY249" s="80"/>
      <c r="NLZ249" s="88"/>
      <c r="NMA249" s="97"/>
      <c r="NMB249" s="94"/>
      <c r="NMC249" s="90"/>
      <c r="NMD249" s="91"/>
      <c r="NME249" s="99"/>
      <c r="NMF249" s="99"/>
      <c r="NMG249" s="93"/>
      <c r="NMH249" s="78"/>
      <c r="NMI249" s="79"/>
      <c r="NMJ249" s="55"/>
      <c r="NMK249" s="80"/>
      <c r="NML249" s="80"/>
      <c r="NMM249" s="88"/>
      <c r="NMN249" s="97"/>
      <c r="NMO249" s="94"/>
      <c r="NMP249" s="90"/>
      <c r="NMQ249" s="91"/>
      <c r="NMR249" s="99"/>
      <c r="NMS249" s="99"/>
      <c r="NMT249" s="93"/>
      <c r="NMU249" s="78"/>
      <c r="NMV249" s="79"/>
      <c r="NMW249" s="55"/>
      <c r="NMX249" s="80"/>
      <c r="NMY249" s="80"/>
      <c r="NMZ249" s="88"/>
      <c r="NNA249" s="97"/>
      <c r="NNB249" s="94"/>
      <c r="NNC249" s="90"/>
      <c r="NND249" s="91"/>
      <c r="NNE249" s="99"/>
      <c r="NNF249" s="99"/>
      <c r="NNG249" s="93"/>
      <c r="NNH249" s="78"/>
      <c r="NNI249" s="79"/>
      <c r="NNJ249" s="55"/>
      <c r="NNK249" s="80"/>
      <c r="NNL249" s="80"/>
      <c r="NNM249" s="88"/>
      <c r="NNN249" s="97"/>
      <c r="NNO249" s="94"/>
      <c r="NNP249" s="90"/>
      <c r="NNQ249" s="91"/>
      <c r="NNR249" s="99"/>
      <c r="NNS249" s="99"/>
      <c r="NNT249" s="93"/>
      <c r="NNU249" s="78"/>
      <c r="NNV249" s="79"/>
      <c r="NNW249" s="55"/>
      <c r="NNX249" s="80"/>
      <c r="NNY249" s="80"/>
      <c r="NNZ249" s="88"/>
      <c r="NOA249" s="97"/>
      <c r="NOB249" s="94"/>
      <c r="NOC249" s="90"/>
      <c r="NOD249" s="91"/>
      <c r="NOE249" s="99"/>
      <c r="NOF249" s="99"/>
      <c r="NOG249" s="93"/>
      <c r="NOH249" s="78"/>
      <c r="NOI249" s="79"/>
      <c r="NOJ249" s="55"/>
      <c r="NOK249" s="80"/>
      <c r="NOL249" s="80"/>
      <c r="NOM249" s="88"/>
      <c r="NON249" s="97"/>
      <c r="NOO249" s="94"/>
      <c r="NOP249" s="90"/>
      <c r="NOQ249" s="91"/>
      <c r="NOR249" s="99"/>
      <c r="NOS249" s="99"/>
      <c r="NOT249" s="93"/>
      <c r="NOU249" s="78"/>
      <c r="NOV249" s="79"/>
      <c r="NOW249" s="55"/>
      <c r="NOX249" s="80"/>
      <c r="NOY249" s="80"/>
      <c r="NOZ249" s="88"/>
      <c r="NPA249" s="97"/>
      <c r="NPB249" s="94"/>
      <c r="NPC249" s="90"/>
      <c r="NPD249" s="91"/>
      <c r="NPE249" s="99"/>
      <c r="NPF249" s="99"/>
      <c r="NPG249" s="93"/>
      <c r="NPH249" s="78"/>
      <c r="NPI249" s="79"/>
      <c r="NPJ249" s="55"/>
      <c r="NPK249" s="80"/>
      <c r="NPL249" s="80"/>
      <c r="NPM249" s="88"/>
      <c r="NPN249" s="97"/>
      <c r="NPO249" s="94"/>
      <c r="NPP249" s="90"/>
      <c r="NPQ249" s="91"/>
      <c r="NPR249" s="99"/>
      <c r="NPS249" s="99"/>
      <c r="NPT249" s="93"/>
      <c r="NPU249" s="78"/>
      <c r="NPV249" s="79"/>
      <c r="NPW249" s="55"/>
      <c r="NPX249" s="80"/>
      <c r="NPY249" s="80"/>
      <c r="NPZ249" s="88"/>
      <c r="NQA249" s="97"/>
      <c r="NQB249" s="94"/>
      <c r="NQC249" s="90"/>
      <c r="NQD249" s="91"/>
      <c r="NQE249" s="99"/>
      <c r="NQF249" s="99"/>
      <c r="NQG249" s="93"/>
      <c r="NQH249" s="78"/>
      <c r="NQI249" s="79"/>
      <c r="NQJ249" s="55"/>
      <c r="NQK249" s="80"/>
      <c r="NQL249" s="80"/>
      <c r="NQM249" s="88"/>
      <c r="NQN249" s="97"/>
      <c r="NQO249" s="94"/>
      <c r="NQP249" s="90"/>
      <c r="NQQ249" s="91"/>
      <c r="NQR249" s="99"/>
      <c r="NQS249" s="99"/>
      <c r="NQT249" s="93"/>
      <c r="NQU249" s="78"/>
      <c r="NQV249" s="79"/>
      <c r="NQW249" s="55"/>
      <c r="NQX249" s="80"/>
      <c r="NQY249" s="80"/>
      <c r="NQZ249" s="88"/>
      <c r="NRA249" s="97"/>
      <c r="NRB249" s="94"/>
      <c r="NRC249" s="90"/>
      <c r="NRD249" s="91"/>
      <c r="NRE249" s="99"/>
      <c r="NRF249" s="99"/>
      <c r="NRG249" s="93"/>
      <c r="NRH249" s="78"/>
      <c r="NRI249" s="79"/>
      <c r="NRJ249" s="55"/>
      <c r="NRK249" s="80"/>
      <c r="NRL249" s="80"/>
      <c r="NRM249" s="88"/>
      <c r="NRN249" s="97"/>
      <c r="NRO249" s="94"/>
      <c r="NRP249" s="90"/>
      <c r="NRQ249" s="91"/>
      <c r="NRR249" s="99"/>
      <c r="NRS249" s="99"/>
      <c r="NRT249" s="93"/>
      <c r="NRU249" s="78"/>
      <c r="NRV249" s="79"/>
      <c r="NRW249" s="55"/>
      <c r="NRX249" s="80"/>
      <c r="NRY249" s="80"/>
      <c r="NRZ249" s="88"/>
      <c r="NSA249" s="97"/>
      <c r="NSB249" s="94"/>
      <c r="NSC249" s="90"/>
      <c r="NSD249" s="91"/>
      <c r="NSE249" s="99"/>
      <c r="NSF249" s="99"/>
      <c r="NSG249" s="93"/>
      <c r="NSH249" s="78"/>
      <c r="NSI249" s="79"/>
      <c r="NSJ249" s="55"/>
      <c r="NSK249" s="80"/>
      <c r="NSL249" s="80"/>
      <c r="NSM249" s="88"/>
      <c r="NSN249" s="97"/>
      <c r="NSO249" s="94"/>
      <c r="NSP249" s="90"/>
      <c r="NSQ249" s="91"/>
      <c r="NSR249" s="99"/>
      <c r="NSS249" s="99"/>
      <c r="NST249" s="93"/>
      <c r="NSU249" s="78"/>
      <c r="NSV249" s="79"/>
      <c r="NSW249" s="55"/>
      <c r="NSX249" s="80"/>
      <c r="NSY249" s="80"/>
      <c r="NSZ249" s="88"/>
      <c r="NTA249" s="97"/>
      <c r="NTB249" s="94"/>
      <c r="NTC249" s="90"/>
      <c r="NTD249" s="91"/>
      <c r="NTE249" s="99"/>
      <c r="NTF249" s="99"/>
      <c r="NTG249" s="93"/>
      <c r="NTH249" s="78"/>
      <c r="NTI249" s="79"/>
      <c r="NTJ249" s="55"/>
      <c r="NTK249" s="80"/>
      <c r="NTL249" s="80"/>
      <c r="NTM249" s="88"/>
      <c r="NTN249" s="97"/>
      <c r="NTO249" s="94"/>
      <c r="NTP249" s="90"/>
      <c r="NTQ249" s="91"/>
      <c r="NTR249" s="99"/>
      <c r="NTS249" s="99"/>
      <c r="NTT249" s="93"/>
      <c r="NTU249" s="78"/>
      <c r="NTV249" s="79"/>
      <c r="NTW249" s="55"/>
      <c r="NTX249" s="80"/>
      <c r="NTY249" s="80"/>
      <c r="NTZ249" s="88"/>
      <c r="NUA249" s="97"/>
      <c r="NUB249" s="94"/>
      <c r="NUC249" s="90"/>
      <c r="NUD249" s="91"/>
      <c r="NUE249" s="99"/>
      <c r="NUF249" s="99"/>
      <c r="NUG249" s="93"/>
      <c r="NUH249" s="78"/>
      <c r="NUI249" s="79"/>
      <c r="NUJ249" s="55"/>
      <c r="NUK249" s="80"/>
      <c r="NUL249" s="80"/>
      <c r="NUM249" s="88"/>
      <c r="NUN249" s="97"/>
      <c r="NUO249" s="94"/>
      <c r="NUP249" s="90"/>
      <c r="NUQ249" s="91"/>
      <c r="NUR249" s="99"/>
      <c r="NUS249" s="99"/>
      <c r="NUT249" s="93"/>
      <c r="NUU249" s="78"/>
      <c r="NUV249" s="79"/>
      <c r="NUW249" s="55"/>
      <c r="NUX249" s="80"/>
      <c r="NUY249" s="80"/>
      <c r="NUZ249" s="88"/>
      <c r="NVA249" s="97"/>
      <c r="NVB249" s="94"/>
      <c r="NVC249" s="90"/>
      <c r="NVD249" s="91"/>
      <c r="NVE249" s="99"/>
      <c r="NVF249" s="99"/>
      <c r="NVG249" s="93"/>
      <c r="NVH249" s="78"/>
      <c r="NVI249" s="79"/>
      <c r="NVJ249" s="55"/>
      <c r="NVK249" s="80"/>
      <c r="NVL249" s="80"/>
      <c r="NVM249" s="88"/>
      <c r="NVN249" s="97"/>
      <c r="NVO249" s="94"/>
      <c r="NVP249" s="90"/>
      <c r="NVQ249" s="91"/>
      <c r="NVR249" s="99"/>
      <c r="NVS249" s="99"/>
      <c r="NVT249" s="93"/>
      <c r="NVU249" s="78"/>
      <c r="NVV249" s="79"/>
      <c r="NVW249" s="55"/>
      <c r="NVX249" s="80"/>
      <c r="NVY249" s="80"/>
      <c r="NVZ249" s="88"/>
      <c r="NWA249" s="97"/>
      <c r="NWB249" s="94"/>
      <c r="NWC249" s="90"/>
      <c r="NWD249" s="91"/>
      <c r="NWE249" s="99"/>
      <c r="NWF249" s="99"/>
      <c r="NWG249" s="93"/>
      <c r="NWH249" s="78"/>
      <c r="NWI249" s="79"/>
      <c r="NWJ249" s="55"/>
      <c r="NWK249" s="80"/>
      <c r="NWL249" s="80"/>
      <c r="NWM249" s="88"/>
      <c r="NWN249" s="97"/>
      <c r="NWO249" s="94"/>
      <c r="NWP249" s="90"/>
      <c r="NWQ249" s="91"/>
      <c r="NWR249" s="99"/>
      <c r="NWS249" s="99"/>
      <c r="NWT249" s="93"/>
      <c r="NWU249" s="78"/>
      <c r="NWV249" s="79"/>
      <c r="NWW249" s="55"/>
      <c r="NWX249" s="80"/>
      <c r="NWY249" s="80"/>
      <c r="NWZ249" s="88"/>
      <c r="NXA249" s="97"/>
      <c r="NXB249" s="94"/>
      <c r="NXC249" s="90"/>
      <c r="NXD249" s="91"/>
      <c r="NXE249" s="99"/>
      <c r="NXF249" s="99"/>
      <c r="NXG249" s="93"/>
      <c r="NXH249" s="78"/>
      <c r="NXI249" s="79"/>
      <c r="NXJ249" s="55"/>
      <c r="NXK249" s="80"/>
      <c r="NXL249" s="80"/>
      <c r="NXM249" s="88"/>
      <c r="NXN249" s="97"/>
      <c r="NXO249" s="94"/>
      <c r="NXP249" s="90"/>
      <c r="NXQ249" s="91"/>
      <c r="NXR249" s="99"/>
      <c r="NXS249" s="99"/>
      <c r="NXT249" s="93"/>
      <c r="NXU249" s="78"/>
      <c r="NXV249" s="79"/>
      <c r="NXW249" s="55"/>
      <c r="NXX249" s="80"/>
      <c r="NXY249" s="80"/>
      <c r="NXZ249" s="88"/>
      <c r="NYA249" s="97"/>
      <c r="NYB249" s="94"/>
      <c r="NYC249" s="90"/>
      <c r="NYD249" s="91"/>
      <c r="NYE249" s="99"/>
      <c r="NYF249" s="99"/>
      <c r="NYG249" s="93"/>
      <c r="NYH249" s="78"/>
      <c r="NYI249" s="79"/>
      <c r="NYJ249" s="55"/>
      <c r="NYK249" s="80"/>
      <c r="NYL249" s="80"/>
      <c r="NYM249" s="88"/>
      <c r="NYN249" s="97"/>
      <c r="NYO249" s="94"/>
      <c r="NYP249" s="90"/>
      <c r="NYQ249" s="91"/>
      <c r="NYR249" s="99"/>
      <c r="NYS249" s="99"/>
      <c r="NYT249" s="93"/>
      <c r="NYU249" s="78"/>
      <c r="NYV249" s="79"/>
      <c r="NYW249" s="55"/>
      <c r="NYX249" s="80"/>
      <c r="NYY249" s="80"/>
      <c r="NYZ249" s="88"/>
      <c r="NZA249" s="97"/>
      <c r="NZB249" s="94"/>
      <c r="NZC249" s="90"/>
      <c r="NZD249" s="91"/>
      <c r="NZE249" s="99"/>
      <c r="NZF249" s="99"/>
      <c r="NZG249" s="93"/>
      <c r="NZH249" s="78"/>
      <c r="NZI249" s="79"/>
      <c r="NZJ249" s="55"/>
      <c r="NZK249" s="80"/>
      <c r="NZL249" s="80"/>
      <c r="NZM249" s="88"/>
      <c r="NZN249" s="97"/>
      <c r="NZO249" s="94"/>
      <c r="NZP249" s="90"/>
      <c r="NZQ249" s="91"/>
      <c r="NZR249" s="99"/>
      <c r="NZS249" s="99"/>
      <c r="NZT249" s="93"/>
      <c r="NZU249" s="78"/>
      <c r="NZV249" s="79"/>
      <c r="NZW249" s="55"/>
      <c r="NZX249" s="80"/>
      <c r="NZY249" s="80"/>
      <c r="NZZ249" s="88"/>
      <c r="OAA249" s="97"/>
      <c r="OAB249" s="94"/>
      <c r="OAC249" s="90"/>
      <c r="OAD249" s="91"/>
      <c r="OAE249" s="99"/>
      <c r="OAF249" s="99"/>
      <c r="OAG249" s="93"/>
      <c r="OAH249" s="78"/>
      <c r="OAI249" s="79"/>
      <c r="OAJ249" s="55"/>
      <c r="OAK249" s="80"/>
      <c r="OAL249" s="80"/>
      <c r="OAM249" s="88"/>
      <c r="OAN249" s="97"/>
      <c r="OAO249" s="94"/>
      <c r="OAP249" s="90"/>
      <c r="OAQ249" s="91"/>
      <c r="OAR249" s="99"/>
      <c r="OAS249" s="99"/>
      <c r="OAT249" s="93"/>
      <c r="OAU249" s="78"/>
      <c r="OAV249" s="79"/>
      <c r="OAW249" s="55"/>
      <c r="OAX249" s="80"/>
      <c r="OAY249" s="80"/>
      <c r="OAZ249" s="88"/>
      <c r="OBA249" s="97"/>
      <c r="OBB249" s="94"/>
      <c r="OBC249" s="90"/>
      <c r="OBD249" s="91"/>
      <c r="OBE249" s="99"/>
      <c r="OBF249" s="99"/>
      <c r="OBG249" s="93"/>
      <c r="OBH249" s="78"/>
      <c r="OBI249" s="79"/>
      <c r="OBJ249" s="55"/>
      <c r="OBK249" s="80"/>
      <c r="OBL249" s="80"/>
      <c r="OBM249" s="88"/>
      <c r="OBN249" s="97"/>
      <c r="OBO249" s="94"/>
      <c r="OBP249" s="90"/>
      <c r="OBQ249" s="91"/>
      <c r="OBR249" s="99"/>
      <c r="OBS249" s="99"/>
      <c r="OBT249" s="93"/>
      <c r="OBU249" s="78"/>
      <c r="OBV249" s="79"/>
      <c r="OBW249" s="55"/>
      <c r="OBX249" s="80"/>
      <c r="OBY249" s="80"/>
      <c r="OBZ249" s="88"/>
      <c r="OCA249" s="97"/>
      <c r="OCB249" s="94"/>
      <c r="OCC249" s="90"/>
      <c r="OCD249" s="91"/>
      <c r="OCE249" s="99"/>
      <c r="OCF249" s="99"/>
      <c r="OCG249" s="93"/>
      <c r="OCH249" s="78"/>
      <c r="OCI249" s="79"/>
      <c r="OCJ249" s="55"/>
      <c r="OCK249" s="80"/>
      <c r="OCL249" s="80"/>
      <c r="OCM249" s="88"/>
      <c r="OCN249" s="97"/>
      <c r="OCO249" s="94"/>
      <c r="OCP249" s="90"/>
      <c r="OCQ249" s="91"/>
      <c r="OCR249" s="99"/>
      <c r="OCS249" s="99"/>
      <c r="OCT249" s="93"/>
      <c r="OCU249" s="78"/>
      <c r="OCV249" s="79"/>
      <c r="OCW249" s="55"/>
      <c r="OCX249" s="80"/>
      <c r="OCY249" s="80"/>
      <c r="OCZ249" s="88"/>
      <c r="ODA249" s="97"/>
      <c r="ODB249" s="94"/>
      <c r="ODC249" s="90"/>
      <c r="ODD249" s="91"/>
      <c r="ODE249" s="99"/>
      <c r="ODF249" s="99"/>
      <c r="ODG249" s="93"/>
      <c r="ODH249" s="78"/>
      <c r="ODI249" s="79"/>
      <c r="ODJ249" s="55"/>
      <c r="ODK249" s="80"/>
      <c r="ODL249" s="80"/>
      <c r="ODM249" s="88"/>
      <c r="ODN249" s="97"/>
      <c r="ODO249" s="94"/>
      <c r="ODP249" s="90"/>
      <c r="ODQ249" s="91"/>
      <c r="ODR249" s="99"/>
      <c r="ODS249" s="99"/>
      <c r="ODT249" s="93"/>
      <c r="ODU249" s="78"/>
      <c r="ODV249" s="79"/>
      <c r="ODW249" s="55"/>
      <c r="ODX249" s="80"/>
      <c r="ODY249" s="80"/>
      <c r="ODZ249" s="88"/>
      <c r="OEA249" s="97"/>
      <c r="OEB249" s="94"/>
      <c r="OEC249" s="90"/>
      <c r="OED249" s="91"/>
      <c r="OEE249" s="99"/>
      <c r="OEF249" s="99"/>
      <c r="OEG249" s="93"/>
      <c r="OEH249" s="78"/>
      <c r="OEI249" s="79"/>
      <c r="OEJ249" s="55"/>
      <c r="OEK249" s="80"/>
      <c r="OEL249" s="80"/>
      <c r="OEM249" s="88"/>
      <c r="OEN249" s="97"/>
      <c r="OEO249" s="94"/>
      <c r="OEP249" s="90"/>
      <c r="OEQ249" s="91"/>
      <c r="OER249" s="99"/>
      <c r="OES249" s="99"/>
      <c r="OET249" s="93"/>
      <c r="OEU249" s="78"/>
      <c r="OEV249" s="79"/>
      <c r="OEW249" s="55"/>
      <c r="OEX249" s="80"/>
      <c r="OEY249" s="80"/>
      <c r="OEZ249" s="88"/>
      <c r="OFA249" s="97"/>
      <c r="OFB249" s="94"/>
      <c r="OFC249" s="90"/>
      <c r="OFD249" s="91"/>
      <c r="OFE249" s="99"/>
      <c r="OFF249" s="99"/>
      <c r="OFG249" s="93"/>
      <c r="OFH249" s="78"/>
      <c r="OFI249" s="79"/>
      <c r="OFJ249" s="55"/>
      <c r="OFK249" s="80"/>
      <c r="OFL249" s="80"/>
      <c r="OFM249" s="88"/>
      <c r="OFN249" s="97"/>
      <c r="OFO249" s="94"/>
      <c r="OFP249" s="90"/>
      <c r="OFQ249" s="91"/>
      <c r="OFR249" s="99"/>
      <c r="OFS249" s="99"/>
      <c r="OFT249" s="93"/>
      <c r="OFU249" s="78"/>
      <c r="OFV249" s="79"/>
      <c r="OFW249" s="55"/>
      <c r="OFX249" s="80"/>
      <c r="OFY249" s="80"/>
      <c r="OFZ249" s="88"/>
      <c r="OGA249" s="97"/>
      <c r="OGB249" s="94"/>
      <c r="OGC249" s="90"/>
      <c r="OGD249" s="91"/>
      <c r="OGE249" s="99"/>
      <c r="OGF249" s="99"/>
      <c r="OGG249" s="93"/>
      <c r="OGH249" s="78"/>
      <c r="OGI249" s="79"/>
      <c r="OGJ249" s="55"/>
      <c r="OGK249" s="80"/>
      <c r="OGL249" s="80"/>
      <c r="OGM249" s="88"/>
      <c r="OGN249" s="97"/>
      <c r="OGO249" s="94"/>
      <c r="OGP249" s="90"/>
      <c r="OGQ249" s="91"/>
      <c r="OGR249" s="99"/>
      <c r="OGS249" s="99"/>
      <c r="OGT249" s="93"/>
      <c r="OGU249" s="78"/>
      <c r="OGV249" s="79"/>
      <c r="OGW249" s="55"/>
      <c r="OGX249" s="80"/>
      <c r="OGY249" s="80"/>
      <c r="OGZ249" s="88"/>
      <c r="OHA249" s="97"/>
      <c r="OHB249" s="94"/>
      <c r="OHC249" s="90"/>
      <c r="OHD249" s="91"/>
      <c r="OHE249" s="99"/>
      <c r="OHF249" s="99"/>
      <c r="OHG249" s="93"/>
      <c r="OHH249" s="78"/>
      <c r="OHI249" s="79"/>
      <c r="OHJ249" s="55"/>
      <c r="OHK249" s="80"/>
      <c r="OHL249" s="80"/>
      <c r="OHM249" s="88"/>
      <c r="OHN249" s="97"/>
      <c r="OHO249" s="94"/>
      <c r="OHP249" s="90"/>
      <c r="OHQ249" s="91"/>
      <c r="OHR249" s="99"/>
      <c r="OHS249" s="99"/>
      <c r="OHT249" s="93"/>
      <c r="OHU249" s="78"/>
      <c r="OHV249" s="79"/>
      <c r="OHW249" s="55"/>
      <c r="OHX249" s="80"/>
      <c r="OHY249" s="80"/>
      <c r="OHZ249" s="88"/>
      <c r="OIA249" s="97"/>
      <c r="OIB249" s="94"/>
      <c r="OIC249" s="90"/>
      <c r="OID249" s="91"/>
      <c r="OIE249" s="99"/>
      <c r="OIF249" s="99"/>
      <c r="OIG249" s="93"/>
      <c r="OIH249" s="78"/>
      <c r="OII249" s="79"/>
      <c r="OIJ249" s="55"/>
      <c r="OIK249" s="80"/>
      <c r="OIL249" s="80"/>
      <c r="OIM249" s="88"/>
      <c r="OIN249" s="97"/>
      <c r="OIO249" s="94"/>
      <c r="OIP249" s="90"/>
      <c r="OIQ249" s="91"/>
      <c r="OIR249" s="99"/>
      <c r="OIS249" s="99"/>
      <c r="OIT249" s="93"/>
      <c r="OIU249" s="78"/>
      <c r="OIV249" s="79"/>
      <c r="OIW249" s="55"/>
      <c r="OIX249" s="80"/>
      <c r="OIY249" s="80"/>
      <c r="OIZ249" s="88"/>
      <c r="OJA249" s="97"/>
      <c r="OJB249" s="94"/>
      <c r="OJC249" s="90"/>
      <c r="OJD249" s="91"/>
      <c r="OJE249" s="99"/>
      <c r="OJF249" s="99"/>
      <c r="OJG249" s="93"/>
      <c r="OJH249" s="78"/>
      <c r="OJI249" s="79"/>
      <c r="OJJ249" s="55"/>
      <c r="OJK249" s="80"/>
      <c r="OJL249" s="80"/>
      <c r="OJM249" s="88"/>
      <c r="OJN249" s="97"/>
      <c r="OJO249" s="94"/>
      <c r="OJP249" s="90"/>
      <c r="OJQ249" s="91"/>
      <c r="OJR249" s="99"/>
      <c r="OJS249" s="99"/>
      <c r="OJT249" s="93"/>
      <c r="OJU249" s="78"/>
      <c r="OJV249" s="79"/>
      <c r="OJW249" s="55"/>
      <c r="OJX249" s="80"/>
      <c r="OJY249" s="80"/>
      <c r="OJZ249" s="88"/>
      <c r="OKA249" s="97"/>
      <c r="OKB249" s="94"/>
      <c r="OKC249" s="90"/>
      <c r="OKD249" s="91"/>
      <c r="OKE249" s="99"/>
      <c r="OKF249" s="99"/>
      <c r="OKG249" s="93"/>
      <c r="OKH249" s="78"/>
      <c r="OKI249" s="79"/>
      <c r="OKJ249" s="55"/>
      <c r="OKK249" s="80"/>
      <c r="OKL249" s="80"/>
      <c r="OKM249" s="88"/>
      <c r="OKN249" s="97"/>
      <c r="OKO249" s="94"/>
      <c r="OKP249" s="90"/>
      <c r="OKQ249" s="91"/>
      <c r="OKR249" s="99"/>
      <c r="OKS249" s="99"/>
      <c r="OKT249" s="93"/>
      <c r="OKU249" s="78"/>
      <c r="OKV249" s="79"/>
      <c r="OKW249" s="55"/>
      <c r="OKX249" s="80"/>
      <c r="OKY249" s="80"/>
      <c r="OKZ249" s="88"/>
      <c r="OLA249" s="97"/>
      <c r="OLB249" s="94"/>
      <c r="OLC249" s="90"/>
      <c r="OLD249" s="91"/>
      <c r="OLE249" s="99"/>
      <c r="OLF249" s="99"/>
      <c r="OLG249" s="93"/>
      <c r="OLH249" s="78"/>
      <c r="OLI249" s="79"/>
      <c r="OLJ249" s="55"/>
      <c r="OLK249" s="80"/>
      <c r="OLL249" s="80"/>
      <c r="OLM249" s="88"/>
      <c r="OLN249" s="97"/>
      <c r="OLO249" s="94"/>
      <c r="OLP249" s="90"/>
      <c r="OLQ249" s="91"/>
      <c r="OLR249" s="99"/>
      <c r="OLS249" s="99"/>
      <c r="OLT249" s="93"/>
      <c r="OLU249" s="78"/>
      <c r="OLV249" s="79"/>
      <c r="OLW249" s="55"/>
      <c r="OLX249" s="80"/>
      <c r="OLY249" s="80"/>
      <c r="OLZ249" s="88"/>
      <c r="OMA249" s="97"/>
      <c r="OMB249" s="94"/>
      <c r="OMC249" s="90"/>
      <c r="OMD249" s="91"/>
      <c r="OME249" s="99"/>
      <c r="OMF249" s="99"/>
      <c r="OMG249" s="93"/>
      <c r="OMH249" s="78"/>
      <c r="OMI249" s="79"/>
      <c r="OMJ249" s="55"/>
      <c r="OMK249" s="80"/>
      <c r="OML249" s="80"/>
      <c r="OMM249" s="88"/>
      <c r="OMN249" s="97"/>
      <c r="OMO249" s="94"/>
      <c r="OMP249" s="90"/>
      <c r="OMQ249" s="91"/>
      <c r="OMR249" s="99"/>
      <c r="OMS249" s="99"/>
      <c r="OMT249" s="93"/>
      <c r="OMU249" s="78"/>
      <c r="OMV249" s="79"/>
      <c r="OMW249" s="55"/>
      <c r="OMX249" s="80"/>
      <c r="OMY249" s="80"/>
      <c r="OMZ249" s="88"/>
      <c r="ONA249" s="97"/>
      <c r="ONB249" s="94"/>
      <c r="ONC249" s="90"/>
      <c r="OND249" s="91"/>
      <c r="ONE249" s="99"/>
      <c r="ONF249" s="99"/>
      <c r="ONG249" s="93"/>
      <c r="ONH249" s="78"/>
      <c r="ONI249" s="79"/>
      <c r="ONJ249" s="55"/>
      <c r="ONK249" s="80"/>
      <c r="ONL249" s="80"/>
      <c r="ONM249" s="88"/>
      <c r="ONN249" s="97"/>
      <c r="ONO249" s="94"/>
      <c r="ONP249" s="90"/>
      <c r="ONQ249" s="91"/>
      <c r="ONR249" s="99"/>
      <c r="ONS249" s="99"/>
      <c r="ONT249" s="93"/>
      <c r="ONU249" s="78"/>
      <c r="ONV249" s="79"/>
      <c r="ONW249" s="55"/>
      <c r="ONX249" s="80"/>
      <c r="ONY249" s="80"/>
      <c r="ONZ249" s="88"/>
      <c r="OOA249" s="97"/>
      <c r="OOB249" s="94"/>
      <c r="OOC249" s="90"/>
      <c r="OOD249" s="91"/>
      <c r="OOE249" s="99"/>
      <c r="OOF249" s="99"/>
      <c r="OOG249" s="93"/>
      <c r="OOH249" s="78"/>
      <c r="OOI249" s="79"/>
      <c r="OOJ249" s="55"/>
      <c r="OOK249" s="80"/>
      <c r="OOL249" s="80"/>
      <c r="OOM249" s="88"/>
      <c r="OON249" s="97"/>
      <c r="OOO249" s="94"/>
      <c r="OOP249" s="90"/>
      <c r="OOQ249" s="91"/>
      <c r="OOR249" s="99"/>
      <c r="OOS249" s="99"/>
      <c r="OOT249" s="93"/>
      <c r="OOU249" s="78"/>
      <c r="OOV249" s="79"/>
      <c r="OOW249" s="55"/>
      <c r="OOX249" s="80"/>
      <c r="OOY249" s="80"/>
      <c r="OOZ249" s="88"/>
      <c r="OPA249" s="97"/>
      <c r="OPB249" s="94"/>
      <c r="OPC249" s="90"/>
      <c r="OPD249" s="91"/>
      <c r="OPE249" s="99"/>
      <c r="OPF249" s="99"/>
      <c r="OPG249" s="93"/>
      <c r="OPH249" s="78"/>
      <c r="OPI249" s="79"/>
      <c r="OPJ249" s="55"/>
      <c r="OPK249" s="80"/>
      <c r="OPL249" s="80"/>
      <c r="OPM249" s="88"/>
      <c r="OPN249" s="97"/>
      <c r="OPO249" s="94"/>
      <c r="OPP249" s="90"/>
      <c r="OPQ249" s="91"/>
      <c r="OPR249" s="99"/>
      <c r="OPS249" s="99"/>
      <c r="OPT249" s="93"/>
      <c r="OPU249" s="78"/>
      <c r="OPV249" s="79"/>
      <c r="OPW249" s="55"/>
      <c r="OPX249" s="80"/>
      <c r="OPY249" s="80"/>
      <c r="OPZ249" s="88"/>
      <c r="OQA249" s="97"/>
      <c r="OQB249" s="94"/>
      <c r="OQC249" s="90"/>
      <c r="OQD249" s="91"/>
      <c r="OQE249" s="99"/>
      <c r="OQF249" s="99"/>
      <c r="OQG249" s="93"/>
      <c r="OQH249" s="78"/>
      <c r="OQI249" s="79"/>
      <c r="OQJ249" s="55"/>
      <c r="OQK249" s="80"/>
      <c r="OQL249" s="80"/>
      <c r="OQM249" s="88"/>
      <c r="OQN249" s="97"/>
      <c r="OQO249" s="94"/>
      <c r="OQP249" s="90"/>
      <c r="OQQ249" s="91"/>
      <c r="OQR249" s="99"/>
      <c r="OQS249" s="99"/>
      <c r="OQT249" s="93"/>
      <c r="OQU249" s="78"/>
      <c r="OQV249" s="79"/>
      <c r="OQW249" s="55"/>
      <c r="OQX249" s="80"/>
      <c r="OQY249" s="80"/>
      <c r="OQZ249" s="88"/>
      <c r="ORA249" s="97"/>
      <c r="ORB249" s="94"/>
      <c r="ORC249" s="90"/>
      <c r="ORD249" s="91"/>
      <c r="ORE249" s="99"/>
      <c r="ORF249" s="99"/>
      <c r="ORG249" s="93"/>
      <c r="ORH249" s="78"/>
      <c r="ORI249" s="79"/>
      <c r="ORJ249" s="55"/>
      <c r="ORK249" s="80"/>
      <c r="ORL249" s="80"/>
      <c r="ORM249" s="88"/>
      <c r="ORN249" s="97"/>
      <c r="ORO249" s="94"/>
      <c r="ORP249" s="90"/>
      <c r="ORQ249" s="91"/>
      <c r="ORR249" s="99"/>
      <c r="ORS249" s="99"/>
      <c r="ORT249" s="93"/>
      <c r="ORU249" s="78"/>
      <c r="ORV249" s="79"/>
      <c r="ORW249" s="55"/>
      <c r="ORX249" s="80"/>
      <c r="ORY249" s="80"/>
      <c r="ORZ249" s="88"/>
      <c r="OSA249" s="97"/>
      <c r="OSB249" s="94"/>
      <c r="OSC249" s="90"/>
      <c r="OSD249" s="91"/>
      <c r="OSE249" s="99"/>
      <c r="OSF249" s="99"/>
      <c r="OSG249" s="93"/>
      <c r="OSH249" s="78"/>
      <c r="OSI249" s="79"/>
      <c r="OSJ249" s="55"/>
      <c r="OSK249" s="80"/>
      <c r="OSL249" s="80"/>
      <c r="OSM249" s="88"/>
      <c r="OSN249" s="97"/>
      <c r="OSO249" s="94"/>
      <c r="OSP249" s="90"/>
      <c r="OSQ249" s="91"/>
      <c r="OSR249" s="99"/>
      <c r="OSS249" s="99"/>
      <c r="OST249" s="93"/>
      <c r="OSU249" s="78"/>
      <c r="OSV249" s="79"/>
      <c r="OSW249" s="55"/>
      <c r="OSX249" s="80"/>
      <c r="OSY249" s="80"/>
      <c r="OSZ249" s="88"/>
      <c r="OTA249" s="97"/>
      <c r="OTB249" s="94"/>
      <c r="OTC249" s="90"/>
      <c r="OTD249" s="91"/>
      <c r="OTE249" s="99"/>
      <c r="OTF249" s="99"/>
      <c r="OTG249" s="93"/>
      <c r="OTH249" s="78"/>
      <c r="OTI249" s="79"/>
      <c r="OTJ249" s="55"/>
      <c r="OTK249" s="80"/>
      <c r="OTL249" s="80"/>
      <c r="OTM249" s="88"/>
      <c r="OTN249" s="97"/>
      <c r="OTO249" s="94"/>
      <c r="OTP249" s="90"/>
      <c r="OTQ249" s="91"/>
      <c r="OTR249" s="99"/>
      <c r="OTS249" s="99"/>
      <c r="OTT249" s="93"/>
      <c r="OTU249" s="78"/>
      <c r="OTV249" s="79"/>
      <c r="OTW249" s="55"/>
      <c r="OTX249" s="80"/>
      <c r="OTY249" s="80"/>
      <c r="OTZ249" s="88"/>
      <c r="OUA249" s="97"/>
      <c r="OUB249" s="94"/>
      <c r="OUC249" s="90"/>
      <c r="OUD249" s="91"/>
      <c r="OUE249" s="99"/>
      <c r="OUF249" s="99"/>
      <c r="OUG249" s="93"/>
      <c r="OUH249" s="78"/>
      <c r="OUI249" s="79"/>
      <c r="OUJ249" s="55"/>
      <c r="OUK249" s="80"/>
      <c r="OUL249" s="80"/>
      <c r="OUM249" s="88"/>
      <c r="OUN249" s="97"/>
      <c r="OUO249" s="94"/>
      <c r="OUP249" s="90"/>
      <c r="OUQ249" s="91"/>
      <c r="OUR249" s="99"/>
      <c r="OUS249" s="99"/>
      <c r="OUT249" s="93"/>
      <c r="OUU249" s="78"/>
      <c r="OUV249" s="79"/>
      <c r="OUW249" s="55"/>
      <c r="OUX249" s="80"/>
      <c r="OUY249" s="80"/>
      <c r="OUZ249" s="88"/>
      <c r="OVA249" s="97"/>
      <c r="OVB249" s="94"/>
      <c r="OVC249" s="90"/>
      <c r="OVD249" s="91"/>
      <c r="OVE249" s="99"/>
      <c r="OVF249" s="99"/>
      <c r="OVG249" s="93"/>
      <c r="OVH249" s="78"/>
      <c r="OVI249" s="79"/>
      <c r="OVJ249" s="55"/>
      <c r="OVK249" s="80"/>
      <c r="OVL249" s="80"/>
      <c r="OVM249" s="88"/>
      <c r="OVN249" s="97"/>
      <c r="OVO249" s="94"/>
      <c r="OVP249" s="90"/>
      <c r="OVQ249" s="91"/>
      <c r="OVR249" s="99"/>
      <c r="OVS249" s="99"/>
      <c r="OVT249" s="93"/>
      <c r="OVU249" s="78"/>
      <c r="OVV249" s="79"/>
      <c r="OVW249" s="55"/>
      <c r="OVX249" s="80"/>
      <c r="OVY249" s="80"/>
      <c r="OVZ249" s="88"/>
      <c r="OWA249" s="97"/>
      <c r="OWB249" s="94"/>
      <c r="OWC249" s="90"/>
      <c r="OWD249" s="91"/>
      <c r="OWE249" s="99"/>
      <c r="OWF249" s="99"/>
      <c r="OWG249" s="93"/>
      <c r="OWH249" s="78"/>
      <c r="OWI249" s="79"/>
      <c r="OWJ249" s="55"/>
      <c r="OWK249" s="80"/>
      <c r="OWL249" s="80"/>
      <c r="OWM249" s="88"/>
      <c r="OWN249" s="97"/>
      <c r="OWO249" s="94"/>
      <c r="OWP249" s="90"/>
      <c r="OWQ249" s="91"/>
      <c r="OWR249" s="99"/>
      <c r="OWS249" s="99"/>
      <c r="OWT249" s="93"/>
      <c r="OWU249" s="78"/>
      <c r="OWV249" s="79"/>
      <c r="OWW249" s="55"/>
      <c r="OWX249" s="80"/>
      <c r="OWY249" s="80"/>
      <c r="OWZ249" s="88"/>
      <c r="OXA249" s="97"/>
      <c r="OXB249" s="94"/>
      <c r="OXC249" s="90"/>
      <c r="OXD249" s="91"/>
      <c r="OXE249" s="99"/>
      <c r="OXF249" s="99"/>
      <c r="OXG249" s="93"/>
      <c r="OXH249" s="78"/>
      <c r="OXI249" s="79"/>
      <c r="OXJ249" s="55"/>
      <c r="OXK249" s="80"/>
      <c r="OXL249" s="80"/>
      <c r="OXM249" s="88"/>
      <c r="OXN249" s="97"/>
      <c r="OXO249" s="94"/>
      <c r="OXP249" s="90"/>
      <c r="OXQ249" s="91"/>
      <c r="OXR249" s="99"/>
      <c r="OXS249" s="99"/>
      <c r="OXT249" s="93"/>
      <c r="OXU249" s="78"/>
      <c r="OXV249" s="79"/>
      <c r="OXW249" s="55"/>
      <c r="OXX249" s="80"/>
      <c r="OXY249" s="80"/>
      <c r="OXZ249" s="88"/>
      <c r="OYA249" s="97"/>
      <c r="OYB249" s="94"/>
      <c r="OYC249" s="90"/>
      <c r="OYD249" s="91"/>
      <c r="OYE249" s="99"/>
      <c r="OYF249" s="99"/>
      <c r="OYG249" s="93"/>
      <c r="OYH249" s="78"/>
      <c r="OYI249" s="79"/>
      <c r="OYJ249" s="55"/>
      <c r="OYK249" s="80"/>
      <c r="OYL249" s="80"/>
      <c r="OYM249" s="88"/>
      <c r="OYN249" s="97"/>
      <c r="OYO249" s="94"/>
      <c r="OYP249" s="90"/>
      <c r="OYQ249" s="91"/>
      <c r="OYR249" s="99"/>
      <c r="OYS249" s="99"/>
      <c r="OYT249" s="93"/>
      <c r="OYU249" s="78"/>
      <c r="OYV249" s="79"/>
      <c r="OYW249" s="55"/>
      <c r="OYX249" s="80"/>
      <c r="OYY249" s="80"/>
      <c r="OYZ249" s="88"/>
      <c r="OZA249" s="97"/>
      <c r="OZB249" s="94"/>
      <c r="OZC249" s="90"/>
      <c r="OZD249" s="91"/>
      <c r="OZE249" s="99"/>
      <c r="OZF249" s="99"/>
      <c r="OZG249" s="93"/>
      <c r="OZH249" s="78"/>
      <c r="OZI249" s="79"/>
      <c r="OZJ249" s="55"/>
      <c r="OZK249" s="80"/>
      <c r="OZL249" s="80"/>
      <c r="OZM249" s="88"/>
      <c r="OZN249" s="97"/>
      <c r="OZO249" s="94"/>
      <c r="OZP249" s="90"/>
      <c r="OZQ249" s="91"/>
      <c r="OZR249" s="99"/>
      <c r="OZS249" s="99"/>
      <c r="OZT249" s="93"/>
      <c r="OZU249" s="78"/>
      <c r="OZV249" s="79"/>
      <c r="OZW249" s="55"/>
      <c r="OZX249" s="80"/>
      <c r="OZY249" s="80"/>
      <c r="OZZ249" s="88"/>
      <c r="PAA249" s="97"/>
      <c r="PAB249" s="94"/>
      <c r="PAC249" s="90"/>
      <c r="PAD249" s="91"/>
      <c r="PAE249" s="99"/>
      <c r="PAF249" s="99"/>
      <c r="PAG249" s="93"/>
      <c r="PAH249" s="78"/>
      <c r="PAI249" s="79"/>
      <c r="PAJ249" s="55"/>
      <c r="PAK249" s="80"/>
      <c r="PAL249" s="80"/>
      <c r="PAM249" s="88"/>
      <c r="PAN249" s="97"/>
      <c r="PAO249" s="94"/>
      <c r="PAP249" s="90"/>
      <c r="PAQ249" s="91"/>
      <c r="PAR249" s="99"/>
      <c r="PAS249" s="99"/>
      <c r="PAT249" s="93"/>
      <c r="PAU249" s="78"/>
      <c r="PAV249" s="79"/>
      <c r="PAW249" s="55"/>
      <c r="PAX249" s="80"/>
      <c r="PAY249" s="80"/>
      <c r="PAZ249" s="88"/>
      <c r="PBA249" s="97"/>
      <c r="PBB249" s="94"/>
      <c r="PBC249" s="90"/>
      <c r="PBD249" s="91"/>
      <c r="PBE249" s="99"/>
      <c r="PBF249" s="99"/>
      <c r="PBG249" s="93"/>
      <c r="PBH249" s="78"/>
      <c r="PBI249" s="79"/>
      <c r="PBJ249" s="55"/>
      <c r="PBK249" s="80"/>
      <c r="PBL249" s="80"/>
      <c r="PBM249" s="88"/>
      <c r="PBN249" s="97"/>
      <c r="PBO249" s="94"/>
      <c r="PBP249" s="90"/>
      <c r="PBQ249" s="91"/>
      <c r="PBR249" s="99"/>
      <c r="PBS249" s="99"/>
      <c r="PBT249" s="93"/>
      <c r="PBU249" s="78"/>
      <c r="PBV249" s="79"/>
      <c r="PBW249" s="55"/>
      <c r="PBX249" s="80"/>
      <c r="PBY249" s="80"/>
      <c r="PBZ249" s="88"/>
      <c r="PCA249" s="97"/>
      <c r="PCB249" s="94"/>
      <c r="PCC249" s="90"/>
      <c r="PCD249" s="91"/>
      <c r="PCE249" s="99"/>
      <c r="PCF249" s="99"/>
      <c r="PCG249" s="93"/>
      <c r="PCH249" s="78"/>
      <c r="PCI249" s="79"/>
      <c r="PCJ249" s="55"/>
      <c r="PCK249" s="80"/>
      <c r="PCL249" s="80"/>
      <c r="PCM249" s="88"/>
      <c r="PCN249" s="97"/>
      <c r="PCO249" s="94"/>
      <c r="PCP249" s="90"/>
      <c r="PCQ249" s="91"/>
      <c r="PCR249" s="99"/>
      <c r="PCS249" s="99"/>
      <c r="PCT249" s="93"/>
      <c r="PCU249" s="78"/>
      <c r="PCV249" s="79"/>
      <c r="PCW249" s="55"/>
      <c r="PCX249" s="80"/>
      <c r="PCY249" s="80"/>
      <c r="PCZ249" s="88"/>
      <c r="PDA249" s="97"/>
      <c r="PDB249" s="94"/>
      <c r="PDC249" s="90"/>
      <c r="PDD249" s="91"/>
      <c r="PDE249" s="99"/>
      <c r="PDF249" s="99"/>
      <c r="PDG249" s="93"/>
      <c r="PDH249" s="78"/>
      <c r="PDI249" s="79"/>
      <c r="PDJ249" s="55"/>
      <c r="PDK249" s="80"/>
      <c r="PDL249" s="80"/>
      <c r="PDM249" s="88"/>
      <c r="PDN249" s="97"/>
      <c r="PDO249" s="94"/>
      <c r="PDP249" s="90"/>
      <c r="PDQ249" s="91"/>
      <c r="PDR249" s="99"/>
      <c r="PDS249" s="99"/>
      <c r="PDT249" s="93"/>
      <c r="PDU249" s="78"/>
      <c r="PDV249" s="79"/>
      <c r="PDW249" s="55"/>
      <c r="PDX249" s="80"/>
      <c r="PDY249" s="80"/>
      <c r="PDZ249" s="88"/>
      <c r="PEA249" s="97"/>
      <c r="PEB249" s="94"/>
      <c r="PEC249" s="90"/>
      <c r="PED249" s="91"/>
      <c r="PEE249" s="99"/>
      <c r="PEF249" s="99"/>
      <c r="PEG249" s="93"/>
      <c r="PEH249" s="78"/>
      <c r="PEI249" s="79"/>
      <c r="PEJ249" s="55"/>
      <c r="PEK249" s="80"/>
      <c r="PEL249" s="80"/>
      <c r="PEM249" s="88"/>
      <c r="PEN249" s="97"/>
      <c r="PEO249" s="94"/>
      <c r="PEP249" s="90"/>
      <c r="PEQ249" s="91"/>
      <c r="PER249" s="99"/>
      <c r="PES249" s="99"/>
      <c r="PET249" s="93"/>
      <c r="PEU249" s="78"/>
      <c r="PEV249" s="79"/>
      <c r="PEW249" s="55"/>
      <c r="PEX249" s="80"/>
      <c r="PEY249" s="80"/>
      <c r="PEZ249" s="88"/>
      <c r="PFA249" s="97"/>
      <c r="PFB249" s="94"/>
      <c r="PFC249" s="90"/>
      <c r="PFD249" s="91"/>
      <c r="PFE249" s="99"/>
      <c r="PFF249" s="99"/>
      <c r="PFG249" s="93"/>
      <c r="PFH249" s="78"/>
      <c r="PFI249" s="79"/>
      <c r="PFJ249" s="55"/>
      <c r="PFK249" s="80"/>
      <c r="PFL249" s="80"/>
      <c r="PFM249" s="88"/>
      <c r="PFN249" s="97"/>
      <c r="PFO249" s="94"/>
      <c r="PFP249" s="90"/>
      <c r="PFQ249" s="91"/>
      <c r="PFR249" s="99"/>
      <c r="PFS249" s="99"/>
      <c r="PFT249" s="93"/>
      <c r="PFU249" s="78"/>
      <c r="PFV249" s="79"/>
      <c r="PFW249" s="55"/>
      <c r="PFX249" s="80"/>
      <c r="PFY249" s="80"/>
      <c r="PFZ249" s="88"/>
      <c r="PGA249" s="97"/>
      <c r="PGB249" s="94"/>
      <c r="PGC249" s="90"/>
      <c r="PGD249" s="91"/>
      <c r="PGE249" s="99"/>
      <c r="PGF249" s="99"/>
      <c r="PGG249" s="93"/>
      <c r="PGH249" s="78"/>
      <c r="PGI249" s="79"/>
      <c r="PGJ249" s="55"/>
      <c r="PGK249" s="80"/>
      <c r="PGL249" s="80"/>
      <c r="PGM249" s="88"/>
      <c r="PGN249" s="97"/>
      <c r="PGO249" s="94"/>
      <c r="PGP249" s="90"/>
      <c r="PGQ249" s="91"/>
      <c r="PGR249" s="99"/>
      <c r="PGS249" s="99"/>
      <c r="PGT249" s="93"/>
      <c r="PGU249" s="78"/>
      <c r="PGV249" s="79"/>
      <c r="PGW249" s="55"/>
      <c r="PGX249" s="80"/>
      <c r="PGY249" s="80"/>
      <c r="PGZ249" s="88"/>
      <c r="PHA249" s="97"/>
      <c r="PHB249" s="94"/>
      <c r="PHC249" s="90"/>
      <c r="PHD249" s="91"/>
      <c r="PHE249" s="99"/>
      <c r="PHF249" s="99"/>
      <c r="PHG249" s="93"/>
      <c r="PHH249" s="78"/>
      <c r="PHI249" s="79"/>
      <c r="PHJ249" s="55"/>
      <c r="PHK249" s="80"/>
      <c r="PHL249" s="80"/>
      <c r="PHM249" s="88"/>
      <c r="PHN249" s="97"/>
      <c r="PHO249" s="94"/>
      <c r="PHP249" s="90"/>
      <c r="PHQ249" s="91"/>
      <c r="PHR249" s="99"/>
      <c r="PHS249" s="99"/>
      <c r="PHT249" s="93"/>
      <c r="PHU249" s="78"/>
      <c r="PHV249" s="79"/>
      <c r="PHW249" s="55"/>
      <c r="PHX249" s="80"/>
      <c r="PHY249" s="80"/>
      <c r="PHZ249" s="88"/>
      <c r="PIA249" s="97"/>
      <c r="PIB249" s="94"/>
      <c r="PIC249" s="90"/>
      <c r="PID249" s="91"/>
      <c r="PIE249" s="99"/>
      <c r="PIF249" s="99"/>
      <c r="PIG249" s="93"/>
      <c r="PIH249" s="78"/>
      <c r="PII249" s="79"/>
      <c r="PIJ249" s="55"/>
      <c r="PIK249" s="80"/>
      <c r="PIL249" s="80"/>
      <c r="PIM249" s="88"/>
      <c r="PIN249" s="97"/>
      <c r="PIO249" s="94"/>
      <c r="PIP249" s="90"/>
      <c r="PIQ249" s="91"/>
      <c r="PIR249" s="99"/>
      <c r="PIS249" s="99"/>
      <c r="PIT249" s="93"/>
      <c r="PIU249" s="78"/>
      <c r="PIV249" s="79"/>
      <c r="PIW249" s="55"/>
      <c r="PIX249" s="80"/>
      <c r="PIY249" s="80"/>
      <c r="PIZ249" s="88"/>
      <c r="PJA249" s="97"/>
      <c r="PJB249" s="94"/>
      <c r="PJC249" s="90"/>
      <c r="PJD249" s="91"/>
      <c r="PJE249" s="99"/>
      <c r="PJF249" s="99"/>
      <c r="PJG249" s="93"/>
      <c r="PJH249" s="78"/>
      <c r="PJI249" s="79"/>
      <c r="PJJ249" s="55"/>
      <c r="PJK249" s="80"/>
      <c r="PJL249" s="80"/>
      <c r="PJM249" s="88"/>
      <c r="PJN249" s="97"/>
      <c r="PJO249" s="94"/>
      <c r="PJP249" s="90"/>
      <c r="PJQ249" s="91"/>
      <c r="PJR249" s="99"/>
      <c r="PJS249" s="99"/>
      <c r="PJT249" s="93"/>
      <c r="PJU249" s="78"/>
      <c r="PJV249" s="79"/>
      <c r="PJW249" s="55"/>
      <c r="PJX249" s="80"/>
      <c r="PJY249" s="80"/>
      <c r="PJZ249" s="88"/>
      <c r="PKA249" s="97"/>
      <c r="PKB249" s="94"/>
      <c r="PKC249" s="90"/>
      <c r="PKD249" s="91"/>
      <c r="PKE249" s="99"/>
      <c r="PKF249" s="99"/>
      <c r="PKG249" s="93"/>
      <c r="PKH249" s="78"/>
      <c r="PKI249" s="79"/>
      <c r="PKJ249" s="55"/>
      <c r="PKK249" s="80"/>
      <c r="PKL249" s="80"/>
      <c r="PKM249" s="88"/>
      <c r="PKN249" s="97"/>
      <c r="PKO249" s="94"/>
      <c r="PKP249" s="90"/>
      <c r="PKQ249" s="91"/>
      <c r="PKR249" s="99"/>
      <c r="PKS249" s="99"/>
      <c r="PKT249" s="93"/>
      <c r="PKU249" s="78"/>
      <c r="PKV249" s="79"/>
      <c r="PKW249" s="55"/>
      <c r="PKX249" s="80"/>
      <c r="PKY249" s="80"/>
      <c r="PKZ249" s="88"/>
      <c r="PLA249" s="97"/>
      <c r="PLB249" s="94"/>
      <c r="PLC249" s="90"/>
      <c r="PLD249" s="91"/>
      <c r="PLE249" s="99"/>
      <c r="PLF249" s="99"/>
      <c r="PLG249" s="93"/>
      <c r="PLH249" s="78"/>
      <c r="PLI249" s="79"/>
      <c r="PLJ249" s="55"/>
      <c r="PLK249" s="80"/>
      <c r="PLL249" s="80"/>
      <c r="PLM249" s="88"/>
      <c r="PLN249" s="97"/>
      <c r="PLO249" s="94"/>
      <c r="PLP249" s="90"/>
      <c r="PLQ249" s="91"/>
      <c r="PLR249" s="99"/>
      <c r="PLS249" s="99"/>
      <c r="PLT249" s="93"/>
      <c r="PLU249" s="78"/>
      <c r="PLV249" s="79"/>
      <c r="PLW249" s="55"/>
      <c r="PLX249" s="80"/>
      <c r="PLY249" s="80"/>
      <c r="PLZ249" s="88"/>
      <c r="PMA249" s="97"/>
      <c r="PMB249" s="94"/>
      <c r="PMC249" s="90"/>
      <c r="PMD249" s="91"/>
      <c r="PME249" s="99"/>
      <c r="PMF249" s="99"/>
      <c r="PMG249" s="93"/>
      <c r="PMH249" s="78"/>
      <c r="PMI249" s="79"/>
      <c r="PMJ249" s="55"/>
      <c r="PMK249" s="80"/>
      <c r="PML249" s="80"/>
      <c r="PMM249" s="88"/>
      <c r="PMN249" s="97"/>
      <c r="PMO249" s="94"/>
      <c r="PMP249" s="90"/>
      <c r="PMQ249" s="91"/>
      <c r="PMR249" s="99"/>
      <c r="PMS249" s="99"/>
      <c r="PMT249" s="93"/>
      <c r="PMU249" s="78"/>
      <c r="PMV249" s="79"/>
      <c r="PMW249" s="55"/>
      <c r="PMX249" s="80"/>
      <c r="PMY249" s="80"/>
      <c r="PMZ249" s="88"/>
      <c r="PNA249" s="97"/>
      <c r="PNB249" s="94"/>
      <c r="PNC249" s="90"/>
      <c r="PND249" s="91"/>
      <c r="PNE249" s="99"/>
      <c r="PNF249" s="99"/>
      <c r="PNG249" s="93"/>
      <c r="PNH249" s="78"/>
      <c r="PNI249" s="79"/>
      <c r="PNJ249" s="55"/>
      <c r="PNK249" s="80"/>
      <c r="PNL249" s="80"/>
      <c r="PNM249" s="88"/>
      <c r="PNN249" s="97"/>
      <c r="PNO249" s="94"/>
      <c r="PNP249" s="90"/>
      <c r="PNQ249" s="91"/>
      <c r="PNR249" s="99"/>
      <c r="PNS249" s="99"/>
      <c r="PNT249" s="93"/>
      <c r="PNU249" s="78"/>
      <c r="PNV249" s="79"/>
      <c r="PNW249" s="55"/>
      <c r="PNX249" s="80"/>
      <c r="PNY249" s="80"/>
      <c r="PNZ249" s="88"/>
      <c r="POA249" s="97"/>
      <c r="POB249" s="94"/>
      <c r="POC249" s="90"/>
      <c r="POD249" s="91"/>
      <c r="POE249" s="99"/>
      <c r="POF249" s="99"/>
      <c r="POG249" s="93"/>
      <c r="POH249" s="78"/>
      <c r="POI249" s="79"/>
      <c r="POJ249" s="55"/>
      <c r="POK249" s="80"/>
      <c r="POL249" s="80"/>
      <c r="POM249" s="88"/>
      <c r="PON249" s="97"/>
      <c r="POO249" s="94"/>
      <c r="POP249" s="90"/>
      <c r="POQ249" s="91"/>
      <c r="POR249" s="99"/>
      <c r="POS249" s="99"/>
      <c r="POT249" s="93"/>
      <c r="POU249" s="78"/>
      <c r="POV249" s="79"/>
      <c r="POW249" s="55"/>
      <c r="POX249" s="80"/>
      <c r="POY249" s="80"/>
      <c r="POZ249" s="88"/>
      <c r="PPA249" s="97"/>
      <c r="PPB249" s="94"/>
      <c r="PPC249" s="90"/>
      <c r="PPD249" s="91"/>
      <c r="PPE249" s="99"/>
      <c r="PPF249" s="99"/>
      <c r="PPG249" s="93"/>
      <c r="PPH249" s="78"/>
      <c r="PPI249" s="79"/>
      <c r="PPJ249" s="55"/>
      <c r="PPK249" s="80"/>
      <c r="PPL249" s="80"/>
      <c r="PPM249" s="88"/>
      <c r="PPN249" s="97"/>
      <c r="PPO249" s="94"/>
      <c r="PPP249" s="90"/>
      <c r="PPQ249" s="91"/>
      <c r="PPR249" s="99"/>
      <c r="PPS249" s="99"/>
      <c r="PPT249" s="93"/>
      <c r="PPU249" s="78"/>
      <c r="PPV249" s="79"/>
      <c r="PPW249" s="55"/>
      <c r="PPX249" s="80"/>
      <c r="PPY249" s="80"/>
      <c r="PPZ249" s="88"/>
      <c r="PQA249" s="97"/>
      <c r="PQB249" s="94"/>
      <c r="PQC249" s="90"/>
      <c r="PQD249" s="91"/>
      <c r="PQE249" s="99"/>
      <c r="PQF249" s="99"/>
      <c r="PQG249" s="93"/>
      <c r="PQH249" s="78"/>
      <c r="PQI249" s="79"/>
      <c r="PQJ249" s="55"/>
      <c r="PQK249" s="80"/>
      <c r="PQL249" s="80"/>
      <c r="PQM249" s="88"/>
      <c r="PQN249" s="97"/>
      <c r="PQO249" s="94"/>
      <c r="PQP249" s="90"/>
      <c r="PQQ249" s="91"/>
      <c r="PQR249" s="99"/>
      <c r="PQS249" s="99"/>
      <c r="PQT249" s="93"/>
      <c r="PQU249" s="78"/>
      <c r="PQV249" s="79"/>
      <c r="PQW249" s="55"/>
      <c r="PQX249" s="80"/>
      <c r="PQY249" s="80"/>
      <c r="PQZ249" s="88"/>
      <c r="PRA249" s="97"/>
      <c r="PRB249" s="94"/>
      <c r="PRC249" s="90"/>
      <c r="PRD249" s="91"/>
      <c r="PRE249" s="99"/>
      <c r="PRF249" s="99"/>
      <c r="PRG249" s="93"/>
      <c r="PRH249" s="78"/>
      <c r="PRI249" s="79"/>
      <c r="PRJ249" s="55"/>
      <c r="PRK249" s="80"/>
      <c r="PRL249" s="80"/>
      <c r="PRM249" s="88"/>
      <c r="PRN249" s="97"/>
      <c r="PRO249" s="94"/>
      <c r="PRP249" s="90"/>
      <c r="PRQ249" s="91"/>
      <c r="PRR249" s="99"/>
      <c r="PRS249" s="99"/>
      <c r="PRT249" s="93"/>
      <c r="PRU249" s="78"/>
      <c r="PRV249" s="79"/>
      <c r="PRW249" s="55"/>
      <c r="PRX249" s="80"/>
      <c r="PRY249" s="80"/>
      <c r="PRZ249" s="88"/>
      <c r="PSA249" s="97"/>
      <c r="PSB249" s="94"/>
      <c r="PSC249" s="90"/>
      <c r="PSD249" s="91"/>
      <c r="PSE249" s="99"/>
      <c r="PSF249" s="99"/>
      <c r="PSG249" s="93"/>
      <c r="PSH249" s="78"/>
      <c r="PSI249" s="79"/>
      <c r="PSJ249" s="55"/>
      <c r="PSK249" s="80"/>
      <c r="PSL249" s="80"/>
      <c r="PSM249" s="88"/>
      <c r="PSN249" s="97"/>
      <c r="PSO249" s="94"/>
      <c r="PSP249" s="90"/>
      <c r="PSQ249" s="91"/>
      <c r="PSR249" s="99"/>
      <c r="PSS249" s="99"/>
      <c r="PST249" s="93"/>
      <c r="PSU249" s="78"/>
      <c r="PSV249" s="79"/>
      <c r="PSW249" s="55"/>
      <c r="PSX249" s="80"/>
      <c r="PSY249" s="80"/>
      <c r="PSZ249" s="88"/>
      <c r="PTA249" s="97"/>
      <c r="PTB249" s="94"/>
      <c r="PTC249" s="90"/>
      <c r="PTD249" s="91"/>
      <c r="PTE249" s="99"/>
      <c r="PTF249" s="99"/>
      <c r="PTG249" s="93"/>
      <c r="PTH249" s="78"/>
      <c r="PTI249" s="79"/>
      <c r="PTJ249" s="55"/>
      <c r="PTK249" s="80"/>
      <c r="PTL249" s="80"/>
      <c r="PTM249" s="88"/>
      <c r="PTN249" s="97"/>
      <c r="PTO249" s="94"/>
      <c r="PTP249" s="90"/>
      <c r="PTQ249" s="91"/>
      <c r="PTR249" s="99"/>
      <c r="PTS249" s="99"/>
      <c r="PTT249" s="93"/>
      <c r="PTU249" s="78"/>
      <c r="PTV249" s="79"/>
      <c r="PTW249" s="55"/>
      <c r="PTX249" s="80"/>
      <c r="PTY249" s="80"/>
      <c r="PTZ249" s="88"/>
      <c r="PUA249" s="97"/>
      <c r="PUB249" s="94"/>
      <c r="PUC249" s="90"/>
      <c r="PUD249" s="91"/>
      <c r="PUE249" s="99"/>
      <c r="PUF249" s="99"/>
      <c r="PUG249" s="93"/>
      <c r="PUH249" s="78"/>
      <c r="PUI249" s="79"/>
      <c r="PUJ249" s="55"/>
      <c r="PUK249" s="80"/>
      <c r="PUL249" s="80"/>
      <c r="PUM249" s="88"/>
      <c r="PUN249" s="97"/>
      <c r="PUO249" s="94"/>
      <c r="PUP249" s="90"/>
      <c r="PUQ249" s="91"/>
      <c r="PUR249" s="99"/>
      <c r="PUS249" s="99"/>
      <c r="PUT249" s="93"/>
      <c r="PUU249" s="78"/>
      <c r="PUV249" s="79"/>
      <c r="PUW249" s="55"/>
      <c r="PUX249" s="80"/>
      <c r="PUY249" s="80"/>
      <c r="PUZ249" s="88"/>
      <c r="PVA249" s="97"/>
      <c r="PVB249" s="94"/>
      <c r="PVC249" s="90"/>
      <c r="PVD249" s="91"/>
      <c r="PVE249" s="99"/>
      <c r="PVF249" s="99"/>
      <c r="PVG249" s="93"/>
      <c r="PVH249" s="78"/>
      <c r="PVI249" s="79"/>
      <c r="PVJ249" s="55"/>
      <c r="PVK249" s="80"/>
      <c r="PVL249" s="80"/>
      <c r="PVM249" s="88"/>
      <c r="PVN249" s="97"/>
      <c r="PVO249" s="94"/>
      <c r="PVP249" s="90"/>
      <c r="PVQ249" s="91"/>
      <c r="PVR249" s="99"/>
      <c r="PVS249" s="99"/>
      <c r="PVT249" s="93"/>
      <c r="PVU249" s="78"/>
      <c r="PVV249" s="79"/>
      <c r="PVW249" s="55"/>
      <c r="PVX249" s="80"/>
      <c r="PVY249" s="80"/>
      <c r="PVZ249" s="88"/>
      <c r="PWA249" s="97"/>
      <c r="PWB249" s="94"/>
      <c r="PWC249" s="90"/>
      <c r="PWD249" s="91"/>
      <c r="PWE249" s="99"/>
      <c r="PWF249" s="99"/>
      <c r="PWG249" s="93"/>
      <c r="PWH249" s="78"/>
      <c r="PWI249" s="79"/>
      <c r="PWJ249" s="55"/>
      <c r="PWK249" s="80"/>
      <c r="PWL249" s="80"/>
      <c r="PWM249" s="88"/>
      <c r="PWN249" s="97"/>
      <c r="PWO249" s="94"/>
      <c r="PWP249" s="90"/>
      <c r="PWQ249" s="91"/>
      <c r="PWR249" s="99"/>
      <c r="PWS249" s="99"/>
      <c r="PWT249" s="93"/>
      <c r="PWU249" s="78"/>
      <c r="PWV249" s="79"/>
      <c r="PWW249" s="55"/>
      <c r="PWX249" s="80"/>
      <c r="PWY249" s="80"/>
      <c r="PWZ249" s="88"/>
      <c r="PXA249" s="97"/>
      <c r="PXB249" s="94"/>
      <c r="PXC249" s="90"/>
      <c r="PXD249" s="91"/>
      <c r="PXE249" s="99"/>
      <c r="PXF249" s="99"/>
      <c r="PXG249" s="93"/>
      <c r="PXH249" s="78"/>
      <c r="PXI249" s="79"/>
      <c r="PXJ249" s="55"/>
      <c r="PXK249" s="80"/>
      <c r="PXL249" s="80"/>
      <c r="PXM249" s="88"/>
      <c r="PXN249" s="97"/>
      <c r="PXO249" s="94"/>
      <c r="PXP249" s="90"/>
      <c r="PXQ249" s="91"/>
      <c r="PXR249" s="99"/>
      <c r="PXS249" s="99"/>
      <c r="PXT249" s="93"/>
      <c r="PXU249" s="78"/>
      <c r="PXV249" s="79"/>
      <c r="PXW249" s="55"/>
      <c r="PXX249" s="80"/>
      <c r="PXY249" s="80"/>
      <c r="PXZ249" s="88"/>
      <c r="PYA249" s="97"/>
      <c r="PYB249" s="94"/>
      <c r="PYC249" s="90"/>
      <c r="PYD249" s="91"/>
      <c r="PYE249" s="99"/>
      <c r="PYF249" s="99"/>
      <c r="PYG249" s="93"/>
      <c r="PYH249" s="78"/>
      <c r="PYI249" s="79"/>
      <c r="PYJ249" s="55"/>
      <c r="PYK249" s="80"/>
      <c r="PYL249" s="80"/>
      <c r="PYM249" s="88"/>
      <c r="PYN249" s="97"/>
      <c r="PYO249" s="94"/>
      <c r="PYP249" s="90"/>
      <c r="PYQ249" s="91"/>
      <c r="PYR249" s="99"/>
      <c r="PYS249" s="99"/>
      <c r="PYT249" s="93"/>
      <c r="PYU249" s="78"/>
      <c r="PYV249" s="79"/>
      <c r="PYW249" s="55"/>
      <c r="PYX249" s="80"/>
      <c r="PYY249" s="80"/>
      <c r="PYZ249" s="88"/>
      <c r="PZA249" s="97"/>
      <c r="PZB249" s="94"/>
      <c r="PZC249" s="90"/>
      <c r="PZD249" s="91"/>
      <c r="PZE249" s="99"/>
      <c r="PZF249" s="99"/>
      <c r="PZG249" s="93"/>
      <c r="PZH249" s="78"/>
      <c r="PZI249" s="79"/>
      <c r="PZJ249" s="55"/>
      <c r="PZK249" s="80"/>
      <c r="PZL249" s="80"/>
      <c r="PZM249" s="88"/>
      <c r="PZN249" s="97"/>
      <c r="PZO249" s="94"/>
      <c r="PZP249" s="90"/>
      <c r="PZQ249" s="91"/>
      <c r="PZR249" s="99"/>
      <c r="PZS249" s="99"/>
      <c r="PZT249" s="93"/>
      <c r="PZU249" s="78"/>
      <c r="PZV249" s="79"/>
      <c r="PZW249" s="55"/>
      <c r="PZX249" s="80"/>
      <c r="PZY249" s="80"/>
      <c r="PZZ249" s="88"/>
      <c r="QAA249" s="97"/>
      <c r="QAB249" s="94"/>
      <c r="QAC249" s="90"/>
      <c r="QAD249" s="91"/>
      <c r="QAE249" s="99"/>
      <c r="QAF249" s="99"/>
      <c r="QAG249" s="93"/>
      <c r="QAH249" s="78"/>
      <c r="QAI249" s="79"/>
      <c r="QAJ249" s="55"/>
      <c r="QAK249" s="80"/>
      <c r="QAL249" s="80"/>
      <c r="QAM249" s="88"/>
      <c r="QAN249" s="97"/>
      <c r="QAO249" s="94"/>
      <c r="QAP249" s="90"/>
      <c r="QAQ249" s="91"/>
      <c r="QAR249" s="99"/>
      <c r="QAS249" s="99"/>
      <c r="QAT249" s="93"/>
      <c r="QAU249" s="78"/>
      <c r="QAV249" s="79"/>
      <c r="QAW249" s="55"/>
      <c r="QAX249" s="80"/>
      <c r="QAY249" s="80"/>
      <c r="QAZ249" s="88"/>
      <c r="QBA249" s="97"/>
      <c r="QBB249" s="94"/>
      <c r="QBC249" s="90"/>
      <c r="QBD249" s="91"/>
      <c r="QBE249" s="99"/>
      <c r="QBF249" s="99"/>
      <c r="QBG249" s="93"/>
      <c r="QBH249" s="78"/>
      <c r="QBI249" s="79"/>
      <c r="QBJ249" s="55"/>
      <c r="QBK249" s="80"/>
      <c r="QBL249" s="80"/>
      <c r="QBM249" s="88"/>
      <c r="QBN249" s="97"/>
      <c r="QBO249" s="94"/>
      <c r="QBP249" s="90"/>
      <c r="QBQ249" s="91"/>
      <c r="QBR249" s="99"/>
      <c r="QBS249" s="99"/>
      <c r="QBT249" s="93"/>
      <c r="QBU249" s="78"/>
      <c r="QBV249" s="79"/>
      <c r="QBW249" s="55"/>
      <c r="QBX249" s="80"/>
      <c r="QBY249" s="80"/>
      <c r="QBZ249" s="88"/>
      <c r="QCA249" s="97"/>
      <c r="QCB249" s="94"/>
      <c r="QCC249" s="90"/>
      <c r="QCD249" s="91"/>
      <c r="QCE249" s="99"/>
      <c r="QCF249" s="99"/>
      <c r="QCG249" s="93"/>
      <c r="QCH249" s="78"/>
      <c r="QCI249" s="79"/>
      <c r="QCJ249" s="55"/>
      <c r="QCK249" s="80"/>
      <c r="QCL249" s="80"/>
      <c r="QCM249" s="88"/>
      <c r="QCN249" s="97"/>
      <c r="QCO249" s="94"/>
      <c r="QCP249" s="90"/>
      <c r="QCQ249" s="91"/>
      <c r="QCR249" s="99"/>
      <c r="QCS249" s="99"/>
      <c r="QCT249" s="93"/>
      <c r="QCU249" s="78"/>
      <c r="QCV249" s="79"/>
      <c r="QCW249" s="55"/>
      <c r="QCX249" s="80"/>
      <c r="QCY249" s="80"/>
      <c r="QCZ249" s="88"/>
      <c r="QDA249" s="97"/>
      <c r="QDB249" s="94"/>
      <c r="QDC249" s="90"/>
      <c r="QDD249" s="91"/>
      <c r="QDE249" s="99"/>
      <c r="QDF249" s="99"/>
      <c r="QDG249" s="93"/>
      <c r="QDH249" s="78"/>
      <c r="QDI249" s="79"/>
      <c r="QDJ249" s="55"/>
      <c r="QDK249" s="80"/>
      <c r="QDL249" s="80"/>
      <c r="QDM249" s="88"/>
      <c r="QDN249" s="97"/>
      <c r="QDO249" s="94"/>
      <c r="QDP249" s="90"/>
      <c r="QDQ249" s="91"/>
      <c r="QDR249" s="99"/>
      <c r="QDS249" s="99"/>
      <c r="QDT249" s="93"/>
      <c r="QDU249" s="78"/>
      <c r="QDV249" s="79"/>
      <c r="QDW249" s="55"/>
      <c r="QDX249" s="80"/>
      <c r="QDY249" s="80"/>
      <c r="QDZ249" s="88"/>
      <c r="QEA249" s="97"/>
      <c r="QEB249" s="94"/>
      <c r="QEC249" s="90"/>
      <c r="QED249" s="91"/>
      <c r="QEE249" s="99"/>
      <c r="QEF249" s="99"/>
      <c r="QEG249" s="93"/>
      <c r="QEH249" s="78"/>
      <c r="QEI249" s="79"/>
      <c r="QEJ249" s="55"/>
      <c r="QEK249" s="80"/>
      <c r="QEL249" s="80"/>
      <c r="QEM249" s="88"/>
      <c r="QEN249" s="97"/>
      <c r="QEO249" s="94"/>
      <c r="QEP249" s="90"/>
      <c r="QEQ249" s="91"/>
      <c r="QER249" s="99"/>
      <c r="QES249" s="99"/>
      <c r="QET249" s="93"/>
      <c r="QEU249" s="78"/>
      <c r="QEV249" s="79"/>
      <c r="QEW249" s="55"/>
      <c r="QEX249" s="80"/>
      <c r="QEY249" s="80"/>
      <c r="QEZ249" s="88"/>
      <c r="QFA249" s="97"/>
      <c r="QFB249" s="94"/>
      <c r="QFC249" s="90"/>
      <c r="QFD249" s="91"/>
      <c r="QFE249" s="99"/>
      <c r="QFF249" s="99"/>
      <c r="QFG249" s="93"/>
      <c r="QFH249" s="78"/>
      <c r="QFI249" s="79"/>
      <c r="QFJ249" s="55"/>
      <c r="QFK249" s="80"/>
      <c r="QFL249" s="80"/>
      <c r="QFM249" s="88"/>
      <c r="QFN249" s="97"/>
      <c r="QFO249" s="94"/>
      <c r="QFP249" s="90"/>
      <c r="QFQ249" s="91"/>
      <c r="QFR249" s="99"/>
      <c r="QFS249" s="99"/>
      <c r="QFT249" s="93"/>
      <c r="QFU249" s="78"/>
      <c r="QFV249" s="79"/>
      <c r="QFW249" s="55"/>
      <c r="QFX249" s="80"/>
      <c r="QFY249" s="80"/>
      <c r="QFZ249" s="88"/>
      <c r="QGA249" s="97"/>
      <c r="QGB249" s="94"/>
      <c r="QGC249" s="90"/>
      <c r="QGD249" s="91"/>
      <c r="QGE249" s="99"/>
      <c r="QGF249" s="99"/>
      <c r="QGG249" s="93"/>
      <c r="QGH249" s="78"/>
      <c r="QGI249" s="79"/>
      <c r="QGJ249" s="55"/>
      <c r="QGK249" s="80"/>
      <c r="QGL249" s="80"/>
      <c r="QGM249" s="88"/>
      <c r="QGN249" s="97"/>
      <c r="QGO249" s="94"/>
      <c r="QGP249" s="90"/>
      <c r="QGQ249" s="91"/>
      <c r="QGR249" s="99"/>
      <c r="QGS249" s="99"/>
      <c r="QGT249" s="93"/>
      <c r="QGU249" s="78"/>
      <c r="QGV249" s="79"/>
      <c r="QGW249" s="55"/>
      <c r="QGX249" s="80"/>
      <c r="QGY249" s="80"/>
      <c r="QGZ249" s="88"/>
      <c r="QHA249" s="97"/>
      <c r="QHB249" s="94"/>
      <c r="QHC249" s="90"/>
      <c r="QHD249" s="91"/>
      <c r="QHE249" s="99"/>
      <c r="QHF249" s="99"/>
      <c r="QHG249" s="93"/>
      <c r="QHH249" s="78"/>
      <c r="QHI249" s="79"/>
      <c r="QHJ249" s="55"/>
      <c r="QHK249" s="80"/>
      <c r="QHL249" s="80"/>
      <c r="QHM249" s="88"/>
      <c r="QHN249" s="97"/>
      <c r="QHO249" s="94"/>
      <c r="QHP249" s="90"/>
      <c r="QHQ249" s="91"/>
      <c r="QHR249" s="99"/>
      <c r="QHS249" s="99"/>
      <c r="QHT249" s="93"/>
      <c r="QHU249" s="78"/>
      <c r="QHV249" s="79"/>
      <c r="QHW249" s="55"/>
      <c r="QHX249" s="80"/>
      <c r="QHY249" s="80"/>
      <c r="QHZ249" s="88"/>
      <c r="QIA249" s="97"/>
      <c r="QIB249" s="94"/>
      <c r="QIC249" s="90"/>
      <c r="QID249" s="91"/>
      <c r="QIE249" s="99"/>
      <c r="QIF249" s="99"/>
      <c r="QIG249" s="93"/>
      <c r="QIH249" s="78"/>
      <c r="QII249" s="79"/>
      <c r="QIJ249" s="55"/>
      <c r="QIK249" s="80"/>
      <c r="QIL249" s="80"/>
      <c r="QIM249" s="88"/>
      <c r="QIN249" s="97"/>
      <c r="QIO249" s="94"/>
      <c r="QIP249" s="90"/>
      <c r="QIQ249" s="91"/>
      <c r="QIR249" s="99"/>
      <c r="QIS249" s="99"/>
      <c r="QIT249" s="93"/>
      <c r="QIU249" s="78"/>
      <c r="QIV249" s="79"/>
      <c r="QIW249" s="55"/>
      <c r="QIX249" s="80"/>
      <c r="QIY249" s="80"/>
      <c r="QIZ249" s="88"/>
      <c r="QJA249" s="97"/>
      <c r="QJB249" s="94"/>
      <c r="QJC249" s="90"/>
      <c r="QJD249" s="91"/>
      <c r="QJE249" s="99"/>
      <c r="QJF249" s="99"/>
      <c r="QJG249" s="93"/>
      <c r="QJH249" s="78"/>
      <c r="QJI249" s="79"/>
      <c r="QJJ249" s="55"/>
      <c r="QJK249" s="80"/>
      <c r="QJL249" s="80"/>
      <c r="QJM249" s="88"/>
      <c r="QJN249" s="97"/>
      <c r="QJO249" s="94"/>
      <c r="QJP249" s="90"/>
      <c r="QJQ249" s="91"/>
      <c r="QJR249" s="99"/>
      <c r="QJS249" s="99"/>
      <c r="QJT249" s="93"/>
      <c r="QJU249" s="78"/>
      <c r="QJV249" s="79"/>
      <c r="QJW249" s="55"/>
      <c r="QJX249" s="80"/>
      <c r="QJY249" s="80"/>
      <c r="QJZ249" s="88"/>
      <c r="QKA249" s="97"/>
      <c r="QKB249" s="94"/>
      <c r="QKC249" s="90"/>
      <c r="QKD249" s="91"/>
      <c r="QKE249" s="99"/>
      <c r="QKF249" s="99"/>
      <c r="QKG249" s="93"/>
      <c r="QKH249" s="78"/>
      <c r="QKI249" s="79"/>
      <c r="QKJ249" s="55"/>
      <c r="QKK249" s="80"/>
      <c r="QKL249" s="80"/>
      <c r="QKM249" s="88"/>
      <c r="QKN249" s="97"/>
      <c r="QKO249" s="94"/>
      <c r="QKP249" s="90"/>
      <c r="QKQ249" s="91"/>
      <c r="QKR249" s="99"/>
      <c r="QKS249" s="99"/>
      <c r="QKT249" s="93"/>
      <c r="QKU249" s="78"/>
      <c r="QKV249" s="79"/>
      <c r="QKW249" s="55"/>
      <c r="QKX249" s="80"/>
      <c r="QKY249" s="80"/>
      <c r="QKZ249" s="88"/>
      <c r="QLA249" s="97"/>
      <c r="QLB249" s="94"/>
      <c r="QLC249" s="90"/>
      <c r="QLD249" s="91"/>
      <c r="QLE249" s="99"/>
      <c r="QLF249" s="99"/>
      <c r="QLG249" s="93"/>
      <c r="QLH249" s="78"/>
      <c r="QLI249" s="79"/>
      <c r="QLJ249" s="55"/>
      <c r="QLK249" s="80"/>
      <c r="QLL249" s="80"/>
      <c r="QLM249" s="88"/>
      <c r="QLN249" s="97"/>
      <c r="QLO249" s="94"/>
      <c r="QLP249" s="90"/>
      <c r="QLQ249" s="91"/>
      <c r="QLR249" s="99"/>
      <c r="QLS249" s="99"/>
      <c r="QLT249" s="93"/>
      <c r="QLU249" s="78"/>
      <c r="QLV249" s="79"/>
      <c r="QLW249" s="55"/>
      <c r="QLX249" s="80"/>
      <c r="QLY249" s="80"/>
      <c r="QLZ249" s="88"/>
      <c r="QMA249" s="97"/>
      <c r="QMB249" s="94"/>
      <c r="QMC249" s="90"/>
      <c r="QMD249" s="91"/>
      <c r="QME249" s="99"/>
      <c r="QMF249" s="99"/>
      <c r="QMG249" s="93"/>
      <c r="QMH249" s="78"/>
      <c r="QMI249" s="79"/>
      <c r="QMJ249" s="55"/>
      <c r="QMK249" s="80"/>
      <c r="QML249" s="80"/>
      <c r="QMM249" s="88"/>
      <c r="QMN249" s="97"/>
      <c r="QMO249" s="94"/>
      <c r="QMP249" s="90"/>
      <c r="QMQ249" s="91"/>
      <c r="QMR249" s="99"/>
      <c r="QMS249" s="99"/>
      <c r="QMT249" s="93"/>
      <c r="QMU249" s="78"/>
      <c r="QMV249" s="79"/>
      <c r="QMW249" s="55"/>
      <c r="QMX249" s="80"/>
      <c r="QMY249" s="80"/>
      <c r="QMZ249" s="88"/>
      <c r="QNA249" s="97"/>
      <c r="QNB249" s="94"/>
      <c r="QNC249" s="90"/>
      <c r="QND249" s="91"/>
      <c r="QNE249" s="99"/>
      <c r="QNF249" s="99"/>
      <c r="QNG249" s="93"/>
      <c r="QNH249" s="78"/>
      <c r="QNI249" s="79"/>
      <c r="QNJ249" s="55"/>
      <c r="QNK249" s="80"/>
      <c r="QNL249" s="80"/>
      <c r="QNM249" s="88"/>
      <c r="QNN249" s="97"/>
      <c r="QNO249" s="94"/>
      <c r="QNP249" s="90"/>
      <c r="QNQ249" s="91"/>
      <c r="QNR249" s="99"/>
      <c r="QNS249" s="99"/>
      <c r="QNT249" s="93"/>
      <c r="QNU249" s="78"/>
      <c r="QNV249" s="79"/>
      <c r="QNW249" s="55"/>
      <c r="QNX249" s="80"/>
      <c r="QNY249" s="80"/>
      <c r="QNZ249" s="88"/>
      <c r="QOA249" s="97"/>
      <c r="QOB249" s="94"/>
      <c r="QOC249" s="90"/>
      <c r="QOD249" s="91"/>
      <c r="QOE249" s="99"/>
      <c r="QOF249" s="99"/>
      <c r="QOG249" s="93"/>
      <c r="QOH249" s="78"/>
      <c r="QOI249" s="79"/>
      <c r="QOJ249" s="55"/>
      <c r="QOK249" s="80"/>
      <c r="QOL249" s="80"/>
      <c r="QOM249" s="88"/>
      <c r="QON249" s="97"/>
      <c r="QOO249" s="94"/>
      <c r="QOP249" s="90"/>
      <c r="QOQ249" s="91"/>
      <c r="QOR249" s="99"/>
      <c r="QOS249" s="99"/>
      <c r="QOT249" s="93"/>
      <c r="QOU249" s="78"/>
      <c r="QOV249" s="79"/>
      <c r="QOW249" s="55"/>
      <c r="QOX249" s="80"/>
      <c r="QOY249" s="80"/>
      <c r="QOZ249" s="88"/>
      <c r="QPA249" s="97"/>
      <c r="QPB249" s="94"/>
      <c r="QPC249" s="90"/>
      <c r="QPD249" s="91"/>
      <c r="QPE249" s="99"/>
      <c r="QPF249" s="99"/>
      <c r="QPG249" s="93"/>
      <c r="QPH249" s="78"/>
      <c r="QPI249" s="79"/>
      <c r="QPJ249" s="55"/>
      <c r="QPK249" s="80"/>
      <c r="QPL249" s="80"/>
      <c r="QPM249" s="88"/>
      <c r="QPN249" s="97"/>
      <c r="QPO249" s="94"/>
      <c r="QPP249" s="90"/>
      <c r="QPQ249" s="91"/>
      <c r="QPR249" s="99"/>
      <c r="QPS249" s="99"/>
      <c r="QPT249" s="93"/>
      <c r="QPU249" s="78"/>
      <c r="QPV249" s="79"/>
      <c r="QPW249" s="55"/>
      <c r="QPX249" s="80"/>
      <c r="QPY249" s="80"/>
      <c r="QPZ249" s="88"/>
      <c r="QQA249" s="97"/>
      <c r="QQB249" s="94"/>
      <c r="QQC249" s="90"/>
      <c r="QQD249" s="91"/>
      <c r="QQE249" s="99"/>
      <c r="QQF249" s="99"/>
      <c r="QQG249" s="93"/>
      <c r="QQH249" s="78"/>
      <c r="QQI249" s="79"/>
      <c r="QQJ249" s="55"/>
      <c r="QQK249" s="80"/>
      <c r="QQL249" s="80"/>
      <c r="QQM249" s="88"/>
      <c r="QQN249" s="97"/>
      <c r="QQO249" s="94"/>
      <c r="QQP249" s="90"/>
      <c r="QQQ249" s="91"/>
      <c r="QQR249" s="99"/>
      <c r="QQS249" s="99"/>
      <c r="QQT249" s="93"/>
      <c r="QQU249" s="78"/>
      <c r="QQV249" s="79"/>
      <c r="QQW249" s="55"/>
      <c r="QQX249" s="80"/>
      <c r="QQY249" s="80"/>
      <c r="QQZ249" s="88"/>
      <c r="QRA249" s="97"/>
      <c r="QRB249" s="94"/>
      <c r="QRC249" s="90"/>
      <c r="QRD249" s="91"/>
      <c r="QRE249" s="99"/>
      <c r="QRF249" s="99"/>
      <c r="QRG249" s="93"/>
      <c r="QRH249" s="78"/>
      <c r="QRI249" s="79"/>
      <c r="QRJ249" s="55"/>
      <c r="QRK249" s="80"/>
      <c r="QRL249" s="80"/>
      <c r="QRM249" s="88"/>
      <c r="QRN249" s="97"/>
      <c r="QRO249" s="94"/>
      <c r="QRP249" s="90"/>
      <c r="QRQ249" s="91"/>
      <c r="QRR249" s="99"/>
      <c r="QRS249" s="99"/>
      <c r="QRT249" s="93"/>
      <c r="QRU249" s="78"/>
      <c r="QRV249" s="79"/>
      <c r="QRW249" s="55"/>
      <c r="QRX249" s="80"/>
      <c r="QRY249" s="80"/>
      <c r="QRZ249" s="88"/>
      <c r="QSA249" s="97"/>
      <c r="QSB249" s="94"/>
      <c r="QSC249" s="90"/>
      <c r="QSD249" s="91"/>
      <c r="QSE249" s="99"/>
      <c r="QSF249" s="99"/>
      <c r="QSG249" s="93"/>
      <c r="QSH249" s="78"/>
      <c r="QSI249" s="79"/>
      <c r="QSJ249" s="55"/>
      <c r="QSK249" s="80"/>
      <c r="QSL249" s="80"/>
      <c r="QSM249" s="88"/>
      <c r="QSN249" s="97"/>
      <c r="QSO249" s="94"/>
      <c r="QSP249" s="90"/>
      <c r="QSQ249" s="91"/>
      <c r="QSR249" s="99"/>
      <c r="QSS249" s="99"/>
      <c r="QST249" s="93"/>
      <c r="QSU249" s="78"/>
      <c r="QSV249" s="79"/>
      <c r="QSW249" s="55"/>
      <c r="QSX249" s="80"/>
      <c r="QSY249" s="80"/>
      <c r="QSZ249" s="88"/>
      <c r="QTA249" s="97"/>
      <c r="QTB249" s="94"/>
      <c r="QTC249" s="90"/>
      <c r="QTD249" s="91"/>
      <c r="QTE249" s="99"/>
      <c r="QTF249" s="99"/>
      <c r="QTG249" s="93"/>
      <c r="QTH249" s="78"/>
      <c r="QTI249" s="79"/>
      <c r="QTJ249" s="55"/>
      <c r="QTK249" s="80"/>
      <c r="QTL249" s="80"/>
      <c r="QTM249" s="88"/>
      <c r="QTN249" s="97"/>
      <c r="QTO249" s="94"/>
      <c r="QTP249" s="90"/>
      <c r="QTQ249" s="91"/>
      <c r="QTR249" s="99"/>
      <c r="QTS249" s="99"/>
      <c r="QTT249" s="93"/>
      <c r="QTU249" s="78"/>
      <c r="QTV249" s="79"/>
      <c r="QTW249" s="55"/>
      <c r="QTX249" s="80"/>
      <c r="QTY249" s="80"/>
      <c r="QTZ249" s="88"/>
      <c r="QUA249" s="97"/>
      <c r="QUB249" s="94"/>
      <c r="QUC249" s="90"/>
      <c r="QUD249" s="91"/>
      <c r="QUE249" s="99"/>
      <c r="QUF249" s="99"/>
      <c r="QUG249" s="93"/>
      <c r="QUH249" s="78"/>
      <c r="QUI249" s="79"/>
      <c r="QUJ249" s="55"/>
      <c r="QUK249" s="80"/>
      <c r="QUL249" s="80"/>
      <c r="QUM249" s="88"/>
      <c r="QUN249" s="97"/>
      <c r="QUO249" s="94"/>
      <c r="QUP249" s="90"/>
      <c r="QUQ249" s="91"/>
      <c r="QUR249" s="99"/>
      <c r="QUS249" s="99"/>
      <c r="QUT249" s="93"/>
      <c r="QUU249" s="78"/>
      <c r="QUV249" s="79"/>
      <c r="QUW249" s="55"/>
      <c r="QUX249" s="80"/>
      <c r="QUY249" s="80"/>
      <c r="QUZ249" s="88"/>
      <c r="QVA249" s="97"/>
      <c r="QVB249" s="94"/>
      <c r="QVC249" s="90"/>
      <c r="QVD249" s="91"/>
      <c r="QVE249" s="99"/>
      <c r="QVF249" s="99"/>
      <c r="QVG249" s="93"/>
      <c r="QVH249" s="78"/>
      <c r="QVI249" s="79"/>
      <c r="QVJ249" s="55"/>
      <c r="QVK249" s="80"/>
      <c r="QVL249" s="80"/>
      <c r="QVM249" s="88"/>
      <c r="QVN249" s="97"/>
      <c r="QVO249" s="94"/>
      <c r="QVP249" s="90"/>
      <c r="QVQ249" s="91"/>
      <c r="QVR249" s="99"/>
      <c r="QVS249" s="99"/>
      <c r="QVT249" s="93"/>
      <c r="QVU249" s="78"/>
      <c r="QVV249" s="79"/>
      <c r="QVW249" s="55"/>
      <c r="QVX249" s="80"/>
      <c r="QVY249" s="80"/>
      <c r="QVZ249" s="88"/>
      <c r="QWA249" s="97"/>
      <c r="QWB249" s="94"/>
      <c r="QWC249" s="90"/>
      <c r="QWD249" s="91"/>
      <c r="QWE249" s="99"/>
      <c r="QWF249" s="99"/>
      <c r="QWG249" s="93"/>
      <c r="QWH249" s="78"/>
      <c r="QWI249" s="79"/>
      <c r="QWJ249" s="55"/>
      <c r="QWK249" s="80"/>
      <c r="QWL249" s="80"/>
      <c r="QWM249" s="88"/>
      <c r="QWN249" s="97"/>
      <c r="QWO249" s="94"/>
      <c r="QWP249" s="90"/>
      <c r="QWQ249" s="91"/>
      <c r="QWR249" s="99"/>
      <c r="QWS249" s="99"/>
      <c r="QWT249" s="93"/>
      <c r="QWU249" s="78"/>
      <c r="QWV249" s="79"/>
      <c r="QWW249" s="55"/>
      <c r="QWX249" s="80"/>
      <c r="QWY249" s="80"/>
      <c r="QWZ249" s="88"/>
      <c r="QXA249" s="97"/>
      <c r="QXB249" s="94"/>
      <c r="QXC249" s="90"/>
      <c r="QXD249" s="91"/>
      <c r="QXE249" s="99"/>
      <c r="QXF249" s="99"/>
      <c r="QXG249" s="93"/>
      <c r="QXH249" s="78"/>
      <c r="QXI249" s="79"/>
      <c r="QXJ249" s="55"/>
      <c r="QXK249" s="80"/>
      <c r="QXL249" s="80"/>
      <c r="QXM249" s="88"/>
      <c r="QXN249" s="97"/>
      <c r="QXO249" s="94"/>
      <c r="QXP249" s="90"/>
      <c r="QXQ249" s="91"/>
      <c r="QXR249" s="99"/>
      <c r="QXS249" s="99"/>
      <c r="QXT249" s="93"/>
      <c r="QXU249" s="78"/>
      <c r="QXV249" s="79"/>
      <c r="QXW249" s="55"/>
      <c r="QXX249" s="80"/>
      <c r="QXY249" s="80"/>
      <c r="QXZ249" s="88"/>
      <c r="QYA249" s="97"/>
      <c r="QYB249" s="94"/>
      <c r="QYC249" s="90"/>
      <c r="QYD249" s="91"/>
      <c r="QYE249" s="99"/>
      <c r="QYF249" s="99"/>
      <c r="QYG249" s="93"/>
      <c r="QYH249" s="78"/>
      <c r="QYI249" s="79"/>
      <c r="QYJ249" s="55"/>
      <c r="QYK249" s="80"/>
      <c r="QYL249" s="80"/>
      <c r="QYM249" s="88"/>
      <c r="QYN249" s="97"/>
      <c r="QYO249" s="94"/>
      <c r="QYP249" s="90"/>
      <c r="QYQ249" s="91"/>
      <c r="QYR249" s="99"/>
      <c r="QYS249" s="99"/>
      <c r="QYT249" s="93"/>
      <c r="QYU249" s="78"/>
      <c r="QYV249" s="79"/>
      <c r="QYW249" s="55"/>
      <c r="QYX249" s="80"/>
      <c r="QYY249" s="80"/>
      <c r="QYZ249" s="88"/>
      <c r="QZA249" s="97"/>
      <c r="QZB249" s="94"/>
      <c r="QZC249" s="90"/>
      <c r="QZD249" s="91"/>
      <c r="QZE249" s="99"/>
      <c r="QZF249" s="99"/>
      <c r="QZG249" s="93"/>
      <c r="QZH249" s="78"/>
      <c r="QZI249" s="79"/>
      <c r="QZJ249" s="55"/>
      <c r="QZK249" s="80"/>
      <c r="QZL249" s="80"/>
      <c r="QZM249" s="88"/>
      <c r="QZN249" s="97"/>
      <c r="QZO249" s="94"/>
      <c r="QZP249" s="90"/>
      <c r="QZQ249" s="91"/>
      <c r="QZR249" s="99"/>
      <c r="QZS249" s="99"/>
      <c r="QZT249" s="93"/>
      <c r="QZU249" s="78"/>
      <c r="QZV249" s="79"/>
      <c r="QZW249" s="55"/>
      <c r="QZX249" s="80"/>
      <c r="QZY249" s="80"/>
      <c r="QZZ249" s="88"/>
      <c r="RAA249" s="97"/>
      <c r="RAB249" s="94"/>
      <c r="RAC249" s="90"/>
      <c r="RAD249" s="91"/>
      <c r="RAE249" s="99"/>
      <c r="RAF249" s="99"/>
      <c r="RAG249" s="93"/>
      <c r="RAH249" s="78"/>
      <c r="RAI249" s="79"/>
      <c r="RAJ249" s="55"/>
      <c r="RAK249" s="80"/>
      <c r="RAL249" s="80"/>
      <c r="RAM249" s="88"/>
      <c r="RAN249" s="97"/>
      <c r="RAO249" s="94"/>
      <c r="RAP249" s="90"/>
      <c r="RAQ249" s="91"/>
      <c r="RAR249" s="99"/>
      <c r="RAS249" s="99"/>
      <c r="RAT249" s="93"/>
      <c r="RAU249" s="78"/>
      <c r="RAV249" s="79"/>
      <c r="RAW249" s="55"/>
      <c r="RAX249" s="80"/>
      <c r="RAY249" s="80"/>
      <c r="RAZ249" s="88"/>
      <c r="RBA249" s="97"/>
      <c r="RBB249" s="94"/>
      <c r="RBC249" s="90"/>
      <c r="RBD249" s="91"/>
      <c r="RBE249" s="99"/>
      <c r="RBF249" s="99"/>
      <c r="RBG249" s="93"/>
      <c r="RBH249" s="78"/>
      <c r="RBI249" s="79"/>
      <c r="RBJ249" s="55"/>
      <c r="RBK249" s="80"/>
      <c r="RBL249" s="80"/>
      <c r="RBM249" s="88"/>
      <c r="RBN249" s="97"/>
      <c r="RBO249" s="94"/>
      <c r="RBP249" s="90"/>
      <c r="RBQ249" s="91"/>
      <c r="RBR249" s="99"/>
      <c r="RBS249" s="99"/>
      <c r="RBT249" s="93"/>
      <c r="RBU249" s="78"/>
      <c r="RBV249" s="79"/>
      <c r="RBW249" s="55"/>
      <c r="RBX249" s="80"/>
      <c r="RBY249" s="80"/>
      <c r="RBZ249" s="88"/>
      <c r="RCA249" s="97"/>
      <c r="RCB249" s="94"/>
      <c r="RCC249" s="90"/>
      <c r="RCD249" s="91"/>
      <c r="RCE249" s="99"/>
      <c r="RCF249" s="99"/>
      <c r="RCG249" s="93"/>
      <c r="RCH249" s="78"/>
      <c r="RCI249" s="79"/>
      <c r="RCJ249" s="55"/>
      <c r="RCK249" s="80"/>
      <c r="RCL249" s="80"/>
      <c r="RCM249" s="88"/>
      <c r="RCN249" s="97"/>
      <c r="RCO249" s="94"/>
      <c r="RCP249" s="90"/>
      <c r="RCQ249" s="91"/>
      <c r="RCR249" s="99"/>
      <c r="RCS249" s="99"/>
      <c r="RCT249" s="93"/>
      <c r="RCU249" s="78"/>
      <c r="RCV249" s="79"/>
      <c r="RCW249" s="55"/>
      <c r="RCX249" s="80"/>
      <c r="RCY249" s="80"/>
      <c r="RCZ249" s="88"/>
      <c r="RDA249" s="97"/>
      <c r="RDB249" s="94"/>
      <c r="RDC249" s="90"/>
      <c r="RDD249" s="91"/>
      <c r="RDE249" s="99"/>
      <c r="RDF249" s="99"/>
      <c r="RDG249" s="93"/>
      <c r="RDH249" s="78"/>
      <c r="RDI249" s="79"/>
      <c r="RDJ249" s="55"/>
      <c r="RDK249" s="80"/>
      <c r="RDL249" s="80"/>
      <c r="RDM249" s="88"/>
      <c r="RDN249" s="97"/>
      <c r="RDO249" s="94"/>
      <c r="RDP249" s="90"/>
      <c r="RDQ249" s="91"/>
      <c r="RDR249" s="99"/>
      <c r="RDS249" s="99"/>
      <c r="RDT249" s="93"/>
      <c r="RDU249" s="78"/>
      <c r="RDV249" s="79"/>
      <c r="RDW249" s="55"/>
      <c r="RDX249" s="80"/>
      <c r="RDY249" s="80"/>
      <c r="RDZ249" s="88"/>
      <c r="REA249" s="97"/>
      <c r="REB249" s="94"/>
      <c r="REC249" s="90"/>
      <c r="RED249" s="91"/>
      <c r="REE249" s="99"/>
      <c r="REF249" s="99"/>
      <c r="REG249" s="93"/>
      <c r="REH249" s="78"/>
      <c r="REI249" s="79"/>
      <c r="REJ249" s="55"/>
      <c r="REK249" s="80"/>
      <c r="REL249" s="80"/>
      <c r="REM249" s="88"/>
      <c r="REN249" s="97"/>
      <c r="REO249" s="94"/>
      <c r="REP249" s="90"/>
      <c r="REQ249" s="91"/>
      <c r="RER249" s="99"/>
      <c r="RES249" s="99"/>
      <c r="RET249" s="93"/>
      <c r="REU249" s="78"/>
      <c r="REV249" s="79"/>
      <c r="REW249" s="55"/>
      <c r="REX249" s="80"/>
      <c r="REY249" s="80"/>
      <c r="REZ249" s="88"/>
      <c r="RFA249" s="97"/>
      <c r="RFB249" s="94"/>
      <c r="RFC249" s="90"/>
      <c r="RFD249" s="91"/>
      <c r="RFE249" s="99"/>
      <c r="RFF249" s="99"/>
      <c r="RFG249" s="93"/>
      <c r="RFH249" s="78"/>
      <c r="RFI249" s="79"/>
      <c r="RFJ249" s="55"/>
      <c r="RFK249" s="80"/>
      <c r="RFL249" s="80"/>
      <c r="RFM249" s="88"/>
      <c r="RFN249" s="97"/>
      <c r="RFO249" s="94"/>
      <c r="RFP249" s="90"/>
      <c r="RFQ249" s="91"/>
      <c r="RFR249" s="99"/>
      <c r="RFS249" s="99"/>
      <c r="RFT249" s="93"/>
      <c r="RFU249" s="78"/>
      <c r="RFV249" s="79"/>
      <c r="RFW249" s="55"/>
      <c r="RFX249" s="80"/>
      <c r="RFY249" s="80"/>
      <c r="RFZ249" s="88"/>
      <c r="RGA249" s="97"/>
      <c r="RGB249" s="94"/>
      <c r="RGC249" s="90"/>
      <c r="RGD249" s="91"/>
      <c r="RGE249" s="99"/>
      <c r="RGF249" s="99"/>
      <c r="RGG249" s="93"/>
      <c r="RGH249" s="78"/>
      <c r="RGI249" s="79"/>
      <c r="RGJ249" s="55"/>
      <c r="RGK249" s="80"/>
      <c r="RGL249" s="80"/>
      <c r="RGM249" s="88"/>
      <c r="RGN249" s="97"/>
      <c r="RGO249" s="94"/>
      <c r="RGP249" s="90"/>
      <c r="RGQ249" s="91"/>
      <c r="RGR249" s="99"/>
      <c r="RGS249" s="99"/>
      <c r="RGT249" s="93"/>
      <c r="RGU249" s="78"/>
      <c r="RGV249" s="79"/>
      <c r="RGW249" s="55"/>
      <c r="RGX249" s="80"/>
      <c r="RGY249" s="80"/>
      <c r="RGZ249" s="88"/>
      <c r="RHA249" s="97"/>
      <c r="RHB249" s="94"/>
      <c r="RHC249" s="90"/>
      <c r="RHD249" s="91"/>
      <c r="RHE249" s="99"/>
      <c r="RHF249" s="99"/>
      <c r="RHG249" s="93"/>
      <c r="RHH249" s="78"/>
      <c r="RHI249" s="79"/>
      <c r="RHJ249" s="55"/>
      <c r="RHK249" s="80"/>
      <c r="RHL249" s="80"/>
      <c r="RHM249" s="88"/>
      <c r="RHN249" s="97"/>
      <c r="RHO249" s="94"/>
      <c r="RHP249" s="90"/>
      <c r="RHQ249" s="91"/>
      <c r="RHR249" s="99"/>
      <c r="RHS249" s="99"/>
      <c r="RHT249" s="93"/>
      <c r="RHU249" s="78"/>
      <c r="RHV249" s="79"/>
      <c r="RHW249" s="55"/>
      <c r="RHX249" s="80"/>
      <c r="RHY249" s="80"/>
      <c r="RHZ249" s="88"/>
      <c r="RIA249" s="97"/>
      <c r="RIB249" s="94"/>
      <c r="RIC249" s="90"/>
      <c r="RID249" s="91"/>
      <c r="RIE249" s="99"/>
      <c r="RIF249" s="99"/>
      <c r="RIG249" s="93"/>
      <c r="RIH249" s="78"/>
      <c r="RII249" s="79"/>
      <c r="RIJ249" s="55"/>
      <c r="RIK249" s="80"/>
      <c r="RIL249" s="80"/>
      <c r="RIM249" s="88"/>
      <c r="RIN249" s="97"/>
      <c r="RIO249" s="94"/>
      <c r="RIP249" s="90"/>
      <c r="RIQ249" s="91"/>
      <c r="RIR249" s="99"/>
      <c r="RIS249" s="99"/>
      <c r="RIT249" s="93"/>
      <c r="RIU249" s="78"/>
      <c r="RIV249" s="79"/>
      <c r="RIW249" s="55"/>
      <c r="RIX249" s="80"/>
      <c r="RIY249" s="80"/>
      <c r="RIZ249" s="88"/>
      <c r="RJA249" s="97"/>
      <c r="RJB249" s="94"/>
      <c r="RJC249" s="90"/>
      <c r="RJD249" s="91"/>
      <c r="RJE249" s="99"/>
      <c r="RJF249" s="99"/>
      <c r="RJG249" s="93"/>
      <c r="RJH249" s="78"/>
      <c r="RJI249" s="79"/>
      <c r="RJJ249" s="55"/>
      <c r="RJK249" s="80"/>
      <c r="RJL249" s="80"/>
      <c r="RJM249" s="88"/>
      <c r="RJN249" s="97"/>
      <c r="RJO249" s="94"/>
      <c r="RJP249" s="90"/>
      <c r="RJQ249" s="91"/>
      <c r="RJR249" s="99"/>
      <c r="RJS249" s="99"/>
      <c r="RJT249" s="93"/>
      <c r="RJU249" s="78"/>
      <c r="RJV249" s="79"/>
      <c r="RJW249" s="55"/>
      <c r="RJX249" s="80"/>
      <c r="RJY249" s="80"/>
      <c r="RJZ249" s="88"/>
      <c r="RKA249" s="97"/>
      <c r="RKB249" s="94"/>
      <c r="RKC249" s="90"/>
      <c r="RKD249" s="91"/>
      <c r="RKE249" s="99"/>
      <c r="RKF249" s="99"/>
      <c r="RKG249" s="93"/>
      <c r="RKH249" s="78"/>
      <c r="RKI249" s="79"/>
      <c r="RKJ249" s="55"/>
      <c r="RKK249" s="80"/>
      <c r="RKL249" s="80"/>
      <c r="RKM249" s="88"/>
      <c r="RKN249" s="97"/>
      <c r="RKO249" s="94"/>
      <c r="RKP249" s="90"/>
      <c r="RKQ249" s="91"/>
      <c r="RKR249" s="99"/>
      <c r="RKS249" s="99"/>
      <c r="RKT249" s="93"/>
      <c r="RKU249" s="78"/>
      <c r="RKV249" s="79"/>
      <c r="RKW249" s="55"/>
      <c r="RKX249" s="80"/>
      <c r="RKY249" s="80"/>
      <c r="RKZ249" s="88"/>
      <c r="RLA249" s="97"/>
      <c r="RLB249" s="94"/>
      <c r="RLC249" s="90"/>
      <c r="RLD249" s="91"/>
      <c r="RLE249" s="99"/>
      <c r="RLF249" s="99"/>
      <c r="RLG249" s="93"/>
      <c r="RLH249" s="78"/>
      <c r="RLI249" s="79"/>
      <c r="RLJ249" s="55"/>
      <c r="RLK249" s="80"/>
      <c r="RLL249" s="80"/>
      <c r="RLM249" s="88"/>
      <c r="RLN249" s="97"/>
      <c r="RLO249" s="94"/>
      <c r="RLP249" s="90"/>
      <c r="RLQ249" s="91"/>
      <c r="RLR249" s="99"/>
      <c r="RLS249" s="99"/>
      <c r="RLT249" s="93"/>
      <c r="RLU249" s="78"/>
      <c r="RLV249" s="79"/>
      <c r="RLW249" s="55"/>
      <c r="RLX249" s="80"/>
      <c r="RLY249" s="80"/>
      <c r="RLZ249" s="88"/>
      <c r="RMA249" s="97"/>
      <c r="RMB249" s="94"/>
      <c r="RMC249" s="90"/>
      <c r="RMD249" s="91"/>
      <c r="RME249" s="99"/>
      <c r="RMF249" s="99"/>
      <c r="RMG249" s="93"/>
      <c r="RMH249" s="78"/>
      <c r="RMI249" s="79"/>
      <c r="RMJ249" s="55"/>
      <c r="RMK249" s="80"/>
      <c r="RML249" s="80"/>
      <c r="RMM249" s="88"/>
      <c r="RMN249" s="97"/>
      <c r="RMO249" s="94"/>
      <c r="RMP249" s="90"/>
      <c r="RMQ249" s="91"/>
      <c r="RMR249" s="99"/>
      <c r="RMS249" s="99"/>
      <c r="RMT249" s="93"/>
      <c r="RMU249" s="78"/>
      <c r="RMV249" s="79"/>
      <c r="RMW249" s="55"/>
      <c r="RMX249" s="80"/>
      <c r="RMY249" s="80"/>
      <c r="RMZ249" s="88"/>
      <c r="RNA249" s="97"/>
      <c r="RNB249" s="94"/>
      <c r="RNC249" s="90"/>
      <c r="RND249" s="91"/>
      <c r="RNE249" s="99"/>
      <c r="RNF249" s="99"/>
      <c r="RNG249" s="93"/>
      <c r="RNH249" s="78"/>
      <c r="RNI249" s="79"/>
      <c r="RNJ249" s="55"/>
      <c r="RNK249" s="80"/>
      <c r="RNL249" s="80"/>
      <c r="RNM249" s="88"/>
      <c r="RNN249" s="97"/>
      <c r="RNO249" s="94"/>
      <c r="RNP249" s="90"/>
      <c r="RNQ249" s="91"/>
      <c r="RNR249" s="99"/>
      <c r="RNS249" s="99"/>
      <c r="RNT249" s="93"/>
      <c r="RNU249" s="78"/>
      <c r="RNV249" s="79"/>
      <c r="RNW249" s="55"/>
      <c r="RNX249" s="80"/>
      <c r="RNY249" s="80"/>
      <c r="RNZ249" s="88"/>
      <c r="ROA249" s="97"/>
      <c r="ROB249" s="94"/>
      <c r="ROC249" s="90"/>
      <c r="ROD249" s="91"/>
      <c r="ROE249" s="99"/>
      <c r="ROF249" s="99"/>
      <c r="ROG249" s="93"/>
      <c r="ROH249" s="78"/>
      <c r="ROI249" s="79"/>
      <c r="ROJ249" s="55"/>
      <c r="ROK249" s="80"/>
      <c r="ROL249" s="80"/>
      <c r="ROM249" s="88"/>
      <c r="RON249" s="97"/>
      <c r="ROO249" s="94"/>
      <c r="ROP249" s="90"/>
      <c r="ROQ249" s="91"/>
      <c r="ROR249" s="99"/>
      <c r="ROS249" s="99"/>
      <c r="ROT249" s="93"/>
      <c r="ROU249" s="78"/>
      <c r="ROV249" s="79"/>
      <c r="ROW249" s="55"/>
      <c r="ROX249" s="80"/>
      <c r="ROY249" s="80"/>
      <c r="ROZ249" s="88"/>
      <c r="RPA249" s="97"/>
      <c r="RPB249" s="94"/>
      <c r="RPC249" s="90"/>
      <c r="RPD249" s="91"/>
      <c r="RPE249" s="99"/>
      <c r="RPF249" s="99"/>
      <c r="RPG249" s="93"/>
      <c r="RPH249" s="78"/>
      <c r="RPI249" s="79"/>
      <c r="RPJ249" s="55"/>
      <c r="RPK249" s="80"/>
      <c r="RPL249" s="80"/>
      <c r="RPM249" s="88"/>
      <c r="RPN249" s="97"/>
      <c r="RPO249" s="94"/>
      <c r="RPP249" s="90"/>
      <c r="RPQ249" s="91"/>
      <c r="RPR249" s="99"/>
      <c r="RPS249" s="99"/>
      <c r="RPT249" s="93"/>
      <c r="RPU249" s="78"/>
      <c r="RPV249" s="79"/>
      <c r="RPW249" s="55"/>
      <c r="RPX249" s="80"/>
      <c r="RPY249" s="80"/>
      <c r="RPZ249" s="88"/>
      <c r="RQA249" s="97"/>
      <c r="RQB249" s="94"/>
      <c r="RQC249" s="90"/>
      <c r="RQD249" s="91"/>
      <c r="RQE249" s="99"/>
      <c r="RQF249" s="99"/>
      <c r="RQG249" s="93"/>
      <c r="RQH249" s="78"/>
      <c r="RQI249" s="79"/>
      <c r="RQJ249" s="55"/>
      <c r="RQK249" s="80"/>
      <c r="RQL249" s="80"/>
      <c r="RQM249" s="88"/>
      <c r="RQN249" s="97"/>
      <c r="RQO249" s="94"/>
      <c r="RQP249" s="90"/>
      <c r="RQQ249" s="91"/>
      <c r="RQR249" s="99"/>
      <c r="RQS249" s="99"/>
      <c r="RQT249" s="93"/>
      <c r="RQU249" s="78"/>
      <c r="RQV249" s="79"/>
      <c r="RQW249" s="55"/>
      <c r="RQX249" s="80"/>
      <c r="RQY249" s="80"/>
      <c r="RQZ249" s="88"/>
      <c r="RRA249" s="97"/>
      <c r="RRB249" s="94"/>
      <c r="RRC249" s="90"/>
      <c r="RRD249" s="91"/>
      <c r="RRE249" s="99"/>
      <c r="RRF249" s="99"/>
      <c r="RRG249" s="93"/>
      <c r="RRH249" s="78"/>
      <c r="RRI249" s="79"/>
      <c r="RRJ249" s="55"/>
      <c r="RRK249" s="80"/>
      <c r="RRL249" s="80"/>
      <c r="RRM249" s="88"/>
      <c r="RRN249" s="97"/>
      <c r="RRO249" s="94"/>
      <c r="RRP249" s="90"/>
      <c r="RRQ249" s="91"/>
      <c r="RRR249" s="99"/>
      <c r="RRS249" s="99"/>
      <c r="RRT249" s="93"/>
      <c r="RRU249" s="78"/>
      <c r="RRV249" s="79"/>
      <c r="RRW249" s="55"/>
      <c r="RRX249" s="80"/>
      <c r="RRY249" s="80"/>
      <c r="RRZ249" s="88"/>
      <c r="RSA249" s="97"/>
      <c r="RSB249" s="94"/>
      <c r="RSC249" s="90"/>
      <c r="RSD249" s="91"/>
      <c r="RSE249" s="99"/>
      <c r="RSF249" s="99"/>
      <c r="RSG249" s="93"/>
      <c r="RSH249" s="78"/>
      <c r="RSI249" s="79"/>
      <c r="RSJ249" s="55"/>
      <c r="RSK249" s="80"/>
      <c r="RSL249" s="80"/>
      <c r="RSM249" s="88"/>
      <c r="RSN249" s="97"/>
      <c r="RSO249" s="94"/>
      <c r="RSP249" s="90"/>
      <c r="RSQ249" s="91"/>
      <c r="RSR249" s="99"/>
      <c r="RSS249" s="99"/>
      <c r="RST249" s="93"/>
      <c r="RSU249" s="78"/>
      <c r="RSV249" s="79"/>
      <c r="RSW249" s="55"/>
      <c r="RSX249" s="80"/>
      <c r="RSY249" s="80"/>
      <c r="RSZ249" s="88"/>
      <c r="RTA249" s="97"/>
      <c r="RTB249" s="94"/>
      <c r="RTC249" s="90"/>
      <c r="RTD249" s="91"/>
      <c r="RTE249" s="99"/>
      <c r="RTF249" s="99"/>
      <c r="RTG249" s="93"/>
      <c r="RTH249" s="78"/>
      <c r="RTI249" s="79"/>
      <c r="RTJ249" s="55"/>
      <c r="RTK249" s="80"/>
      <c r="RTL249" s="80"/>
      <c r="RTM249" s="88"/>
      <c r="RTN249" s="97"/>
      <c r="RTO249" s="94"/>
      <c r="RTP249" s="90"/>
      <c r="RTQ249" s="91"/>
      <c r="RTR249" s="99"/>
      <c r="RTS249" s="99"/>
      <c r="RTT249" s="93"/>
      <c r="RTU249" s="78"/>
      <c r="RTV249" s="79"/>
      <c r="RTW249" s="55"/>
      <c r="RTX249" s="80"/>
      <c r="RTY249" s="80"/>
      <c r="RTZ249" s="88"/>
      <c r="RUA249" s="97"/>
      <c r="RUB249" s="94"/>
      <c r="RUC249" s="90"/>
      <c r="RUD249" s="91"/>
      <c r="RUE249" s="99"/>
      <c r="RUF249" s="99"/>
      <c r="RUG249" s="93"/>
      <c r="RUH249" s="78"/>
      <c r="RUI249" s="79"/>
      <c r="RUJ249" s="55"/>
      <c r="RUK249" s="80"/>
      <c r="RUL249" s="80"/>
      <c r="RUM249" s="88"/>
      <c r="RUN249" s="97"/>
      <c r="RUO249" s="94"/>
      <c r="RUP249" s="90"/>
      <c r="RUQ249" s="91"/>
      <c r="RUR249" s="99"/>
      <c r="RUS249" s="99"/>
      <c r="RUT249" s="93"/>
      <c r="RUU249" s="78"/>
      <c r="RUV249" s="79"/>
      <c r="RUW249" s="55"/>
      <c r="RUX249" s="80"/>
      <c r="RUY249" s="80"/>
      <c r="RUZ249" s="88"/>
      <c r="RVA249" s="97"/>
      <c r="RVB249" s="94"/>
      <c r="RVC249" s="90"/>
      <c r="RVD249" s="91"/>
      <c r="RVE249" s="99"/>
      <c r="RVF249" s="99"/>
      <c r="RVG249" s="93"/>
      <c r="RVH249" s="78"/>
      <c r="RVI249" s="79"/>
      <c r="RVJ249" s="55"/>
      <c r="RVK249" s="80"/>
      <c r="RVL249" s="80"/>
      <c r="RVM249" s="88"/>
      <c r="RVN249" s="97"/>
      <c r="RVO249" s="94"/>
      <c r="RVP249" s="90"/>
      <c r="RVQ249" s="91"/>
      <c r="RVR249" s="99"/>
      <c r="RVS249" s="99"/>
      <c r="RVT249" s="93"/>
      <c r="RVU249" s="78"/>
      <c r="RVV249" s="79"/>
      <c r="RVW249" s="55"/>
      <c r="RVX249" s="80"/>
      <c r="RVY249" s="80"/>
      <c r="RVZ249" s="88"/>
      <c r="RWA249" s="97"/>
      <c r="RWB249" s="94"/>
      <c r="RWC249" s="90"/>
      <c r="RWD249" s="91"/>
      <c r="RWE249" s="99"/>
      <c r="RWF249" s="99"/>
      <c r="RWG249" s="93"/>
      <c r="RWH249" s="78"/>
      <c r="RWI249" s="79"/>
      <c r="RWJ249" s="55"/>
      <c r="RWK249" s="80"/>
      <c r="RWL249" s="80"/>
      <c r="RWM249" s="88"/>
      <c r="RWN249" s="97"/>
      <c r="RWO249" s="94"/>
      <c r="RWP249" s="90"/>
      <c r="RWQ249" s="91"/>
      <c r="RWR249" s="99"/>
      <c r="RWS249" s="99"/>
      <c r="RWT249" s="93"/>
      <c r="RWU249" s="78"/>
      <c r="RWV249" s="79"/>
      <c r="RWW249" s="55"/>
      <c r="RWX249" s="80"/>
      <c r="RWY249" s="80"/>
      <c r="RWZ249" s="88"/>
      <c r="RXA249" s="97"/>
      <c r="RXB249" s="94"/>
      <c r="RXC249" s="90"/>
      <c r="RXD249" s="91"/>
      <c r="RXE249" s="99"/>
      <c r="RXF249" s="99"/>
      <c r="RXG249" s="93"/>
      <c r="RXH249" s="78"/>
      <c r="RXI249" s="79"/>
      <c r="RXJ249" s="55"/>
      <c r="RXK249" s="80"/>
      <c r="RXL249" s="80"/>
      <c r="RXM249" s="88"/>
      <c r="RXN249" s="97"/>
      <c r="RXO249" s="94"/>
      <c r="RXP249" s="90"/>
      <c r="RXQ249" s="91"/>
      <c r="RXR249" s="99"/>
      <c r="RXS249" s="99"/>
      <c r="RXT249" s="93"/>
      <c r="RXU249" s="78"/>
      <c r="RXV249" s="79"/>
      <c r="RXW249" s="55"/>
      <c r="RXX249" s="80"/>
      <c r="RXY249" s="80"/>
      <c r="RXZ249" s="88"/>
      <c r="RYA249" s="97"/>
      <c r="RYB249" s="94"/>
      <c r="RYC249" s="90"/>
      <c r="RYD249" s="91"/>
      <c r="RYE249" s="99"/>
      <c r="RYF249" s="99"/>
      <c r="RYG249" s="93"/>
      <c r="RYH249" s="78"/>
      <c r="RYI249" s="79"/>
      <c r="RYJ249" s="55"/>
      <c r="RYK249" s="80"/>
      <c r="RYL249" s="80"/>
      <c r="RYM249" s="88"/>
      <c r="RYN249" s="97"/>
      <c r="RYO249" s="94"/>
      <c r="RYP249" s="90"/>
      <c r="RYQ249" s="91"/>
      <c r="RYR249" s="99"/>
      <c r="RYS249" s="99"/>
      <c r="RYT249" s="93"/>
      <c r="RYU249" s="78"/>
      <c r="RYV249" s="79"/>
      <c r="RYW249" s="55"/>
      <c r="RYX249" s="80"/>
      <c r="RYY249" s="80"/>
      <c r="RYZ249" s="88"/>
      <c r="RZA249" s="97"/>
      <c r="RZB249" s="94"/>
      <c r="RZC249" s="90"/>
      <c r="RZD249" s="91"/>
      <c r="RZE249" s="99"/>
      <c r="RZF249" s="99"/>
      <c r="RZG249" s="93"/>
      <c r="RZH249" s="78"/>
      <c r="RZI249" s="79"/>
      <c r="RZJ249" s="55"/>
      <c r="RZK249" s="80"/>
      <c r="RZL249" s="80"/>
      <c r="RZM249" s="88"/>
      <c r="RZN249" s="97"/>
      <c r="RZO249" s="94"/>
      <c r="RZP249" s="90"/>
      <c r="RZQ249" s="91"/>
      <c r="RZR249" s="99"/>
      <c r="RZS249" s="99"/>
      <c r="RZT249" s="93"/>
      <c r="RZU249" s="78"/>
      <c r="RZV249" s="79"/>
      <c r="RZW249" s="55"/>
      <c r="RZX249" s="80"/>
      <c r="RZY249" s="80"/>
      <c r="RZZ249" s="88"/>
      <c r="SAA249" s="97"/>
      <c r="SAB249" s="94"/>
      <c r="SAC249" s="90"/>
      <c r="SAD249" s="91"/>
      <c r="SAE249" s="99"/>
      <c r="SAF249" s="99"/>
      <c r="SAG249" s="93"/>
      <c r="SAH249" s="78"/>
      <c r="SAI249" s="79"/>
      <c r="SAJ249" s="55"/>
      <c r="SAK249" s="80"/>
      <c r="SAL249" s="80"/>
      <c r="SAM249" s="88"/>
      <c r="SAN249" s="97"/>
      <c r="SAO249" s="94"/>
      <c r="SAP249" s="90"/>
      <c r="SAQ249" s="91"/>
      <c r="SAR249" s="99"/>
      <c r="SAS249" s="99"/>
      <c r="SAT249" s="93"/>
      <c r="SAU249" s="78"/>
      <c r="SAV249" s="79"/>
      <c r="SAW249" s="55"/>
      <c r="SAX249" s="80"/>
      <c r="SAY249" s="80"/>
      <c r="SAZ249" s="88"/>
      <c r="SBA249" s="97"/>
      <c r="SBB249" s="94"/>
      <c r="SBC249" s="90"/>
      <c r="SBD249" s="91"/>
      <c r="SBE249" s="99"/>
      <c r="SBF249" s="99"/>
      <c r="SBG249" s="93"/>
      <c r="SBH249" s="78"/>
      <c r="SBI249" s="79"/>
      <c r="SBJ249" s="55"/>
      <c r="SBK249" s="80"/>
      <c r="SBL249" s="80"/>
      <c r="SBM249" s="88"/>
      <c r="SBN249" s="97"/>
      <c r="SBO249" s="94"/>
      <c r="SBP249" s="90"/>
      <c r="SBQ249" s="91"/>
      <c r="SBR249" s="99"/>
      <c r="SBS249" s="99"/>
      <c r="SBT249" s="93"/>
      <c r="SBU249" s="78"/>
      <c r="SBV249" s="79"/>
      <c r="SBW249" s="55"/>
      <c r="SBX249" s="80"/>
      <c r="SBY249" s="80"/>
      <c r="SBZ249" s="88"/>
      <c r="SCA249" s="97"/>
      <c r="SCB249" s="94"/>
      <c r="SCC249" s="90"/>
      <c r="SCD249" s="91"/>
      <c r="SCE249" s="99"/>
      <c r="SCF249" s="99"/>
      <c r="SCG249" s="93"/>
      <c r="SCH249" s="78"/>
      <c r="SCI249" s="79"/>
      <c r="SCJ249" s="55"/>
      <c r="SCK249" s="80"/>
      <c r="SCL249" s="80"/>
      <c r="SCM249" s="88"/>
      <c r="SCN249" s="97"/>
      <c r="SCO249" s="94"/>
      <c r="SCP249" s="90"/>
      <c r="SCQ249" s="91"/>
      <c r="SCR249" s="99"/>
      <c r="SCS249" s="99"/>
      <c r="SCT249" s="93"/>
      <c r="SCU249" s="78"/>
      <c r="SCV249" s="79"/>
      <c r="SCW249" s="55"/>
      <c r="SCX249" s="80"/>
      <c r="SCY249" s="80"/>
      <c r="SCZ249" s="88"/>
      <c r="SDA249" s="97"/>
      <c r="SDB249" s="94"/>
      <c r="SDC249" s="90"/>
      <c r="SDD249" s="91"/>
      <c r="SDE249" s="99"/>
      <c r="SDF249" s="99"/>
      <c r="SDG249" s="93"/>
      <c r="SDH249" s="78"/>
      <c r="SDI249" s="79"/>
      <c r="SDJ249" s="55"/>
      <c r="SDK249" s="80"/>
      <c r="SDL249" s="80"/>
      <c r="SDM249" s="88"/>
      <c r="SDN249" s="97"/>
      <c r="SDO249" s="94"/>
      <c r="SDP249" s="90"/>
      <c r="SDQ249" s="91"/>
      <c r="SDR249" s="99"/>
      <c r="SDS249" s="99"/>
      <c r="SDT249" s="93"/>
      <c r="SDU249" s="78"/>
      <c r="SDV249" s="79"/>
      <c r="SDW249" s="55"/>
      <c r="SDX249" s="80"/>
      <c r="SDY249" s="80"/>
      <c r="SDZ249" s="88"/>
      <c r="SEA249" s="97"/>
      <c r="SEB249" s="94"/>
      <c r="SEC249" s="90"/>
      <c r="SED249" s="91"/>
      <c r="SEE249" s="99"/>
      <c r="SEF249" s="99"/>
      <c r="SEG249" s="93"/>
      <c r="SEH249" s="78"/>
      <c r="SEI249" s="79"/>
      <c r="SEJ249" s="55"/>
      <c r="SEK249" s="80"/>
      <c r="SEL249" s="80"/>
      <c r="SEM249" s="88"/>
      <c r="SEN249" s="97"/>
      <c r="SEO249" s="94"/>
      <c r="SEP249" s="90"/>
      <c r="SEQ249" s="91"/>
      <c r="SER249" s="99"/>
      <c r="SES249" s="99"/>
      <c r="SET249" s="93"/>
      <c r="SEU249" s="78"/>
      <c r="SEV249" s="79"/>
      <c r="SEW249" s="55"/>
      <c r="SEX249" s="80"/>
      <c r="SEY249" s="80"/>
      <c r="SEZ249" s="88"/>
      <c r="SFA249" s="97"/>
      <c r="SFB249" s="94"/>
      <c r="SFC249" s="90"/>
      <c r="SFD249" s="91"/>
      <c r="SFE249" s="99"/>
      <c r="SFF249" s="99"/>
      <c r="SFG249" s="93"/>
      <c r="SFH249" s="78"/>
      <c r="SFI249" s="79"/>
      <c r="SFJ249" s="55"/>
      <c r="SFK249" s="80"/>
      <c r="SFL249" s="80"/>
      <c r="SFM249" s="88"/>
      <c r="SFN249" s="97"/>
      <c r="SFO249" s="94"/>
      <c r="SFP249" s="90"/>
      <c r="SFQ249" s="91"/>
      <c r="SFR249" s="99"/>
      <c r="SFS249" s="99"/>
      <c r="SFT249" s="93"/>
      <c r="SFU249" s="78"/>
      <c r="SFV249" s="79"/>
      <c r="SFW249" s="55"/>
      <c r="SFX249" s="80"/>
      <c r="SFY249" s="80"/>
      <c r="SFZ249" s="88"/>
      <c r="SGA249" s="97"/>
      <c r="SGB249" s="94"/>
      <c r="SGC249" s="90"/>
      <c r="SGD249" s="91"/>
      <c r="SGE249" s="99"/>
      <c r="SGF249" s="99"/>
      <c r="SGG249" s="93"/>
      <c r="SGH249" s="78"/>
      <c r="SGI249" s="79"/>
      <c r="SGJ249" s="55"/>
      <c r="SGK249" s="80"/>
      <c r="SGL249" s="80"/>
      <c r="SGM249" s="88"/>
      <c r="SGN249" s="97"/>
      <c r="SGO249" s="94"/>
      <c r="SGP249" s="90"/>
      <c r="SGQ249" s="91"/>
      <c r="SGR249" s="99"/>
      <c r="SGS249" s="99"/>
      <c r="SGT249" s="93"/>
      <c r="SGU249" s="78"/>
      <c r="SGV249" s="79"/>
      <c r="SGW249" s="55"/>
      <c r="SGX249" s="80"/>
      <c r="SGY249" s="80"/>
      <c r="SGZ249" s="88"/>
      <c r="SHA249" s="97"/>
      <c r="SHB249" s="94"/>
      <c r="SHC249" s="90"/>
      <c r="SHD249" s="91"/>
      <c r="SHE249" s="99"/>
      <c r="SHF249" s="99"/>
      <c r="SHG249" s="93"/>
      <c r="SHH249" s="78"/>
      <c r="SHI249" s="79"/>
      <c r="SHJ249" s="55"/>
      <c r="SHK249" s="80"/>
      <c r="SHL249" s="80"/>
      <c r="SHM249" s="88"/>
      <c r="SHN249" s="97"/>
      <c r="SHO249" s="94"/>
      <c r="SHP249" s="90"/>
      <c r="SHQ249" s="91"/>
      <c r="SHR249" s="99"/>
      <c r="SHS249" s="99"/>
      <c r="SHT249" s="93"/>
      <c r="SHU249" s="78"/>
      <c r="SHV249" s="79"/>
      <c r="SHW249" s="55"/>
      <c r="SHX249" s="80"/>
      <c r="SHY249" s="80"/>
      <c r="SHZ249" s="88"/>
      <c r="SIA249" s="97"/>
      <c r="SIB249" s="94"/>
      <c r="SIC249" s="90"/>
      <c r="SID249" s="91"/>
      <c r="SIE249" s="99"/>
      <c r="SIF249" s="99"/>
      <c r="SIG249" s="93"/>
      <c r="SIH249" s="78"/>
      <c r="SII249" s="79"/>
      <c r="SIJ249" s="55"/>
      <c r="SIK249" s="80"/>
      <c r="SIL249" s="80"/>
      <c r="SIM249" s="88"/>
      <c r="SIN249" s="97"/>
      <c r="SIO249" s="94"/>
      <c r="SIP249" s="90"/>
      <c r="SIQ249" s="91"/>
      <c r="SIR249" s="99"/>
      <c r="SIS249" s="99"/>
      <c r="SIT249" s="93"/>
      <c r="SIU249" s="78"/>
      <c r="SIV249" s="79"/>
      <c r="SIW249" s="55"/>
      <c r="SIX249" s="80"/>
      <c r="SIY249" s="80"/>
      <c r="SIZ249" s="88"/>
      <c r="SJA249" s="97"/>
      <c r="SJB249" s="94"/>
      <c r="SJC249" s="90"/>
      <c r="SJD249" s="91"/>
      <c r="SJE249" s="99"/>
      <c r="SJF249" s="99"/>
      <c r="SJG249" s="93"/>
      <c r="SJH249" s="78"/>
      <c r="SJI249" s="79"/>
      <c r="SJJ249" s="55"/>
      <c r="SJK249" s="80"/>
      <c r="SJL249" s="80"/>
      <c r="SJM249" s="88"/>
      <c r="SJN249" s="97"/>
      <c r="SJO249" s="94"/>
      <c r="SJP249" s="90"/>
      <c r="SJQ249" s="91"/>
      <c r="SJR249" s="99"/>
      <c r="SJS249" s="99"/>
      <c r="SJT249" s="93"/>
      <c r="SJU249" s="78"/>
      <c r="SJV249" s="79"/>
      <c r="SJW249" s="55"/>
      <c r="SJX249" s="80"/>
      <c r="SJY249" s="80"/>
      <c r="SJZ249" s="88"/>
      <c r="SKA249" s="97"/>
      <c r="SKB249" s="94"/>
      <c r="SKC249" s="90"/>
      <c r="SKD249" s="91"/>
      <c r="SKE249" s="99"/>
      <c r="SKF249" s="99"/>
      <c r="SKG249" s="93"/>
      <c r="SKH249" s="78"/>
      <c r="SKI249" s="79"/>
      <c r="SKJ249" s="55"/>
      <c r="SKK249" s="80"/>
      <c r="SKL249" s="80"/>
      <c r="SKM249" s="88"/>
      <c r="SKN249" s="97"/>
      <c r="SKO249" s="94"/>
      <c r="SKP249" s="90"/>
      <c r="SKQ249" s="91"/>
      <c r="SKR249" s="99"/>
      <c r="SKS249" s="99"/>
      <c r="SKT249" s="93"/>
      <c r="SKU249" s="78"/>
      <c r="SKV249" s="79"/>
      <c r="SKW249" s="55"/>
      <c r="SKX249" s="80"/>
      <c r="SKY249" s="80"/>
      <c r="SKZ249" s="88"/>
      <c r="SLA249" s="97"/>
      <c r="SLB249" s="94"/>
      <c r="SLC249" s="90"/>
      <c r="SLD249" s="91"/>
      <c r="SLE249" s="99"/>
      <c r="SLF249" s="99"/>
      <c r="SLG249" s="93"/>
      <c r="SLH249" s="78"/>
      <c r="SLI249" s="79"/>
      <c r="SLJ249" s="55"/>
      <c r="SLK249" s="80"/>
      <c r="SLL249" s="80"/>
      <c r="SLM249" s="88"/>
      <c r="SLN249" s="97"/>
      <c r="SLO249" s="94"/>
      <c r="SLP249" s="90"/>
      <c r="SLQ249" s="91"/>
      <c r="SLR249" s="99"/>
      <c r="SLS249" s="99"/>
      <c r="SLT249" s="93"/>
      <c r="SLU249" s="78"/>
      <c r="SLV249" s="79"/>
      <c r="SLW249" s="55"/>
      <c r="SLX249" s="80"/>
      <c r="SLY249" s="80"/>
      <c r="SLZ249" s="88"/>
      <c r="SMA249" s="97"/>
      <c r="SMB249" s="94"/>
      <c r="SMC249" s="90"/>
      <c r="SMD249" s="91"/>
      <c r="SME249" s="99"/>
      <c r="SMF249" s="99"/>
      <c r="SMG249" s="93"/>
      <c r="SMH249" s="78"/>
      <c r="SMI249" s="79"/>
      <c r="SMJ249" s="55"/>
      <c r="SMK249" s="80"/>
      <c r="SML249" s="80"/>
      <c r="SMM249" s="88"/>
      <c r="SMN249" s="97"/>
      <c r="SMO249" s="94"/>
      <c r="SMP249" s="90"/>
      <c r="SMQ249" s="91"/>
      <c r="SMR249" s="99"/>
      <c r="SMS249" s="99"/>
      <c r="SMT249" s="93"/>
      <c r="SMU249" s="78"/>
      <c r="SMV249" s="79"/>
      <c r="SMW249" s="55"/>
      <c r="SMX249" s="80"/>
      <c r="SMY249" s="80"/>
      <c r="SMZ249" s="88"/>
      <c r="SNA249" s="97"/>
      <c r="SNB249" s="94"/>
      <c r="SNC249" s="90"/>
      <c r="SND249" s="91"/>
      <c r="SNE249" s="99"/>
      <c r="SNF249" s="99"/>
      <c r="SNG249" s="93"/>
      <c r="SNH249" s="78"/>
      <c r="SNI249" s="79"/>
      <c r="SNJ249" s="55"/>
      <c r="SNK249" s="80"/>
      <c r="SNL249" s="80"/>
      <c r="SNM249" s="88"/>
      <c r="SNN249" s="97"/>
      <c r="SNO249" s="94"/>
      <c r="SNP249" s="90"/>
      <c r="SNQ249" s="91"/>
      <c r="SNR249" s="99"/>
      <c r="SNS249" s="99"/>
      <c r="SNT249" s="93"/>
      <c r="SNU249" s="78"/>
      <c r="SNV249" s="79"/>
      <c r="SNW249" s="55"/>
      <c r="SNX249" s="80"/>
      <c r="SNY249" s="80"/>
      <c r="SNZ249" s="88"/>
      <c r="SOA249" s="97"/>
      <c r="SOB249" s="94"/>
      <c r="SOC249" s="90"/>
      <c r="SOD249" s="91"/>
      <c r="SOE249" s="99"/>
      <c r="SOF249" s="99"/>
      <c r="SOG249" s="93"/>
      <c r="SOH249" s="78"/>
      <c r="SOI249" s="79"/>
      <c r="SOJ249" s="55"/>
      <c r="SOK249" s="80"/>
      <c r="SOL249" s="80"/>
      <c r="SOM249" s="88"/>
      <c r="SON249" s="97"/>
      <c r="SOO249" s="94"/>
      <c r="SOP249" s="90"/>
      <c r="SOQ249" s="91"/>
      <c r="SOR249" s="99"/>
      <c r="SOS249" s="99"/>
      <c r="SOT249" s="93"/>
      <c r="SOU249" s="78"/>
      <c r="SOV249" s="79"/>
      <c r="SOW249" s="55"/>
      <c r="SOX249" s="80"/>
      <c r="SOY249" s="80"/>
      <c r="SOZ249" s="88"/>
      <c r="SPA249" s="97"/>
      <c r="SPB249" s="94"/>
      <c r="SPC249" s="90"/>
      <c r="SPD249" s="91"/>
      <c r="SPE249" s="99"/>
      <c r="SPF249" s="99"/>
      <c r="SPG249" s="93"/>
      <c r="SPH249" s="78"/>
      <c r="SPI249" s="79"/>
      <c r="SPJ249" s="55"/>
      <c r="SPK249" s="80"/>
      <c r="SPL249" s="80"/>
      <c r="SPM249" s="88"/>
      <c r="SPN249" s="97"/>
      <c r="SPO249" s="94"/>
      <c r="SPP249" s="90"/>
      <c r="SPQ249" s="91"/>
      <c r="SPR249" s="99"/>
      <c r="SPS249" s="99"/>
      <c r="SPT249" s="93"/>
      <c r="SPU249" s="78"/>
      <c r="SPV249" s="79"/>
      <c r="SPW249" s="55"/>
      <c r="SPX249" s="80"/>
      <c r="SPY249" s="80"/>
      <c r="SPZ249" s="88"/>
      <c r="SQA249" s="97"/>
      <c r="SQB249" s="94"/>
      <c r="SQC249" s="90"/>
      <c r="SQD249" s="91"/>
      <c r="SQE249" s="99"/>
      <c r="SQF249" s="99"/>
      <c r="SQG249" s="93"/>
      <c r="SQH249" s="78"/>
      <c r="SQI249" s="79"/>
      <c r="SQJ249" s="55"/>
      <c r="SQK249" s="80"/>
      <c r="SQL249" s="80"/>
      <c r="SQM249" s="88"/>
      <c r="SQN249" s="97"/>
      <c r="SQO249" s="94"/>
      <c r="SQP249" s="90"/>
      <c r="SQQ249" s="91"/>
      <c r="SQR249" s="99"/>
      <c r="SQS249" s="99"/>
      <c r="SQT249" s="93"/>
      <c r="SQU249" s="78"/>
      <c r="SQV249" s="79"/>
      <c r="SQW249" s="55"/>
      <c r="SQX249" s="80"/>
      <c r="SQY249" s="80"/>
      <c r="SQZ249" s="88"/>
      <c r="SRA249" s="97"/>
      <c r="SRB249" s="94"/>
      <c r="SRC249" s="90"/>
      <c r="SRD249" s="91"/>
      <c r="SRE249" s="99"/>
      <c r="SRF249" s="99"/>
      <c r="SRG249" s="93"/>
      <c r="SRH249" s="78"/>
      <c r="SRI249" s="79"/>
      <c r="SRJ249" s="55"/>
      <c r="SRK249" s="80"/>
      <c r="SRL249" s="80"/>
      <c r="SRM249" s="88"/>
      <c r="SRN249" s="97"/>
      <c r="SRO249" s="94"/>
      <c r="SRP249" s="90"/>
      <c r="SRQ249" s="91"/>
      <c r="SRR249" s="99"/>
      <c r="SRS249" s="99"/>
      <c r="SRT249" s="93"/>
      <c r="SRU249" s="78"/>
      <c r="SRV249" s="79"/>
      <c r="SRW249" s="55"/>
      <c r="SRX249" s="80"/>
      <c r="SRY249" s="80"/>
      <c r="SRZ249" s="88"/>
      <c r="SSA249" s="97"/>
      <c r="SSB249" s="94"/>
      <c r="SSC249" s="90"/>
      <c r="SSD249" s="91"/>
      <c r="SSE249" s="99"/>
      <c r="SSF249" s="99"/>
      <c r="SSG249" s="93"/>
      <c r="SSH249" s="78"/>
      <c r="SSI249" s="79"/>
      <c r="SSJ249" s="55"/>
      <c r="SSK249" s="80"/>
      <c r="SSL249" s="80"/>
      <c r="SSM249" s="88"/>
      <c r="SSN249" s="97"/>
      <c r="SSO249" s="94"/>
      <c r="SSP249" s="90"/>
      <c r="SSQ249" s="91"/>
      <c r="SSR249" s="99"/>
      <c r="SSS249" s="99"/>
      <c r="SST249" s="93"/>
      <c r="SSU249" s="78"/>
      <c r="SSV249" s="79"/>
      <c r="SSW249" s="55"/>
      <c r="SSX249" s="80"/>
      <c r="SSY249" s="80"/>
      <c r="SSZ249" s="88"/>
      <c r="STA249" s="97"/>
      <c r="STB249" s="94"/>
      <c r="STC249" s="90"/>
      <c r="STD249" s="91"/>
      <c r="STE249" s="99"/>
      <c r="STF249" s="99"/>
      <c r="STG249" s="93"/>
      <c r="STH249" s="78"/>
      <c r="STI249" s="79"/>
      <c r="STJ249" s="55"/>
      <c r="STK249" s="80"/>
      <c r="STL249" s="80"/>
      <c r="STM249" s="88"/>
      <c r="STN249" s="97"/>
      <c r="STO249" s="94"/>
      <c r="STP249" s="90"/>
      <c r="STQ249" s="91"/>
      <c r="STR249" s="99"/>
      <c r="STS249" s="99"/>
      <c r="STT249" s="93"/>
      <c r="STU249" s="78"/>
      <c r="STV249" s="79"/>
      <c r="STW249" s="55"/>
      <c r="STX249" s="80"/>
      <c r="STY249" s="80"/>
      <c r="STZ249" s="88"/>
      <c r="SUA249" s="97"/>
      <c r="SUB249" s="94"/>
      <c r="SUC249" s="90"/>
      <c r="SUD249" s="91"/>
      <c r="SUE249" s="99"/>
      <c r="SUF249" s="99"/>
      <c r="SUG249" s="93"/>
      <c r="SUH249" s="78"/>
      <c r="SUI249" s="79"/>
      <c r="SUJ249" s="55"/>
      <c r="SUK249" s="80"/>
      <c r="SUL249" s="80"/>
      <c r="SUM249" s="88"/>
      <c r="SUN249" s="97"/>
      <c r="SUO249" s="94"/>
      <c r="SUP249" s="90"/>
      <c r="SUQ249" s="91"/>
      <c r="SUR249" s="99"/>
      <c r="SUS249" s="99"/>
      <c r="SUT249" s="93"/>
      <c r="SUU249" s="78"/>
      <c r="SUV249" s="79"/>
      <c r="SUW249" s="55"/>
      <c r="SUX249" s="80"/>
      <c r="SUY249" s="80"/>
      <c r="SUZ249" s="88"/>
      <c r="SVA249" s="97"/>
      <c r="SVB249" s="94"/>
      <c r="SVC249" s="90"/>
      <c r="SVD249" s="91"/>
      <c r="SVE249" s="99"/>
      <c r="SVF249" s="99"/>
      <c r="SVG249" s="93"/>
      <c r="SVH249" s="78"/>
      <c r="SVI249" s="79"/>
      <c r="SVJ249" s="55"/>
      <c r="SVK249" s="80"/>
      <c r="SVL249" s="80"/>
      <c r="SVM249" s="88"/>
      <c r="SVN249" s="97"/>
      <c r="SVO249" s="94"/>
      <c r="SVP249" s="90"/>
      <c r="SVQ249" s="91"/>
      <c r="SVR249" s="99"/>
      <c r="SVS249" s="99"/>
      <c r="SVT249" s="93"/>
      <c r="SVU249" s="78"/>
      <c r="SVV249" s="79"/>
      <c r="SVW249" s="55"/>
      <c r="SVX249" s="80"/>
      <c r="SVY249" s="80"/>
      <c r="SVZ249" s="88"/>
      <c r="SWA249" s="97"/>
      <c r="SWB249" s="94"/>
      <c r="SWC249" s="90"/>
      <c r="SWD249" s="91"/>
      <c r="SWE249" s="99"/>
      <c r="SWF249" s="99"/>
      <c r="SWG249" s="93"/>
      <c r="SWH249" s="78"/>
      <c r="SWI249" s="79"/>
      <c r="SWJ249" s="55"/>
      <c r="SWK249" s="80"/>
      <c r="SWL249" s="80"/>
      <c r="SWM249" s="88"/>
      <c r="SWN249" s="97"/>
      <c r="SWO249" s="94"/>
      <c r="SWP249" s="90"/>
      <c r="SWQ249" s="91"/>
      <c r="SWR249" s="99"/>
      <c r="SWS249" s="99"/>
      <c r="SWT249" s="93"/>
      <c r="SWU249" s="78"/>
      <c r="SWV249" s="79"/>
      <c r="SWW249" s="55"/>
      <c r="SWX249" s="80"/>
      <c r="SWY249" s="80"/>
      <c r="SWZ249" s="88"/>
      <c r="SXA249" s="97"/>
      <c r="SXB249" s="94"/>
      <c r="SXC249" s="90"/>
      <c r="SXD249" s="91"/>
      <c r="SXE249" s="99"/>
      <c r="SXF249" s="99"/>
      <c r="SXG249" s="93"/>
      <c r="SXH249" s="78"/>
      <c r="SXI249" s="79"/>
      <c r="SXJ249" s="55"/>
      <c r="SXK249" s="80"/>
      <c r="SXL249" s="80"/>
      <c r="SXM249" s="88"/>
      <c r="SXN249" s="97"/>
      <c r="SXO249" s="94"/>
      <c r="SXP249" s="90"/>
      <c r="SXQ249" s="91"/>
      <c r="SXR249" s="99"/>
      <c r="SXS249" s="99"/>
      <c r="SXT249" s="93"/>
      <c r="SXU249" s="78"/>
      <c r="SXV249" s="79"/>
      <c r="SXW249" s="55"/>
      <c r="SXX249" s="80"/>
      <c r="SXY249" s="80"/>
      <c r="SXZ249" s="88"/>
      <c r="SYA249" s="97"/>
      <c r="SYB249" s="94"/>
      <c r="SYC249" s="90"/>
      <c r="SYD249" s="91"/>
      <c r="SYE249" s="99"/>
      <c r="SYF249" s="99"/>
      <c r="SYG249" s="93"/>
      <c r="SYH249" s="78"/>
      <c r="SYI249" s="79"/>
      <c r="SYJ249" s="55"/>
      <c r="SYK249" s="80"/>
      <c r="SYL249" s="80"/>
      <c r="SYM249" s="88"/>
      <c r="SYN249" s="97"/>
      <c r="SYO249" s="94"/>
      <c r="SYP249" s="90"/>
      <c r="SYQ249" s="91"/>
      <c r="SYR249" s="99"/>
      <c r="SYS249" s="99"/>
      <c r="SYT249" s="93"/>
      <c r="SYU249" s="78"/>
      <c r="SYV249" s="79"/>
      <c r="SYW249" s="55"/>
      <c r="SYX249" s="80"/>
      <c r="SYY249" s="80"/>
      <c r="SYZ249" s="88"/>
      <c r="SZA249" s="97"/>
      <c r="SZB249" s="94"/>
      <c r="SZC249" s="90"/>
      <c r="SZD249" s="91"/>
      <c r="SZE249" s="99"/>
      <c r="SZF249" s="99"/>
      <c r="SZG249" s="93"/>
      <c r="SZH249" s="78"/>
      <c r="SZI249" s="79"/>
      <c r="SZJ249" s="55"/>
      <c r="SZK249" s="80"/>
      <c r="SZL249" s="80"/>
      <c r="SZM249" s="88"/>
      <c r="SZN249" s="97"/>
      <c r="SZO249" s="94"/>
      <c r="SZP249" s="90"/>
      <c r="SZQ249" s="91"/>
      <c r="SZR249" s="99"/>
      <c r="SZS249" s="99"/>
      <c r="SZT249" s="93"/>
      <c r="SZU249" s="78"/>
      <c r="SZV249" s="79"/>
      <c r="SZW249" s="55"/>
      <c r="SZX249" s="80"/>
      <c r="SZY249" s="80"/>
      <c r="SZZ249" s="88"/>
      <c r="TAA249" s="97"/>
      <c r="TAB249" s="94"/>
      <c r="TAC249" s="90"/>
      <c r="TAD249" s="91"/>
      <c r="TAE249" s="99"/>
      <c r="TAF249" s="99"/>
      <c r="TAG249" s="93"/>
      <c r="TAH249" s="78"/>
      <c r="TAI249" s="79"/>
      <c r="TAJ249" s="55"/>
      <c r="TAK249" s="80"/>
      <c r="TAL249" s="80"/>
      <c r="TAM249" s="88"/>
      <c r="TAN249" s="97"/>
      <c r="TAO249" s="94"/>
      <c r="TAP249" s="90"/>
      <c r="TAQ249" s="91"/>
      <c r="TAR249" s="99"/>
      <c r="TAS249" s="99"/>
      <c r="TAT249" s="93"/>
      <c r="TAU249" s="78"/>
      <c r="TAV249" s="79"/>
      <c r="TAW249" s="55"/>
      <c r="TAX249" s="80"/>
      <c r="TAY249" s="80"/>
      <c r="TAZ249" s="88"/>
      <c r="TBA249" s="97"/>
      <c r="TBB249" s="94"/>
      <c r="TBC249" s="90"/>
      <c r="TBD249" s="91"/>
      <c r="TBE249" s="99"/>
      <c r="TBF249" s="99"/>
      <c r="TBG249" s="93"/>
      <c r="TBH249" s="78"/>
      <c r="TBI249" s="79"/>
      <c r="TBJ249" s="55"/>
      <c r="TBK249" s="80"/>
      <c r="TBL249" s="80"/>
      <c r="TBM249" s="88"/>
      <c r="TBN249" s="97"/>
      <c r="TBO249" s="94"/>
      <c r="TBP249" s="90"/>
      <c r="TBQ249" s="91"/>
      <c r="TBR249" s="99"/>
      <c r="TBS249" s="99"/>
      <c r="TBT249" s="93"/>
      <c r="TBU249" s="78"/>
      <c r="TBV249" s="79"/>
      <c r="TBW249" s="55"/>
      <c r="TBX249" s="80"/>
      <c r="TBY249" s="80"/>
      <c r="TBZ249" s="88"/>
      <c r="TCA249" s="97"/>
      <c r="TCB249" s="94"/>
      <c r="TCC249" s="90"/>
      <c r="TCD249" s="91"/>
      <c r="TCE249" s="99"/>
      <c r="TCF249" s="99"/>
      <c r="TCG249" s="93"/>
      <c r="TCH249" s="78"/>
      <c r="TCI249" s="79"/>
      <c r="TCJ249" s="55"/>
      <c r="TCK249" s="80"/>
      <c r="TCL249" s="80"/>
      <c r="TCM249" s="88"/>
      <c r="TCN249" s="97"/>
      <c r="TCO249" s="94"/>
      <c r="TCP249" s="90"/>
      <c r="TCQ249" s="91"/>
      <c r="TCR249" s="99"/>
      <c r="TCS249" s="99"/>
      <c r="TCT249" s="93"/>
      <c r="TCU249" s="78"/>
      <c r="TCV249" s="79"/>
      <c r="TCW249" s="55"/>
      <c r="TCX249" s="80"/>
      <c r="TCY249" s="80"/>
      <c r="TCZ249" s="88"/>
      <c r="TDA249" s="97"/>
      <c r="TDB249" s="94"/>
      <c r="TDC249" s="90"/>
      <c r="TDD249" s="91"/>
      <c r="TDE249" s="99"/>
      <c r="TDF249" s="99"/>
      <c r="TDG249" s="93"/>
      <c r="TDH249" s="78"/>
      <c r="TDI249" s="79"/>
      <c r="TDJ249" s="55"/>
      <c r="TDK249" s="80"/>
      <c r="TDL249" s="80"/>
      <c r="TDM249" s="88"/>
      <c r="TDN249" s="97"/>
      <c r="TDO249" s="94"/>
      <c r="TDP249" s="90"/>
      <c r="TDQ249" s="91"/>
      <c r="TDR249" s="99"/>
      <c r="TDS249" s="99"/>
      <c r="TDT249" s="93"/>
      <c r="TDU249" s="78"/>
      <c r="TDV249" s="79"/>
      <c r="TDW249" s="55"/>
      <c r="TDX249" s="80"/>
      <c r="TDY249" s="80"/>
      <c r="TDZ249" s="88"/>
      <c r="TEA249" s="97"/>
      <c r="TEB249" s="94"/>
      <c r="TEC249" s="90"/>
      <c r="TED249" s="91"/>
      <c r="TEE249" s="99"/>
      <c r="TEF249" s="99"/>
      <c r="TEG249" s="93"/>
      <c r="TEH249" s="78"/>
      <c r="TEI249" s="79"/>
      <c r="TEJ249" s="55"/>
      <c r="TEK249" s="80"/>
      <c r="TEL249" s="80"/>
      <c r="TEM249" s="88"/>
      <c r="TEN249" s="97"/>
      <c r="TEO249" s="94"/>
      <c r="TEP249" s="90"/>
      <c r="TEQ249" s="91"/>
      <c r="TER249" s="99"/>
      <c r="TES249" s="99"/>
      <c r="TET249" s="93"/>
      <c r="TEU249" s="78"/>
      <c r="TEV249" s="79"/>
      <c r="TEW249" s="55"/>
      <c r="TEX249" s="80"/>
      <c r="TEY249" s="80"/>
      <c r="TEZ249" s="88"/>
      <c r="TFA249" s="97"/>
      <c r="TFB249" s="94"/>
      <c r="TFC249" s="90"/>
      <c r="TFD249" s="91"/>
      <c r="TFE249" s="99"/>
      <c r="TFF249" s="99"/>
      <c r="TFG249" s="93"/>
      <c r="TFH249" s="78"/>
      <c r="TFI249" s="79"/>
      <c r="TFJ249" s="55"/>
      <c r="TFK249" s="80"/>
      <c r="TFL249" s="80"/>
      <c r="TFM249" s="88"/>
      <c r="TFN249" s="97"/>
      <c r="TFO249" s="94"/>
      <c r="TFP249" s="90"/>
      <c r="TFQ249" s="91"/>
      <c r="TFR249" s="99"/>
      <c r="TFS249" s="99"/>
      <c r="TFT249" s="93"/>
      <c r="TFU249" s="78"/>
      <c r="TFV249" s="79"/>
      <c r="TFW249" s="55"/>
      <c r="TFX249" s="80"/>
      <c r="TFY249" s="80"/>
      <c r="TFZ249" s="88"/>
      <c r="TGA249" s="97"/>
      <c r="TGB249" s="94"/>
      <c r="TGC249" s="90"/>
      <c r="TGD249" s="91"/>
      <c r="TGE249" s="99"/>
      <c r="TGF249" s="99"/>
      <c r="TGG249" s="93"/>
      <c r="TGH249" s="78"/>
      <c r="TGI249" s="79"/>
      <c r="TGJ249" s="55"/>
      <c r="TGK249" s="80"/>
      <c r="TGL249" s="80"/>
      <c r="TGM249" s="88"/>
      <c r="TGN249" s="97"/>
      <c r="TGO249" s="94"/>
      <c r="TGP249" s="90"/>
      <c r="TGQ249" s="91"/>
      <c r="TGR249" s="99"/>
      <c r="TGS249" s="99"/>
      <c r="TGT249" s="93"/>
      <c r="TGU249" s="78"/>
      <c r="TGV249" s="79"/>
      <c r="TGW249" s="55"/>
      <c r="TGX249" s="80"/>
      <c r="TGY249" s="80"/>
      <c r="TGZ249" s="88"/>
      <c r="THA249" s="97"/>
      <c r="THB249" s="94"/>
      <c r="THC249" s="90"/>
      <c r="THD249" s="91"/>
      <c r="THE249" s="99"/>
      <c r="THF249" s="99"/>
      <c r="THG249" s="93"/>
      <c r="THH249" s="78"/>
      <c r="THI249" s="79"/>
      <c r="THJ249" s="55"/>
      <c r="THK249" s="80"/>
      <c r="THL249" s="80"/>
      <c r="THM249" s="88"/>
      <c r="THN249" s="97"/>
      <c r="THO249" s="94"/>
      <c r="THP249" s="90"/>
      <c r="THQ249" s="91"/>
      <c r="THR249" s="99"/>
      <c r="THS249" s="99"/>
      <c r="THT249" s="93"/>
      <c r="THU249" s="78"/>
      <c r="THV249" s="79"/>
      <c r="THW249" s="55"/>
      <c r="THX249" s="80"/>
      <c r="THY249" s="80"/>
      <c r="THZ249" s="88"/>
      <c r="TIA249" s="97"/>
      <c r="TIB249" s="94"/>
      <c r="TIC249" s="90"/>
      <c r="TID249" s="91"/>
      <c r="TIE249" s="99"/>
      <c r="TIF249" s="99"/>
      <c r="TIG249" s="93"/>
      <c r="TIH249" s="78"/>
      <c r="TII249" s="79"/>
      <c r="TIJ249" s="55"/>
      <c r="TIK249" s="80"/>
      <c r="TIL249" s="80"/>
      <c r="TIM249" s="88"/>
      <c r="TIN249" s="97"/>
      <c r="TIO249" s="94"/>
      <c r="TIP249" s="90"/>
      <c r="TIQ249" s="91"/>
      <c r="TIR249" s="99"/>
      <c r="TIS249" s="99"/>
      <c r="TIT249" s="93"/>
      <c r="TIU249" s="78"/>
      <c r="TIV249" s="79"/>
      <c r="TIW249" s="55"/>
      <c r="TIX249" s="80"/>
      <c r="TIY249" s="80"/>
      <c r="TIZ249" s="88"/>
      <c r="TJA249" s="97"/>
      <c r="TJB249" s="94"/>
      <c r="TJC249" s="90"/>
      <c r="TJD249" s="91"/>
      <c r="TJE249" s="99"/>
      <c r="TJF249" s="99"/>
      <c r="TJG249" s="93"/>
      <c r="TJH249" s="78"/>
      <c r="TJI249" s="79"/>
      <c r="TJJ249" s="55"/>
      <c r="TJK249" s="80"/>
      <c r="TJL249" s="80"/>
      <c r="TJM249" s="88"/>
      <c r="TJN249" s="97"/>
      <c r="TJO249" s="94"/>
      <c r="TJP249" s="90"/>
      <c r="TJQ249" s="91"/>
      <c r="TJR249" s="99"/>
      <c r="TJS249" s="99"/>
      <c r="TJT249" s="93"/>
      <c r="TJU249" s="78"/>
      <c r="TJV249" s="79"/>
      <c r="TJW249" s="55"/>
      <c r="TJX249" s="80"/>
      <c r="TJY249" s="80"/>
      <c r="TJZ249" s="88"/>
      <c r="TKA249" s="97"/>
      <c r="TKB249" s="94"/>
      <c r="TKC249" s="90"/>
      <c r="TKD249" s="91"/>
      <c r="TKE249" s="99"/>
      <c r="TKF249" s="99"/>
      <c r="TKG249" s="93"/>
      <c r="TKH249" s="78"/>
      <c r="TKI249" s="79"/>
      <c r="TKJ249" s="55"/>
      <c r="TKK249" s="80"/>
      <c r="TKL249" s="80"/>
      <c r="TKM249" s="88"/>
      <c r="TKN249" s="97"/>
      <c r="TKO249" s="94"/>
      <c r="TKP249" s="90"/>
      <c r="TKQ249" s="91"/>
      <c r="TKR249" s="99"/>
      <c r="TKS249" s="99"/>
      <c r="TKT249" s="93"/>
      <c r="TKU249" s="78"/>
      <c r="TKV249" s="79"/>
      <c r="TKW249" s="55"/>
      <c r="TKX249" s="80"/>
      <c r="TKY249" s="80"/>
      <c r="TKZ249" s="88"/>
      <c r="TLA249" s="97"/>
      <c r="TLB249" s="94"/>
      <c r="TLC249" s="90"/>
      <c r="TLD249" s="91"/>
      <c r="TLE249" s="99"/>
      <c r="TLF249" s="99"/>
      <c r="TLG249" s="93"/>
      <c r="TLH249" s="78"/>
      <c r="TLI249" s="79"/>
      <c r="TLJ249" s="55"/>
      <c r="TLK249" s="80"/>
      <c r="TLL249" s="80"/>
      <c r="TLM249" s="88"/>
      <c r="TLN249" s="97"/>
      <c r="TLO249" s="94"/>
      <c r="TLP249" s="90"/>
      <c r="TLQ249" s="91"/>
      <c r="TLR249" s="99"/>
      <c r="TLS249" s="99"/>
      <c r="TLT249" s="93"/>
      <c r="TLU249" s="78"/>
      <c r="TLV249" s="79"/>
      <c r="TLW249" s="55"/>
      <c r="TLX249" s="80"/>
      <c r="TLY249" s="80"/>
      <c r="TLZ249" s="88"/>
      <c r="TMA249" s="97"/>
      <c r="TMB249" s="94"/>
      <c r="TMC249" s="90"/>
      <c r="TMD249" s="91"/>
      <c r="TME249" s="99"/>
      <c r="TMF249" s="99"/>
      <c r="TMG249" s="93"/>
      <c r="TMH249" s="78"/>
      <c r="TMI249" s="79"/>
      <c r="TMJ249" s="55"/>
      <c r="TMK249" s="80"/>
      <c r="TML249" s="80"/>
      <c r="TMM249" s="88"/>
      <c r="TMN249" s="97"/>
      <c r="TMO249" s="94"/>
      <c r="TMP249" s="90"/>
      <c r="TMQ249" s="91"/>
      <c r="TMR249" s="99"/>
      <c r="TMS249" s="99"/>
      <c r="TMT249" s="93"/>
      <c r="TMU249" s="78"/>
      <c r="TMV249" s="79"/>
      <c r="TMW249" s="55"/>
      <c r="TMX249" s="80"/>
      <c r="TMY249" s="80"/>
      <c r="TMZ249" s="88"/>
      <c r="TNA249" s="97"/>
      <c r="TNB249" s="94"/>
      <c r="TNC249" s="90"/>
      <c r="TND249" s="91"/>
      <c r="TNE249" s="99"/>
      <c r="TNF249" s="99"/>
      <c r="TNG249" s="93"/>
      <c r="TNH249" s="78"/>
      <c r="TNI249" s="79"/>
      <c r="TNJ249" s="55"/>
      <c r="TNK249" s="80"/>
      <c r="TNL249" s="80"/>
      <c r="TNM249" s="88"/>
      <c r="TNN249" s="97"/>
      <c r="TNO249" s="94"/>
      <c r="TNP249" s="90"/>
      <c r="TNQ249" s="91"/>
      <c r="TNR249" s="99"/>
      <c r="TNS249" s="99"/>
      <c r="TNT249" s="93"/>
      <c r="TNU249" s="78"/>
      <c r="TNV249" s="79"/>
      <c r="TNW249" s="55"/>
      <c r="TNX249" s="80"/>
      <c r="TNY249" s="80"/>
      <c r="TNZ249" s="88"/>
      <c r="TOA249" s="97"/>
      <c r="TOB249" s="94"/>
      <c r="TOC249" s="90"/>
      <c r="TOD249" s="91"/>
      <c r="TOE249" s="99"/>
      <c r="TOF249" s="99"/>
      <c r="TOG249" s="93"/>
      <c r="TOH249" s="78"/>
      <c r="TOI249" s="79"/>
      <c r="TOJ249" s="55"/>
      <c r="TOK249" s="80"/>
      <c r="TOL249" s="80"/>
      <c r="TOM249" s="88"/>
      <c r="TON249" s="97"/>
      <c r="TOO249" s="94"/>
      <c r="TOP249" s="90"/>
      <c r="TOQ249" s="91"/>
      <c r="TOR249" s="99"/>
      <c r="TOS249" s="99"/>
      <c r="TOT249" s="93"/>
      <c r="TOU249" s="78"/>
      <c r="TOV249" s="79"/>
      <c r="TOW249" s="55"/>
      <c r="TOX249" s="80"/>
      <c r="TOY249" s="80"/>
      <c r="TOZ249" s="88"/>
      <c r="TPA249" s="97"/>
      <c r="TPB249" s="94"/>
      <c r="TPC249" s="90"/>
      <c r="TPD249" s="91"/>
      <c r="TPE249" s="99"/>
      <c r="TPF249" s="99"/>
      <c r="TPG249" s="93"/>
      <c r="TPH249" s="78"/>
      <c r="TPI249" s="79"/>
      <c r="TPJ249" s="55"/>
      <c r="TPK249" s="80"/>
      <c r="TPL249" s="80"/>
      <c r="TPM249" s="88"/>
      <c r="TPN249" s="97"/>
      <c r="TPO249" s="94"/>
      <c r="TPP249" s="90"/>
      <c r="TPQ249" s="91"/>
      <c r="TPR249" s="99"/>
      <c r="TPS249" s="99"/>
      <c r="TPT249" s="93"/>
      <c r="TPU249" s="78"/>
      <c r="TPV249" s="79"/>
      <c r="TPW249" s="55"/>
      <c r="TPX249" s="80"/>
      <c r="TPY249" s="80"/>
      <c r="TPZ249" s="88"/>
      <c r="TQA249" s="97"/>
      <c r="TQB249" s="94"/>
      <c r="TQC249" s="90"/>
      <c r="TQD249" s="91"/>
      <c r="TQE249" s="99"/>
      <c r="TQF249" s="99"/>
      <c r="TQG249" s="93"/>
      <c r="TQH249" s="78"/>
      <c r="TQI249" s="79"/>
      <c r="TQJ249" s="55"/>
      <c r="TQK249" s="80"/>
      <c r="TQL249" s="80"/>
      <c r="TQM249" s="88"/>
      <c r="TQN249" s="97"/>
      <c r="TQO249" s="94"/>
      <c r="TQP249" s="90"/>
      <c r="TQQ249" s="91"/>
      <c r="TQR249" s="99"/>
      <c r="TQS249" s="99"/>
      <c r="TQT249" s="93"/>
      <c r="TQU249" s="78"/>
      <c r="TQV249" s="79"/>
      <c r="TQW249" s="55"/>
      <c r="TQX249" s="80"/>
      <c r="TQY249" s="80"/>
      <c r="TQZ249" s="88"/>
      <c r="TRA249" s="97"/>
      <c r="TRB249" s="94"/>
      <c r="TRC249" s="90"/>
      <c r="TRD249" s="91"/>
      <c r="TRE249" s="99"/>
      <c r="TRF249" s="99"/>
      <c r="TRG249" s="93"/>
      <c r="TRH249" s="78"/>
      <c r="TRI249" s="79"/>
      <c r="TRJ249" s="55"/>
      <c r="TRK249" s="80"/>
      <c r="TRL249" s="80"/>
      <c r="TRM249" s="88"/>
      <c r="TRN249" s="97"/>
      <c r="TRO249" s="94"/>
      <c r="TRP249" s="90"/>
      <c r="TRQ249" s="91"/>
      <c r="TRR249" s="99"/>
      <c r="TRS249" s="99"/>
      <c r="TRT249" s="93"/>
      <c r="TRU249" s="78"/>
      <c r="TRV249" s="79"/>
      <c r="TRW249" s="55"/>
      <c r="TRX249" s="80"/>
      <c r="TRY249" s="80"/>
      <c r="TRZ249" s="88"/>
      <c r="TSA249" s="97"/>
      <c r="TSB249" s="94"/>
      <c r="TSC249" s="90"/>
      <c r="TSD249" s="91"/>
      <c r="TSE249" s="99"/>
      <c r="TSF249" s="99"/>
      <c r="TSG249" s="93"/>
      <c r="TSH249" s="78"/>
      <c r="TSI249" s="79"/>
      <c r="TSJ249" s="55"/>
      <c r="TSK249" s="80"/>
      <c r="TSL249" s="80"/>
      <c r="TSM249" s="88"/>
      <c r="TSN249" s="97"/>
      <c r="TSO249" s="94"/>
      <c r="TSP249" s="90"/>
      <c r="TSQ249" s="91"/>
      <c r="TSR249" s="99"/>
      <c r="TSS249" s="99"/>
      <c r="TST249" s="93"/>
      <c r="TSU249" s="78"/>
      <c r="TSV249" s="79"/>
      <c r="TSW249" s="55"/>
      <c r="TSX249" s="80"/>
      <c r="TSY249" s="80"/>
      <c r="TSZ249" s="88"/>
      <c r="TTA249" s="97"/>
      <c r="TTB249" s="94"/>
      <c r="TTC249" s="90"/>
      <c r="TTD249" s="91"/>
      <c r="TTE249" s="99"/>
      <c r="TTF249" s="99"/>
      <c r="TTG249" s="93"/>
      <c r="TTH249" s="78"/>
      <c r="TTI249" s="79"/>
      <c r="TTJ249" s="55"/>
      <c r="TTK249" s="80"/>
      <c r="TTL249" s="80"/>
      <c r="TTM249" s="88"/>
      <c r="TTN249" s="97"/>
      <c r="TTO249" s="94"/>
      <c r="TTP249" s="90"/>
      <c r="TTQ249" s="91"/>
      <c r="TTR249" s="99"/>
      <c r="TTS249" s="99"/>
      <c r="TTT249" s="93"/>
      <c r="TTU249" s="78"/>
      <c r="TTV249" s="79"/>
      <c r="TTW249" s="55"/>
      <c r="TTX249" s="80"/>
      <c r="TTY249" s="80"/>
      <c r="TTZ249" s="88"/>
      <c r="TUA249" s="97"/>
      <c r="TUB249" s="94"/>
      <c r="TUC249" s="90"/>
      <c r="TUD249" s="91"/>
      <c r="TUE249" s="99"/>
      <c r="TUF249" s="99"/>
      <c r="TUG249" s="93"/>
      <c r="TUH249" s="78"/>
      <c r="TUI249" s="79"/>
      <c r="TUJ249" s="55"/>
      <c r="TUK249" s="80"/>
      <c r="TUL249" s="80"/>
      <c r="TUM249" s="88"/>
      <c r="TUN249" s="97"/>
      <c r="TUO249" s="94"/>
      <c r="TUP249" s="90"/>
      <c r="TUQ249" s="91"/>
      <c r="TUR249" s="99"/>
      <c r="TUS249" s="99"/>
      <c r="TUT249" s="93"/>
      <c r="TUU249" s="78"/>
      <c r="TUV249" s="79"/>
      <c r="TUW249" s="55"/>
      <c r="TUX249" s="80"/>
      <c r="TUY249" s="80"/>
      <c r="TUZ249" s="88"/>
      <c r="TVA249" s="97"/>
      <c r="TVB249" s="94"/>
      <c r="TVC249" s="90"/>
      <c r="TVD249" s="91"/>
      <c r="TVE249" s="99"/>
      <c r="TVF249" s="99"/>
      <c r="TVG249" s="93"/>
      <c r="TVH249" s="78"/>
      <c r="TVI249" s="79"/>
      <c r="TVJ249" s="55"/>
      <c r="TVK249" s="80"/>
      <c r="TVL249" s="80"/>
      <c r="TVM249" s="88"/>
      <c r="TVN249" s="97"/>
      <c r="TVO249" s="94"/>
      <c r="TVP249" s="90"/>
      <c r="TVQ249" s="91"/>
      <c r="TVR249" s="99"/>
      <c r="TVS249" s="99"/>
      <c r="TVT249" s="93"/>
      <c r="TVU249" s="78"/>
      <c r="TVV249" s="79"/>
      <c r="TVW249" s="55"/>
      <c r="TVX249" s="80"/>
      <c r="TVY249" s="80"/>
      <c r="TVZ249" s="88"/>
      <c r="TWA249" s="97"/>
      <c r="TWB249" s="94"/>
      <c r="TWC249" s="90"/>
      <c r="TWD249" s="91"/>
      <c r="TWE249" s="99"/>
      <c r="TWF249" s="99"/>
      <c r="TWG249" s="93"/>
      <c r="TWH249" s="78"/>
      <c r="TWI249" s="79"/>
      <c r="TWJ249" s="55"/>
      <c r="TWK249" s="80"/>
      <c r="TWL249" s="80"/>
      <c r="TWM249" s="88"/>
      <c r="TWN249" s="97"/>
      <c r="TWO249" s="94"/>
      <c r="TWP249" s="90"/>
      <c r="TWQ249" s="91"/>
      <c r="TWR249" s="99"/>
      <c r="TWS249" s="99"/>
      <c r="TWT249" s="93"/>
      <c r="TWU249" s="78"/>
      <c r="TWV249" s="79"/>
      <c r="TWW249" s="55"/>
      <c r="TWX249" s="80"/>
      <c r="TWY249" s="80"/>
      <c r="TWZ249" s="88"/>
      <c r="TXA249" s="97"/>
      <c r="TXB249" s="94"/>
      <c r="TXC249" s="90"/>
      <c r="TXD249" s="91"/>
      <c r="TXE249" s="99"/>
      <c r="TXF249" s="99"/>
      <c r="TXG249" s="93"/>
      <c r="TXH249" s="78"/>
      <c r="TXI249" s="79"/>
      <c r="TXJ249" s="55"/>
      <c r="TXK249" s="80"/>
      <c r="TXL249" s="80"/>
      <c r="TXM249" s="88"/>
      <c r="TXN249" s="97"/>
      <c r="TXO249" s="94"/>
      <c r="TXP249" s="90"/>
      <c r="TXQ249" s="91"/>
      <c r="TXR249" s="99"/>
      <c r="TXS249" s="99"/>
      <c r="TXT249" s="93"/>
      <c r="TXU249" s="78"/>
      <c r="TXV249" s="79"/>
      <c r="TXW249" s="55"/>
      <c r="TXX249" s="80"/>
      <c r="TXY249" s="80"/>
      <c r="TXZ249" s="88"/>
      <c r="TYA249" s="97"/>
      <c r="TYB249" s="94"/>
      <c r="TYC249" s="90"/>
      <c r="TYD249" s="91"/>
      <c r="TYE249" s="99"/>
      <c r="TYF249" s="99"/>
      <c r="TYG249" s="93"/>
      <c r="TYH249" s="78"/>
      <c r="TYI249" s="79"/>
      <c r="TYJ249" s="55"/>
      <c r="TYK249" s="80"/>
      <c r="TYL249" s="80"/>
      <c r="TYM249" s="88"/>
      <c r="TYN249" s="97"/>
      <c r="TYO249" s="94"/>
      <c r="TYP249" s="90"/>
      <c r="TYQ249" s="91"/>
      <c r="TYR249" s="99"/>
      <c r="TYS249" s="99"/>
      <c r="TYT249" s="93"/>
      <c r="TYU249" s="78"/>
      <c r="TYV249" s="79"/>
      <c r="TYW249" s="55"/>
      <c r="TYX249" s="80"/>
      <c r="TYY249" s="80"/>
      <c r="TYZ249" s="88"/>
      <c r="TZA249" s="97"/>
      <c r="TZB249" s="94"/>
      <c r="TZC249" s="90"/>
      <c r="TZD249" s="91"/>
      <c r="TZE249" s="99"/>
      <c r="TZF249" s="99"/>
      <c r="TZG249" s="93"/>
      <c r="TZH249" s="78"/>
      <c r="TZI249" s="79"/>
      <c r="TZJ249" s="55"/>
      <c r="TZK249" s="80"/>
      <c r="TZL249" s="80"/>
      <c r="TZM249" s="88"/>
      <c r="TZN249" s="97"/>
      <c r="TZO249" s="94"/>
      <c r="TZP249" s="90"/>
      <c r="TZQ249" s="91"/>
      <c r="TZR249" s="99"/>
      <c r="TZS249" s="99"/>
      <c r="TZT249" s="93"/>
      <c r="TZU249" s="78"/>
      <c r="TZV249" s="79"/>
      <c r="TZW249" s="55"/>
      <c r="TZX249" s="80"/>
      <c r="TZY249" s="80"/>
      <c r="TZZ249" s="88"/>
      <c r="UAA249" s="97"/>
      <c r="UAB249" s="94"/>
      <c r="UAC249" s="90"/>
      <c r="UAD249" s="91"/>
      <c r="UAE249" s="99"/>
      <c r="UAF249" s="99"/>
      <c r="UAG249" s="93"/>
      <c r="UAH249" s="78"/>
      <c r="UAI249" s="79"/>
      <c r="UAJ249" s="55"/>
      <c r="UAK249" s="80"/>
      <c r="UAL249" s="80"/>
      <c r="UAM249" s="88"/>
      <c r="UAN249" s="97"/>
      <c r="UAO249" s="94"/>
      <c r="UAP249" s="90"/>
      <c r="UAQ249" s="91"/>
      <c r="UAR249" s="99"/>
      <c r="UAS249" s="99"/>
      <c r="UAT249" s="93"/>
      <c r="UAU249" s="78"/>
      <c r="UAV249" s="79"/>
      <c r="UAW249" s="55"/>
      <c r="UAX249" s="80"/>
      <c r="UAY249" s="80"/>
      <c r="UAZ249" s="88"/>
      <c r="UBA249" s="97"/>
      <c r="UBB249" s="94"/>
      <c r="UBC249" s="90"/>
      <c r="UBD249" s="91"/>
      <c r="UBE249" s="99"/>
      <c r="UBF249" s="99"/>
      <c r="UBG249" s="93"/>
      <c r="UBH249" s="78"/>
      <c r="UBI249" s="79"/>
      <c r="UBJ249" s="55"/>
      <c r="UBK249" s="80"/>
      <c r="UBL249" s="80"/>
      <c r="UBM249" s="88"/>
      <c r="UBN249" s="97"/>
      <c r="UBO249" s="94"/>
      <c r="UBP249" s="90"/>
      <c r="UBQ249" s="91"/>
      <c r="UBR249" s="99"/>
      <c r="UBS249" s="99"/>
      <c r="UBT249" s="93"/>
      <c r="UBU249" s="78"/>
      <c r="UBV249" s="79"/>
      <c r="UBW249" s="55"/>
      <c r="UBX249" s="80"/>
      <c r="UBY249" s="80"/>
      <c r="UBZ249" s="88"/>
      <c r="UCA249" s="97"/>
      <c r="UCB249" s="94"/>
      <c r="UCC249" s="90"/>
      <c r="UCD249" s="91"/>
      <c r="UCE249" s="99"/>
      <c r="UCF249" s="99"/>
      <c r="UCG249" s="93"/>
      <c r="UCH249" s="78"/>
      <c r="UCI249" s="79"/>
      <c r="UCJ249" s="55"/>
      <c r="UCK249" s="80"/>
      <c r="UCL249" s="80"/>
      <c r="UCM249" s="88"/>
      <c r="UCN249" s="97"/>
      <c r="UCO249" s="94"/>
      <c r="UCP249" s="90"/>
      <c r="UCQ249" s="91"/>
      <c r="UCR249" s="99"/>
      <c r="UCS249" s="99"/>
      <c r="UCT249" s="93"/>
      <c r="UCU249" s="78"/>
      <c r="UCV249" s="79"/>
      <c r="UCW249" s="55"/>
      <c r="UCX249" s="80"/>
      <c r="UCY249" s="80"/>
      <c r="UCZ249" s="88"/>
      <c r="UDA249" s="97"/>
      <c r="UDB249" s="94"/>
      <c r="UDC249" s="90"/>
      <c r="UDD249" s="91"/>
      <c r="UDE249" s="99"/>
      <c r="UDF249" s="99"/>
      <c r="UDG249" s="93"/>
      <c r="UDH249" s="78"/>
      <c r="UDI249" s="79"/>
      <c r="UDJ249" s="55"/>
      <c r="UDK249" s="80"/>
      <c r="UDL249" s="80"/>
      <c r="UDM249" s="88"/>
      <c r="UDN249" s="97"/>
      <c r="UDO249" s="94"/>
      <c r="UDP249" s="90"/>
      <c r="UDQ249" s="91"/>
      <c r="UDR249" s="99"/>
      <c r="UDS249" s="99"/>
      <c r="UDT249" s="93"/>
      <c r="UDU249" s="78"/>
      <c r="UDV249" s="79"/>
      <c r="UDW249" s="55"/>
      <c r="UDX249" s="80"/>
      <c r="UDY249" s="80"/>
      <c r="UDZ249" s="88"/>
      <c r="UEA249" s="97"/>
      <c r="UEB249" s="94"/>
      <c r="UEC249" s="90"/>
      <c r="UED249" s="91"/>
      <c r="UEE249" s="99"/>
      <c r="UEF249" s="99"/>
      <c r="UEG249" s="93"/>
      <c r="UEH249" s="78"/>
      <c r="UEI249" s="79"/>
      <c r="UEJ249" s="55"/>
      <c r="UEK249" s="80"/>
      <c r="UEL249" s="80"/>
      <c r="UEM249" s="88"/>
      <c r="UEN249" s="97"/>
      <c r="UEO249" s="94"/>
      <c r="UEP249" s="90"/>
      <c r="UEQ249" s="91"/>
      <c r="UER249" s="99"/>
      <c r="UES249" s="99"/>
      <c r="UET249" s="93"/>
      <c r="UEU249" s="78"/>
      <c r="UEV249" s="79"/>
      <c r="UEW249" s="55"/>
      <c r="UEX249" s="80"/>
      <c r="UEY249" s="80"/>
      <c r="UEZ249" s="88"/>
      <c r="UFA249" s="97"/>
      <c r="UFB249" s="94"/>
      <c r="UFC249" s="90"/>
      <c r="UFD249" s="91"/>
      <c r="UFE249" s="99"/>
      <c r="UFF249" s="99"/>
      <c r="UFG249" s="93"/>
      <c r="UFH249" s="78"/>
      <c r="UFI249" s="79"/>
      <c r="UFJ249" s="55"/>
      <c r="UFK249" s="80"/>
      <c r="UFL249" s="80"/>
      <c r="UFM249" s="88"/>
      <c r="UFN249" s="97"/>
      <c r="UFO249" s="94"/>
      <c r="UFP249" s="90"/>
      <c r="UFQ249" s="91"/>
      <c r="UFR249" s="99"/>
      <c r="UFS249" s="99"/>
      <c r="UFT249" s="93"/>
      <c r="UFU249" s="78"/>
      <c r="UFV249" s="79"/>
      <c r="UFW249" s="55"/>
      <c r="UFX249" s="80"/>
      <c r="UFY249" s="80"/>
      <c r="UFZ249" s="88"/>
      <c r="UGA249" s="97"/>
      <c r="UGB249" s="94"/>
      <c r="UGC249" s="90"/>
      <c r="UGD249" s="91"/>
      <c r="UGE249" s="99"/>
      <c r="UGF249" s="99"/>
      <c r="UGG249" s="93"/>
      <c r="UGH249" s="78"/>
      <c r="UGI249" s="79"/>
      <c r="UGJ249" s="55"/>
      <c r="UGK249" s="80"/>
      <c r="UGL249" s="80"/>
      <c r="UGM249" s="88"/>
      <c r="UGN249" s="97"/>
      <c r="UGO249" s="94"/>
      <c r="UGP249" s="90"/>
      <c r="UGQ249" s="91"/>
      <c r="UGR249" s="99"/>
      <c r="UGS249" s="99"/>
      <c r="UGT249" s="93"/>
      <c r="UGU249" s="78"/>
      <c r="UGV249" s="79"/>
      <c r="UGW249" s="55"/>
      <c r="UGX249" s="80"/>
      <c r="UGY249" s="80"/>
      <c r="UGZ249" s="88"/>
      <c r="UHA249" s="97"/>
      <c r="UHB249" s="94"/>
      <c r="UHC249" s="90"/>
      <c r="UHD249" s="91"/>
      <c r="UHE249" s="99"/>
      <c r="UHF249" s="99"/>
      <c r="UHG249" s="93"/>
      <c r="UHH249" s="78"/>
      <c r="UHI249" s="79"/>
      <c r="UHJ249" s="55"/>
      <c r="UHK249" s="80"/>
      <c r="UHL249" s="80"/>
      <c r="UHM249" s="88"/>
      <c r="UHN249" s="97"/>
      <c r="UHO249" s="94"/>
      <c r="UHP249" s="90"/>
      <c r="UHQ249" s="91"/>
      <c r="UHR249" s="99"/>
      <c r="UHS249" s="99"/>
      <c r="UHT249" s="93"/>
      <c r="UHU249" s="78"/>
      <c r="UHV249" s="79"/>
      <c r="UHW249" s="55"/>
      <c r="UHX249" s="80"/>
      <c r="UHY249" s="80"/>
      <c r="UHZ249" s="88"/>
      <c r="UIA249" s="97"/>
      <c r="UIB249" s="94"/>
      <c r="UIC249" s="90"/>
      <c r="UID249" s="91"/>
      <c r="UIE249" s="99"/>
      <c r="UIF249" s="99"/>
      <c r="UIG249" s="93"/>
      <c r="UIH249" s="78"/>
      <c r="UII249" s="79"/>
      <c r="UIJ249" s="55"/>
      <c r="UIK249" s="80"/>
      <c r="UIL249" s="80"/>
      <c r="UIM249" s="88"/>
      <c r="UIN249" s="97"/>
      <c r="UIO249" s="94"/>
      <c r="UIP249" s="90"/>
      <c r="UIQ249" s="91"/>
      <c r="UIR249" s="99"/>
      <c r="UIS249" s="99"/>
      <c r="UIT249" s="93"/>
      <c r="UIU249" s="78"/>
      <c r="UIV249" s="79"/>
      <c r="UIW249" s="55"/>
      <c r="UIX249" s="80"/>
      <c r="UIY249" s="80"/>
      <c r="UIZ249" s="88"/>
      <c r="UJA249" s="97"/>
      <c r="UJB249" s="94"/>
      <c r="UJC249" s="90"/>
      <c r="UJD249" s="91"/>
      <c r="UJE249" s="99"/>
      <c r="UJF249" s="99"/>
      <c r="UJG249" s="93"/>
      <c r="UJH249" s="78"/>
      <c r="UJI249" s="79"/>
      <c r="UJJ249" s="55"/>
      <c r="UJK249" s="80"/>
      <c r="UJL249" s="80"/>
      <c r="UJM249" s="88"/>
      <c r="UJN249" s="97"/>
      <c r="UJO249" s="94"/>
      <c r="UJP249" s="90"/>
      <c r="UJQ249" s="91"/>
      <c r="UJR249" s="99"/>
      <c r="UJS249" s="99"/>
      <c r="UJT249" s="93"/>
      <c r="UJU249" s="78"/>
      <c r="UJV249" s="79"/>
      <c r="UJW249" s="55"/>
      <c r="UJX249" s="80"/>
      <c r="UJY249" s="80"/>
      <c r="UJZ249" s="88"/>
      <c r="UKA249" s="97"/>
      <c r="UKB249" s="94"/>
      <c r="UKC249" s="90"/>
      <c r="UKD249" s="91"/>
      <c r="UKE249" s="99"/>
      <c r="UKF249" s="99"/>
      <c r="UKG249" s="93"/>
      <c r="UKH249" s="78"/>
      <c r="UKI249" s="79"/>
      <c r="UKJ249" s="55"/>
      <c r="UKK249" s="80"/>
      <c r="UKL249" s="80"/>
      <c r="UKM249" s="88"/>
      <c r="UKN249" s="97"/>
      <c r="UKO249" s="94"/>
      <c r="UKP249" s="90"/>
      <c r="UKQ249" s="91"/>
      <c r="UKR249" s="99"/>
      <c r="UKS249" s="99"/>
      <c r="UKT249" s="93"/>
      <c r="UKU249" s="78"/>
      <c r="UKV249" s="79"/>
      <c r="UKW249" s="55"/>
      <c r="UKX249" s="80"/>
      <c r="UKY249" s="80"/>
      <c r="UKZ249" s="88"/>
      <c r="ULA249" s="97"/>
      <c r="ULB249" s="94"/>
      <c r="ULC249" s="90"/>
      <c r="ULD249" s="91"/>
      <c r="ULE249" s="99"/>
      <c r="ULF249" s="99"/>
      <c r="ULG249" s="93"/>
      <c r="ULH249" s="78"/>
      <c r="ULI249" s="79"/>
      <c r="ULJ249" s="55"/>
      <c r="ULK249" s="80"/>
      <c r="ULL249" s="80"/>
      <c r="ULM249" s="88"/>
      <c r="ULN249" s="97"/>
      <c r="ULO249" s="94"/>
      <c r="ULP249" s="90"/>
      <c r="ULQ249" s="91"/>
      <c r="ULR249" s="99"/>
      <c r="ULS249" s="99"/>
      <c r="ULT249" s="93"/>
      <c r="ULU249" s="78"/>
      <c r="ULV249" s="79"/>
      <c r="ULW249" s="55"/>
      <c r="ULX249" s="80"/>
      <c r="ULY249" s="80"/>
      <c r="ULZ249" s="88"/>
      <c r="UMA249" s="97"/>
      <c r="UMB249" s="94"/>
      <c r="UMC249" s="90"/>
      <c r="UMD249" s="91"/>
      <c r="UME249" s="99"/>
      <c r="UMF249" s="99"/>
      <c r="UMG249" s="93"/>
      <c r="UMH249" s="78"/>
      <c r="UMI249" s="79"/>
      <c r="UMJ249" s="55"/>
      <c r="UMK249" s="80"/>
      <c r="UML249" s="80"/>
      <c r="UMM249" s="88"/>
      <c r="UMN249" s="97"/>
      <c r="UMO249" s="94"/>
      <c r="UMP249" s="90"/>
      <c r="UMQ249" s="91"/>
      <c r="UMR249" s="99"/>
      <c r="UMS249" s="99"/>
      <c r="UMT249" s="93"/>
      <c r="UMU249" s="78"/>
      <c r="UMV249" s="79"/>
      <c r="UMW249" s="55"/>
      <c r="UMX249" s="80"/>
      <c r="UMY249" s="80"/>
      <c r="UMZ249" s="88"/>
      <c r="UNA249" s="97"/>
      <c r="UNB249" s="94"/>
      <c r="UNC249" s="90"/>
      <c r="UND249" s="91"/>
      <c r="UNE249" s="99"/>
      <c r="UNF249" s="99"/>
      <c r="UNG249" s="93"/>
      <c r="UNH249" s="78"/>
      <c r="UNI249" s="79"/>
      <c r="UNJ249" s="55"/>
      <c r="UNK249" s="80"/>
      <c r="UNL249" s="80"/>
      <c r="UNM249" s="88"/>
      <c r="UNN249" s="97"/>
      <c r="UNO249" s="94"/>
      <c r="UNP249" s="90"/>
      <c r="UNQ249" s="91"/>
      <c r="UNR249" s="99"/>
      <c r="UNS249" s="99"/>
      <c r="UNT249" s="93"/>
      <c r="UNU249" s="78"/>
      <c r="UNV249" s="79"/>
      <c r="UNW249" s="55"/>
      <c r="UNX249" s="80"/>
      <c r="UNY249" s="80"/>
      <c r="UNZ249" s="88"/>
      <c r="UOA249" s="97"/>
      <c r="UOB249" s="94"/>
      <c r="UOC249" s="90"/>
      <c r="UOD249" s="91"/>
      <c r="UOE249" s="99"/>
      <c r="UOF249" s="99"/>
      <c r="UOG249" s="93"/>
      <c r="UOH249" s="78"/>
      <c r="UOI249" s="79"/>
      <c r="UOJ249" s="55"/>
      <c r="UOK249" s="80"/>
      <c r="UOL249" s="80"/>
      <c r="UOM249" s="88"/>
      <c r="UON249" s="97"/>
      <c r="UOO249" s="94"/>
      <c r="UOP249" s="90"/>
      <c r="UOQ249" s="91"/>
      <c r="UOR249" s="99"/>
      <c r="UOS249" s="99"/>
      <c r="UOT249" s="93"/>
      <c r="UOU249" s="78"/>
      <c r="UOV249" s="79"/>
      <c r="UOW249" s="55"/>
      <c r="UOX249" s="80"/>
      <c r="UOY249" s="80"/>
      <c r="UOZ249" s="88"/>
      <c r="UPA249" s="97"/>
      <c r="UPB249" s="94"/>
      <c r="UPC249" s="90"/>
      <c r="UPD249" s="91"/>
      <c r="UPE249" s="99"/>
      <c r="UPF249" s="99"/>
      <c r="UPG249" s="93"/>
      <c r="UPH249" s="78"/>
      <c r="UPI249" s="79"/>
      <c r="UPJ249" s="55"/>
      <c r="UPK249" s="80"/>
      <c r="UPL249" s="80"/>
      <c r="UPM249" s="88"/>
      <c r="UPN249" s="97"/>
      <c r="UPO249" s="94"/>
      <c r="UPP249" s="90"/>
      <c r="UPQ249" s="91"/>
      <c r="UPR249" s="99"/>
      <c r="UPS249" s="99"/>
      <c r="UPT249" s="93"/>
      <c r="UPU249" s="78"/>
      <c r="UPV249" s="79"/>
      <c r="UPW249" s="55"/>
      <c r="UPX249" s="80"/>
      <c r="UPY249" s="80"/>
      <c r="UPZ249" s="88"/>
      <c r="UQA249" s="97"/>
      <c r="UQB249" s="94"/>
      <c r="UQC249" s="90"/>
      <c r="UQD249" s="91"/>
      <c r="UQE249" s="99"/>
      <c r="UQF249" s="99"/>
      <c r="UQG249" s="93"/>
      <c r="UQH249" s="78"/>
      <c r="UQI249" s="79"/>
      <c r="UQJ249" s="55"/>
      <c r="UQK249" s="80"/>
      <c r="UQL249" s="80"/>
      <c r="UQM249" s="88"/>
      <c r="UQN249" s="97"/>
      <c r="UQO249" s="94"/>
      <c r="UQP249" s="90"/>
      <c r="UQQ249" s="91"/>
      <c r="UQR249" s="99"/>
      <c r="UQS249" s="99"/>
      <c r="UQT249" s="93"/>
      <c r="UQU249" s="78"/>
      <c r="UQV249" s="79"/>
      <c r="UQW249" s="55"/>
      <c r="UQX249" s="80"/>
      <c r="UQY249" s="80"/>
      <c r="UQZ249" s="88"/>
      <c r="URA249" s="97"/>
      <c r="URB249" s="94"/>
      <c r="URC249" s="90"/>
      <c r="URD249" s="91"/>
      <c r="URE249" s="99"/>
      <c r="URF249" s="99"/>
      <c r="URG249" s="93"/>
      <c r="URH249" s="78"/>
      <c r="URI249" s="79"/>
      <c r="URJ249" s="55"/>
      <c r="URK249" s="80"/>
      <c r="URL249" s="80"/>
      <c r="URM249" s="88"/>
      <c r="URN249" s="97"/>
      <c r="URO249" s="94"/>
      <c r="URP249" s="90"/>
      <c r="URQ249" s="91"/>
      <c r="URR249" s="99"/>
      <c r="URS249" s="99"/>
      <c r="URT249" s="93"/>
      <c r="URU249" s="78"/>
      <c r="URV249" s="79"/>
      <c r="URW249" s="55"/>
      <c r="URX249" s="80"/>
      <c r="URY249" s="80"/>
      <c r="URZ249" s="88"/>
      <c r="USA249" s="97"/>
      <c r="USB249" s="94"/>
      <c r="USC249" s="90"/>
      <c r="USD249" s="91"/>
      <c r="USE249" s="99"/>
      <c r="USF249" s="99"/>
      <c r="USG249" s="93"/>
      <c r="USH249" s="78"/>
      <c r="USI249" s="79"/>
      <c r="USJ249" s="55"/>
      <c r="USK249" s="80"/>
      <c r="USL249" s="80"/>
      <c r="USM249" s="88"/>
      <c r="USN249" s="97"/>
      <c r="USO249" s="94"/>
      <c r="USP249" s="90"/>
      <c r="USQ249" s="91"/>
      <c r="USR249" s="99"/>
      <c r="USS249" s="99"/>
      <c r="UST249" s="93"/>
      <c r="USU249" s="78"/>
      <c r="USV249" s="79"/>
      <c r="USW249" s="55"/>
      <c r="USX249" s="80"/>
      <c r="USY249" s="80"/>
      <c r="USZ249" s="88"/>
      <c r="UTA249" s="97"/>
      <c r="UTB249" s="94"/>
      <c r="UTC249" s="90"/>
      <c r="UTD249" s="91"/>
      <c r="UTE249" s="99"/>
      <c r="UTF249" s="99"/>
      <c r="UTG249" s="93"/>
      <c r="UTH249" s="78"/>
      <c r="UTI249" s="79"/>
      <c r="UTJ249" s="55"/>
      <c r="UTK249" s="80"/>
      <c r="UTL249" s="80"/>
      <c r="UTM249" s="88"/>
      <c r="UTN249" s="97"/>
      <c r="UTO249" s="94"/>
      <c r="UTP249" s="90"/>
      <c r="UTQ249" s="91"/>
      <c r="UTR249" s="99"/>
      <c r="UTS249" s="99"/>
      <c r="UTT249" s="93"/>
      <c r="UTU249" s="78"/>
      <c r="UTV249" s="79"/>
      <c r="UTW249" s="55"/>
      <c r="UTX249" s="80"/>
      <c r="UTY249" s="80"/>
      <c r="UTZ249" s="88"/>
      <c r="UUA249" s="97"/>
      <c r="UUB249" s="94"/>
      <c r="UUC249" s="90"/>
      <c r="UUD249" s="91"/>
      <c r="UUE249" s="99"/>
      <c r="UUF249" s="99"/>
      <c r="UUG249" s="93"/>
      <c r="UUH249" s="78"/>
      <c r="UUI249" s="79"/>
      <c r="UUJ249" s="55"/>
      <c r="UUK249" s="80"/>
      <c r="UUL249" s="80"/>
      <c r="UUM249" s="88"/>
      <c r="UUN249" s="97"/>
      <c r="UUO249" s="94"/>
      <c r="UUP249" s="90"/>
      <c r="UUQ249" s="91"/>
      <c r="UUR249" s="99"/>
      <c r="UUS249" s="99"/>
      <c r="UUT249" s="93"/>
      <c r="UUU249" s="78"/>
      <c r="UUV249" s="79"/>
      <c r="UUW249" s="55"/>
      <c r="UUX249" s="80"/>
      <c r="UUY249" s="80"/>
      <c r="UUZ249" s="88"/>
      <c r="UVA249" s="97"/>
      <c r="UVB249" s="94"/>
      <c r="UVC249" s="90"/>
      <c r="UVD249" s="91"/>
      <c r="UVE249" s="99"/>
      <c r="UVF249" s="99"/>
      <c r="UVG249" s="93"/>
      <c r="UVH249" s="78"/>
      <c r="UVI249" s="79"/>
      <c r="UVJ249" s="55"/>
      <c r="UVK249" s="80"/>
      <c r="UVL249" s="80"/>
      <c r="UVM249" s="88"/>
      <c r="UVN249" s="97"/>
      <c r="UVO249" s="94"/>
      <c r="UVP249" s="90"/>
      <c r="UVQ249" s="91"/>
      <c r="UVR249" s="99"/>
      <c r="UVS249" s="99"/>
      <c r="UVT249" s="93"/>
      <c r="UVU249" s="78"/>
      <c r="UVV249" s="79"/>
      <c r="UVW249" s="55"/>
      <c r="UVX249" s="80"/>
      <c r="UVY249" s="80"/>
      <c r="UVZ249" s="88"/>
      <c r="UWA249" s="97"/>
      <c r="UWB249" s="94"/>
      <c r="UWC249" s="90"/>
      <c r="UWD249" s="91"/>
      <c r="UWE249" s="99"/>
      <c r="UWF249" s="99"/>
      <c r="UWG249" s="93"/>
      <c r="UWH249" s="78"/>
      <c r="UWI249" s="79"/>
      <c r="UWJ249" s="55"/>
      <c r="UWK249" s="80"/>
      <c r="UWL249" s="80"/>
      <c r="UWM249" s="88"/>
      <c r="UWN249" s="97"/>
      <c r="UWO249" s="94"/>
      <c r="UWP249" s="90"/>
      <c r="UWQ249" s="91"/>
      <c r="UWR249" s="99"/>
      <c r="UWS249" s="99"/>
      <c r="UWT249" s="93"/>
      <c r="UWU249" s="78"/>
      <c r="UWV249" s="79"/>
      <c r="UWW249" s="55"/>
      <c r="UWX249" s="80"/>
      <c r="UWY249" s="80"/>
      <c r="UWZ249" s="88"/>
      <c r="UXA249" s="97"/>
      <c r="UXB249" s="94"/>
      <c r="UXC249" s="90"/>
      <c r="UXD249" s="91"/>
      <c r="UXE249" s="99"/>
      <c r="UXF249" s="99"/>
      <c r="UXG249" s="93"/>
      <c r="UXH249" s="78"/>
      <c r="UXI249" s="79"/>
      <c r="UXJ249" s="55"/>
      <c r="UXK249" s="80"/>
      <c r="UXL249" s="80"/>
      <c r="UXM249" s="88"/>
      <c r="UXN249" s="97"/>
      <c r="UXO249" s="94"/>
      <c r="UXP249" s="90"/>
      <c r="UXQ249" s="91"/>
      <c r="UXR249" s="99"/>
      <c r="UXS249" s="99"/>
      <c r="UXT249" s="93"/>
      <c r="UXU249" s="78"/>
      <c r="UXV249" s="79"/>
      <c r="UXW249" s="55"/>
      <c r="UXX249" s="80"/>
      <c r="UXY249" s="80"/>
      <c r="UXZ249" s="88"/>
      <c r="UYA249" s="97"/>
      <c r="UYB249" s="94"/>
      <c r="UYC249" s="90"/>
      <c r="UYD249" s="91"/>
      <c r="UYE249" s="99"/>
      <c r="UYF249" s="99"/>
      <c r="UYG249" s="93"/>
      <c r="UYH249" s="78"/>
      <c r="UYI249" s="79"/>
      <c r="UYJ249" s="55"/>
      <c r="UYK249" s="80"/>
      <c r="UYL249" s="80"/>
      <c r="UYM249" s="88"/>
      <c r="UYN249" s="97"/>
      <c r="UYO249" s="94"/>
      <c r="UYP249" s="90"/>
      <c r="UYQ249" s="91"/>
      <c r="UYR249" s="99"/>
      <c r="UYS249" s="99"/>
      <c r="UYT249" s="93"/>
      <c r="UYU249" s="78"/>
      <c r="UYV249" s="79"/>
      <c r="UYW249" s="55"/>
      <c r="UYX249" s="80"/>
      <c r="UYY249" s="80"/>
      <c r="UYZ249" s="88"/>
      <c r="UZA249" s="97"/>
      <c r="UZB249" s="94"/>
      <c r="UZC249" s="90"/>
      <c r="UZD249" s="91"/>
      <c r="UZE249" s="99"/>
      <c r="UZF249" s="99"/>
      <c r="UZG249" s="93"/>
      <c r="UZH249" s="78"/>
      <c r="UZI249" s="79"/>
      <c r="UZJ249" s="55"/>
      <c r="UZK249" s="80"/>
      <c r="UZL249" s="80"/>
      <c r="UZM249" s="88"/>
      <c r="UZN249" s="97"/>
      <c r="UZO249" s="94"/>
      <c r="UZP249" s="90"/>
      <c r="UZQ249" s="91"/>
      <c r="UZR249" s="99"/>
      <c r="UZS249" s="99"/>
      <c r="UZT249" s="93"/>
      <c r="UZU249" s="78"/>
      <c r="UZV249" s="79"/>
      <c r="UZW249" s="55"/>
      <c r="UZX249" s="80"/>
      <c r="UZY249" s="80"/>
      <c r="UZZ249" s="88"/>
      <c r="VAA249" s="97"/>
      <c r="VAB249" s="94"/>
      <c r="VAC249" s="90"/>
      <c r="VAD249" s="91"/>
      <c r="VAE249" s="99"/>
      <c r="VAF249" s="99"/>
      <c r="VAG249" s="93"/>
      <c r="VAH249" s="78"/>
      <c r="VAI249" s="79"/>
      <c r="VAJ249" s="55"/>
      <c r="VAK249" s="80"/>
      <c r="VAL249" s="80"/>
      <c r="VAM249" s="88"/>
      <c r="VAN249" s="97"/>
      <c r="VAO249" s="94"/>
      <c r="VAP249" s="90"/>
      <c r="VAQ249" s="91"/>
      <c r="VAR249" s="99"/>
      <c r="VAS249" s="99"/>
      <c r="VAT249" s="93"/>
      <c r="VAU249" s="78"/>
      <c r="VAV249" s="79"/>
      <c r="VAW249" s="55"/>
      <c r="VAX249" s="80"/>
      <c r="VAY249" s="80"/>
      <c r="VAZ249" s="88"/>
      <c r="VBA249" s="97"/>
      <c r="VBB249" s="94"/>
      <c r="VBC249" s="90"/>
      <c r="VBD249" s="91"/>
      <c r="VBE249" s="99"/>
      <c r="VBF249" s="99"/>
      <c r="VBG249" s="93"/>
      <c r="VBH249" s="78"/>
      <c r="VBI249" s="79"/>
      <c r="VBJ249" s="55"/>
      <c r="VBK249" s="80"/>
      <c r="VBL249" s="80"/>
      <c r="VBM249" s="88"/>
      <c r="VBN249" s="97"/>
      <c r="VBO249" s="94"/>
      <c r="VBP249" s="90"/>
      <c r="VBQ249" s="91"/>
      <c r="VBR249" s="99"/>
      <c r="VBS249" s="99"/>
      <c r="VBT249" s="93"/>
      <c r="VBU249" s="78"/>
      <c r="VBV249" s="79"/>
      <c r="VBW249" s="55"/>
      <c r="VBX249" s="80"/>
      <c r="VBY249" s="80"/>
      <c r="VBZ249" s="88"/>
      <c r="VCA249" s="97"/>
      <c r="VCB249" s="94"/>
      <c r="VCC249" s="90"/>
      <c r="VCD249" s="91"/>
      <c r="VCE249" s="99"/>
      <c r="VCF249" s="99"/>
      <c r="VCG249" s="93"/>
      <c r="VCH249" s="78"/>
      <c r="VCI249" s="79"/>
      <c r="VCJ249" s="55"/>
      <c r="VCK249" s="80"/>
      <c r="VCL249" s="80"/>
      <c r="VCM249" s="88"/>
      <c r="VCN249" s="97"/>
      <c r="VCO249" s="94"/>
      <c r="VCP249" s="90"/>
      <c r="VCQ249" s="91"/>
      <c r="VCR249" s="99"/>
      <c r="VCS249" s="99"/>
      <c r="VCT249" s="93"/>
      <c r="VCU249" s="78"/>
      <c r="VCV249" s="79"/>
      <c r="VCW249" s="55"/>
      <c r="VCX249" s="80"/>
      <c r="VCY249" s="80"/>
      <c r="VCZ249" s="88"/>
      <c r="VDA249" s="97"/>
      <c r="VDB249" s="94"/>
      <c r="VDC249" s="90"/>
      <c r="VDD249" s="91"/>
      <c r="VDE249" s="99"/>
      <c r="VDF249" s="99"/>
      <c r="VDG249" s="93"/>
      <c r="VDH249" s="78"/>
      <c r="VDI249" s="79"/>
      <c r="VDJ249" s="55"/>
      <c r="VDK249" s="80"/>
      <c r="VDL249" s="80"/>
      <c r="VDM249" s="88"/>
      <c r="VDN249" s="97"/>
      <c r="VDO249" s="94"/>
      <c r="VDP249" s="90"/>
      <c r="VDQ249" s="91"/>
      <c r="VDR249" s="99"/>
      <c r="VDS249" s="99"/>
      <c r="VDT249" s="93"/>
      <c r="VDU249" s="78"/>
      <c r="VDV249" s="79"/>
      <c r="VDW249" s="55"/>
      <c r="VDX249" s="80"/>
      <c r="VDY249" s="80"/>
      <c r="VDZ249" s="88"/>
      <c r="VEA249" s="97"/>
      <c r="VEB249" s="94"/>
      <c r="VEC249" s="90"/>
      <c r="VED249" s="91"/>
      <c r="VEE249" s="99"/>
      <c r="VEF249" s="99"/>
      <c r="VEG249" s="93"/>
      <c r="VEH249" s="78"/>
      <c r="VEI249" s="79"/>
      <c r="VEJ249" s="55"/>
      <c r="VEK249" s="80"/>
      <c r="VEL249" s="80"/>
      <c r="VEM249" s="88"/>
      <c r="VEN249" s="97"/>
      <c r="VEO249" s="94"/>
      <c r="VEP249" s="90"/>
      <c r="VEQ249" s="91"/>
      <c r="VER249" s="99"/>
      <c r="VES249" s="99"/>
      <c r="VET249" s="93"/>
      <c r="VEU249" s="78"/>
      <c r="VEV249" s="79"/>
      <c r="VEW249" s="55"/>
      <c r="VEX249" s="80"/>
      <c r="VEY249" s="80"/>
      <c r="VEZ249" s="88"/>
      <c r="VFA249" s="97"/>
      <c r="VFB249" s="94"/>
      <c r="VFC249" s="90"/>
      <c r="VFD249" s="91"/>
      <c r="VFE249" s="99"/>
      <c r="VFF249" s="99"/>
      <c r="VFG249" s="93"/>
      <c r="VFH249" s="78"/>
      <c r="VFI249" s="79"/>
      <c r="VFJ249" s="55"/>
      <c r="VFK249" s="80"/>
      <c r="VFL249" s="80"/>
      <c r="VFM249" s="88"/>
      <c r="VFN249" s="97"/>
      <c r="VFO249" s="94"/>
      <c r="VFP249" s="90"/>
      <c r="VFQ249" s="91"/>
      <c r="VFR249" s="99"/>
      <c r="VFS249" s="99"/>
      <c r="VFT249" s="93"/>
      <c r="VFU249" s="78"/>
      <c r="VFV249" s="79"/>
      <c r="VFW249" s="55"/>
      <c r="VFX249" s="80"/>
      <c r="VFY249" s="80"/>
      <c r="VFZ249" s="88"/>
      <c r="VGA249" s="97"/>
      <c r="VGB249" s="94"/>
      <c r="VGC249" s="90"/>
      <c r="VGD249" s="91"/>
      <c r="VGE249" s="99"/>
      <c r="VGF249" s="99"/>
      <c r="VGG249" s="93"/>
      <c r="VGH249" s="78"/>
      <c r="VGI249" s="79"/>
      <c r="VGJ249" s="55"/>
      <c r="VGK249" s="80"/>
      <c r="VGL249" s="80"/>
      <c r="VGM249" s="88"/>
      <c r="VGN249" s="97"/>
      <c r="VGO249" s="94"/>
      <c r="VGP249" s="90"/>
      <c r="VGQ249" s="91"/>
      <c r="VGR249" s="99"/>
      <c r="VGS249" s="99"/>
      <c r="VGT249" s="93"/>
      <c r="VGU249" s="78"/>
      <c r="VGV249" s="79"/>
      <c r="VGW249" s="55"/>
      <c r="VGX249" s="80"/>
      <c r="VGY249" s="80"/>
      <c r="VGZ249" s="88"/>
      <c r="VHA249" s="97"/>
      <c r="VHB249" s="94"/>
      <c r="VHC249" s="90"/>
      <c r="VHD249" s="91"/>
      <c r="VHE249" s="99"/>
      <c r="VHF249" s="99"/>
      <c r="VHG249" s="93"/>
      <c r="VHH249" s="78"/>
      <c r="VHI249" s="79"/>
      <c r="VHJ249" s="55"/>
      <c r="VHK249" s="80"/>
      <c r="VHL249" s="80"/>
      <c r="VHM249" s="88"/>
      <c r="VHN249" s="97"/>
      <c r="VHO249" s="94"/>
      <c r="VHP249" s="90"/>
      <c r="VHQ249" s="91"/>
      <c r="VHR249" s="99"/>
      <c r="VHS249" s="99"/>
      <c r="VHT249" s="93"/>
      <c r="VHU249" s="78"/>
      <c r="VHV249" s="79"/>
      <c r="VHW249" s="55"/>
      <c r="VHX249" s="80"/>
      <c r="VHY249" s="80"/>
      <c r="VHZ249" s="88"/>
      <c r="VIA249" s="97"/>
      <c r="VIB249" s="94"/>
      <c r="VIC249" s="90"/>
      <c r="VID249" s="91"/>
      <c r="VIE249" s="99"/>
      <c r="VIF249" s="99"/>
      <c r="VIG249" s="93"/>
      <c r="VIH249" s="78"/>
      <c r="VII249" s="79"/>
      <c r="VIJ249" s="55"/>
      <c r="VIK249" s="80"/>
      <c r="VIL249" s="80"/>
      <c r="VIM249" s="88"/>
      <c r="VIN249" s="97"/>
      <c r="VIO249" s="94"/>
      <c r="VIP249" s="90"/>
      <c r="VIQ249" s="91"/>
      <c r="VIR249" s="99"/>
      <c r="VIS249" s="99"/>
      <c r="VIT249" s="93"/>
      <c r="VIU249" s="78"/>
      <c r="VIV249" s="79"/>
      <c r="VIW249" s="55"/>
      <c r="VIX249" s="80"/>
      <c r="VIY249" s="80"/>
      <c r="VIZ249" s="88"/>
      <c r="VJA249" s="97"/>
      <c r="VJB249" s="94"/>
      <c r="VJC249" s="90"/>
      <c r="VJD249" s="91"/>
      <c r="VJE249" s="99"/>
      <c r="VJF249" s="99"/>
      <c r="VJG249" s="93"/>
      <c r="VJH249" s="78"/>
      <c r="VJI249" s="79"/>
      <c r="VJJ249" s="55"/>
      <c r="VJK249" s="80"/>
      <c r="VJL249" s="80"/>
      <c r="VJM249" s="88"/>
      <c r="VJN249" s="97"/>
      <c r="VJO249" s="94"/>
      <c r="VJP249" s="90"/>
      <c r="VJQ249" s="91"/>
      <c r="VJR249" s="99"/>
      <c r="VJS249" s="99"/>
      <c r="VJT249" s="93"/>
      <c r="VJU249" s="78"/>
      <c r="VJV249" s="79"/>
      <c r="VJW249" s="55"/>
      <c r="VJX249" s="80"/>
      <c r="VJY249" s="80"/>
      <c r="VJZ249" s="88"/>
      <c r="VKA249" s="97"/>
      <c r="VKB249" s="94"/>
      <c r="VKC249" s="90"/>
      <c r="VKD249" s="91"/>
      <c r="VKE249" s="99"/>
      <c r="VKF249" s="99"/>
      <c r="VKG249" s="93"/>
      <c r="VKH249" s="78"/>
      <c r="VKI249" s="79"/>
      <c r="VKJ249" s="55"/>
      <c r="VKK249" s="80"/>
      <c r="VKL249" s="80"/>
      <c r="VKM249" s="88"/>
      <c r="VKN249" s="97"/>
      <c r="VKO249" s="94"/>
      <c r="VKP249" s="90"/>
      <c r="VKQ249" s="91"/>
      <c r="VKR249" s="99"/>
      <c r="VKS249" s="99"/>
      <c r="VKT249" s="93"/>
      <c r="VKU249" s="78"/>
      <c r="VKV249" s="79"/>
      <c r="VKW249" s="55"/>
      <c r="VKX249" s="80"/>
      <c r="VKY249" s="80"/>
      <c r="VKZ249" s="88"/>
      <c r="VLA249" s="97"/>
      <c r="VLB249" s="94"/>
      <c r="VLC249" s="90"/>
      <c r="VLD249" s="91"/>
      <c r="VLE249" s="99"/>
      <c r="VLF249" s="99"/>
      <c r="VLG249" s="93"/>
      <c r="VLH249" s="78"/>
      <c r="VLI249" s="79"/>
      <c r="VLJ249" s="55"/>
      <c r="VLK249" s="80"/>
      <c r="VLL249" s="80"/>
      <c r="VLM249" s="88"/>
      <c r="VLN249" s="97"/>
      <c r="VLO249" s="94"/>
      <c r="VLP249" s="90"/>
      <c r="VLQ249" s="91"/>
      <c r="VLR249" s="99"/>
      <c r="VLS249" s="99"/>
      <c r="VLT249" s="93"/>
      <c r="VLU249" s="78"/>
      <c r="VLV249" s="79"/>
      <c r="VLW249" s="55"/>
      <c r="VLX249" s="80"/>
      <c r="VLY249" s="80"/>
      <c r="VLZ249" s="88"/>
      <c r="VMA249" s="97"/>
      <c r="VMB249" s="94"/>
      <c r="VMC249" s="90"/>
      <c r="VMD249" s="91"/>
      <c r="VME249" s="99"/>
      <c r="VMF249" s="99"/>
      <c r="VMG249" s="93"/>
      <c r="VMH249" s="78"/>
      <c r="VMI249" s="79"/>
      <c r="VMJ249" s="55"/>
      <c r="VMK249" s="80"/>
      <c r="VML249" s="80"/>
      <c r="VMM249" s="88"/>
      <c r="VMN249" s="97"/>
      <c r="VMO249" s="94"/>
      <c r="VMP249" s="90"/>
      <c r="VMQ249" s="91"/>
      <c r="VMR249" s="99"/>
      <c r="VMS249" s="99"/>
      <c r="VMT249" s="93"/>
      <c r="VMU249" s="78"/>
      <c r="VMV249" s="79"/>
      <c r="VMW249" s="55"/>
      <c r="VMX249" s="80"/>
      <c r="VMY249" s="80"/>
      <c r="VMZ249" s="88"/>
      <c r="VNA249" s="97"/>
      <c r="VNB249" s="94"/>
      <c r="VNC249" s="90"/>
      <c r="VND249" s="91"/>
      <c r="VNE249" s="99"/>
      <c r="VNF249" s="99"/>
      <c r="VNG249" s="93"/>
      <c r="VNH249" s="78"/>
      <c r="VNI249" s="79"/>
      <c r="VNJ249" s="55"/>
      <c r="VNK249" s="80"/>
      <c r="VNL249" s="80"/>
      <c r="VNM249" s="88"/>
      <c r="VNN249" s="97"/>
      <c r="VNO249" s="94"/>
      <c r="VNP249" s="90"/>
      <c r="VNQ249" s="91"/>
      <c r="VNR249" s="99"/>
      <c r="VNS249" s="99"/>
      <c r="VNT249" s="93"/>
      <c r="VNU249" s="78"/>
      <c r="VNV249" s="79"/>
      <c r="VNW249" s="55"/>
      <c r="VNX249" s="80"/>
      <c r="VNY249" s="80"/>
      <c r="VNZ249" s="88"/>
      <c r="VOA249" s="97"/>
      <c r="VOB249" s="94"/>
      <c r="VOC249" s="90"/>
      <c r="VOD249" s="91"/>
      <c r="VOE249" s="99"/>
      <c r="VOF249" s="99"/>
      <c r="VOG249" s="93"/>
      <c r="VOH249" s="78"/>
      <c r="VOI249" s="79"/>
      <c r="VOJ249" s="55"/>
      <c r="VOK249" s="80"/>
      <c r="VOL249" s="80"/>
      <c r="VOM249" s="88"/>
      <c r="VON249" s="97"/>
      <c r="VOO249" s="94"/>
      <c r="VOP249" s="90"/>
      <c r="VOQ249" s="91"/>
      <c r="VOR249" s="99"/>
      <c r="VOS249" s="99"/>
      <c r="VOT249" s="93"/>
      <c r="VOU249" s="78"/>
      <c r="VOV249" s="79"/>
      <c r="VOW249" s="55"/>
      <c r="VOX249" s="80"/>
      <c r="VOY249" s="80"/>
      <c r="VOZ249" s="88"/>
      <c r="VPA249" s="97"/>
      <c r="VPB249" s="94"/>
      <c r="VPC249" s="90"/>
      <c r="VPD249" s="91"/>
      <c r="VPE249" s="99"/>
      <c r="VPF249" s="99"/>
      <c r="VPG249" s="93"/>
      <c r="VPH249" s="78"/>
      <c r="VPI249" s="79"/>
      <c r="VPJ249" s="55"/>
      <c r="VPK249" s="80"/>
      <c r="VPL249" s="80"/>
      <c r="VPM249" s="88"/>
      <c r="VPN249" s="97"/>
      <c r="VPO249" s="94"/>
      <c r="VPP249" s="90"/>
      <c r="VPQ249" s="91"/>
      <c r="VPR249" s="99"/>
      <c r="VPS249" s="99"/>
      <c r="VPT249" s="93"/>
      <c r="VPU249" s="78"/>
      <c r="VPV249" s="79"/>
      <c r="VPW249" s="55"/>
      <c r="VPX249" s="80"/>
      <c r="VPY249" s="80"/>
      <c r="VPZ249" s="88"/>
      <c r="VQA249" s="97"/>
      <c r="VQB249" s="94"/>
      <c r="VQC249" s="90"/>
      <c r="VQD249" s="91"/>
      <c r="VQE249" s="99"/>
      <c r="VQF249" s="99"/>
      <c r="VQG249" s="93"/>
      <c r="VQH249" s="78"/>
      <c r="VQI249" s="79"/>
      <c r="VQJ249" s="55"/>
      <c r="VQK249" s="80"/>
      <c r="VQL249" s="80"/>
      <c r="VQM249" s="88"/>
      <c r="VQN249" s="97"/>
      <c r="VQO249" s="94"/>
      <c r="VQP249" s="90"/>
      <c r="VQQ249" s="91"/>
      <c r="VQR249" s="99"/>
      <c r="VQS249" s="99"/>
      <c r="VQT249" s="93"/>
      <c r="VQU249" s="78"/>
      <c r="VQV249" s="79"/>
      <c r="VQW249" s="55"/>
      <c r="VQX249" s="80"/>
      <c r="VQY249" s="80"/>
      <c r="VQZ249" s="88"/>
      <c r="VRA249" s="97"/>
      <c r="VRB249" s="94"/>
      <c r="VRC249" s="90"/>
      <c r="VRD249" s="91"/>
      <c r="VRE249" s="99"/>
      <c r="VRF249" s="99"/>
      <c r="VRG249" s="93"/>
      <c r="VRH249" s="78"/>
      <c r="VRI249" s="79"/>
      <c r="VRJ249" s="55"/>
      <c r="VRK249" s="80"/>
      <c r="VRL249" s="80"/>
      <c r="VRM249" s="88"/>
      <c r="VRN249" s="97"/>
      <c r="VRO249" s="94"/>
      <c r="VRP249" s="90"/>
      <c r="VRQ249" s="91"/>
      <c r="VRR249" s="99"/>
      <c r="VRS249" s="99"/>
      <c r="VRT249" s="93"/>
      <c r="VRU249" s="78"/>
      <c r="VRV249" s="79"/>
      <c r="VRW249" s="55"/>
      <c r="VRX249" s="80"/>
      <c r="VRY249" s="80"/>
      <c r="VRZ249" s="88"/>
      <c r="VSA249" s="97"/>
      <c r="VSB249" s="94"/>
      <c r="VSC249" s="90"/>
      <c r="VSD249" s="91"/>
      <c r="VSE249" s="99"/>
      <c r="VSF249" s="99"/>
      <c r="VSG249" s="93"/>
      <c r="VSH249" s="78"/>
      <c r="VSI249" s="79"/>
      <c r="VSJ249" s="55"/>
      <c r="VSK249" s="80"/>
      <c r="VSL249" s="80"/>
      <c r="VSM249" s="88"/>
      <c r="VSN249" s="97"/>
      <c r="VSO249" s="94"/>
      <c r="VSP249" s="90"/>
      <c r="VSQ249" s="91"/>
      <c r="VSR249" s="99"/>
      <c r="VSS249" s="99"/>
      <c r="VST249" s="93"/>
      <c r="VSU249" s="78"/>
      <c r="VSV249" s="79"/>
      <c r="VSW249" s="55"/>
      <c r="VSX249" s="80"/>
      <c r="VSY249" s="80"/>
      <c r="VSZ249" s="88"/>
      <c r="VTA249" s="97"/>
      <c r="VTB249" s="94"/>
      <c r="VTC249" s="90"/>
      <c r="VTD249" s="91"/>
      <c r="VTE249" s="99"/>
      <c r="VTF249" s="99"/>
      <c r="VTG249" s="93"/>
      <c r="VTH249" s="78"/>
      <c r="VTI249" s="79"/>
      <c r="VTJ249" s="55"/>
      <c r="VTK249" s="80"/>
      <c r="VTL249" s="80"/>
      <c r="VTM249" s="88"/>
      <c r="VTN249" s="97"/>
      <c r="VTO249" s="94"/>
      <c r="VTP249" s="90"/>
      <c r="VTQ249" s="91"/>
      <c r="VTR249" s="99"/>
      <c r="VTS249" s="99"/>
      <c r="VTT249" s="93"/>
      <c r="VTU249" s="78"/>
      <c r="VTV249" s="79"/>
      <c r="VTW249" s="55"/>
      <c r="VTX249" s="80"/>
      <c r="VTY249" s="80"/>
      <c r="VTZ249" s="88"/>
      <c r="VUA249" s="97"/>
      <c r="VUB249" s="94"/>
      <c r="VUC249" s="90"/>
      <c r="VUD249" s="91"/>
      <c r="VUE249" s="99"/>
      <c r="VUF249" s="99"/>
      <c r="VUG249" s="93"/>
      <c r="VUH249" s="78"/>
      <c r="VUI249" s="79"/>
      <c r="VUJ249" s="55"/>
      <c r="VUK249" s="80"/>
      <c r="VUL249" s="80"/>
      <c r="VUM249" s="88"/>
      <c r="VUN249" s="97"/>
      <c r="VUO249" s="94"/>
      <c r="VUP249" s="90"/>
      <c r="VUQ249" s="91"/>
      <c r="VUR249" s="99"/>
      <c r="VUS249" s="99"/>
      <c r="VUT249" s="93"/>
      <c r="VUU249" s="78"/>
      <c r="VUV249" s="79"/>
      <c r="VUW249" s="55"/>
      <c r="VUX249" s="80"/>
      <c r="VUY249" s="80"/>
      <c r="VUZ249" s="88"/>
      <c r="VVA249" s="97"/>
      <c r="VVB249" s="94"/>
      <c r="VVC249" s="90"/>
      <c r="VVD249" s="91"/>
      <c r="VVE249" s="99"/>
      <c r="VVF249" s="99"/>
      <c r="VVG249" s="93"/>
      <c r="VVH249" s="78"/>
      <c r="VVI249" s="79"/>
      <c r="VVJ249" s="55"/>
      <c r="VVK249" s="80"/>
      <c r="VVL249" s="80"/>
      <c r="VVM249" s="88"/>
      <c r="VVN249" s="97"/>
      <c r="VVO249" s="94"/>
      <c r="VVP249" s="90"/>
      <c r="VVQ249" s="91"/>
      <c r="VVR249" s="99"/>
      <c r="VVS249" s="99"/>
      <c r="VVT249" s="93"/>
      <c r="VVU249" s="78"/>
      <c r="VVV249" s="79"/>
      <c r="VVW249" s="55"/>
      <c r="VVX249" s="80"/>
      <c r="VVY249" s="80"/>
      <c r="VVZ249" s="88"/>
      <c r="VWA249" s="97"/>
      <c r="VWB249" s="94"/>
      <c r="VWC249" s="90"/>
      <c r="VWD249" s="91"/>
      <c r="VWE249" s="99"/>
      <c r="VWF249" s="99"/>
      <c r="VWG249" s="93"/>
      <c r="VWH249" s="78"/>
      <c r="VWI249" s="79"/>
      <c r="VWJ249" s="55"/>
      <c r="VWK249" s="80"/>
      <c r="VWL249" s="80"/>
      <c r="VWM249" s="88"/>
      <c r="VWN249" s="97"/>
      <c r="VWO249" s="94"/>
      <c r="VWP249" s="90"/>
      <c r="VWQ249" s="91"/>
      <c r="VWR249" s="99"/>
      <c r="VWS249" s="99"/>
      <c r="VWT249" s="93"/>
      <c r="VWU249" s="78"/>
      <c r="VWV249" s="79"/>
      <c r="VWW249" s="55"/>
      <c r="VWX249" s="80"/>
      <c r="VWY249" s="80"/>
      <c r="VWZ249" s="88"/>
      <c r="VXA249" s="97"/>
      <c r="VXB249" s="94"/>
      <c r="VXC249" s="90"/>
      <c r="VXD249" s="91"/>
      <c r="VXE249" s="99"/>
      <c r="VXF249" s="99"/>
      <c r="VXG249" s="93"/>
      <c r="VXH249" s="78"/>
      <c r="VXI249" s="79"/>
      <c r="VXJ249" s="55"/>
      <c r="VXK249" s="80"/>
      <c r="VXL249" s="80"/>
      <c r="VXM249" s="88"/>
      <c r="VXN249" s="97"/>
      <c r="VXO249" s="94"/>
      <c r="VXP249" s="90"/>
      <c r="VXQ249" s="91"/>
      <c r="VXR249" s="99"/>
      <c r="VXS249" s="99"/>
      <c r="VXT249" s="93"/>
      <c r="VXU249" s="78"/>
      <c r="VXV249" s="79"/>
      <c r="VXW249" s="55"/>
      <c r="VXX249" s="80"/>
      <c r="VXY249" s="80"/>
      <c r="VXZ249" s="88"/>
      <c r="VYA249" s="97"/>
      <c r="VYB249" s="94"/>
      <c r="VYC249" s="90"/>
      <c r="VYD249" s="91"/>
      <c r="VYE249" s="99"/>
      <c r="VYF249" s="99"/>
      <c r="VYG249" s="93"/>
      <c r="VYH249" s="78"/>
      <c r="VYI249" s="79"/>
      <c r="VYJ249" s="55"/>
      <c r="VYK249" s="80"/>
      <c r="VYL249" s="80"/>
      <c r="VYM249" s="88"/>
      <c r="VYN249" s="97"/>
      <c r="VYO249" s="94"/>
      <c r="VYP249" s="90"/>
      <c r="VYQ249" s="91"/>
      <c r="VYR249" s="99"/>
      <c r="VYS249" s="99"/>
      <c r="VYT249" s="93"/>
      <c r="VYU249" s="78"/>
      <c r="VYV249" s="79"/>
      <c r="VYW249" s="55"/>
      <c r="VYX249" s="80"/>
      <c r="VYY249" s="80"/>
      <c r="VYZ249" s="88"/>
      <c r="VZA249" s="97"/>
      <c r="VZB249" s="94"/>
      <c r="VZC249" s="90"/>
      <c r="VZD249" s="91"/>
      <c r="VZE249" s="99"/>
      <c r="VZF249" s="99"/>
      <c r="VZG249" s="93"/>
      <c r="VZH249" s="78"/>
      <c r="VZI249" s="79"/>
      <c r="VZJ249" s="55"/>
      <c r="VZK249" s="80"/>
      <c r="VZL249" s="80"/>
      <c r="VZM249" s="88"/>
      <c r="VZN249" s="97"/>
      <c r="VZO249" s="94"/>
      <c r="VZP249" s="90"/>
      <c r="VZQ249" s="91"/>
      <c r="VZR249" s="99"/>
      <c r="VZS249" s="99"/>
      <c r="VZT249" s="93"/>
      <c r="VZU249" s="78"/>
      <c r="VZV249" s="79"/>
      <c r="VZW249" s="55"/>
      <c r="VZX249" s="80"/>
      <c r="VZY249" s="80"/>
      <c r="VZZ249" s="88"/>
      <c r="WAA249" s="97"/>
      <c r="WAB249" s="94"/>
      <c r="WAC249" s="90"/>
      <c r="WAD249" s="91"/>
      <c r="WAE249" s="99"/>
      <c r="WAF249" s="99"/>
      <c r="WAG249" s="93"/>
      <c r="WAH249" s="78"/>
      <c r="WAI249" s="79"/>
      <c r="WAJ249" s="55"/>
      <c r="WAK249" s="80"/>
      <c r="WAL249" s="80"/>
      <c r="WAM249" s="88"/>
      <c r="WAN249" s="97"/>
      <c r="WAO249" s="94"/>
      <c r="WAP249" s="90"/>
      <c r="WAQ249" s="91"/>
      <c r="WAR249" s="99"/>
      <c r="WAS249" s="99"/>
      <c r="WAT249" s="93"/>
      <c r="WAU249" s="78"/>
      <c r="WAV249" s="79"/>
      <c r="WAW249" s="55"/>
      <c r="WAX249" s="80"/>
      <c r="WAY249" s="80"/>
      <c r="WAZ249" s="88"/>
      <c r="WBA249" s="97"/>
      <c r="WBB249" s="94"/>
      <c r="WBC249" s="90"/>
      <c r="WBD249" s="91"/>
      <c r="WBE249" s="99"/>
      <c r="WBF249" s="99"/>
      <c r="WBG249" s="93"/>
      <c r="WBH249" s="78"/>
      <c r="WBI249" s="79"/>
      <c r="WBJ249" s="55"/>
      <c r="WBK249" s="80"/>
      <c r="WBL249" s="80"/>
      <c r="WBM249" s="88"/>
      <c r="WBN249" s="97"/>
      <c r="WBO249" s="94"/>
      <c r="WBP249" s="90"/>
      <c r="WBQ249" s="91"/>
      <c r="WBR249" s="99"/>
      <c r="WBS249" s="99"/>
      <c r="WBT249" s="93"/>
      <c r="WBU249" s="78"/>
      <c r="WBV249" s="79"/>
      <c r="WBW249" s="55"/>
      <c r="WBX249" s="80"/>
      <c r="WBY249" s="80"/>
      <c r="WBZ249" s="88"/>
      <c r="WCA249" s="97"/>
      <c r="WCB249" s="94"/>
      <c r="WCC249" s="90"/>
      <c r="WCD249" s="91"/>
      <c r="WCE249" s="99"/>
      <c r="WCF249" s="99"/>
      <c r="WCG249" s="93"/>
      <c r="WCH249" s="78"/>
      <c r="WCI249" s="79"/>
      <c r="WCJ249" s="55"/>
      <c r="WCK249" s="80"/>
      <c r="WCL249" s="80"/>
      <c r="WCM249" s="88"/>
      <c r="WCN249" s="97"/>
      <c r="WCO249" s="94"/>
      <c r="WCP249" s="90"/>
      <c r="WCQ249" s="91"/>
      <c r="WCR249" s="99"/>
      <c r="WCS249" s="99"/>
      <c r="WCT249" s="93"/>
      <c r="WCU249" s="78"/>
      <c r="WCV249" s="79"/>
      <c r="WCW249" s="55"/>
      <c r="WCX249" s="80"/>
      <c r="WCY249" s="80"/>
      <c r="WCZ249" s="88"/>
      <c r="WDA249" s="97"/>
      <c r="WDB249" s="94"/>
      <c r="WDC249" s="90"/>
      <c r="WDD249" s="91"/>
      <c r="WDE249" s="99"/>
      <c r="WDF249" s="99"/>
      <c r="WDG249" s="93"/>
      <c r="WDH249" s="78"/>
      <c r="WDI249" s="79"/>
      <c r="WDJ249" s="55"/>
      <c r="WDK249" s="80"/>
      <c r="WDL249" s="80"/>
      <c r="WDM249" s="88"/>
      <c r="WDN249" s="97"/>
      <c r="WDO249" s="94"/>
      <c r="WDP249" s="90"/>
      <c r="WDQ249" s="91"/>
      <c r="WDR249" s="99"/>
      <c r="WDS249" s="99"/>
      <c r="WDT249" s="93"/>
      <c r="WDU249" s="78"/>
      <c r="WDV249" s="79"/>
      <c r="WDW249" s="55"/>
      <c r="WDX249" s="80"/>
      <c r="WDY249" s="80"/>
      <c r="WDZ249" s="88"/>
      <c r="WEA249" s="97"/>
      <c r="WEB249" s="94"/>
      <c r="WEC249" s="90"/>
      <c r="WED249" s="91"/>
      <c r="WEE249" s="99"/>
      <c r="WEF249" s="99"/>
      <c r="WEG249" s="93"/>
      <c r="WEH249" s="78"/>
      <c r="WEI249" s="79"/>
      <c r="WEJ249" s="55"/>
      <c r="WEK249" s="80"/>
      <c r="WEL249" s="80"/>
      <c r="WEM249" s="88"/>
      <c r="WEN249" s="97"/>
      <c r="WEO249" s="94"/>
      <c r="WEP249" s="90"/>
      <c r="WEQ249" s="91"/>
      <c r="WER249" s="99"/>
      <c r="WES249" s="99"/>
      <c r="WET249" s="93"/>
      <c r="WEU249" s="78"/>
      <c r="WEV249" s="79"/>
      <c r="WEW249" s="55"/>
      <c r="WEX249" s="80"/>
      <c r="WEY249" s="80"/>
      <c r="WEZ249" s="88"/>
      <c r="WFA249" s="97"/>
      <c r="WFB249" s="94"/>
      <c r="WFC249" s="90"/>
      <c r="WFD249" s="91"/>
      <c r="WFE249" s="99"/>
      <c r="WFF249" s="99"/>
      <c r="WFG249" s="93"/>
      <c r="WFH249" s="78"/>
      <c r="WFI249" s="79"/>
      <c r="WFJ249" s="55"/>
      <c r="WFK249" s="80"/>
      <c r="WFL249" s="80"/>
      <c r="WFM249" s="88"/>
      <c r="WFN249" s="97"/>
      <c r="WFO249" s="94"/>
      <c r="WFP249" s="90"/>
      <c r="WFQ249" s="91"/>
      <c r="WFR249" s="99"/>
      <c r="WFS249" s="99"/>
      <c r="WFT249" s="93"/>
      <c r="WFU249" s="78"/>
      <c r="WFV249" s="79"/>
      <c r="WFW249" s="55"/>
      <c r="WFX249" s="80"/>
      <c r="WFY249" s="80"/>
      <c r="WFZ249" s="88"/>
      <c r="WGA249" s="97"/>
      <c r="WGB249" s="94"/>
      <c r="WGC249" s="90"/>
      <c r="WGD249" s="91"/>
      <c r="WGE249" s="99"/>
      <c r="WGF249" s="99"/>
      <c r="WGG249" s="93"/>
      <c r="WGH249" s="78"/>
      <c r="WGI249" s="79"/>
      <c r="WGJ249" s="55"/>
      <c r="WGK249" s="80"/>
      <c r="WGL249" s="80"/>
      <c r="WGM249" s="88"/>
      <c r="WGN249" s="97"/>
      <c r="WGO249" s="94"/>
      <c r="WGP249" s="90"/>
      <c r="WGQ249" s="91"/>
      <c r="WGR249" s="99"/>
      <c r="WGS249" s="99"/>
      <c r="WGT249" s="93"/>
      <c r="WGU249" s="78"/>
      <c r="WGV249" s="79"/>
      <c r="WGW249" s="55"/>
      <c r="WGX249" s="80"/>
      <c r="WGY249" s="80"/>
      <c r="WGZ249" s="88"/>
      <c r="WHA249" s="97"/>
      <c r="WHB249" s="94"/>
      <c r="WHC249" s="90"/>
      <c r="WHD249" s="91"/>
      <c r="WHE249" s="99"/>
      <c r="WHF249" s="99"/>
      <c r="WHG249" s="93"/>
      <c r="WHH249" s="78"/>
      <c r="WHI249" s="79"/>
      <c r="WHJ249" s="55"/>
      <c r="WHK249" s="80"/>
      <c r="WHL249" s="80"/>
      <c r="WHM249" s="88"/>
      <c r="WHN249" s="97"/>
      <c r="WHO249" s="94"/>
      <c r="WHP249" s="90"/>
      <c r="WHQ249" s="91"/>
      <c r="WHR249" s="99"/>
      <c r="WHS249" s="99"/>
      <c r="WHT249" s="93"/>
      <c r="WHU249" s="78"/>
      <c r="WHV249" s="79"/>
      <c r="WHW249" s="55"/>
      <c r="WHX249" s="80"/>
      <c r="WHY249" s="80"/>
      <c r="WHZ249" s="88"/>
      <c r="WIA249" s="97"/>
      <c r="WIB249" s="94"/>
      <c r="WIC249" s="90"/>
      <c r="WID249" s="91"/>
      <c r="WIE249" s="99"/>
      <c r="WIF249" s="99"/>
      <c r="WIG249" s="93"/>
      <c r="WIH249" s="78"/>
      <c r="WII249" s="79"/>
      <c r="WIJ249" s="55"/>
      <c r="WIK249" s="80"/>
      <c r="WIL249" s="80"/>
      <c r="WIM249" s="88"/>
      <c r="WIN249" s="97"/>
      <c r="WIO249" s="94"/>
      <c r="WIP249" s="90"/>
      <c r="WIQ249" s="91"/>
      <c r="WIR249" s="99"/>
      <c r="WIS249" s="99"/>
      <c r="WIT249" s="93"/>
      <c r="WIU249" s="78"/>
      <c r="WIV249" s="79"/>
      <c r="WIW249" s="55"/>
      <c r="WIX249" s="80"/>
      <c r="WIY249" s="80"/>
      <c r="WIZ249" s="88"/>
      <c r="WJA249" s="97"/>
      <c r="WJB249" s="94"/>
      <c r="WJC249" s="90"/>
      <c r="WJD249" s="91"/>
      <c r="WJE249" s="99"/>
      <c r="WJF249" s="99"/>
      <c r="WJG249" s="93"/>
      <c r="WJH249" s="78"/>
      <c r="WJI249" s="79"/>
      <c r="WJJ249" s="55"/>
      <c r="WJK249" s="80"/>
      <c r="WJL249" s="80"/>
      <c r="WJM249" s="88"/>
      <c r="WJN249" s="97"/>
      <c r="WJO249" s="94"/>
      <c r="WJP249" s="90"/>
      <c r="WJQ249" s="91"/>
      <c r="WJR249" s="99"/>
      <c r="WJS249" s="99"/>
      <c r="WJT249" s="93"/>
      <c r="WJU249" s="78"/>
      <c r="WJV249" s="79"/>
      <c r="WJW249" s="55"/>
      <c r="WJX249" s="80"/>
      <c r="WJY249" s="80"/>
      <c r="WJZ249" s="88"/>
      <c r="WKA249" s="97"/>
      <c r="WKB249" s="94"/>
      <c r="WKC249" s="90"/>
      <c r="WKD249" s="91"/>
      <c r="WKE249" s="99"/>
      <c r="WKF249" s="99"/>
      <c r="WKG249" s="93"/>
      <c r="WKH249" s="78"/>
      <c r="WKI249" s="79"/>
      <c r="WKJ249" s="55"/>
      <c r="WKK249" s="80"/>
      <c r="WKL249" s="80"/>
      <c r="WKM249" s="88"/>
      <c r="WKN249" s="97"/>
      <c r="WKO249" s="94"/>
      <c r="WKP249" s="90"/>
      <c r="WKQ249" s="91"/>
      <c r="WKR249" s="99"/>
      <c r="WKS249" s="99"/>
      <c r="WKT249" s="93"/>
      <c r="WKU249" s="78"/>
      <c r="WKV249" s="79"/>
      <c r="WKW249" s="55"/>
      <c r="WKX249" s="80"/>
      <c r="WKY249" s="80"/>
      <c r="WKZ249" s="88"/>
      <c r="WLA249" s="97"/>
      <c r="WLB249" s="94"/>
      <c r="WLC249" s="90"/>
      <c r="WLD249" s="91"/>
      <c r="WLE249" s="99"/>
      <c r="WLF249" s="99"/>
      <c r="WLG249" s="93"/>
      <c r="WLH249" s="78"/>
      <c r="WLI249" s="79"/>
      <c r="WLJ249" s="55"/>
      <c r="WLK249" s="80"/>
      <c r="WLL249" s="80"/>
      <c r="WLM249" s="88"/>
      <c r="WLN249" s="97"/>
      <c r="WLO249" s="94"/>
      <c r="WLP249" s="90"/>
      <c r="WLQ249" s="91"/>
      <c r="WLR249" s="99"/>
      <c r="WLS249" s="99"/>
      <c r="WLT249" s="93"/>
      <c r="WLU249" s="78"/>
      <c r="WLV249" s="79"/>
      <c r="WLW249" s="55"/>
      <c r="WLX249" s="80"/>
      <c r="WLY249" s="80"/>
      <c r="WLZ249" s="88"/>
      <c r="WMA249" s="97"/>
      <c r="WMB249" s="94"/>
      <c r="WMC249" s="90"/>
      <c r="WMD249" s="91"/>
      <c r="WME249" s="99"/>
      <c r="WMF249" s="99"/>
      <c r="WMG249" s="93"/>
      <c r="WMH249" s="78"/>
      <c r="WMI249" s="79"/>
      <c r="WMJ249" s="55"/>
      <c r="WMK249" s="80"/>
      <c r="WML249" s="80"/>
      <c r="WMM249" s="88"/>
      <c r="WMN249" s="97"/>
      <c r="WMO249" s="94"/>
      <c r="WMP249" s="90"/>
      <c r="WMQ249" s="91"/>
      <c r="WMR249" s="99"/>
      <c r="WMS249" s="99"/>
      <c r="WMT249" s="93"/>
      <c r="WMU249" s="78"/>
      <c r="WMV249" s="79"/>
      <c r="WMW249" s="55"/>
      <c r="WMX249" s="80"/>
      <c r="WMY249" s="80"/>
      <c r="WMZ249" s="88"/>
      <c r="WNA249" s="97"/>
      <c r="WNB249" s="94"/>
      <c r="WNC249" s="90"/>
      <c r="WND249" s="91"/>
      <c r="WNE249" s="99"/>
      <c r="WNF249" s="99"/>
      <c r="WNG249" s="93"/>
      <c r="WNH249" s="78"/>
      <c r="WNI249" s="79"/>
      <c r="WNJ249" s="55"/>
      <c r="WNK249" s="80"/>
      <c r="WNL249" s="80"/>
      <c r="WNM249" s="88"/>
      <c r="WNN249" s="97"/>
      <c r="WNO249" s="94"/>
      <c r="WNP249" s="90"/>
      <c r="WNQ249" s="91"/>
      <c r="WNR249" s="99"/>
      <c r="WNS249" s="99"/>
      <c r="WNT249" s="93"/>
      <c r="WNU249" s="78"/>
      <c r="WNV249" s="79"/>
      <c r="WNW249" s="55"/>
      <c r="WNX249" s="80"/>
      <c r="WNY249" s="80"/>
      <c r="WNZ249" s="88"/>
      <c r="WOA249" s="97"/>
      <c r="WOB249" s="94"/>
      <c r="WOC249" s="90"/>
      <c r="WOD249" s="91"/>
      <c r="WOE249" s="99"/>
      <c r="WOF249" s="99"/>
      <c r="WOG249" s="93"/>
      <c r="WOH249" s="78"/>
      <c r="WOI249" s="79"/>
      <c r="WOJ249" s="55"/>
      <c r="WOK249" s="80"/>
      <c r="WOL249" s="80"/>
      <c r="WOM249" s="88"/>
      <c r="WON249" s="97"/>
      <c r="WOO249" s="94"/>
      <c r="WOP249" s="90"/>
      <c r="WOQ249" s="91"/>
      <c r="WOR249" s="99"/>
      <c r="WOS249" s="99"/>
      <c r="WOT249" s="93"/>
      <c r="WOU249" s="78"/>
      <c r="WOV249" s="79"/>
      <c r="WOW249" s="55"/>
      <c r="WOX249" s="80"/>
      <c r="WOY249" s="80"/>
      <c r="WOZ249" s="88"/>
      <c r="WPA249" s="97"/>
      <c r="WPB249" s="94"/>
      <c r="WPC249" s="90"/>
      <c r="WPD249" s="91"/>
      <c r="WPE249" s="99"/>
      <c r="WPF249" s="99"/>
      <c r="WPG249" s="93"/>
      <c r="WPH249" s="78"/>
      <c r="WPI249" s="79"/>
      <c r="WPJ249" s="55"/>
      <c r="WPK249" s="80"/>
      <c r="WPL249" s="80"/>
      <c r="WPM249" s="88"/>
      <c r="WPN249" s="97"/>
      <c r="WPO249" s="94"/>
      <c r="WPP249" s="90"/>
      <c r="WPQ249" s="91"/>
      <c r="WPR249" s="99"/>
      <c r="WPS249" s="99"/>
      <c r="WPT249" s="93"/>
      <c r="WPU249" s="78"/>
      <c r="WPV249" s="79"/>
      <c r="WPW249" s="55"/>
      <c r="WPX249" s="80"/>
      <c r="WPY249" s="80"/>
      <c r="WPZ249" s="88"/>
      <c r="WQA249" s="97"/>
      <c r="WQB249" s="94"/>
      <c r="WQC249" s="90"/>
      <c r="WQD249" s="91"/>
      <c r="WQE249" s="99"/>
      <c r="WQF249" s="99"/>
      <c r="WQG249" s="93"/>
      <c r="WQH249" s="78"/>
      <c r="WQI249" s="79"/>
      <c r="WQJ249" s="55"/>
      <c r="WQK249" s="80"/>
      <c r="WQL249" s="80"/>
      <c r="WQM249" s="88"/>
      <c r="WQN249" s="97"/>
      <c r="WQO249" s="94"/>
      <c r="WQP249" s="90"/>
      <c r="WQQ249" s="91"/>
      <c r="WQR249" s="99"/>
      <c r="WQS249" s="99"/>
      <c r="WQT249" s="93"/>
      <c r="WQU249" s="78"/>
      <c r="WQV249" s="79"/>
      <c r="WQW249" s="55"/>
      <c r="WQX249" s="80"/>
      <c r="WQY249" s="80"/>
      <c r="WQZ249" s="88"/>
      <c r="WRA249" s="97"/>
      <c r="WRB249" s="94"/>
      <c r="WRC249" s="90"/>
      <c r="WRD249" s="91"/>
      <c r="WRE249" s="99"/>
      <c r="WRF249" s="99"/>
      <c r="WRG249" s="93"/>
      <c r="WRH249" s="78"/>
      <c r="WRI249" s="79"/>
      <c r="WRJ249" s="55"/>
      <c r="WRK249" s="80"/>
      <c r="WRL249" s="80"/>
      <c r="WRM249" s="88"/>
      <c r="WRN249" s="97"/>
      <c r="WRO249" s="94"/>
      <c r="WRP249" s="90"/>
      <c r="WRQ249" s="91"/>
      <c r="WRR249" s="99"/>
      <c r="WRS249" s="99"/>
      <c r="WRT249" s="93"/>
      <c r="WRU249" s="78"/>
      <c r="WRV249" s="79"/>
      <c r="WRW249" s="55"/>
      <c r="WRX249" s="80"/>
      <c r="WRY249" s="80"/>
      <c r="WRZ249" s="88"/>
      <c r="WSA249" s="97"/>
      <c r="WSB249" s="94"/>
      <c r="WSC249" s="90"/>
      <c r="WSD249" s="91"/>
      <c r="WSE249" s="99"/>
      <c r="WSF249" s="99"/>
      <c r="WSG249" s="93"/>
      <c r="WSH249" s="78"/>
      <c r="WSI249" s="79"/>
      <c r="WSJ249" s="55"/>
      <c r="WSK249" s="80"/>
      <c r="WSL249" s="80"/>
      <c r="WSM249" s="88"/>
      <c r="WSN249" s="97"/>
      <c r="WSO249" s="94"/>
      <c r="WSP249" s="90"/>
      <c r="WSQ249" s="91"/>
      <c r="WSR249" s="99"/>
      <c r="WSS249" s="99"/>
      <c r="WST249" s="93"/>
      <c r="WSU249" s="78"/>
      <c r="WSV249" s="79"/>
      <c r="WSW249" s="55"/>
      <c r="WSX249" s="80"/>
      <c r="WSY249" s="80"/>
      <c r="WSZ249" s="88"/>
      <c r="WTA249" s="97"/>
      <c r="WTB249" s="94"/>
      <c r="WTC249" s="90"/>
      <c r="WTD249" s="91"/>
      <c r="WTE249" s="99"/>
      <c r="WTF249" s="99"/>
      <c r="WTG249" s="93"/>
      <c r="WTH249" s="78"/>
      <c r="WTI249" s="79"/>
      <c r="WTJ249" s="55"/>
      <c r="WTK249" s="80"/>
      <c r="WTL249" s="80"/>
      <c r="WTM249" s="88"/>
      <c r="WTN249" s="97"/>
      <c r="WTO249" s="94"/>
      <c r="WTP249" s="90"/>
      <c r="WTQ249" s="91"/>
      <c r="WTR249" s="99"/>
      <c r="WTS249" s="99"/>
      <c r="WTT249" s="93"/>
      <c r="WTU249" s="78"/>
      <c r="WTV249" s="79"/>
      <c r="WTW249" s="55"/>
      <c r="WTX249" s="80"/>
      <c r="WTY249" s="80"/>
      <c r="WTZ249" s="88"/>
      <c r="WUA249" s="97"/>
      <c r="WUB249" s="94"/>
      <c r="WUC249" s="90"/>
      <c r="WUD249" s="91"/>
      <c r="WUE249" s="99"/>
      <c r="WUF249" s="99"/>
      <c r="WUG249" s="93"/>
      <c r="WUH249" s="78"/>
      <c r="WUI249" s="79"/>
      <c r="WUJ249" s="55"/>
      <c r="WUK249" s="80"/>
      <c r="WUL249" s="80"/>
      <c r="WUM249" s="88"/>
      <c r="WUN249" s="97"/>
      <c r="WUO249" s="94"/>
      <c r="WUP249" s="90"/>
      <c r="WUQ249" s="91"/>
      <c r="WUR249" s="99"/>
      <c r="WUS249" s="99"/>
      <c r="WUT249" s="93"/>
      <c r="WUU249" s="78"/>
      <c r="WUV249" s="79"/>
      <c r="WUW249" s="55"/>
      <c r="WUX249" s="80"/>
      <c r="WUY249" s="80"/>
      <c r="WUZ249" s="88"/>
      <c r="WVA249" s="97"/>
      <c r="WVB249" s="94"/>
      <c r="WVC249" s="90"/>
      <c r="WVD249" s="91"/>
      <c r="WVE249" s="99"/>
      <c r="WVF249" s="99"/>
      <c r="WVG249" s="93"/>
      <c r="WVH249" s="78"/>
      <c r="WVI249" s="79"/>
      <c r="WVJ249" s="55"/>
      <c r="WVK249" s="80"/>
      <c r="WVL249" s="80"/>
      <c r="WVM249" s="88"/>
      <c r="WVN249" s="97"/>
      <c r="WVO249" s="94"/>
      <c r="WVP249" s="90"/>
      <c r="WVQ249" s="91"/>
      <c r="WVR249" s="99"/>
      <c r="WVS249" s="99"/>
      <c r="WVT249" s="93"/>
      <c r="WVU249" s="78"/>
      <c r="WVV249" s="79"/>
      <c r="WVW249" s="55"/>
      <c r="WVX249" s="80"/>
      <c r="WVY249" s="80"/>
      <c r="WVZ249" s="88"/>
      <c r="WWA249" s="97"/>
      <c r="WWB249" s="94"/>
      <c r="WWC249" s="90"/>
      <c r="WWD249" s="91"/>
      <c r="WWE249" s="99"/>
      <c r="WWF249" s="99"/>
      <c r="WWG249" s="93"/>
      <c r="WWH249" s="78"/>
      <c r="WWI249" s="79"/>
      <c r="WWJ249" s="55"/>
      <c r="WWK249" s="80"/>
      <c r="WWL249" s="80"/>
      <c r="WWM249" s="88"/>
      <c r="WWN249" s="97"/>
      <c r="WWO249" s="94"/>
      <c r="WWP249" s="90"/>
      <c r="WWQ249" s="91"/>
      <c r="WWR249" s="99"/>
      <c r="WWS249" s="99"/>
      <c r="WWT249" s="93"/>
      <c r="WWU249" s="78"/>
      <c r="WWV249" s="79"/>
      <c r="WWW249" s="55"/>
      <c r="WWX249" s="80"/>
      <c r="WWY249" s="80"/>
      <c r="WWZ249" s="88"/>
      <c r="WXA249" s="97"/>
      <c r="WXB249" s="94"/>
      <c r="WXC249" s="90"/>
      <c r="WXD249" s="91"/>
      <c r="WXE249" s="99"/>
      <c r="WXF249" s="99"/>
      <c r="WXG249" s="93"/>
      <c r="WXH249" s="78"/>
      <c r="WXI249" s="79"/>
      <c r="WXJ249" s="55"/>
      <c r="WXK249" s="80"/>
      <c r="WXL249" s="80"/>
      <c r="WXM249" s="88"/>
      <c r="WXN249" s="97"/>
      <c r="WXO249" s="94"/>
      <c r="WXP249" s="90"/>
      <c r="WXQ249" s="91"/>
      <c r="WXR249" s="99"/>
      <c r="WXS249" s="99"/>
      <c r="WXT249" s="93"/>
      <c r="WXU249" s="78"/>
      <c r="WXV249" s="79"/>
      <c r="WXW249" s="55"/>
      <c r="WXX249" s="80"/>
      <c r="WXY249" s="80"/>
      <c r="WXZ249" s="88"/>
      <c r="WYA249" s="97"/>
      <c r="WYB249" s="94"/>
      <c r="WYC249" s="90"/>
      <c r="WYD249" s="91"/>
      <c r="WYE249" s="99"/>
      <c r="WYF249" s="99"/>
      <c r="WYG249" s="93"/>
      <c r="WYH249" s="78"/>
      <c r="WYI249" s="79"/>
      <c r="WYJ249" s="55"/>
      <c r="WYK249" s="80"/>
      <c r="WYL249" s="80"/>
      <c r="WYM249" s="88"/>
      <c r="WYN249" s="97"/>
      <c r="WYO249" s="94"/>
      <c r="WYP249" s="90"/>
      <c r="WYQ249" s="91"/>
      <c r="WYR249" s="99"/>
      <c r="WYS249" s="99"/>
      <c r="WYT249" s="93"/>
      <c r="WYU249" s="78"/>
      <c r="WYV249" s="79"/>
      <c r="WYW249" s="55"/>
      <c r="WYX249" s="80"/>
      <c r="WYY249" s="80"/>
      <c r="WYZ249" s="88"/>
      <c r="WZA249" s="97"/>
      <c r="WZB249" s="94"/>
      <c r="WZC249" s="90"/>
      <c r="WZD249" s="91"/>
      <c r="WZE249" s="99"/>
      <c r="WZF249" s="99"/>
      <c r="WZG249" s="93"/>
      <c r="WZH249" s="78"/>
      <c r="WZI249" s="79"/>
      <c r="WZJ249" s="55"/>
      <c r="WZK249" s="80"/>
      <c r="WZL249" s="80"/>
      <c r="WZM249" s="88"/>
      <c r="WZN249" s="97"/>
      <c r="WZO249" s="94"/>
      <c r="WZP249" s="90"/>
      <c r="WZQ249" s="91"/>
      <c r="WZR249" s="99"/>
      <c r="WZS249" s="99"/>
      <c r="WZT249" s="93"/>
      <c r="WZU249" s="78"/>
      <c r="WZV249" s="79"/>
      <c r="WZW249" s="55"/>
      <c r="WZX249" s="80"/>
      <c r="WZY249" s="80"/>
      <c r="WZZ249" s="88"/>
      <c r="XAA249" s="97"/>
      <c r="XAB249" s="94"/>
      <c r="XAC249" s="90"/>
      <c r="XAD249" s="91"/>
      <c r="XAE249" s="99"/>
      <c r="XAF249" s="99"/>
      <c r="XAG249" s="93"/>
      <c r="XAH249" s="78"/>
      <c r="XAI249" s="79"/>
      <c r="XAJ249" s="55"/>
      <c r="XAK249" s="80"/>
      <c r="XAL249" s="80"/>
      <c r="XAM249" s="88"/>
      <c r="XAN249" s="97"/>
      <c r="XAO249" s="94"/>
      <c r="XAP249" s="90"/>
      <c r="XAQ249" s="91"/>
      <c r="XAR249" s="99"/>
      <c r="XAS249" s="99"/>
      <c r="XAT249" s="93"/>
      <c r="XAU249" s="78"/>
      <c r="XAV249" s="79"/>
      <c r="XAW249" s="55"/>
      <c r="XAX249" s="80"/>
      <c r="XAY249" s="80"/>
      <c r="XAZ249" s="88"/>
      <c r="XBA249" s="97"/>
      <c r="XBB249" s="94"/>
      <c r="XBC249" s="90"/>
      <c r="XBD249" s="91"/>
      <c r="XBE249" s="99"/>
      <c r="XBF249" s="99"/>
      <c r="XBG249" s="93"/>
      <c r="XBH249" s="78"/>
      <c r="XBI249" s="79"/>
      <c r="XBJ249" s="55"/>
      <c r="XBK249" s="80"/>
      <c r="XBL249" s="80"/>
      <c r="XBM249" s="88"/>
      <c r="XBN249" s="97"/>
      <c r="XBO249" s="94"/>
      <c r="XBP249" s="90"/>
      <c r="XBQ249" s="91"/>
      <c r="XBR249" s="99"/>
      <c r="XBS249" s="99"/>
      <c r="XBT249" s="93"/>
      <c r="XBU249" s="78"/>
      <c r="XBV249" s="79"/>
      <c r="XBW249" s="55"/>
      <c r="XBX249" s="80"/>
      <c r="XBY249" s="80"/>
      <c r="XBZ249" s="88"/>
      <c r="XCA249" s="97"/>
      <c r="XCB249" s="94"/>
      <c r="XCC249" s="90"/>
      <c r="XCD249" s="91"/>
      <c r="XCE249" s="99"/>
      <c r="XCF249" s="99"/>
      <c r="XCG249" s="93"/>
      <c r="XCH249" s="78"/>
      <c r="XCI249" s="79"/>
      <c r="XCJ249" s="55"/>
      <c r="XCK249" s="80"/>
      <c r="XCL249" s="80"/>
      <c r="XCM249" s="88"/>
      <c r="XCN249" s="97"/>
      <c r="XCO249" s="94"/>
      <c r="XCP249" s="90"/>
      <c r="XCQ249" s="91"/>
      <c r="XCR249" s="99"/>
      <c r="XCS249" s="99"/>
      <c r="XCT249" s="93"/>
      <c r="XCU249" s="78"/>
      <c r="XCV249" s="79"/>
      <c r="XCW249" s="55"/>
      <c r="XCX249" s="80"/>
      <c r="XCY249" s="80"/>
      <c r="XCZ249" s="88"/>
      <c r="XDA249" s="97"/>
      <c r="XDB249" s="94"/>
      <c r="XDC249" s="90"/>
      <c r="XDD249" s="91"/>
      <c r="XDE249" s="99"/>
      <c r="XDF249" s="99"/>
      <c r="XDG249" s="93"/>
      <c r="XDH249" s="78"/>
      <c r="XDI249" s="79"/>
      <c r="XDJ249" s="55"/>
      <c r="XDK249" s="80"/>
      <c r="XDL249" s="80"/>
      <c r="XDM249" s="88"/>
      <c r="XDN249" s="97"/>
      <c r="XDO249" s="94"/>
      <c r="XDP249" s="90"/>
      <c r="XDQ249" s="91"/>
      <c r="XDR249" s="99"/>
      <c r="XDS249" s="99"/>
      <c r="XDT249" s="93"/>
      <c r="XDU249" s="78"/>
      <c r="XDV249" s="79"/>
      <c r="XDW249" s="55"/>
      <c r="XDX249" s="80"/>
      <c r="XDY249" s="80"/>
      <c r="XDZ249" s="88"/>
      <c r="XEA249" s="97"/>
      <c r="XEB249" s="94"/>
      <c r="XEC249" s="90"/>
      <c r="XED249" s="91"/>
      <c r="XEE249" s="99"/>
      <c r="XEF249" s="99"/>
      <c r="XEG249" s="93"/>
      <c r="XEH249" s="78"/>
      <c r="XEI249" s="79"/>
      <c r="XEJ249" s="55"/>
      <c r="XEK249" s="80"/>
      <c r="XEL249" s="80"/>
      <c r="XEM249" s="88"/>
      <c r="XEN249" s="97"/>
      <c r="XEO249" s="94"/>
      <c r="XEP249" s="90"/>
      <c r="XEQ249" s="91"/>
      <c r="XER249" s="99"/>
      <c r="XES249" s="99"/>
      <c r="XET249" s="93"/>
      <c r="XEU249" s="78"/>
      <c r="XEV249" s="79"/>
      <c r="XEW249" s="55"/>
      <c r="XEX249" s="80"/>
      <c r="XEY249" s="80"/>
      <c r="XEZ249" s="88"/>
      <c r="XFA249" s="97"/>
      <c r="XFB249" s="94"/>
      <c r="XFC249" s="90"/>
      <c r="XFD249" s="91"/>
    </row>
    <row r="250" spans="1:16384" customFormat="1" x14ac:dyDescent="0.2">
      <c r="A250" s="773" t="s">
        <v>18</v>
      </c>
      <c r="B250" s="41">
        <v>11960</v>
      </c>
      <c r="C250" s="101"/>
      <c r="D250" s="102" t="s">
        <v>16</v>
      </c>
      <c r="E250" s="91"/>
      <c r="F250" s="95" t="s">
        <v>599</v>
      </c>
      <c r="G250" s="95" t="s">
        <v>583</v>
      </c>
      <c r="H250" s="103"/>
      <c r="I250" s="104"/>
      <c r="J250" s="79"/>
      <c r="K250" s="55" t="s">
        <v>15</v>
      </c>
      <c r="L250" s="80"/>
      <c r="M250" s="80"/>
      <c r="N250" s="88"/>
    </row>
    <row r="251" spans="1:16384" customFormat="1" x14ac:dyDescent="0.2">
      <c r="A251" s="773" t="s">
        <v>18</v>
      </c>
      <c r="B251" s="97">
        <v>11961</v>
      </c>
      <c r="C251" s="94"/>
      <c r="D251" s="102" t="s">
        <v>16</v>
      </c>
      <c r="E251" s="91"/>
      <c r="F251" s="99" t="s">
        <v>600</v>
      </c>
      <c r="G251" s="99" t="s">
        <v>600</v>
      </c>
      <c r="H251" s="93"/>
      <c r="I251" s="78"/>
      <c r="J251" s="79"/>
      <c r="K251" s="55"/>
      <c r="L251" s="80" t="s">
        <v>15</v>
      </c>
      <c r="M251" s="80"/>
      <c r="N251" s="88"/>
    </row>
    <row r="252" spans="1:16384" customFormat="1" x14ac:dyDescent="0.2">
      <c r="A252" s="776" t="s">
        <v>18</v>
      </c>
      <c r="B252" s="97">
        <v>11962</v>
      </c>
      <c r="C252" s="94"/>
      <c r="D252" s="102" t="s">
        <v>16</v>
      </c>
      <c r="E252" s="91"/>
      <c r="F252" s="99" t="s">
        <v>601</v>
      </c>
      <c r="G252" s="99" t="s">
        <v>601</v>
      </c>
      <c r="H252" s="93"/>
      <c r="I252" s="78"/>
      <c r="J252" s="79"/>
      <c r="K252" s="55"/>
      <c r="L252" s="80" t="s">
        <v>15</v>
      </c>
      <c r="M252" s="80"/>
      <c r="N252" s="88"/>
    </row>
    <row r="253" spans="1:16384" customFormat="1" x14ac:dyDescent="0.2">
      <c r="A253" s="776" t="s">
        <v>18</v>
      </c>
      <c r="B253" s="97">
        <v>11963</v>
      </c>
      <c r="C253" s="94"/>
      <c r="D253" s="102" t="s">
        <v>16</v>
      </c>
      <c r="E253" s="91"/>
      <c r="F253" s="99" t="s">
        <v>602</v>
      </c>
      <c r="G253" s="99" t="s">
        <v>602</v>
      </c>
      <c r="H253" s="93"/>
      <c r="I253" s="78"/>
      <c r="J253" s="79"/>
      <c r="K253" s="55"/>
      <c r="L253" s="80" t="s">
        <v>15</v>
      </c>
      <c r="M253" s="80"/>
      <c r="N253" s="88"/>
    </row>
    <row r="254" spans="1:16384" customFormat="1" x14ac:dyDescent="0.2">
      <c r="A254" s="776" t="s">
        <v>18</v>
      </c>
      <c r="B254" s="97">
        <v>11964</v>
      </c>
      <c r="C254" s="94"/>
      <c r="D254" s="102"/>
      <c r="E254" s="91"/>
      <c r="F254" s="99" t="s">
        <v>603</v>
      </c>
      <c r="G254" s="99" t="s">
        <v>604</v>
      </c>
      <c r="H254" s="93"/>
      <c r="I254" s="78"/>
      <c r="J254" s="79"/>
      <c r="K254" s="55"/>
      <c r="L254" s="80" t="s">
        <v>15</v>
      </c>
      <c r="M254" s="80"/>
      <c r="N254" s="88"/>
    </row>
    <row r="255" spans="1:16384" customFormat="1" x14ac:dyDescent="0.2">
      <c r="A255" s="776" t="s">
        <v>18</v>
      </c>
      <c r="B255" s="80">
        <v>11965</v>
      </c>
      <c r="C255" s="79"/>
      <c r="D255" s="79"/>
      <c r="E255" s="79"/>
      <c r="F255" s="100" t="s">
        <v>605</v>
      </c>
      <c r="G255" s="100" t="s">
        <v>606</v>
      </c>
      <c r="H255" s="93"/>
      <c r="I255" s="78"/>
      <c r="J255" s="79"/>
      <c r="K255" s="55"/>
      <c r="L255" s="80" t="s">
        <v>15</v>
      </c>
      <c r="M255" s="80"/>
      <c r="N255" s="88"/>
    </row>
    <row r="256" spans="1:16384" customFormat="1" x14ac:dyDescent="0.2">
      <c r="A256" s="776" t="s">
        <v>18</v>
      </c>
      <c r="B256" s="80">
        <v>11966</v>
      </c>
      <c r="C256" s="79"/>
      <c r="D256" s="79"/>
      <c r="E256" s="79"/>
      <c r="F256" s="100" t="s">
        <v>607</v>
      </c>
      <c r="G256" s="100" t="s">
        <v>608</v>
      </c>
      <c r="H256" s="93"/>
      <c r="I256" s="78"/>
      <c r="J256" s="79"/>
      <c r="K256" s="55"/>
      <c r="L256" s="80" t="s">
        <v>15</v>
      </c>
      <c r="M256" s="80"/>
      <c r="N256" s="88"/>
    </row>
    <row r="257" spans="1:14" x14ac:dyDescent="0.2">
      <c r="A257" s="776" t="s">
        <v>18</v>
      </c>
      <c r="B257" s="97">
        <v>11970</v>
      </c>
      <c r="C257" s="94"/>
      <c r="D257" s="102"/>
      <c r="E257" s="91"/>
      <c r="F257" s="99" t="s">
        <v>609</v>
      </c>
      <c r="G257" s="99" t="s">
        <v>610</v>
      </c>
      <c r="H257" s="93"/>
      <c r="I257" s="78"/>
      <c r="J257" s="79"/>
      <c r="K257" s="55" t="s">
        <v>15</v>
      </c>
      <c r="L257" s="80"/>
      <c r="M257" s="80"/>
      <c r="N257" s="88"/>
    </row>
    <row r="258" spans="1:14" x14ac:dyDescent="0.2">
      <c r="A258" s="776" t="s">
        <v>18</v>
      </c>
      <c r="B258" s="97">
        <v>11971</v>
      </c>
      <c r="C258" s="94"/>
      <c r="D258" s="102"/>
      <c r="E258" s="91"/>
      <c r="F258" s="99" t="s">
        <v>611</v>
      </c>
      <c r="G258" s="99" t="s">
        <v>610</v>
      </c>
      <c r="H258" s="93"/>
      <c r="I258" s="78"/>
      <c r="J258" s="79"/>
      <c r="K258" s="55"/>
      <c r="L258" s="80" t="s">
        <v>15</v>
      </c>
      <c r="M258" s="80"/>
      <c r="N258" s="88"/>
    </row>
    <row r="259" spans="1:14" x14ac:dyDescent="0.2">
      <c r="A259" s="779" t="s">
        <v>18</v>
      </c>
      <c r="B259" s="97">
        <v>11980</v>
      </c>
      <c r="C259" s="94"/>
      <c r="D259" s="102"/>
      <c r="E259" s="91" t="s">
        <v>19</v>
      </c>
      <c r="F259" s="99" t="s">
        <v>612</v>
      </c>
      <c r="G259" s="105" t="s">
        <v>613</v>
      </c>
      <c r="H259" s="93"/>
      <c r="I259" s="78"/>
      <c r="J259" s="79"/>
      <c r="K259" s="79" t="s">
        <v>15</v>
      </c>
      <c r="L259" s="80"/>
      <c r="M259" s="80"/>
      <c r="N259" s="88"/>
    </row>
    <row r="260" spans="1:14" x14ac:dyDescent="0.2">
      <c r="A260" s="779" t="s">
        <v>18</v>
      </c>
      <c r="B260" s="97">
        <v>11981</v>
      </c>
      <c r="C260" s="97"/>
      <c r="D260" s="97"/>
      <c r="E260" s="97" t="s">
        <v>19</v>
      </c>
      <c r="F260" s="105" t="s">
        <v>614</v>
      </c>
      <c r="G260" s="105" t="s">
        <v>615</v>
      </c>
      <c r="H260" s="93"/>
      <c r="I260" s="78"/>
      <c r="J260" s="79"/>
      <c r="K260" s="79"/>
      <c r="L260" s="80" t="s">
        <v>15</v>
      </c>
      <c r="N260" s="88"/>
    </row>
    <row r="261" spans="1:14" x14ac:dyDescent="0.2">
      <c r="A261" s="779" t="s">
        <v>18</v>
      </c>
      <c r="B261" s="97">
        <v>11982</v>
      </c>
      <c r="C261" s="97"/>
      <c r="D261" s="97"/>
      <c r="E261" s="97" t="s">
        <v>19</v>
      </c>
      <c r="F261" s="105" t="s">
        <v>616</v>
      </c>
      <c r="G261" s="105" t="s">
        <v>617</v>
      </c>
      <c r="H261" s="93"/>
      <c r="I261" s="78"/>
      <c r="J261" s="79"/>
      <c r="K261" s="79"/>
      <c r="L261" s="80" t="s">
        <v>15</v>
      </c>
      <c r="N261" s="88"/>
    </row>
    <row r="262" spans="1:14" x14ac:dyDescent="0.2">
      <c r="A262" s="779" t="s">
        <v>18</v>
      </c>
      <c r="B262" s="97">
        <v>11983</v>
      </c>
      <c r="C262" s="97"/>
      <c r="D262" s="97"/>
      <c r="E262" s="97" t="s">
        <v>19</v>
      </c>
      <c r="F262" s="105" t="s">
        <v>618</v>
      </c>
      <c r="G262" s="105" t="s">
        <v>619</v>
      </c>
      <c r="H262" s="93"/>
      <c r="I262" s="78"/>
      <c r="J262" s="79"/>
      <c r="K262" s="79"/>
      <c r="L262" s="80" t="s">
        <v>15</v>
      </c>
      <c r="N262" s="88"/>
    </row>
    <row r="263" spans="1:14" x14ac:dyDescent="0.2">
      <c r="A263" s="779" t="s">
        <v>18</v>
      </c>
      <c r="B263" s="97">
        <v>11984</v>
      </c>
      <c r="C263" s="97"/>
      <c r="D263" s="97"/>
      <c r="E263" s="97" t="s">
        <v>19</v>
      </c>
      <c r="F263" s="105" t="s">
        <v>620</v>
      </c>
      <c r="G263" s="105" t="s">
        <v>621</v>
      </c>
      <c r="H263" s="93"/>
      <c r="I263" s="78"/>
      <c r="J263" s="79"/>
      <c r="K263" s="79"/>
      <c r="L263" s="80" t="s">
        <v>15</v>
      </c>
      <c r="N263" s="88"/>
    </row>
    <row r="264" spans="1:14" x14ac:dyDescent="0.2">
      <c r="A264" s="776" t="s">
        <v>18</v>
      </c>
      <c r="B264" s="41">
        <v>12000</v>
      </c>
      <c r="C264" s="90"/>
      <c r="D264" s="91" t="s">
        <v>16</v>
      </c>
      <c r="E264" s="106" t="s">
        <v>19</v>
      </c>
      <c r="F264" s="96" t="s">
        <v>622</v>
      </c>
      <c r="G264" s="107" t="s">
        <v>622</v>
      </c>
      <c r="H264" s="78" t="s">
        <v>461</v>
      </c>
      <c r="I264" s="79"/>
      <c r="J264" s="55" t="s">
        <v>15</v>
      </c>
      <c r="K264" s="80"/>
      <c r="L264" s="80"/>
      <c r="M264" s="56"/>
      <c r="N264" s="82"/>
    </row>
    <row r="265" spans="1:14" x14ac:dyDescent="0.2">
      <c r="A265" s="773" t="s">
        <v>18</v>
      </c>
      <c r="B265" s="41">
        <v>12040</v>
      </c>
      <c r="C265" s="108"/>
      <c r="D265" s="102" t="s">
        <v>16</v>
      </c>
      <c r="E265" s="109"/>
      <c r="F265" s="95" t="s">
        <v>623</v>
      </c>
      <c r="G265" s="110" t="s">
        <v>623</v>
      </c>
      <c r="H265" s="111"/>
      <c r="I265" s="37"/>
      <c r="J265" s="38"/>
      <c r="K265" s="38" t="s">
        <v>15</v>
      </c>
      <c r="L265" s="39"/>
      <c r="M265" s="39"/>
      <c r="N265" s="40"/>
    </row>
    <row r="266" spans="1:14" x14ac:dyDescent="0.2">
      <c r="A266" s="773" t="s">
        <v>18</v>
      </c>
      <c r="B266" s="41">
        <v>12041</v>
      </c>
      <c r="C266" s="108"/>
      <c r="D266" s="102" t="s">
        <v>16</v>
      </c>
      <c r="E266" s="109"/>
      <c r="F266" s="95" t="s">
        <v>624</v>
      </c>
      <c r="G266" s="110" t="s">
        <v>624</v>
      </c>
      <c r="H266" s="111"/>
      <c r="I266" s="37"/>
      <c r="J266" s="38"/>
      <c r="K266" s="38"/>
      <c r="L266" s="39" t="s">
        <v>15</v>
      </c>
      <c r="M266" s="39"/>
      <c r="N266" s="40"/>
    </row>
    <row r="267" spans="1:14" x14ac:dyDescent="0.2">
      <c r="A267" s="773" t="s">
        <v>18</v>
      </c>
      <c r="B267" s="41">
        <v>12050</v>
      </c>
      <c r="C267" s="42" t="s">
        <v>625</v>
      </c>
      <c r="D267" s="43" t="s">
        <v>16</v>
      </c>
      <c r="E267" s="44" t="s">
        <v>19</v>
      </c>
      <c r="F267" s="45" t="s">
        <v>626</v>
      </c>
      <c r="G267" s="37" t="s">
        <v>627</v>
      </c>
      <c r="H267" s="37" t="s">
        <v>461</v>
      </c>
      <c r="I267" s="37"/>
      <c r="J267" s="38"/>
      <c r="K267" s="38" t="s">
        <v>15</v>
      </c>
      <c r="L267" s="38"/>
      <c r="M267" s="38"/>
      <c r="N267" s="112"/>
    </row>
    <row r="268" spans="1:14" x14ac:dyDescent="0.2">
      <c r="A268" s="776" t="s">
        <v>18</v>
      </c>
      <c r="B268" s="41">
        <v>12060</v>
      </c>
      <c r="C268" s="59" t="s">
        <v>628</v>
      </c>
      <c r="D268" s="50" t="s">
        <v>16</v>
      </c>
      <c r="E268" s="51" t="s">
        <v>19</v>
      </c>
      <c r="F268" s="52" t="s">
        <v>629</v>
      </c>
      <c r="G268" s="54" t="s">
        <v>630</v>
      </c>
      <c r="H268" s="54"/>
      <c r="I268" s="54"/>
      <c r="J268" s="55"/>
      <c r="K268" s="55"/>
      <c r="L268" s="56" t="s">
        <v>15</v>
      </c>
      <c r="M268" s="56"/>
      <c r="N268" s="82"/>
    </row>
    <row r="269" spans="1:14" x14ac:dyDescent="0.2">
      <c r="A269" s="776" t="s">
        <v>18</v>
      </c>
      <c r="B269" s="41">
        <v>12070</v>
      </c>
      <c r="C269" s="59"/>
      <c r="D269" s="50"/>
      <c r="E269" s="51"/>
      <c r="F269" s="65" t="s">
        <v>631</v>
      </c>
      <c r="G269" s="54" t="s">
        <v>632</v>
      </c>
      <c r="H269" s="54"/>
      <c r="I269" s="54"/>
      <c r="J269" s="55"/>
      <c r="K269" s="55"/>
      <c r="L269" s="56" t="s">
        <v>15</v>
      </c>
      <c r="M269" s="56"/>
      <c r="N269" s="82"/>
    </row>
    <row r="270" spans="1:14" ht="13.15" customHeight="1" x14ac:dyDescent="0.2">
      <c r="A270" s="776" t="s">
        <v>18</v>
      </c>
      <c r="B270" s="41">
        <v>12100</v>
      </c>
      <c r="C270" s="59" t="s">
        <v>633</v>
      </c>
      <c r="D270" s="70" t="s">
        <v>16</v>
      </c>
      <c r="E270" s="51" t="s">
        <v>19</v>
      </c>
      <c r="F270" s="61" t="s">
        <v>634</v>
      </c>
      <c r="G270" s="67" t="s">
        <v>635</v>
      </c>
      <c r="H270" s="113"/>
      <c r="I270" s="67"/>
      <c r="J270" s="55"/>
      <c r="K270" s="55" t="s">
        <v>15</v>
      </c>
      <c r="L270" s="55"/>
      <c r="M270" s="55"/>
      <c r="N270" s="85"/>
    </row>
    <row r="271" spans="1:14" ht="13.15" customHeight="1" x14ac:dyDescent="0.2">
      <c r="A271" s="776" t="s">
        <v>18</v>
      </c>
      <c r="B271" s="41">
        <v>12110</v>
      </c>
      <c r="C271" s="59"/>
      <c r="D271" s="70"/>
      <c r="E271" s="51"/>
      <c r="F271" s="61" t="s">
        <v>636</v>
      </c>
      <c r="G271" s="61" t="s">
        <v>636</v>
      </c>
      <c r="H271" s="113"/>
      <c r="I271" s="67"/>
      <c r="J271" s="55"/>
      <c r="K271" s="55"/>
      <c r="L271" s="55" t="s">
        <v>15</v>
      </c>
      <c r="M271" s="55"/>
      <c r="N271" s="85"/>
    </row>
    <row r="272" spans="1:14" ht="13.15" customHeight="1" x14ac:dyDescent="0.2">
      <c r="A272" s="776" t="s">
        <v>18</v>
      </c>
      <c r="B272" s="41">
        <v>12120</v>
      </c>
      <c r="C272" s="59"/>
      <c r="D272" s="70"/>
      <c r="E272" s="51"/>
      <c r="F272" s="61" t="s">
        <v>637</v>
      </c>
      <c r="G272" s="61" t="s">
        <v>638</v>
      </c>
      <c r="H272" s="113"/>
      <c r="I272" s="67"/>
      <c r="J272" s="55"/>
      <c r="K272" s="55"/>
      <c r="L272" s="55" t="s">
        <v>15</v>
      </c>
      <c r="M272" s="55"/>
      <c r="N272" s="85"/>
    </row>
    <row r="273" spans="1:14" ht="13.15" customHeight="1" x14ac:dyDescent="0.2">
      <c r="A273" s="776" t="s">
        <v>18</v>
      </c>
      <c r="B273" s="41">
        <v>12140</v>
      </c>
      <c r="C273" s="59"/>
      <c r="D273" s="70"/>
      <c r="E273" s="51"/>
      <c r="F273" s="61" t="s">
        <v>639</v>
      </c>
      <c r="G273" s="61" t="s">
        <v>639</v>
      </c>
      <c r="H273" s="113"/>
      <c r="I273" s="67"/>
      <c r="J273" s="55"/>
      <c r="K273" s="55" t="s">
        <v>15</v>
      </c>
      <c r="L273" s="55"/>
      <c r="M273" s="55"/>
      <c r="N273" s="85"/>
    </row>
    <row r="274" spans="1:14" ht="13.15" customHeight="1" x14ac:dyDescent="0.2">
      <c r="A274" s="776" t="s">
        <v>18</v>
      </c>
      <c r="B274" s="41">
        <v>12150</v>
      </c>
      <c r="C274" s="59" t="s">
        <v>640</v>
      </c>
      <c r="D274" s="70"/>
      <c r="E274" s="51" t="s">
        <v>19</v>
      </c>
      <c r="F274" s="61" t="s">
        <v>641</v>
      </c>
      <c r="G274" s="67" t="s">
        <v>642</v>
      </c>
      <c r="H274" s="67"/>
      <c r="I274" s="67"/>
      <c r="J274" s="55"/>
      <c r="K274" s="55" t="s">
        <v>15</v>
      </c>
      <c r="L274" s="55"/>
      <c r="M274" s="55"/>
      <c r="N274" s="85"/>
    </row>
    <row r="275" spans="1:14" x14ac:dyDescent="0.2">
      <c r="A275" s="774" t="s">
        <v>18</v>
      </c>
      <c r="B275" s="41">
        <v>12160</v>
      </c>
      <c r="C275" s="49" t="s">
        <v>643</v>
      </c>
      <c r="D275" s="50" t="s">
        <v>16</v>
      </c>
      <c r="E275" s="51" t="s">
        <v>19</v>
      </c>
      <c r="F275" s="65" t="s">
        <v>644</v>
      </c>
      <c r="G275" s="54" t="s">
        <v>645</v>
      </c>
      <c r="H275" s="54"/>
      <c r="I275" s="54"/>
      <c r="J275" s="55"/>
      <c r="K275" s="55"/>
      <c r="L275" s="56" t="s">
        <v>15</v>
      </c>
      <c r="M275" s="56"/>
      <c r="N275" s="82"/>
    </row>
    <row r="276" spans="1:14" x14ac:dyDescent="0.2">
      <c r="A276" s="774" t="s">
        <v>18</v>
      </c>
      <c r="B276" s="41">
        <v>12161</v>
      </c>
      <c r="C276" s="59" t="s">
        <v>646</v>
      </c>
      <c r="D276" s="50" t="s">
        <v>16</v>
      </c>
      <c r="E276" s="51" t="s">
        <v>19</v>
      </c>
      <c r="F276" s="65" t="s">
        <v>647</v>
      </c>
      <c r="G276" s="54" t="s">
        <v>648</v>
      </c>
      <c r="H276" s="54"/>
      <c r="I276" s="54"/>
      <c r="J276" s="55"/>
      <c r="K276" s="55"/>
      <c r="L276" s="56"/>
      <c r="M276" s="56" t="s">
        <v>15</v>
      </c>
      <c r="N276" s="82"/>
    </row>
    <row r="277" spans="1:14" x14ac:dyDescent="0.2">
      <c r="A277" s="774" t="s">
        <v>18</v>
      </c>
      <c r="B277" s="41">
        <v>12162</v>
      </c>
      <c r="C277" s="59" t="s">
        <v>649</v>
      </c>
      <c r="D277" s="50" t="s">
        <v>16</v>
      </c>
      <c r="E277" s="51" t="s">
        <v>19</v>
      </c>
      <c r="F277" s="65" t="s">
        <v>650</v>
      </c>
      <c r="G277" s="54" t="s">
        <v>651</v>
      </c>
      <c r="H277" s="54"/>
      <c r="I277" s="54"/>
      <c r="J277" s="55"/>
      <c r="K277" s="55"/>
      <c r="L277" s="56"/>
      <c r="M277" s="56" t="s">
        <v>15</v>
      </c>
      <c r="N277" s="82"/>
    </row>
    <row r="278" spans="1:14" x14ac:dyDescent="0.2">
      <c r="A278" s="774" t="s">
        <v>18</v>
      </c>
      <c r="B278" s="41">
        <v>12170</v>
      </c>
      <c r="C278" s="59">
        <v>110</v>
      </c>
      <c r="D278" s="50" t="s">
        <v>16</v>
      </c>
      <c r="E278" s="51" t="s">
        <v>19</v>
      </c>
      <c r="F278" s="65" t="s">
        <v>652</v>
      </c>
      <c r="G278" s="54" t="s">
        <v>653</v>
      </c>
      <c r="H278" s="114"/>
      <c r="I278" s="54"/>
      <c r="J278" s="55"/>
      <c r="K278" s="55"/>
      <c r="L278" s="56" t="s">
        <v>15</v>
      </c>
      <c r="M278" s="56"/>
      <c r="N278" s="115"/>
    </row>
    <row r="279" spans="1:14" x14ac:dyDescent="0.2">
      <c r="A279" s="774" t="s">
        <v>18</v>
      </c>
      <c r="B279" s="41">
        <v>12180</v>
      </c>
      <c r="C279" s="49" t="s">
        <v>654</v>
      </c>
      <c r="D279" s="50" t="s">
        <v>16</v>
      </c>
      <c r="E279" s="51" t="s">
        <v>19</v>
      </c>
      <c r="F279" s="65" t="s">
        <v>655</v>
      </c>
      <c r="G279" s="54" t="s">
        <v>656</v>
      </c>
      <c r="H279" s="114"/>
      <c r="I279" s="54"/>
      <c r="J279" s="55"/>
      <c r="K279" s="55"/>
      <c r="L279" s="56" t="s">
        <v>15</v>
      </c>
      <c r="M279" s="56"/>
      <c r="N279" s="115"/>
    </row>
    <row r="280" spans="1:14" x14ac:dyDescent="0.2">
      <c r="A280" s="774" t="s">
        <v>18</v>
      </c>
      <c r="B280" s="41">
        <v>12181</v>
      </c>
      <c r="C280" s="49"/>
      <c r="D280" s="50"/>
      <c r="E280" s="51" t="s">
        <v>19</v>
      </c>
      <c r="F280" s="65" t="s">
        <v>657</v>
      </c>
      <c r="G280" s="65" t="s">
        <v>657</v>
      </c>
      <c r="H280" s="114"/>
      <c r="I280" s="54"/>
      <c r="J280" s="55"/>
      <c r="K280" s="55"/>
      <c r="L280" s="56"/>
      <c r="M280" s="56" t="s">
        <v>15</v>
      </c>
      <c r="N280" s="115"/>
    </row>
    <row r="281" spans="1:14" x14ac:dyDescent="0.2">
      <c r="A281" s="774" t="s">
        <v>18</v>
      </c>
      <c r="B281" s="41">
        <v>12190</v>
      </c>
      <c r="C281" s="49" t="s">
        <v>658</v>
      </c>
      <c r="D281" s="50" t="s">
        <v>16</v>
      </c>
      <c r="E281" s="51" t="s">
        <v>19</v>
      </c>
      <c r="F281" s="52" t="s">
        <v>659</v>
      </c>
      <c r="G281" s="54" t="s">
        <v>660</v>
      </c>
      <c r="H281" s="54"/>
      <c r="I281" s="54"/>
      <c r="J281" s="55"/>
      <c r="K281" s="55"/>
      <c r="L281" s="56" t="s">
        <v>15</v>
      </c>
      <c r="M281" s="56"/>
      <c r="N281" s="82"/>
    </row>
    <row r="282" spans="1:14" x14ac:dyDescent="0.2">
      <c r="A282" s="774" t="s">
        <v>18</v>
      </c>
      <c r="B282" s="41">
        <v>12200</v>
      </c>
      <c r="C282" s="49" t="s">
        <v>661</v>
      </c>
      <c r="D282" s="50" t="s">
        <v>16</v>
      </c>
      <c r="E282" s="51" t="s">
        <v>19</v>
      </c>
      <c r="F282" s="52" t="s">
        <v>662</v>
      </c>
      <c r="G282" s="54" t="s">
        <v>663</v>
      </c>
      <c r="H282" s="54"/>
      <c r="I282" s="54"/>
      <c r="J282" s="55"/>
      <c r="K282" s="55"/>
      <c r="L282" s="56" t="s">
        <v>15</v>
      </c>
      <c r="M282" s="56"/>
      <c r="N282" s="82"/>
    </row>
    <row r="283" spans="1:14" x14ac:dyDescent="0.2">
      <c r="A283" s="774" t="s">
        <v>18</v>
      </c>
      <c r="B283" s="41">
        <v>12201</v>
      </c>
      <c r="C283" s="59" t="s">
        <v>664</v>
      </c>
      <c r="D283" s="50" t="s">
        <v>16</v>
      </c>
      <c r="E283" s="51" t="s">
        <v>19</v>
      </c>
      <c r="F283" s="65" t="s">
        <v>665</v>
      </c>
      <c r="G283" s="54" t="s">
        <v>666</v>
      </c>
      <c r="H283" s="54"/>
      <c r="I283" s="54"/>
      <c r="J283" s="55"/>
      <c r="K283" s="55"/>
      <c r="L283" s="56"/>
      <c r="M283" s="56" t="s">
        <v>15</v>
      </c>
      <c r="N283" s="82"/>
    </row>
    <row r="284" spans="1:14" x14ac:dyDescent="0.2">
      <c r="A284" s="774" t="s">
        <v>18</v>
      </c>
      <c r="B284" s="41">
        <v>12202</v>
      </c>
      <c r="C284" s="59" t="s">
        <v>667</v>
      </c>
      <c r="D284" s="50" t="s">
        <v>16</v>
      </c>
      <c r="E284" s="51" t="s">
        <v>19</v>
      </c>
      <c r="F284" s="65" t="s">
        <v>668</v>
      </c>
      <c r="G284" s="54" t="s">
        <v>669</v>
      </c>
      <c r="H284" s="54"/>
      <c r="I284" s="54"/>
      <c r="J284" s="55"/>
      <c r="K284" s="55"/>
      <c r="L284" s="56"/>
      <c r="M284" s="56" t="s">
        <v>15</v>
      </c>
      <c r="N284" s="82"/>
    </row>
    <row r="285" spans="1:14" x14ac:dyDescent="0.2">
      <c r="A285" s="774" t="s">
        <v>18</v>
      </c>
      <c r="B285" s="41">
        <v>12203</v>
      </c>
      <c r="C285" s="59" t="s">
        <v>670</v>
      </c>
      <c r="D285" s="50" t="s">
        <v>16</v>
      </c>
      <c r="E285" s="51" t="s">
        <v>19</v>
      </c>
      <c r="F285" s="65" t="s">
        <v>671</v>
      </c>
      <c r="G285" s="54" t="s">
        <v>672</v>
      </c>
      <c r="H285" s="67"/>
      <c r="I285" s="54"/>
      <c r="J285" s="55"/>
      <c r="K285" s="55"/>
      <c r="L285" s="56"/>
      <c r="M285" s="56" t="s">
        <v>15</v>
      </c>
      <c r="N285" s="85"/>
    </row>
    <row r="286" spans="1:14" x14ac:dyDescent="0.2">
      <c r="A286" s="774" t="s">
        <v>18</v>
      </c>
      <c r="B286" s="41">
        <v>12204</v>
      </c>
      <c r="C286" s="59" t="s">
        <v>673</v>
      </c>
      <c r="D286" s="50" t="s">
        <v>16</v>
      </c>
      <c r="E286" s="51" t="s">
        <v>19</v>
      </c>
      <c r="F286" s="65" t="s">
        <v>674</v>
      </c>
      <c r="G286" s="54" t="s">
        <v>675</v>
      </c>
      <c r="H286" s="83"/>
      <c r="I286" s="54"/>
      <c r="J286" s="55"/>
      <c r="K286" s="55"/>
      <c r="L286" s="56"/>
      <c r="M286" s="56" t="s">
        <v>15</v>
      </c>
      <c r="N286" s="82"/>
    </row>
    <row r="287" spans="1:14" x14ac:dyDescent="0.2">
      <c r="A287" s="774" t="s">
        <v>18</v>
      </c>
      <c r="B287" s="41">
        <v>12205</v>
      </c>
      <c r="C287" s="59"/>
      <c r="D287" s="50"/>
      <c r="E287" s="51" t="s">
        <v>19</v>
      </c>
      <c r="F287" s="65" t="s">
        <v>676</v>
      </c>
      <c r="G287" s="65" t="s">
        <v>676</v>
      </c>
      <c r="H287" s="83"/>
      <c r="I287" s="54"/>
      <c r="J287" s="55"/>
      <c r="K287" s="55"/>
      <c r="L287" s="56"/>
      <c r="M287" s="56" t="s">
        <v>15</v>
      </c>
      <c r="N287" s="82"/>
    </row>
    <row r="288" spans="1:14" x14ac:dyDescent="0.2">
      <c r="A288" s="774" t="s">
        <v>18</v>
      </c>
      <c r="B288" s="41">
        <v>12209</v>
      </c>
      <c r="C288" s="59"/>
      <c r="D288" s="50"/>
      <c r="E288" s="51" t="s">
        <v>19</v>
      </c>
      <c r="F288" s="65" t="s">
        <v>16011</v>
      </c>
      <c r="G288" s="65" t="s">
        <v>16010</v>
      </c>
      <c r="H288" s="83"/>
      <c r="I288" s="54"/>
      <c r="J288" s="55"/>
      <c r="K288" s="55"/>
      <c r="L288" s="56"/>
      <c r="M288" s="56" t="s">
        <v>15</v>
      </c>
      <c r="N288" s="82"/>
    </row>
    <row r="289" spans="1:14" x14ac:dyDescent="0.2">
      <c r="A289" s="774" t="s">
        <v>18</v>
      </c>
      <c r="B289" s="41">
        <v>12210</v>
      </c>
      <c r="C289" s="49">
        <v>146</v>
      </c>
      <c r="D289" s="50"/>
      <c r="E289" s="51" t="s">
        <v>19</v>
      </c>
      <c r="F289" s="65" t="s">
        <v>677</v>
      </c>
      <c r="G289" s="54" t="s">
        <v>678</v>
      </c>
      <c r="H289" s="67"/>
      <c r="I289" s="54"/>
      <c r="J289" s="55"/>
      <c r="K289" s="55"/>
      <c r="L289" s="56" t="s">
        <v>15</v>
      </c>
      <c r="M289" s="56"/>
      <c r="N289" s="85"/>
    </row>
    <row r="290" spans="1:14" x14ac:dyDescent="0.2">
      <c r="A290" s="774" t="s">
        <v>18</v>
      </c>
      <c r="B290" s="41">
        <v>12211</v>
      </c>
      <c r="C290" s="59" t="s">
        <v>679</v>
      </c>
      <c r="D290" s="50" t="s">
        <v>16</v>
      </c>
      <c r="E290" s="51" t="s">
        <v>19</v>
      </c>
      <c r="F290" s="65" t="s">
        <v>680</v>
      </c>
      <c r="G290" s="54" t="s">
        <v>681</v>
      </c>
      <c r="H290" s="54"/>
      <c r="I290" s="54"/>
      <c r="J290" s="55"/>
      <c r="K290" s="55"/>
      <c r="L290" s="56"/>
      <c r="M290" s="56" t="s">
        <v>15</v>
      </c>
      <c r="N290" s="82"/>
    </row>
    <row r="291" spans="1:14" x14ac:dyDescent="0.2">
      <c r="A291" s="774" t="s">
        <v>18</v>
      </c>
      <c r="B291" s="41">
        <v>12212</v>
      </c>
      <c r="C291" s="59" t="s">
        <v>682</v>
      </c>
      <c r="D291" s="50" t="s">
        <v>16</v>
      </c>
      <c r="E291" s="51" t="s">
        <v>19</v>
      </c>
      <c r="F291" s="65" t="s">
        <v>683</v>
      </c>
      <c r="G291" s="116" t="s">
        <v>684</v>
      </c>
      <c r="H291" s="67"/>
      <c r="I291" s="54"/>
      <c r="J291" s="55"/>
      <c r="K291" s="55"/>
      <c r="L291" s="56"/>
      <c r="M291" s="56" t="s">
        <v>15</v>
      </c>
      <c r="N291" s="85"/>
    </row>
    <row r="292" spans="1:14" x14ac:dyDescent="0.2">
      <c r="A292" s="774" t="s">
        <v>18</v>
      </c>
      <c r="B292" s="41">
        <v>12213</v>
      </c>
      <c r="C292" s="59">
        <v>146068</v>
      </c>
      <c r="D292" s="50" t="s">
        <v>16</v>
      </c>
      <c r="E292" s="51" t="s">
        <v>19</v>
      </c>
      <c r="F292" s="65" t="s">
        <v>685</v>
      </c>
      <c r="G292" s="116" t="s">
        <v>686</v>
      </c>
      <c r="H292" s="54"/>
      <c r="I292" s="54"/>
      <c r="J292" s="55"/>
      <c r="K292" s="55"/>
      <c r="L292" s="56"/>
      <c r="M292" s="56" t="s">
        <v>15</v>
      </c>
      <c r="N292" s="82"/>
    </row>
    <row r="293" spans="1:14" x14ac:dyDescent="0.2">
      <c r="A293" s="774" t="s">
        <v>18</v>
      </c>
      <c r="B293" s="41">
        <v>12214</v>
      </c>
      <c r="C293" s="59"/>
      <c r="D293" s="50" t="s">
        <v>16</v>
      </c>
      <c r="E293" s="51" t="s">
        <v>19</v>
      </c>
      <c r="F293" s="65" t="s">
        <v>687</v>
      </c>
      <c r="G293" s="54" t="s">
        <v>688</v>
      </c>
      <c r="H293" s="67"/>
      <c r="I293" s="54"/>
      <c r="J293" s="55"/>
      <c r="K293" s="55"/>
      <c r="L293" s="56"/>
      <c r="M293" s="56" t="s">
        <v>15</v>
      </c>
      <c r="N293" s="85"/>
    </row>
    <row r="294" spans="1:14" x14ac:dyDescent="0.2">
      <c r="A294" s="774" t="s">
        <v>18</v>
      </c>
      <c r="B294" s="41">
        <v>12215</v>
      </c>
      <c r="C294" s="59"/>
      <c r="D294" s="50" t="s">
        <v>16</v>
      </c>
      <c r="E294" s="51" t="s">
        <v>19</v>
      </c>
      <c r="F294" s="65" t="s">
        <v>689</v>
      </c>
      <c r="G294" s="54" t="s">
        <v>690</v>
      </c>
      <c r="H294" s="54"/>
      <c r="I294" s="54"/>
      <c r="J294" s="55"/>
      <c r="K294" s="55"/>
      <c r="L294" s="56"/>
      <c r="M294" s="56" t="s">
        <v>15</v>
      </c>
      <c r="N294" s="82"/>
    </row>
    <row r="295" spans="1:14" x14ac:dyDescent="0.2">
      <c r="A295" s="774" t="s">
        <v>18</v>
      </c>
      <c r="B295" s="41">
        <v>12216</v>
      </c>
      <c r="C295" s="59"/>
      <c r="D295" s="50" t="s">
        <v>16</v>
      </c>
      <c r="E295" s="51" t="s">
        <v>19</v>
      </c>
      <c r="F295" s="65" t="s">
        <v>691</v>
      </c>
      <c r="G295" s="54" t="s">
        <v>692</v>
      </c>
      <c r="H295" s="54"/>
      <c r="I295" s="54"/>
      <c r="J295" s="55"/>
      <c r="K295" s="55"/>
      <c r="L295" s="56"/>
      <c r="M295" s="56" t="s">
        <v>15</v>
      </c>
      <c r="N295" s="82" t="s">
        <v>693</v>
      </c>
    </row>
    <row r="296" spans="1:14" x14ac:dyDescent="0.2">
      <c r="A296" s="774" t="s">
        <v>18</v>
      </c>
      <c r="B296" s="41">
        <v>12217</v>
      </c>
      <c r="C296" s="59"/>
      <c r="D296" s="50"/>
      <c r="E296" s="51" t="s">
        <v>19</v>
      </c>
      <c r="F296" s="65" t="s">
        <v>694</v>
      </c>
      <c r="G296" s="54" t="s">
        <v>695</v>
      </c>
      <c r="H296" s="54"/>
      <c r="I296" s="54"/>
      <c r="J296" s="55"/>
      <c r="K296" s="55"/>
      <c r="L296" s="56"/>
      <c r="M296" s="56" t="s">
        <v>15</v>
      </c>
      <c r="N296" s="82"/>
    </row>
    <row r="297" spans="1:14" x14ac:dyDescent="0.2">
      <c r="A297" s="774" t="s">
        <v>18</v>
      </c>
      <c r="B297" s="41">
        <v>12218</v>
      </c>
      <c r="C297" s="59"/>
      <c r="D297" s="50"/>
      <c r="E297" s="51" t="s">
        <v>19</v>
      </c>
      <c r="F297" s="65" t="s">
        <v>696</v>
      </c>
      <c r="G297" s="54" t="s">
        <v>697</v>
      </c>
      <c r="H297" s="54"/>
      <c r="I297" s="54"/>
      <c r="J297" s="55"/>
      <c r="K297" s="55"/>
      <c r="L297" s="56"/>
      <c r="M297" s="56" t="s">
        <v>15</v>
      </c>
      <c r="N297" s="82"/>
    </row>
    <row r="298" spans="1:14" x14ac:dyDescent="0.2">
      <c r="A298" s="774" t="s">
        <v>18</v>
      </c>
      <c r="B298" s="41">
        <v>12219</v>
      </c>
      <c r="C298" s="59"/>
      <c r="D298" s="50"/>
      <c r="E298" s="51" t="s">
        <v>19</v>
      </c>
      <c r="F298" s="65" t="s">
        <v>698</v>
      </c>
      <c r="G298" s="54" t="s">
        <v>699</v>
      </c>
      <c r="H298" s="54"/>
      <c r="I298" s="54"/>
      <c r="J298" s="55"/>
      <c r="K298" s="55"/>
      <c r="L298" s="56"/>
      <c r="M298" s="56" t="s">
        <v>15</v>
      </c>
      <c r="N298" s="82"/>
    </row>
    <row r="299" spans="1:14" x14ac:dyDescent="0.2">
      <c r="A299" s="774" t="s">
        <v>18</v>
      </c>
      <c r="B299" s="41">
        <v>12220</v>
      </c>
      <c r="C299" s="49" t="s">
        <v>700</v>
      </c>
      <c r="D299" s="50" t="s">
        <v>16</v>
      </c>
      <c r="E299" s="51" t="s">
        <v>19</v>
      </c>
      <c r="F299" s="52" t="s">
        <v>701</v>
      </c>
      <c r="G299" s="54" t="s">
        <v>702</v>
      </c>
      <c r="H299" s="54"/>
      <c r="I299" s="54"/>
      <c r="J299" s="55"/>
      <c r="K299" s="55"/>
      <c r="L299" s="56" t="s">
        <v>15</v>
      </c>
      <c r="M299" s="56"/>
      <c r="N299" s="82"/>
    </row>
    <row r="300" spans="1:14" x14ac:dyDescent="0.2">
      <c r="A300" s="774" t="s">
        <v>18</v>
      </c>
      <c r="B300" s="41">
        <v>12221</v>
      </c>
      <c r="C300" s="59" t="s">
        <v>703</v>
      </c>
      <c r="D300" s="50" t="s">
        <v>16</v>
      </c>
      <c r="E300" s="51" t="s">
        <v>19</v>
      </c>
      <c r="F300" s="65" t="s">
        <v>704</v>
      </c>
      <c r="G300" s="54" t="s">
        <v>705</v>
      </c>
      <c r="H300" s="54"/>
      <c r="I300" s="54"/>
      <c r="J300" s="55"/>
      <c r="K300" s="55"/>
      <c r="L300" s="56"/>
      <c r="M300" s="56" t="s">
        <v>15</v>
      </c>
      <c r="N300" s="82"/>
    </row>
    <row r="301" spans="1:14" x14ac:dyDescent="0.2">
      <c r="A301" s="774" t="s">
        <v>18</v>
      </c>
      <c r="B301" s="41">
        <v>12222</v>
      </c>
      <c r="C301" s="59" t="s">
        <v>706</v>
      </c>
      <c r="D301" s="50" t="s">
        <v>16</v>
      </c>
      <c r="E301" s="51" t="s">
        <v>19</v>
      </c>
      <c r="F301" s="65" t="s">
        <v>707</v>
      </c>
      <c r="G301" s="54" t="s">
        <v>708</v>
      </c>
      <c r="H301" s="54"/>
      <c r="I301" s="54"/>
      <c r="J301" s="55"/>
      <c r="K301" s="55"/>
      <c r="L301" s="56"/>
      <c r="M301" s="56" t="s">
        <v>15</v>
      </c>
      <c r="N301" s="82"/>
    </row>
    <row r="302" spans="1:14" x14ac:dyDescent="0.2">
      <c r="A302" s="774" t="s">
        <v>18</v>
      </c>
      <c r="B302" s="41">
        <v>12223</v>
      </c>
      <c r="C302" s="59" t="s">
        <v>709</v>
      </c>
      <c r="D302" s="50" t="s">
        <v>16</v>
      </c>
      <c r="E302" s="51" t="s">
        <v>19</v>
      </c>
      <c r="F302" s="65" t="s">
        <v>710</v>
      </c>
      <c r="G302" s="54" t="s">
        <v>711</v>
      </c>
      <c r="H302" s="54"/>
      <c r="I302" s="54"/>
      <c r="J302" s="55"/>
      <c r="K302" s="55"/>
      <c r="L302" s="56"/>
      <c r="M302" s="56" t="s">
        <v>15</v>
      </c>
      <c r="N302" s="82"/>
    </row>
    <row r="303" spans="1:14" x14ac:dyDescent="0.2">
      <c r="A303" s="774" t="s">
        <v>18</v>
      </c>
      <c r="B303" s="41">
        <v>12224</v>
      </c>
      <c r="C303" s="59" t="s">
        <v>712</v>
      </c>
      <c r="D303" s="50" t="s">
        <v>16</v>
      </c>
      <c r="E303" s="51" t="s">
        <v>19</v>
      </c>
      <c r="F303" s="65" t="s">
        <v>713</v>
      </c>
      <c r="G303" s="54" t="s">
        <v>714</v>
      </c>
      <c r="H303" s="54"/>
      <c r="I303" s="54"/>
      <c r="J303" s="55"/>
      <c r="K303" s="55"/>
      <c r="L303" s="56"/>
      <c r="M303" s="56" t="s">
        <v>15</v>
      </c>
      <c r="N303" s="82"/>
    </row>
    <row r="304" spans="1:14" x14ac:dyDescent="0.2">
      <c r="A304" s="774" t="s">
        <v>18</v>
      </c>
      <c r="B304" s="41">
        <v>12230</v>
      </c>
      <c r="C304" s="49" t="s">
        <v>715</v>
      </c>
      <c r="D304" s="50" t="s">
        <v>16</v>
      </c>
      <c r="E304" s="51" t="s">
        <v>19</v>
      </c>
      <c r="F304" s="52" t="s">
        <v>716</v>
      </c>
      <c r="G304" s="54" t="s">
        <v>717</v>
      </c>
      <c r="H304" s="67"/>
      <c r="I304" s="54"/>
      <c r="J304" s="55"/>
      <c r="K304" s="55"/>
      <c r="L304" s="56" t="s">
        <v>15</v>
      </c>
      <c r="M304" s="56"/>
      <c r="N304" s="85"/>
    </row>
    <row r="305" spans="1:14" x14ac:dyDescent="0.2">
      <c r="A305" s="774" t="s">
        <v>18</v>
      </c>
      <c r="B305" s="41">
        <v>12231</v>
      </c>
      <c r="C305" s="59" t="s">
        <v>718</v>
      </c>
      <c r="D305" s="50" t="s">
        <v>16</v>
      </c>
      <c r="E305" s="51" t="s">
        <v>19</v>
      </c>
      <c r="F305" s="65" t="s">
        <v>719</v>
      </c>
      <c r="G305" s="54" t="s">
        <v>720</v>
      </c>
      <c r="H305" s="54"/>
      <c r="I305" s="54"/>
      <c r="J305" s="55"/>
      <c r="K305" s="55"/>
      <c r="L305" s="56"/>
      <c r="M305" s="56" t="s">
        <v>15</v>
      </c>
      <c r="N305" s="82"/>
    </row>
    <row r="306" spans="1:14" x14ac:dyDescent="0.2">
      <c r="A306" s="774" t="s">
        <v>18</v>
      </c>
      <c r="B306" s="41">
        <v>12232</v>
      </c>
      <c r="C306" s="59" t="s">
        <v>721</v>
      </c>
      <c r="D306" s="50" t="s">
        <v>16</v>
      </c>
      <c r="E306" s="51" t="s">
        <v>19</v>
      </c>
      <c r="F306" s="65" t="s">
        <v>722</v>
      </c>
      <c r="G306" s="54" t="s">
        <v>723</v>
      </c>
      <c r="H306" s="54"/>
      <c r="I306" s="54"/>
      <c r="J306" s="55"/>
      <c r="K306" s="55"/>
      <c r="L306" s="56"/>
      <c r="M306" s="56" t="s">
        <v>15</v>
      </c>
      <c r="N306" s="82"/>
    </row>
    <row r="307" spans="1:14" x14ac:dyDescent="0.2">
      <c r="A307" s="774" t="s">
        <v>18</v>
      </c>
      <c r="B307" s="41">
        <v>12233</v>
      </c>
      <c r="C307" s="59" t="s">
        <v>724</v>
      </c>
      <c r="D307" s="50" t="s">
        <v>16</v>
      </c>
      <c r="E307" s="51" t="s">
        <v>19</v>
      </c>
      <c r="F307" s="65" t="s">
        <v>725</v>
      </c>
      <c r="G307" s="54" t="s">
        <v>726</v>
      </c>
      <c r="H307" s="54"/>
      <c r="I307" s="54"/>
      <c r="J307" s="55"/>
      <c r="K307" s="55"/>
      <c r="L307" s="56"/>
      <c r="M307" s="56" t="s">
        <v>15</v>
      </c>
      <c r="N307" s="82"/>
    </row>
    <row r="308" spans="1:14" x14ac:dyDescent="0.2">
      <c r="A308" s="774" t="s">
        <v>18</v>
      </c>
      <c r="B308" s="41">
        <v>12240</v>
      </c>
      <c r="C308" s="49" t="s">
        <v>727</v>
      </c>
      <c r="D308" s="50" t="s">
        <v>16</v>
      </c>
      <c r="E308" s="51" t="s">
        <v>19</v>
      </c>
      <c r="F308" s="52" t="s">
        <v>728</v>
      </c>
      <c r="G308" s="54" t="s">
        <v>729</v>
      </c>
      <c r="H308" s="54"/>
      <c r="I308" s="54"/>
      <c r="J308" s="55"/>
      <c r="K308" s="55"/>
      <c r="L308" s="56" t="s">
        <v>15</v>
      </c>
      <c r="M308" s="56"/>
      <c r="N308" s="82"/>
    </row>
    <row r="309" spans="1:14" x14ac:dyDescent="0.2">
      <c r="A309" s="774" t="s">
        <v>18</v>
      </c>
      <c r="B309" s="41">
        <v>12250</v>
      </c>
      <c r="C309" s="49" t="s">
        <v>730</v>
      </c>
      <c r="D309" s="50" t="s">
        <v>16</v>
      </c>
      <c r="E309" s="51" t="s">
        <v>19</v>
      </c>
      <c r="F309" s="52" t="s">
        <v>731</v>
      </c>
      <c r="G309" s="54" t="s">
        <v>732</v>
      </c>
      <c r="H309" s="54"/>
      <c r="I309" s="54"/>
      <c r="J309" s="55"/>
      <c r="K309" s="55"/>
      <c r="L309" s="56" t="s">
        <v>15</v>
      </c>
      <c r="M309" s="56"/>
      <c r="N309" s="82"/>
    </row>
    <row r="310" spans="1:14" x14ac:dyDescent="0.2">
      <c r="A310" s="774" t="s">
        <v>18</v>
      </c>
      <c r="B310" s="41">
        <v>12251</v>
      </c>
      <c r="C310" s="59" t="s">
        <v>733</v>
      </c>
      <c r="D310" s="50" t="s">
        <v>16</v>
      </c>
      <c r="E310" s="51" t="s">
        <v>19</v>
      </c>
      <c r="F310" s="65" t="s">
        <v>734</v>
      </c>
      <c r="G310" s="54" t="s">
        <v>735</v>
      </c>
      <c r="H310" s="54"/>
      <c r="I310" s="54"/>
      <c r="J310" s="55"/>
      <c r="K310" s="55"/>
      <c r="L310" s="56"/>
      <c r="M310" s="56" t="s">
        <v>15</v>
      </c>
      <c r="N310" s="82"/>
    </row>
    <row r="311" spans="1:14" x14ac:dyDescent="0.2">
      <c r="A311" s="774" t="s">
        <v>18</v>
      </c>
      <c r="B311" s="41">
        <v>12255</v>
      </c>
      <c r="C311" s="59"/>
      <c r="D311" s="50" t="s">
        <v>16</v>
      </c>
      <c r="E311" s="51" t="s">
        <v>19</v>
      </c>
      <c r="F311" s="65" t="s">
        <v>736</v>
      </c>
      <c r="G311" s="65" t="s">
        <v>736</v>
      </c>
      <c r="H311" s="54"/>
      <c r="I311" s="54"/>
      <c r="J311" s="55"/>
      <c r="K311" s="55"/>
      <c r="L311" s="56"/>
      <c r="M311" s="56" t="s">
        <v>15</v>
      </c>
      <c r="N311" s="82"/>
    </row>
    <row r="312" spans="1:14" x14ac:dyDescent="0.2">
      <c r="A312" s="774" t="s">
        <v>18</v>
      </c>
      <c r="B312" s="41">
        <v>12260</v>
      </c>
      <c r="C312" s="59"/>
      <c r="D312" s="50" t="s">
        <v>16</v>
      </c>
      <c r="E312" s="51"/>
      <c r="F312" s="65" t="s">
        <v>737</v>
      </c>
      <c r="G312" s="65" t="s">
        <v>738</v>
      </c>
      <c r="H312" s="54"/>
      <c r="I312" s="54"/>
      <c r="J312" s="55"/>
      <c r="K312" s="55"/>
      <c r="L312" s="56" t="s">
        <v>15</v>
      </c>
      <c r="M312" s="56"/>
      <c r="N312" s="82"/>
    </row>
    <row r="313" spans="1:14" x14ac:dyDescent="0.2">
      <c r="A313" s="774" t="s">
        <v>18</v>
      </c>
      <c r="B313" s="41">
        <v>12261</v>
      </c>
      <c r="C313" s="59"/>
      <c r="D313" s="50"/>
      <c r="E313" s="51"/>
      <c r="F313" s="65" t="s">
        <v>739</v>
      </c>
      <c r="G313" s="65" t="s">
        <v>739</v>
      </c>
      <c r="H313" s="54"/>
      <c r="I313" s="54"/>
      <c r="J313" s="55"/>
      <c r="K313" s="55"/>
      <c r="L313" s="56"/>
      <c r="M313" s="56" t="s">
        <v>15</v>
      </c>
      <c r="N313" s="82"/>
    </row>
    <row r="314" spans="1:14" x14ac:dyDescent="0.2">
      <c r="A314" s="774" t="s">
        <v>18</v>
      </c>
      <c r="B314" s="41">
        <v>12270</v>
      </c>
      <c r="C314" s="59"/>
      <c r="D314" s="50"/>
      <c r="E314" s="51"/>
      <c r="F314" s="65" t="s">
        <v>740</v>
      </c>
      <c r="G314" s="65" t="s">
        <v>741</v>
      </c>
      <c r="H314" s="54"/>
      <c r="I314" s="54"/>
      <c r="J314" s="55"/>
      <c r="K314" s="55"/>
      <c r="L314" s="56" t="s">
        <v>15</v>
      </c>
      <c r="M314" s="56"/>
      <c r="N314" s="82"/>
    </row>
    <row r="315" spans="1:14" x14ac:dyDescent="0.2">
      <c r="A315" s="774" t="s">
        <v>18</v>
      </c>
      <c r="B315" s="41">
        <v>12280</v>
      </c>
      <c r="C315" s="59"/>
      <c r="D315" s="50" t="s">
        <v>16</v>
      </c>
      <c r="E315" s="51" t="s">
        <v>19</v>
      </c>
      <c r="F315" s="65" t="s">
        <v>16039</v>
      </c>
      <c r="G315" s="65" t="s">
        <v>14941</v>
      </c>
      <c r="H315" s="54"/>
      <c r="I315" s="54"/>
      <c r="J315" s="55"/>
      <c r="K315" s="55"/>
      <c r="L315" s="56" t="s">
        <v>15</v>
      </c>
      <c r="M315" s="56"/>
      <c r="N315" s="82"/>
    </row>
    <row r="316" spans="1:14" x14ac:dyDescent="0.2">
      <c r="A316" s="776" t="s">
        <v>18</v>
      </c>
      <c r="B316" s="41">
        <v>12300</v>
      </c>
      <c r="C316" s="59" t="s">
        <v>742</v>
      </c>
      <c r="D316" s="50" t="s">
        <v>16</v>
      </c>
      <c r="E316" s="51" t="s">
        <v>19</v>
      </c>
      <c r="F316" s="61" t="s">
        <v>743</v>
      </c>
      <c r="G316" s="67" t="s">
        <v>744</v>
      </c>
      <c r="H316" s="67"/>
      <c r="I316" s="67"/>
      <c r="J316" s="55"/>
      <c r="K316" s="55" t="s">
        <v>15</v>
      </c>
      <c r="L316" s="55"/>
      <c r="M316" s="55"/>
      <c r="N316" s="85"/>
    </row>
    <row r="317" spans="1:14" x14ac:dyDescent="0.2">
      <c r="A317" s="774" t="s">
        <v>18</v>
      </c>
      <c r="B317" s="41">
        <v>12310</v>
      </c>
      <c r="C317" s="49" t="s">
        <v>745</v>
      </c>
      <c r="D317" s="50" t="s">
        <v>16</v>
      </c>
      <c r="E317" s="51" t="s">
        <v>19</v>
      </c>
      <c r="F317" s="52" t="s">
        <v>746</v>
      </c>
      <c r="G317" s="54" t="s">
        <v>744</v>
      </c>
      <c r="H317" s="54"/>
      <c r="I317" s="54"/>
      <c r="J317" s="55"/>
      <c r="K317" s="55"/>
      <c r="L317" s="56" t="s">
        <v>15</v>
      </c>
      <c r="M317" s="56"/>
      <c r="N317" s="82"/>
    </row>
    <row r="318" spans="1:14" ht="25.5" x14ac:dyDescent="0.2">
      <c r="A318" s="776" t="s">
        <v>18</v>
      </c>
      <c r="B318" s="41">
        <v>12350</v>
      </c>
      <c r="C318" s="59" t="s">
        <v>747</v>
      </c>
      <c r="D318" s="50"/>
      <c r="E318" s="51" t="s">
        <v>19</v>
      </c>
      <c r="F318" s="61" t="s">
        <v>748</v>
      </c>
      <c r="G318" s="67" t="s">
        <v>749</v>
      </c>
      <c r="H318" s="67"/>
      <c r="I318" s="67"/>
      <c r="J318" s="55"/>
      <c r="K318" s="55" t="s">
        <v>15</v>
      </c>
      <c r="L318" s="55"/>
      <c r="M318" s="55"/>
      <c r="N318" s="85"/>
    </row>
    <row r="319" spans="1:14" x14ac:dyDescent="0.2">
      <c r="A319" s="774" t="s">
        <v>18</v>
      </c>
      <c r="B319" s="41">
        <v>12360</v>
      </c>
      <c r="C319" s="49">
        <v>544</v>
      </c>
      <c r="D319" s="50" t="s">
        <v>16</v>
      </c>
      <c r="E319" s="51" t="s">
        <v>19</v>
      </c>
      <c r="F319" s="65" t="s">
        <v>750</v>
      </c>
      <c r="G319" s="54" t="s">
        <v>751</v>
      </c>
      <c r="H319" s="54"/>
      <c r="I319" s="54"/>
      <c r="J319" s="55"/>
      <c r="K319" s="55"/>
      <c r="L319" s="56" t="s">
        <v>15</v>
      </c>
      <c r="M319" s="56"/>
      <c r="N319" s="82"/>
    </row>
    <row r="320" spans="1:14" ht="51" x14ac:dyDescent="0.2">
      <c r="A320" s="776" t="s">
        <v>18</v>
      </c>
      <c r="B320" s="41">
        <v>12400</v>
      </c>
      <c r="C320" s="59" t="s">
        <v>752</v>
      </c>
      <c r="D320" s="50" t="s">
        <v>16</v>
      </c>
      <c r="E320" s="51" t="s">
        <v>19</v>
      </c>
      <c r="F320" s="61" t="s">
        <v>753</v>
      </c>
      <c r="G320" s="67" t="s">
        <v>754</v>
      </c>
      <c r="H320" s="67"/>
      <c r="I320" s="67"/>
      <c r="J320" s="55"/>
      <c r="K320" s="55" t="s">
        <v>15</v>
      </c>
      <c r="L320" s="55"/>
      <c r="M320" s="55"/>
      <c r="N320" s="85"/>
    </row>
    <row r="321" spans="1:14" x14ac:dyDescent="0.2">
      <c r="A321" s="774" t="s">
        <v>18</v>
      </c>
      <c r="B321" s="41">
        <v>12410</v>
      </c>
      <c r="C321" s="49">
        <v>110</v>
      </c>
      <c r="D321" s="50"/>
      <c r="E321" s="51" t="s">
        <v>19</v>
      </c>
      <c r="F321" s="65" t="s">
        <v>755</v>
      </c>
      <c r="G321" s="54" t="s">
        <v>756</v>
      </c>
      <c r="H321" s="67"/>
      <c r="I321" s="54"/>
      <c r="J321" s="55"/>
      <c r="K321" s="55"/>
      <c r="L321" s="56" t="s">
        <v>15</v>
      </c>
      <c r="M321" s="56"/>
      <c r="N321" s="85"/>
    </row>
    <row r="322" spans="1:14" x14ac:dyDescent="0.2">
      <c r="A322" s="774" t="s">
        <v>18</v>
      </c>
      <c r="B322" s="41">
        <v>12420</v>
      </c>
      <c r="C322" s="49" t="s">
        <v>658</v>
      </c>
      <c r="D322" s="50" t="s">
        <v>16</v>
      </c>
      <c r="E322" s="51" t="s">
        <v>19</v>
      </c>
      <c r="F322" s="52" t="s">
        <v>757</v>
      </c>
      <c r="G322" s="54" t="s">
        <v>758</v>
      </c>
      <c r="H322" s="67"/>
      <c r="I322" s="54"/>
      <c r="J322" s="55"/>
      <c r="K322" s="55"/>
      <c r="L322" s="56" t="s">
        <v>15</v>
      </c>
      <c r="M322" s="56"/>
      <c r="N322" s="85"/>
    </row>
    <row r="323" spans="1:14" x14ac:dyDescent="0.2">
      <c r="A323" s="774" t="s">
        <v>18</v>
      </c>
      <c r="B323" s="41">
        <v>12430</v>
      </c>
      <c r="C323" s="49" t="s">
        <v>759</v>
      </c>
      <c r="D323" s="50" t="s">
        <v>16</v>
      </c>
      <c r="E323" s="51" t="s">
        <v>19</v>
      </c>
      <c r="F323" s="52" t="s">
        <v>760</v>
      </c>
      <c r="G323" s="54" t="s">
        <v>761</v>
      </c>
      <c r="H323" s="54"/>
      <c r="I323" s="54"/>
      <c r="J323" s="55"/>
      <c r="K323" s="55"/>
      <c r="L323" s="56" t="s">
        <v>15</v>
      </c>
      <c r="M323" s="56"/>
      <c r="N323" s="82"/>
    </row>
    <row r="324" spans="1:14" x14ac:dyDescent="0.2">
      <c r="A324" s="774" t="s">
        <v>18</v>
      </c>
      <c r="B324" s="41">
        <v>12440</v>
      </c>
      <c r="C324" s="49" t="s">
        <v>700</v>
      </c>
      <c r="D324" s="50" t="s">
        <v>16</v>
      </c>
      <c r="E324" s="51" t="s">
        <v>19</v>
      </c>
      <c r="F324" s="52" t="s">
        <v>762</v>
      </c>
      <c r="G324" s="54" t="s">
        <v>763</v>
      </c>
      <c r="H324" s="54"/>
      <c r="I324" s="54"/>
      <c r="J324" s="55"/>
      <c r="K324" s="55"/>
      <c r="L324" s="56" t="s">
        <v>15</v>
      </c>
      <c r="M324" s="56"/>
      <c r="N324" s="82"/>
    </row>
    <row r="325" spans="1:14" x14ac:dyDescent="0.2">
      <c r="A325" s="774" t="s">
        <v>18</v>
      </c>
      <c r="B325" s="41">
        <v>12450</v>
      </c>
      <c r="C325" s="49" t="s">
        <v>715</v>
      </c>
      <c r="D325" s="50" t="s">
        <v>16</v>
      </c>
      <c r="E325" s="51" t="s">
        <v>19</v>
      </c>
      <c r="F325" s="52" t="s">
        <v>764</v>
      </c>
      <c r="G325" s="54" t="s">
        <v>765</v>
      </c>
      <c r="H325" s="54"/>
      <c r="I325" s="54"/>
      <c r="J325" s="55"/>
      <c r="K325" s="55"/>
      <c r="L325" s="56" t="s">
        <v>15</v>
      </c>
      <c r="M325" s="56"/>
      <c r="N325" s="82"/>
    </row>
    <row r="326" spans="1:14" x14ac:dyDescent="0.2">
      <c r="A326" s="774" t="s">
        <v>18</v>
      </c>
      <c r="B326" s="41">
        <v>12460</v>
      </c>
      <c r="C326" s="49" t="s">
        <v>766</v>
      </c>
      <c r="D326" s="50" t="s">
        <v>16</v>
      </c>
      <c r="E326" s="51" t="s">
        <v>19</v>
      </c>
      <c r="F326" s="52" t="s">
        <v>767</v>
      </c>
      <c r="G326" s="54" t="s">
        <v>768</v>
      </c>
      <c r="H326" s="67"/>
      <c r="I326" s="54"/>
      <c r="J326" s="55"/>
      <c r="K326" s="55"/>
      <c r="L326" s="56" t="s">
        <v>15</v>
      </c>
      <c r="M326" s="56"/>
      <c r="N326" s="85"/>
    </row>
    <row r="327" spans="1:14" x14ac:dyDescent="0.2">
      <c r="A327" s="774" t="s">
        <v>18</v>
      </c>
      <c r="B327" s="41">
        <v>12470</v>
      </c>
      <c r="C327" s="49" t="s">
        <v>769</v>
      </c>
      <c r="D327" s="50" t="s">
        <v>16</v>
      </c>
      <c r="E327" s="51" t="s">
        <v>19</v>
      </c>
      <c r="F327" s="52" t="s">
        <v>770</v>
      </c>
      <c r="G327" s="54" t="s">
        <v>771</v>
      </c>
      <c r="H327" s="54"/>
      <c r="I327" s="54"/>
      <c r="J327" s="55"/>
      <c r="K327" s="55"/>
      <c r="L327" s="56" t="s">
        <v>15</v>
      </c>
      <c r="M327" s="56"/>
      <c r="N327" s="82"/>
    </row>
    <row r="328" spans="1:14" x14ac:dyDescent="0.2">
      <c r="A328" s="774" t="s">
        <v>18</v>
      </c>
      <c r="B328" s="41">
        <v>12480</v>
      </c>
      <c r="C328" s="49" t="s">
        <v>772</v>
      </c>
      <c r="D328" s="50" t="s">
        <v>16</v>
      </c>
      <c r="E328" s="51" t="s">
        <v>19</v>
      </c>
      <c r="F328" s="52" t="s">
        <v>773</v>
      </c>
      <c r="G328" s="54" t="s">
        <v>774</v>
      </c>
      <c r="H328" s="54"/>
      <c r="I328" s="54"/>
      <c r="J328" s="55"/>
      <c r="K328" s="55"/>
      <c r="L328" s="56" t="s">
        <v>15</v>
      </c>
      <c r="M328" s="56"/>
      <c r="N328" s="82"/>
    </row>
    <row r="329" spans="1:14" ht="25.5" x14ac:dyDescent="0.2">
      <c r="A329" s="776" t="s">
        <v>18</v>
      </c>
      <c r="B329" s="41">
        <v>12500</v>
      </c>
      <c r="C329" s="59" t="s">
        <v>775</v>
      </c>
      <c r="D329" s="70"/>
      <c r="E329" s="51" t="s">
        <v>19</v>
      </c>
      <c r="F329" s="61" t="s">
        <v>776</v>
      </c>
      <c r="G329" s="67" t="s">
        <v>777</v>
      </c>
      <c r="H329" s="67"/>
      <c r="I329" s="67"/>
      <c r="J329" s="55"/>
      <c r="K329" s="55" t="s">
        <v>15</v>
      </c>
      <c r="L329" s="55"/>
      <c r="M329" s="55"/>
      <c r="N329" s="85"/>
    </row>
    <row r="330" spans="1:14" x14ac:dyDescent="0.2">
      <c r="A330" s="774" t="s">
        <v>18</v>
      </c>
      <c r="B330" s="41">
        <v>12510</v>
      </c>
      <c r="C330" s="59" t="s">
        <v>778</v>
      </c>
      <c r="D330" s="50"/>
      <c r="E330" s="51" t="s">
        <v>19</v>
      </c>
      <c r="F330" s="65" t="s">
        <v>779</v>
      </c>
      <c r="G330" s="54" t="s">
        <v>780</v>
      </c>
      <c r="H330" s="67"/>
      <c r="I330" s="54"/>
      <c r="J330" s="55"/>
      <c r="K330" s="55"/>
      <c r="L330" s="56" t="s">
        <v>15</v>
      </c>
      <c r="M330" s="56"/>
      <c r="N330" s="85"/>
    </row>
    <row r="331" spans="1:14" x14ac:dyDescent="0.2">
      <c r="A331" s="774" t="s">
        <v>18</v>
      </c>
      <c r="B331" s="41">
        <v>12511</v>
      </c>
      <c r="C331" s="59" t="s">
        <v>781</v>
      </c>
      <c r="D331" s="50"/>
      <c r="E331" s="51" t="s">
        <v>19</v>
      </c>
      <c r="F331" s="65" t="s">
        <v>782</v>
      </c>
      <c r="G331" s="54" t="s">
        <v>783</v>
      </c>
      <c r="H331" s="67"/>
      <c r="I331" s="54"/>
      <c r="J331" s="55"/>
      <c r="K331" s="55"/>
      <c r="L331" s="56"/>
      <c r="M331" s="56" t="s">
        <v>15</v>
      </c>
      <c r="N331" s="85"/>
    </row>
    <row r="332" spans="1:14" x14ac:dyDescent="0.2">
      <c r="A332" s="774" t="s">
        <v>18</v>
      </c>
      <c r="B332" s="41">
        <v>12512</v>
      </c>
      <c r="C332" s="59"/>
      <c r="D332" s="50"/>
      <c r="E332" s="51" t="s">
        <v>19</v>
      </c>
      <c r="F332" s="65" t="s">
        <v>784</v>
      </c>
      <c r="G332" s="65" t="s">
        <v>784</v>
      </c>
      <c r="H332" s="67"/>
      <c r="I332" s="54"/>
      <c r="J332" s="55"/>
      <c r="K332" s="55"/>
      <c r="L332" s="56"/>
      <c r="M332" s="56" t="s">
        <v>15</v>
      </c>
      <c r="N332" s="85"/>
    </row>
    <row r="333" spans="1:14" x14ac:dyDescent="0.2">
      <c r="A333" s="774" t="s">
        <v>18</v>
      </c>
      <c r="B333" s="41">
        <v>12520</v>
      </c>
      <c r="C333" s="59" t="s">
        <v>785</v>
      </c>
      <c r="D333" s="50"/>
      <c r="E333" s="51" t="s">
        <v>19</v>
      </c>
      <c r="F333" s="65" t="s">
        <v>786</v>
      </c>
      <c r="G333" s="54" t="s">
        <v>787</v>
      </c>
      <c r="H333" s="114"/>
      <c r="I333" s="54"/>
      <c r="J333" s="55"/>
      <c r="K333" s="55"/>
      <c r="L333" s="56" t="s">
        <v>15</v>
      </c>
      <c r="M333" s="56"/>
      <c r="N333" s="115"/>
    </row>
    <row r="334" spans="1:14" x14ac:dyDescent="0.2">
      <c r="A334" s="774" t="s">
        <v>18</v>
      </c>
      <c r="B334" s="41">
        <v>12530</v>
      </c>
      <c r="C334" s="59" t="s">
        <v>788</v>
      </c>
      <c r="D334" s="50"/>
      <c r="E334" s="51" t="s">
        <v>19</v>
      </c>
      <c r="F334" s="65" t="s">
        <v>789</v>
      </c>
      <c r="G334" s="54" t="s">
        <v>790</v>
      </c>
      <c r="H334" s="114"/>
      <c r="I334" s="54"/>
      <c r="J334" s="55"/>
      <c r="K334" s="55"/>
      <c r="L334" s="56" t="s">
        <v>15</v>
      </c>
      <c r="M334" s="56"/>
      <c r="N334" s="115"/>
    </row>
    <row r="335" spans="1:14" x14ac:dyDescent="0.2">
      <c r="A335" s="774" t="s">
        <v>18</v>
      </c>
      <c r="B335" s="41">
        <v>12540</v>
      </c>
      <c r="C335" s="49" t="s">
        <v>791</v>
      </c>
      <c r="D335" s="50" t="s">
        <v>16</v>
      </c>
      <c r="E335" s="51" t="s">
        <v>19</v>
      </c>
      <c r="F335" s="52" t="s">
        <v>792</v>
      </c>
      <c r="G335" s="54" t="s">
        <v>793</v>
      </c>
      <c r="H335" s="114"/>
      <c r="I335" s="54"/>
      <c r="J335" s="55"/>
      <c r="K335" s="55"/>
      <c r="L335" s="56" t="s">
        <v>15</v>
      </c>
      <c r="M335" s="56"/>
      <c r="N335" s="115"/>
    </row>
    <row r="336" spans="1:14" x14ac:dyDescent="0.2">
      <c r="A336" s="774" t="s">
        <v>18</v>
      </c>
      <c r="B336" s="41">
        <v>12550</v>
      </c>
      <c r="C336" s="49" t="s">
        <v>794</v>
      </c>
      <c r="D336" s="50" t="s">
        <v>16</v>
      </c>
      <c r="E336" s="51" t="s">
        <v>19</v>
      </c>
      <c r="F336" s="52" t="s">
        <v>795</v>
      </c>
      <c r="G336" s="54" t="s">
        <v>796</v>
      </c>
      <c r="H336" s="54"/>
      <c r="I336" s="54"/>
      <c r="J336" s="55"/>
      <c r="K336" s="55"/>
      <c r="L336" s="56" t="s">
        <v>15</v>
      </c>
      <c r="M336" s="56"/>
      <c r="N336" s="82"/>
    </row>
    <row r="337" spans="1:14" ht="51" x14ac:dyDescent="0.2">
      <c r="A337" s="776" t="s">
        <v>18</v>
      </c>
      <c r="B337" s="41">
        <v>12600</v>
      </c>
      <c r="C337" s="59" t="s">
        <v>797</v>
      </c>
      <c r="D337" s="50" t="s">
        <v>16</v>
      </c>
      <c r="E337" s="51" t="s">
        <v>19</v>
      </c>
      <c r="F337" s="61" t="s">
        <v>798</v>
      </c>
      <c r="G337" s="67" t="s">
        <v>799</v>
      </c>
      <c r="H337" s="67"/>
      <c r="I337" s="67"/>
      <c r="J337" s="55"/>
      <c r="K337" s="55" t="s">
        <v>15</v>
      </c>
      <c r="L337" s="55"/>
      <c r="M337" s="55"/>
      <c r="N337" s="85"/>
    </row>
    <row r="338" spans="1:14" x14ac:dyDescent="0.2">
      <c r="A338" s="774" t="s">
        <v>18</v>
      </c>
      <c r="B338" s="41">
        <v>12610</v>
      </c>
      <c r="C338" s="49" t="s">
        <v>800</v>
      </c>
      <c r="D338" s="50" t="s">
        <v>16</v>
      </c>
      <c r="E338" s="51" t="s">
        <v>19</v>
      </c>
      <c r="F338" s="52" t="s">
        <v>801</v>
      </c>
      <c r="G338" s="54" t="s">
        <v>802</v>
      </c>
      <c r="H338" s="67"/>
      <c r="I338" s="54"/>
      <c r="J338" s="55"/>
      <c r="K338" s="55"/>
      <c r="L338" s="56" t="s">
        <v>15</v>
      </c>
      <c r="M338" s="56"/>
      <c r="N338" s="85"/>
    </row>
    <row r="339" spans="1:14" x14ac:dyDescent="0.2">
      <c r="A339" s="774" t="s">
        <v>18</v>
      </c>
      <c r="B339" s="41">
        <v>12620</v>
      </c>
      <c r="C339" s="49" t="s">
        <v>803</v>
      </c>
      <c r="D339" s="50" t="s">
        <v>16</v>
      </c>
      <c r="E339" s="51" t="s">
        <v>19</v>
      </c>
      <c r="F339" s="52" t="s">
        <v>804</v>
      </c>
      <c r="G339" s="54" t="s">
        <v>805</v>
      </c>
      <c r="H339" s="54"/>
      <c r="I339" s="54"/>
      <c r="J339" s="55"/>
      <c r="K339" s="55"/>
      <c r="L339" s="56" t="s">
        <v>15</v>
      </c>
      <c r="M339" s="56"/>
      <c r="N339" s="82"/>
    </row>
    <row r="340" spans="1:14" x14ac:dyDescent="0.2">
      <c r="A340" s="774" t="s">
        <v>18</v>
      </c>
      <c r="B340" s="41">
        <v>12621</v>
      </c>
      <c r="C340" s="49" t="s">
        <v>806</v>
      </c>
      <c r="D340" s="50" t="s">
        <v>16</v>
      </c>
      <c r="E340" s="51" t="s">
        <v>19</v>
      </c>
      <c r="F340" s="52" t="s">
        <v>807</v>
      </c>
      <c r="G340" s="54" t="s">
        <v>808</v>
      </c>
      <c r="H340" s="54"/>
      <c r="I340" s="54"/>
      <c r="J340" s="55"/>
      <c r="K340" s="55"/>
      <c r="L340" s="56"/>
      <c r="M340" s="56" t="s">
        <v>15</v>
      </c>
      <c r="N340" s="82"/>
    </row>
    <row r="341" spans="1:14" x14ac:dyDescent="0.2">
      <c r="A341" s="774" t="s">
        <v>18</v>
      </c>
      <c r="B341" s="41">
        <v>12630</v>
      </c>
      <c r="C341" s="49" t="s">
        <v>809</v>
      </c>
      <c r="D341" s="50" t="s">
        <v>16</v>
      </c>
      <c r="E341" s="51" t="s">
        <v>19</v>
      </c>
      <c r="F341" s="65" t="s">
        <v>810</v>
      </c>
      <c r="G341" s="54" t="s">
        <v>811</v>
      </c>
      <c r="H341" s="114"/>
      <c r="I341" s="54"/>
      <c r="J341" s="55"/>
      <c r="K341" s="55"/>
      <c r="L341" s="56" t="s">
        <v>15</v>
      </c>
      <c r="M341" s="56"/>
      <c r="N341" s="115"/>
    </row>
    <row r="342" spans="1:14" x14ac:dyDescent="0.2">
      <c r="A342" s="774" t="s">
        <v>18</v>
      </c>
      <c r="B342" s="41">
        <v>12640</v>
      </c>
      <c r="C342" s="49" t="s">
        <v>812</v>
      </c>
      <c r="D342" s="50" t="s">
        <v>16</v>
      </c>
      <c r="E342" s="51" t="s">
        <v>19</v>
      </c>
      <c r="F342" s="65" t="s">
        <v>813</v>
      </c>
      <c r="G342" s="54" t="s">
        <v>814</v>
      </c>
      <c r="H342" s="67"/>
      <c r="I342" s="54"/>
      <c r="J342" s="55"/>
      <c r="K342" s="55"/>
      <c r="L342" s="56" t="s">
        <v>15</v>
      </c>
      <c r="M342" s="56"/>
      <c r="N342" s="85"/>
    </row>
    <row r="343" spans="1:14" x14ac:dyDescent="0.2">
      <c r="A343" s="774" t="s">
        <v>18</v>
      </c>
      <c r="B343" s="41">
        <v>12650</v>
      </c>
      <c r="C343" s="49" t="s">
        <v>815</v>
      </c>
      <c r="D343" s="50" t="s">
        <v>16</v>
      </c>
      <c r="E343" s="51" t="s">
        <v>19</v>
      </c>
      <c r="F343" s="52" t="s">
        <v>816</v>
      </c>
      <c r="G343" s="54" t="s">
        <v>817</v>
      </c>
      <c r="H343" s="54"/>
      <c r="I343" s="54"/>
      <c r="J343" s="55"/>
      <c r="K343" s="55"/>
      <c r="L343" s="56" t="s">
        <v>15</v>
      </c>
      <c r="M343" s="56"/>
      <c r="N343" s="82"/>
    </row>
    <row r="344" spans="1:14" x14ac:dyDescent="0.2">
      <c r="A344" s="774" t="s">
        <v>18</v>
      </c>
      <c r="B344" s="41">
        <v>12660</v>
      </c>
      <c r="C344" s="49"/>
      <c r="D344" s="50"/>
      <c r="E344" s="51" t="s">
        <v>19</v>
      </c>
      <c r="F344" s="52" t="s">
        <v>818</v>
      </c>
      <c r="G344" s="52" t="s">
        <v>819</v>
      </c>
      <c r="H344" s="54"/>
      <c r="I344" s="54"/>
      <c r="J344" s="55"/>
      <c r="K344" s="55"/>
      <c r="L344" s="56" t="s">
        <v>15</v>
      </c>
      <c r="M344" s="56"/>
      <c r="N344" s="82"/>
    </row>
    <row r="345" spans="1:14" x14ac:dyDescent="0.2">
      <c r="A345" s="774" t="s">
        <v>18</v>
      </c>
      <c r="B345" s="41">
        <v>12670</v>
      </c>
      <c r="C345" s="49"/>
      <c r="D345" s="50"/>
      <c r="E345" s="51" t="s">
        <v>19</v>
      </c>
      <c r="F345" s="52" t="s">
        <v>16015</v>
      </c>
      <c r="G345" s="52" t="s">
        <v>16016</v>
      </c>
      <c r="H345" s="54"/>
      <c r="I345" s="54"/>
      <c r="J345" s="55"/>
      <c r="K345" s="55"/>
      <c r="L345" s="56" t="s">
        <v>15</v>
      </c>
      <c r="M345" s="56"/>
      <c r="N345" s="82"/>
    </row>
    <row r="346" spans="1:14" x14ac:dyDescent="0.2">
      <c r="A346" s="774" t="s">
        <v>18</v>
      </c>
      <c r="B346" s="41">
        <v>12671</v>
      </c>
      <c r="C346" s="49"/>
      <c r="D346" s="50"/>
      <c r="E346" s="51" t="s">
        <v>19</v>
      </c>
      <c r="F346" s="52" t="s">
        <v>16259</v>
      </c>
      <c r="G346" s="52" t="s">
        <v>16260</v>
      </c>
      <c r="H346" s="54"/>
      <c r="I346" s="54"/>
      <c r="J346" s="55"/>
      <c r="K346" s="55"/>
      <c r="L346" s="56"/>
      <c r="M346" s="56" t="s">
        <v>15</v>
      </c>
      <c r="N346" s="82"/>
    </row>
    <row r="347" spans="1:14" x14ac:dyDescent="0.2">
      <c r="A347" s="774" t="s">
        <v>18</v>
      </c>
      <c r="B347" s="41">
        <v>12672</v>
      </c>
      <c r="C347" s="49"/>
      <c r="D347" s="50"/>
      <c r="E347" s="51" t="s">
        <v>19</v>
      </c>
      <c r="F347" s="52" t="s">
        <v>16414</v>
      </c>
      <c r="G347" s="52" t="s">
        <v>16413</v>
      </c>
      <c r="H347" s="54"/>
      <c r="I347" s="54"/>
      <c r="J347" s="55"/>
      <c r="K347" s="55"/>
      <c r="L347" s="56"/>
      <c r="M347" s="56" t="s">
        <v>15</v>
      </c>
      <c r="N347" s="82"/>
    </row>
    <row r="348" spans="1:14" x14ac:dyDescent="0.2">
      <c r="A348" s="774" t="s">
        <v>18</v>
      </c>
      <c r="B348" s="41">
        <v>12673</v>
      </c>
      <c r="C348" s="49"/>
      <c r="D348" s="50"/>
      <c r="E348" s="51" t="s">
        <v>19</v>
      </c>
      <c r="F348" s="52" t="s">
        <v>16416</v>
      </c>
      <c r="G348" s="52" t="s">
        <v>16415</v>
      </c>
      <c r="H348" s="54"/>
      <c r="I348" s="54"/>
      <c r="J348" s="55"/>
      <c r="K348" s="55"/>
      <c r="L348" s="56"/>
      <c r="M348" s="56" t="s">
        <v>15</v>
      </c>
      <c r="N348" s="82"/>
    </row>
    <row r="349" spans="1:14" x14ac:dyDescent="0.2">
      <c r="A349" s="774" t="s">
        <v>18</v>
      </c>
      <c r="B349" s="41">
        <v>12674</v>
      </c>
      <c r="C349" s="49"/>
      <c r="D349" s="50"/>
      <c r="E349" s="51" t="s">
        <v>19</v>
      </c>
      <c r="F349" s="52" t="s">
        <v>16417</v>
      </c>
      <c r="G349" s="52" t="s">
        <v>16418</v>
      </c>
      <c r="H349" s="54"/>
      <c r="I349" s="54"/>
      <c r="J349" s="55"/>
      <c r="K349" s="55"/>
      <c r="L349" s="56"/>
      <c r="M349" s="56" t="s">
        <v>15</v>
      </c>
      <c r="N349" s="82"/>
    </row>
    <row r="350" spans="1:14" ht="25.5" x14ac:dyDescent="0.2">
      <c r="A350" s="776" t="s">
        <v>18</v>
      </c>
      <c r="B350" s="41">
        <v>12700</v>
      </c>
      <c r="C350" s="59" t="s">
        <v>820</v>
      </c>
      <c r="D350" s="70" t="s">
        <v>16</v>
      </c>
      <c r="E350" s="51" t="s">
        <v>19</v>
      </c>
      <c r="F350" s="61" t="s">
        <v>821</v>
      </c>
      <c r="G350" s="67" t="s">
        <v>822</v>
      </c>
      <c r="H350" s="67"/>
      <c r="I350" s="67"/>
      <c r="J350" s="55"/>
      <c r="K350" s="55" t="s">
        <v>15</v>
      </c>
      <c r="L350" s="55"/>
      <c r="M350" s="55"/>
      <c r="N350" s="85"/>
    </row>
    <row r="351" spans="1:14" x14ac:dyDescent="0.2">
      <c r="A351" s="774" t="s">
        <v>18</v>
      </c>
      <c r="B351" s="41">
        <v>12710</v>
      </c>
      <c r="C351" s="49" t="s">
        <v>823</v>
      </c>
      <c r="D351" s="50" t="s">
        <v>16</v>
      </c>
      <c r="E351" s="51" t="s">
        <v>19</v>
      </c>
      <c r="F351" s="52" t="s">
        <v>824</v>
      </c>
      <c r="G351" s="54" t="s">
        <v>825</v>
      </c>
      <c r="H351" s="54"/>
      <c r="I351" s="54"/>
      <c r="J351" s="55"/>
      <c r="K351" s="55"/>
      <c r="L351" s="56" t="s">
        <v>15</v>
      </c>
      <c r="M351" s="56"/>
      <c r="N351" s="82"/>
    </row>
    <row r="352" spans="1:14" x14ac:dyDescent="0.2">
      <c r="A352" s="774" t="s">
        <v>18</v>
      </c>
      <c r="B352" s="41">
        <v>12711</v>
      </c>
      <c r="C352" s="59" t="s">
        <v>826</v>
      </c>
      <c r="D352" s="50" t="s">
        <v>16</v>
      </c>
      <c r="E352" s="51" t="s">
        <v>19</v>
      </c>
      <c r="F352" s="65" t="s">
        <v>827</v>
      </c>
      <c r="G352" s="54" t="s">
        <v>828</v>
      </c>
      <c r="H352" s="114"/>
      <c r="I352" s="54"/>
      <c r="J352" s="55"/>
      <c r="K352" s="55"/>
      <c r="L352" s="56"/>
      <c r="M352" s="56" t="s">
        <v>15</v>
      </c>
      <c r="N352" s="115"/>
    </row>
    <row r="353" spans="1:14" x14ac:dyDescent="0.2">
      <c r="A353" s="774" t="s">
        <v>18</v>
      </c>
      <c r="B353" s="41">
        <v>12720</v>
      </c>
      <c r="C353" s="49" t="s">
        <v>829</v>
      </c>
      <c r="D353" s="50" t="s">
        <v>16</v>
      </c>
      <c r="E353" s="51" t="s">
        <v>19</v>
      </c>
      <c r="F353" s="65" t="s">
        <v>830</v>
      </c>
      <c r="G353" s="54" t="s">
        <v>831</v>
      </c>
      <c r="H353" s="67"/>
      <c r="I353" s="54"/>
      <c r="J353" s="55"/>
      <c r="K353" s="55"/>
      <c r="L353" s="56" t="s">
        <v>15</v>
      </c>
      <c r="M353" s="56"/>
      <c r="N353" s="85"/>
    </row>
    <row r="354" spans="1:14" x14ac:dyDescent="0.2">
      <c r="A354" s="774" t="s">
        <v>18</v>
      </c>
      <c r="B354" s="41">
        <v>12730</v>
      </c>
      <c r="C354" s="49"/>
      <c r="D354" s="50"/>
      <c r="E354" s="51" t="s">
        <v>19</v>
      </c>
      <c r="F354" s="65" t="s">
        <v>832</v>
      </c>
      <c r="G354" s="54" t="s">
        <v>833</v>
      </c>
      <c r="H354" s="67"/>
      <c r="I354" s="54"/>
      <c r="J354" s="55"/>
      <c r="K354" s="55"/>
      <c r="L354" s="56" t="s">
        <v>15</v>
      </c>
      <c r="M354" s="56"/>
      <c r="N354" s="85"/>
    </row>
    <row r="355" spans="1:14" ht="38.25" x14ac:dyDescent="0.2">
      <c r="A355" s="776" t="s">
        <v>18</v>
      </c>
      <c r="B355" s="41">
        <v>12750</v>
      </c>
      <c r="C355" s="59" t="s">
        <v>834</v>
      </c>
      <c r="D355" s="70" t="s">
        <v>16</v>
      </c>
      <c r="E355" s="51" t="s">
        <v>19</v>
      </c>
      <c r="F355" s="61" t="s">
        <v>835</v>
      </c>
      <c r="G355" s="67" t="s">
        <v>836</v>
      </c>
      <c r="H355" s="67"/>
      <c r="I355" s="67"/>
      <c r="J355" s="55"/>
      <c r="K355" s="55" t="s">
        <v>15</v>
      </c>
      <c r="L355" s="55"/>
      <c r="M355" s="55"/>
      <c r="N355" s="85"/>
    </row>
    <row r="356" spans="1:14" x14ac:dyDescent="0.2">
      <c r="A356" s="774" t="s">
        <v>18</v>
      </c>
      <c r="B356" s="41">
        <v>12760</v>
      </c>
      <c r="C356" s="49" t="s">
        <v>837</v>
      </c>
      <c r="D356" s="50" t="s">
        <v>16</v>
      </c>
      <c r="E356" s="51" t="s">
        <v>19</v>
      </c>
      <c r="F356" s="52" t="s">
        <v>838</v>
      </c>
      <c r="G356" s="54" t="s">
        <v>839</v>
      </c>
      <c r="H356" s="67"/>
      <c r="I356" s="54"/>
      <c r="J356" s="55"/>
      <c r="K356" s="55"/>
      <c r="L356" s="56" t="s">
        <v>15</v>
      </c>
      <c r="M356" s="56"/>
      <c r="N356" s="85"/>
    </row>
    <row r="357" spans="1:14" x14ac:dyDescent="0.2">
      <c r="A357" s="774" t="s">
        <v>18</v>
      </c>
      <c r="B357" s="41">
        <v>12770</v>
      </c>
      <c r="C357" s="49" t="s">
        <v>840</v>
      </c>
      <c r="D357" s="50" t="s">
        <v>16</v>
      </c>
      <c r="E357" s="51" t="s">
        <v>19</v>
      </c>
      <c r="F357" s="52" t="s">
        <v>841</v>
      </c>
      <c r="G357" s="54" t="s">
        <v>842</v>
      </c>
      <c r="H357" s="54"/>
      <c r="I357" s="54"/>
      <c r="J357" s="55"/>
      <c r="K357" s="55"/>
      <c r="L357" s="56" t="s">
        <v>15</v>
      </c>
      <c r="M357" s="56"/>
      <c r="N357" s="82"/>
    </row>
    <row r="358" spans="1:14" x14ac:dyDescent="0.2">
      <c r="A358" s="774" t="s">
        <v>18</v>
      </c>
      <c r="B358" s="41">
        <v>12780</v>
      </c>
      <c r="C358" s="49" t="s">
        <v>823</v>
      </c>
      <c r="D358" s="50" t="s">
        <v>16</v>
      </c>
      <c r="E358" s="51" t="s">
        <v>19</v>
      </c>
      <c r="F358" s="52" t="s">
        <v>843</v>
      </c>
      <c r="G358" s="54" t="s">
        <v>844</v>
      </c>
      <c r="H358" s="54"/>
      <c r="I358" s="54"/>
      <c r="J358" s="55"/>
      <c r="K358" s="55"/>
      <c r="L358" s="56" t="s">
        <v>15</v>
      </c>
      <c r="M358" s="56"/>
      <c r="N358" s="82"/>
    </row>
    <row r="359" spans="1:14" ht="63.75" x14ac:dyDescent="0.2">
      <c r="A359" s="773" t="s">
        <v>18</v>
      </c>
      <c r="B359" s="41">
        <v>12800</v>
      </c>
      <c r="C359" s="42" t="s">
        <v>845</v>
      </c>
      <c r="D359" s="43" t="s">
        <v>16</v>
      </c>
      <c r="E359" s="117" t="s">
        <v>19</v>
      </c>
      <c r="F359" s="45" t="s">
        <v>846</v>
      </c>
      <c r="G359" s="37" t="s">
        <v>847</v>
      </c>
      <c r="H359" s="37"/>
      <c r="I359" s="37"/>
      <c r="J359" s="38"/>
      <c r="K359" s="38" t="s">
        <v>15</v>
      </c>
      <c r="L359" s="38"/>
      <c r="M359" s="38"/>
      <c r="N359" s="112"/>
    </row>
    <row r="360" spans="1:14" x14ac:dyDescent="0.2">
      <c r="A360" s="774" t="s">
        <v>18</v>
      </c>
      <c r="B360" s="41">
        <v>12810</v>
      </c>
      <c r="C360" s="49" t="s">
        <v>848</v>
      </c>
      <c r="D360" s="50" t="s">
        <v>16</v>
      </c>
      <c r="E360" s="118" t="s">
        <v>19</v>
      </c>
      <c r="F360" s="52" t="s">
        <v>849</v>
      </c>
      <c r="G360" s="54" t="s">
        <v>850</v>
      </c>
      <c r="H360" s="54"/>
      <c r="I360" s="54"/>
      <c r="J360" s="55"/>
      <c r="K360" s="55"/>
      <c r="L360" s="56" t="s">
        <v>15</v>
      </c>
      <c r="M360" s="56"/>
      <c r="N360" s="82"/>
    </row>
    <row r="361" spans="1:14" x14ac:dyDescent="0.2">
      <c r="A361" s="774" t="s">
        <v>18</v>
      </c>
      <c r="B361" s="41">
        <v>12811</v>
      </c>
      <c r="C361" s="59" t="s">
        <v>851</v>
      </c>
      <c r="D361" s="50" t="s">
        <v>16</v>
      </c>
      <c r="E361" s="118" t="s">
        <v>19</v>
      </c>
      <c r="F361" s="65" t="s">
        <v>852</v>
      </c>
      <c r="G361" s="54" t="s">
        <v>853</v>
      </c>
      <c r="H361" s="54"/>
      <c r="I361" s="54"/>
      <c r="J361" s="55"/>
      <c r="K361" s="55"/>
      <c r="L361" s="56"/>
      <c r="M361" s="56" t="s">
        <v>15</v>
      </c>
      <c r="N361" s="82"/>
    </row>
    <row r="362" spans="1:14" x14ac:dyDescent="0.2">
      <c r="A362" s="774" t="s">
        <v>18</v>
      </c>
      <c r="B362" s="41">
        <v>12820</v>
      </c>
      <c r="C362" s="49" t="s">
        <v>854</v>
      </c>
      <c r="D362" s="50" t="s">
        <v>16</v>
      </c>
      <c r="E362" s="118" t="s">
        <v>19</v>
      </c>
      <c r="F362" s="52" t="s">
        <v>855</v>
      </c>
      <c r="G362" s="54" t="s">
        <v>856</v>
      </c>
      <c r="H362" s="54"/>
      <c r="I362" s="54"/>
      <c r="J362" s="55"/>
      <c r="K362" s="55"/>
      <c r="L362" s="56" t="s">
        <v>15</v>
      </c>
      <c r="M362" s="56"/>
      <c r="N362" s="82"/>
    </row>
    <row r="363" spans="1:14" x14ac:dyDescent="0.2">
      <c r="A363" s="774" t="s">
        <v>18</v>
      </c>
      <c r="B363" s="41">
        <v>12821</v>
      </c>
      <c r="C363" s="59" t="s">
        <v>857</v>
      </c>
      <c r="D363" s="50" t="s">
        <v>16</v>
      </c>
      <c r="E363" s="119" t="s">
        <v>19</v>
      </c>
      <c r="F363" s="65" t="s">
        <v>858</v>
      </c>
      <c r="G363" s="54" t="s">
        <v>859</v>
      </c>
      <c r="H363" s="67"/>
      <c r="I363" s="54"/>
      <c r="J363" s="55"/>
      <c r="K363" s="55"/>
      <c r="L363" s="56"/>
      <c r="M363" s="56" t="s">
        <v>15</v>
      </c>
      <c r="N363" s="82"/>
    </row>
    <row r="364" spans="1:14" x14ac:dyDescent="0.2">
      <c r="A364" s="774" t="s">
        <v>18</v>
      </c>
      <c r="B364" s="41">
        <v>12822</v>
      </c>
      <c r="C364" s="59" t="s">
        <v>860</v>
      </c>
      <c r="D364" s="50" t="s">
        <v>16</v>
      </c>
      <c r="E364" s="119" t="s">
        <v>19</v>
      </c>
      <c r="F364" s="65" t="s">
        <v>861</v>
      </c>
      <c r="G364" s="54" t="s">
        <v>862</v>
      </c>
      <c r="H364" s="54"/>
      <c r="I364" s="54"/>
      <c r="J364" s="55"/>
      <c r="K364" s="55"/>
      <c r="L364" s="56"/>
      <c r="M364" s="56" t="s">
        <v>15</v>
      </c>
      <c r="N364" s="82"/>
    </row>
    <row r="365" spans="1:14" x14ac:dyDescent="0.2">
      <c r="A365" s="774" t="s">
        <v>18</v>
      </c>
      <c r="B365" s="41">
        <v>12830</v>
      </c>
      <c r="C365" s="49" t="s">
        <v>863</v>
      </c>
      <c r="D365" s="50" t="s">
        <v>16</v>
      </c>
      <c r="E365" s="119" t="s">
        <v>19</v>
      </c>
      <c r="F365" s="52" t="s">
        <v>864</v>
      </c>
      <c r="G365" s="54" t="s">
        <v>865</v>
      </c>
      <c r="H365" s="54"/>
      <c r="I365" s="54"/>
      <c r="J365" s="55"/>
      <c r="K365" s="55"/>
      <c r="L365" s="56" t="s">
        <v>15</v>
      </c>
      <c r="M365" s="56"/>
      <c r="N365" s="82"/>
    </row>
    <row r="366" spans="1:14" x14ac:dyDescent="0.2">
      <c r="A366" s="774" t="s">
        <v>18</v>
      </c>
      <c r="B366" s="41">
        <v>12840</v>
      </c>
      <c r="C366" s="49" t="s">
        <v>866</v>
      </c>
      <c r="D366" s="50" t="s">
        <v>16</v>
      </c>
      <c r="E366" s="119" t="s">
        <v>19</v>
      </c>
      <c r="F366" s="52" t="s">
        <v>867</v>
      </c>
      <c r="G366" s="54" t="s">
        <v>868</v>
      </c>
      <c r="H366" s="54"/>
      <c r="I366" s="54"/>
      <c r="J366" s="55"/>
      <c r="K366" s="55"/>
      <c r="L366" s="56" t="s">
        <v>15</v>
      </c>
      <c r="M366" s="56"/>
      <c r="N366" s="82"/>
    </row>
    <row r="367" spans="1:14" x14ac:dyDescent="0.2">
      <c r="A367" s="774" t="s">
        <v>18</v>
      </c>
      <c r="B367" s="41">
        <v>12841</v>
      </c>
      <c r="C367" s="59" t="s">
        <v>869</v>
      </c>
      <c r="D367" s="50" t="s">
        <v>16</v>
      </c>
      <c r="E367" s="119" t="s">
        <v>19</v>
      </c>
      <c r="F367" s="65" t="s">
        <v>870</v>
      </c>
      <c r="G367" s="54" t="s">
        <v>871</v>
      </c>
      <c r="H367" s="54"/>
      <c r="I367" s="54"/>
      <c r="J367" s="55"/>
      <c r="K367" s="55"/>
      <c r="L367" s="56"/>
      <c r="M367" s="56" t="s">
        <v>15</v>
      </c>
      <c r="N367" s="82"/>
    </row>
    <row r="368" spans="1:14" ht="25.5" x14ac:dyDescent="0.2">
      <c r="A368" s="776" t="s">
        <v>18</v>
      </c>
      <c r="B368" s="41">
        <v>12850</v>
      </c>
      <c r="C368" s="59" t="s">
        <v>872</v>
      </c>
      <c r="D368" s="70" t="s">
        <v>16</v>
      </c>
      <c r="E368" s="119" t="s">
        <v>19</v>
      </c>
      <c r="F368" s="61" t="s">
        <v>873</v>
      </c>
      <c r="G368" s="67" t="s">
        <v>874</v>
      </c>
      <c r="H368" s="67"/>
      <c r="I368" s="67"/>
      <c r="J368" s="55"/>
      <c r="K368" s="55" t="s">
        <v>15</v>
      </c>
      <c r="L368" s="55"/>
      <c r="M368" s="55"/>
      <c r="N368" s="85"/>
    </row>
    <row r="369" spans="1:14" x14ac:dyDescent="0.2">
      <c r="A369" s="774" t="s">
        <v>18</v>
      </c>
      <c r="B369" s="41">
        <v>12860</v>
      </c>
      <c r="C369" s="49" t="s">
        <v>875</v>
      </c>
      <c r="D369" s="50" t="s">
        <v>16</v>
      </c>
      <c r="E369" s="119" t="s">
        <v>19</v>
      </c>
      <c r="F369" s="52" t="s">
        <v>876</v>
      </c>
      <c r="G369" s="54" t="s">
        <v>874</v>
      </c>
      <c r="H369" s="54"/>
      <c r="I369" s="54"/>
      <c r="J369" s="55"/>
      <c r="K369" s="55"/>
      <c r="L369" s="56" t="s">
        <v>15</v>
      </c>
      <c r="M369" s="56"/>
      <c r="N369" s="82"/>
    </row>
    <row r="370" spans="1:14" x14ac:dyDescent="0.2">
      <c r="A370" s="774" t="s">
        <v>18</v>
      </c>
      <c r="B370" s="41">
        <v>12870</v>
      </c>
      <c r="C370" s="49" t="s">
        <v>863</v>
      </c>
      <c r="D370" s="50" t="s">
        <v>16</v>
      </c>
      <c r="E370" s="119" t="s">
        <v>19</v>
      </c>
      <c r="F370" s="52" t="s">
        <v>877</v>
      </c>
      <c r="G370" s="54" t="s">
        <v>878</v>
      </c>
      <c r="H370" s="83"/>
      <c r="I370" s="54"/>
      <c r="J370" s="55"/>
      <c r="K370" s="55"/>
      <c r="L370" s="56" t="s">
        <v>15</v>
      </c>
      <c r="M370" s="56"/>
      <c r="N370" s="82"/>
    </row>
    <row r="371" spans="1:14" x14ac:dyDescent="0.2">
      <c r="A371" s="777" t="s">
        <v>18</v>
      </c>
      <c r="B371" s="41">
        <v>12880</v>
      </c>
      <c r="C371" s="73" t="s">
        <v>866</v>
      </c>
      <c r="D371" s="87" t="s">
        <v>16</v>
      </c>
      <c r="E371" s="120" t="s">
        <v>19</v>
      </c>
      <c r="F371" s="121" t="s">
        <v>879</v>
      </c>
      <c r="G371" s="78" t="s">
        <v>880</v>
      </c>
      <c r="H371" s="78"/>
      <c r="I371" s="78"/>
      <c r="J371" s="79"/>
      <c r="K371" s="79"/>
      <c r="L371" s="80" t="s">
        <v>15</v>
      </c>
      <c r="M371" s="80"/>
      <c r="N371" s="122"/>
    </row>
    <row r="372" spans="1:14" ht="25.5" x14ac:dyDescent="0.2">
      <c r="A372" s="776" t="s">
        <v>18</v>
      </c>
      <c r="B372" s="41">
        <v>12900</v>
      </c>
      <c r="C372" s="59" t="s">
        <v>881</v>
      </c>
      <c r="D372" s="70" t="s">
        <v>16</v>
      </c>
      <c r="E372" s="51" t="s">
        <v>19</v>
      </c>
      <c r="F372" s="61" t="s">
        <v>882</v>
      </c>
      <c r="G372" s="67" t="s">
        <v>883</v>
      </c>
      <c r="H372" s="67"/>
      <c r="I372" s="67"/>
      <c r="J372" s="55"/>
      <c r="K372" s="55" t="s">
        <v>15</v>
      </c>
      <c r="L372" s="55"/>
      <c r="M372" s="55"/>
      <c r="N372" s="85"/>
    </row>
    <row r="373" spans="1:14" x14ac:dyDescent="0.2">
      <c r="A373" s="774" t="s">
        <v>18</v>
      </c>
      <c r="B373" s="41">
        <v>12910</v>
      </c>
      <c r="C373" s="49" t="s">
        <v>884</v>
      </c>
      <c r="D373" s="50" t="s">
        <v>16</v>
      </c>
      <c r="E373" s="51" t="s">
        <v>19</v>
      </c>
      <c r="F373" s="65" t="s">
        <v>885</v>
      </c>
      <c r="G373" s="54" t="s">
        <v>886</v>
      </c>
      <c r="H373" s="67"/>
      <c r="I373" s="54"/>
      <c r="J373" s="55"/>
      <c r="K373" s="55"/>
      <c r="L373" s="56" t="s">
        <v>15</v>
      </c>
      <c r="M373" s="56"/>
      <c r="N373" s="82"/>
    </row>
    <row r="374" spans="1:14" x14ac:dyDescent="0.2">
      <c r="A374" s="774" t="s">
        <v>18</v>
      </c>
      <c r="B374" s="41">
        <v>12911</v>
      </c>
      <c r="C374" s="59" t="s">
        <v>887</v>
      </c>
      <c r="D374" s="50" t="s">
        <v>16</v>
      </c>
      <c r="E374" s="51" t="s">
        <v>19</v>
      </c>
      <c r="F374" s="65" t="s">
        <v>888</v>
      </c>
      <c r="G374" s="54" t="s">
        <v>889</v>
      </c>
      <c r="H374" s="123"/>
      <c r="I374" s="54"/>
      <c r="J374" s="55"/>
      <c r="K374" s="55"/>
      <c r="L374" s="56"/>
      <c r="M374" s="56" t="s">
        <v>15</v>
      </c>
      <c r="N374" s="124"/>
    </row>
    <row r="375" spans="1:14" x14ac:dyDescent="0.2">
      <c r="A375" s="774" t="s">
        <v>18</v>
      </c>
      <c r="B375" s="41">
        <v>12920</v>
      </c>
      <c r="C375" s="49" t="s">
        <v>890</v>
      </c>
      <c r="D375" s="50" t="s">
        <v>16</v>
      </c>
      <c r="E375" s="51" t="s">
        <v>19</v>
      </c>
      <c r="F375" s="65" t="s">
        <v>891</v>
      </c>
      <c r="G375" s="54" t="s">
        <v>892</v>
      </c>
      <c r="H375" s="67"/>
      <c r="I375" s="54"/>
      <c r="J375" s="55"/>
      <c r="K375" s="55"/>
      <c r="L375" s="56" t="s">
        <v>15</v>
      </c>
      <c r="M375" s="56"/>
      <c r="N375" s="85"/>
    </row>
    <row r="376" spans="1:14" ht="25.5" x14ac:dyDescent="0.2">
      <c r="A376" s="773" t="s">
        <v>18</v>
      </c>
      <c r="B376" s="41">
        <v>13000</v>
      </c>
      <c r="C376" s="42" t="s">
        <v>893</v>
      </c>
      <c r="D376" s="43" t="s">
        <v>16</v>
      </c>
      <c r="E376" s="125" t="s">
        <v>19</v>
      </c>
      <c r="F376" s="45" t="s">
        <v>894</v>
      </c>
      <c r="G376" s="37" t="s">
        <v>895</v>
      </c>
      <c r="H376" s="37"/>
      <c r="I376" s="37"/>
      <c r="J376" s="38"/>
      <c r="K376" s="38" t="s">
        <v>15</v>
      </c>
      <c r="L376" s="38"/>
      <c r="M376" s="38"/>
      <c r="N376" s="112"/>
    </row>
    <row r="377" spans="1:14" x14ac:dyDescent="0.2">
      <c r="A377" s="774" t="s">
        <v>18</v>
      </c>
      <c r="B377" s="41">
        <v>13010</v>
      </c>
      <c r="C377" s="49" t="s">
        <v>896</v>
      </c>
      <c r="D377" s="50" t="s">
        <v>16</v>
      </c>
      <c r="E377" s="119" t="s">
        <v>19</v>
      </c>
      <c r="F377" s="52" t="s">
        <v>897</v>
      </c>
      <c r="G377" s="54" t="s">
        <v>898</v>
      </c>
      <c r="H377" s="67"/>
      <c r="I377" s="54"/>
      <c r="J377" s="55"/>
      <c r="K377" s="55"/>
      <c r="L377" s="56" t="s">
        <v>15</v>
      </c>
      <c r="M377" s="56"/>
      <c r="N377" s="85"/>
    </row>
    <row r="378" spans="1:14" x14ac:dyDescent="0.2">
      <c r="A378" s="774" t="s">
        <v>18</v>
      </c>
      <c r="B378" s="41">
        <v>13020</v>
      </c>
      <c r="C378" s="49" t="s">
        <v>899</v>
      </c>
      <c r="D378" s="50" t="s">
        <v>16</v>
      </c>
      <c r="E378" s="119" t="s">
        <v>19</v>
      </c>
      <c r="F378" s="52" t="s">
        <v>900</v>
      </c>
      <c r="G378" s="54" t="s">
        <v>901</v>
      </c>
      <c r="H378" s="54"/>
      <c r="I378" s="54"/>
      <c r="J378" s="55"/>
      <c r="K378" s="55"/>
      <c r="L378" s="56" t="s">
        <v>15</v>
      </c>
      <c r="M378" s="56"/>
      <c r="N378" s="82"/>
    </row>
    <row r="379" spans="1:14" x14ac:dyDescent="0.2">
      <c r="A379" s="774" t="s">
        <v>18</v>
      </c>
      <c r="B379" s="41">
        <v>13021</v>
      </c>
      <c r="C379" s="59" t="s">
        <v>902</v>
      </c>
      <c r="D379" s="50" t="s">
        <v>16</v>
      </c>
      <c r="E379" s="119" t="s">
        <v>19</v>
      </c>
      <c r="F379" s="65" t="s">
        <v>903</v>
      </c>
      <c r="G379" s="54" t="s">
        <v>904</v>
      </c>
      <c r="H379" s="54"/>
      <c r="I379" s="54"/>
      <c r="J379" s="55"/>
      <c r="K379" s="55"/>
      <c r="L379" s="56"/>
      <c r="M379" s="56" t="s">
        <v>15</v>
      </c>
      <c r="N379" s="82"/>
    </row>
    <row r="380" spans="1:14" x14ac:dyDescent="0.2">
      <c r="A380" s="774" t="s">
        <v>18</v>
      </c>
      <c r="B380" s="41">
        <v>13022</v>
      </c>
      <c r="C380" s="59" t="s">
        <v>905</v>
      </c>
      <c r="D380" s="50" t="s">
        <v>16</v>
      </c>
      <c r="E380" s="70" t="s">
        <v>19</v>
      </c>
      <c r="F380" s="65" t="s">
        <v>906</v>
      </c>
      <c r="G380" s="54" t="s">
        <v>907</v>
      </c>
      <c r="H380" s="67"/>
      <c r="I380" s="54"/>
      <c r="J380" s="55"/>
      <c r="K380" s="55"/>
      <c r="L380" s="56"/>
      <c r="M380" s="56" t="s">
        <v>15</v>
      </c>
      <c r="N380" s="82"/>
    </row>
    <row r="381" spans="1:14" x14ac:dyDescent="0.2">
      <c r="A381" s="774" t="s">
        <v>18</v>
      </c>
      <c r="B381" s="41">
        <v>13023</v>
      </c>
      <c r="C381" s="59" t="s">
        <v>908</v>
      </c>
      <c r="D381" s="50" t="s">
        <v>16</v>
      </c>
      <c r="E381" s="70" t="s">
        <v>19</v>
      </c>
      <c r="F381" s="65" t="s">
        <v>909</v>
      </c>
      <c r="G381" s="54" t="s">
        <v>910</v>
      </c>
      <c r="H381" s="67"/>
      <c r="I381" s="54"/>
      <c r="J381" s="55"/>
      <c r="K381" s="55"/>
      <c r="L381" s="56"/>
      <c r="M381" s="56" t="s">
        <v>15</v>
      </c>
      <c r="N381" s="85"/>
    </row>
    <row r="382" spans="1:14" x14ac:dyDescent="0.2">
      <c r="A382" s="774" t="s">
        <v>18</v>
      </c>
      <c r="B382" s="41">
        <v>13024</v>
      </c>
      <c r="C382" s="59" t="s">
        <v>911</v>
      </c>
      <c r="D382" s="50" t="s">
        <v>16</v>
      </c>
      <c r="E382" s="70" t="s">
        <v>19</v>
      </c>
      <c r="F382" s="65" t="s">
        <v>912</v>
      </c>
      <c r="G382" s="54" t="s">
        <v>913</v>
      </c>
      <c r="H382" s="54"/>
      <c r="I382" s="54"/>
      <c r="J382" s="55"/>
      <c r="K382" s="55"/>
      <c r="L382" s="56"/>
      <c r="M382" s="56" t="s">
        <v>15</v>
      </c>
      <c r="N382" s="82"/>
    </row>
    <row r="383" spans="1:14" x14ac:dyDescent="0.2">
      <c r="A383" s="774" t="s">
        <v>18</v>
      </c>
      <c r="B383" s="41">
        <v>13025</v>
      </c>
      <c r="C383" s="59" t="s">
        <v>914</v>
      </c>
      <c r="D383" s="50" t="s">
        <v>16</v>
      </c>
      <c r="E383" s="70" t="s">
        <v>19</v>
      </c>
      <c r="F383" s="65" t="s">
        <v>915</v>
      </c>
      <c r="G383" s="54" t="s">
        <v>916</v>
      </c>
      <c r="H383" s="54"/>
      <c r="I383" s="54"/>
      <c r="J383" s="55"/>
      <c r="K383" s="55"/>
      <c r="L383" s="56"/>
      <c r="M383" s="56" t="s">
        <v>15</v>
      </c>
      <c r="N383" s="82"/>
    </row>
    <row r="384" spans="1:14" x14ac:dyDescent="0.2">
      <c r="A384" s="774" t="s">
        <v>18</v>
      </c>
      <c r="B384" s="41">
        <v>13026</v>
      </c>
      <c r="C384" s="59" t="s">
        <v>917</v>
      </c>
      <c r="D384" s="50" t="s">
        <v>16</v>
      </c>
      <c r="E384" s="70" t="s">
        <v>19</v>
      </c>
      <c r="F384" s="65" t="s">
        <v>918</v>
      </c>
      <c r="G384" s="54" t="s">
        <v>919</v>
      </c>
      <c r="H384" s="54"/>
      <c r="I384" s="54"/>
      <c r="J384" s="55"/>
      <c r="K384" s="55"/>
      <c r="L384" s="56"/>
      <c r="M384" s="56" t="s">
        <v>15</v>
      </c>
      <c r="N384" s="82"/>
    </row>
    <row r="385" spans="1:14" x14ac:dyDescent="0.2">
      <c r="A385" s="774" t="s">
        <v>18</v>
      </c>
      <c r="B385" s="41">
        <v>13027</v>
      </c>
      <c r="C385" s="59"/>
      <c r="D385" s="50" t="s">
        <v>16</v>
      </c>
      <c r="E385" s="70" t="s">
        <v>19</v>
      </c>
      <c r="F385" s="65" t="s">
        <v>920</v>
      </c>
      <c r="G385" s="54" t="s">
        <v>916</v>
      </c>
      <c r="H385" s="54"/>
      <c r="I385" s="54"/>
      <c r="J385" s="55"/>
      <c r="K385" s="55"/>
      <c r="L385" s="56"/>
      <c r="M385" s="56" t="s">
        <v>15</v>
      </c>
      <c r="N385" s="82"/>
    </row>
    <row r="386" spans="1:14" x14ac:dyDescent="0.2">
      <c r="A386" s="774" t="s">
        <v>18</v>
      </c>
      <c r="B386" s="41">
        <v>13030</v>
      </c>
      <c r="C386" s="49"/>
      <c r="D386" s="50"/>
      <c r="E386" s="119" t="s">
        <v>19</v>
      </c>
      <c r="F386" s="52" t="s">
        <v>921</v>
      </c>
      <c r="G386" s="54" t="s">
        <v>922</v>
      </c>
      <c r="H386" s="54"/>
      <c r="I386" s="54"/>
      <c r="J386" s="55"/>
      <c r="K386" s="55"/>
      <c r="L386" s="56" t="s">
        <v>15</v>
      </c>
      <c r="M386" s="56"/>
      <c r="N386" s="82"/>
    </row>
    <row r="387" spans="1:14" x14ac:dyDescent="0.2">
      <c r="A387" s="774" t="s">
        <v>18</v>
      </c>
      <c r="B387" s="41">
        <v>13031</v>
      </c>
      <c r="C387" s="49"/>
      <c r="D387" s="50"/>
      <c r="E387" s="119" t="s">
        <v>19</v>
      </c>
      <c r="F387" s="52" t="s">
        <v>923</v>
      </c>
      <c r="G387" s="54" t="s">
        <v>924</v>
      </c>
      <c r="H387" s="54"/>
      <c r="I387" s="54"/>
      <c r="J387" s="55"/>
      <c r="K387" s="55"/>
      <c r="L387" s="56"/>
      <c r="M387" s="56" t="s">
        <v>15</v>
      </c>
      <c r="N387" s="82"/>
    </row>
    <row r="388" spans="1:14" x14ac:dyDescent="0.2">
      <c r="A388" s="776" t="s">
        <v>18</v>
      </c>
      <c r="B388" s="41">
        <v>13050</v>
      </c>
      <c r="C388" s="59"/>
      <c r="D388" s="126"/>
      <c r="E388" s="70" t="s">
        <v>19</v>
      </c>
      <c r="F388" s="61" t="s">
        <v>925</v>
      </c>
      <c r="G388" s="67" t="s">
        <v>926</v>
      </c>
      <c r="H388" s="123"/>
      <c r="I388" s="67"/>
      <c r="J388" s="55"/>
      <c r="K388" s="55" t="s">
        <v>15</v>
      </c>
      <c r="L388" s="55"/>
      <c r="M388" s="55"/>
      <c r="N388" s="124"/>
    </row>
    <row r="389" spans="1:14" x14ac:dyDescent="0.2">
      <c r="A389" s="774" t="s">
        <v>18</v>
      </c>
      <c r="B389" s="41">
        <v>13060</v>
      </c>
      <c r="C389" s="59">
        <v>111</v>
      </c>
      <c r="D389" s="70"/>
      <c r="E389" s="70" t="s">
        <v>19</v>
      </c>
      <c r="F389" s="65" t="s">
        <v>927</v>
      </c>
      <c r="G389" s="54" t="s">
        <v>928</v>
      </c>
      <c r="H389" s="67"/>
      <c r="I389" s="54"/>
      <c r="J389" s="55"/>
      <c r="K389" s="55"/>
      <c r="L389" s="56" t="s">
        <v>15</v>
      </c>
      <c r="M389" s="56"/>
      <c r="N389" s="85"/>
    </row>
    <row r="390" spans="1:14" x14ac:dyDescent="0.2">
      <c r="A390" s="774" t="s">
        <v>18</v>
      </c>
      <c r="B390" s="41">
        <v>13061</v>
      </c>
      <c r="C390" s="59">
        <v>111003</v>
      </c>
      <c r="D390" s="50" t="s">
        <v>16</v>
      </c>
      <c r="E390" s="119" t="s">
        <v>19</v>
      </c>
      <c r="F390" s="65" t="s">
        <v>929</v>
      </c>
      <c r="G390" s="54" t="s">
        <v>930</v>
      </c>
      <c r="H390" s="54"/>
      <c r="I390" s="54"/>
      <c r="J390" s="55"/>
      <c r="K390" s="55"/>
      <c r="L390" s="56"/>
      <c r="M390" s="56" t="s">
        <v>15</v>
      </c>
      <c r="N390" s="82"/>
    </row>
    <row r="391" spans="1:14" x14ac:dyDescent="0.2">
      <c r="A391" s="774" t="s">
        <v>18</v>
      </c>
      <c r="B391" s="41">
        <v>13062</v>
      </c>
      <c r="C391" s="59">
        <v>111004</v>
      </c>
      <c r="D391" s="50" t="s">
        <v>16</v>
      </c>
      <c r="E391" s="70" t="s">
        <v>19</v>
      </c>
      <c r="F391" s="65" t="s">
        <v>931</v>
      </c>
      <c r="G391" s="54" t="s">
        <v>932</v>
      </c>
      <c r="H391" s="67"/>
      <c r="I391" s="54"/>
      <c r="J391" s="55"/>
      <c r="K391" s="55"/>
      <c r="L391" s="56"/>
      <c r="M391" s="56" t="s">
        <v>15</v>
      </c>
      <c r="N391" s="82"/>
    </row>
    <row r="392" spans="1:14" x14ac:dyDescent="0.2">
      <c r="A392" s="774" t="s">
        <v>18</v>
      </c>
      <c r="B392" s="41">
        <v>13063</v>
      </c>
      <c r="C392" s="59">
        <v>111005</v>
      </c>
      <c r="D392" s="50" t="s">
        <v>16</v>
      </c>
      <c r="E392" s="70" t="s">
        <v>19</v>
      </c>
      <c r="F392" s="65" t="s">
        <v>933</v>
      </c>
      <c r="G392" s="54" t="s">
        <v>934</v>
      </c>
      <c r="H392" s="67"/>
      <c r="I392" s="54"/>
      <c r="J392" s="55"/>
      <c r="K392" s="55"/>
      <c r="L392" s="56"/>
      <c r="M392" s="56" t="s">
        <v>15</v>
      </c>
      <c r="N392" s="85"/>
    </row>
    <row r="393" spans="1:14" x14ac:dyDescent="0.2">
      <c r="A393" s="774" t="s">
        <v>18</v>
      </c>
      <c r="B393" s="41">
        <v>13064</v>
      </c>
      <c r="C393" s="59">
        <v>111006</v>
      </c>
      <c r="D393" s="50" t="s">
        <v>16</v>
      </c>
      <c r="E393" s="70" t="s">
        <v>19</v>
      </c>
      <c r="F393" s="65" t="s">
        <v>935</v>
      </c>
      <c r="G393" s="54" t="s">
        <v>936</v>
      </c>
      <c r="H393" s="54"/>
      <c r="I393" s="54"/>
      <c r="J393" s="55"/>
      <c r="K393" s="55"/>
      <c r="L393" s="56"/>
      <c r="M393" s="56" t="s">
        <v>15</v>
      </c>
      <c r="N393" s="82"/>
    </row>
    <row r="394" spans="1:14" x14ac:dyDescent="0.2">
      <c r="A394" s="774" t="s">
        <v>18</v>
      </c>
      <c r="B394" s="41">
        <v>13065</v>
      </c>
      <c r="C394" s="59">
        <v>111015</v>
      </c>
      <c r="D394" s="50" t="s">
        <v>16</v>
      </c>
      <c r="E394" s="70" t="s">
        <v>19</v>
      </c>
      <c r="F394" s="65" t="s">
        <v>937</v>
      </c>
      <c r="G394" s="54" t="s">
        <v>938</v>
      </c>
      <c r="H394" s="54"/>
      <c r="I394" s="54"/>
      <c r="J394" s="55"/>
      <c r="K394" s="55"/>
      <c r="L394" s="56"/>
      <c r="M394" s="56" t="s">
        <v>15</v>
      </c>
      <c r="N394" s="82"/>
    </row>
    <row r="395" spans="1:14" x14ac:dyDescent="0.2">
      <c r="A395" s="774" t="s">
        <v>18</v>
      </c>
      <c r="B395" s="41">
        <v>13066</v>
      </c>
      <c r="C395" s="59">
        <v>111028</v>
      </c>
      <c r="D395" s="50" t="s">
        <v>16</v>
      </c>
      <c r="E395" s="70" t="s">
        <v>19</v>
      </c>
      <c r="F395" s="65" t="s">
        <v>939</v>
      </c>
      <c r="G395" s="54" t="s">
        <v>940</v>
      </c>
      <c r="H395" s="54"/>
      <c r="I395" s="54"/>
      <c r="J395" s="55"/>
      <c r="K395" s="55"/>
      <c r="L395" s="56"/>
      <c r="M395" s="56" t="s">
        <v>15</v>
      </c>
      <c r="N395" s="82"/>
    </row>
    <row r="396" spans="1:14" x14ac:dyDescent="0.2">
      <c r="A396" s="777" t="s">
        <v>18</v>
      </c>
      <c r="B396" s="41">
        <v>13070</v>
      </c>
      <c r="C396" s="127"/>
      <c r="D396" s="87"/>
      <c r="E396" s="128" t="s">
        <v>19</v>
      </c>
      <c r="F396" s="76" t="s">
        <v>941</v>
      </c>
      <c r="G396" s="78" t="s">
        <v>942</v>
      </c>
      <c r="H396" s="78"/>
      <c r="I396" s="78"/>
      <c r="J396" s="79"/>
      <c r="K396" s="79"/>
      <c r="L396" s="80" t="s">
        <v>15</v>
      </c>
      <c r="M396" s="80"/>
      <c r="N396" s="82"/>
    </row>
    <row r="397" spans="1:14" ht="25.5" x14ac:dyDescent="0.2">
      <c r="A397" s="776" t="s">
        <v>18</v>
      </c>
      <c r="B397" s="41">
        <v>13100</v>
      </c>
      <c r="C397" s="59" t="s">
        <v>943</v>
      </c>
      <c r="D397" s="70" t="s">
        <v>16</v>
      </c>
      <c r="E397" s="51" t="s">
        <v>19</v>
      </c>
      <c r="F397" s="61" t="s">
        <v>944</v>
      </c>
      <c r="G397" s="67" t="s">
        <v>945</v>
      </c>
      <c r="H397" s="67"/>
      <c r="I397" s="67"/>
      <c r="J397" s="55"/>
      <c r="K397" s="55" t="s">
        <v>15</v>
      </c>
      <c r="L397" s="55"/>
      <c r="M397" s="55"/>
      <c r="N397" s="85"/>
    </row>
    <row r="398" spans="1:14" x14ac:dyDescent="0.2">
      <c r="A398" s="774" t="s">
        <v>18</v>
      </c>
      <c r="B398" s="41">
        <v>13110</v>
      </c>
      <c r="C398" s="49">
        <v>562</v>
      </c>
      <c r="D398" s="50"/>
      <c r="E398" s="51" t="s">
        <v>19</v>
      </c>
      <c r="F398" s="65" t="s">
        <v>946</v>
      </c>
      <c r="G398" s="54" t="s">
        <v>947</v>
      </c>
      <c r="H398" s="67"/>
      <c r="I398" s="54"/>
      <c r="J398" s="55"/>
      <c r="K398" s="55"/>
      <c r="L398" s="56" t="s">
        <v>15</v>
      </c>
      <c r="M398" s="56"/>
      <c r="N398" s="85"/>
    </row>
    <row r="399" spans="1:14" x14ac:dyDescent="0.2">
      <c r="A399" s="774" t="s">
        <v>18</v>
      </c>
      <c r="B399" s="41">
        <v>13111</v>
      </c>
      <c r="C399" s="49"/>
      <c r="D399" s="50"/>
      <c r="E399" s="51" t="s">
        <v>19</v>
      </c>
      <c r="F399" s="759" t="s">
        <v>16310</v>
      </c>
      <c r="G399" s="54" t="s">
        <v>16309</v>
      </c>
      <c r="H399" s="67"/>
      <c r="I399" s="54"/>
      <c r="J399" s="55"/>
      <c r="K399" s="55"/>
      <c r="L399" s="56"/>
      <c r="M399" s="56" t="s">
        <v>15</v>
      </c>
      <c r="N399" s="759"/>
    </row>
    <row r="400" spans="1:14" x14ac:dyDescent="0.2">
      <c r="A400" s="774" t="s">
        <v>18</v>
      </c>
      <c r="B400" s="41">
        <v>13120</v>
      </c>
      <c r="C400" s="49" t="s">
        <v>948</v>
      </c>
      <c r="D400" s="50" t="s">
        <v>16</v>
      </c>
      <c r="E400" s="51" t="s">
        <v>19</v>
      </c>
      <c r="F400" s="52" t="s">
        <v>949</v>
      </c>
      <c r="G400" s="54" t="s">
        <v>950</v>
      </c>
      <c r="H400" s="54"/>
      <c r="I400" s="54"/>
      <c r="J400" s="55"/>
      <c r="K400" s="55"/>
      <c r="L400" s="56" t="s">
        <v>15</v>
      </c>
      <c r="M400" s="56"/>
      <c r="N400" s="82"/>
    </row>
    <row r="401" spans="1:14" x14ac:dyDescent="0.2">
      <c r="A401" s="776" t="s">
        <v>18</v>
      </c>
      <c r="B401" s="41">
        <v>13140</v>
      </c>
      <c r="C401" s="49"/>
      <c r="D401" s="50"/>
      <c r="E401" s="51"/>
      <c r="F401" s="52" t="s">
        <v>951</v>
      </c>
      <c r="G401" s="54" t="s">
        <v>951</v>
      </c>
      <c r="H401" s="54"/>
      <c r="I401" s="54"/>
      <c r="J401" s="55"/>
      <c r="K401" s="55" t="s">
        <v>15</v>
      </c>
      <c r="L401" s="56"/>
      <c r="M401" s="56"/>
      <c r="N401" s="82"/>
    </row>
    <row r="402" spans="1:14" ht="25.5" x14ac:dyDescent="0.2">
      <c r="A402" s="776" t="s">
        <v>18</v>
      </c>
      <c r="B402" s="41">
        <v>13150</v>
      </c>
      <c r="C402" s="59" t="s">
        <v>952</v>
      </c>
      <c r="D402" s="70" t="s">
        <v>16</v>
      </c>
      <c r="E402" s="51" t="s">
        <v>19</v>
      </c>
      <c r="F402" s="61" t="s">
        <v>953</v>
      </c>
      <c r="G402" s="67" t="s">
        <v>954</v>
      </c>
      <c r="H402" s="67"/>
      <c r="I402" s="67"/>
      <c r="J402" s="55"/>
      <c r="K402" s="55" t="s">
        <v>15</v>
      </c>
      <c r="L402" s="55"/>
      <c r="M402" s="55"/>
      <c r="N402" s="85"/>
    </row>
    <row r="403" spans="1:14" x14ac:dyDescent="0.2">
      <c r="A403" s="774" t="s">
        <v>18</v>
      </c>
      <c r="B403" s="41">
        <v>13160</v>
      </c>
      <c r="C403" s="49" t="s">
        <v>955</v>
      </c>
      <c r="D403" s="50" t="s">
        <v>16</v>
      </c>
      <c r="E403" s="51" t="s">
        <v>19</v>
      </c>
      <c r="F403" s="52" t="s">
        <v>956</v>
      </c>
      <c r="G403" s="54" t="s">
        <v>954</v>
      </c>
      <c r="H403" s="54"/>
      <c r="I403" s="54"/>
      <c r="J403" s="55"/>
      <c r="K403" s="55"/>
      <c r="L403" s="56" t="s">
        <v>15</v>
      </c>
      <c r="M403" s="56"/>
      <c r="N403" s="82"/>
    </row>
    <row r="404" spans="1:14" x14ac:dyDescent="0.2">
      <c r="A404" s="774" t="s">
        <v>18</v>
      </c>
      <c r="B404" s="41">
        <v>13161</v>
      </c>
      <c r="C404" s="59" t="s">
        <v>957</v>
      </c>
      <c r="D404" s="50" t="s">
        <v>16</v>
      </c>
      <c r="E404" s="51" t="s">
        <v>19</v>
      </c>
      <c r="F404" s="65" t="s">
        <v>958</v>
      </c>
      <c r="G404" s="54" t="s">
        <v>959</v>
      </c>
      <c r="H404" s="54"/>
      <c r="I404" s="54"/>
      <c r="J404" s="55"/>
      <c r="K404" s="55"/>
      <c r="L404" s="56"/>
      <c r="M404" s="56" t="s">
        <v>15</v>
      </c>
      <c r="N404" s="82"/>
    </row>
    <row r="405" spans="1:14" x14ac:dyDescent="0.2">
      <c r="A405" s="774" t="s">
        <v>18</v>
      </c>
      <c r="B405" s="41">
        <v>13170</v>
      </c>
      <c r="C405" s="49" t="s">
        <v>960</v>
      </c>
      <c r="D405" s="50" t="s">
        <v>16</v>
      </c>
      <c r="E405" s="51" t="s">
        <v>19</v>
      </c>
      <c r="F405" s="52" t="s">
        <v>961</v>
      </c>
      <c r="G405" s="54" t="s">
        <v>962</v>
      </c>
      <c r="H405" s="54"/>
      <c r="I405" s="54"/>
      <c r="J405" s="55"/>
      <c r="K405" s="55"/>
      <c r="L405" s="56" t="s">
        <v>15</v>
      </c>
      <c r="M405" s="56"/>
      <c r="N405" s="82"/>
    </row>
    <row r="406" spans="1:14" ht="25.5" x14ac:dyDescent="0.2">
      <c r="A406" s="776" t="s">
        <v>18</v>
      </c>
      <c r="B406" s="41">
        <v>13200</v>
      </c>
      <c r="C406" s="59" t="s">
        <v>963</v>
      </c>
      <c r="D406" s="70" t="s">
        <v>16</v>
      </c>
      <c r="E406" s="51" t="s">
        <v>19</v>
      </c>
      <c r="F406" s="61" t="s">
        <v>964</v>
      </c>
      <c r="G406" s="67" t="s">
        <v>965</v>
      </c>
      <c r="H406" s="67"/>
      <c r="I406" s="67"/>
      <c r="J406" s="55"/>
      <c r="K406" s="55" t="s">
        <v>15</v>
      </c>
      <c r="L406" s="55"/>
      <c r="M406" s="55"/>
      <c r="N406" s="85"/>
    </row>
    <row r="407" spans="1:14" x14ac:dyDescent="0.2">
      <c r="A407" s="774" t="s">
        <v>18</v>
      </c>
      <c r="B407" s="41">
        <v>13210</v>
      </c>
      <c r="C407" s="49" t="s">
        <v>955</v>
      </c>
      <c r="D407" s="50" t="s">
        <v>16</v>
      </c>
      <c r="E407" s="51" t="s">
        <v>19</v>
      </c>
      <c r="F407" s="52" t="s">
        <v>966</v>
      </c>
      <c r="G407" s="54" t="s">
        <v>967</v>
      </c>
      <c r="H407" s="54"/>
      <c r="I407" s="54"/>
      <c r="J407" s="55"/>
      <c r="K407" s="55"/>
      <c r="L407" s="56" t="s">
        <v>15</v>
      </c>
      <c r="M407" s="56"/>
      <c r="N407" s="82"/>
    </row>
    <row r="408" spans="1:14" x14ac:dyDescent="0.2">
      <c r="A408" s="774" t="s">
        <v>18</v>
      </c>
      <c r="B408" s="41">
        <v>13220</v>
      </c>
      <c r="C408" s="49">
        <v>158</v>
      </c>
      <c r="D408" s="50"/>
      <c r="E408" s="51" t="s">
        <v>19</v>
      </c>
      <c r="F408" s="52" t="s">
        <v>968</v>
      </c>
      <c r="G408" s="54" t="s">
        <v>969</v>
      </c>
      <c r="H408" s="54"/>
      <c r="I408" s="54"/>
      <c r="J408" s="55"/>
      <c r="K408" s="55"/>
      <c r="L408" s="56" t="s">
        <v>15</v>
      </c>
      <c r="M408" s="56"/>
      <c r="N408" s="82"/>
    </row>
    <row r="409" spans="1:14" x14ac:dyDescent="0.2">
      <c r="A409" s="780" t="s">
        <v>18</v>
      </c>
      <c r="B409" s="129">
        <v>13250</v>
      </c>
      <c r="C409" s="42" t="s">
        <v>970</v>
      </c>
      <c r="D409" s="44" t="s">
        <v>16</v>
      </c>
      <c r="E409" s="44" t="s">
        <v>19</v>
      </c>
      <c r="F409" s="45" t="s">
        <v>971</v>
      </c>
      <c r="G409" s="62" t="s">
        <v>972</v>
      </c>
      <c r="H409" s="111"/>
      <c r="I409" s="37"/>
      <c r="J409" s="38"/>
      <c r="K409" s="38" t="s">
        <v>15</v>
      </c>
      <c r="L409" s="39"/>
      <c r="M409" s="39"/>
      <c r="N409" s="40"/>
    </row>
    <row r="410" spans="1:14" x14ac:dyDescent="0.2">
      <c r="A410" s="781" t="s">
        <v>18</v>
      </c>
      <c r="B410" s="41">
        <v>13260</v>
      </c>
      <c r="C410" s="49" t="s">
        <v>973</v>
      </c>
      <c r="D410" s="130" t="s">
        <v>16</v>
      </c>
      <c r="E410" s="51" t="s">
        <v>19</v>
      </c>
      <c r="F410" s="65" t="s">
        <v>974</v>
      </c>
      <c r="G410" s="53" t="s">
        <v>975</v>
      </c>
      <c r="H410" s="131"/>
      <c r="I410" s="67"/>
      <c r="J410" s="55"/>
      <c r="K410" s="55"/>
      <c r="L410" s="56" t="s">
        <v>15</v>
      </c>
      <c r="M410" s="56"/>
      <c r="N410" s="82"/>
    </row>
    <row r="411" spans="1:14" x14ac:dyDescent="0.2">
      <c r="A411" s="781" t="s">
        <v>18</v>
      </c>
      <c r="B411" s="41">
        <v>13261</v>
      </c>
      <c r="C411" s="59" t="s">
        <v>976</v>
      </c>
      <c r="D411" s="130" t="s">
        <v>16</v>
      </c>
      <c r="E411" s="51" t="s">
        <v>19</v>
      </c>
      <c r="F411" s="65" t="s">
        <v>977</v>
      </c>
      <c r="G411" s="53" t="s">
        <v>978</v>
      </c>
      <c r="H411" s="131"/>
      <c r="I411" s="67"/>
      <c r="J411" s="55"/>
      <c r="K411" s="55"/>
      <c r="L411" s="56"/>
      <c r="M411" s="56" t="s">
        <v>15</v>
      </c>
      <c r="N411" s="82"/>
    </row>
    <row r="412" spans="1:14" x14ac:dyDescent="0.2">
      <c r="A412" s="781" t="s">
        <v>18</v>
      </c>
      <c r="B412" s="41">
        <v>13270</v>
      </c>
      <c r="C412" s="49" t="s">
        <v>979</v>
      </c>
      <c r="D412" s="130" t="s">
        <v>16</v>
      </c>
      <c r="E412" s="51" t="s">
        <v>19</v>
      </c>
      <c r="F412" s="65" t="s">
        <v>980</v>
      </c>
      <c r="G412" s="53" t="s">
        <v>981</v>
      </c>
      <c r="H412" s="131"/>
      <c r="I412" s="67"/>
      <c r="J412" s="55"/>
      <c r="K412" s="55"/>
      <c r="L412" s="56" t="s">
        <v>15</v>
      </c>
      <c r="M412" s="56"/>
      <c r="N412" s="82"/>
    </row>
    <row r="413" spans="1:14" x14ac:dyDescent="0.2">
      <c r="A413" s="781" t="s">
        <v>18</v>
      </c>
      <c r="B413" s="41">
        <v>13280</v>
      </c>
      <c r="C413" s="49" t="s">
        <v>982</v>
      </c>
      <c r="D413" s="130" t="s">
        <v>16</v>
      </c>
      <c r="E413" s="51" t="s">
        <v>19</v>
      </c>
      <c r="F413" s="65" t="s">
        <v>983</v>
      </c>
      <c r="G413" s="53" t="s">
        <v>984</v>
      </c>
      <c r="H413" s="131"/>
      <c r="I413" s="67"/>
      <c r="J413" s="55"/>
      <c r="K413" s="55"/>
      <c r="L413" s="56" t="s">
        <v>15</v>
      </c>
      <c r="M413" s="56"/>
      <c r="N413" s="82"/>
    </row>
    <row r="414" spans="1:14" x14ac:dyDescent="0.2">
      <c r="A414" s="782" t="s">
        <v>18</v>
      </c>
      <c r="B414" s="41">
        <v>13281</v>
      </c>
      <c r="C414" s="73" t="s">
        <v>985</v>
      </c>
      <c r="D414" s="132" t="s">
        <v>16</v>
      </c>
      <c r="E414" s="75" t="s">
        <v>19</v>
      </c>
      <c r="F414" s="76" t="s">
        <v>986</v>
      </c>
      <c r="G414" s="53" t="s">
        <v>987</v>
      </c>
      <c r="H414" s="133"/>
      <c r="I414" s="104"/>
      <c r="J414" s="79"/>
      <c r="K414" s="79"/>
      <c r="L414" s="80"/>
      <c r="M414" s="80" t="s">
        <v>15</v>
      </c>
      <c r="N414" s="122"/>
    </row>
    <row r="415" spans="1:14" x14ac:dyDescent="0.2">
      <c r="A415" s="782" t="s">
        <v>18</v>
      </c>
      <c r="B415" s="41">
        <v>13290</v>
      </c>
      <c r="C415" s="73"/>
      <c r="D415" s="132" t="s">
        <v>16</v>
      </c>
      <c r="E415" s="75"/>
      <c r="F415" s="76" t="s">
        <v>988</v>
      </c>
      <c r="G415" s="53"/>
      <c r="H415" s="133"/>
      <c r="I415" s="104"/>
      <c r="J415" s="79"/>
      <c r="K415" s="79"/>
      <c r="L415" s="80" t="s">
        <v>15</v>
      </c>
      <c r="M415" s="80"/>
      <c r="N415" s="122"/>
    </row>
    <row r="416" spans="1:14" ht="25.5" x14ac:dyDescent="0.2">
      <c r="A416" s="776" t="s">
        <v>18</v>
      </c>
      <c r="B416" s="41">
        <v>13300</v>
      </c>
      <c r="C416" s="59" t="s">
        <v>989</v>
      </c>
      <c r="D416" s="70"/>
      <c r="E416" s="51" t="s">
        <v>19</v>
      </c>
      <c r="F416" s="61" t="s">
        <v>990</v>
      </c>
      <c r="G416" s="67" t="s">
        <v>991</v>
      </c>
      <c r="H416" s="67"/>
      <c r="I416" s="67"/>
      <c r="J416" s="55"/>
      <c r="K416" s="55" t="s">
        <v>15</v>
      </c>
      <c r="L416" s="55"/>
      <c r="M416" s="55"/>
      <c r="N416" s="85"/>
    </row>
    <row r="417" spans="1:14" x14ac:dyDescent="0.2">
      <c r="A417" s="774" t="s">
        <v>18</v>
      </c>
      <c r="B417" s="41">
        <v>13310</v>
      </c>
      <c r="C417" s="49" t="s">
        <v>992</v>
      </c>
      <c r="D417" s="50" t="s">
        <v>16</v>
      </c>
      <c r="E417" s="51" t="s">
        <v>19</v>
      </c>
      <c r="F417" s="52" t="s">
        <v>993</v>
      </c>
      <c r="G417" s="54" t="s">
        <v>994</v>
      </c>
      <c r="H417" s="67"/>
      <c r="I417" s="54"/>
      <c r="J417" s="55"/>
      <c r="K417" s="55"/>
      <c r="L417" s="56" t="s">
        <v>15</v>
      </c>
      <c r="M417" s="56"/>
      <c r="N417" s="85"/>
    </row>
    <row r="418" spans="1:14" x14ac:dyDescent="0.2">
      <c r="A418" s="774" t="s">
        <v>18</v>
      </c>
      <c r="B418" s="41">
        <v>13320</v>
      </c>
      <c r="C418" s="49"/>
      <c r="D418" s="50"/>
      <c r="E418" s="51" t="s">
        <v>19</v>
      </c>
      <c r="F418" s="65" t="s">
        <v>995</v>
      </c>
      <c r="G418" s="65" t="s">
        <v>995</v>
      </c>
      <c r="H418" s="67"/>
      <c r="I418" s="54"/>
      <c r="J418" s="55"/>
      <c r="K418" s="55"/>
      <c r="L418" s="56" t="s">
        <v>15</v>
      </c>
      <c r="M418" s="56"/>
      <c r="N418" s="85"/>
    </row>
    <row r="419" spans="1:14" x14ac:dyDescent="0.2">
      <c r="A419" s="776" t="s">
        <v>18</v>
      </c>
      <c r="B419" s="41">
        <v>13350</v>
      </c>
      <c r="C419" s="59" t="s">
        <v>996</v>
      </c>
      <c r="D419" s="70" t="s">
        <v>16</v>
      </c>
      <c r="E419" s="51" t="s">
        <v>19</v>
      </c>
      <c r="F419" s="61" t="s">
        <v>997</v>
      </c>
      <c r="G419" s="67" t="s">
        <v>998</v>
      </c>
      <c r="H419" s="67"/>
      <c r="I419" s="67"/>
      <c r="J419" s="55"/>
      <c r="K419" s="55" t="s">
        <v>15</v>
      </c>
      <c r="L419" s="55"/>
      <c r="M419" s="55"/>
      <c r="N419" s="85"/>
    </row>
    <row r="420" spans="1:14" x14ac:dyDescent="0.2">
      <c r="A420" s="774" t="s">
        <v>18</v>
      </c>
      <c r="B420" s="41">
        <v>13360</v>
      </c>
      <c r="C420" s="49" t="s">
        <v>999</v>
      </c>
      <c r="D420" s="50" t="s">
        <v>16</v>
      </c>
      <c r="E420" s="51" t="s">
        <v>19</v>
      </c>
      <c r="F420" s="52" t="s">
        <v>1000</v>
      </c>
      <c r="G420" s="54" t="s">
        <v>1001</v>
      </c>
      <c r="H420" s="54"/>
      <c r="I420" s="54"/>
      <c r="J420" s="55"/>
      <c r="K420" s="55"/>
      <c r="L420" s="56" t="s">
        <v>15</v>
      </c>
      <c r="M420" s="56"/>
      <c r="N420" s="82"/>
    </row>
    <row r="421" spans="1:14" x14ac:dyDescent="0.2">
      <c r="A421" s="774" t="s">
        <v>18</v>
      </c>
      <c r="B421" s="41">
        <v>13361</v>
      </c>
      <c r="C421" s="59" t="s">
        <v>1002</v>
      </c>
      <c r="D421" s="50" t="s">
        <v>16</v>
      </c>
      <c r="E421" s="51" t="s">
        <v>19</v>
      </c>
      <c r="F421" s="65" t="s">
        <v>1003</v>
      </c>
      <c r="G421" s="54" t="s">
        <v>1004</v>
      </c>
      <c r="H421" s="67"/>
      <c r="I421" s="54"/>
      <c r="J421" s="55"/>
      <c r="K421" s="55"/>
      <c r="L421" s="56"/>
      <c r="M421" s="56" t="s">
        <v>15</v>
      </c>
      <c r="N421" s="82"/>
    </row>
    <row r="422" spans="1:14" x14ac:dyDescent="0.2">
      <c r="A422" s="774" t="s">
        <v>18</v>
      </c>
      <c r="B422" s="41">
        <v>13362</v>
      </c>
      <c r="C422" s="73" t="s">
        <v>1005</v>
      </c>
      <c r="D422" s="87" t="s">
        <v>16</v>
      </c>
      <c r="E422" s="75" t="s">
        <v>19</v>
      </c>
      <c r="F422" s="76" t="s">
        <v>1006</v>
      </c>
      <c r="G422" s="78" t="s">
        <v>1007</v>
      </c>
      <c r="H422" s="104"/>
      <c r="I422" s="78"/>
      <c r="J422" s="79"/>
      <c r="K422" s="79"/>
      <c r="L422" s="80"/>
      <c r="M422" s="80" t="s">
        <v>15</v>
      </c>
      <c r="N422" s="82"/>
    </row>
    <row r="423" spans="1:14" x14ac:dyDescent="0.2">
      <c r="A423" s="773" t="s">
        <v>18</v>
      </c>
      <c r="B423" s="30">
        <v>14000</v>
      </c>
      <c r="C423" s="31"/>
      <c r="D423" s="32"/>
      <c r="E423" s="33" t="s">
        <v>19</v>
      </c>
      <c r="F423" s="134" t="s">
        <v>1008</v>
      </c>
      <c r="G423" s="135" t="s">
        <v>1008</v>
      </c>
      <c r="H423" s="131"/>
      <c r="I423" s="67"/>
      <c r="J423" s="55" t="s">
        <v>15</v>
      </c>
      <c r="K423" s="55"/>
      <c r="L423" s="56"/>
      <c r="M423" s="56"/>
      <c r="N423" s="82"/>
    </row>
    <row r="424" spans="1:14" ht="25.5" x14ac:dyDescent="0.2">
      <c r="A424" s="773" t="s">
        <v>18</v>
      </c>
      <c r="B424" s="41">
        <v>14050</v>
      </c>
      <c r="C424" s="42" t="s">
        <v>1009</v>
      </c>
      <c r="D424" s="43" t="s">
        <v>16</v>
      </c>
      <c r="E424" s="117" t="s">
        <v>19</v>
      </c>
      <c r="F424" s="45" t="s">
        <v>1010</v>
      </c>
      <c r="G424" s="37" t="s">
        <v>1011</v>
      </c>
      <c r="H424" s="37"/>
      <c r="I424" s="37"/>
      <c r="J424" s="38"/>
      <c r="K424" s="38" t="s">
        <v>15</v>
      </c>
      <c r="L424" s="38"/>
      <c r="M424" s="38"/>
      <c r="N424" s="112"/>
    </row>
    <row r="425" spans="1:14" x14ac:dyDescent="0.2">
      <c r="A425" s="774" t="s">
        <v>18</v>
      </c>
      <c r="B425" s="41">
        <v>14060</v>
      </c>
      <c r="C425" s="49" t="s">
        <v>1012</v>
      </c>
      <c r="D425" s="50" t="s">
        <v>16</v>
      </c>
      <c r="E425" s="118" t="s">
        <v>19</v>
      </c>
      <c r="F425" s="52" t="s">
        <v>1013</v>
      </c>
      <c r="G425" s="54" t="s">
        <v>1014</v>
      </c>
      <c r="H425" s="54"/>
      <c r="I425" s="54"/>
      <c r="J425" s="55"/>
      <c r="K425" s="55"/>
      <c r="L425" s="56" t="s">
        <v>15</v>
      </c>
      <c r="M425" s="56"/>
      <c r="N425" s="82"/>
    </row>
    <row r="426" spans="1:14" x14ac:dyDescent="0.2">
      <c r="A426" s="774" t="s">
        <v>18</v>
      </c>
      <c r="B426" s="41">
        <v>14061</v>
      </c>
      <c r="C426" s="59">
        <v>134002</v>
      </c>
      <c r="D426" s="50" t="s">
        <v>16</v>
      </c>
      <c r="E426" s="118" t="s">
        <v>19</v>
      </c>
      <c r="F426" s="65" t="s">
        <v>1015</v>
      </c>
      <c r="G426" s="54" t="s">
        <v>1016</v>
      </c>
      <c r="H426" s="54"/>
      <c r="I426" s="54"/>
      <c r="J426" s="55"/>
      <c r="K426" s="55"/>
      <c r="L426" s="56"/>
      <c r="M426" s="56" t="s">
        <v>15</v>
      </c>
      <c r="N426" s="82"/>
    </row>
    <row r="427" spans="1:14" x14ac:dyDescent="0.2">
      <c r="A427" s="774" t="s">
        <v>18</v>
      </c>
      <c r="B427" s="41">
        <v>14070</v>
      </c>
      <c r="C427" s="49" t="s">
        <v>1017</v>
      </c>
      <c r="D427" s="50" t="s">
        <v>16</v>
      </c>
      <c r="E427" s="118" t="s">
        <v>19</v>
      </c>
      <c r="F427" s="52" t="s">
        <v>1018</v>
      </c>
      <c r="G427" s="54" t="s">
        <v>1019</v>
      </c>
      <c r="H427" s="54"/>
      <c r="I427" s="54"/>
      <c r="J427" s="55"/>
      <c r="K427" s="55"/>
      <c r="L427" s="56" t="s">
        <v>15</v>
      </c>
      <c r="M427" s="56"/>
      <c r="N427" s="82"/>
    </row>
    <row r="428" spans="1:14" x14ac:dyDescent="0.2">
      <c r="A428" s="774" t="s">
        <v>18</v>
      </c>
      <c r="B428" s="41">
        <v>14071</v>
      </c>
      <c r="C428" s="59">
        <v>136002</v>
      </c>
      <c r="D428" s="50"/>
      <c r="E428" s="118" t="s">
        <v>19</v>
      </c>
      <c r="F428" s="65" t="s">
        <v>1020</v>
      </c>
      <c r="G428" s="54" t="s">
        <v>1021</v>
      </c>
      <c r="H428" s="54"/>
      <c r="I428" s="54"/>
      <c r="J428" s="55"/>
      <c r="K428" s="55"/>
      <c r="L428" s="56"/>
      <c r="M428" s="56" t="s">
        <v>15</v>
      </c>
      <c r="N428" s="82"/>
    </row>
    <row r="429" spans="1:14" x14ac:dyDescent="0.2">
      <c r="A429" s="774" t="s">
        <v>18</v>
      </c>
      <c r="B429" s="41">
        <v>14080</v>
      </c>
      <c r="C429" s="49" t="s">
        <v>1022</v>
      </c>
      <c r="D429" s="50" t="s">
        <v>16</v>
      </c>
      <c r="E429" s="118" t="s">
        <v>19</v>
      </c>
      <c r="F429" s="52" t="s">
        <v>1023</v>
      </c>
      <c r="G429" s="54" t="s">
        <v>1024</v>
      </c>
      <c r="H429" s="54"/>
      <c r="I429" s="54"/>
      <c r="J429" s="55"/>
      <c r="K429" s="55"/>
      <c r="L429" s="56" t="s">
        <v>15</v>
      </c>
      <c r="M429" s="56"/>
      <c r="N429" s="82"/>
    </row>
    <row r="430" spans="1:14" x14ac:dyDescent="0.2">
      <c r="A430" s="774" t="s">
        <v>18</v>
      </c>
      <c r="B430" s="41">
        <v>14081</v>
      </c>
      <c r="C430" s="49"/>
      <c r="D430" s="50" t="s">
        <v>16</v>
      </c>
      <c r="E430" s="118" t="s">
        <v>19</v>
      </c>
      <c r="F430" s="52" t="s">
        <v>1025</v>
      </c>
      <c r="G430" s="54" t="s">
        <v>1026</v>
      </c>
      <c r="H430" s="54"/>
      <c r="I430" s="54"/>
      <c r="J430" s="55"/>
      <c r="K430" s="55"/>
      <c r="L430" s="56"/>
      <c r="M430" s="56" t="s">
        <v>15</v>
      </c>
      <c r="N430" s="82"/>
    </row>
    <row r="431" spans="1:14" x14ac:dyDescent="0.2">
      <c r="A431" s="774" t="s">
        <v>18</v>
      </c>
      <c r="B431" s="41">
        <v>14090</v>
      </c>
      <c r="C431" s="49" t="s">
        <v>1027</v>
      </c>
      <c r="D431" s="50" t="s">
        <v>16</v>
      </c>
      <c r="E431" s="118" t="s">
        <v>19</v>
      </c>
      <c r="F431" s="52" t="s">
        <v>1028</v>
      </c>
      <c r="G431" s="54" t="s">
        <v>1029</v>
      </c>
      <c r="H431" s="54"/>
      <c r="I431" s="54"/>
      <c r="J431" s="55"/>
      <c r="K431" s="55"/>
      <c r="L431" s="56" t="s">
        <v>15</v>
      </c>
      <c r="M431" s="56"/>
      <c r="N431" s="82"/>
    </row>
    <row r="432" spans="1:14" x14ac:dyDescent="0.2">
      <c r="A432" s="774" t="s">
        <v>18</v>
      </c>
      <c r="B432" s="41">
        <v>14091</v>
      </c>
      <c r="C432" s="49" t="s">
        <v>1030</v>
      </c>
      <c r="D432" s="50" t="s">
        <v>16</v>
      </c>
      <c r="E432" s="118" t="s">
        <v>19</v>
      </c>
      <c r="F432" s="52" t="s">
        <v>1031</v>
      </c>
      <c r="G432" s="54" t="s">
        <v>1032</v>
      </c>
      <c r="H432" s="54"/>
      <c r="I432" s="54"/>
      <c r="J432" s="55"/>
      <c r="K432" s="55"/>
      <c r="L432" s="56"/>
      <c r="M432" s="56" t="s">
        <v>15</v>
      </c>
      <c r="N432" s="82"/>
    </row>
    <row r="433" spans="1:14" x14ac:dyDescent="0.2">
      <c r="A433" s="774" t="s">
        <v>18</v>
      </c>
      <c r="B433" s="41">
        <v>14100</v>
      </c>
      <c r="C433" s="49" t="s">
        <v>1033</v>
      </c>
      <c r="D433" s="50" t="s">
        <v>16</v>
      </c>
      <c r="E433" s="118" t="s">
        <v>19</v>
      </c>
      <c r="F433" s="52" t="s">
        <v>1034</v>
      </c>
      <c r="G433" s="54" t="s">
        <v>1035</v>
      </c>
      <c r="H433" s="67"/>
      <c r="I433" s="54"/>
      <c r="J433" s="55"/>
      <c r="K433" s="55"/>
      <c r="L433" s="56" t="s">
        <v>15</v>
      </c>
      <c r="M433" s="56"/>
      <c r="N433" s="85"/>
    </row>
    <row r="434" spans="1:14" ht="25.5" x14ac:dyDescent="0.2">
      <c r="A434" s="776" t="s">
        <v>18</v>
      </c>
      <c r="B434" s="41">
        <v>14150</v>
      </c>
      <c r="C434" s="59" t="s">
        <v>1036</v>
      </c>
      <c r="D434" s="70" t="s">
        <v>16</v>
      </c>
      <c r="E434" s="118" t="s">
        <v>19</v>
      </c>
      <c r="F434" s="61" t="s">
        <v>1037</v>
      </c>
      <c r="G434" s="67" t="s">
        <v>1038</v>
      </c>
      <c r="H434" s="67"/>
      <c r="I434" s="67"/>
      <c r="J434" s="55"/>
      <c r="K434" s="55" t="s">
        <v>15</v>
      </c>
      <c r="L434" s="55"/>
      <c r="M434" s="55"/>
      <c r="N434" s="85"/>
    </row>
    <row r="435" spans="1:14" x14ac:dyDescent="0.2">
      <c r="A435" s="774" t="s">
        <v>18</v>
      </c>
      <c r="B435" s="41">
        <v>14160</v>
      </c>
      <c r="C435" s="59" t="s">
        <v>1039</v>
      </c>
      <c r="D435" s="50" t="s">
        <v>16</v>
      </c>
      <c r="E435" s="118" t="s">
        <v>19</v>
      </c>
      <c r="F435" s="52" t="s">
        <v>1040</v>
      </c>
      <c r="G435" s="54" t="s">
        <v>1041</v>
      </c>
      <c r="H435" s="54"/>
      <c r="I435" s="54"/>
      <c r="J435" s="55"/>
      <c r="K435" s="55"/>
      <c r="L435" s="56" t="s">
        <v>15</v>
      </c>
      <c r="M435" s="56"/>
      <c r="N435" s="82"/>
    </row>
    <row r="436" spans="1:14" x14ac:dyDescent="0.2">
      <c r="A436" s="774" t="s">
        <v>18</v>
      </c>
      <c r="B436" s="41">
        <v>14170</v>
      </c>
      <c r="C436" s="59" t="s">
        <v>1042</v>
      </c>
      <c r="D436" s="50" t="s">
        <v>16</v>
      </c>
      <c r="E436" s="118" t="s">
        <v>19</v>
      </c>
      <c r="F436" s="52" t="s">
        <v>1043</v>
      </c>
      <c r="G436" s="54" t="s">
        <v>1044</v>
      </c>
      <c r="H436" s="54"/>
      <c r="I436" s="54"/>
      <c r="J436" s="55"/>
      <c r="K436" s="55"/>
      <c r="L436" s="56" t="s">
        <v>15</v>
      </c>
      <c r="M436" s="56"/>
      <c r="N436" s="82"/>
    </row>
    <row r="437" spans="1:14" x14ac:dyDescent="0.2">
      <c r="A437" s="774" t="s">
        <v>18</v>
      </c>
      <c r="B437" s="41">
        <v>14180</v>
      </c>
      <c r="C437" s="59"/>
      <c r="D437" s="50"/>
      <c r="E437" s="118" t="s">
        <v>19</v>
      </c>
      <c r="F437" s="52" t="s">
        <v>1045</v>
      </c>
      <c r="G437" s="54" t="s">
        <v>16001</v>
      </c>
      <c r="H437" s="54"/>
      <c r="I437" s="54"/>
      <c r="J437" s="55"/>
      <c r="K437" s="55"/>
      <c r="L437" s="56" t="s">
        <v>15</v>
      </c>
      <c r="M437" s="56"/>
      <c r="N437" s="82"/>
    </row>
    <row r="438" spans="1:14" x14ac:dyDescent="0.2">
      <c r="A438" s="776" t="s">
        <v>18</v>
      </c>
      <c r="B438" s="41">
        <v>14200</v>
      </c>
      <c r="C438" s="73" t="s">
        <v>1046</v>
      </c>
      <c r="D438" s="128" t="s">
        <v>16</v>
      </c>
      <c r="E438" s="137" t="s">
        <v>19</v>
      </c>
      <c r="F438" s="144" t="s">
        <v>1047</v>
      </c>
      <c r="G438" s="104" t="s">
        <v>1048</v>
      </c>
      <c r="H438" s="67"/>
      <c r="I438" s="67"/>
      <c r="J438" s="55"/>
      <c r="K438" s="55" t="s">
        <v>15</v>
      </c>
      <c r="L438" s="55"/>
      <c r="M438" s="55"/>
      <c r="N438" s="85"/>
    </row>
    <row r="439" spans="1:14" x14ac:dyDescent="0.2">
      <c r="A439" s="783" t="s">
        <v>18</v>
      </c>
      <c r="B439" s="41">
        <v>14210</v>
      </c>
      <c r="C439" s="146" t="s">
        <v>1049</v>
      </c>
      <c r="D439" s="90" t="s">
        <v>16</v>
      </c>
      <c r="E439" s="691" t="s">
        <v>19</v>
      </c>
      <c r="F439" s="147" t="s">
        <v>1050</v>
      </c>
      <c r="G439" s="148" t="s">
        <v>1048</v>
      </c>
      <c r="H439" s="133"/>
      <c r="I439" s="78"/>
      <c r="J439" s="79"/>
      <c r="K439" s="79"/>
      <c r="L439" s="80" t="s">
        <v>15</v>
      </c>
      <c r="M439" s="80"/>
      <c r="N439" s="138"/>
    </row>
    <row r="440" spans="1:14" x14ac:dyDescent="0.2">
      <c r="A440" s="784" t="s">
        <v>18</v>
      </c>
      <c r="B440" s="41">
        <v>15000</v>
      </c>
      <c r="C440" s="108"/>
      <c r="D440" s="102"/>
      <c r="E440" s="109" t="s">
        <v>19</v>
      </c>
      <c r="F440" s="95" t="s">
        <v>1051</v>
      </c>
      <c r="G440" s="110" t="s">
        <v>1051</v>
      </c>
      <c r="H440" s="131"/>
      <c r="I440" s="67"/>
      <c r="J440" s="55" t="s">
        <v>15</v>
      </c>
      <c r="K440" s="55"/>
      <c r="L440" s="56"/>
      <c r="M440" s="56"/>
      <c r="N440" s="82"/>
    </row>
    <row r="441" spans="1:14" x14ac:dyDescent="0.2">
      <c r="A441" s="784" t="s">
        <v>18</v>
      </c>
      <c r="B441" s="41">
        <v>15050</v>
      </c>
      <c r="C441" s="94" t="s">
        <v>1052</v>
      </c>
      <c r="D441" s="102" t="s">
        <v>16</v>
      </c>
      <c r="E441" s="109" t="s">
        <v>19</v>
      </c>
      <c r="F441" s="95" t="s">
        <v>1053</v>
      </c>
      <c r="G441" s="110" t="s">
        <v>1054</v>
      </c>
      <c r="H441" s="111"/>
      <c r="I441" s="37"/>
      <c r="J441" s="38"/>
      <c r="K441" s="38" t="s">
        <v>15</v>
      </c>
      <c r="L441" s="38"/>
      <c r="M441" s="38"/>
      <c r="N441" s="112"/>
    </row>
    <row r="442" spans="1:14" ht="25.5" x14ac:dyDescent="0.2">
      <c r="A442" s="779" t="s">
        <v>18</v>
      </c>
      <c r="B442" s="41">
        <v>15100</v>
      </c>
      <c r="C442" s="94" t="s">
        <v>1055</v>
      </c>
      <c r="D442" s="102" t="s">
        <v>16</v>
      </c>
      <c r="E442" s="109" t="s">
        <v>19</v>
      </c>
      <c r="F442" s="95" t="s">
        <v>1056</v>
      </c>
      <c r="G442" s="110" t="s">
        <v>1057</v>
      </c>
      <c r="H442" s="131"/>
      <c r="I442" s="67"/>
      <c r="J442" s="55"/>
      <c r="K442" s="55" t="s">
        <v>15</v>
      </c>
      <c r="L442" s="55"/>
      <c r="M442" s="55"/>
      <c r="N442" s="85"/>
    </row>
    <row r="443" spans="1:14" x14ac:dyDescent="0.2">
      <c r="A443" s="774" t="s">
        <v>18</v>
      </c>
      <c r="B443" s="41">
        <v>15110</v>
      </c>
      <c r="C443" s="221" t="s">
        <v>1058</v>
      </c>
      <c r="D443" s="191" t="s">
        <v>16</v>
      </c>
      <c r="E443" s="125" t="s">
        <v>19</v>
      </c>
      <c r="F443" s="690" t="s">
        <v>1059</v>
      </c>
      <c r="G443" s="47" t="s">
        <v>1060</v>
      </c>
      <c r="H443" s="54"/>
      <c r="I443" s="54"/>
      <c r="J443" s="55"/>
      <c r="K443" s="55"/>
      <c r="L443" s="56" t="s">
        <v>15</v>
      </c>
      <c r="M443" s="56"/>
      <c r="N443" s="82"/>
    </row>
    <row r="444" spans="1:14" x14ac:dyDescent="0.2">
      <c r="A444" s="774" t="s">
        <v>18</v>
      </c>
      <c r="B444" s="41">
        <v>15111</v>
      </c>
      <c r="C444" s="49" t="s">
        <v>1061</v>
      </c>
      <c r="D444" s="50" t="s">
        <v>16</v>
      </c>
      <c r="E444" s="119" t="s">
        <v>19</v>
      </c>
      <c r="F444" s="52" t="s">
        <v>1062</v>
      </c>
      <c r="G444" s="54" t="s">
        <v>1063</v>
      </c>
      <c r="H444" s="54"/>
      <c r="I444" s="54"/>
      <c r="J444" s="55"/>
      <c r="K444" s="55"/>
      <c r="L444" s="56"/>
      <c r="M444" s="56" t="s">
        <v>15</v>
      </c>
      <c r="N444" s="82"/>
    </row>
    <row r="445" spans="1:14" x14ac:dyDescent="0.2">
      <c r="A445" s="774" t="s">
        <v>18</v>
      </c>
      <c r="B445" s="41">
        <v>15112</v>
      </c>
      <c r="C445" s="49"/>
      <c r="D445" s="50" t="s">
        <v>16</v>
      </c>
      <c r="E445" s="119" t="s">
        <v>19</v>
      </c>
      <c r="F445" s="65" t="s">
        <v>1064</v>
      </c>
      <c r="G445" s="54" t="s">
        <v>1065</v>
      </c>
      <c r="H445" s="54"/>
      <c r="I445" s="54"/>
      <c r="J445" s="55"/>
      <c r="K445" s="55"/>
      <c r="L445" s="56"/>
      <c r="M445" s="56" t="s">
        <v>15</v>
      </c>
      <c r="N445" s="82"/>
    </row>
    <row r="446" spans="1:14" ht="25.5" x14ac:dyDescent="0.2">
      <c r="A446" s="774" t="s">
        <v>18</v>
      </c>
      <c r="B446" s="41">
        <v>15113</v>
      </c>
      <c r="C446" s="49"/>
      <c r="D446" s="50"/>
      <c r="E446" s="119"/>
      <c r="F446" s="65" t="s">
        <v>1066</v>
      </c>
      <c r="G446" s="54" t="s">
        <v>1066</v>
      </c>
      <c r="H446" s="54"/>
      <c r="I446" s="54"/>
      <c r="J446" s="55"/>
      <c r="K446" s="55"/>
      <c r="L446" s="56"/>
      <c r="M446" s="56" t="s">
        <v>15</v>
      </c>
      <c r="N446" s="82" t="s">
        <v>1067</v>
      </c>
    </row>
    <row r="447" spans="1:14" x14ac:dyDescent="0.2">
      <c r="A447" s="774" t="s">
        <v>18</v>
      </c>
      <c r="B447" s="41">
        <v>15114</v>
      </c>
      <c r="C447" s="49"/>
      <c r="D447" s="50"/>
      <c r="E447" s="119"/>
      <c r="F447" s="65" t="s">
        <v>1068</v>
      </c>
      <c r="G447" s="54" t="s">
        <v>1068</v>
      </c>
      <c r="H447" s="54"/>
      <c r="I447" s="54"/>
      <c r="J447" s="55"/>
      <c r="K447" s="55"/>
      <c r="L447" s="56"/>
      <c r="M447" s="56" t="s">
        <v>15</v>
      </c>
      <c r="N447" s="139"/>
    </row>
    <row r="448" spans="1:14" x14ac:dyDescent="0.2">
      <c r="A448" s="774" t="s">
        <v>18</v>
      </c>
      <c r="B448" s="41">
        <v>15115</v>
      </c>
      <c r="C448" s="49"/>
      <c r="D448" s="50" t="s">
        <v>16</v>
      </c>
      <c r="E448" s="119"/>
      <c r="F448" s="65" t="s">
        <v>1069</v>
      </c>
      <c r="G448" s="65" t="s">
        <v>1069</v>
      </c>
      <c r="H448" s="54"/>
      <c r="I448" s="54"/>
      <c r="J448" s="55"/>
      <c r="K448" s="55"/>
      <c r="L448" s="56"/>
      <c r="M448" s="56" t="s">
        <v>15</v>
      </c>
      <c r="N448" s="139"/>
    </row>
    <row r="449" spans="1:14" x14ac:dyDescent="0.2">
      <c r="A449" s="774" t="s">
        <v>18</v>
      </c>
      <c r="B449" s="41">
        <v>15116</v>
      </c>
      <c r="C449" s="49"/>
      <c r="D449" s="50"/>
      <c r="E449" s="119"/>
      <c r="F449" s="65" t="s">
        <v>1070</v>
      </c>
      <c r="G449" s="65" t="s">
        <v>1071</v>
      </c>
      <c r="H449" s="54"/>
      <c r="I449" s="54"/>
      <c r="J449" s="55"/>
      <c r="K449" s="55"/>
      <c r="L449" s="56"/>
      <c r="M449" s="56" t="s">
        <v>15</v>
      </c>
      <c r="N449" s="139"/>
    </row>
    <row r="450" spans="1:14" x14ac:dyDescent="0.2">
      <c r="A450" s="774" t="s">
        <v>18</v>
      </c>
      <c r="B450" s="41">
        <v>15120</v>
      </c>
      <c r="C450" s="49" t="s">
        <v>1072</v>
      </c>
      <c r="D450" s="50" t="s">
        <v>16</v>
      </c>
      <c r="E450" s="119" t="s">
        <v>19</v>
      </c>
      <c r="F450" s="52" t="s">
        <v>1073</v>
      </c>
      <c r="G450" s="54" t="s">
        <v>1074</v>
      </c>
      <c r="H450" s="54"/>
      <c r="I450" s="54"/>
      <c r="J450" s="55"/>
      <c r="K450" s="55"/>
      <c r="L450" s="56" t="s">
        <v>15</v>
      </c>
      <c r="M450" s="56"/>
    </row>
    <row r="451" spans="1:14" x14ac:dyDescent="0.2">
      <c r="A451" s="774" t="s">
        <v>18</v>
      </c>
      <c r="B451" s="41">
        <v>15130</v>
      </c>
      <c r="C451" s="49" t="s">
        <v>1075</v>
      </c>
      <c r="D451" s="50" t="s">
        <v>16</v>
      </c>
      <c r="E451" s="119" t="s">
        <v>19</v>
      </c>
      <c r="F451" s="52" t="s">
        <v>1076</v>
      </c>
      <c r="G451" s="54" t="s">
        <v>1077</v>
      </c>
      <c r="H451" s="54"/>
      <c r="I451" s="54"/>
      <c r="J451" s="55"/>
      <c r="K451" s="55"/>
      <c r="L451" s="56" t="s">
        <v>15</v>
      </c>
      <c r="M451" s="56"/>
      <c r="N451" s="82"/>
    </row>
    <row r="452" spans="1:14" x14ac:dyDescent="0.2">
      <c r="A452" s="774" t="s">
        <v>18</v>
      </c>
      <c r="B452" s="41">
        <v>15140</v>
      </c>
      <c r="C452" s="49" t="s">
        <v>1078</v>
      </c>
      <c r="D452" s="50" t="s">
        <v>16</v>
      </c>
      <c r="E452" s="119" t="s">
        <v>19</v>
      </c>
      <c r="F452" s="65" t="s">
        <v>1079</v>
      </c>
      <c r="G452" s="54" t="s">
        <v>1080</v>
      </c>
      <c r="H452" s="54"/>
      <c r="I452" s="54"/>
      <c r="J452" s="55"/>
      <c r="K452" s="55"/>
      <c r="L452" s="56" t="s">
        <v>15</v>
      </c>
      <c r="M452" s="56"/>
      <c r="N452" s="82"/>
    </row>
    <row r="453" spans="1:14" x14ac:dyDescent="0.2">
      <c r="A453" s="774" t="s">
        <v>18</v>
      </c>
      <c r="B453" s="41">
        <v>15150</v>
      </c>
      <c r="C453" s="49" t="s">
        <v>1081</v>
      </c>
      <c r="D453" s="50" t="s">
        <v>16</v>
      </c>
      <c r="E453" s="119" t="s">
        <v>19</v>
      </c>
      <c r="F453" s="52" t="s">
        <v>1082</v>
      </c>
      <c r="G453" s="54" t="s">
        <v>1083</v>
      </c>
      <c r="H453" s="54"/>
      <c r="I453" s="54"/>
      <c r="J453" s="55"/>
      <c r="K453" s="55"/>
      <c r="L453" s="56" t="s">
        <v>15</v>
      </c>
      <c r="M453" s="56"/>
      <c r="N453" s="82"/>
    </row>
    <row r="454" spans="1:14" x14ac:dyDescent="0.2">
      <c r="A454" s="774" t="s">
        <v>18</v>
      </c>
      <c r="B454" s="41">
        <v>15151</v>
      </c>
      <c r="C454" s="59" t="s">
        <v>1084</v>
      </c>
      <c r="D454" s="50" t="s">
        <v>16</v>
      </c>
      <c r="E454" s="119" t="s">
        <v>19</v>
      </c>
      <c r="F454" s="65" t="s">
        <v>1085</v>
      </c>
      <c r="G454" s="54" t="s">
        <v>1086</v>
      </c>
      <c r="H454" s="54"/>
      <c r="I454" s="54"/>
      <c r="J454" s="55"/>
      <c r="K454" s="55"/>
      <c r="L454" s="56"/>
      <c r="M454" s="56" t="s">
        <v>15</v>
      </c>
      <c r="N454" s="82"/>
    </row>
    <row r="455" spans="1:14" x14ac:dyDescent="0.2">
      <c r="A455" s="774" t="s">
        <v>18</v>
      </c>
      <c r="B455" s="41">
        <v>15152</v>
      </c>
      <c r="C455" s="59" t="s">
        <v>1087</v>
      </c>
      <c r="D455" s="50" t="s">
        <v>16</v>
      </c>
      <c r="E455" s="119" t="s">
        <v>19</v>
      </c>
      <c r="F455" s="65" t="s">
        <v>1088</v>
      </c>
      <c r="G455" s="54" t="s">
        <v>1089</v>
      </c>
      <c r="H455" s="54"/>
      <c r="I455" s="54"/>
      <c r="J455" s="55"/>
      <c r="K455" s="55"/>
      <c r="L455" s="56"/>
      <c r="M455" s="56" t="s">
        <v>15</v>
      </c>
      <c r="N455" s="82"/>
    </row>
    <row r="456" spans="1:14" x14ac:dyDescent="0.2">
      <c r="A456" s="774" t="s">
        <v>18</v>
      </c>
      <c r="B456" s="41">
        <v>15160</v>
      </c>
      <c r="C456" s="49" t="s">
        <v>1090</v>
      </c>
      <c r="D456" s="50" t="s">
        <v>16</v>
      </c>
      <c r="E456" s="119" t="s">
        <v>19</v>
      </c>
      <c r="F456" s="52" t="s">
        <v>1091</v>
      </c>
      <c r="G456" s="54" t="s">
        <v>1092</v>
      </c>
      <c r="H456" s="67"/>
      <c r="I456" s="54"/>
      <c r="J456" s="55"/>
      <c r="K456" s="55"/>
      <c r="L456" s="56" t="s">
        <v>15</v>
      </c>
      <c r="M456" s="56"/>
      <c r="N456" s="85"/>
    </row>
    <row r="457" spans="1:14" x14ac:dyDescent="0.2">
      <c r="A457" s="774" t="s">
        <v>18</v>
      </c>
      <c r="B457" s="41">
        <v>15170</v>
      </c>
      <c r="C457" s="49" t="s">
        <v>249</v>
      </c>
      <c r="D457" s="50" t="s">
        <v>16</v>
      </c>
      <c r="E457" s="119" t="s">
        <v>19</v>
      </c>
      <c r="F457" s="65" t="s">
        <v>250</v>
      </c>
      <c r="G457" s="54" t="s">
        <v>1093</v>
      </c>
      <c r="H457" s="54"/>
      <c r="I457" s="54"/>
      <c r="J457" s="55"/>
      <c r="K457" s="55"/>
      <c r="L457" s="56" t="s">
        <v>15</v>
      </c>
      <c r="M457" s="56"/>
      <c r="N457" s="82"/>
    </row>
    <row r="458" spans="1:14" x14ac:dyDescent="0.2">
      <c r="A458" s="774" t="s">
        <v>18</v>
      </c>
      <c r="B458" s="41">
        <v>15171</v>
      </c>
      <c r="C458" s="59" t="s">
        <v>252</v>
      </c>
      <c r="D458" s="50" t="s">
        <v>16</v>
      </c>
      <c r="E458" s="119" t="s">
        <v>19</v>
      </c>
      <c r="F458" s="65" t="s">
        <v>1094</v>
      </c>
      <c r="G458" s="54" t="s">
        <v>1095</v>
      </c>
      <c r="H458" s="54"/>
      <c r="I458" s="54"/>
      <c r="J458" s="55"/>
      <c r="K458" s="55"/>
      <c r="L458" s="56"/>
      <c r="M458" s="56" t="s">
        <v>15</v>
      </c>
      <c r="N458" s="82"/>
    </row>
    <row r="459" spans="1:14" x14ac:dyDescent="0.2">
      <c r="A459" s="774" t="s">
        <v>18</v>
      </c>
      <c r="B459" s="41">
        <v>15172</v>
      </c>
      <c r="C459" s="59" t="s">
        <v>255</v>
      </c>
      <c r="D459" s="50" t="s">
        <v>16</v>
      </c>
      <c r="E459" s="119" t="s">
        <v>19</v>
      </c>
      <c r="F459" s="65" t="s">
        <v>256</v>
      </c>
      <c r="G459" s="54" t="s">
        <v>1096</v>
      </c>
      <c r="H459" s="54"/>
      <c r="I459" s="54"/>
      <c r="J459" s="55"/>
      <c r="K459" s="55"/>
      <c r="L459" s="56"/>
      <c r="M459" s="56" t="s">
        <v>15</v>
      </c>
      <c r="N459" s="82"/>
    </row>
    <row r="460" spans="1:14" x14ac:dyDescent="0.2">
      <c r="A460" s="774" t="s">
        <v>18</v>
      </c>
      <c r="B460" s="41">
        <v>15180</v>
      </c>
      <c r="C460" s="49" t="s">
        <v>1097</v>
      </c>
      <c r="D460" s="50" t="s">
        <v>16</v>
      </c>
      <c r="E460" s="119" t="s">
        <v>19</v>
      </c>
      <c r="F460" s="65" t="s">
        <v>1098</v>
      </c>
      <c r="G460" s="54" t="s">
        <v>1099</v>
      </c>
      <c r="H460" s="67"/>
      <c r="I460" s="54"/>
      <c r="J460" s="55"/>
      <c r="K460" s="55"/>
      <c r="L460" s="56" t="s">
        <v>15</v>
      </c>
      <c r="M460" s="56"/>
      <c r="N460" s="85"/>
    </row>
    <row r="461" spans="1:14" x14ac:dyDescent="0.2">
      <c r="A461" s="774" t="s">
        <v>18</v>
      </c>
      <c r="B461" s="41">
        <v>15181</v>
      </c>
      <c r="C461" s="59" t="s">
        <v>1100</v>
      </c>
      <c r="D461" s="50" t="s">
        <v>16</v>
      </c>
      <c r="E461" s="119" t="s">
        <v>19</v>
      </c>
      <c r="F461" s="65" t="s">
        <v>1101</v>
      </c>
      <c r="G461" s="54" t="s">
        <v>1102</v>
      </c>
      <c r="H461" s="54"/>
      <c r="I461" s="54"/>
      <c r="J461" s="55"/>
      <c r="K461" s="55"/>
      <c r="L461" s="56"/>
      <c r="M461" s="56" t="s">
        <v>15</v>
      </c>
      <c r="N461" s="82"/>
    </row>
    <row r="462" spans="1:14" x14ac:dyDescent="0.2">
      <c r="A462" s="774" t="s">
        <v>18</v>
      </c>
      <c r="B462" s="41">
        <v>15190</v>
      </c>
      <c r="C462" s="49" t="s">
        <v>1103</v>
      </c>
      <c r="D462" s="50" t="s">
        <v>16</v>
      </c>
      <c r="E462" s="119" t="s">
        <v>19</v>
      </c>
      <c r="F462" s="52" t="s">
        <v>1104</v>
      </c>
      <c r="G462" s="54" t="s">
        <v>1105</v>
      </c>
      <c r="H462" s="54"/>
      <c r="I462" s="54"/>
      <c r="J462" s="55"/>
      <c r="K462" s="55"/>
      <c r="L462" s="56" t="s">
        <v>15</v>
      </c>
      <c r="M462" s="56"/>
      <c r="N462" s="82"/>
    </row>
    <row r="463" spans="1:14" x14ac:dyDescent="0.2">
      <c r="A463" s="774" t="s">
        <v>18</v>
      </c>
      <c r="B463" s="41">
        <v>15200</v>
      </c>
      <c r="C463" s="49" t="s">
        <v>1106</v>
      </c>
      <c r="D463" s="50" t="s">
        <v>16</v>
      </c>
      <c r="E463" s="119" t="s">
        <v>19</v>
      </c>
      <c r="F463" s="52" t="s">
        <v>1107</v>
      </c>
      <c r="G463" s="54" t="s">
        <v>1108</v>
      </c>
      <c r="H463" s="54"/>
      <c r="I463" s="54"/>
      <c r="J463" s="55"/>
      <c r="K463" s="55"/>
      <c r="L463" s="56" t="s">
        <v>15</v>
      </c>
      <c r="M463" s="56"/>
      <c r="N463" s="82"/>
    </row>
    <row r="464" spans="1:14" x14ac:dyDescent="0.2">
      <c r="A464" s="774" t="s">
        <v>18</v>
      </c>
      <c r="B464" s="41">
        <v>15210</v>
      </c>
      <c r="C464" s="49" t="s">
        <v>1109</v>
      </c>
      <c r="D464" s="50" t="s">
        <v>16</v>
      </c>
      <c r="E464" s="119" t="s">
        <v>19</v>
      </c>
      <c r="F464" s="52" t="s">
        <v>1110</v>
      </c>
      <c r="G464" s="54" t="s">
        <v>1111</v>
      </c>
      <c r="H464" s="67"/>
      <c r="I464" s="54"/>
      <c r="J464" s="55"/>
      <c r="K464" s="55"/>
      <c r="L464" s="56" t="s">
        <v>15</v>
      </c>
      <c r="M464" s="56"/>
      <c r="N464" s="85"/>
    </row>
    <row r="465" spans="1:14" x14ac:dyDescent="0.2">
      <c r="A465" s="774" t="s">
        <v>18</v>
      </c>
      <c r="B465" s="41">
        <v>15220</v>
      </c>
      <c r="C465" s="49" t="s">
        <v>1112</v>
      </c>
      <c r="D465" s="50" t="s">
        <v>16</v>
      </c>
      <c r="E465" s="119" t="s">
        <v>19</v>
      </c>
      <c r="F465" s="52" t="s">
        <v>1113</v>
      </c>
      <c r="G465" s="54" t="s">
        <v>1114</v>
      </c>
      <c r="H465" s="67"/>
      <c r="I465" s="54"/>
      <c r="J465" s="55"/>
      <c r="K465" s="55"/>
      <c r="L465" s="56" t="s">
        <v>15</v>
      </c>
      <c r="M465" s="56"/>
      <c r="N465" s="85"/>
    </row>
    <row r="466" spans="1:14" x14ac:dyDescent="0.2">
      <c r="A466" s="774" t="s">
        <v>18</v>
      </c>
      <c r="B466" s="41">
        <v>15230</v>
      </c>
      <c r="C466" s="49" t="s">
        <v>1115</v>
      </c>
      <c r="D466" s="50" t="s">
        <v>16</v>
      </c>
      <c r="E466" s="119" t="s">
        <v>19</v>
      </c>
      <c r="F466" s="52" t="s">
        <v>1116</v>
      </c>
      <c r="G466" s="54" t="s">
        <v>1117</v>
      </c>
      <c r="H466" s="54"/>
      <c r="I466" s="54"/>
      <c r="J466" s="55"/>
      <c r="K466" s="55"/>
      <c r="L466" s="56" t="s">
        <v>15</v>
      </c>
      <c r="M466" s="56"/>
      <c r="N466" s="82"/>
    </row>
    <row r="467" spans="1:14" x14ac:dyDescent="0.2">
      <c r="A467" s="774" t="s">
        <v>18</v>
      </c>
      <c r="B467" s="41">
        <v>15240</v>
      </c>
      <c r="C467" s="49" t="s">
        <v>1118</v>
      </c>
      <c r="D467" s="50" t="s">
        <v>16</v>
      </c>
      <c r="E467" s="119" t="s">
        <v>19</v>
      </c>
      <c r="F467" s="52" t="s">
        <v>1119</v>
      </c>
      <c r="G467" s="54" t="s">
        <v>1120</v>
      </c>
      <c r="H467" s="67"/>
      <c r="I467" s="54"/>
      <c r="J467" s="55"/>
      <c r="K467" s="55"/>
      <c r="L467" s="56" t="s">
        <v>15</v>
      </c>
      <c r="M467" s="56"/>
      <c r="N467" s="82"/>
    </row>
    <row r="468" spans="1:14" ht="25.5" x14ac:dyDescent="0.2">
      <c r="A468" s="776" t="s">
        <v>18</v>
      </c>
      <c r="B468" s="41">
        <v>15300</v>
      </c>
      <c r="C468" s="59" t="s">
        <v>1121</v>
      </c>
      <c r="D468" s="70" t="s">
        <v>16</v>
      </c>
      <c r="E468" s="119" t="s">
        <v>19</v>
      </c>
      <c r="F468" s="61" t="s">
        <v>1122</v>
      </c>
      <c r="G468" s="67" t="s">
        <v>1123</v>
      </c>
      <c r="H468" s="67"/>
      <c r="I468" s="67"/>
      <c r="J468" s="55"/>
      <c r="K468" s="55" t="s">
        <v>15</v>
      </c>
      <c r="L468" s="55"/>
      <c r="M468" s="55"/>
      <c r="N468" s="85"/>
    </row>
    <row r="469" spans="1:14" x14ac:dyDescent="0.2">
      <c r="A469" s="774" t="s">
        <v>18</v>
      </c>
      <c r="B469" s="41">
        <v>15310</v>
      </c>
      <c r="C469" s="49" t="s">
        <v>1124</v>
      </c>
      <c r="D469" s="50" t="s">
        <v>16</v>
      </c>
      <c r="E469" s="119" t="s">
        <v>19</v>
      </c>
      <c r="F469" s="52" t="s">
        <v>1125</v>
      </c>
      <c r="G469" s="54" t="s">
        <v>1126</v>
      </c>
      <c r="H469" s="54"/>
      <c r="I469" s="54"/>
      <c r="J469" s="55"/>
      <c r="K469" s="55"/>
      <c r="L469" s="56" t="s">
        <v>15</v>
      </c>
      <c r="M469" s="56"/>
      <c r="N469" s="82"/>
    </row>
    <row r="470" spans="1:14" x14ac:dyDescent="0.2">
      <c r="A470" s="774" t="s">
        <v>18</v>
      </c>
      <c r="B470" s="41">
        <v>15320</v>
      </c>
      <c r="C470" s="49" t="s">
        <v>1127</v>
      </c>
      <c r="D470" s="50" t="s">
        <v>16</v>
      </c>
      <c r="E470" s="119" t="s">
        <v>19</v>
      </c>
      <c r="F470" s="52" t="s">
        <v>1128</v>
      </c>
      <c r="G470" s="54" t="s">
        <v>1129</v>
      </c>
      <c r="H470" s="54"/>
      <c r="I470" s="54"/>
      <c r="J470" s="55"/>
      <c r="K470" s="55"/>
      <c r="L470" s="56" t="s">
        <v>15</v>
      </c>
      <c r="M470" s="56"/>
      <c r="N470" s="82"/>
    </row>
    <row r="471" spans="1:14" x14ac:dyDescent="0.2">
      <c r="A471" s="774" t="s">
        <v>18</v>
      </c>
      <c r="B471" s="41">
        <v>15330</v>
      </c>
      <c r="C471" s="49" t="s">
        <v>1130</v>
      </c>
      <c r="D471" s="50" t="s">
        <v>16</v>
      </c>
      <c r="E471" s="119" t="s">
        <v>19</v>
      </c>
      <c r="F471" s="52" t="s">
        <v>1131</v>
      </c>
      <c r="G471" s="54" t="s">
        <v>1132</v>
      </c>
      <c r="H471" s="67"/>
      <c r="I471" s="54"/>
      <c r="J471" s="55"/>
      <c r="K471" s="55"/>
      <c r="L471" s="56" t="s">
        <v>15</v>
      </c>
      <c r="M471" s="56"/>
      <c r="N471" s="85"/>
    </row>
    <row r="472" spans="1:14" ht="25.5" x14ac:dyDescent="0.2">
      <c r="A472" s="776" t="s">
        <v>18</v>
      </c>
      <c r="B472" s="41">
        <v>15350</v>
      </c>
      <c r="C472" s="59" t="s">
        <v>1133</v>
      </c>
      <c r="D472" s="70" t="s">
        <v>16</v>
      </c>
      <c r="E472" s="119" t="s">
        <v>19</v>
      </c>
      <c r="F472" s="61" t="s">
        <v>1134</v>
      </c>
      <c r="G472" s="67" t="s">
        <v>1135</v>
      </c>
      <c r="H472" s="67"/>
      <c r="I472" s="67"/>
      <c r="J472" s="55"/>
      <c r="K472" s="55" t="s">
        <v>15</v>
      </c>
      <c r="L472" s="55"/>
      <c r="M472" s="55"/>
      <c r="N472" s="85"/>
    </row>
    <row r="473" spans="1:14" x14ac:dyDescent="0.2">
      <c r="A473" s="774" t="s">
        <v>18</v>
      </c>
      <c r="B473" s="41">
        <v>15360</v>
      </c>
      <c r="C473" s="49" t="s">
        <v>1136</v>
      </c>
      <c r="D473" s="50" t="s">
        <v>16</v>
      </c>
      <c r="E473" s="119" t="s">
        <v>19</v>
      </c>
      <c r="F473" s="52" t="s">
        <v>1137</v>
      </c>
      <c r="G473" s="54" t="s">
        <v>1135</v>
      </c>
      <c r="H473" s="54"/>
      <c r="I473" s="54"/>
      <c r="J473" s="55"/>
      <c r="K473" s="55"/>
      <c r="L473" s="56" t="s">
        <v>15</v>
      </c>
      <c r="M473" s="56"/>
      <c r="N473" s="82"/>
    </row>
    <row r="474" spans="1:14" x14ac:dyDescent="0.2">
      <c r="A474" s="774" t="s">
        <v>18</v>
      </c>
      <c r="B474" s="41">
        <v>15361</v>
      </c>
      <c r="C474" s="59" t="s">
        <v>1138</v>
      </c>
      <c r="D474" s="50" t="s">
        <v>16</v>
      </c>
      <c r="E474" s="119" t="s">
        <v>19</v>
      </c>
      <c r="F474" s="65" t="s">
        <v>1139</v>
      </c>
      <c r="G474" s="54" t="s">
        <v>1140</v>
      </c>
      <c r="H474" s="67"/>
      <c r="I474" s="54"/>
      <c r="J474" s="55"/>
      <c r="K474" s="55"/>
      <c r="L474" s="56"/>
      <c r="M474" s="56" t="s">
        <v>15</v>
      </c>
      <c r="N474" s="85"/>
    </row>
    <row r="475" spans="1:14" x14ac:dyDescent="0.2">
      <c r="A475" s="777" t="s">
        <v>18</v>
      </c>
      <c r="B475" s="41">
        <v>15362</v>
      </c>
      <c r="C475" s="73" t="s">
        <v>1141</v>
      </c>
      <c r="D475" s="87" t="s">
        <v>16</v>
      </c>
      <c r="E475" s="120" t="s">
        <v>19</v>
      </c>
      <c r="F475" s="76" t="s">
        <v>1142</v>
      </c>
      <c r="G475" s="78" t="s">
        <v>1143</v>
      </c>
      <c r="H475" s="78"/>
      <c r="I475" s="78"/>
      <c r="J475" s="79"/>
      <c r="K475" s="79"/>
      <c r="L475" s="80"/>
      <c r="M475" s="80" t="s">
        <v>15</v>
      </c>
      <c r="N475" s="122"/>
    </row>
    <row r="476" spans="1:14" x14ac:dyDescent="0.2">
      <c r="A476" s="777" t="s">
        <v>18</v>
      </c>
      <c r="B476" s="41">
        <v>15363</v>
      </c>
      <c r="C476" s="94"/>
      <c r="D476" s="90" t="s">
        <v>16</v>
      </c>
      <c r="E476" s="120" t="s">
        <v>19</v>
      </c>
      <c r="F476" s="99" t="s">
        <v>1144</v>
      </c>
      <c r="G476" s="78" t="s">
        <v>1145</v>
      </c>
      <c r="H476" s="140"/>
      <c r="I476" s="78"/>
      <c r="J476" s="79"/>
      <c r="K476" s="79"/>
      <c r="L476" s="80"/>
      <c r="M476" s="80" t="s">
        <v>15</v>
      </c>
      <c r="N476" s="122"/>
    </row>
    <row r="477" spans="1:14" x14ac:dyDescent="0.2">
      <c r="A477" s="777" t="s">
        <v>18</v>
      </c>
      <c r="B477" s="41">
        <v>15500</v>
      </c>
      <c r="C477" s="141"/>
      <c r="D477" s="142"/>
      <c r="E477" s="120" t="s">
        <v>19</v>
      </c>
      <c r="F477" s="99" t="s">
        <v>1146</v>
      </c>
      <c r="G477" s="99" t="s">
        <v>1147</v>
      </c>
      <c r="H477" s="140"/>
      <c r="I477" s="78"/>
      <c r="J477" s="79"/>
      <c r="K477" s="79" t="s">
        <v>15</v>
      </c>
      <c r="L477" s="80"/>
      <c r="M477" s="80"/>
      <c r="N477" s="122"/>
    </row>
    <row r="478" spans="1:14" x14ac:dyDescent="0.2">
      <c r="A478" s="773" t="s">
        <v>18</v>
      </c>
      <c r="B478" s="30">
        <v>16000</v>
      </c>
      <c r="C478" s="31"/>
      <c r="D478" s="32"/>
      <c r="E478" s="33" t="s">
        <v>19</v>
      </c>
      <c r="F478" s="134" t="s">
        <v>1148</v>
      </c>
      <c r="G478" s="135" t="s">
        <v>1148</v>
      </c>
      <c r="H478" s="131"/>
      <c r="I478" s="67"/>
      <c r="J478" s="55" t="s">
        <v>15</v>
      </c>
      <c r="K478" s="55"/>
      <c r="L478" s="56"/>
      <c r="M478" s="56"/>
      <c r="N478" s="82"/>
    </row>
    <row r="479" spans="1:14" ht="25.5" x14ac:dyDescent="0.2">
      <c r="A479" s="773" t="s">
        <v>18</v>
      </c>
      <c r="B479" s="41">
        <v>16050</v>
      </c>
      <c r="C479" s="42" t="s">
        <v>1149</v>
      </c>
      <c r="D479" s="143" t="s">
        <v>16</v>
      </c>
      <c r="E479" s="125" t="s">
        <v>19</v>
      </c>
      <c r="F479" s="45" t="s">
        <v>1150</v>
      </c>
      <c r="G479" s="37" t="s">
        <v>1151</v>
      </c>
      <c r="H479" s="46"/>
      <c r="I479" s="37"/>
      <c r="J479" s="38"/>
      <c r="K479" s="38" t="s">
        <v>15</v>
      </c>
      <c r="L479" s="38"/>
      <c r="M479" s="38"/>
      <c r="N479" s="112"/>
    </row>
    <row r="480" spans="1:14" x14ac:dyDescent="0.2">
      <c r="A480" s="774" t="s">
        <v>18</v>
      </c>
      <c r="B480" s="41">
        <v>16060</v>
      </c>
      <c r="C480" s="49">
        <v>40</v>
      </c>
      <c r="D480" s="50" t="s">
        <v>16</v>
      </c>
      <c r="E480" s="119" t="s">
        <v>19</v>
      </c>
      <c r="F480" s="52" t="s">
        <v>1152</v>
      </c>
      <c r="G480" s="54" t="s">
        <v>1153</v>
      </c>
      <c r="H480" s="54"/>
      <c r="I480" s="54"/>
      <c r="J480" s="55"/>
      <c r="K480" s="55"/>
      <c r="L480" s="56" t="s">
        <v>15</v>
      </c>
      <c r="M480" s="56"/>
      <c r="N480" s="82"/>
    </row>
    <row r="481" spans="1:14" x14ac:dyDescent="0.2">
      <c r="A481" s="774" t="s">
        <v>18</v>
      </c>
      <c r="B481" s="41">
        <v>16061</v>
      </c>
      <c r="C481" s="49"/>
      <c r="D481" s="50"/>
      <c r="E481" s="119"/>
      <c r="F481" s="52" t="s">
        <v>1154</v>
      </c>
      <c r="G481" s="54" t="s">
        <v>1155</v>
      </c>
      <c r="H481" s="54"/>
      <c r="I481" s="54"/>
      <c r="J481" s="55"/>
      <c r="K481" s="55"/>
      <c r="L481" s="56"/>
      <c r="M481" s="56" t="s">
        <v>15</v>
      </c>
      <c r="N481" s="82"/>
    </row>
    <row r="482" spans="1:14" x14ac:dyDescent="0.2">
      <c r="A482" s="774" t="s">
        <v>18</v>
      </c>
      <c r="B482" s="41">
        <v>16070</v>
      </c>
      <c r="C482" s="49">
        <v>42</v>
      </c>
      <c r="D482" s="50" t="s">
        <v>16</v>
      </c>
      <c r="E482" s="119" t="s">
        <v>19</v>
      </c>
      <c r="F482" s="52" t="s">
        <v>1156</v>
      </c>
      <c r="G482" s="54" t="s">
        <v>1157</v>
      </c>
      <c r="H482" s="54"/>
      <c r="I482" s="54"/>
      <c r="J482" s="55"/>
      <c r="K482" s="55"/>
      <c r="L482" s="56" t="s">
        <v>15</v>
      </c>
      <c r="M482" s="56"/>
      <c r="N482" s="82"/>
    </row>
    <row r="483" spans="1:14" x14ac:dyDescent="0.2">
      <c r="A483" s="774" t="s">
        <v>18</v>
      </c>
      <c r="B483" s="41">
        <v>16071</v>
      </c>
      <c r="C483" s="49"/>
      <c r="D483" s="50"/>
      <c r="E483" s="119"/>
      <c r="F483" s="52" t="s">
        <v>1158</v>
      </c>
      <c r="G483" s="54" t="s">
        <v>1159</v>
      </c>
      <c r="H483" s="54"/>
      <c r="I483" s="54"/>
      <c r="J483" s="55"/>
      <c r="K483" s="55"/>
      <c r="L483" s="56"/>
      <c r="M483" s="56" t="s">
        <v>15</v>
      </c>
      <c r="N483" s="82"/>
    </row>
    <row r="484" spans="1:14" x14ac:dyDescent="0.2">
      <c r="A484" s="774" t="s">
        <v>18</v>
      </c>
      <c r="B484" s="41">
        <v>16080</v>
      </c>
      <c r="C484" s="49">
        <v>533</v>
      </c>
      <c r="D484" s="50"/>
      <c r="E484" s="119" t="s">
        <v>19</v>
      </c>
      <c r="F484" s="65" t="s">
        <v>1160</v>
      </c>
      <c r="G484" s="54" t="s">
        <v>1161</v>
      </c>
      <c r="H484" s="54"/>
      <c r="I484" s="54"/>
      <c r="J484" s="55"/>
      <c r="K484" s="55"/>
      <c r="L484" s="56" t="s">
        <v>15</v>
      </c>
      <c r="M484" s="56"/>
      <c r="N484" s="82"/>
    </row>
    <row r="485" spans="1:14" ht="25.5" x14ac:dyDescent="0.2">
      <c r="A485" s="776" t="s">
        <v>18</v>
      </c>
      <c r="B485" s="41">
        <v>16100</v>
      </c>
      <c r="C485" s="59" t="s">
        <v>1162</v>
      </c>
      <c r="D485" s="70" t="s">
        <v>16</v>
      </c>
      <c r="E485" s="119" t="s">
        <v>19</v>
      </c>
      <c r="F485" s="61" t="s">
        <v>1163</v>
      </c>
      <c r="G485" s="67" t="s">
        <v>1164</v>
      </c>
      <c r="H485" s="67"/>
      <c r="I485" s="67"/>
      <c r="J485" s="55"/>
      <c r="K485" s="55" t="s">
        <v>15</v>
      </c>
      <c r="L485" s="55"/>
      <c r="M485" s="55"/>
      <c r="N485" s="85"/>
    </row>
    <row r="486" spans="1:14" x14ac:dyDescent="0.2">
      <c r="A486" s="774" t="s">
        <v>18</v>
      </c>
      <c r="B486" s="41">
        <v>16110</v>
      </c>
      <c r="C486" s="49" t="s">
        <v>1165</v>
      </c>
      <c r="D486" s="50" t="s">
        <v>16</v>
      </c>
      <c r="E486" s="119" t="s">
        <v>19</v>
      </c>
      <c r="F486" s="52" t="s">
        <v>1166</v>
      </c>
      <c r="G486" s="54" t="s">
        <v>1167</v>
      </c>
      <c r="H486" s="54"/>
      <c r="I486" s="54"/>
      <c r="J486" s="55"/>
      <c r="K486" s="55"/>
      <c r="L486" s="56" t="s">
        <v>15</v>
      </c>
      <c r="M486" s="56"/>
      <c r="N486" s="82"/>
    </row>
    <row r="487" spans="1:14" x14ac:dyDescent="0.2">
      <c r="A487" s="774" t="s">
        <v>18</v>
      </c>
      <c r="B487" s="41">
        <v>16120</v>
      </c>
      <c r="C487" s="49" t="s">
        <v>1168</v>
      </c>
      <c r="D487" s="50" t="s">
        <v>16</v>
      </c>
      <c r="E487" s="119" t="s">
        <v>19</v>
      </c>
      <c r="F487" s="52" t="s">
        <v>1169</v>
      </c>
      <c r="G487" s="54" t="s">
        <v>1170</v>
      </c>
      <c r="H487" s="67"/>
      <c r="I487" s="54"/>
      <c r="J487" s="55"/>
      <c r="K487" s="55"/>
      <c r="L487" s="56" t="s">
        <v>15</v>
      </c>
      <c r="M487" s="56"/>
      <c r="N487" s="82"/>
    </row>
    <row r="488" spans="1:14" x14ac:dyDescent="0.2">
      <c r="A488" s="774" t="s">
        <v>18</v>
      </c>
      <c r="B488" s="41">
        <v>16130</v>
      </c>
      <c r="C488" s="49" t="s">
        <v>1109</v>
      </c>
      <c r="D488" s="50" t="s">
        <v>16</v>
      </c>
      <c r="E488" s="119" t="s">
        <v>19</v>
      </c>
      <c r="F488" s="65" t="s">
        <v>1171</v>
      </c>
      <c r="G488" s="54" t="s">
        <v>1171</v>
      </c>
      <c r="H488" s="54"/>
      <c r="I488" s="54"/>
      <c r="J488" s="55"/>
      <c r="K488" s="55"/>
      <c r="L488" s="56" t="s">
        <v>15</v>
      </c>
      <c r="M488" s="80"/>
      <c r="N488" s="122"/>
    </row>
    <row r="489" spans="1:14" x14ac:dyDescent="0.2">
      <c r="A489" s="785" t="s">
        <v>18</v>
      </c>
      <c r="B489" s="41">
        <v>16150</v>
      </c>
      <c r="C489" s="73" t="s">
        <v>1172</v>
      </c>
      <c r="D489" s="128" t="s">
        <v>16</v>
      </c>
      <c r="E489" s="120" t="s">
        <v>19</v>
      </c>
      <c r="F489" s="144" t="s">
        <v>1173</v>
      </c>
      <c r="G489" s="104" t="s">
        <v>1174</v>
      </c>
      <c r="H489" s="104"/>
      <c r="I489" s="104"/>
      <c r="J489" s="79"/>
      <c r="K489" s="79" t="s">
        <v>15</v>
      </c>
      <c r="L489" s="79"/>
      <c r="M489" s="79"/>
      <c r="N489" s="138"/>
    </row>
    <row r="490" spans="1:14" x14ac:dyDescent="0.2">
      <c r="A490" s="774" t="s">
        <v>18</v>
      </c>
      <c r="B490" s="41">
        <v>16160</v>
      </c>
      <c r="C490" s="59">
        <v>40</v>
      </c>
      <c r="D490" s="70" t="s">
        <v>16</v>
      </c>
      <c r="E490" s="119" t="s">
        <v>19</v>
      </c>
      <c r="F490" s="65" t="s">
        <v>1175</v>
      </c>
      <c r="G490" s="54" t="s">
        <v>1176</v>
      </c>
      <c r="H490" s="67"/>
      <c r="I490" s="54"/>
      <c r="J490" s="55"/>
      <c r="K490" s="55"/>
      <c r="L490" s="56" t="s">
        <v>15</v>
      </c>
      <c r="M490" s="56"/>
      <c r="N490" s="85"/>
    </row>
    <row r="491" spans="1:14" x14ac:dyDescent="0.2">
      <c r="A491" s="774" t="s">
        <v>18</v>
      </c>
      <c r="B491" s="41">
        <v>16170</v>
      </c>
      <c r="C491" s="59">
        <v>42</v>
      </c>
      <c r="D491" s="50" t="s">
        <v>16</v>
      </c>
      <c r="E491" s="119" t="s">
        <v>19</v>
      </c>
      <c r="F491" s="52" t="s">
        <v>1177</v>
      </c>
      <c r="G491" s="54" t="s">
        <v>1178</v>
      </c>
      <c r="H491" s="54"/>
      <c r="I491" s="54"/>
      <c r="J491" s="55"/>
      <c r="K491" s="55"/>
      <c r="L491" s="56" t="s">
        <v>15</v>
      </c>
      <c r="M491" s="56"/>
      <c r="N491" s="82"/>
    </row>
    <row r="492" spans="1:14" ht="25.5" x14ac:dyDescent="0.2">
      <c r="A492" s="776" t="s">
        <v>18</v>
      </c>
      <c r="B492" s="41">
        <v>16200</v>
      </c>
      <c r="C492" s="59" t="s">
        <v>1179</v>
      </c>
      <c r="D492" s="70" t="s">
        <v>16</v>
      </c>
      <c r="E492" s="119" t="s">
        <v>19</v>
      </c>
      <c r="F492" s="61" t="s">
        <v>1180</v>
      </c>
      <c r="G492" s="67" t="s">
        <v>1181</v>
      </c>
      <c r="H492" s="67"/>
      <c r="I492" s="67"/>
      <c r="J492" s="55"/>
      <c r="K492" s="55" t="s">
        <v>15</v>
      </c>
      <c r="L492" s="55"/>
      <c r="M492" s="55"/>
      <c r="N492" s="85"/>
    </row>
    <row r="493" spans="1:14" x14ac:dyDescent="0.2">
      <c r="A493" s="774" t="s">
        <v>18</v>
      </c>
      <c r="B493" s="41">
        <v>16210</v>
      </c>
      <c r="C493" s="49" t="s">
        <v>1165</v>
      </c>
      <c r="D493" s="50" t="s">
        <v>16</v>
      </c>
      <c r="E493" s="119" t="s">
        <v>19</v>
      </c>
      <c r="F493" s="52" t="s">
        <v>1182</v>
      </c>
      <c r="G493" s="54" t="s">
        <v>1183</v>
      </c>
      <c r="H493" s="54"/>
      <c r="I493" s="54"/>
      <c r="J493" s="55"/>
      <c r="K493" s="55"/>
      <c r="L493" s="56" t="s">
        <v>15</v>
      </c>
      <c r="M493" s="56"/>
      <c r="N493" s="82"/>
    </row>
    <row r="494" spans="1:14" x14ac:dyDescent="0.2">
      <c r="A494" s="776" t="s">
        <v>18</v>
      </c>
      <c r="B494" s="41">
        <v>16250</v>
      </c>
      <c r="C494" s="59" t="s">
        <v>1184</v>
      </c>
      <c r="D494" s="70" t="s">
        <v>16</v>
      </c>
      <c r="E494" s="119" t="s">
        <v>19</v>
      </c>
      <c r="F494" s="61" t="s">
        <v>1185</v>
      </c>
      <c r="G494" s="67" t="s">
        <v>1186</v>
      </c>
      <c r="H494" s="67"/>
      <c r="I494" s="67"/>
      <c r="J494" s="55"/>
      <c r="K494" s="55" t="s">
        <v>15</v>
      </c>
      <c r="L494" s="55"/>
      <c r="M494" s="55"/>
      <c r="N494" s="85"/>
    </row>
    <row r="495" spans="1:14" x14ac:dyDescent="0.2">
      <c r="A495" s="777" t="s">
        <v>18</v>
      </c>
      <c r="B495" s="41">
        <v>16260</v>
      </c>
      <c r="C495" s="136" t="s">
        <v>1187</v>
      </c>
      <c r="D495" s="87" t="s">
        <v>16</v>
      </c>
      <c r="E495" s="120" t="s">
        <v>19</v>
      </c>
      <c r="F495" s="121" t="s">
        <v>1188</v>
      </c>
      <c r="G495" s="78" t="s">
        <v>1189</v>
      </c>
      <c r="H495" s="78"/>
      <c r="I495" s="78"/>
      <c r="J495" s="79"/>
      <c r="K495" s="79"/>
      <c r="L495" s="80" t="s">
        <v>15</v>
      </c>
      <c r="M495" s="80"/>
      <c r="N495" s="122"/>
    </row>
    <row r="496" spans="1:14" x14ac:dyDescent="0.2">
      <c r="A496" s="773" t="s">
        <v>18</v>
      </c>
      <c r="B496" s="30">
        <v>17000</v>
      </c>
      <c r="C496" s="31"/>
      <c r="D496" s="32"/>
      <c r="E496" s="33" t="s">
        <v>19</v>
      </c>
      <c r="F496" s="134" t="s">
        <v>1190</v>
      </c>
      <c r="G496" s="135" t="s">
        <v>1190</v>
      </c>
      <c r="H496" s="131"/>
      <c r="I496" s="67"/>
      <c r="J496" s="55" t="s">
        <v>15</v>
      </c>
      <c r="K496" s="55"/>
      <c r="L496" s="56"/>
      <c r="M496" s="56"/>
      <c r="N496" s="82"/>
    </row>
    <row r="497" spans="1:14" x14ac:dyDescent="0.2">
      <c r="A497" s="773" t="s">
        <v>18</v>
      </c>
      <c r="B497" s="41">
        <v>17050</v>
      </c>
      <c r="C497" s="42">
        <v>6109</v>
      </c>
      <c r="D497" s="43" t="s">
        <v>16</v>
      </c>
      <c r="E497" s="125" t="s">
        <v>19</v>
      </c>
      <c r="F497" s="45" t="s">
        <v>1191</v>
      </c>
      <c r="G497" s="37" t="s">
        <v>1192</v>
      </c>
      <c r="H497" s="37"/>
      <c r="I497" s="37"/>
      <c r="J497" s="38"/>
      <c r="K497" s="38" t="s">
        <v>15</v>
      </c>
      <c r="L497" s="38"/>
      <c r="M497" s="38"/>
      <c r="N497" s="112"/>
    </row>
    <row r="498" spans="1:14" x14ac:dyDescent="0.2">
      <c r="A498" s="774" t="s">
        <v>18</v>
      </c>
      <c r="B498" s="41">
        <v>17060</v>
      </c>
      <c r="C498" s="145" t="s">
        <v>1193</v>
      </c>
      <c r="D498" s="50" t="s">
        <v>16</v>
      </c>
      <c r="E498" s="119" t="s">
        <v>19</v>
      </c>
      <c r="F498" s="65" t="s">
        <v>1191</v>
      </c>
      <c r="G498" s="54" t="s">
        <v>1192</v>
      </c>
      <c r="H498" s="54"/>
      <c r="I498" s="54"/>
      <c r="J498" s="55"/>
      <c r="K498" s="55"/>
      <c r="L498" s="56" t="s">
        <v>15</v>
      </c>
      <c r="M498" s="56"/>
      <c r="N498" s="82"/>
    </row>
    <row r="499" spans="1:14" x14ac:dyDescent="0.2">
      <c r="A499" s="777" t="s">
        <v>18</v>
      </c>
      <c r="B499" s="41">
        <v>17061</v>
      </c>
      <c r="C499" s="73" t="s">
        <v>1194</v>
      </c>
      <c r="D499" s="87" t="s">
        <v>16</v>
      </c>
      <c r="E499" s="120" t="s">
        <v>19</v>
      </c>
      <c r="F499" s="76" t="s">
        <v>1194</v>
      </c>
      <c r="G499" s="78" t="s">
        <v>1195</v>
      </c>
      <c r="H499" s="78"/>
      <c r="I499" s="78"/>
      <c r="J499" s="79"/>
      <c r="K499" s="79"/>
      <c r="L499" s="80"/>
      <c r="M499" s="80" t="s">
        <v>15</v>
      </c>
      <c r="N499" s="122"/>
    </row>
    <row r="500" spans="1:14" x14ac:dyDescent="0.2">
      <c r="A500" s="773" t="s">
        <v>18</v>
      </c>
      <c r="B500" s="30">
        <v>18000</v>
      </c>
      <c r="C500" s="31"/>
      <c r="D500" s="32"/>
      <c r="E500" s="33" t="s">
        <v>19</v>
      </c>
      <c r="F500" s="134" t="s">
        <v>1196</v>
      </c>
      <c r="G500" s="135" t="s">
        <v>1196</v>
      </c>
      <c r="H500" s="131"/>
      <c r="I500" s="67"/>
      <c r="J500" s="55" t="s">
        <v>15</v>
      </c>
      <c r="K500" s="55"/>
      <c r="L500" s="56"/>
      <c r="M500" s="56"/>
      <c r="N500" s="82"/>
    </row>
    <row r="501" spans="1:14" x14ac:dyDescent="0.2">
      <c r="A501" s="773" t="s">
        <v>18</v>
      </c>
      <c r="B501" s="41">
        <v>18050</v>
      </c>
      <c r="C501" s="42" t="s">
        <v>1197</v>
      </c>
      <c r="D501" s="43" t="s">
        <v>16</v>
      </c>
      <c r="E501" s="125" t="s">
        <v>19</v>
      </c>
      <c r="F501" s="45" t="s">
        <v>1198</v>
      </c>
      <c r="G501" s="37" t="s">
        <v>1199</v>
      </c>
      <c r="H501" s="37"/>
      <c r="I501" s="37"/>
      <c r="J501" s="38"/>
      <c r="K501" s="38" t="s">
        <v>15</v>
      </c>
      <c r="L501" s="38"/>
      <c r="M501" s="38"/>
      <c r="N501" s="112"/>
    </row>
    <row r="502" spans="1:14" x14ac:dyDescent="0.2">
      <c r="A502" s="774" t="s">
        <v>18</v>
      </c>
      <c r="B502" s="41">
        <v>18060</v>
      </c>
      <c r="C502" s="49" t="s">
        <v>1200</v>
      </c>
      <c r="D502" s="50" t="s">
        <v>16</v>
      </c>
      <c r="E502" s="119" t="s">
        <v>19</v>
      </c>
      <c r="F502" s="52" t="s">
        <v>1201</v>
      </c>
      <c r="G502" s="54" t="s">
        <v>1202</v>
      </c>
      <c r="H502" s="54"/>
      <c r="I502" s="54"/>
      <c r="J502" s="55"/>
      <c r="K502" s="55"/>
      <c r="L502" s="56" t="s">
        <v>15</v>
      </c>
      <c r="M502" s="56"/>
      <c r="N502" s="82"/>
    </row>
    <row r="503" spans="1:14" x14ac:dyDescent="0.2">
      <c r="A503" s="774" t="s">
        <v>18</v>
      </c>
      <c r="B503" s="41">
        <v>18061</v>
      </c>
      <c r="C503" s="49"/>
      <c r="D503" s="50"/>
      <c r="E503" s="119" t="s">
        <v>19</v>
      </c>
      <c r="F503" s="52" t="s">
        <v>1203</v>
      </c>
      <c r="G503" s="54" t="s">
        <v>1204</v>
      </c>
      <c r="H503" s="54"/>
      <c r="I503" s="54"/>
      <c r="J503" s="55"/>
      <c r="K503" s="55"/>
      <c r="L503" s="56"/>
      <c r="M503" s="56" t="s">
        <v>15</v>
      </c>
      <c r="N503" s="82"/>
    </row>
    <row r="504" spans="1:14" x14ac:dyDescent="0.2">
      <c r="A504" s="774" t="s">
        <v>18</v>
      </c>
      <c r="B504" s="41">
        <v>18070</v>
      </c>
      <c r="C504" s="49"/>
      <c r="D504" s="50"/>
      <c r="E504" s="119" t="s">
        <v>19</v>
      </c>
      <c r="F504" s="54" t="s">
        <v>16256</v>
      </c>
      <c r="G504" s="54" t="s">
        <v>16257</v>
      </c>
      <c r="H504" s="54"/>
      <c r="I504" s="54"/>
      <c r="J504" s="55"/>
      <c r="K504" s="55"/>
      <c r="L504" s="56" t="s">
        <v>15</v>
      </c>
      <c r="M504" s="56"/>
      <c r="N504" s="82"/>
    </row>
    <row r="505" spans="1:14" x14ac:dyDescent="0.2">
      <c r="A505" s="776" t="s">
        <v>18</v>
      </c>
      <c r="B505" s="41">
        <v>18100</v>
      </c>
      <c r="C505" s="59" t="s">
        <v>1205</v>
      </c>
      <c r="D505" s="70" t="s">
        <v>16</v>
      </c>
      <c r="E505" s="119" t="s">
        <v>19</v>
      </c>
      <c r="F505" s="61" t="s">
        <v>1206</v>
      </c>
      <c r="G505" s="67" t="s">
        <v>1207</v>
      </c>
      <c r="H505" s="67"/>
      <c r="I505" s="67"/>
      <c r="J505" s="55"/>
      <c r="K505" s="55" t="s">
        <v>15</v>
      </c>
      <c r="L505" s="55"/>
      <c r="M505" s="55"/>
      <c r="N505" s="85"/>
    </row>
    <row r="506" spans="1:14" x14ac:dyDescent="0.2">
      <c r="A506" s="777" t="s">
        <v>18</v>
      </c>
      <c r="B506" s="41">
        <v>18110</v>
      </c>
      <c r="C506" s="136" t="s">
        <v>1208</v>
      </c>
      <c r="D506" s="87" t="s">
        <v>16</v>
      </c>
      <c r="E506" s="120" t="s">
        <v>19</v>
      </c>
      <c r="F506" s="121" t="s">
        <v>1209</v>
      </c>
      <c r="G506" s="78" t="s">
        <v>1210</v>
      </c>
      <c r="H506" s="78"/>
      <c r="I506" s="78"/>
      <c r="J506" s="79"/>
      <c r="K506" s="79"/>
      <c r="L506" s="80" t="s">
        <v>15</v>
      </c>
      <c r="M506" s="80"/>
      <c r="N506" s="122"/>
    </row>
    <row r="507" spans="1:14" x14ac:dyDescent="0.2">
      <c r="A507" s="773" t="s">
        <v>18</v>
      </c>
      <c r="B507" s="30">
        <v>19000</v>
      </c>
      <c r="C507" s="31"/>
      <c r="D507" s="32" t="s">
        <v>16</v>
      </c>
      <c r="E507" s="33"/>
      <c r="F507" s="134" t="s">
        <v>1211</v>
      </c>
      <c r="G507" s="34" t="s">
        <v>1211</v>
      </c>
      <c r="H507" s="131"/>
      <c r="I507" s="67"/>
      <c r="J507" s="55" t="s">
        <v>15</v>
      </c>
      <c r="K507" s="55"/>
      <c r="L507" s="56"/>
      <c r="M507" s="56"/>
      <c r="N507" s="82"/>
    </row>
    <row r="508" spans="1:14" x14ac:dyDescent="0.2">
      <c r="A508" s="773" t="s">
        <v>18</v>
      </c>
      <c r="B508" s="41">
        <v>19050</v>
      </c>
      <c r="C508" s="42" t="s">
        <v>1212</v>
      </c>
      <c r="D508" s="70" t="s">
        <v>16</v>
      </c>
      <c r="E508" s="125" t="s">
        <v>19</v>
      </c>
      <c r="F508" s="45" t="s">
        <v>1213</v>
      </c>
      <c r="G508" s="37" t="s">
        <v>1214</v>
      </c>
      <c r="H508" s="37"/>
      <c r="I508" s="37"/>
      <c r="J508" s="38"/>
      <c r="K508" s="38" t="s">
        <v>15</v>
      </c>
      <c r="L508" s="38"/>
      <c r="M508" s="38"/>
      <c r="N508" s="112"/>
    </row>
    <row r="509" spans="1:14" x14ac:dyDescent="0.2">
      <c r="A509" s="774" t="s">
        <v>18</v>
      </c>
      <c r="B509" s="41">
        <v>19060</v>
      </c>
      <c r="C509" s="49" t="s">
        <v>1215</v>
      </c>
      <c r="D509" s="87" t="s">
        <v>16</v>
      </c>
      <c r="E509" s="119" t="s">
        <v>19</v>
      </c>
      <c r="F509" s="65" t="s">
        <v>1216</v>
      </c>
      <c r="G509" s="54" t="s">
        <v>1217</v>
      </c>
      <c r="H509" s="67"/>
      <c r="I509" s="54"/>
      <c r="J509" s="55"/>
      <c r="K509" s="55"/>
      <c r="L509" s="56" t="s">
        <v>15</v>
      </c>
      <c r="M509" s="56"/>
      <c r="N509" s="82"/>
    </row>
    <row r="510" spans="1:14" x14ac:dyDescent="0.2">
      <c r="A510" s="777" t="s">
        <v>18</v>
      </c>
      <c r="B510" s="41">
        <v>19061</v>
      </c>
      <c r="C510" s="73">
        <v>642031</v>
      </c>
      <c r="D510" s="87" t="s">
        <v>16</v>
      </c>
      <c r="E510" s="120" t="s">
        <v>19</v>
      </c>
      <c r="F510" s="76" t="s">
        <v>1218</v>
      </c>
      <c r="G510" s="78" t="s">
        <v>1219</v>
      </c>
      <c r="H510" s="104"/>
      <c r="I510" s="78"/>
      <c r="J510" s="79"/>
      <c r="K510" s="79"/>
      <c r="L510" s="80"/>
      <c r="M510" s="80" t="s">
        <v>15</v>
      </c>
      <c r="N510" s="138"/>
    </row>
    <row r="511" spans="1:14" x14ac:dyDescent="0.2">
      <c r="A511" s="777" t="s">
        <v>18</v>
      </c>
      <c r="B511" s="41">
        <v>19062</v>
      </c>
      <c r="C511" s="73" t="s">
        <v>1220</v>
      </c>
      <c r="D511" s="87" t="s">
        <v>16</v>
      </c>
      <c r="E511" s="120" t="s">
        <v>19</v>
      </c>
      <c r="F511" s="76" t="s">
        <v>1221</v>
      </c>
      <c r="G511" s="78" t="s">
        <v>1222</v>
      </c>
      <c r="H511" s="104"/>
      <c r="I511" s="78"/>
      <c r="J511" s="79"/>
      <c r="K511" s="79"/>
      <c r="L511" s="80"/>
      <c r="M511" s="80" t="s">
        <v>15</v>
      </c>
      <c r="N511" s="138"/>
    </row>
    <row r="512" spans="1:14" x14ac:dyDescent="0.2">
      <c r="A512" s="773" t="s">
        <v>18</v>
      </c>
      <c r="B512" s="30">
        <v>20000</v>
      </c>
      <c r="C512" s="31"/>
      <c r="D512" s="32"/>
      <c r="E512" s="33" t="s">
        <v>19</v>
      </c>
      <c r="F512" s="134" t="s">
        <v>1223</v>
      </c>
      <c r="G512" s="135" t="s">
        <v>1223</v>
      </c>
      <c r="H512" s="131"/>
      <c r="I512" s="67"/>
      <c r="J512" s="55" t="s">
        <v>15</v>
      </c>
      <c r="K512" s="55"/>
      <c r="L512" s="56"/>
      <c r="M512" s="56"/>
      <c r="N512" s="82"/>
    </row>
    <row r="513" spans="1:14" x14ac:dyDescent="0.2">
      <c r="A513" s="773" t="s">
        <v>18</v>
      </c>
      <c r="B513" s="41">
        <v>20050</v>
      </c>
      <c r="C513" s="42" t="s">
        <v>1224</v>
      </c>
      <c r="D513" s="43" t="s">
        <v>16</v>
      </c>
      <c r="E513" s="125" t="s">
        <v>19</v>
      </c>
      <c r="F513" s="45" t="s">
        <v>1225</v>
      </c>
      <c r="G513" s="37" t="s">
        <v>1226</v>
      </c>
      <c r="H513" s="37"/>
      <c r="I513" s="37"/>
      <c r="J513" s="38"/>
      <c r="K513" s="38" t="s">
        <v>15</v>
      </c>
      <c r="L513" s="38"/>
      <c r="M513" s="38"/>
      <c r="N513" s="112"/>
    </row>
    <row r="514" spans="1:14" x14ac:dyDescent="0.2">
      <c r="A514" s="774" t="s">
        <v>18</v>
      </c>
      <c r="B514" s="41">
        <v>20060</v>
      </c>
      <c r="C514" s="49">
        <v>309</v>
      </c>
      <c r="D514" s="50" t="s">
        <v>16</v>
      </c>
      <c r="E514" s="119" t="s">
        <v>19</v>
      </c>
      <c r="F514" s="52" t="s">
        <v>1227</v>
      </c>
      <c r="G514" s="54" t="s">
        <v>1228</v>
      </c>
      <c r="H514" s="54"/>
      <c r="I514" s="54"/>
      <c r="J514" s="55"/>
      <c r="K514" s="55"/>
      <c r="L514" s="56" t="s">
        <v>15</v>
      </c>
      <c r="M514" s="56"/>
      <c r="N514" s="82"/>
    </row>
    <row r="515" spans="1:14" x14ac:dyDescent="0.2">
      <c r="A515" s="774" t="s">
        <v>18</v>
      </c>
      <c r="B515" s="41">
        <v>20070</v>
      </c>
      <c r="C515" s="49" t="s">
        <v>1229</v>
      </c>
      <c r="D515" s="50" t="s">
        <v>16</v>
      </c>
      <c r="E515" s="119" t="s">
        <v>19</v>
      </c>
      <c r="F515" s="52" t="s">
        <v>1230</v>
      </c>
      <c r="G515" s="54" t="s">
        <v>1231</v>
      </c>
      <c r="H515" s="54"/>
      <c r="I515" s="54"/>
      <c r="J515" s="55"/>
      <c r="K515" s="55"/>
      <c r="L515" s="56" t="s">
        <v>15</v>
      </c>
      <c r="M515" s="56"/>
      <c r="N515" s="82"/>
    </row>
    <row r="516" spans="1:14" x14ac:dyDescent="0.2">
      <c r="A516" s="774" t="s">
        <v>18</v>
      </c>
      <c r="B516" s="41">
        <v>20080</v>
      </c>
      <c r="C516" s="49" t="s">
        <v>1232</v>
      </c>
      <c r="D516" s="50"/>
      <c r="E516" s="119" t="s">
        <v>19</v>
      </c>
      <c r="F516" s="52" t="s">
        <v>1233</v>
      </c>
      <c r="G516" s="54" t="s">
        <v>1234</v>
      </c>
      <c r="H516" s="54"/>
      <c r="I516" s="54"/>
      <c r="J516" s="55"/>
      <c r="K516" s="55"/>
      <c r="L516" s="56" t="s">
        <v>15</v>
      </c>
      <c r="M516" s="56"/>
      <c r="N516" s="82"/>
    </row>
    <row r="517" spans="1:14" x14ac:dyDescent="0.2">
      <c r="A517" s="777" t="s">
        <v>18</v>
      </c>
      <c r="B517" s="41">
        <v>20090</v>
      </c>
      <c r="C517" s="136" t="s">
        <v>1235</v>
      </c>
      <c r="D517" s="87" t="s">
        <v>16</v>
      </c>
      <c r="E517" s="120" t="s">
        <v>19</v>
      </c>
      <c r="F517" s="121" t="s">
        <v>1236</v>
      </c>
      <c r="G517" s="78" t="s">
        <v>1237</v>
      </c>
      <c r="H517" s="78"/>
      <c r="I517" s="78"/>
      <c r="J517" s="79"/>
      <c r="K517" s="79"/>
      <c r="L517" s="80" t="s">
        <v>15</v>
      </c>
      <c r="M517" s="80"/>
      <c r="N517" s="122"/>
    </row>
    <row r="518" spans="1:14" x14ac:dyDescent="0.2">
      <c r="A518" s="786"/>
      <c r="B518" s="41"/>
      <c r="C518" s="146"/>
      <c r="D518" s="90"/>
      <c r="E518" s="109"/>
      <c r="F518" s="147"/>
      <c r="G518" s="148"/>
      <c r="H518" s="148"/>
      <c r="I518" s="148"/>
      <c r="J518" s="149"/>
      <c r="K518" s="149"/>
      <c r="L518" s="150"/>
      <c r="M518" s="150"/>
      <c r="N518" s="139"/>
    </row>
    <row r="519" spans="1:14" x14ac:dyDescent="0.2">
      <c r="A519" s="786" t="s">
        <v>1238</v>
      </c>
      <c r="B519" s="41">
        <v>22000</v>
      </c>
      <c r="C519" s="146"/>
      <c r="D519" s="90" t="s">
        <v>16</v>
      </c>
      <c r="E519" s="151" t="s">
        <v>19</v>
      </c>
      <c r="F519" s="99" t="s">
        <v>1239</v>
      </c>
      <c r="G519" s="148" t="s">
        <v>1240</v>
      </c>
      <c r="H519" s="148"/>
      <c r="I519" s="148"/>
      <c r="J519" s="150" t="s">
        <v>15</v>
      </c>
      <c r="K519" s="149"/>
      <c r="L519" s="150"/>
      <c r="M519" s="150"/>
      <c r="N519" s="139"/>
    </row>
    <row r="520" spans="1:14" x14ac:dyDescent="0.2">
      <c r="A520" s="786" t="s">
        <v>1241</v>
      </c>
      <c r="B520" s="41">
        <v>40000</v>
      </c>
      <c r="C520" s="146"/>
      <c r="D520" s="102" t="s">
        <v>16</v>
      </c>
      <c r="E520" s="120" t="s">
        <v>19</v>
      </c>
      <c r="F520" s="45" t="s">
        <v>1242</v>
      </c>
      <c r="G520" s="148" t="s">
        <v>1243</v>
      </c>
      <c r="H520" s="148"/>
      <c r="I520" s="148"/>
      <c r="J520" s="149" t="s">
        <v>15</v>
      </c>
      <c r="K520" s="149"/>
      <c r="L520" s="150"/>
      <c r="M520" s="150"/>
      <c r="N520" s="139"/>
    </row>
    <row r="521" spans="1:14" x14ac:dyDescent="0.2">
      <c r="A521" s="787" t="s">
        <v>1241</v>
      </c>
      <c r="B521" s="41">
        <v>41000</v>
      </c>
      <c r="C521" s="146"/>
      <c r="D521" s="102" t="s">
        <v>16</v>
      </c>
      <c r="E521" s="120" t="s">
        <v>19</v>
      </c>
      <c r="F521" s="152" t="s">
        <v>1244</v>
      </c>
      <c r="G521" s="148" t="s">
        <v>1245</v>
      </c>
      <c r="H521" s="148"/>
      <c r="I521" s="148"/>
      <c r="J521" s="149" t="s">
        <v>15</v>
      </c>
      <c r="K521" s="150"/>
      <c r="L521" s="150"/>
      <c r="M521" s="150"/>
      <c r="N521" s="139"/>
    </row>
    <row r="522" spans="1:14" x14ac:dyDescent="0.2">
      <c r="A522" s="105" t="s">
        <v>18</v>
      </c>
      <c r="B522" s="41">
        <v>41100</v>
      </c>
      <c r="C522" s="146"/>
      <c r="D522" s="90" t="s">
        <v>16</v>
      </c>
      <c r="E522" s="151" t="s">
        <v>19</v>
      </c>
      <c r="F522" s="154" t="s">
        <v>1246</v>
      </c>
      <c r="G522" s="155" t="s">
        <v>1246</v>
      </c>
      <c r="H522" s="148"/>
      <c r="I522" s="148"/>
      <c r="J522" s="149"/>
      <c r="K522" s="150" t="s">
        <v>15</v>
      </c>
      <c r="L522" s="150"/>
      <c r="M522" s="150"/>
      <c r="N522" s="139"/>
    </row>
    <row r="523" spans="1:14" x14ac:dyDescent="0.2">
      <c r="A523" s="105" t="s">
        <v>18</v>
      </c>
      <c r="B523" s="41">
        <v>41110</v>
      </c>
      <c r="C523" s="146"/>
      <c r="D523" s="90" t="s">
        <v>16</v>
      </c>
      <c r="E523" s="151" t="s">
        <v>19</v>
      </c>
      <c r="F523" s="154" t="s">
        <v>1247</v>
      </c>
      <c r="G523" s="156" t="s">
        <v>23</v>
      </c>
      <c r="H523" s="148"/>
      <c r="I523" s="148"/>
      <c r="J523" s="149"/>
      <c r="K523" s="150"/>
      <c r="L523" s="150" t="s">
        <v>15</v>
      </c>
      <c r="M523" s="150"/>
      <c r="N523" s="139"/>
    </row>
    <row r="524" spans="1:14" x14ac:dyDescent="0.2">
      <c r="A524" s="105" t="s">
        <v>18</v>
      </c>
      <c r="B524" s="41">
        <v>41120</v>
      </c>
      <c r="C524" s="146"/>
      <c r="D524" s="90" t="s">
        <v>16</v>
      </c>
      <c r="E524" s="151" t="s">
        <v>19</v>
      </c>
      <c r="F524" s="154" t="s">
        <v>1248</v>
      </c>
      <c r="G524" s="157" t="s">
        <v>1249</v>
      </c>
      <c r="H524" s="148"/>
      <c r="I524" s="148"/>
      <c r="J524" s="149"/>
      <c r="K524" s="150"/>
      <c r="L524" s="150" t="s">
        <v>15</v>
      </c>
      <c r="M524" s="150"/>
      <c r="N524" s="139"/>
    </row>
    <row r="525" spans="1:14" x14ac:dyDescent="0.2">
      <c r="A525" s="105" t="s">
        <v>18</v>
      </c>
      <c r="B525" s="41">
        <v>41150</v>
      </c>
      <c r="C525" s="146"/>
      <c r="D525" s="90" t="s">
        <v>16</v>
      </c>
      <c r="E525" s="151" t="s">
        <v>19</v>
      </c>
      <c r="F525" s="154" t="s">
        <v>103</v>
      </c>
      <c r="G525" s="158" t="s">
        <v>1250</v>
      </c>
      <c r="H525" s="148"/>
      <c r="I525" s="148"/>
      <c r="J525" s="149"/>
      <c r="K525" s="150" t="s">
        <v>15</v>
      </c>
      <c r="L525" s="150"/>
      <c r="M525" s="150"/>
      <c r="N525" s="139"/>
    </row>
    <row r="526" spans="1:14" x14ac:dyDescent="0.2">
      <c r="A526" s="105" t="s">
        <v>18</v>
      </c>
      <c r="B526" s="41">
        <v>41160</v>
      </c>
      <c r="C526" s="146"/>
      <c r="D526" s="90" t="s">
        <v>16</v>
      </c>
      <c r="E526" s="151" t="s">
        <v>19</v>
      </c>
      <c r="F526" s="154" t="s">
        <v>1251</v>
      </c>
      <c r="G526" s="156" t="s">
        <v>1252</v>
      </c>
      <c r="H526" s="148"/>
      <c r="I526" s="148"/>
      <c r="J526" s="149"/>
      <c r="K526" s="150"/>
      <c r="L526" s="150" t="s">
        <v>15</v>
      </c>
      <c r="M526" s="150"/>
      <c r="N526" s="139"/>
    </row>
    <row r="527" spans="1:14" x14ac:dyDescent="0.2">
      <c r="A527" s="105" t="s">
        <v>18</v>
      </c>
      <c r="B527" s="41">
        <v>41161</v>
      </c>
      <c r="C527" s="146"/>
      <c r="D527" s="90" t="s">
        <v>16</v>
      </c>
      <c r="E527" s="151" t="s">
        <v>19</v>
      </c>
      <c r="F527" s="154" t="s">
        <v>1253</v>
      </c>
      <c r="G527" s="156" t="s">
        <v>1252</v>
      </c>
      <c r="H527" s="148"/>
      <c r="I527" s="148"/>
      <c r="J527" s="149"/>
      <c r="K527" s="150"/>
      <c r="L527" s="150"/>
      <c r="M527" s="150" t="s">
        <v>15</v>
      </c>
      <c r="N527" s="139"/>
    </row>
    <row r="528" spans="1:14" x14ac:dyDescent="0.2">
      <c r="A528" s="105" t="s">
        <v>18</v>
      </c>
      <c r="B528" s="41">
        <v>41200</v>
      </c>
      <c r="C528" s="146"/>
      <c r="D528" s="90" t="s">
        <v>16</v>
      </c>
      <c r="E528" s="151" t="s">
        <v>19</v>
      </c>
      <c r="F528" s="154" t="s">
        <v>1164</v>
      </c>
      <c r="G528" s="155" t="s">
        <v>1164</v>
      </c>
      <c r="H528" s="148"/>
      <c r="I528" s="148"/>
      <c r="J528" s="149"/>
      <c r="K528" s="150" t="s">
        <v>15</v>
      </c>
      <c r="L528" s="150"/>
      <c r="M528" s="150"/>
      <c r="N528" s="139"/>
    </row>
    <row r="529" spans="1:17" x14ac:dyDescent="0.2">
      <c r="A529" s="105" t="s">
        <v>18</v>
      </c>
      <c r="B529" s="41">
        <v>41210</v>
      </c>
      <c r="C529" s="146"/>
      <c r="D529" s="90" t="s">
        <v>16</v>
      </c>
      <c r="E529" s="151" t="s">
        <v>19</v>
      </c>
      <c r="F529" s="154" t="s">
        <v>1254</v>
      </c>
      <c r="G529" s="156" t="s">
        <v>1255</v>
      </c>
      <c r="H529" s="148"/>
      <c r="I529" s="148"/>
      <c r="J529" s="149"/>
      <c r="K529" s="150"/>
      <c r="L529" s="150" t="s">
        <v>15</v>
      </c>
      <c r="M529" s="150"/>
      <c r="N529" s="139"/>
    </row>
    <row r="530" spans="1:17" x14ac:dyDescent="0.2">
      <c r="A530" s="105" t="s">
        <v>18</v>
      </c>
      <c r="B530" s="41">
        <v>41220</v>
      </c>
      <c r="C530" s="146"/>
      <c r="D530" s="90" t="s">
        <v>16</v>
      </c>
      <c r="E530" s="151" t="s">
        <v>19</v>
      </c>
      <c r="F530" s="154" t="s">
        <v>1256</v>
      </c>
      <c r="G530" s="156" t="s">
        <v>1157</v>
      </c>
      <c r="H530" s="148"/>
      <c r="I530" s="148"/>
      <c r="J530" s="149"/>
      <c r="K530" s="150"/>
      <c r="L530" s="150" t="s">
        <v>15</v>
      </c>
      <c r="M530" s="150"/>
      <c r="N530" s="139"/>
    </row>
    <row r="531" spans="1:17" x14ac:dyDescent="0.2">
      <c r="A531" s="105" t="s">
        <v>18</v>
      </c>
      <c r="B531" s="41">
        <v>41250</v>
      </c>
      <c r="C531" s="146"/>
      <c r="D531" s="90" t="s">
        <v>16</v>
      </c>
      <c r="E531" s="151" t="s">
        <v>19</v>
      </c>
      <c r="F531" s="154" t="s">
        <v>1257</v>
      </c>
      <c r="G531" s="155" t="s">
        <v>1257</v>
      </c>
      <c r="H531" s="148"/>
      <c r="I531" s="148"/>
      <c r="J531" s="149"/>
      <c r="K531" s="150" t="s">
        <v>15</v>
      </c>
      <c r="L531" s="150"/>
      <c r="M531" s="150"/>
      <c r="N531" s="139"/>
      <c r="O531" s="733"/>
      <c r="P531" s="733"/>
      <c r="Q531" s="733"/>
    </row>
    <row r="532" spans="1:17" x14ac:dyDescent="0.2">
      <c r="A532" s="105" t="s">
        <v>18</v>
      </c>
      <c r="B532" s="41">
        <v>41260</v>
      </c>
      <c r="C532" s="146"/>
      <c r="D532" s="90" t="s">
        <v>16</v>
      </c>
      <c r="E532" s="151" t="s">
        <v>19</v>
      </c>
      <c r="F532" s="154" t="s">
        <v>1258</v>
      </c>
      <c r="G532" s="156" t="s">
        <v>1259</v>
      </c>
      <c r="H532" s="148"/>
      <c r="I532" s="148"/>
      <c r="J532" s="149"/>
      <c r="K532" s="150"/>
      <c r="L532" s="150" t="s">
        <v>15</v>
      </c>
      <c r="M532" s="150"/>
      <c r="N532" s="139"/>
      <c r="O532" s="733"/>
      <c r="P532" s="733"/>
      <c r="Q532" s="733"/>
    </row>
    <row r="533" spans="1:17" ht="13.5" customHeight="1" x14ac:dyDescent="0.2">
      <c r="A533" s="105" t="s">
        <v>18</v>
      </c>
      <c r="B533" s="41">
        <v>41261</v>
      </c>
      <c r="C533" s="146"/>
      <c r="D533" s="90" t="s">
        <v>16</v>
      </c>
      <c r="E533" s="151" t="s">
        <v>19</v>
      </c>
      <c r="F533" s="154" t="s">
        <v>1260</v>
      </c>
      <c r="G533" s="156" t="s">
        <v>1261</v>
      </c>
      <c r="H533" s="148"/>
      <c r="I533" s="148"/>
      <c r="J533" s="149"/>
      <c r="K533" s="150"/>
      <c r="L533" s="150"/>
      <c r="M533" s="150" t="s">
        <v>15</v>
      </c>
      <c r="N533" s="139"/>
      <c r="O533" s="177" t="s">
        <v>1262</v>
      </c>
      <c r="P533" s="733"/>
      <c r="Q533" s="733"/>
    </row>
    <row r="534" spans="1:17" ht="15.75" customHeight="1" x14ac:dyDescent="0.2">
      <c r="A534" s="105" t="s">
        <v>18</v>
      </c>
      <c r="B534" s="41">
        <v>41270</v>
      </c>
      <c r="C534" s="146"/>
      <c r="D534" s="90" t="s">
        <v>16</v>
      </c>
      <c r="E534" s="151" t="s">
        <v>19</v>
      </c>
      <c r="F534" s="154" t="s">
        <v>1263</v>
      </c>
      <c r="G534" s="156" t="s">
        <v>1264</v>
      </c>
      <c r="H534" s="148"/>
      <c r="I534" s="148"/>
      <c r="J534" s="149"/>
      <c r="K534" s="150"/>
      <c r="L534" s="150" t="s">
        <v>15</v>
      </c>
      <c r="M534" s="150"/>
      <c r="N534" s="139"/>
      <c r="O534" s="177"/>
      <c r="P534" s="733"/>
      <c r="Q534" s="733"/>
    </row>
    <row r="535" spans="1:17" x14ac:dyDescent="0.2">
      <c r="A535" s="105" t="s">
        <v>18</v>
      </c>
      <c r="B535" s="41">
        <v>41271</v>
      </c>
      <c r="C535" s="146"/>
      <c r="D535" s="90" t="s">
        <v>16</v>
      </c>
      <c r="E535" s="151" t="s">
        <v>19</v>
      </c>
      <c r="F535" s="154" t="s">
        <v>1265</v>
      </c>
      <c r="G535" s="156" t="s">
        <v>1266</v>
      </c>
      <c r="H535" s="148"/>
      <c r="I535" s="148"/>
      <c r="J535" s="149"/>
      <c r="K535" s="150"/>
      <c r="L535" s="150"/>
      <c r="M535" s="150" t="s">
        <v>15</v>
      </c>
      <c r="N535" s="139"/>
      <c r="O535" s="177" t="s">
        <v>1267</v>
      </c>
      <c r="P535" s="733"/>
      <c r="Q535" s="733"/>
    </row>
    <row r="536" spans="1:17" x14ac:dyDescent="0.2">
      <c r="A536" s="105" t="s">
        <v>18</v>
      </c>
      <c r="B536" s="41">
        <v>41300</v>
      </c>
      <c r="C536" s="146"/>
      <c r="D536" s="102" t="s">
        <v>16</v>
      </c>
      <c r="E536" s="109" t="s">
        <v>19</v>
      </c>
      <c r="F536" s="152" t="s">
        <v>1057</v>
      </c>
      <c r="G536" s="155" t="s">
        <v>1057</v>
      </c>
      <c r="H536" s="110"/>
      <c r="I536" s="110"/>
      <c r="J536" s="149"/>
      <c r="K536" s="149" t="s">
        <v>15</v>
      </c>
      <c r="L536" s="149"/>
      <c r="M536" s="149"/>
      <c r="N536" s="160"/>
      <c r="O536" s="177" t="s">
        <v>1267</v>
      </c>
      <c r="P536" s="733"/>
      <c r="Q536" s="733"/>
    </row>
    <row r="537" spans="1:17" x14ac:dyDescent="0.2">
      <c r="A537" s="105" t="s">
        <v>18</v>
      </c>
      <c r="B537" s="41">
        <v>41310</v>
      </c>
      <c r="C537" s="146"/>
      <c r="D537" s="90" t="s">
        <v>16</v>
      </c>
      <c r="E537" s="142" t="s">
        <v>19</v>
      </c>
      <c r="F537" s="154" t="s">
        <v>1268</v>
      </c>
      <c r="G537" s="154" t="s">
        <v>1268</v>
      </c>
      <c r="H537" s="148"/>
      <c r="I537" s="148"/>
      <c r="J537" s="149"/>
      <c r="K537" s="150"/>
      <c r="L537" s="150" t="s">
        <v>15</v>
      </c>
      <c r="M537" s="150"/>
      <c r="N537" s="139"/>
      <c r="O537" s="177" t="s">
        <v>1267</v>
      </c>
      <c r="P537" s="733"/>
      <c r="Q537" s="733"/>
    </row>
    <row r="538" spans="1:17" x14ac:dyDescent="0.2">
      <c r="A538" s="105" t="s">
        <v>18</v>
      </c>
      <c r="B538" s="41">
        <v>41311</v>
      </c>
      <c r="C538" s="146"/>
      <c r="D538" s="90" t="s">
        <v>16</v>
      </c>
      <c r="E538" s="142" t="s">
        <v>19</v>
      </c>
      <c r="F538" s="154" t="s">
        <v>1269</v>
      </c>
      <c r="G538" s="156" t="s">
        <v>1270</v>
      </c>
      <c r="H538" s="148"/>
      <c r="I538" s="148"/>
      <c r="J538" s="149"/>
      <c r="K538" s="150"/>
      <c r="L538" s="150"/>
      <c r="M538" s="150" t="s">
        <v>15</v>
      </c>
      <c r="N538" s="139"/>
      <c r="O538" s="177" t="s">
        <v>1267</v>
      </c>
      <c r="P538" s="733"/>
      <c r="Q538" s="733"/>
    </row>
    <row r="539" spans="1:17" x14ac:dyDescent="0.2">
      <c r="A539" s="105" t="s">
        <v>18</v>
      </c>
      <c r="B539" s="41">
        <v>42000</v>
      </c>
      <c r="C539" s="146"/>
      <c r="D539" s="90"/>
      <c r="E539" s="142"/>
      <c r="F539" s="154" t="s">
        <v>1271</v>
      </c>
      <c r="G539" s="156" t="s">
        <v>1272</v>
      </c>
      <c r="H539" s="148"/>
      <c r="I539" s="148"/>
      <c r="J539" s="149" t="s">
        <v>15</v>
      </c>
      <c r="L539" s="150"/>
      <c r="M539" s="150"/>
      <c r="N539" s="139"/>
      <c r="O539" s="177"/>
      <c r="P539" s="733"/>
      <c r="Q539" s="733"/>
    </row>
    <row r="540" spans="1:17" ht="15" x14ac:dyDescent="0.25">
      <c r="A540" s="105" t="s">
        <v>18</v>
      </c>
      <c r="B540" s="41">
        <v>42010</v>
      </c>
      <c r="C540" s="146"/>
      <c r="D540" s="90"/>
      <c r="E540" s="142"/>
      <c r="F540" s="154" t="s">
        <v>15957</v>
      </c>
      <c r="G540" s="685" t="s">
        <v>15954</v>
      </c>
      <c r="H540" s="148"/>
      <c r="I540" s="148"/>
      <c r="J540" s="149"/>
      <c r="K540" s="149" t="s">
        <v>15</v>
      </c>
      <c r="L540" s="150"/>
      <c r="M540" s="150"/>
      <c r="N540" s="139"/>
      <c r="O540" s="177"/>
      <c r="P540" s="733"/>
      <c r="Q540" s="733"/>
    </row>
    <row r="541" spans="1:17" x14ac:dyDescent="0.2">
      <c r="A541" s="105" t="s">
        <v>18</v>
      </c>
      <c r="B541" s="41">
        <v>42020</v>
      </c>
      <c r="C541" s="146"/>
      <c r="D541" s="90"/>
      <c r="E541" s="142"/>
      <c r="F541" s="154" t="s">
        <v>1273</v>
      </c>
      <c r="G541" s="156" t="s">
        <v>1274</v>
      </c>
      <c r="H541" s="148"/>
      <c r="I541" s="148"/>
      <c r="J541" s="149"/>
      <c r="K541" s="149" t="s">
        <v>15</v>
      </c>
      <c r="L541" s="150"/>
      <c r="M541" s="150"/>
      <c r="N541" s="139"/>
      <c r="O541" s="177"/>
      <c r="P541" s="733"/>
      <c r="Q541" s="733"/>
    </row>
    <row r="542" spans="1:17" x14ac:dyDescent="0.2">
      <c r="A542" s="105" t="s">
        <v>18</v>
      </c>
      <c r="B542" s="41">
        <v>42021</v>
      </c>
      <c r="C542" s="146"/>
      <c r="D542" s="90"/>
      <c r="E542" s="142"/>
      <c r="F542" s="154" t="s">
        <v>1275</v>
      </c>
      <c r="G542" s="156" t="s">
        <v>1276</v>
      </c>
      <c r="H542" s="148"/>
      <c r="I542" s="148"/>
      <c r="J542" s="149"/>
      <c r="K542" s="149"/>
      <c r="L542" s="150" t="s">
        <v>15</v>
      </c>
      <c r="M542" s="150"/>
      <c r="N542" s="139"/>
      <c r="O542" s="159"/>
    </row>
    <row r="543" spans="1:17" x14ac:dyDescent="0.2">
      <c r="A543" s="105" t="s">
        <v>18</v>
      </c>
      <c r="B543" s="41">
        <v>42030</v>
      </c>
      <c r="C543" s="146"/>
      <c r="D543" s="90"/>
      <c r="E543" s="142"/>
      <c r="F543" s="154" t="s">
        <v>1277</v>
      </c>
      <c r="G543" s="154" t="s">
        <v>1278</v>
      </c>
      <c r="H543" s="148"/>
      <c r="I543" s="148"/>
      <c r="J543" s="149"/>
      <c r="K543" s="149" t="s">
        <v>15</v>
      </c>
      <c r="L543" s="150"/>
      <c r="M543" s="150"/>
      <c r="N543" s="139"/>
      <c r="O543" s="159"/>
    </row>
    <row r="544" spans="1:17" x14ac:dyDescent="0.2">
      <c r="A544" s="105" t="s">
        <v>18</v>
      </c>
      <c r="B544" s="41">
        <v>42035</v>
      </c>
      <c r="C544" s="146"/>
      <c r="D544" s="90"/>
      <c r="E544" s="142"/>
      <c r="F544" s="154" t="s">
        <v>1279</v>
      </c>
      <c r="G544" s="156" t="s">
        <v>1280</v>
      </c>
      <c r="H544" s="148"/>
      <c r="I544" s="148"/>
      <c r="J544" s="149"/>
      <c r="K544" s="149" t="s">
        <v>15</v>
      </c>
      <c r="L544" s="150"/>
      <c r="M544" s="150"/>
      <c r="N544" s="139"/>
      <c r="O544" s="159"/>
    </row>
    <row r="545" spans="1:15" x14ac:dyDescent="0.2">
      <c r="A545" s="105" t="s">
        <v>18</v>
      </c>
      <c r="B545" s="41">
        <v>42040</v>
      </c>
      <c r="C545" s="146"/>
      <c r="D545" s="90"/>
      <c r="E545" s="142"/>
      <c r="F545" s="156" t="s">
        <v>1281</v>
      </c>
      <c r="G545" s="156" t="s">
        <v>1282</v>
      </c>
      <c r="H545" s="148"/>
      <c r="I545" s="148"/>
      <c r="J545" s="149"/>
      <c r="K545" s="149" t="s">
        <v>15</v>
      </c>
      <c r="L545" s="150"/>
      <c r="M545" s="150"/>
      <c r="N545" s="139"/>
      <c r="O545" s="159"/>
    </row>
    <row r="546" spans="1:15" x14ac:dyDescent="0.2">
      <c r="A546" s="105" t="s">
        <v>18</v>
      </c>
      <c r="B546" s="41">
        <v>42050</v>
      </c>
      <c r="C546" s="146"/>
      <c r="D546" s="90"/>
      <c r="E546" s="142"/>
      <c r="F546" s="156" t="s">
        <v>1283</v>
      </c>
      <c r="G546" s="156" t="s">
        <v>1284</v>
      </c>
      <c r="H546" s="148"/>
      <c r="I546" s="148"/>
      <c r="J546" s="149"/>
      <c r="K546" s="149" t="s">
        <v>15</v>
      </c>
      <c r="L546" s="150"/>
      <c r="M546" s="150"/>
      <c r="N546" s="139"/>
      <c r="O546" s="159"/>
    </row>
    <row r="547" spans="1:15" x14ac:dyDescent="0.2">
      <c r="A547" s="105" t="s">
        <v>18</v>
      </c>
      <c r="B547" s="41">
        <v>42060</v>
      </c>
      <c r="C547" s="146"/>
      <c r="D547" s="90"/>
      <c r="E547" s="142"/>
      <c r="F547" s="156" t="s">
        <v>16474</v>
      </c>
      <c r="G547" s="156" t="s">
        <v>16473</v>
      </c>
      <c r="H547" s="148"/>
      <c r="I547" s="148"/>
      <c r="J547" s="149"/>
      <c r="K547" s="149" t="s">
        <v>15</v>
      </c>
      <c r="L547" s="150"/>
      <c r="M547" s="150"/>
      <c r="N547" s="139"/>
      <c r="O547" s="159"/>
    </row>
    <row r="548" spans="1:15" x14ac:dyDescent="0.2">
      <c r="A548" s="105"/>
      <c r="B548" s="41"/>
      <c r="C548" s="146"/>
      <c r="D548" s="90"/>
      <c r="E548" s="142"/>
      <c r="F548" s="156"/>
      <c r="G548" s="156"/>
      <c r="H548" s="148"/>
      <c r="I548" s="148"/>
      <c r="J548" s="149"/>
      <c r="K548" s="149"/>
      <c r="L548" s="150"/>
      <c r="M548" s="150"/>
      <c r="N548" s="139"/>
      <c r="O548" s="159"/>
    </row>
    <row r="549" spans="1:15" x14ac:dyDescent="0.2">
      <c r="A549" s="105" t="s">
        <v>1285</v>
      </c>
      <c r="B549" s="41">
        <v>42200</v>
      </c>
      <c r="C549" s="146"/>
      <c r="D549" s="90" t="s">
        <v>16</v>
      </c>
      <c r="E549" s="142" t="s">
        <v>19</v>
      </c>
      <c r="F549" s="155" t="s">
        <v>1286</v>
      </c>
      <c r="G549" s="155" t="s">
        <v>1286</v>
      </c>
      <c r="H549" s="148"/>
      <c r="I549" s="148"/>
      <c r="J549" s="149" t="s">
        <v>15</v>
      </c>
      <c r="K549" s="149"/>
      <c r="L549" s="150"/>
      <c r="M549" s="150"/>
      <c r="N549" s="139"/>
      <c r="O549" s="159"/>
    </row>
    <row r="550" spans="1:15" x14ac:dyDescent="0.2">
      <c r="A550" s="105" t="s">
        <v>1285</v>
      </c>
      <c r="B550" s="41">
        <v>42210</v>
      </c>
      <c r="C550" s="146"/>
      <c r="D550" s="90"/>
      <c r="E550" s="142"/>
      <c r="F550" s="155" t="s">
        <v>1287</v>
      </c>
      <c r="G550" s="155" t="s">
        <v>1288</v>
      </c>
      <c r="H550" s="148"/>
      <c r="I550" s="148"/>
      <c r="J550" s="149" t="s">
        <v>15</v>
      </c>
      <c r="K550" s="149"/>
      <c r="L550" s="150"/>
      <c r="M550" s="150"/>
      <c r="N550" s="139"/>
      <c r="O550" s="159"/>
    </row>
    <row r="551" spans="1:15" x14ac:dyDescent="0.2">
      <c r="A551" s="105"/>
      <c r="B551" s="41"/>
      <c r="C551" s="146"/>
      <c r="D551" s="90"/>
      <c r="E551" s="142"/>
      <c r="F551" s="156"/>
      <c r="G551" s="156"/>
      <c r="H551" s="148"/>
      <c r="I551" s="148"/>
      <c r="J551" s="149"/>
      <c r="K551" s="149"/>
      <c r="L551" s="150"/>
      <c r="M551" s="150"/>
      <c r="N551" s="139"/>
      <c r="O551" s="159"/>
    </row>
    <row r="552" spans="1:15" x14ac:dyDescent="0.2">
      <c r="A552" s="229" t="s">
        <v>1289</v>
      </c>
      <c r="B552" s="162">
        <v>48000</v>
      </c>
      <c r="C552" s="163"/>
      <c r="D552" s="161" t="s">
        <v>16</v>
      </c>
      <c r="E552" s="161" t="s">
        <v>16</v>
      </c>
      <c r="F552" s="164" t="s">
        <v>1290</v>
      </c>
      <c r="G552" s="165" t="s">
        <v>1290</v>
      </c>
      <c r="I552" s="154"/>
      <c r="J552" s="154"/>
      <c r="K552" s="98" t="s">
        <v>15</v>
      </c>
      <c r="L552" s="98"/>
      <c r="M552" s="98"/>
      <c r="N552" s="98"/>
      <c r="O552" s="159" t="s">
        <v>1267</v>
      </c>
    </row>
    <row r="553" spans="1:15" ht="25.5" x14ac:dyDescent="0.2">
      <c r="A553" s="229" t="s">
        <v>1289</v>
      </c>
      <c r="B553" s="166">
        <v>48010</v>
      </c>
      <c r="C553" s="167" t="s">
        <v>1291</v>
      </c>
      <c r="D553" s="168" t="s">
        <v>16</v>
      </c>
      <c r="E553" s="168" t="s">
        <v>16</v>
      </c>
      <c r="F553" s="154" t="s">
        <v>1292</v>
      </c>
      <c r="G553" s="154" t="s">
        <v>1292</v>
      </c>
      <c r="I553" s="154"/>
      <c r="J553" s="154"/>
      <c r="K553" s="98"/>
      <c r="L553" s="98" t="s">
        <v>15</v>
      </c>
      <c r="M553" s="98"/>
      <c r="N553" s="98"/>
      <c r="O553" s="159" t="s">
        <v>1267</v>
      </c>
    </row>
    <row r="554" spans="1:15" x14ac:dyDescent="0.2">
      <c r="A554" s="229" t="s">
        <v>1289</v>
      </c>
      <c r="B554" s="166">
        <v>48020</v>
      </c>
      <c r="C554" s="169">
        <v>605</v>
      </c>
      <c r="D554" s="168" t="s">
        <v>16</v>
      </c>
      <c r="E554" s="168" t="s">
        <v>16</v>
      </c>
      <c r="F554" s="154" t="s">
        <v>1293</v>
      </c>
      <c r="G554" s="154" t="s">
        <v>1293</v>
      </c>
      <c r="I554" s="154"/>
      <c r="J554" s="154"/>
      <c r="K554" s="98"/>
      <c r="L554" s="98" t="s">
        <v>15</v>
      </c>
      <c r="M554" s="98"/>
      <c r="N554" s="98"/>
      <c r="O554" s="159" t="s">
        <v>1267</v>
      </c>
    </row>
    <row r="555" spans="1:15" x14ac:dyDescent="0.2">
      <c r="A555" s="229" t="s">
        <v>1289</v>
      </c>
      <c r="B555" s="166">
        <v>48030</v>
      </c>
      <c r="C555" s="170">
        <v>609</v>
      </c>
      <c r="D555" s="168" t="s">
        <v>16</v>
      </c>
      <c r="E555" s="168" t="s">
        <v>16</v>
      </c>
      <c r="F555" s="171" t="s">
        <v>1294</v>
      </c>
      <c r="G555" s="171" t="s">
        <v>1294</v>
      </c>
      <c r="I555" s="154"/>
      <c r="J555" s="154"/>
      <c r="K555" s="98"/>
      <c r="L555" s="98" t="s">
        <v>15</v>
      </c>
      <c r="M555" s="98"/>
      <c r="N555" s="98"/>
      <c r="O555" s="159" t="s">
        <v>1267</v>
      </c>
    </row>
    <row r="556" spans="1:15" x14ac:dyDescent="0.2">
      <c r="A556" s="229" t="s">
        <v>1289</v>
      </c>
      <c r="B556" s="166">
        <f t="shared" ref="B556:B568" si="0">+B555+10</f>
        <v>48040</v>
      </c>
      <c r="C556" s="169">
        <v>202</v>
      </c>
      <c r="D556" s="168" t="s">
        <v>16</v>
      </c>
      <c r="E556" s="168" t="s">
        <v>16</v>
      </c>
      <c r="F556" s="154" t="s">
        <v>1295</v>
      </c>
      <c r="G556" s="154" t="s">
        <v>1295</v>
      </c>
      <c r="I556" s="154"/>
      <c r="J556" s="154"/>
      <c r="K556" s="98"/>
      <c r="L556" s="98" t="s">
        <v>15</v>
      </c>
      <c r="M556" s="98"/>
      <c r="N556" s="98"/>
      <c r="O556" s="159" t="s">
        <v>1267</v>
      </c>
    </row>
    <row r="557" spans="1:15" x14ac:dyDescent="0.2">
      <c r="A557" s="229" t="s">
        <v>1289</v>
      </c>
      <c r="B557" s="166">
        <f t="shared" si="0"/>
        <v>48050</v>
      </c>
      <c r="C557" s="169">
        <v>602</v>
      </c>
      <c r="D557" s="168" t="s">
        <v>16</v>
      </c>
      <c r="E557" s="168" t="s">
        <v>16</v>
      </c>
      <c r="F557" s="154" t="s">
        <v>1296</v>
      </c>
      <c r="G557" s="154" t="s">
        <v>1296</v>
      </c>
      <c r="I557" s="154"/>
      <c r="J557" s="154"/>
      <c r="K557" s="98"/>
      <c r="L557" s="98" t="s">
        <v>15</v>
      </c>
      <c r="M557" s="98"/>
      <c r="N557" s="98"/>
      <c r="O557" s="159"/>
    </row>
    <row r="558" spans="1:15" x14ac:dyDescent="0.2">
      <c r="A558" s="229" t="s">
        <v>1289</v>
      </c>
      <c r="B558" s="166">
        <f t="shared" si="0"/>
        <v>48060</v>
      </c>
      <c r="C558" s="169">
        <v>201</v>
      </c>
      <c r="D558" s="168" t="s">
        <v>16</v>
      </c>
      <c r="E558" s="168" t="s">
        <v>16</v>
      </c>
      <c r="F558" s="171" t="s">
        <v>1297</v>
      </c>
      <c r="G558" s="171" t="s">
        <v>1297</v>
      </c>
      <c r="I558" s="154"/>
      <c r="J558" s="154"/>
      <c r="K558" s="98"/>
      <c r="L558" s="98" t="s">
        <v>15</v>
      </c>
      <c r="M558" s="98"/>
      <c r="N558" s="98"/>
      <c r="O558" s="159"/>
    </row>
    <row r="559" spans="1:15" x14ac:dyDescent="0.2">
      <c r="A559" s="229" t="s">
        <v>1289</v>
      </c>
      <c r="B559" s="166">
        <f t="shared" si="0"/>
        <v>48070</v>
      </c>
      <c r="C559" s="169">
        <v>611</v>
      </c>
      <c r="D559" s="168" t="s">
        <v>16</v>
      </c>
      <c r="E559" s="168" t="s">
        <v>16</v>
      </c>
      <c r="F559" s="154" t="s">
        <v>1298</v>
      </c>
      <c r="G559" s="154" t="s">
        <v>1298</v>
      </c>
      <c r="I559" s="154"/>
      <c r="J559" s="154"/>
      <c r="K559" s="98"/>
      <c r="L559" s="98" t="s">
        <v>15</v>
      </c>
      <c r="M559" s="98"/>
      <c r="N559" s="98"/>
      <c r="O559" s="171" t="s">
        <v>1299</v>
      </c>
    </row>
    <row r="560" spans="1:15" x14ac:dyDescent="0.2">
      <c r="A560" s="229" t="s">
        <v>1289</v>
      </c>
      <c r="B560" s="166">
        <f t="shared" si="0"/>
        <v>48080</v>
      </c>
      <c r="C560" s="169">
        <v>614</v>
      </c>
      <c r="D560" s="168" t="s">
        <v>16</v>
      </c>
      <c r="E560" s="168" t="s">
        <v>16</v>
      </c>
      <c r="F560" s="171" t="s">
        <v>1300</v>
      </c>
      <c r="G560" s="171" t="s">
        <v>1300</v>
      </c>
      <c r="I560" s="154"/>
      <c r="J560" s="154"/>
      <c r="K560" s="98"/>
      <c r="L560" s="98" t="s">
        <v>15</v>
      </c>
      <c r="M560" s="98"/>
      <c r="N560" s="98"/>
      <c r="O560" s="159" t="s">
        <v>1267</v>
      </c>
    </row>
    <row r="561" spans="1:15" x14ac:dyDescent="0.2">
      <c r="A561" s="229" t="s">
        <v>1289</v>
      </c>
      <c r="B561" s="166">
        <f t="shared" si="0"/>
        <v>48090</v>
      </c>
      <c r="C561" s="169">
        <v>601</v>
      </c>
      <c r="D561" s="168" t="s">
        <v>16</v>
      </c>
      <c r="E561" s="168" t="s">
        <v>16</v>
      </c>
      <c r="F561" s="171" t="s">
        <v>1301</v>
      </c>
      <c r="G561" s="171" t="s">
        <v>1301</v>
      </c>
      <c r="I561" s="154"/>
      <c r="J561" s="154"/>
      <c r="K561" s="98"/>
      <c r="L561" s="98" t="s">
        <v>15</v>
      </c>
      <c r="M561" s="98"/>
      <c r="N561" s="98"/>
      <c r="O561" s="159" t="s">
        <v>1267</v>
      </c>
    </row>
    <row r="562" spans="1:15" x14ac:dyDescent="0.2">
      <c r="A562" s="229" t="s">
        <v>1289</v>
      </c>
      <c r="B562" s="166">
        <f t="shared" si="0"/>
        <v>48100</v>
      </c>
      <c r="C562" s="169">
        <v>610</v>
      </c>
      <c r="D562" s="168" t="s">
        <v>16</v>
      </c>
      <c r="E562" s="168" t="s">
        <v>16</v>
      </c>
      <c r="F562" s="154" t="s">
        <v>1302</v>
      </c>
      <c r="G562" s="154" t="s">
        <v>1302</v>
      </c>
      <c r="I562" s="154"/>
      <c r="J562" s="154"/>
      <c r="K562" s="98"/>
      <c r="L562" s="98" t="s">
        <v>15</v>
      </c>
      <c r="M562" s="98"/>
      <c r="N562" s="98"/>
      <c r="O562" s="159" t="s">
        <v>1262</v>
      </c>
    </row>
    <row r="563" spans="1:15" x14ac:dyDescent="0.2">
      <c r="A563" s="229" t="s">
        <v>1289</v>
      </c>
      <c r="B563" s="166">
        <f t="shared" si="0"/>
        <v>48110</v>
      </c>
      <c r="C563" s="169">
        <v>6275</v>
      </c>
      <c r="D563" s="168" t="s">
        <v>16</v>
      </c>
      <c r="E563" s="168" t="s">
        <v>16</v>
      </c>
      <c r="F563" s="171" t="s">
        <v>1303</v>
      </c>
      <c r="G563" s="171" t="s">
        <v>1303</v>
      </c>
      <c r="I563" s="154"/>
      <c r="J563" s="154"/>
      <c r="K563" s="98"/>
      <c r="L563" s="98" t="s">
        <v>15</v>
      </c>
      <c r="M563" s="98"/>
      <c r="N563" s="98"/>
      <c r="O563" s="154"/>
    </row>
    <row r="564" spans="1:15" x14ac:dyDescent="0.2">
      <c r="A564" s="229" t="s">
        <v>1289</v>
      </c>
      <c r="B564" s="166">
        <f t="shared" si="0"/>
        <v>48120</v>
      </c>
      <c r="C564" s="169">
        <v>6276</v>
      </c>
      <c r="D564" s="168" t="s">
        <v>16</v>
      </c>
      <c r="E564" s="168" t="s">
        <v>16</v>
      </c>
      <c r="F564" s="171" t="s">
        <v>1304</v>
      </c>
      <c r="G564" s="171" t="s">
        <v>1304</v>
      </c>
      <c r="I564" s="154"/>
      <c r="J564" s="154"/>
      <c r="K564" s="98"/>
      <c r="L564" s="98" t="s">
        <v>15</v>
      </c>
      <c r="M564" s="98"/>
      <c r="N564" s="98"/>
      <c r="O564" s="154"/>
    </row>
    <row r="565" spans="1:15" ht="25.5" x14ac:dyDescent="0.2">
      <c r="A565" s="229" t="s">
        <v>1289</v>
      </c>
      <c r="B565" s="162">
        <f t="shared" si="0"/>
        <v>48130</v>
      </c>
      <c r="C565" s="172" t="s">
        <v>1305</v>
      </c>
      <c r="D565" s="161" t="s">
        <v>16</v>
      </c>
      <c r="E565" s="161" t="s">
        <v>16</v>
      </c>
      <c r="F565" s="173" t="s">
        <v>1306</v>
      </c>
      <c r="G565" s="173" t="s">
        <v>1306</v>
      </c>
      <c r="H565" s="174"/>
      <c r="I565" s="174"/>
      <c r="J565" s="174"/>
      <c r="K565" s="150"/>
      <c r="L565" s="150" t="s">
        <v>15</v>
      </c>
      <c r="M565" s="150"/>
      <c r="N565" s="98"/>
      <c r="O565" s="154"/>
    </row>
    <row r="566" spans="1:15" x14ac:dyDescent="0.2">
      <c r="A566" s="229" t="s">
        <v>1289</v>
      </c>
      <c r="B566" s="162">
        <f t="shared" si="0"/>
        <v>48140</v>
      </c>
      <c r="C566" s="163">
        <v>6279</v>
      </c>
      <c r="D566" s="161" t="s">
        <v>16</v>
      </c>
      <c r="E566" s="161" t="s">
        <v>16</v>
      </c>
      <c r="F566" s="175" t="s">
        <v>1307</v>
      </c>
      <c r="G566" s="175" t="s">
        <v>1307</v>
      </c>
      <c r="H566" s="174"/>
      <c r="I566" s="174"/>
      <c r="J566" s="174"/>
      <c r="K566" s="150"/>
      <c r="L566" s="150" t="s">
        <v>15</v>
      </c>
      <c r="M566" s="150"/>
      <c r="N566" s="98"/>
      <c r="O566" s="154"/>
    </row>
    <row r="567" spans="1:15" x14ac:dyDescent="0.2">
      <c r="A567" s="229" t="s">
        <v>1289</v>
      </c>
      <c r="B567" s="162">
        <f t="shared" si="0"/>
        <v>48150</v>
      </c>
      <c r="C567" s="163"/>
      <c r="D567" s="161" t="s">
        <v>16</v>
      </c>
      <c r="E567" s="161" t="s">
        <v>16</v>
      </c>
      <c r="F567" s="175" t="s">
        <v>1308</v>
      </c>
      <c r="G567" s="175" t="s">
        <v>1308</v>
      </c>
      <c r="H567" s="174"/>
      <c r="I567" s="174"/>
      <c r="J567" s="174"/>
      <c r="K567" s="150"/>
      <c r="L567" s="150" t="s">
        <v>15</v>
      </c>
      <c r="M567" s="150"/>
      <c r="N567" s="98"/>
      <c r="O567" s="154"/>
    </row>
    <row r="568" spans="1:15" x14ac:dyDescent="0.2">
      <c r="A568" s="229" t="s">
        <v>1289</v>
      </c>
      <c r="B568" s="162">
        <f t="shared" si="0"/>
        <v>48160</v>
      </c>
      <c r="C568" s="163" t="s">
        <v>1309</v>
      </c>
      <c r="D568" s="161" t="s">
        <v>16</v>
      </c>
      <c r="E568" s="161" t="s">
        <v>16</v>
      </c>
      <c r="F568" s="175" t="s">
        <v>1310</v>
      </c>
      <c r="G568" s="175" t="s">
        <v>1310</v>
      </c>
      <c r="H568" s="174"/>
      <c r="I568" s="174"/>
      <c r="J568" s="174"/>
      <c r="K568" s="150"/>
      <c r="L568" s="150" t="s">
        <v>15</v>
      </c>
      <c r="M568" s="150"/>
      <c r="N568" s="98"/>
      <c r="O568" s="154"/>
    </row>
    <row r="569" spans="1:15" x14ac:dyDescent="0.2">
      <c r="A569" s="229" t="s">
        <v>1289</v>
      </c>
      <c r="B569" s="162">
        <v>48400</v>
      </c>
      <c r="C569" s="163"/>
      <c r="D569" s="161" t="s">
        <v>16</v>
      </c>
      <c r="E569" s="161" t="s">
        <v>16</v>
      </c>
      <c r="F569" s="173" t="s">
        <v>1311</v>
      </c>
      <c r="G569" s="176" t="s">
        <v>1311</v>
      </c>
      <c r="H569" s="174"/>
      <c r="I569" s="174"/>
      <c r="J569" s="174"/>
      <c r="K569" s="150" t="s">
        <v>15</v>
      </c>
      <c r="L569" s="150"/>
      <c r="M569" s="150"/>
      <c r="N569" s="98"/>
      <c r="O569" s="154"/>
    </row>
    <row r="570" spans="1:15" x14ac:dyDescent="0.2">
      <c r="A570" s="229" t="s">
        <v>1289</v>
      </c>
      <c r="B570" s="162">
        <f t="shared" ref="B570:B576" si="1">+B569+10</f>
        <v>48410</v>
      </c>
      <c r="C570" s="163">
        <v>120</v>
      </c>
      <c r="D570" s="161" t="s">
        <v>16</v>
      </c>
      <c r="E570" s="161" t="s">
        <v>16</v>
      </c>
      <c r="F570" s="173" t="s">
        <v>1312</v>
      </c>
      <c r="G570" s="173" t="s">
        <v>1312</v>
      </c>
      <c r="H570" s="174"/>
      <c r="I570" s="174"/>
      <c r="J570" s="174"/>
      <c r="K570" s="150"/>
      <c r="L570" s="150" t="s">
        <v>15</v>
      </c>
      <c r="M570" s="150"/>
      <c r="N570" s="98"/>
      <c r="O570" s="154"/>
    </row>
    <row r="571" spans="1:15" ht="38.25" x14ac:dyDescent="0.2">
      <c r="A571" s="229" t="s">
        <v>1289</v>
      </c>
      <c r="B571" s="162">
        <f t="shared" si="1"/>
        <v>48420</v>
      </c>
      <c r="C571" s="172" t="s">
        <v>1313</v>
      </c>
      <c r="D571" s="161" t="s">
        <v>16</v>
      </c>
      <c r="E571" s="161" t="s">
        <v>16</v>
      </c>
      <c r="F571" s="175" t="s">
        <v>1314</v>
      </c>
      <c r="G571" s="175" t="s">
        <v>1314</v>
      </c>
      <c r="H571" s="174"/>
      <c r="I571" s="174"/>
      <c r="J571" s="174"/>
      <c r="K571" s="150"/>
      <c r="L571" s="150" t="s">
        <v>15</v>
      </c>
      <c r="M571" s="150"/>
      <c r="N571" s="98"/>
      <c r="O571" s="154"/>
    </row>
    <row r="572" spans="1:15" ht="25.5" x14ac:dyDescent="0.2">
      <c r="A572" s="229" t="s">
        <v>1289</v>
      </c>
      <c r="B572" s="166">
        <f t="shared" si="1"/>
        <v>48430</v>
      </c>
      <c r="C572" s="170" t="s">
        <v>1315</v>
      </c>
      <c r="D572" s="168" t="s">
        <v>16</v>
      </c>
      <c r="E572" s="168" t="s">
        <v>16</v>
      </c>
      <c r="F572" s="177" t="s">
        <v>1316</v>
      </c>
      <c r="G572" s="177" t="s">
        <v>1316</v>
      </c>
      <c r="I572" s="154"/>
      <c r="J572" s="154"/>
      <c r="K572" s="98"/>
      <c r="L572" s="98" t="s">
        <v>15</v>
      </c>
      <c r="M572" s="98"/>
      <c r="N572" s="98"/>
      <c r="O572" s="154"/>
    </row>
    <row r="573" spans="1:15" ht="25.5" x14ac:dyDescent="0.2">
      <c r="A573" s="229" t="s">
        <v>1289</v>
      </c>
      <c r="B573" s="166">
        <f t="shared" si="1"/>
        <v>48440</v>
      </c>
      <c r="C573" s="170" t="s">
        <v>1317</v>
      </c>
      <c r="D573" s="168" t="s">
        <v>16</v>
      </c>
      <c r="E573" s="168" t="s">
        <v>16</v>
      </c>
      <c r="F573" s="177" t="s">
        <v>1318</v>
      </c>
      <c r="G573" s="177" t="s">
        <v>1318</v>
      </c>
      <c r="I573" s="154"/>
      <c r="J573" s="154"/>
      <c r="K573" s="98"/>
      <c r="L573" s="98" t="s">
        <v>15</v>
      </c>
      <c r="M573" s="98"/>
      <c r="N573" s="98"/>
      <c r="O573" s="154"/>
    </row>
    <row r="574" spans="1:15" ht="25.5" x14ac:dyDescent="0.2">
      <c r="A574" s="229" t="s">
        <v>1289</v>
      </c>
      <c r="B574" s="166">
        <f t="shared" si="1"/>
        <v>48450</v>
      </c>
      <c r="C574" s="170" t="s">
        <v>1319</v>
      </c>
      <c r="D574" s="168" t="s">
        <v>16</v>
      </c>
      <c r="E574" s="168" t="s">
        <v>16</v>
      </c>
      <c r="F574" s="177" t="s">
        <v>1320</v>
      </c>
      <c r="G574" s="177" t="s">
        <v>1320</v>
      </c>
      <c r="I574" s="154"/>
      <c r="J574" s="154"/>
      <c r="K574" s="98"/>
      <c r="L574" s="98" t="s">
        <v>15</v>
      </c>
      <c r="M574" s="98"/>
      <c r="N574" s="98"/>
      <c r="O574" s="159"/>
    </row>
    <row r="575" spans="1:15" ht="25.5" x14ac:dyDescent="0.2">
      <c r="A575" s="229" t="s">
        <v>1289</v>
      </c>
      <c r="B575" s="166">
        <f t="shared" si="1"/>
        <v>48460</v>
      </c>
      <c r="C575" s="170" t="s">
        <v>1321</v>
      </c>
      <c r="D575" s="168" t="s">
        <v>16</v>
      </c>
      <c r="E575" s="168" t="s">
        <v>16</v>
      </c>
      <c r="F575" s="171" t="s">
        <v>1322</v>
      </c>
      <c r="G575" s="171" t="s">
        <v>1322</v>
      </c>
      <c r="I575" s="154"/>
      <c r="J575" s="154"/>
      <c r="K575" s="98"/>
      <c r="L575" s="98" t="s">
        <v>15</v>
      </c>
      <c r="M575" s="98"/>
      <c r="N575" s="98"/>
      <c r="O575" s="159"/>
    </row>
    <row r="576" spans="1:15" x14ac:dyDescent="0.2">
      <c r="A576" s="229" t="s">
        <v>1289</v>
      </c>
      <c r="B576" s="166">
        <f t="shared" si="1"/>
        <v>48470</v>
      </c>
      <c r="C576" s="169" t="s">
        <v>1323</v>
      </c>
      <c r="D576" s="168" t="s">
        <v>16</v>
      </c>
      <c r="E576" s="168" t="s">
        <v>16</v>
      </c>
      <c r="F576" s="177" t="s">
        <v>1324</v>
      </c>
      <c r="G576" s="177" t="s">
        <v>1324</v>
      </c>
      <c r="I576" s="154"/>
      <c r="J576" s="154"/>
      <c r="K576" s="98"/>
      <c r="L576" s="98" t="s">
        <v>15</v>
      </c>
      <c r="M576" s="98"/>
      <c r="N576" s="98"/>
      <c r="O576" s="159"/>
    </row>
    <row r="577" spans="1:15" x14ac:dyDescent="0.2">
      <c r="A577" s="229" t="s">
        <v>1289</v>
      </c>
      <c r="B577" s="166">
        <v>48600</v>
      </c>
      <c r="C577" s="169"/>
      <c r="D577" s="168" t="s">
        <v>16</v>
      </c>
      <c r="E577" s="168" t="s">
        <v>16</v>
      </c>
      <c r="F577" s="177" t="s">
        <v>1325</v>
      </c>
      <c r="G577" s="178" t="s">
        <v>1325</v>
      </c>
      <c r="I577" s="154"/>
      <c r="J577" s="154"/>
      <c r="K577" s="98" t="s">
        <v>15</v>
      </c>
      <c r="L577" s="98"/>
      <c r="M577" s="98"/>
      <c r="N577" s="98"/>
      <c r="O577" s="159"/>
    </row>
    <row r="578" spans="1:15" x14ac:dyDescent="0.2">
      <c r="A578" s="229" t="s">
        <v>1289</v>
      </c>
      <c r="B578" s="166">
        <f>+B577+10</f>
        <v>48610</v>
      </c>
      <c r="C578" s="169">
        <v>6277</v>
      </c>
      <c r="D578" s="168" t="s">
        <v>16</v>
      </c>
      <c r="E578" s="168" t="s">
        <v>16</v>
      </c>
      <c r="F578" s="177" t="s">
        <v>1326</v>
      </c>
      <c r="G578" s="177" t="s">
        <v>1326</v>
      </c>
      <c r="I578" s="154"/>
      <c r="J578" s="154"/>
      <c r="K578" s="98"/>
      <c r="L578" s="98" t="s">
        <v>15</v>
      </c>
      <c r="M578" s="98"/>
      <c r="N578" s="98"/>
      <c r="O578" s="159"/>
    </row>
    <row r="579" spans="1:15" x14ac:dyDescent="0.2">
      <c r="A579" s="229" t="s">
        <v>1289</v>
      </c>
      <c r="B579" s="166">
        <f>+B578+10</f>
        <v>48620</v>
      </c>
      <c r="C579" s="169">
        <v>6278</v>
      </c>
      <c r="D579" s="168" t="s">
        <v>16</v>
      </c>
      <c r="E579" s="168" t="s">
        <v>16</v>
      </c>
      <c r="F579" s="177" t="s">
        <v>1327</v>
      </c>
      <c r="G579" s="177" t="s">
        <v>1327</v>
      </c>
      <c r="I579" s="154"/>
      <c r="J579" s="154"/>
      <c r="K579" s="98"/>
      <c r="L579" s="98" t="s">
        <v>15</v>
      </c>
      <c r="M579" s="98"/>
      <c r="N579" s="98"/>
      <c r="O579" s="159"/>
    </row>
    <row r="580" spans="1:15" x14ac:dyDescent="0.2">
      <c r="A580" s="229" t="s">
        <v>1289</v>
      </c>
      <c r="B580" s="166">
        <f>+B579+10</f>
        <v>48630</v>
      </c>
      <c r="C580" s="169">
        <v>306</v>
      </c>
      <c r="D580" s="168" t="s">
        <v>16</v>
      </c>
      <c r="E580" s="168" t="s">
        <v>16</v>
      </c>
      <c r="F580" s="177" t="s">
        <v>1328</v>
      </c>
      <c r="G580" s="177" t="s">
        <v>1328</v>
      </c>
      <c r="I580" s="154"/>
      <c r="J580" s="154"/>
      <c r="K580" s="98"/>
      <c r="L580" s="98" t="s">
        <v>15</v>
      </c>
      <c r="M580" s="98"/>
      <c r="N580" s="98"/>
      <c r="O580" s="159"/>
    </row>
    <row r="581" spans="1:15" x14ac:dyDescent="0.2">
      <c r="A581" s="229" t="s">
        <v>1289</v>
      </c>
      <c r="B581" s="166">
        <f>+B580+10</f>
        <v>48640</v>
      </c>
      <c r="C581" s="169">
        <v>304</v>
      </c>
      <c r="D581" s="168" t="s">
        <v>16</v>
      </c>
      <c r="E581" s="168" t="s">
        <v>16</v>
      </c>
      <c r="F581" s="177" t="s">
        <v>1329</v>
      </c>
      <c r="G581" s="177" t="s">
        <v>1329</v>
      </c>
      <c r="I581" s="154"/>
      <c r="J581" s="154"/>
      <c r="K581" s="98"/>
      <c r="L581" s="98" t="s">
        <v>15</v>
      </c>
      <c r="M581" s="98"/>
      <c r="N581" s="98"/>
      <c r="O581" s="159"/>
    </row>
    <row r="582" spans="1:15" x14ac:dyDescent="0.2">
      <c r="A582" s="229" t="s">
        <v>1289</v>
      </c>
      <c r="B582" s="166">
        <v>48800</v>
      </c>
      <c r="C582" s="169">
        <v>5560</v>
      </c>
      <c r="D582" s="168" t="s">
        <v>16</v>
      </c>
      <c r="E582" s="168" t="s">
        <v>16</v>
      </c>
      <c r="F582" s="171" t="s">
        <v>1330</v>
      </c>
      <c r="G582" s="179" t="s">
        <v>1330</v>
      </c>
      <c r="I582" s="154"/>
      <c r="J582" s="154"/>
      <c r="K582" s="98" t="s">
        <v>15</v>
      </c>
      <c r="L582" s="98"/>
      <c r="M582" s="98"/>
      <c r="N582" s="98"/>
      <c r="O582" s="177"/>
    </row>
    <row r="583" spans="1:15" x14ac:dyDescent="0.2">
      <c r="A583" s="229" t="s">
        <v>1289</v>
      </c>
      <c r="B583" s="166">
        <f>+B582+10</f>
        <v>48810</v>
      </c>
      <c r="C583" s="169" t="s">
        <v>1331</v>
      </c>
      <c r="D583" s="168" t="s">
        <v>16</v>
      </c>
      <c r="E583" s="168" t="s">
        <v>16</v>
      </c>
      <c r="F583" s="171" t="s">
        <v>1332</v>
      </c>
      <c r="G583" s="171" t="s">
        <v>1332</v>
      </c>
      <c r="I583" s="154"/>
      <c r="J583" s="154"/>
      <c r="K583" s="98"/>
      <c r="L583" s="98" t="s">
        <v>15</v>
      </c>
      <c r="M583" s="98"/>
      <c r="N583" s="98"/>
      <c r="O583" s="177"/>
    </row>
    <row r="584" spans="1:15" x14ac:dyDescent="0.2">
      <c r="A584" s="229" t="s">
        <v>1289</v>
      </c>
      <c r="B584" s="166">
        <f>+B583+10</f>
        <v>48820</v>
      </c>
      <c r="C584" s="169" t="s">
        <v>1333</v>
      </c>
      <c r="D584" s="168" t="s">
        <v>16</v>
      </c>
      <c r="E584" s="168" t="s">
        <v>16</v>
      </c>
      <c r="F584" s="171" t="s">
        <v>1334</v>
      </c>
      <c r="G584" s="171" t="s">
        <v>1334</v>
      </c>
      <c r="I584" s="154"/>
      <c r="J584" s="154"/>
      <c r="K584" s="98"/>
      <c r="L584" s="98" t="s">
        <v>15</v>
      </c>
      <c r="M584" s="98"/>
      <c r="N584" s="98"/>
      <c r="O584" s="177"/>
    </row>
    <row r="585" spans="1:15" x14ac:dyDescent="0.2">
      <c r="A585" s="229" t="s">
        <v>1289</v>
      </c>
      <c r="B585" s="166">
        <f>+B584+10</f>
        <v>48830</v>
      </c>
      <c r="C585" s="169" t="s">
        <v>1335</v>
      </c>
      <c r="D585" s="168" t="s">
        <v>16</v>
      </c>
      <c r="E585" s="168" t="s">
        <v>16</v>
      </c>
      <c r="F585" s="171" t="s">
        <v>1336</v>
      </c>
      <c r="G585" s="171" t="s">
        <v>1336</v>
      </c>
      <c r="I585" s="154"/>
      <c r="J585" s="154"/>
      <c r="K585" s="98"/>
      <c r="L585" s="98" t="s">
        <v>15</v>
      </c>
      <c r="M585" s="98"/>
      <c r="N585" s="98"/>
    </row>
    <row r="586" spans="1:15" x14ac:dyDescent="0.2">
      <c r="A586" s="229" t="s">
        <v>1289</v>
      </c>
      <c r="B586" s="166">
        <v>48900</v>
      </c>
      <c r="C586" s="169">
        <v>6265</v>
      </c>
      <c r="D586" s="168" t="s">
        <v>16</v>
      </c>
      <c r="E586" s="168" t="s">
        <v>16</v>
      </c>
      <c r="F586" s="177" t="s">
        <v>1337</v>
      </c>
      <c r="G586" s="178" t="s">
        <v>1337</v>
      </c>
      <c r="I586" s="154"/>
      <c r="J586" s="154"/>
      <c r="K586" s="98" t="s">
        <v>15</v>
      </c>
      <c r="L586" s="98"/>
      <c r="M586" s="98"/>
      <c r="N586" s="98"/>
    </row>
    <row r="587" spans="1:15" x14ac:dyDescent="0.2">
      <c r="A587" s="229" t="s">
        <v>1289</v>
      </c>
      <c r="B587" s="166">
        <f>+B586+10</f>
        <v>48910</v>
      </c>
      <c r="C587" s="169" t="s">
        <v>1338</v>
      </c>
      <c r="D587" s="168" t="s">
        <v>16</v>
      </c>
      <c r="E587" s="168" t="s">
        <v>16</v>
      </c>
      <c r="F587" s="171" t="s">
        <v>1339</v>
      </c>
      <c r="G587" s="171" t="s">
        <v>1339</v>
      </c>
      <c r="I587" s="154"/>
      <c r="J587" s="154"/>
      <c r="K587" s="98"/>
      <c r="L587" s="98" t="s">
        <v>15</v>
      </c>
      <c r="M587" s="98"/>
      <c r="N587" s="98"/>
    </row>
    <row r="588" spans="1:15" x14ac:dyDescent="0.2">
      <c r="A588" s="229" t="s">
        <v>1289</v>
      </c>
      <c r="B588" s="166">
        <f>+B587+10</f>
        <v>48920</v>
      </c>
      <c r="C588" s="169" t="s">
        <v>1340</v>
      </c>
      <c r="D588" s="168" t="s">
        <v>16</v>
      </c>
      <c r="E588" s="168" t="s">
        <v>16</v>
      </c>
      <c r="F588" s="171" t="s">
        <v>1341</v>
      </c>
      <c r="G588" s="171" t="s">
        <v>1341</v>
      </c>
      <c r="I588" s="154"/>
      <c r="J588" s="154"/>
      <c r="K588" s="98"/>
      <c r="L588" s="98" t="s">
        <v>15</v>
      </c>
      <c r="M588" s="98"/>
      <c r="N588" s="98"/>
    </row>
    <row r="589" spans="1:15" x14ac:dyDescent="0.2">
      <c r="A589" s="229" t="s">
        <v>1289</v>
      </c>
      <c r="B589" s="166">
        <v>49000</v>
      </c>
      <c r="C589" s="169">
        <v>6281</v>
      </c>
      <c r="D589" s="168" t="s">
        <v>16</v>
      </c>
      <c r="E589" s="168" t="s">
        <v>16</v>
      </c>
      <c r="F589" s="177" t="s">
        <v>1342</v>
      </c>
      <c r="G589" s="178" t="s">
        <v>1342</v>
      </c>
      <c r="I589" s="154"/>
      <c r="J589" s="154"/>
      <c r="K589" s="98" t="s">
        <v>15</v>
      </c>
      <c r="L589" s="98"/>
      <c r="M589" s="98"/>
      <c r="N589" s="98"/>
    </row>
    <row r="590" spans="1:15" x14ac:dyDescent="0.2">
      <c r="A590" s="229" t="s">
        <v>1289</v>
      </c>
      <c r="B590" s="166">
        <v>49100</v>
      </c>
      <c r="C590" s="169">
        <v>6282</v>
      </c>
      <c r="D590" s="168" t="s">
        <v>16</v>
      </c>
      <c r="E590" s="168" t="s">
        <v>16</v>
      </c>
      <c r="F590" s="171" t="s">
        <v>1343</v>
      </c>
      <c r="G590" s="179" t="s">
        <v>1343</v>
      </c>
      <c r="I590" s="154"/>
      <c r="J590" s="154"/>
      <c r="K590" s="98" t="s">
        <v>15</v>
      </c>
      <c r="L590" s="98"/>
      <c r="M590" s="98"/>
      <c r="N590" s="98"/>
    </row>
    <row r="591" spans="1:15" x14ac:dyDescent="0.2">
      <c r="A591" s="773"/>
      <c r="B591" s="41"/>
      <c r="C591" s="146"/>
      <c r="D591" s="90"/>
      <c r="E591" s="109"/>
      <c r="F591" s="147"/>
      <c r="G591" s="148"/>
      <c r="H591" s="148"/>
      <c r="I591" s="148"/>
      <c r="J591" s="149"/>
      <c r="K591" s="149"/>
      <c r="L591" s="150"/>
      <c r="M591" s="150"/>
      <c r="N591" s="139"/>
    </row>
    <row r="592" spans="1:15" x14ac:dyDescent="0.2">
      <c r="B592" s="129"/>
      <c r="C592" s="154"/>
    </row>
    <row r="593" spans="1:14" x14ac:dyDescent="0.2">
      <c r="A593" s="181" t="s">
        <v>1344</v>
      </c>
      <c r="B593" s="166">
        <v>54000</v>
      </c>
      <c r="C593" s="169"/>
      <c r="D593" s="168" t="s">
        <v>16</v>
      </c>
      <c r="E593" s="168" t="s">
        <v>16</v>
      </c>
      <c r="F593" s="154" t="s">
        <v>1345</v>
      </c>
      <c r="G593" s="180" t="s">
        <v>1345</v>
      </c>
      <c r="H593" s="154"/>
      <c r="I593" s="154"/>
      <c r="J593" s="159" t="s">
        <v>15</v>
      </c>
      <c r="K593" s="159"/>
      <c r="L593" s="159"/>
      <c r="M593" s="159"/>
      <c r="N593" s="154" t="s">
        <v>1346</v>
      </c>
    </row>
    <row r="594" spans="1:14" x14ac:dyDescent="0.2">
      <c r="A594" s="181" t="s">
        <v>1344</v>
      </c>
      <c r="B594" s="166">
        <v>54025</v>
      </c>
      <c r="C594" s="169"/>
      <c r="D594" s="168" t="s">
        <v>16</v>
      </c>
      <c r="E594" s="168" t="s">
        <v>16</v>
      </c>
      <c r="F594" s="154" t="s">
        <v>1347</v>
      </c>
      <c r="G594" s="180" t="s">
        <v>1347</v>
      </c>
      <c r="H594" s="154"/>
      <c r="I594" s="154"/>
      <c r="J594" s="159" t="s">
        <v>15</v>
      </c>
      <c r="K594" s="159"/>
      <c r="L594" s="159"/>
      <c r="M594" s="159"/>
      <c r="N594" s="154"/>
    </row>
    <row r="595" spans="1:14" x14ac:dyDescent="0.2">
      <c r="A595" s="181" t="s">
        <v>1344</v>
      </c>
      <c r="B595" s="166">
        <v>54030</v>
      </c>
      <c r="C595" s="169"/>
      <c r="D595" s="168" t="s">
        <v>16</v>
      </c>
      <c r="E595" s="168" t="s">
        <v>16</v>
      </c>
      <c r="F595" s="154" t="s">
        <v>1348</v>
      </c>
      <c r="G595" s="154" t="s">
        <v>1348</v>
      </c>
      <c r="H595" s="154"/>
      <c r="I595" s="154"/>
      <c r="J595" s="159" t="s">
        <v>15</v>
      </c>
      <c r="K595" s="159"/>
      <c r="L595" s="159"/>
      <c r="M595" s="159"/>
      <c r="N595" s="154"/>
    </row>
    <row r="596" spans="1:14" x14ac:dyDescent="0.2">
      <c r="A596" s="181" t="s">
        <v>1344</v>
      </c>
      <c r="B596" s="166">
        <v>54050</v>
      </c>
      <c r="C596" s="169"/>
      <c r="D596" s="168" t="s">
        <v>16</v>
      </c>
      <c r="E596" s="168" t="s">
        <v>16</v>
      </c>
      <c r="F596" s="154" t="s">
        <v>1349</v>
      </c>
      <c r="G596" s="180" t="s">
        <v>1349</v>
      </c>
      <c r="H596" s="154"/>
      <c r="I596" s="154"/>
      <c r="J596" s="159" t="s">
        <v>15</v>
      </c>
      <c r="K596" s="159"/>
      <c r="L596" s="159"/>
      <c r="M596" s="159"/>
      <c r="N596" s="154"/>
    </row>
    <row r="597" spans="1:14" x14ac:dyDescent="0.2">
      <c r="A597" s="181" t="s">
        <v>1344</v>
      </c>
      <c r="B597" s="166">
        <v>54075</v>
      </c>
      <c r="C597" s="169"/>
      <c r="D597" s="168" t="s">
        <v>16</v>
      </c>
      <c r="E597" s="168" t="s">
        <v>16</v>
      </c>
      <c r="F597" s="154" t="s">
        <v>1350</v>
      </c>
      <c r="G597" s="180" t="s">
        <v>1350</v>
      </c>
      <c r="H597" s="154"/>
      <c r="I597" s="154"/>
      <c r="J597" s="159" t="s">
        <v>15</v>
      </c>
      <c r="K597" s="159"/>
      <c r="L597" s="159"/>
      <c r="M597" s="159"/>
      <c r="N597" s="154"/>
    </row>
    <row r="598" spans="1:14" x14ac:dyDescent="0.2">
      <c r="A598" s="181" t="s">
        <v>1344</v>
      </c>
      <c r="B598" s="166">
        <v>54080</v>
      </c>
      <c r="C598" s="169"/>
      <c r="D598" s="168" t="s">
        <v>16</v>
      </c>
      <c r="E598" s="168" t="s">
        <v>16</v>
      </c>
      <c r="F598" s="154" t="s">
        <v>1351</v>
      </c>
      <c r="G598" s="180" t="s">
        <v>1352</v>
      </c>
      <c r="H598" s="154"/>
      <c r="I598" s="154"/>
      <c r="J598" s="159" t="s">
        <v>15</v>
      </c>
      <c r="K598" s="159"/>
      <c r="L598" s="159"/>
      <c r="M598" s="159"/>
      <c r="N598" s="154"/>
    </row>
    <row r="599" spans="1:14" x14ac:dyDescent="0.2">
      <c r="A599" s="181" t="s">
        <v>1344</v>
      </c>
      <c r="B599" s="166">
        <v>54100</v>
      </c>
      <c r="C599" s="169"/>
      <c r="D599" s="168" t="s">
        <v>16</v>
      </c>
      <c r="E599" s="168" t="s">
        <v>16</v>
      </c>
      <c r="F599" s="154" t="s">
        <v>1353</v>
      </c>
      <c r="G599" s="180" t="s">
        <v>1353</v>
      </c>
      <c r="H599" s="154"/>
      <c r="I599" s="154"/>
      <c r="J599" s="159" t="s">
        <v>15</v>
      </c>
      <c r="K599" s="159"/>
      <c r="L599" s="159"/>
      <c r="M599" s="159"/>
      <c r="N599" s="154"/>
    </row>
    <row r="600" spans="1:14" x14ac:dyDescent="0.2">
      <c r="A600" s="181" t="s">
        <v>1344</v>
      </c>
      <c r="B600" s="166">
        <v>54125</v>
      </c>
      <c r="C600" s="169"/>
      <c r="D600" s="168" t="s">
        <v>16</v>
      </c>
      <c r="E600" s="168" t="s">
        <v>16</v>
      </c>
      <c r="F600" s="154" t="s">
        <v>1354</v>
      </c>
      <c r="G600" s="180" t="s">
        <v>1354</v>
      </c>
      <c r="H600" s="154"/>
      <c r="I600" s="154"/>
      <c r="J600" s="159" t="s">
        <v>15</v>
      </c>
      <c r="K600" s="159"/>
      <c r="L600" s="159"/>
      <c r="M600" s="159"/>
      <c r="N600" s="154"/>
    </row>
    <row r="601" spans="1:14" x14ac:dyDescent="0.2">
      <c r="A601" s="181" t="s">
        <v>1344</v>
      </c>
      <c r="B601" s="166">
        <v>54150</v>
      </c>
      <c r="C601" s="169"/>
      <c r="D601" s="168" t="s">
        <v>16</v>
      </c>
      <c r="E601" s="168" t="s">
        <v>16</v>
      </c>
      <c r="F601" s="154" t="s">
        <v>1355</v>
      </c>
      <c r="G601" s="180" t="s">
        <v>1355</v>
      </c>
      <c r="H601" s="154"/>
      <c r="I601" s="154"/>
      <c r="J601" s="159" t="s">
        <v>15</v>
      </c>
      <c r="K601" s="159"/>
      <c r="L601" s="159"/>
      <c r="M601" s="159"/>
      <c r="N601" s="154"/>
    </row>
    <row r="602" spans="1:14" x14ac:dyDescent="0.2">
      <c r="A602" s="181" t="s">
        <v>1344</v>
      </c>
      <c r="B602" s="166">
        <v>54175</v>
      </c>
      <c r="C602" s="169"/>
      <c r="D602" s="168" t="s">
        <v>16</v>
      </c>
      <c r="E602" s="168" t="s">
        <v>16</v>
      </c>
      <c r="F602" s="154" t="s">
        <v>1356</v>
      </c>
      <c r="G602" s="180" t="s">
        <v>1356</v>
      </c>
      <c r="H602" s="154"/>
      <c r="I602" s="154"/>
      <c r="J602" s="159" t="s">
        <v>15</v>
      </c>
      <c r="K602" s="159"/>
      <c r="L602" s="159"/>
      <c r="M602" s="159"/>
      <c r="N602" s="154"/>
    </row>
    <row r="603" spans="1:14" x14ac:dyDescent="0.2">
      <c r="A603" s="181" t="s">
        <v>1344</v>
      </c>
      <c r="B603" s="166">
        <v>54200</v>
      </c>
      <c r="C603" s="169"/>
      <c r="D603" s="168" t="s">
        <v>16</v>
      </c>
      <c r="E603" s="168" t="s">
        <v>16</v>
      </c>
      <c r="F603" s="154" t="s">
        <v>1357</v>
      </c>
      <c r="G603" s="180" t="s">
        <v>1357</v>
      </c>
      <c r="H603" s="154"/>
      <c r="I603" s="154"/>
      <c r="J603" s="159" t="s">
        <v>15</v>
      </c>
      <c r="K603" s="159"/>
      <c r="L603" s="159"/>
      <c r="M603" s="159"/>
      <c r="N603" s="154"/>
    </row>
    <row r="604" spans="1:14" x14ac:dyDescent="0.2">
      <c r="A604" s="181" t="s">
        <v>1344</v>
      </c>
      <c r="B604" s="166">
        <v>54225</v>
      </c>
      <c r="C604" s="169"/>
      <c r="D604" s="168" t="s">
        <v>16</v>
      </c>
      <c r="E604" s="168" t="s">
        <v>16</v>
      </c>
      <c r="F604" s="154" t="s">
        <v>1358</v>
      </c>
      <c r="G604" s="180" t="s">
        <v>1358</v>
      </c>
      <c r="H604" s="154"/>
      <c r="I604" s="154"/>
      <c r="J604" s="159" t="s">
        <v>15</v>
      </c>
      <c r="K604" s="159"/>
      <c r="L604" s="159"/>
      <c r="M604" s="159"/>
      <c r="N604" s="154"/>
    </row>
    <row r="605" spans="1:14" x14ac:dyDescent="0.2">
      <c r="A605" s="181" t="s">
        <v>1344</v>
      </c>
      <c r="B605" s="166">
        <v>54250</v>
      </c>
      <c r="C605" s="169"/>
      <c r="D605" s="168" t="s">
        <v>16</v>
      </c>
      <c r="E605" s="168" t="s">
        <v>16</v>
      </c>
      <c r="F605" s="154" t="s">
        <v>1359</v>
      </c>
      <c r="G605" s="180" t="s">
        <v>1359</v>
      </c>
      <c r="H605" s="154"/>
      <c r="I605" s="154"/>
      <c r="J605" s="159" t="s">
        <v>15</v>
      </c>
      <c r="K605" s="159"/>
      <c r="L605" s="159"/>
      <c r="M605" s="159"/>
      <c r="N605" s="154"/>
    </row>
    <row r="606" spans="1:14" x14ac:dyDescent="0.2">
      <c r="A606" s="181" t="s">
        <v>1344</v>
      </c>
      <c r="B606" s="166">
        <v>54275</v>
      </c>
      <c r="C606" s="169"/>
      <c r="D606" s="168" t="s">
        <v>16</v>
      </c>
      <c r="E606" s="168" t="s">
        <v>16</v>
      </c>
      <c r="F606" s="154" t="s">
        <v>1360</v>
      </c>
      <c r="G606" s="180" t="s">
        <v>1360</v>
      </c>
      <c r="H606" s="154"/>
      <c r="I606" s="154"/>
      <c r="J606" s="159" t="s">
        <v>15</v>
      </c>
      <c r="K606" s="154"/>
      <c r="L606" s="154"/>
      <c r="M606" s="154"/>
      <c r="N606" s="154"/>
    </row>
    <row r="607" spans="1:14" x14ac:dyDescent="0.2">
      <c r="A607" s="181" t="s">
        <v>1344</v>
      </c>
      <c r="B607" s="166">
        <v>54280</v>
      </c>
      <c r="C607" s="169"/>
      <c r="D607" s="168" t="s">
        <v>16</v>
      </c>
      <c r="E607" s="168" t="s">
        <v>16</v>
      </c>
      <c r="F607" s="154" t="s">
        <v>1361</v>
      </c>
      <c r="G607" s="180" t="s">
        <v>1360</v>
      </c>
      <c r="H607" s="154"/>
      <c r="I607" s="154"/>
      <c r="J607" s="159" t="s">
        <v>15</v>
      </c>
      <c r="K607" s="154"/>
      <c r="L607" s="154"/>
      <c r="M607" s="154"/>
      <c r="N607" s="154"/>
    </row>
    <row r="608" spans="1:14" x14ac:dyDescent="0.2">
      <c r="A608" s="181" t="s">
        <v>1344</v>
      </c>
      <c r="B608" s="166">
        <v>54300</v>
      </c>
      <c r="C608" s="169"/>
      <c r="D608" s="168" t="s">
        <v>16</v>
      </c>
      <c r="E608" s="168" t="s">
        <v>16</v>
      </c>
      <c r="F608" s="181" t="s">
        <v>1362</v>
      </c>
      <c r="G608" s="181" t="s">
        <v>1363</v>
      </c>
      <c r="H608" s="154"/>
      <c r="I608" s="154"/>
      <c r="J608" s="159" t="s">
        <v>15</v>
      </c>
      <c r="K608" s="154"/>
      <c r="L608" s="154"/>
      <c r="M608" s="154"/>
      <c r="N608" s="154"/>
    </row>
    <row r="609" spans="1:14" ht="12.75" customHeight="1" x14ac:dyDescent="0.2">
      <c r="A609" s="181" t="s">
        <v>1344</v>
      </c>
      <c r="B609" s="166">
        <v>54325</v>
      </c>
      <c r="C609" s="169"/>
      <c r="D609" s="168" t="s">
        <v>16</v>
      </c>
      <c r="E609" s="168" t="s">
        <v>16</v>
      </c>
      <c r="F609" s="181" t="s">
        <v>1364</v>
      </c>
      <c r="G609" s="181" t="s">
        <v>1365</v>
      </c>
      <c r="H609" s="154"/>
      <c r="I609" s="154"/>
      <c r="J609" s="159" t="s">
        <v>15</v>
      </c>
      <c r="K609" s="154"/>
      <c r="L609" s="154"/>
      <c r="M609" s="154"/>
      <c r="N609" s="154"/>
    </row>
    <row r="610" spans="1:14" x14ac:dyDescent="0.2">
      <c r="A610" s="181" t="s">
        <v>1344</v>
      </c>
      <c r="B610" s="166">
        <v>54350</v>
      </c>
      <c r="C610" s="169"/>
      <c r="D610" s="168" t="s">
        <v>16</v>
      </c>
      <c r="E610" s="168" t="s">
        <v>16</v>
      </c>
      <c r="F610" s="181" t="s">
        <v>1366</v>
      </c>
      <c r="G610" s="181" t="s">
        <v>1366</v>
      </c>
      <c r="H610" s="154"/>
      <c r="I610" s="154"/>
      <c r="J610" s="159" t="s">
        <v>15</v>
      </c>
      <c r="K610" s="154"/>
      <c r="L610" s="154"/>
      <c r="M610" s="154"/>
      <c r="N610" s="154"/>
    </row>
    <row r="611" spans="1:14" x14ac:dyDescent="0.2">
      <c r="A611" s="181" t="s">
        <v>1344</v>
      </c>
      <c r="B611" s="166">
        <v>54375</v>
      </c>
      <c r="C611" s="169"/>
      <c r="D611" s="168" t="s">
        <v>16</v>
      </c>
      <c r="E611" s="168" t="s">
        <v>16</v>
      </c>
      <c r="F611" s="181" t="s">
        <v>1367</v>
      </c>
      <c r="G611" s="181" t="s">
        <v>1367</v>
      </c>
      <c r="H611" s="154"/>
      <c r="I611" s="154"/>
      <c r="J611" s="159" t="s">
        <v>15</v>
      </c>
      <c r="K611" s="154"/>
      <c r="L611" s="154"/>
      <c r="M611" s="154"/>
      <c r="N611" s="154"/>
    </row>
    <row r="612" spans="1:14" x14ac:dyDescent="0.2">
      <c r="A612" s="181" t="s">
        <v>1344</v>
      </c>
      <c r="B612" s="166">
        <v>54400</v>
      </c>
      <c r="C612" s="169"/>
      <c r="D612" s="168" t="s">
        <v>16</v>
      </c>
      <c r="E612" s="168" t="s">
        <v>16</v>
      </c>
      <c r="F612" s="181" t="s">
        <v>1368</v>
      </c>
      <c r="G612" s="181" t="s">
        <v>1368</v>
      </c>
      <c r="H612" s="154"/>
      <c r="I612" s="154"/>
      <c r="J612" s="159" t="s">
        <v>15</v>
      </c>
      <c r="K612" s="154"/>
      <c r="L612" s="154"/>
      <c r="M612" s="154"/>
      <c r="N612" s="154"/>
    </row>
    <row r="613" spans="1:14" x14ac:dyDescent="0.2">
      <c r="A613" s="181" t="s">
        <v>1344</v>
      </c>
      <c r="B613" s="166">
        <v>54425</v>
      </c>
      <c r="C613" s="169"/>
      <c r="D613" s="168" t="s">
        <v>16</v>
      </c>
      <c r="E613" s="168" t="s">
        <v>16</v>
      </c>
      <c r="F613" s="181" t="s">
        <v>1369</v>
      </c>
      <c r="G613" s="181" t="s">
        <v>1370</v>
      </c>
      <c r="H613" s="154"/>
      <c r="I613" s="154"/>
      <c r="J613" s="159" t="s">
        <v>15</v>
      </c>
      <c r="K613" s="154"/>
      <c r="L613" s="154"/>
      <c r="M613" s="154"/>
      <c r="N613" s="154"/>
    </row>
    <row r="614" spans="1:14" x14ac:dyDescent="0.2">
      <c r="A614" s="181" t="s">
        <v>1344</v>
      </c>
      <c r="B614" s="166">
        <v>54450</v>
      </c>
      <c r="C614" s="169"/>
      <c r="D614" s="168" t="s">
        <v>16</v>
      </c>
      <c r="E614" s="168" t="s">
        <v>16</v>
      </c>
      <c r="F614" s="181" t="s">
        <v>1371</v>
      </c>
      <c r="G614" s="181" t="s">
        <v>1371</v>
      </c>
      <c r="H614" s="154"/>
      <c r="I614" s="154"/>
      <c r="J614" s="159" t="s">
        <v>15</v>
      </c>
      <c r="K614" s="154"/>
      <c r="L614" s="154"/>
      <c r="M614" s="154"/>
      <c r="N614" s="154"/>
    </row>
    <row r="615" spans="1:14" x14ac:dyDescent="0.2">
      <c r="A615" s="181" t="s">
        <v>1344</v>
      </c>
      <c r="B615" s="166">
        <v>54475</v>
      </c>
      <c r="C615" s="169"/>
      <c r="D615" s="168" t="s">
        <v>16</v>
      </c>
      <c r="E615" s="168" t="s">
        <v>16</v>
      </c>
      <c r="F615" s="181" t="s">
        <v>1372</v>
      </c>
      <c r="G615" s="181" t="s">
        <v>1373</v>
      </c>
      <c r="H615" s="154"/>
      <c r="I615" s="154"/>
      <c r="J615" s="159" t="s">
        <v>15</v>
      </c>
      <c r="K615" s="154"/>
      <c r="L615" s="154"/>
      <c r="M615" s="154"/>
      <c r="N615" s="154"/>
    </row>
    <row r="616" spans="1:14" x14ac:dyDescent="0.2">
      <c r="A616" s="181" t="s">
        <v>1344</v>
      </c>
      <c r="B616" s="166">
        <v>54500</v>
      </c>
      <c r="C616" s="169"/>
      <c r="D616" s="168" t="s">
        <v>16</v>
      </c>
      <c r="E616" s="168" t="s">
        <v>16</v>
      </c>
      <c r="F616" s="181" t="s">
        <v>1374</v>
      </c>
      <c r="G616" s="181" t="s">
        <v>1374</v>
      </c>
      <c r="H616" s="154"/>
      <c r="I616" s="154"/>
      <c r="J616" s="159" t="s">
        <v>15</v>
      </c>
      <c r="K616" s="154"/>
      <c r="L616" s="154"/>
      <c r="M616" s="154"/>
      <c r="N616" s="154"/>
    </row>
    <row r="617" spans="1:14" x14ac:dyDescent="0.2">
      <c r="A617" s="181" t="s">
        <v>1344</v>
      </c>
      <c r="B617" s="166">
        <v>54525</v>
      </c>
      <c r="C617" s="154"/>
      <c r="D617" s="168" t="s">
        <v>16</v>
      </c>
      <c r="E617" s="168" t="s">
        <v>16</v>
      </c>
      <c r="F617" s="181" t="s">
        <v>1375</v>
      </c>
      <c r="G617" s="181" t="s">
        <v>1376</v>
      </c>
      <c r="J617" s="159" t="s">
        <v>15</v>
      </c>
    </row>
    <row r="618" spans="1:14" x14ac:dyDescent="0.2">
      <c r="A618" s="181"/>
      <c r="B618" s="129"/>
      <c r="C618" s="154"/>
    </row>
    <row r="619" spans="1:14" x14ac:dyDescent="0.2">
      <c r="A619" s="181" t="s">
        <v>1377</v>
      </c>
      <c r="B619" s="166">
        <v>55000</v>
      </c>
      <c r="C619" s="169"/>
      <c r="D619" s="168" t="s">
        <v>16</v>
      </c>
      <c r="E619" s="168" t="s">
        <v>16</v>
      </c>
      <c r="F619" s="154" t="s">
        <v>1378</v>
      </c>
      <c r="G619" s="180" t="s">
        <v>1378</v>
      </c>
      <c r="H619" s="154"/>
      <c r="I619" s="154"/>
      <c r="J619" s="98" t="s">
        <v>15</v>
      </c>
      <c r="K619" s="98"/>
      <c r="L619" s="98"/>
      <c r="M619" s="98"/>
      <c r="N619" s="177"/>
    </row>
    <row r="620" spans="1:14" x14ac:dyDescent="0.2">
      <c r="A620" s="181" t="s">
        <v>1377</v>
      </c>
      <c r="B620" s="166">
        <v>55100</v>
      </c>
      <c r="C620" s="169"/>
      <c r="D620" s="168" t="s">
        <v>16</v>
      </c>
      <c r="E620" s="168" t="s">
        <v>16</v>
      </c>
      <c r="F620" s="154" t="s">
        <v>1379</v>
      </c>
      <c r="G620" s="180" t="s">
        <v>1379</v>
      </c>
      <c r="H620" s="154"/>
      <c r="I620" s="154"/>
      <c r="J620" s="98" t="s">
        <v>15</v>
      </c>
      <c r="K620" s="98"/>
      <c r="L620" s="98"/>
      <c r="M620" s="98"/>
      <c r="N620" s="177"/>
    </row>
    <row r="621" spans="1:14" x14ac:dyDescent="0.2">
      <c r="A621" s="181" t="s">
        <v>1377</v>
      </c>
      <c r="B621" s="166">
        <v>55200</v>
      </c>
      <c r="C621" s="169"/>
      <c r="D621" s="168" t="s">
        <v>16</v>
      </c>
      <c r="E621" s="168" t="s">
        <v>16</v>
      </c>
      <c r="F621" s="154" t="s">
        <v>1380</v>
      </c>
      <c r="G621" s="180" t="s">
        <v>1380</v>
      </c>
      <c r="H621" s="154"/>
      <c r="I621" s="154"/>
      <c r="J621" s="98" t="s">
        <v>15</v>
      </c>
      <c r="K621" s="98"/>
      <c r="L621" s="98"/>
      <c r="M621" s="98"/>
      <c r="N621" s="177"/>
    </row>
    <row r="622" spans="1:14" x14ac:dyDescent="0.2">
      <c r="A622" s="181" t="s">
        <v>1377</v>
      </c>
      <c r="B622" s="166">
        <v>55300</v>
      </c>
      <c r="C622" s="169"/>
      <c r="D622" s="168" t="s">
        <v>16</v>
      </c>
      <c r="E622" s="168" t="s">
        <v>16</v>
      </c>
      <c r="F622" s="154" t="s">
        <v>1381</v>
      </c>
      <c r="G622" s="180" t="s">
        <v>1381</v>
      </c>
      <c r="H622" s="154"/>
      <c r="I622" s="154"/>
      <c r="J622" s="98" t="s">
        <v>15</v>
      </c>
      <c r="K622" s="98"/>
      <c r="L622" s="98"/>
      <c r="M622" s="98"/>
      <c r="N622" s="177"/>
    </row>
    <row r="623" spans="1:14" x14ac:dyDescent="0.2">
      <c r="A623" s="181" t="s">
        <v>1377</v>
      </c>
      <c r="B623" s="166">
        <v>55400</v>
      </c>
      <c r="C623" s="169"/>
      <c r="D623" s="168" t="s">
        <v>16</v>
      </c>
      <c r="E623" s="168" t="s">
        <v>16</v>
      </c>
      <c r="F623" s="154" t="s">
        <v>1382</v>
      </c>
      <c r="G623" s="180" t="s">
        <v>1382</v>
      </c>
      <c r="H623" s="154"/>
      <c r="I623" s="154"/>
      <c r="J623" s="98" t="s">
        <v>15</v>
      </c>
      <c r="K623" s="98"/>
      <c r="L623" s="98"/>
      <c r="M623" s="98"/>
      <c r="N623" s="177"/>
    </row>
    <row r="624" spans="1:14" x14ac:dyDescent="0.2">
      <c r="A624" s="181" t="s">
        <v>1377</v>
      </c>
      <c r="B624" s="166">
        <v>55500</v>
      </c>
      <c r="C624" s="169"/>
      <c r="D624" s="168" t="s">
        <v>16</v>
      </c>
      <c r="E624" s="168" t="s">
        <v>16</v>
      </c>
      <c r="F624" s="154" t="s">
        <v>1383</v>
      </c>
      <c r="G624" s="180" t="s">
        <v>1383</v>
      </c>
      <c r="H624" s="154"/>
      <c r="I624" s="154"/>
      <c r="J624" s="98" t="s">
        <v>15</v>
      </c>
      <c r="K624" s="98"/>
      <c r="L624" s="98"/>
      <c r="M624" s="98"/>
      <c r="N624" s="177"/>
    </row>
    <row r="625" spans="1:14" x14ac:dyDescent="0.2">
      <c r="A625" s="181" t="s">
        <v>1377</v>
      </c>
      <c r="B625" s="166">
        <v>55600</v>
      </c>
      <c r="C625" s="169"/>
      <c r="D625" s="168" t="s">
        <v>16</v>
      </c>
      <c r="E625" s="168" t="s">
        <v>16</v>
      </c>
      <c r="F625" s="154" t="s">
        <v>1384</v>
      </c>
      <c r="G625" s="180" t="s">
        <v>1384</v>
      </c>
      <c r="H625" s="154"/>
      <c r="I625" s="154"/>
      <c r="J625" s="98" t="s">
        <v>15</v>
      </c>
      <c r="K625" s="98"/>
      <c r="L625" s="98"/>
      <c r="M625" s="98"/>
      <c r="N625" s="177"/>
    </row>
    <row r="626" spans="1:14" x14ac:dyDescent="0.2">
      <c r="A626" s="181" t="s">
        <v>1377</v>
      </c>
      <c r="B626" s="166">
        <v>55700</v>
      </c>
      <c r="C626" s="169"/>
      <c r="D626" s="168" t="s">
        <v>16</v>
      </c>
      <c r="E626" s="168" t="s">
        <v>16</v>
      </c>
      <c r="F626" s="154" t="s">
        <v>1385</v>
      </c>
      <c r="G626" s="180" t="s">
        <v>1385</v>
      </c>
      <c r="H626" s="154"/>
      <c r="I626" s="154"/>
      <c r="J626" s="98" t="s">
        <v>15</v>
      </c>
      <c r="K626" s="98"/>
      <c r="L626" s="98"/>
      <c r="M626" s="98"/>
      <c r="N626" s="159"/>
    </row>
    <row r="627" spans="1:14" x14ac:dyDescent="0.2">
      <c r="A627" s="181" t="s">
        <v>1377</v>
      </c>
      <c r="B627" s="166">
        <v>55800</v>
      </c>
      <c r="C627" s="169"/>
      <c r="D627" s="168"/>
      <c r="E627" s="168"/>
      <c r="F627" s="154" t="s">
        <v>1386</v>
      </c>
      <c r="G627" s="180" t="s">
        <v>1387</v>
      </c>
      <c r="H627" s="154"/>
      <c r="I627" s="154"/>
      <c r="J627" s="98" t="s">
        <v>15</v>
      </c>
      <c r="K627" s="98"/>
      <c r="L627" s="98"/>
      <c r="M627" s="98"/>
      <c r="N627" s="159"/>
    </row>
    <row r="628" spans="1:14" x14ac:dyDescent="0.2">
      <c r="B628" s="129"/>
      <c r="C628" s="154"/>
    </row>
    <row r="629" spans="1:14" x14ac:dyDescent="0.2">
      <c r="A629" s="181" t="s">
        <v>16346</v>
      </c>
      <c r="B629" s="166">
        <v>56000</v>
      </c>
      <c r="C629" s="182" t="s">
        <v>461</v>
      </c>
      <c r="D629" s="168" t="s">
        <v>16</v>
      </c>
      <c r="E629" s="168" t="s">
        <v>16</v>
      </c>
      <c r="F629" s="154" t="s">
        <v>1388</v>
      </c>
      <c r="G629" s="180" t="s">
        <v>1388</v>
      </c>
      <c r="H629" s="154"/>
      <c r="I629" s="154"/>
      <c r="J629" s="98" t="s">
        <v>15</v>
      </c>
      <c r="K629" s="98"/>
      <c r="L629" s="98"/>
      <c r="M629" s="98"/>
      <c r="N629" s="159"/>
    </row>
    <row r="630" spans="1:14" x14ac:dyDescent="0.2">
      <c r="A630" s="181"/>
      <c r="B630" s="166">
        <v>56010</v>
      </c>
      <c r="C630" s="182"/>
      <c r="D630" s="168"/>
      <c r="E630" s="168"/>
      <c r="F630" s="154"/>
      <c r="G630" s="180"/>
      <c r="H630" s="154"/>
      <c r="I630" s="154"/>
      <c r="J630" s="98"/>
      <c r="K630" s="98"/>
      <c r="L630" s="98"/>
      <c r="M630" s="98"/>
      <c r="N630" s="159"/>
    </row>
    <row r="631" spans="1:14" x14ac:dyDescent="0.2">
      <c r="A631" s="181"/>
      <c r="B631" s="166">
        <v>56020</v>
      </c>
      <c r="C631" s="182"/>
      <c r="D631" s="168"/>
      <c r="E631" s="168"/>
      <c r="F631" s="154"/>
      <c r="G631" s="180"/>
      <c r="H631" s="154"/>
      <c r="I631" s="154"/>
      <c r="J631" s="98"/>
      <c r="K631" s="98"/>
      <c r="L631" s="98"/>
      <c r="M631" s="98"/>
      <c r="N631" s="159"/>
    </row>
    <row r="632" spans="1:14" x14ac:dyDescent="0.2">
      <c r="A632" s="181"/>
      <c r="B632" s="166"/>
      <c r="C632" s="182"/>
      <c r="D632" s="168"/>
      <c r="E632" s="168"/>
      <c r="F632" s="154"/>
      <c r="G632" s="180"/>
      <c r="H632" s="154"/>
      <c r="I632" s="154"/>
      <c r="J632" s="98"/>
      <c r="K632" s="98"/>
      <c r="L632" s="98"/>
      <c r="M632" s="98"/>
      <c r="N632" s="159"/>
    </row>
    <row r="633" spans="1:14" x14ac:dyDescent="0.2">
      <c r="A633" s="181" t="s">
        <v>1241</v>
      </c>
      <c r="B633" s="166">
        <v>56050</v>
      </c>
      <c r="C633" s="169"/>
      <c r="D633" s="168" t="s">
        <v>16</v>
      </c>
      <c r="E633" s="168" t="s">
        <v>16</v>
      </c>
      <c r="F633" s="177" t="s">
        <v>1389</v>
      </c>
      <c r="G633" s="183" t="s">
        <v>1389</v>
      </c>
      <c r="H633" s="177"/>
      <c r="I633" s="177"/>
      <c r="J633" s="98" t="s">
        <v>15</v>
      </c>
      <c r="K633" s="98"/>
      <c r="L633" s="98"/>
      <c r="M633" s="98"/>
      <c r="N633" s="177"/>
    </row>
    <row r="634" spans="1:14" x14ac:dyDescent="0.2">
      <c r="A634" s="181" t="s">
        <v>1241</v>
      </c>
      <c r="B634" s="166">
        <v>56051</v>
      </c>
      <c r="C634" s="166"/>
      <c r="D634" s="166"/>
      <c r="E634" s="168" t="s">
        <v>16</v>
      </c>
      <c r="F634" s="177" t="s">
        <v>1390</v>
      </c>
      <c r="G634" s="183" t="s">
        <v>1391</v>
      </c>
      <c r="H634" s="177"/>
      <c r="I634" s="177"/>
      <c r="J634" s="98"/>
      <c r="K634" s="98" t="s">
        <v>15</v>
      </c>
      <c r="L634" s="98"/>
      <c r="M634" s="98"/>
    </row>
    <row r="635" spans="1:14" x14ac:dyDescent="0.2">
      <c r="A635" s="181" t="s">
        <v>1241</v>
      </c>
      <c r="B635" s="166">
        <v>56052</v>
      </c>
      <c r="C635" s="166"/>
      <c r="D635" s="166"/>
      <c r="E635" s="168" t="s">
        <v>16</v>
      </c>
      <c r="F635" s="177" t="s">
        <v>1392</v>
      </c>
      <c r="G635" s="183" t="s">
        <v>1393</v>
      </c>
      <c r="H635" s="177"/>
      <c r="I635" s="177"/>
      <c r="J635" s="98"/>
      <c r="K635" s="98" t="s">
        <v>15</v>
      </c>
      <c r="L635" s="98"/>
      <c r="M635" s="98"/>
    </row>
    <row r="636" spans="1:14" x14ac:dyDescent="0.2">
      <c r="A636" s="181" t="s">
        <v>1241</v>
      </c>
      <c r="B636" s="166">
        <v>56053</v>
      </c>
      <c r="C636" s="166"/>
      <c r="D636" s="166"/>
      <c r="E636" s="168" t="s">
        <v>16</v>
      </c>
      <c r="F636" s="177" t="s">
        <v>1394</v>
      </c>
      <c r="G636" s="183" t="s">
        <v>1395</v>
      </c>
      <c r="H636" s="177"/>
      <c r="I636" s="177"/>
      <c r="J636" s="98"/>
      <c r="K636" s="98" t="s">
        <v>15</v>
      </c>
      <c r="L636" s="98"/>
      <c r="M636" s="98"/>
    </row>
    <row r="637" spans="1:14" x14ac:dyDescent="0.2">
      <c r="A637" s="181" t="s">
        <v>1241</v>
      </c>
      <c r="B637" s="166">
        <v>56054</v>
      </c>
      <c r="C637" s="166"/>
      <c r="D637" s="166"/>
      <c r="E637" s="168" t="s">
        <v>16</v>
      </c>
      <c r="F637" s="177" t="s">
        <v>1396</v>
      </c>
      <c r="G637" s="183" t="s">
        <v>1397</v>
      </c>
      <c r="H637" s="177"/>
      <c r="I637" s="177"/>
      <c r="J637" s="98"/>
      <c r="K637" s="98" t="s">
        <v>15</v>
      </c>
      <c r="L637" s="98"/>
      <c r="M637" s="98"/>
    </row>
    <row r="638" spans="1:14" x14ac:dyDescent="0.2">
      <c r="A638" s="181"/>
      <c r="B638" s="166"/>
      <c r="C638" s="166"/>
      <c r="D638" s="166"/>
      <c r="E638" s="168"/>
      <c r="F638" s="177"/>
      <c r="G638" s="183"/>
      <c r="H638" s="177"/>
      <c r="I638" s="177"/>
      <c r="J638" s="98"/>
      <c r="K638" s="98"/>
      <c r="L638" s="98"/>
      <c r="M638" s="98"/>
    </row>
    <row r="639" spans="1:14" x14ac:dyDescent="0.2">
      <c r="A639" s="181" t="s">
        <v>1241</v>
      </c>
      <c r="B639" s="166">
        <v>56100</v>
      </c>
      <c r="C639" s="169"/>
      <c r="D639" s="168" t="s">
        <v>16</v>
      </c>
      <c r="E639" s="168" t="s">
        <v>16</v>
      </c>
      <c r="F639" s="177" t="s">
        <v>1398</v>
      </c>
      <c r="G639" s="183" t="s">
        <v>1398</v>
      </c>
      <c r="H639" s="177"/>
      <c r="I639" s="177"/>
      <c r="J639" s="98" t="s">
        <v>15</v>
      </c>
      <c r="K639" s="98"/>
      <c r="L639" s="98"/>
      <c r="M639" s="98"/>
      <c r="N639" s="177"/>
    </row>
    <row r="640" spans="1:14" x14ac:dyDescent="0.2">
      <c r="A640" s="181" t="s">
        <v>1241</v>
      </c>
      <c r="B640" s="166">
        <v>56101</v>
      </c>
      <c r="C640" s="166"/>
      <c r="D640" s="166"/>
      <c r="E640" s="168" t="s">
        <v>16</v>
      </c>
      <c r="F640" s="177" t="s">
        <v>1399</v>
      </c>
      <c r="G640" s="183" t="s">
        <v>1400</v>
      </c>
      <c r="H640" s="177"/>
      <c r="I640" s="177"/>
      <c r="J640" s="98"/>
      <c r="K640" s="98" t="s">
        <v>15</v>
      </c>
      <c r="L640" s="98"/>
      <c r="M640" s="98"/>
    </row>
    <row r="641" spans="1:14" x14ac:dyDescent="0.2">
      <c r="A641" s="181" t="s">
        <v>1241</v>
      </c>
      <c r="B641" s="166">
        <v>56102</v>
      </c>
      <c r="C641" s="166"/>
      <c r="D641" s="166"/>
      <c r="E641" s="168" t="s">
        <v>16</v>
      </c>
      <c r="F641" s="177" t="s">
        <v>1401</v>
      </c>
      <c r="G641" s="183" t="s">
        <v>1402</v>
      </c>
      <c r="H641" s="177"/>
      <c r="I641" s="177"/>
      <c r="J641" s="98"/>
      <c r="K641" s="98" t="s">
        <v>15</v>
      </c>
      <c r="L641" s="98"/>
      <c r="M641" s="98"/>
    </row>
    <row r="642" spans="1:14" x14ac:dyDescent="0.2">
      <c r="A642" s="181" t="s">
        <v>1241</v>
      </c>
      <c r="B642" s="166">
        <v>56103</v>
      </c>
      <c r="C642" s="166"/>
      <c r="D642" s="166"/>
      <c r="E642" s="168" t="s">
        <v>16</v>
      </c>
      <c r="F642" s="177" t="s">
        <v>1403</v>
      </c>
      <c r="G642" s="183" t="s">
        <v>1404</v>
      </c>
      <c r="H642" s="177"/>
      <c r="I642" s="177"/>
      <c r="J642" s="98"/>
      <c r="K642" s="98" t="s">
        <v>15</v>
      </c>
      <c r="L642" s="98"/>
      <c r="M642" s="98"/>
    </row>
    <row r="643" spans="1:14" x14ac:dyDescent="0.2">
      <c r="A643" s="181" t="s">
        <v>1241</v>
      </c>
      <c r="B643" s="166">
        <v>56104</v>
      </c>
      <c r="C643" s="166"/>
      <c r="D643" s="166"/>
      <c r="E643" s="168" t="s">
        <v>16</v>
      </c>
      <c r="F643" s="177" t="s">
        <v>1405</v>
      </c>
      <c r="G643" s="183" t="s">
        <v>1406</v>
      </c>
      <c r="H643" s="177"/>
      <c r="I643" s="177"/>
      <c r="J643" s="98"/>
      <c r="K643" s="98" t="s">
        <v>15</v>
      </c>
      <c r="L643" s="98"/>
      <c r="M643" s="98"/>
    </row>
    <row r="644" spans="1:14" x14ac:dyDescent="0.2">
      <c r="A644" s="181" t="s">
        <v>1241</v>
      </c>
      <c r="B644" s="166">
        <v>56105</v>
      </c>
      <c r="C644" s="166"/>
      <c r="D644" s="166"/>
      <c r="E644" s="168" t="s">
        <v>16</v>
      </c>
      <c r="F644" s="177" t="s">
        <v>1407</v>
      </c>
      <c r="G644" s="183" t="s">
        <v>1406</v>
      </c>
      <c r="H644" s="177"/>
      <c r="I644" s="177"/>
      <c r="J644" s="98"/>
      <c r="K644" s="98" t="s">
        <v>15</v>
      </c>
      <c r="L644" s="98"/>
      <c r="M644" s="98"/>
    </row>
    <row r="645" spans="1:14" x14ac:dyDescent="0.2">
      <c r="A645" s="181" t="s">
        <v>1241</v>
      </c>
      <c r="B645" s="166">
        <v>56106</v>
      </c>
      <c r="C645" s="166"/>
      <c r="D645" s="166"/>
      <c r="E645" s="168" t="s">
        <v>16</v>
      </c>
      <c r="F645" s="177" t="s">
        <v>1408</v>
      </c>
      <c r="G645" s="183" t="s">
        <v>1409</v>
      </c>
      <c r="H645" s="177"/>
      <c r="I645" s="177"/>
      <c r="J645" s="98"/>
      <c r="K645" s="98" t="s">
        <v>15</v>
      </c>
      <c r="L645" s="98"/>
      <c r="M645" s="98"/>
    </row>
    <row r="646" spans="1:14" x14ac:dyDescent="0.2">
      <c r="A646" s="181" t="s">
        <v>1241</v>
      </c>
      <c r="B646" s="166">
        <v>56107</v>
      </c>
      <c r="C646" s="166"/>
      <c r="D646" s="166"/>
      <c r="E646" s="168" t="s">
        <v>16</v>
      </c>
      <c r="F646" s="177" t="s">
        <v>1410</v>
      </c>
      <c r="G646" s="183" t="s">
        <v>1409</v>
      </c>
      <c r="H646" s="177"/>
      <c r="I646" s="177"/>
      <c r="J646" s="98"/>
      <c r="K646" s="98" t="s">
        <v>15</v>
      </c>
      <c r="L646" s="98"/>
      <c r="M646" s="98"/>
    </row>
    <row r="647" spans="1:14" x14ac:dyDescent="0.2">
      <c r="A647" s="181" t="s">
        <v>1241</v>
      </c>
      <c r="B647" s="166">
        <v>56108</v>
      </c>
      <c r="C647" s="166"/>
      <c r="D647" s="166"/>
      <c r="E647" s="168" t="s">
        <v>16</v>
      </c>
      <c r="F647" s="177" t="s">
        <v>1411</v>
      </c>
      <c r="G647" s="183" t="s">
        <v>1400</v>
      </c>
      <c r="H647" s="177"/>
      <c r="I647" s="177"/>
      <c r="J647" s="98"/>
      <c r="K647" s="98" t="s">
        <v>15</v>
      </c>
      <c r="L647" s="98"/>
      <c r="M647" s="98"/>
    </row>
    <row r="648" spans="1:14" x14ac:dyDescent="0.2">
      <c r="A648" s="181" t="s">
        <v>1241</v>
      </c>
      <c r="B648" s="166">
        <v>56109</v>
      </c>
      <c r="C648" s="166"/>
      <c r="D648" s="166"/>
      <c r="E648" s="168" t="s">
        <v>16</v>
      </c>
      <c r="F648" s="177" t="s">
        <v>1412</v>
      </c>
      <c r="G648" s="183" t="s">
        <v>1402</v>
      </c>
      <c r="H648" s="177"/>
      <c r="I648" s="177"/>
      <c r="J648" s="98"/>
      <c r="K648" s="98" t="s">
        <v>15</v>
      </c>
      <c r="L648" s="98"/>
      <c r="M648" s="98"/>
    </row>
    <row r="649" spans="1:14" x14ac:dyDescent="0.2">
      <c r="A649" s="181" t="s">
        <v>1241</v>
      </c>
      <c r="B649" s="166">
        <v>56110</v>
      </c>
      <c r="C649" s="166"/>
      <c r="D649" s="166"/>
      <c r="E649" s="168" t="s">
        <v>16</v>
      </c>
      <c r="F649" s="177" t="s">
        <v>1413</v>
      </c>
      <c r="G649" s="183" t="s">
        <v>1404</v>
      </c>
      <c r="H649" s="177"/>
      <c r="I649" s="177"/>
      <c r="J649" s="98"/>
      <c r="K649" s="98" t="s">
        <v>15</v>
      </c>
      <c r="L649" s="98"/>
      <c r="M649" s="98"/>
    </row>
    <row r="650" spans="1:14" x14ac:dyDescent="0.2">
      <c r="A650" s="181" t="s">
        <v>1414</v>
      </c>
      <c r="B650" s="166">
        <v>56111</v>
      </c>
      <c r="C650" s="166"/>
      <c r="D650" s="166"/>
      <c r="E650" s="168" t="s">
        <v>16</v>
      </c>
      <c r="F650" s="177" t="s">
        <v>1415</v>
      </c>
      <c r="G650" s="183" t="s">
        <v>1416</v>
      </c>
      <c r="H650" s="177"/>
      <c r="I650" s="177"/>
      <c r="J650" s="98"/>
      <c r="K650" s="98" t="s">
        <v>15</v>
      </c>
      <c r="L650" s="98"/>
      <c r="M650" s="98"/>
    </row>
    <row r="651" spans="1:14" x14ac:dyDescent="0.2">
      <c r="A651" s="181" t="s">
        <v>1414</v>
      </c>
      <c r="B651" s="166">
        <v>56112</v>
      </c>
      <c r="C651" s="166"/>
      <c r="D651" s="166"/>
      <c r="E651" s="168" t="s">
        <v>16</v>
      </c>
      <c r="F651" s="177" t="s">
        <v>1417</v>
      </c>
      <c r="G651" s="183" t="s">
        <v>1416</v>
      </c>
      <c r="H651" s="177"/>
      <c r="I651" s="177"/>
      <c r="J651" s="98"/>
      <c r="K651" s="98" t="s">
        <v>15</v>
      </c>
      <c r="L651" s="98"/>
      <c r="M651" s="98"/>
    </row>
    <row r="652" spans="1:14" x14ac:dyDescent="0.2">
      <c r="A652" s="181" t="s">
        <v>1414</v>
      </c>
      <c r="B652" s="166">
        <v>56113</v>
      </c>
      <c r="C652" s="166"/>
      <c r="D652" s="166"/>
      <c r="E652" s="168" t="s">
        <v>16</v>
      </c>
      <c r="F652" s="177" t="s">
        <v>1418</v>
      </c>
      <c r="G652" s="183" t="s">
        <v>1419</v>
      </c>
      <c r="H652" s="177"/>
      <c r="I652" s="177"/>
      <c r="J652" s="98"/>
      <c r="K652" s="98" t="s">
        <v>15</v>
      </c>
      <c r="L652" s="98"/>
      <c r="M652" s="98"/>
    </row>
    <row r="653" spans="1:14" x14ac:dyDescent="0.2">
      <c r="A653" s="181" t="s">
        <v>1414</v>
      </c>
      <c r="B653" s="166">
        <v>56114</v>
      </c>
      <c r="C653" s="166"/>
      <c r="D653" s="166"/>
      <c r="E653" s="168" t="s">
        <v>16</v>
      </c>
      <c r="F653" s="177" t="s">
        <v>1420</v>
      </c>
      <c r="G653" s="183" t="s">
        <v>1419</v>
      </c>
      <c r="H653" s="177"/>
      <c r="I653" s="177"/>
      <c r="J653" s="98"/>
      <c r="K653" s="98" t="s">
        <v>15</v>
      </c>
      <c r="L653" s="98"/>
      <c r="M653" s="98"/>
    </row>
    <row r="654" spans="1:14" x14ac:dyDescent="0.2">
      <c r="A654" s="181" t="s">
        <v>1241</v>
      </c>
      <c r="B654" s="166">
        <v>56150</v>
      </c>
      <c r="C654" s="169"/>
      <c r="D654" s="168" t="s">
        <v>16</v>
      </c>
      <c r="E654" s="168" t="s">
        <v>16</v>
      </c>
      <c r="F654" s="177" t="s">
        <v>1421</v>
      </c>
      <c r="G654" s="183" t="s">
        <v>1422</v>
      </c>
      <c r="H654" s="177"/>
      <c r="I654" s="177"/>
      <c r="J654" s="98" t="s">
        <v>15</v>
      </c>
      <c r="K654" s="98"/>
      <c r="L654" s="98"/>
      <c r="M654" s="98"/>
      <c r="N654" s="177"/>
    </row>
    <row r="655" spans="1:14" x14ac:dyDescent="0.2">
      <c r="A655" s="181" t="s">
        <v>1241</v>
      </c>
      <c r="B655" s="166">
        <v>56151</v>
      </c>
      <c r="C655" s="166"/>
      <c r="D655" s="166"/>
      <c r="E655" s="168" t="s">
        <v>16</v>
      </c>
      <c r="F655" s="177" t="s">
        <v>1423</v>
      </c>
      <c r="G655" s="183" t="s">
        <v>1424</v>
      </c>
      <c r="H655" s="177"/>
      <c r="I655" s="177"/>
      <c r="J655" s="98"/>
      <c r="K655" s="98" t="s">
        <v>15</v>
      </c>
      <c r="L655" s="98"/>
      <c r="M655" s="98"/>
    </row>
    <row r="656" spans="1:14" x14ac:dyDescent="0.2">
      <c r="A656" s="181" t="s">
        <v>1241</v>
      </c>
      <c r="B656" s="166">
        <v>56152</v>
      </c>
      <c r="C656" s="166"/>
      <c r="D656" s="166"/>
      <c r="E656" s="168" t="s">
        <v>16</v>
      </c>
      <c r="F656" s="177" t="s">
        <v>1425</v>
      </c>
      <c r="G656" s="183" t="s">
        <v>1426</v>
      </c>
      <c r="H656" s="177"/>
      <c r="I656" s="177"/>
      <c r="J656" s="98"/>
      <c r="K656" s="98" t="s">
        <v>15</v>
      </c>
      <c r="L656" s="98"/>
      <c r="M656" s="98"/>
    </row>
    <row r="657" spans="1:14" x14ac:dyDescent="0.2">
      <c r="A657" s="181" t="s">
        <v>1241</v>
      </c>
      <c r="B657" s="166">
        <v>56153</v>
      </c>
      <c r="C657" s="166"/>
      <c r="D657" s="166"/>
      <c r="E657" s="168" t="s">
        <v>16</v>
      </c>
      <c r="F657" s="177" t="s">
        <v>1427</v>
      </c>
      <c r="G657" s="183" t="s">
        <v>1426</v>
      </c>
      <c r="H657" s="177"/>
      <c r="I657" s="177"/>
      <c r="J657" s="98"/>
      <c r="K657" s="98" t="s">
        <v>15</v>
      </c>
      <c r="L657" s="98"/>
      <c r="M657" s="98"/>
    </row>
    <row r="658" spans="1:14" x14ac:dyDescent="0.2">
      <c r="A658" s="181" t="s">
        <v>1241</v>
      </c>
      <c r="B658" s="166">
        <v>56154</v>
      </c>
      <c r="C658" s="166"/>
      <c r="D658" s="166"/>
      <c r="E658" s="168" t="s">
        <v>16</v>
      </c>
      <c r="F658" s="177" t="s">
        <v>1428</v>
      </c>
      <c r="G658" s="183" t="s">
        <v>1424</v>
      </c>
      <c r="H658" s="177"/>
      <c r="I658" s="177"/>
      <c r="J658" s="98"/>
      <c r="K658" s="98" t="s">
        <v>15</v>
      </c>
      <c r="L658" s="98"/>
      <c r="M658" s="98"/>
    </row>
    <row r="659" spans="1:14" x14ac:dyDescent="0.2">
      <c r="A659" s="181" t="s">
        <v>1241</v>
      </c>
      <c r="B659" s="166">
        <v>56155</v>
      </c>
      <c r="C659" s="166"/>
      <c r="D659" s="166"/>
      <c r="E659" s="168" t="s">
        <v>16</v>
      </c>
      <c r="F659" s="177" t="s">
        <v>1429</v>
      </c>
      <c r="G659" s="183" t="s">
        <v>1430</v>
      </c>
      <c r="H659" s="177"/>
      <c r="I659" s="177"/>
      <c r="J659" s="98"/>
      <c r="K659" s="98" t="s">
        <v>15</v>
      </c>
      <c r="L659" s="98"/>
      <c r="M659" s="98"/>
    </row>
    <row r="660" spans="1:14" x14ac:dyDescent="0.2">
      <c r="A660" s="181" t="s">
        <v>1241</v>
      </c>
      <c r="B660" s="166">
        <v>56156</v>
      </c>
      <c r="C660" s="166"/>
      <c r="D660" s="166"/>
      <c r="E660" s="168" t="s">
        <v>16</v>
      </c>
      <c r="F660" s="177" t="s">
        <v>1431</v>
      </c>
      <c r="G660" s="183" t="s">
        <v>1430</v>
      </c>
      <c r="H660" s="177"/>
      <c r="I660" s="177"/>
      <c r="J660" s="98"/>
      <c r="K660" s="98" t="s">
        <v>15</v>
      </c>
      <c r="L660" s="98"/>
      <c r="M660" s="98"/>
    </row>
    <row r="661" spans="1:14" x14ac:dyDescent="0.2">
      <c r="A661" s="181" t="s">
        <v>1241</v>
      </c>
      <c r="B661" s="166">
        <v>56157</v>
      </c>
      <c r="C661" s="166"/>
      <c r="D661" s="166"/>
      <c r="E661" s="168" t="s">
        <v>16</v>
      </c>
      <c r="F661" s="177" t="s">
        <v>1432</v>
      </c>
      <c r="G661" s="183" t="s">
        <v>1433</v>
      </c>
      <c r="H661" s="177"/>
      <c r="I661" s="177"/>
      <c r="J661" s="98"/>
      <c r="K661" s="98" t="s">
        <v>15</v>
      </c>
      <c r="L661" s="98"/>
      <c r="M661" s="98"/>
    </row>
    <row r="662" spans="1:14" x14ac:dyDescent="0.2">
      <c r="A662" s="181" t="s">
        <v>1241</v>
      </c>
      <c r="B662" s="166">
        <v>56158</v>
      </c>
      <c r="C662" s="166"/>
      <c r="D662" s="166"/>
      <c r="E662" s="168" t="s">
        <v>16</v>
      </c>
      <c r="F662" s="177" t="s">
        <v>1434</v>
      </c>
      <c r="G662" s="183" t="s">
        <v>1433</v>
      </c>
      <c r="H662" s="177"/>
      <c r="I662" s="177"/>
      <c r="J662" s="98"/>
      <c r="K662" s="98" t="s">
        <v>15</v>
      </c>
      <c r="L662" s="98"/>
      <c r="M662" s="98"/>
    </row>
    <row r="663" spans="1:14" x14ac:dyDescent="0.2">
      <c r="A663" s="181" t="s">
        <v>1241</v>
      </c>
      <c r="B663" s="166">
        <v>56200</v>
      </c>
      <c r="C663" s="166"/>
      <c r="D663" s="166"/>
      <c r="E663" s="168" t="s">
        <v>16</v>
      </c>
      <c r="F663" s="177" t="s">
        <v>1435</v>
      </c>
      <c r="G663" s="183" t="s">
        <v>1436</v>
      </c>
      <c r="J663" s="98" t="s">
        <v>15</v>
      </c>
    </row>
    <row r="664" spans="1:14" x14ac:dyDescent="0.2">
      <c r="A664" s="181" t="s">
        <v>1241</v>
      </c>
      <c r="B664" s="166">
        <v>56201</v>
      </c>
      <c r="C664" s="166"/>
      <c r="D664" s="166"/>
      <c r="E664" s="168" t="s">
        <v>16</v>
      </c>
      <c r="F664" s="177" t="s">
        <v>1437</v>
      </c>
      <c r="G664" s="183" t="s">
        <v>1438</v>
      </c>
      <c r="K664" s="98" t="s">
        <v>15</v>
      </c>
    </row>
    <row r="665" spans="1:14" x14ac:dyDescent="0.2">
      <c r="A665" s="181" t="s">
        <v>1241</v>
      </c>
      <c r="B665" s="166">
        <v>56202</v>
      </c>
      <c r="C665" s="166"/>
      <c r="D665" s="166"/>
      <c r="E665" s="168" t="s">
        <v>16</v>
      </c>
      <c r="F665" s="177" t="s">
        <v>1439</v>
      </c>
      <c r="G665" s="183" t="s">
        <v>1438</v>
      </c>
      <c r="K665" s="98" t="s">
        <v>15</v>
      </c>
    </row>
    <row r="666" spans="1:14" x14ac:dyDescent="0.2">
      <c r="A666" s="181" t="s">
        <v>1241</v>
      </c>
      <c r="B666" s="166">
        <v>56203</v>
      </c>
      <c r="C666" s="166"/>
      <c r="D666" s="166"/>
      <c r="E666" s="168" t="s">
        <v>16</v>
      </c>
      <c r="F666" s="177" t="s">
        <v>1440</v>
      </c>
      <c r="G666" s="183" t="s">
        <v>1441</v>
      </c>
      <c r="K666" s="98" t="s">
        <v>15</v>
      </c>
    </row>
    <row r="667" spans="1:14" x14ac:dyDescent="0.2">
      <c r="A667" s="181" t="s">
        <v>1241</v>
      </c>
      <c r="B667" s="166">
        <v>56204</v>
      </c>
      <c r="C667" s="166"/>
      <c r="D667" s="166"/>
      <c r="E667" s="168" t="s">
        <v>16</v>
      </c>
      <c r="F667" s="177" t="s">
        <v>1442</v>
      </c>
      <c r="G667" s="183" t="s">
        <v>1441</v>
      </c>
      <c r="K667" s="98" t="s">
        <v>15</v>
      </c>
    </row>
    <row r="668" spans="1:14" x14ac:dyDescent="0.2">
      <c r="A668" s="181" t="s">
        <v>1241</v>
      </c>
      <c r="B668" s="166">
        <v>56205</v>
      </c>
      <c r="C668" s="166"/>
      <c r="D668" s="166"/>
      <c r="E668" s="168" t="s">
        <v>16</v>
      </c>
      <c r="F668" s="177" t="s">
        <v>1443</v>
      </c>
      <c r="G668" s="177" t="s">
        <v>1444</v>
      </c>
      <c r="K668" s="98" t="s">
        <v>15</v>
      </c>
    </row>
    <row r="669" spans="1:14" x14ac:dyDescent="0.2">
      <c r="A669" s="181" t="s">
        <v>1241</v>
      </c>
      <c r="B669" s="166">
        <v>56206</v>
      </c>
      <c r="C669" s="166"/>
      <c r="D669" s="166"/>
      <c r="E669" s="168" t="s">
        <v>16</v>
      </c>
      <c r="F669" s="177" t="s">
        <v>1445</v>
      </c>
      <c r="G669" s="177" t="s">
        <v>1446</v>
      </c>
      <c r="K669" s="98" t="s">
        <v>15</v>
      </c>
    </row>
    <row r="670" spans="1:14" x14ac:dyDescent="0.2">
      <c r="A670" s="181" t="s">
        <v>1241</v>
      </c>
      <c r="B670" s="166">
        <v>56207</v>
      </c>
      <c r="C670" s="166"/>
      <c r="D670" s="166"/>
      <c r="E670" s="168" t="s">
        <v>16</v>
      </c>
      <c r="F670" s="177" t="s">
        <v>1447</v>
      </c>
      <c r="G670" s="177" t="s">
        <v>1448</v>
      </c>
      <c r="K670" s="98" t="s">
        <v>15</v>
      </c>
    </row>
    <row r="671" spans="1:14" x14ac:dyDescent="0.2">
      <c r="B671" s="129"/>
      <c r="C671" s="154"/>
    </row>
    <row r="672" spans="1:14" ht="25.5" x14ac:dyDescent="0.2">
      <c r="A672" s="181" t="s">
        <v>1449</v>
      </c>
      <c r="B672" s="166">
        <v>56500</v>
      </c>
      <c r="C672" s="169" t="s">
        <v>1450</v>
      </c>
      <c r="D672" s="168" t="s">
        <v>461</v>
      </c>
      <c r="E672" s="168" t="s">
        <v>461</v>
      </c>
      <c r="F672" s="154" t="s">
        <v>1451</v>
      </c>
      <c r="G672" s="180" t="s">
        <v>1451</v>
      </c>
      <c r="H672" s="154"/>
      <c r="I672" s="154"/>
      <c r="J672" s="98" t="s">
        <v>15</v>
      </c>
      <c r="K672" s="98"/>
      <c r="L672" s="98"/>
      <c r="M672" s="98"/>
      <c r="N672" s="177"/>
    </row>
    <row r="673" spans="1:14" ht="25.5" x14ac:dyDescent="0.2">
      <c r="A673" s="181" t="s">
        <v>1449</v>
      </c>
      <c r="B673" s="166">
        <v>56550</v>
      </c>
      <c r="C673" s="169" t="s">
        <v>1452</v>
      </c>
      <c r="D673" s="168" t="s">
        <v>16</v>
      </c>
      <c r="E673" s="168" t="s">
        <v>16</v>
      </c>
      <c r="F673" s="154" t="s">
        <v>1453</v>
      </c>
      <c r="G673" s="180" t="s">
        <v>1453</v>
      </c>
      <c r="H673" s="154"/>
      <c r="I673" s="154"/>
      <c r="J673" s="98" t="s">
        <v>15</v>
      </c>
      <c r="K673" s="98"/>
      <c r="L673" s="98"/>
      <c r="M673" s="98"/>
      <c r="N673" s="177"/>
    </row>
    <row r="674" spans="1:14" ht="25.5" x14ac:dyDescent="0.2">
      <c r="A674" s="181" t="s">
        <v>1449</v>
      </c>
      <c r="B674" s="166">
        <v>56600</v>
      </c>
      <c r="C674" s="169"/>
      <c r="D674" s="168" t="s">
        <v>16</v>
      </c>
      <c r="E674" s="168" t="s">
        <v>16</v>
      </c>
      <c r="F674" s="154" t="s">
        <v>1454</v>
      </c>
      <c r="G674" s="180" t="s">
        <v>1454</v>
      </c>
      <c r="H674" s="154"/>
      <c r="I674" s="154"/>
      <c r="J674" s="184" t="s">
        <v>15</v>
      </c>
      <c r="K674" s="98"/>
      <c r="L674" s="98"/>
      <c r="M674" s="98"/>
      <c r="N674" s="177" t="s">
        <v>461</v>
      </c>
    </row>
    <row r="675" spans="1:14" ht="25.5" x14ac:dyDescent="0.2">
      <c r="A675" s="181" t="s">
        <v>1449</v>
      </c>
      <c r="B675" s="166">
        <v>56650</v>
      </c>
      <c r="C675" s="169" t="s">
        <v>1455</v>
      </c>
      <c r="D675" s="168" t="s">
        <v>16</v>
      </c>
      <c r="E675" s="168" t="s">
        <v>16</v>
      </c>
      <c r="F675" s="154" t="s">
        <v>1456</v>
      </c>
      <c r="G675" s="180" t="s">
        <v>1456</v>
      </c>
      <c r="H675" s="154"/>
      <c r="I675" s="154"/>
      <c r="J675" s="98" t="s">
        <v>15</v>
      </c>
      <c r="K675" s="98"/>
      <c r="L675" s="98"/>
      <c r="M675" s="98"/>
      <c r="N675" s="177"/>
    </row>
    <row r="676" spans="1:14" x14ac:dyDescent="0.2">
      <c r="B676" s="129"/>
      <c r="C676" s="154"/>
    </row>
    <row r="677" spans="1:14" x14ac:dyDescent="0.2">
      <c r="A677" s="181" t="s">
        <v>1457</v>
      </c>
      <c r="B677" s="166">
        <v>56900</v>
      </c>
      <c r="C677" s="169"/>
      <c r="D677" s="168" t="s">
        <v>16</v>
      </c>
      <c r="E677" s="168" t="s">
        <v>16</v>
      </c>
      <c r="F677" s="154" t="s">
        <v>1384</v>
      </c>
      <c r="G677" s="180" t="s">
        <v>1384</v>
      </c>
      <c r="H677" s="154"/>
      <c r="I677" s="154"/>
      <c r="J677" s="184" t="s">
        <v>15</v>
      </c>
      <c r="K677" s="98"/>
      <c r="L677" s="98"/>
      <c r="M677" s="98"/>
      <c r="N677" s="177"/>
    </row>
    <row r="678" spans="1:14" x14ac:dyDescent="0.2">
      <c r="B678" s="129"/>
      <c r="C678" s="154"/>
    </row>
    <row r="679" spans="1:14" ht="13.5" x14ac:dyDescent="0.25">
      <c r="A679" s="788">
        <f>COUNTA(A5:A678)</f>
        <v>660</v>
      </c>
      <c r="B679" s="185"/>
      <c r="C679" s="154"/>
    </row>
    <row r="680" spans="1:14" x14ac:dyDescent="0.2">
      <c r="B680" s="129"/>
      <c r="C680" s="154"/>
    </row>
    <row r="681" spans="1:14" ht="13.5" x14ac:dyDescent="0.2">
      <c r="A681" s="789"/>
      <c r="B681" s="19"/>
      <c r="C681" s="18"/>
      <c r="D681" s="17"/>
      <c r="E681" s="19" t="s">
        <v>19</v>
      </c>
      <c r="F681" s="20" t="s">
        <v>1458</v>
      </c>
      <c r="G681" s="21" t="s">
        <v>1458</v>
      </c>
      <c r="H681" s="22"/>
      <c r="I681" s="23" t="s">
        <v>15</v>
      </c>
      <c r="J681" s="24"/>
      <c r="K681" s="25"/>
      <c r="L681" s="26"/>
      <c r="M681" s="27"/>
      <c r="N681" s="28"/>
    </row>
    <row r="682" spans="1:14" x14ac:dyDescent="0.2">
      <c r="A682" s="773" t="s">
        <v>18</v>
      </c>
      <c r="B682" s="30">
        <v>57000</v>
      </c>
      <c r="C682" s="31"/>
      <c r="D682" s="32"/>
      <c r="E682" s="33" t="s">
        <v>19</v>
      </c>
      <c r="F682" s="134" t="s">
        <v>1459</v>
      </c>
      <c r="G682" s="135" t="s">
        <v>1459</v>
      </c>
      <c r="H682" s="131"/>
      <c r="I682" s="67"/>
      <c r="J682" s="55" t="s">
        <v>15</v>
      </c>
      <c r="K682" s="55"/>
      <c r="L682" s="56"/>
      <c r="M682" s="56"/>
      <c r="N682" s="82"/>
    </row>
    <row r="683" spans="1:14" ht="76.5" x14ac:dyDescent="0.2">
      <c r="A683" s="773" t="s">
        <v>18</v>
      </c>
      <c r="B683" s="41">
        <v>57050</v>
      </c>
      <c r="C683" s="186" t="s">
        <v>1460</v>
      </c>
      <c r="D683" s="143" t="s">
        <v>19</v>
      </c>
      <c r="E683" s="44" t="s">
        <v>19</v>
      </c>
      <c r="F683" s="45" t="s">
        <v>1461</v>
      </c>
      <c r="G683" s="46" t="s">
        <v>1462</v>
      </c>
      <c r="H683" s="46"/>
      <c r="I683" s="47"/>
      <c r="J683" s="38"/>
      <c r="K683" s="38" t="s">
        <v>15</v>
      </c>
      <c r="L683" s="39"/>
      <c r="M683" s="39"/>
      <c r="N683" s="48"/>
    </row>
    <row r="684" spans="1:14" x14ac:dyDescent="0.2">
      <c r="A684" s="774" t="s">
        <v>18</v>
      </c>
      <c r="B684" s="41">
        <v>57060</v>
      </c>
      <c r="C684" s="49" t="s">
        <v>1463</v>
      </c>
      <c r="D684" s="50" t="s">
        <v>19</v>
      </c>
      <c r="E684" s="51" t="s">
        <v>19</v>
      </c>
      <c r="F684" s="52" t="s">
        <v>1464</v>
      </c>
      <c r="G684" s="53" t="s">
        <v>1465</v>
      </c>
      <c r="H684" s="53"/>
      <c r="I684" s="54"/>
      <c r="J684" s="55"/>
      <c r="K684" s="55"/>
      <c r="L684" s="56" t="s">
        <v>15</v>
      </c>
      <c r="M684" s="56"/>
      <c r="N684" s="57"/>
    </row>
    <row r="685" spans="1:14" x14ac:dyDescent="0.2">
      <c r="A685" s="774" t="s">
        <v>18</v>
      </c>
      <c r="B685" s="41">
        <v>57061</v>
      </c>
      <c r="C685" s="59" t="s">
        <v>1466</v>
      </c>
      <c r="D685" s="50" t="s">
        <v>19</v>
      </c>
      <c r="E685" s="51" t="s">
        <v>19</v>
      </c>
      <c r="F685" s="65" t="s">
        <v>1467</v>
      </c>
      <c r="G685" s="53" t="s">
        <v>1468</v>
      </c>
      <c r="H685" s="53"/>
      <c r="I685" s="54"/>
      <c r="J685" s="55"/>
      <c r="K685" s="55"/>
      <c r="L685" s="56"/>
      <c r="M685" s="56" t="s">
        <v>15</v>
      </c>
      <c r="N685" s="57"/>
    </row>
    <row r="686" spans="1:14" x14ac:dyDescent="0.2">
      <c r="A686" s="774" t="s">
        <v>18</v>
      </c>
      <c r="B686" s="41">
        <v>57070</v>
      </c>
      <c r="C686" s="49" t="s">
        <v>1469</v>
      </c>
      <c r="D686" s="50" t="s">
        <v>19</v>
      </c>
      <c r="E686" s="51" t="s">
        <v>19</v>
      </c>
      <c r="F686" s="52" t="s">
        <v>1470</v>
      </c>
      <c r="G686" s="53" t="s">
        <v>1471</v>
      </c>
      <c r="H686" s="53"/>
      <c r="I686" s="54"/>
      <c r="J686" s="55"/>
      <c r="K686" s="55"/>
      <c r="L686" s="56" t="s">
        <v>15</v>
      </c>
      <c r="M686" s="56"/>
      <c r="N686" s="57"/>
    </row>
    <row r="687" spans="1:14" x14ac:dyDescent="0.2">
      <c r="A687" s="774" t="s">
        <v>18</v>
      </c>
      <c r="B687" s="41">
        <v>57071</v>
      </c>
      <c r="C687" s="59" t="s">
        <v>1472</v>
      </c>
      <c r="D687" s="50" t="s">
        <v>19</v>
      </c>
      <c r="E687" s="51" t="s">
        <v>19</v>
      </c>
      <c r="F687" s="65" t="s">
        <v>1473</v>
      </c>
      <c r="G687" s="53" t="s">
        <v>1474</v>
      </c>
      <c r="H687" s="53"/>
      <c r="I687" s="54"/>
      <c r="J687" s="55"/>
      <c r="K687" s="55"/>
      <c r="L687" s="56"/>
      <c r="M687" s="56" t="s">
        <v>15</v>
      </c>
      <c r="N687" s="57"/>
    </row>
    <row r="688" spans="1:14" x14ac:dyDescent="0.2">
      <c r="A688" s="774" t="s">
        <v>18</v>
      </c>
      <c r="B688" s="41">
        <v>57072</v>
      </c>
      <c r="C688" s="59" t="s">
        <v>1475</v>
      </c>
      <c r="D688" s="50" t="s">
        <v>19</v>
      </c>
      <c r="E688" s="51" t="s">
        <v>19</v>
      </c>
      <c r="F688" s="65" t="s">
        <v>1476</v>
      </c>
      <c r="G688" s="53" t="s">
        <v>1477</v>
      </c>
      <c r="H688" s="53"/>
      <c r="I688" s="54"/>
      <c r="J688" s="55"/>
      <c r="K688" s="55"/>
      <c r="L688" s="56"/>
      <c r="M688" s="56" t="s">
        <v>15</v>
      </c>
      <c r="N688" s="57"/>
    </row>
    <row r="689" spans="1:14" x14ac:dyDescent="0.2">
      <c r="A689" s="774" t="s">
        <v>18</v>
      </c>
      <c r="B689" s="41">
        <v>57080</v>
      </c>
      <c r="C689" s="49" t="s">
        <v>1478</v>
      </c>
      <c r="D689" s="50"/>
      <c r="E689" s="51" t="s">
        <v>19</v>
      </c>
      <c r="F689" s="52" t="s">
        <v>1479</v>
      </c>
      <c r="G689" s="53" t="s">
        <v>1480</v>
      </c>
      <c r="H689" s="53"/>
      <c r="I689" s="54"/>
      <c r="J689" s="55"/>
      <c r="K689" s="55"/>
      <c r="L689" s="56" t="s">
        <v>15</v>
      </c>
      <c r="M689" s="56"/>
      <c r="N689" s="57"/>
    </row>
    <row r="690" spans="1:14" x14ac:dyDescent="0.2">
      <c r="A690" s="774" t="s">
        <v>18</v>
      </c>
      <c r="B690" s="41">
        <v>57090</v>
      </c>
      <c r="C690" s="49" t="s">
        <v>1481</v>
      </c>
      <c r="D690" s="50"/>
      <c r="E690" s="51" t="s">
        <v>19</v>
      </c>
      <c r="F690" s="52" t="s">
        <v>1482</v>
      </c>
      <c r="G690" s="53" t="s">
        <v>1483</v>
      </c>
      <c r="H690" s="53"/>
      <c r="I690" s="54"/>
      <c r="J690" s="55"/>
      <c r="K690" s="55"/>
      <c r="L690" s="56" t="s">
        <v>15</v>
      </c>
      <c r="M690" s="56"/>
      <c r="N690" s="57"/>
    </row>
    <row r="691" spans="1:14" x14ac:dyDescent="0.2">
      <c r="A691" s="774" t="s">
        <v>18</v>
      </c>
      <c r="B691" s="41">
        <v>57100</v>
      </c>
      <c r="C691" s="49" t="s">
        <v>1484</v>
      </c>
      <c r="D691" s="50" t="s">
        <v>19</v>
      </c>
      <c r="E691" s="51" t="s">
        <v>19</v>
      </c>
      <c r="F691" s="52" t="s">
        <v>1485</v>
      </c>
      <c r="G691" s="53" t="s">
        <v>1486</v>
      </c>
      <c r="H691" s="53"/>
      <c r="I691" s="54"/>
      <c r="J691" s="55"/>
      <c r="K691" s="55"/>
      <c r="L691" s="56" t="s">
        <v>15</v>
      </c>
      <c r="M691" s="56"/>
      <c r="N691" s="57"/>
    </row>
    <row r="692" spans="1:14" x14ac:dyDescent="0.2">
      <c r="A692" s="774" t="s">
        <v>18</v>
      </c>
      <c r="B692" s="41">
        <v>57101</v>
      </c>
      <c r="C692" s="59" t="s">
        <v>1487</v>
      </c>
      <c r="D692" s="50" t="s">
        <v>19</v>
      </c>
      <c r="E692" s="51" t="s">
        <v>19</v>
      </c>
      <c r="F692" s="65" t="s">
        <v>1488</v>
      </c>
      <c r="G692" s="53" t="s">
        <v>1489</v>
      </c>
      <c r="H692" s="53"/>
      <c r="I692" s="54"/>
      <c r="J692" s="55"/>
      <c r="K692" s="55"/>
      <c r="L692" s="56"/>
      <c r="M692" s="56" t="s">
        <v>15</v>
      </c>
      <c r="N692" s="57"/>
    </row>
    <row r="693" spans="1:14" x14ac:dyDescent="0.2">
      <c r="A693" s="774" t="s">
        <v>18</v>
      </c>
      <c r="B693" s="41">
        <v>57102</v>
      </c>
      <c r="C693" s="59" t="s">
        <v>1490</v>
      </c>
      <c r="D693" s="50" t="s">
        <v>19</v>
      </c>
      <c r="E693" s="51" t="s">
        <v>19</v>
      </c>
      <c r="F693" s="65" t="s">
        <v>1491</v>
      </c>
      <c r="G693" s="53" t="s">
        <v>1492</v>
      </c>
      <c r="H693" s="53"/>
      <c r="I693" s="54"/>
      <c r="J693" s="55"/>
      <c r="K693" s="55"/>
      <c r="L693" s="56"/>
      <c r="M693" s="56" t="s">
        <v>15</v>
      </c>
      <c r="N693" s="57"/>
    </row>
    <row r="694" spans="1:14" x14ac:dyDescent="0.2">
      <c r="A694" s="774" t="s">
        <v>18</v>
      </c>
      <c r="B694" s="41">
        <v>57103</v>
      </c>
      <c r="C694" s="59" t="s">
        <v>1493</v>
      </c>
      <c r="D694" s="50" t="s">
        <v>19</v>
      </c>
      <c r="E694" s="51" t="s">
        <v>19</v>
      </c>
      <c r="F694" s="65" t="s">
        <v>1494</v>
      </c>
      <c r="G694" s="53" t="s">
        <v>1495</v>
      </c>
      <c r="H694" s="53"/>
      <c r="I694" s="54"/>
      <c r="J694" s="55"/>
      <c r="K694" s="55"/>
      <c r="L694" s="56"/>
      <c r="M694" s="56" t="s">
        <v>15</v>
      </c>
      <c r="N694" s="57"/>
    </row>
    <row r="695" spans="1:14" x14ac:dyDescent="0.2">
      <c r="A695" s="774" t="s">
        <v>18</v>
      </c>
      <c r="B695" s="41">
        <v>57104</v>
      </c>
      <c r="C695" s="59" t="s">
        <v>1496</v>
      </c>
      <c r="D695" s="50" t="s">
        <v>19</v>
      </c>
      <c r="E695" s="51" t="s">
        <v>19</v>
      </c>
      <c r="F695" s="65" t="s">
        <v>1497</v>
      </c>
      <c r="G695" s="53" t="s">
        <v>1498</v>
      </c>
      <c r="H695" s="53"/>
      <c r="I695" s="54"/>
      <c r="J695" s="55"/>
      <c r="K695" s="55"/>
      <c r="L695" s="56"/>
      <c r="M695" s="56" t="s">
        <v>15</v>
      </c>
      <c r="N695" s="57"/>
    </row>
    <row r="696" spans="1:14" x14ac:dyDescent="0.2">
      <c r="A696" s="774" t="s">
        <v>18</v>
      </c>
      <c r="B696" s="41">
        <v>57105</v>
      </c>
      <c r="C696" s="59"/>
      <c r="D696" s="50" t="s">
        <v>19</v>
      </c>
      <c r="E696" s="51" t="s">
        <v>19</v>
      </c>
      <c r="F696" s="65" t="s">
        <v>1499</v>
      </c>
      <c r="G696" s="65" t="s">
        <v>1499</v>
      </c>
      <c r="H696" s="53"/>
      <c r="I696" s="54"/>
      <c r="J696" s="55"/>
      <c r="K696" s="55"/>
      <c r="L696" s="56"/>
      <c r="M696" s="56" t="s">
        <v>15</v>
      </c>
      <c r="N696" s="57"/>
    </row>
    <row r="697" spans="1:14" x14ac:dyDescent="0.2">
      <c r="A697" s="774" t="s">
        <v>18</v>
      </c>
      <c r="B697" s="41">
        <v>57106</v>
      </c>
      <c r="C697" s="59"/>
      <c r="D697" s="50"/>
      <c r="E697" s="51" t="s">
        <v>19</v>
      </c>
      <c r="F697" s="65" t="s">
        <v>1500</v>
      </c>
      <c r="G697" s="65" t="s">
        <v>1501</v>
      </c>
      <c r="H697" s="53"/>
      <c r="I697" s="54"/>
      <c r="J697" s="55"/>
      <c r="K697" s="55"/>
      <c r="L697" s="56"/>
      <c r="M697" s="56" t="s">
        <v>15</v>
      </c>
      <c r="N697" s="57"/>
    </row>
    <row r="698" spans="1:14" ht="12" customHeight="1" x14ac:dyDescent="0.2">
      <c r="A698" s="774" t="s">
        <v>18</v>
      </c>
      <c r="B698" s="41">
        <v>57107</v>
      </c>
      <c r="C698" s="59"/>
      <c r="D698" s="50"/>
      <c r="E698" s="51" t="s">
        <v>19</v>
      </c>
      <c r="F698" s="65" t="s">
        <v>1502</v>
      </c>
      <c r="G698" s="65" t="s">
        <v>1503</v>
      </c>
      <c r="H698" s="53"/>
      <c r="I698" s="54"/>
      <c r="J698" s="55"/>
      <c r="K698" s="55"/>
      <c r="L698" s="56"/>
      <c r="M698" s="56" t="s">
        <v>15</v>
      </c>
      <c r="N698" s="57"/>
    </row>
    <row r="699" spans="1:14" s="721" customFormat="1" x14ac:dyDescent="0.2">
      <c r="A699" s="790" t="s">
        <v>18</v>
      </c>
      <c r="B699" s="712">
        <v>57108</v>
      </c>
      <c r="C699" s="713"/>
      <c r="D699" s="714"/>
      <c r="E699" s="715"/>
      <c r="F699" s="716" t="s">
        <v>16236</v>
      </c>
      <c r="G699" s="716" t="s">
        <v>16235</v>
      </c>
      <c r="H699" s="717"/>
      <c r="I699" s="718"/>
      <c r="J699" s="719"/>
      <c r="K699" s="719"/>
      <c r="L699" s="720"/>
      <c r="M699" s="720" t="s">
        <v>15</v>
      </c>
      <c r="N699" s="723" t="s">
        <v>16241</v>
      </c>
    </row>
    <row r="700" spans="1:14" x14ac:dyDescent="0.2">
      <c r="A700" s="774" t="s">
        <v>18</v>
      </c>
      <c r="B700" s="41">
        <v>57110</v>
      </c>
      <c r="C700" s="49" t="s">
        <v>1504</v>
      </c>
      <c r="D700" s="50" t="s">
        <v>19</v>
      </c>
      <c r="E700" s="51" t="s">
        <v>19</v>
      </c>
      <c r="F700" s="52" t="s">
        <v>1505</v>
      </c>
      <c r="G700" s="53" t="s">
        <v>1506</v>
      </c>
      <c r="H700" s="53"/>
      <c r="I700" s="54"/>
      <c r="J700" s="55"/>
      <c r="K700" s="55"/>
      <c r="L700" s="56" t="s">
        <v>15</v>
      </c>
      <c r="M700" s="56"/>
      <c r="N700" s="57"/>
    </row>
    <row r="701" spans="1:14" x14ac:dyDescent="0.2">
      <c r="A701" s="774" t="s">
        <v>18</v>
      </c>
      <c r="B701" s="41">
        <v>57120</v>
      </c>
      <c r="C701" s="49" t="s">
        <v>1507</v>
      </c>
      <c r="D701" s="50" t="s">
        <v>19</v>
      </c>
      <c r="E701" s="51" t="s">
        <v>19</v>
      </c>
      <c r="F701" s="52" t="s">
        <v>1508</v>
      </c>
      <c r="G701" s="53" t="s">
        <v>1509</v>
      </c>
      <c r="H701" s="53"/>
      <c r="I701" s="54"/>
      <c r="J701" s="55"/>
      <c r="K701" s="55"/>
      <c r="L701" s="56" t="s">
        <v>15</v>
      </c>
      <c r="M701" s="56"/>
      <c r="N701" s="57"/>
    </row>
    <row r="702" spans="1:14" x14ac:dyDescent="0.2">
      <c r="A702" s="774" t="s">
        <v>18</v>
      </c>
      <c r="B702" s="41">
        <v>57121</v>
      </c>
      <c r="C702" s="59" t="s">
        <v>1510</v>
      </c>
      <c r="D702" s="50" t="s">
        <v>19</v>
      </c>
      <c r="E702" s="51" t="s">
        <v>19</v>
      </c>
      <c r="F702" s="65" t="s">
        <v>1511</v>
      </c>
      <c r="G702" s="53" t="s">
        <v>1512</v>
      </c>
      <c r="H702" s="53"/>
      <c r="I702" s="54"/>
      <c r="J702" s="55"/>
      <c r="K702" s="55"/>
      <c r="L702" s="56"/>
      <c r="M702" s="56" t="s">
        <v>15</v>
      </c>
      <c r="N702" s="57"/>
    </row>
    <row r="703" spans="1:14" x14ac:dyDescent="0.2">
      <c r="A703" s="774" t="s">
        <v>18</v>
      </c>
      <c r="B703" s="41">
        <v>57122</v>
      </c>
      <c r="C703" s="59" t="s">
        <v>1513</v>
      </c>
      <c r="D703" s="50" t="s">
        <v>19</v>
      </c>
      <c r="E703" s="51" t="s">
        <v>19</v>
      </c>
      <c r="F703" s="65" t="s">
        <v>1514</v>
      </c>
      <c r="G703" s="53" t="s">
        <v>1515</v>
      </c>
      <c r="H703" s="53"/>
      <c r="I703" s="54"/>
      <c r="J703" s="55"/>
      <c r="K703" s="55"/>
      <c r="L703" s="56"/>
      <c r="M703" s="56" t="s">
        <v>15</v>
      </c>
      <c r="N703" s="57"/>
    </row>
    <row r="704" spans="1:14" x14ac:dyDescent="0.2">
      <c r="A704" s="774" t="s">
        <v>18</v>
      </c>
      <c r="B704" s="41">
        <v>57123</v>
      </c>
      <c r="C704" s="59" t="s">
        <v>1516</v>
      </c>
      <c r="D704" s="50" t="s">
        <v>19</v>
      </c>
      <c r="E704" s="51" t="s">
        <v>19</v>
      </c>
      <c r="F704" s="65" t="s">
        <v>1517</v>
      </c>
      <c r="G704" s="53" t="s">
        <v>1518</v>
      </c>
      <c r="H704" s="53"/>
      <c r="I704" s="54"/>
      <c r="J704" s="55"/>
      <c r="K704" s="55"/>
      <c r="L704" s="56"/>
      <c r="M704" s="56" t="s">
        <v>15</v>
      </c>
      <c r="N704" s="63"/>
    </row>
    <row r="705" spans="1:14" x14ac:dyDescent="0.2">
      <c r="A705" s="774" t="s">
        <v>18</v>
      </c>
      <c r="B705" s="41">
        <v>57124</v>
      </c>
      <c r="C705" s="59" t="s">
        <v>1519</v>
      </c>
      <c r="D705" s="50" t="s">
        <v>19</v>
      </c>
      <c r="E705" s="51" t="s">
        <v>19</v>
      </c>
      <c r="F705" s="65" t="s">
        <v>1520</v>
      </c>
      <c r="G705" s="53" t="s">
        <v>1521</v>
      </c>
      <c r="H705" s="53"/>
      <c r="I705" s="54"/>
      <c r="J705" s="55"/>
      <c r="K705" s="55"/>
      <c r="L705" s="56"/>
      <c r="M705" s="56" t="s">
        <v>15</v>
      </c>
      <c r="N705" s="57"/>
    </row>
    <row r="706" spans="1:14" x14ac:dyDescent="0.2">
      <c r="A706" s="773" t="s">
        <v>18</v>
      </c>
      <c r="B706" s="41">
        <v>57150</v>
      </c>
      <c r="C706" s="42" t="s">
        <v>1522</v>
      </c>
      <c r="D706" s="43" t="s">
        <v>19</v>
      </c>
      <c r="E706" s="125" t="s">
        <v>19</v>
      </c>
      <c r="F706" s="45" t="s">
        <v>1523</v>
      </c>
      <c r="G706" s="37" t="s">
        <v>1524</v>
      </c>
      <c r="H706" s="37"/>
      <c r="I706" s="37"/>
      <c r="J706" s="38"/>
      <c r="K706" s="38" t="s">
        <v>15</v>
      </c>
      <c r="L706" s="38"/>
      <c r="M706" s="38"/>
      <c r="N706" s="48"/>
    </row>
    <row r="707" spans="1:14" x14ac:dyDescent="0.2">
      <c r="A707" s="774" t="s">
        <v>18</v>
      </c>
      <c r="B707" s="41">
        <v>57160</v>
      </c>
      <c r="C707" s="49" t="s">
        <v>1525</v>
      </c>
      <c r="D707" s="50" t="s">
        <v>19</v>
      </c>
      <c r="E707" s="119" t="s">
        <v>19</v>
      </c>
      <c r="F707" s="65" t="s">
        <v>1526</v>
      </c>
      <c r="G707" s="54" t="s">
        <v>1527</v>
      </c>
      <c r="H707" s="54"/>
      <c r="I707" s="54"/>
      <c r="J707" s="55"/>
      <c r="K707" s="55"/>
      <c r="L707" s="56" t="s">
        <v>15</v>
      </c>
      <c r="M707" s="56"/>
      <c r="N707" s="57"/>
    </row>
    <row r="708" spans="1:14" x14ac:dyDescent="0.2">
      <c r="A708" s="774" t="s">
        <v>18</v>
      </c>
      <c r="B708" s="41">
        <v>57161</v>
      </c>
      <c r="C708" s="59" t="s">
        <v>1528</v>
      </c>
      <c r="D708" s="50" t="s">
        <v>19</v>
      </c>
      <c r="E708" s="119" t="s">
        <v>19</v>
      </c>
      <c r="F708" s="65" t="s">
        <v>1529</v>
      </c>
      <c r="G708" s="54" t="s">
        <v>1530</v>
      </c>
      <c r="H708" s="54"/>
      <c r="I708" s="54"/>
      <c r="J708" s="55"/>
      <c r="K708" s="55"/>
      <c r="L708" s="56"/>
      <c r="M708" s="56" t="s">
        <v>15</v>
      </c>
      <c r="N708" s="57"/>
    </row>
    <row r="709" spans="1:14" x14ac:dyDescent="0.2">
      <c r="A709" s="777" t="s">
        <v>18</v>
      </c>
      <c r="B709" s="41">
        <v>57162</v>
      </c>
      <c r="C709" s="73"/>
      <c r="D709" s="87" t="s">
        <v>19</v>
      </c>
      <c r="E709" s="120" t="s">
        <v>19</v>
      </c>
      <c r="F709" s="76" t="s">
        <v>1531</v>
      </c>
      <c r="G709" s="78" t="s">
        <v>1532</v>
      </c>
      <c r="H709" s="78"/>
      <c r="I709" s="78"/>
      <c r="J709" s="79"/>
      <c r="K709" s="79"/>
      <c r="L709" s="80"/>
      <c r="M709" s="80" t="s">
        <v>15</v>
      </c>
      <c r="N709" s="187"/>
    </row>
    <row r="710" spans="1:14" x14ac:dyDescent="0.2">
      <c r="A710" s="777" t="s">
        <v>18</v>
      </c>
      <c r="B710" s="41">
        <v>57170</v>
      </c>
      <c r="C710" s="136" t="s">
        <v>1533</v>
      </c>
      <c r="D710" s="87" t="s">
        <v>19</v>
      </c>
      <c r="E710" s="75" t="s">
        <v>19</v>
      </c>
      <c r="F710" s="121" t="s">
        <v>1534</v>
      </c>
      <c r="G710" s="78" t="s">
        <v>1535</v>
      </c>
      <c r="H710" s="104"/>
      <c r="I710" s="78"/>
      <c r="J710" s="79"/>
      <c r="K710" s="79"/>
      <c r="L710" s="80" t="s">
        <v>15</v>
      </c>
      <c r="M710" s="80"/>
      <c r="N710" s="187"/>
    </row>
    <row r="711" spans="1:14" x14ac:dyDescent="0.2">
      <c r="A711" s="777" t="s">
        <v>18</v>
      </c>
      <c r="B711" s="41">
        <v>57180</v>
      </c>
      <c r="C711" s="136"/>
      <c r="D711" s="87"/>
      <c r="E711" s="75"/>
      <c r="F711" s="76" t="s">
        <v>1536</v>
      </c>
      <c r="G711" s="77" t="s">
        <v>1537</v>
      </c>
      <c r="H711" s="104"/>
      <c r="I711" s="78"/>
      <c r="J711" s="79"/>
      <c r="K711" s="79" t="s">
        <v>15</v>
      </c>
      <c r="L711" s="80"/>
      <c r="M711" s="80"/>
      <c r="N711" s="187"/>
    </row>
    <row r="712" spans="1:14" x14ac:dyDescent="0.2">
      <c r="A712" s="776" t="s">
        <v>18</v>
      </c>
      <c r="B712" s="41">
        <v>57200</v>
      </c>
      <c r="C712" s="49" t="s">
        <v>1538</v>
      </c>
      <c r="D712" s="50" t="s">
        <v>19</v>
      </c>
      <c r="E712" s="51" t="s">
        <v>19</v>
      </c>
      <c r="F712" s="61" t="s">
        <v>1539</v>
      </c>
      <c r="G712" s="62" t="s">
        <v>1540</v>
      </c>
      <c r="H712" s="62"/>
      <c r="I712" s="54"/>
      <c r="J712" s="55"/>
      <c r="K712" s="55" t="s">
        <v>15</v>
      </c>
      <c r="L712" s="56"/>
      <c r="M712" s="56"/>
      <c r="N712" s="63"/>
    </row>
    <row r="713" spans="1:14" x14ac:dyDescent="0.2">
      <c r="A713" s="774" t="s">
        <v>18</v>
      </c>
      <c r="B713" s="41">
        <v>57210</v>
      </c>
      <c r="C713" s="59" t="s">
        <v>1541</v>
      </c>
      <c r="D713" s="50" t="s">
        <v>19</v>
      </c>
      <c r="E713" s="51" t="s">
        <v>19</v>
      </c>
      <c r="F713" s="65" t="s">
        <v>1542</v>
      </c>
      <c r="G713" s="53" t="s">
        <v>1543</v>
      </c>
      <c r="H713" s="53"/>
      <c r="I713" s="54"/>
      <c r="J713" s="55"/>
      <c r="K713" s="55"/>
      <c r="L713" s="56" t="s">
        <v>15</v>
      </c>
      <c r="M713" s="56"/>
      <c r="N713" s="57"/>
    </row>
    <row r="714" spans="1:14" ht="25.5" x14ac:dyDescent="0.2">
      <c r="A714" s="776" t="s">
        <v>18</v>
      </c>
      <c r="B714" s="41">
        <v>57250</v>
      </c>
      <c r="C714" s="59" t="s">
        <v>1544</v>
      </c>
      <c r="D714" s="50" t="s">
        <v>19</v>
      </c>
      <c r="E714" s="51" t="s">
        <v>19</v>
      </c>
      <c r="F714" s="61" t="s">
        <v>1545</v>
      </c>
      <c r="G714" s="62" t="s">
        <v>1546</v>
      </c>
      <c r="H714" s="62"/>
      <c r="I714" s="54"/>
      <c r="J714" s="55"/>
      <c r="K714" s="55" t="s">
        <v>15</v>
      </c>
      <c r="L714" s="56"/>
      <c r="M714" s="56"/>
      <c r="N714" s="63"/>
    </row>
    <row r="715" spans="1:14" x14ac:dyDescent="0.2">
      <c r="A715" s="774" t="s">
        <v>18</v>
      </c>
      <c r="B715" s="41">
        <v>57260</v>
      </c>
      <c r="C715" s="49" t="s">
        <v>1547</v>
      </c>
      <c r="D715" s="50" t="s">
        <v>19</v>
      </c>
      <c r="E715" s="51" t="s">
        <v>19</v>
      </c>
      <c r="F715" s="52" t="s">
        <v>1548</v>
      </c>
      <c r="G715" s="53" t="s">
        <v>1549</v>
      </c>
      <c r="H715" s="53"/>
      <c r="I715" s="54"/>
      <c r="J715" s="55"/>
      <c r="K715" s="55"/>
      <c r="L715" s="56" t="s">
        <v>15</v>
      </c>
      <c r="M715" s="56"/>
      <c r="N715" s="57"/>
    </row>
    <row r="716" spans="1:14" x14ac:dyDescent="0.2">
      <c r="A716" s="774" t="s">
        <v>18</v>
      </c>
      <c r="B716" s="41">
        <v>57261</v>
      </c>
      <c r="C716" s="49" t="s">
        <v>1550</v>
      </c>
      <c r="D716" s="50" t="s">
        <v>19</v>
      </c>
      <c r="E716" s="51" t="s">
        <v>19</v>
      </c>
      <c r="F716" s="52" t="s">
        <v>1551</v>
      </c>
      <c r="G716" s="53" t="s">
        <v>1552</v>
      </c>
      <c r="H716" s="53"/>
      <c r="I716" s="54"/>
      <c r="J716" s="55"/>
      <c r="K716" s="55"/>
      <c r="L716" s="56"/>
      <c r="M716" s="56" t="s">
        <v>15</v>
      </c>
      <c r="N716" s="57"/>
    </row>
    <row r="717" spans="1:14" x14ac:dyDescent="0.2">
      <c r="A717" s="774" t="s">
        <v>18</v>
      </c>
      <c r="B717" s="41">
        <v>57270</v>
      </c>
      <c r="C717" s="49" t="s">
        <v>1553</v>
      </c>
      <c r="D717" s="50" t="s">
        <v>19</v>
      </c>
      <c r="E717" s="51" t="s">
        <v>19</v>
      </c>
      <c r="F717" s="65" t="s">
        <v>1554</v>
      </c>
      <c r="G717" s="53" t="s">
        <v>1555</v>
      </c>
      <c r="H717" s="53"/>
      <c r="I717" s="54"/>
      <c r="J717" s="55"/>
      <c r="K717" s="55"/>
      <c r="L717" s="56" t="s">
        <v>15</v>
      </c>
      <c r="M717" s="56"/>
      <c r="N717" s="63"/>
    </row>
    <row r="718" spans="1:14" x14ac:dyDescent="0.2">
      <c r="A718" s="777" t="s">
        <v>18</v>
      </c>
      <c r="B718" s="41">
        <v>57271</v>
      </c>
      <c r="C718" s="73" t="s">
        <v>1556</v>
      </c>
      <c r="D718" s="87" t="s">
        <v>19</v>
      </c>
      <c r="E718" s="75" t="s">
        <v>19</v>
      </c>
      <c r="F718" s="76" t="s">
        <v>1557</v>
      </c>
      <c r="G718" s="77" t="s">
        <v>1558</v>
      </c>
      <c r="H718" s="77"/>
      <c r="I718" s="78"/>
      <c r="J718" s="79"/>
      <c r="K718" s="79"/>
      <c r="L718" s="80"/>
      <c r="M718" s="80" t="s">
        <v>15</v>
      </c>
      <c r="N718" s="88"/>
    </row>
    <row r="719" spans="1:14" x14ac:dyDescent="0.2">
      <c r="A719" s="776" t="s">
        <v>18</v>
      </c>
      <c r="B719" s="30">
        <v>58000</v>
      </c>
      <c r="C719" s="31"/>
      <c r="D719" s="32"/>
      <c r="E719" s="33" t="s">
        <v>19</v>
      </c>
      <c r="F719" s="134" t="s">
        <v>1559</v>
      </c>
      <c r="G719" s="135" t="s">
        <v>1559</v>
      </c>
      <c r="H719" s="131"/>
      <c r="I719" s="67"/>
      <c r="J719" s="55" t="s">
        <v>15</v>
      </c>
      <c r="K719" s="55"/>
      <c r="L719" s="56"/>
      <c r="M719" s="56"/>
      <c r="N719" s="82"/>
    </row>
    <row r="720" spans="1:14" ht="51" x14ac:dyDescent="0.2">
      <c r="A720" s="773" t="s">
        <v>18</v>
      </c>
      <c r="B720" s="41">
        <v>58050</v>
      </c>
      <c r="C720" s="42" t="s">
        <v>1560</v>
      </c>
      <c r="D720" s="43" t="s">
        <v>19</v>
      </c>
      <c r="E720" s="44" t="s">
        <v>19</v>
      </c>
      <c r="F720" s="45" t="s">
        <v>1561</v>
      </c>
      <c r="G720" s="37" t="s">
        <v>1562</v>
      </c>
      <c r="H720" s="37"/>
      <c r="I720" s="37"/>
      <c r="J720" s="38"/>
      <c r="K720" s="38" t="s">
        <v>15</v>
      </c>
      <c r="L720" s="38"/>
      <c r="M720" s="38"/>
      <c r="N720" s="48"/>
    </row>
    <row r="721" spans="1:14" x14ac:dyDescent="0.2">
      <c r="A721" s="774" t="s">
        <v>18</v>
      </c>
      <c r="B721" s="41">
        <v>58060</v>
      </c>
      <c r="C721" s="49" t="s">
        <v>1563</v>
      </c>
      <c r="D721" s="70"/>
      <c r="E721" s="51" t="s">
        <v>19</v>
      </c>
      <c r="F721" s="52" t="s">
        <v>1564</v>
      </c>
      <c r="G721" s="54" t="s">
        <v>1565</v>
      </c>
      <c r="H721" s="67"/>
      <c r="I721" s="54"/>
      <c r="J721" s="55"/>
      <c r="K721" s="55"/>
      <c r="L721" s="56" t="s">
        <v>15</v>
      </c>
      <c r="M721" s="56"/>
      <c r="N721" s="63"/>
    </row>
    <row r="722" spans="1:14" x14ac:dyDescent="0.2">
      <c r="A722" s="774" t="s">
        <v>18</v>
      </c>
      <c r="B722" s="41">
        <v>58061</v>
      </c>
      <c r="C722" s="59" t="s">
        <v>1566</v>
      </c>
      <c r="D722" s="50"/>
      <c r="E722" s="51" t="s">
        <v>19</v>
      </c>
      <c r="F722" s="65" t="s">
        <v>1567</v>
      </c>
      <c r="G722" s="54" t="s">
        <v>1568</v>
      </c>
      <c r="H722" s="54"/>
      <c r="I722" s="54"/>
      <c r="J722" s="55"/>
      <c r="K722" s="55"/>
      <c r="L722" s="56"/>
      <c r="M722" s="56" t="s">
        <v>15</v>
      </c>
      <c r="N722" s="57"/>
    </row>
    <row r="723" spans="1:14" x14ac:dyDescent="0.2">
      <c r="A723" s="774" t="s">
        <v>18</v>
      </c>
      <c r="B723" s="41">
        <v>58062</v>
      </c>
      <c r="C723" s="59" t="s">
        <v>1569</v>
      </c>
      <c r="D723" s="50"/>
      <c r="E723" s="51" t="s">
        <v>19</v>
      </c>
      <c r="F723" s="65" t="s">
        <v>1570</v>
      </c>
      <c r="G723" s="54" t="s">
        <v>1571</v>
      </c>
      <c r="H723" s="83"/>
      <c r="I723" s="54"/>
      <c r="J723" s="55"/>
      <c r="K723" s="55"/>
      <c r="L723" s="56"/>
      <c r="M723" s="56" t="s">
        <v>15</v>
      </c>
      <c r="N723" s="57"/>
    </row>
    <row r="724" spans="1:14" x14ac:dyDescent="0.2">
      <c r="A724" s="774" t="s">
        <v>18</v>
      </c>
      <c r="B724" s="41">
        <v>58063</v>
      </c>
      <c r="C724" s="59"/>
      <c r="D724" s="50"/>
      <c r="E724" s="51" t="s">
        <v>19</v>
      </c>
      <c r="F724" s="65" t="s">
        <v>1572</v>
      </c>
      <c r="G724" s="54" t="s">
        <v>1573</v>
      </c>
      <c r="H724" s="83"/>
      <c r="I724" s="54"/>
      <c r="J724" s="55"/>
      <c r="K724" s="55"/>
      <c r="L724" s="56"/>
      <c r="M724" s="56" t="s">
        <v>15</v>
      </c>
      <c r="N724" s="57"/>
    </row>
    <row r="725" spans="1:14" x14ac:dyDescent="0.2">
      <c r="A725" s="774" t="s">
        <v>18</v>
      </c>
      <c r="B725" s="41">
        <v>58070</v>
      </c>
      <c r="C725" s="49" t="s">
        <v>1574</v>
      </c>
      <c r="D725" s="50" t="s">
        <v>19</v>
      </c>
      <c r="E725" s="51" t="s">
        <v>19</v>
      </c>
      <c r="F725" s="65" t="s">
        <v>1575</v>
      </c>
      <c r="G725" s="54" t="s">
        <v>1576</v>
      </c>
      <c r="H725" s="83"/>
      <c r="I725" s="54"/>
      <c r="J725" s="55"/>
      <c r="K725" s="55"/>
      <c r="L725" s="56" t="s">
        <v>15</v>
      </c>
      <c r="M725" s="56"/>
      <c r="N725" s="57"/>
    </row>
    <row r="726" spans="1:14" x14ac:dyDescent="0.2">
      <c r="A726" s="774" t="s">
        <v>18</v>
      </c>
      <c r="B726" s="41">
        <v>58071</v>
      </c>
      <c r="C726" s="59" t="s">
        <v>1577</v>
      </c>
      <c r="D726" s="50"/>
      <c r="E726" s="51" t="s">
        <v>19</v>
      </c>
      <c r="F726" s="65" t="s">
        <v>1578</v>
      </c>
      <c r="G726" s="54" t="s">
        <v>1579</v>
      </c>
      <c r="H726" s="54"/>
      <c r="I726" s="54"/>
      <c r="J726" s="55"/>
      <c r="K726" s="55"/>
      <c r="L726" s="56"/>
      <c r="M726" s="56" t="s">
        <v>15</v>
      </c>
      <c r="N726" s="57"/>
    </row>
    <row r="727" spans="1:14" x14ac:dyDescent="0.2">
      <c r="A727" s="774" t="s">
        <v>18</v>
      </c>
      <c r="B727" s="41">
        <v>58072</v>
      </c>
      <c r="C727" s="59" t="s">
        <v>1580</v>
      </c>
      <c r="D727" s="50"/>
      <c r="E727" s="51" t="s">
        <v>19</v>
      </c>
      <c r="F727" s="65" t="s">
        <v>1581</v>
      </c>
      <c r="G727" s="54" t="s">
        <v>1582</v>
      </c>
      <c r="H727" s="83"/>
      <c r="I727" s="54"/>
      <c r="J727" s="55"/>
      <c r="K727" s="55"/>
      <c r="L727" s="56"/>
      <c r="M727" s="56" t="s">
        <v>15</v>
      </c>
      <c r="N727" s="82"/>
    </row>
    <row r="728" spans="1:14" x14ac:dyDescent="0.2">
      <c r="A728" s="774" t="s">
        <v>18</v>
      </c>
      <c r="B728" s="41">
        <v>58073</v>
      </c>
      <c r="C728" s="59"/>
      <c r="D728" s="50"/>
      <c r="E728" s="51" t="s">
        <v>19</v>
      </c>
      <c r="F728" s="65" t="s">
        <v>1583</v>
      </c>
      <c r="G728" s="54" t="s">
        <v>1584</v>
      </c>
      <c r="H728" s="83"/>
      <c r="I728" s="54"/>
      <c r="J728" s="55"/>
      <c r="K728" s="55"/>
      <c r="L728" s="56"/>
      <c r="M728" s="56" t="s">
        <v>15</v>
      </c>
      <c r="N728" s="82"/>
    </row>
    <row r="729" spans="1:14" x14ac:dyDescent="0.2">
      <c r="A729" s="774" t="s">
        <v>18</v>
      </c>
      <c r="B729" s="41">
        <v>58080</v>
      </c>
      <c r="C729" s="59">
        <v>906</v>
      </c>
      <c r="D729" s="50"/>
      <c r="E729" s="51" t="s">
        <v>19</v>
      </c>
      <c r="F729" s="65" t="s">
        <v>1585</v>
      </c>
      <c r="G729" s="54" t="s">
        <v>1586</v>
      </c>
      <c r="H729" s="54"/>
      <c r="I729" s="54"/>
      <c r="J729" s="55"/>
      <c r="K729" s="55"/>
      <c r="L729" s="56" t="s">
        <v>15</v>
      </c>
      <c r="M729" s="56"/>
      <c r="N729" s="57"/>
    </row>
    <row r="730" spans="1:14" x14ac:dyDescent="0.2">
      <c r="A730" s="774" t="s">
        <v>18</v>
      </c>
      <c r="B730" s="41">
        <v>58090</v>
      </c>
      <c r="C730" s="49" t="s">
        <v>1587</v>
      </c>
      <c r="D730" s="50"/>
      <c r="E730" s="51" t="s">
        <v>19</v>
      </c>
      <c r="F730" s="52" t="s">
        <v>1588</v>
      </c>
      <c r="G730" s="54" t="s">
        <v>1589</v>
      </c>
      <c r="H730" s="54"/>
      <c r="I730" s="54"/>
      <c r="J730" s="55"/>
      <c r="K730" s="55"/>
      <c r="L730" s="56" t="s">
        <v>15</v>
      </c>
      <c r="M730" s="56"/>
      <c r="N730" s="57"/>
    </row>
    <row r="731" spans="1:14" x14ac:dyDescent="0.2">
      <c r="A731" s="774" t="s">
        <v>18</v>
      </c>
      <c r="B731" s="41">
        <v>58091</v>
      </c>
      <c r="C731" s="59" t="s">
        <v>1590</v>
      </c>
      <c r="D731" s="50"/>
      <c r="E731" s="51" t="s">
        <v>19</v>
      </c>
      <c r="F731" s="65" t="s">
        <v>1591</v>
      </c>
      <c r="G731" s="54" t="s">
        <v>1592</v>
      </c>
      <c r="H731" s="83"/>
      <c r="I731" s="54"/>
      <c r="J731" s="55"/>
      <c r="K731" s="55"/>
      <c r="L731" s="56"/>
      <c r="M731" s="56" t="s">
        <v>15</v>
      </c>
      <c r="N731" s="57"/>
    </row>
    <row r="732" spans="1:14" x14ac:dyDescent="0.2">
      <c r="A732" s="774" t="s">
        <v>18</v>
      </c>
      <c r="B732" s="41">
        <v>58092</v>
      </c>
      <c r="C732" s="59" t="s">
        <v>1593</v>
      </c>
      <c r="D732" s="50"/>
      <c r="E732" s="51" t="s">
        <v>19</v>
      </c>
      <c r="F732" s="65" t="s">
        <v>1594</v>
      </c>
      <c r="G732" s="54" t="s">
        <v>1595</v>
      </c>
      <c r="H732" s="83"/>
      <c r="I732" s="54"/>
      <c r="J732" s="55"/>
      <c r="K732" s="55"/>
      <c r="L732" s="56"/>
      <c r="M732" s="56" t="s">
        <v>15</v>
      </c>
      <c r="N732" s="57"/>
    </row>
    <row r="733" spans="1:14" x14ac:dyDescent="0.2">
      <c r="A733" s="774" t="s">
        <v>18</v>
      </c>
      <c r="B733" s="41">
        <v>58093</v>
      </c>
      <c r="C733" s="59"/>
      <c r="D733" s="50"/>
      <c r="E733" s="51" t="s">
        <v>19</v>
      </c>
      <c r="F733" s="65" t="s">
        <v>1596</v>
      </c>
      <c r="G733" s="54" t="s">
        <v>1597</v>
      </c>
      <c r="H733" s="83"/>
      <c r="I733" s="54"/>
      <c r="J733" s="55"/>
      <c r="K733" s="55"/>
      <c r="L733" s="56"/>
      <c r="M733" s="56" t="s">
        <v>15</v>
      </c>
      <c r="N733" s="57"/>
    </row>
    <row r="734" spans="1:14" ht="25.5" x14ac:dyDescent="0.2">
      <c r="A734" s="776" t="s">
        <v>18</v>
      </c>
      <c r="B734" s="41">
        <v>58100</v>
      </c>
      <c r="C734" s="59" t="s">
        <v>1598</v>
      </c>
      <c r="D734" s="70" t="s">
        <v>19</v>
      </c>
      <c r="E734" s="51" t="s">
        <v>19</v>
      </c>
      <c r="F734" s="61" t="s">
        <v>1599</v>
      </c>
      <c r="G734" s="67" t="s">
        <v>1600</v>
      </c>
      <c r="H734" s="67"/>
      <c r="I734" s="67"/>
      <c r="J734" s="55"/>
      <c r="K734" s="55" t="s">
        <v>15</v>
      </c>
      <c r="L734" s="55"/>
      <c r="M734" s="55"/>
      <c r="N734" s="63"/>
    </row>
    <row r="735" spans="1:14" x14ac:dyDescent="0.2">
      <c r="A735" s="774" t="s">
        <v>18</v>
      </c>
      <c r="B735" s="41">
        <v>58110</v>
      </c>
      <c r="C735" s="49" t="s">
        <v>1601</v>
      </c>
      <c r="D735" s="50" t="s">
        <v>19</v>
      </c>
      <c r="E735" s="51" t="s">
        <v>19</v>
      </c>
      <c r="F735" s="52" t="s">
        <v>1602</v>
      </c>
      <c r="G735" s="54" t="s">
        <v>1603</v>
      </c>
      <c r="H735" s="54"/>
      <c r="I735" s="54"/>
      <c r="J735" s="55"/>
      <c r="K735" s="55"/>
      <c r="L735" s="56" t="s">
        <v>15</v>
      </c>
      <c r="M735" s="56"/>
      <c r="N735" s="57"/>
    </row>
    <row r="736" spans="1:14" x14ac:dyDescent="0.2">
      <c r="A736" s="774" t="s">
        <v>18</v>
      </c>
      <c r="B736" s="41">
        <v>58120</v>
      </c>
      <c r="C736" s="49" t="s">
        <v>1604</v>
      </c>
      <c r="D736" s="50" t="s">
        <v>19</v>
      </c>
      <c r="E736" s="51" t="s">
        <v>19</v>
      </c>
      <c r="F736" s="52" t="s">
        <v>1605</v>
      </c>
      <c r="G736" s="54" t="s">
        <v>1606</v>
      </c>
      <c r="H736" s="54"/>
      <c r="I736" s="54"/>
      <c r="J736" s="55"/>
      <c r="K736" s="55"/>
      <c r="L736" s="56" t="s">
        <v>15</v>
      </c>
      <c r="M736" s="56"/>
      <c r="N736" s="57"/>
    </row>
    <row r="737" spans="1:14" ht="25.5" x14ac:dyDescent="0.2">
      <c r="A737" s="776" t="s">
        <v>18</v>
      </c>
      <c r="B737" s="41">
        <v>58150</v>
      </c>
      <c r="C737" s="59" t="s">
        <v>1607</v>
      </c>
      <c r="D737" s="70" t="s">
        <v>19</v>
      </c>
      <c r="E737" s="51" t="s">
        <v>19</v>
      </c>
      <c r="F737" s="61" t="s">
        <v>1608</v>
      </c>
      <c r="G737" s="67" t="s">
        <v>1609</v>
      </c>
      <c r="H737" s="67"/>
      <c r="I737" s="67"/>
      <c r="J737" s="55"/>
      <c r="K737" s="55" t="s">
        <v>15</v>
      </c>
      <c r="L737" s="55"/>
      <c r="M737" s="55"/>
      <c r="N737" s="63"/>
    </row>
    <row r="738" spans="1:14" x14ac:dyDescent="0.2">
      <c r="A738" s="774" t="s">
        <v>18</v>
      </c>
      <c r="B738" s="41">
        <v>58160</v>
      </c>
      <c r="C738" s="49" t="s">
        <v>1610</v>
      </c>
      <c r="D738" s="50" t="s">
        <v>19</v>
      </c>
      <c r="E738" s="51" t="s">
        <v>19</v>
      </c>
      <c r="F738" s="65" t="s">
        <v>1611</v>
      </c>
      <c r="G738" s="54" t="s">
        <v>1612</v>
      </c>
      <c r="H738" s="54"/>
      <c r="I738" s="54"/>
      <c r="J738" s="55"/>
      <c r="K738" s="55"/>
      <c r="L738" s="56" t="s">
        <v>15</v>
      </c>
      <c r="M738" s="56"/>
      <c r="N738" s="57"/>
    </row>
    <row r="739" spans="1:14" x14ac:dyDescent="0.2">
      <c r="A739" s="774" t="s">
        <v>18</v>
      </c>
      <c r="B739" s="41">
        <v>58161</v>
      </c>
      <c r="C739" s="59" t="s">
        <v>1613</v>
      </c>
      <c r="D739" s="50" t="s">
        <v>19</v>
      </c>
      <c r="E739" s="51" t="s">
        <v>19</v>
      </c>
      <c r="F739" s="65" t="s">
        <v>1614</v>
      </c>
      <c r="G739" s="54" t="s">
        <v>1615</v>
      </c>
      <c r="H739" s="54"/>
      <c r="I739" s="54"/>
      <c r="J739" s="55"/>
      <c r="K739" s="55"/>
      <c r="L739" s="56"/>
      <c r="M739" s="56" t="s">
        <v>15</v>
      </c>
      <c r="N739" s="57"/>
    </row>
    <row r="740" spans="1:14" x14ac:dyDescent="0.2">
      <c r="A740" s="774" t="s">
        <v>18</v>
      </c>
      <c r="B740" s="41">
        <v>58162</v>
      </c>
      <c r="C740" s="59" t="s">
        <v>1616</v>
      </c>
      <c r="D740" s="50" t="s">
        <v>19</v>
      </c>
      <c r="E740" s="51" t="s">
        <v>19</v>
      </c>
      <c r="F740" s="65" t="s">
        <v>1617</v>
      </c>
      <c r="G740" s="54" t="s">
        <v>1618</v>
      </c>
      <c r="H740" s="54"/>
      <c r="I740" s="54"/>
      <c r="J740" s="55"/>
      <c r="K740" s="55"/>
      <c r="L740" s="56"/>
      <c r="M740" s="56" t="s">
        <v>15</v>
      </c>
      <c r="N740" s="57"/>
    </row>
    <row r="741" spans="1:14" x14ac:dyDescent="0.2">
      <c r="A741" s="774" t="s">
        <v>18</v>
      </c>
      <c r="B741" s="41">
        <v>58163</v>
      </c>
      <c r="C741" s="59"/>
      <c r="D741" s="50"/>
      <c r="E741" s="51" t="s">
        <v>19</v>
      </c>
      <c r="F741" s="65" t="s">
        <v>1619</v>
      </c>
      <c r="G741" s="54" t="s">
        <v>1620</v>
      </c>
      <c r="H741" s="54"/>
      <c r="I741" s="54"/>
      <c r="J741" s="55"/>
      <c r="K741" s="55"/>
      <c r="L741" s="56"/>
      <c r="M741" s="56" t="s">
        <v>15</v>
      </c>
      <c r="N741" s="57"/>
    </row>
    <row r="742" spans="1:14" x14ac:dyDescent="0.2">
      <c r="A742" s="774" t="s">
        <v>18</v>
      </c>
      <c r="B742" s="41">
        <v>58164</v>
      </c>
      <c r="C742" s="59"/>
      <c r="D742" s="50"/>
      <c r="E742" s="51"/>
      <c r="F742" s="65" t="s">
        <v>1621</v>
      </c>
      <c r="G742" s="53" t="s">
        <v>545</v>
      </c>
      <c r="H742" s="54"/>
      <c r="I742" s="54"/>
      <c r="J742" s="55"/>
      <c r="K742" s="55"/>
      <c r="L742" s="56"/>
      <c r="M742" s="56" t="s">
        <v>15</v>
      </c>
      <c r="N742" s="57"/>
    </row>
    <row r="743" spans="1:14" x14ac:dyDescent="0.2">
      <c r="A743" s="774" t="s">
        <v>18</v>
      </c>
      <c r="B743" s="41">
        <v>58165</v>
      </c>
      <c r="C743" s="59"/>
      <c r="D743" s="50"/>
      <c r="E743" s="51"/>
      <c r="F743" s="65" t="s">
        <v>1622</v>
      </c>
      <c r="G743" s="53" t="s">
        <v>545</v>
      </c>
      <c r="H743" s="54"/>
      <c r="I743" s="54"/>
      <c r="J743" s="55"/>
      <c r="K743" s="55"/>
      <c r="L743" s="56"/>
      <c r="M743" s="56" t="s">
        <v>15</v>
      </c>
      <c r="N743" s="57"/>
    </row>
    <row r="744" spans="1:14" x14ac:dyDescent="0.2">
      <c r="A744" s="774" t="s">
        <v>18</v>
      </c>
      <c r="B744" s="41">
        <v>58170</v>
      </c>
      <c r="C744" s="49" t="s">
        <v>1623</v>
      </c>
      <c r="D744" s="50" t="s">
        <v>19</v>
      </c>
      <c r="E744" s="51" t="s">
        <v>19</v>
      </c>
      <c r="F744" s="65" t="s">
        <v>1624</v>
      </c>
      <c r="G744" s="54" t="s">
        <v>1625</v>
      </c>
      <c r="H744" s="83"/>
      <c r="I744" s="54"/>
      <c r="J744" s="55"/>
      <c r="K744" s="55"/>
      <c r="L744" s="56" t="s">
        <v>15</v>
      </c>
      <c r="M744" s="56"/>
      <c r="N744" s="57"/>
    </row>
    <row r="745" spans="1:14" x14ac:dyDescent="0.2">
      <c r="A745" s="774" t="s">
        <v>18</v>
      </c>
      <c r="B745" s="41">
        <v>58171</v>
      </c>
      <c r="C745" s="59" t="s">
        <v>1626</v>
      </c>
      <c r="D745" s="50" t="s">
        <v>19</v>
      </c>
      <c r="E745" s="51" t="s">
        <v>19</v>
      </c>
      <c r="F745" s="65" t="s">
        <v>1627</v>
      </c>
      <c r="G745" s="54" t="s">
        <v>1628</v>
      </c>
      <c r="H745" s="83"/>
      <c r="I745" s="54"/>
      <c r="J745" s="55"/>
      <c r="K745" s="55"/>
      <c r="L745" s="56"/>
      <c r="M745" s="56" t="s">
        <v>15</v>
      </c>
      <c r="N745" s="57"/>
    </row>
    <row r="746" spans="1:14" x14ac:dyDescent="0.2">
      <c r="A746" s="774" t="s">
        <v>18</v>
      </c>
      <c r="B746" s="41">
        <v>58172</v>
      </c>
      <c r="C746" s="59" t="s">
        <v>1629</v>
      </c>
      <c r="D746" s="50" t="s">
        <v>19</v>
      </c>
      <c r="E746" s="51" t="s">
        <v>19</v>
      </c>
      <c r="F746" s="65" t="s">
        <v>1630</v>
      </c>
      <c r="G746" s="54" t="s">
        <v>1631</v>
      </c>
      <c r="H746" s="62"/>
      <c r="I746" s="54"/>
      <c r="J746" s="55"/>
      <c r="K746" s="55"/>
      <c r="L746" s="56"/>
      <c r="M746" s="56" t="s">
        <v>15</v>
      </c>
      <c r="N746" s="57"/>
    </row>
    <row r="747" spans="1:14" x14ac:dyDescent="0.2">
      <c r="A747" s="774" t="s">
        <v>18</v>
      </c>
      <c r="B747" s="41">
        <v>58180</v>
      </c>
      <c r="C747" s="49" t="s">
        <v>1632</v>
      </c>
      <c r="D747" s="50" t="s">
        <v>19</v>
      </c>
      <c r="E747" s="51" t="s">
        <v>19</v>
      </c>
      <c r="F747" s="65" t="s">
        <v>1633</v>
      </c>
      <c r="G747" s="54" t="s">
        <v>1634</v>
      </c>
      <c r="H747" s="62"/>
      <c r="I747" s="54"/>
      <c r="J747" s="55"/>
      <c r="K747" s="55"/>
      <c r="L747" s="56" t="s">
        <v>15</v>
      </c>
      <c r="M747" s="56"/>
      <c r="N747" s="63"/>
    </row>
    <row r="748" spans="1:14" x14ac:dyDescent="0.2">
      <c r="A748" s="774" t="s">
        <v>18</v>
      </c>
      <c r="B748" s="41">
        <v>58181</v>
      </c>
      <c r="C748" s="59" t="s">
        <v>1635</v>
      </c>
      <c r="D748" s="50" t="s">
        <v>19</v>
      </c>
      <c r="E748" s="51" t="s">
        <v>19</v>
      </c>
      <c r="F748" s="65" t="s">
        <v>1636</v>
      </c>
      <c r="G748" s="54" t="s">
        <v>1637</v>
      </c>
      <c r="H748" s="188"/>
      <c r="I748" s="54"/>
      <c r="J748" s="55"/>
      <c r="K748" s="55"/>
      <c r="L748" s="56"/>
      <c r="M748" s="56" t="s">
        <v>15</v>
      </c>
      <c r="N748" s="57"/>
    </row>
    <row r="749" spans="1:14" x14ac:dyDescent="0.2">
      <c r="A749" s="774" t="s">
        <v>18</v>
      </c>
      <c r="B749" s="41">
        <v>58182</v>
      </c>
      <c r="C749" s="59" t="s">
        <v>1638</v>
      </c>
      <c r="D749" s="50" t="s">
        <v>19</v>
      </c>
      <c r="E749" s="51" t="s">
        <v>19</v>
      </c>
      <c r="F749" s="65" t="s">
        <v>1639</v>
      </c>
      <c r="G749" s="54" t="s">
        <v>1640</v>
      </c>
      <c r="H749" s="62"/>
      <c r="I749" s="54"/>
      <c r="J749" s="55"/>
      <c r="K749" s="55"/>
      <c r="L749" s="56"/>
      <c r="M749" s="56" t="s">
        <v>15</v>
      </c>
      <c r="N749" s="63"/>
    </row>
    <row r="750" spans="1:14" x14ac:dyDescent="0.2">
      <c r="A750" s="774" t="s">
        <v>18</v>
      </c>
      <c r="B750" s="41">
        <v>58183</v>
      </c>
      <c r="C750" s="59"/>
      <c r="D750" s="50"/>
      <c r="E750" s="51" t="s">
        <v>19</v>
      </c>
      <c r="F750" s="65" t="s">
        <v>1641</v>
      </c>
      <c r="G750" s="54" t="s">
        <v>1642</v>
      </c>
      <c r="H750" s="62"/>
      <c r="I750" s="54"/>
      <c r="J750" s="55"/>
      <c r="K750" s="55"/>
      <c r="L750" s="56"/>
      <c r="M750" s="56" t="s">
        <v>15</v>
      </c>
      <c r="N750" s="63"/>
    </row>
    <row r="751" spans="1:14" x14ac:dyDescent="0.2">
      <c r="A751" s="774" t="s">
        <v>18</v>
      </c>
      <c r="B751" s="41">
        <v>58190</v>
      </c>
      <c r="C751" s="49" t="s">
        <v>1643</v>
      </c>
      <c r="D751" s="68" t="s">
        <v>19</v>
      </c>
      <c r="E751" s="51" t="s">
        <v>19</v>
      </c>
      <c r="F751" s="65" t="s">
        <v>1644</v>
      </c>
      <c r="G751" s="54" t="s">
        <v>1645</v>
      </c>
      <c r="H751" s="53"/>
      <c r="I751" s="54"/>
      <c r="J751" s="55"/>
      <c r="K751" s="55"/>
      <c r="L751" s="56" t="s">
        <v>15</v>
      </c>
      <c r="M751" s="56"/>
      <c r="N751" s="57"/>
    </row>
    <row r="752" spans="1:14" x14ac:dyDescent="0.2">
      <c r="A752" s="774" t="s">
        <v>18</v>
      </c>
      <c r="B752" s="41">
        <v>58191</v>
      </c>
      <c r="C752" s="59" t="s">
        <v>1646</v>
      </c>
      <c r="D752" s="68" t="s">
        <v>19</v>
      </c>
      <c r="E752" s="51" t="s">
        <v>19</v>
      </c>
      <c r="F752" s="65" t="s">
        <v>1647</v>
      </c>
      <c r="G752" s="54" t="s">
        <v>1648</v>
      </c>
      <c r="H752" s="62"/>
      <c r="I752" s="54"/>
      <c r="J752" s="55"/>
      <c r="K752" s="55"/>
      <c r="L752" s="56"/>
      <c r="M752" s="56" t="s">
        <v>15</v>
      </c>
      <c r="N752" s="63"/>
    </row>
    <row r="753" spans="1:14" x14ac:dyDescent="0.2">
      <c r="A753" s="777" t="s">
        <v>18</v>
      </c>
      <c r="B753" s="41">
        <v>58192</v>
      </c>
      <c r="C753" s="73" t="s">
        <v>1649</v>
      </c>
      <c r="D753" s="74" t="s">
        <v>19</v>
      </c>
      <c r="E753" s="75" t="s">
        <v>19</v>
      </c>
      <c r="F753" s="76" t="s">
        <v>1650</v>
      </c>
      <c r="G753" s="78" t="s">
        <v>1651</v>
      </c>
      <c r="H753" s="77"/>
      <c r="I753" s="78"/>
      <c r="J753" s="79"/>
      <c r="K753" s="79"/>
      <c r="L753" s="80"/>
      <c r="M753" s="80" t="s">
        <v>15</v>
      </c>
      <c r="N753" s="187"/>
    </row>
    <row r="754" spans="1:14" x14ac:dyDescent="0.2">
      <c r="A754" s="777" t="s">
        <v>18</v>
      </c>
      <c r="B754" s="41">
        <v>58193</v>
      </c>
      <c r="C754" s="94"/>
      <c r="D754" s="189"/>
      <c r="E754" s="75" t="s">
        <v>19</v>
      </c>
      <c r="F754" s="99" t="s">
        <v>1652</v>
      </c>
      <c r="G754" s="148" t="s">
        <v>1653</v>
      </c>
      <c r="H754" s="93"/>
      <c r="I754" s="78"/>
      <c r="J754" s="79"/>
      <c r="K754" s="79"/>
      <c r="L754" s="80"/>
      <c r="M754" s="80" t="s">
        <v>15</v>
      </c>
      <c r="N754" s="187"/>
    </row>
    <row r="755" spans="1:14" x14ac:dyDescent="0.2">
      <c r="A755" s="785" t="s">
        <v>18</v>
      </c>
      <c r="B755" s="41">
        <v>58200</v>
      </c>
      <c r="C755" s="101"/>
      <c r="D755" s="190" t="s">
        <v>19</v>
      </c>
      <c r="E755" s="75" t="s">
        <v>19</v>
      </c>
      <c r="F755" s="95" t="s">
        <v>1654</v>
      </c>
      <c r="G755" s="95" t="s">
        <v>1654</v>
      </c>
      <c r="H755" s="103"/>
      <c r="I755" s="104"/>
      <c r="J755" s="79"/>
      <c r="K755" s="79" t="s">
        <v>15</v>
      </c>
      <c r="L755" s="80"/>
      <c r="M755" s="80"/>
      <c r="N755" s="187"/>
    </row>
    <row r="756" spans="1:14" x14ac:dyDescent="0.2">
      <c r="A756" s="777" t="s">
        <v>18</v>
      </c>
      <c r="B756" s="41">
        <v>58201</v>
      </c>
      <c r="C756" s="94"/>
      <c r="D756" s="189" t="s">
        <v>19</v>
      </c>
      <c r="E756" s="75" t="s">
        <v>19</v>
      </c>
      <c r="F756" s="99" t="s">
        <v>1655</v>
      </c>
      <c r="G756" s="99" t="s">
        <v>1655</v>
      </c>
      <c r="H756" s="93"/>
      <c r="I756" s="78"/>
      <c r="J756" s="80"/>
      <c r="K756" s="80"/>
      <c r="L756" s="80" t="s">
        <v>15</v>
      </c>
      <c r="M756" s="80"/>
      <c r="N756" s="187"/>
    </row>
    <row r="757" spans="1:14" x14ac:dyDescent="0.2">
      <c r="A757" s="777" t="s">
        <v>18</v>
      </c>
      <c r="B757" s="41">
        <v>58202</v>
      </c>
      <c r="C757" s="94"/>
      <c r="D757" s="189" t="s">
        <v>19</v>
      </c>
      <c r="E757" s="75" t="s">
        <v>19</v>
      </c>
      <c r="F757" s="99" t="s">
        <v>1656</v>
      </c>
      <c r="G757" s="99" t="s">
        <v>1656</v>
      </c>
      <c r="H757" s="93"/>
      <c r="I757" s="78"/>
      <c r="J757" s="80"/>
      <c r="K757" s="80"/>
      <c r="L757" s="80" t="s">
        <v>15</v>
      </c>
      <c r="M757" s="80"/>
      <c r="N757" s="187"/>
    </row>
    <row r="758" spans="1:14" x14ac:dyDescent="0.2">
      <c r="A758" s="783" t="s">
        <v>18</v>
      </c>
      <c r="B758" s="41">
        <v>58203</v>
      </c>
      <c r="C758" s="94"/>
      <c r="D758" s="189"/>
      <c r="E758" s="75" t="s">
        <v>19</v>
      </c>
      <c r="F758" s="99" t="s">
        <v>1657</v>
      </c>
      <c r="G758" s="99" t="s">
        <v>1658</v>
      </c>
      <c r="H758" s="93"/>
      <c r="I758" s="78"/>
      <c r="J758" s="80"/>
      <c r="K758" s="80"/>
      <c r="L758" s="80" t="s">
        <v>15</v>
      </c>
      <c r="M758" s="80"/>
      <c r="N758" s="187"/>
    </row>
    <row r="759" spans="1:14" x14ac:dyDescent="0.2">
      <c r="A759" s="783" t="s">
        <v>18</v>
      </c>
      <c r="B759" s="41">
        <v>58204</v>
      </c>
      <c r="C759" s="94"/>
      <c r="D759" s="189"/>
      <c r="E759" s="75" t="s">
        <v>19</v>
      </c>
      <c r="F759" s="99" t="s">
        <v>1659</v>
      </c>
      <c r="G759" s="99" t="s">
        <v>1660</v>
      </c>
      <c r="H759" s="93"/>
      <c r="I759" s="78"/>
      <c r="J759" s="80"/>
      <c r="K759" s="80"/>
      <c r="L759" s="80" t="s">
        <v>15</v>
      </c>
      <c r="M759" s="80"/>
      <c r="N759" s="187"/>
    </row>
    <row r="760" spans="1:14" x14ac:dyDescent="0.2">
      <c r="A760" s="783" t="s">
        <v>18</v>
      </c>
      <c r="B760" s="41">
        <v>58205</v>
      </c>
      <c r="C760" s="94"/>
      <c r="D760" s="189"/>
      <c r="E760" s="91" t="s">
        <v>19</v>
      </c>
      <c r="F760" s="99" t="s">
        <v>1661</v>
      </c>
      <c r="G760" s="99" t="s">
        <v>1662</v>
      </c>
      <c r="H760" s="93"/>
      <c r="I760" s="78"/>
      <c r="J760" s="80"/>
      <c r="K760" s="80"/>
      <c r="L760" s="80" t="s">
        <v>15</v>
      </c>
      <c r="M760" s="80"/>
      <c r="N760" s="187"/>
    </row>
    <row r="761" spans="1:14" x14ac:dyDescent="0.2">
      <c r="A761" s="785" t="s">
        <v>18</v>
      </c>
      <c r="B761" s="41">
        <v>58300</v>
      </c>
      <c r="C761" s="101"/>
      <c r="D761" s="190"/>
      <c r="E761" s="75" t="s">
        <v>19</v>
      </c>
      <c r="F761" s="95" t="s">
        <v>1663</v>
      </c>
      <c r="G761" s="95" t="s">
        <v>1664</v>
      </c>
      <c r="H761" s="103"/>
      <c r="I761" s="104"/>
      <c r="J761" s="79" t="s">
        <v>15</v>
      </c>
      <c r="K761" s="79"/>
      <c r="L761" s="80"/>
      <c r="M761" s="80"/>
      <c r="N761" s="187"/>
    </row>
    <row r="762" spans="1:14" x14ac:dyDescent="0.2">
      <c r="A762" s="785" t="s">
        <v>18</v>
      </c>
      <c r="B762" s="41">
        <v>59000</v>
      </c>
      <c r="C762" s="101"/>
      <c r="D762" s="190"/>
      <c r="E762" s="91" t="s">
        <v>19</v>
      </c>
      <c r="F762" s="95" t="s">
        <v>1665</v>
      </c>
      <c r="G762" s="95" t="s">
        <v>1665</v>
      </c>
      <c r="H762" s="103"/>
      <c r="I762" s="104"/>
      <c r="J762" s="79" t="s">
        <v>15</v>
      </c>
      <c r="K762" s="79"/>
      <c r="L762" s="80"/>
      <c r="M762" s="80"/>
      <c r="N762" s="82"/>
    </row>
    <row r="763" spans="1:14" x14ac:dyDescent="0.2">
      <c r="A763" s="773" t="s">
        <v>18</v>
      </c>
      <c r="B763" s="41">
        <v>59050</v>
      </c>
      <c r="C763" s="42" t="s">
        <v>1666</v>
      </c>
      <c r="D763" s="143" t="s">
        <v>19</v>
      </c>
      <c r="E763" s="44" t="s">
        <v>19</v>
      </c>
      <c r="F763" s="45" t="s">
        <v>1667</v>
      </c>
      <c r="G763" s="37" t="s">
        <v>1668</v>
      </c>
      <c r="H763" s="37"/>
      <c r="I763" s="37"/>
      <c r="J763" s="38"/>
      <c r="K763" s="38" t="s">
        <v>15</v>
      </c>
      <c r="L763" s="38"/>
      <c r="M763" s="38"/>
      <c r="N763" s="48"/>
    </row>
    <row r="764" spans="1:14" x14ac:dyDescent="0.2">
      <c r="A764" s="774" t="s">
        <v>18</v>
      </c>
      <c r="B764" s="41">
        <v>59060</v>
      </c>
      <c r="C764" s="59" t="s">
        <v>1669</v>
      </c>
      <c r="D764" s="68" t="s">
        <v>19</v>
      </c>
      <c r="E764" s="51" t="s">
        <v>19</v>
      </c>
      <c r="F764" s="65" t="s">
        <v>1670</v>
      </c>
      <c r="G764" s="54" t="s">
        <v>1671</v>
      </c>
      <c r="H764" s="54"/>
      <c r="I764" s="54"/>
      <c r="J764" s="55"/>
      <c r="K764" s="55"/>
      <c r="L764" s="56" t="s">
        <v>15</v>
      </c>
      <c r="M764" s="56"/>
      <c r="N764" s="57"/>
    </row>
    <row r="765" spans="1:14" x14ac:dyDescent="0.2">
      <c r="A765" s="776" t="s">
        <v>18</v>
      </c>
      <c r="B765" s="41">
        <v>59100</v>
      </c>
      <c r="C765" s="59" t="s">
        <v>1672</v>
      </c>
      <c r="D765" s="72" t="s">
        <v>19</v>
      </c>
      <c r="E765" s="51" t="s">
        <v>19</v>
      </c>
      <c r="F765" s="61" t="s">
        <v>1673</v>
      </c>
      <c r="G765" s="67" t="s">
        <v>1674</v>
      </c>
      <c r="H765" s="67"/>
      <c r="I765" s="67"/>
      <c r="J765" s="55"/>
      <c r="K765" s="55" t="s">
        <v>15</v>
      </c>
      <c r="L765" s="55"/>
      <c r="M765" s="55"/>
      <c r="N765" s="63"/>
    </row>
    <row r="766" spans="1:14" x14ac:dyDescent="0.2">
      <c r="A766" s="774" t="s">
        <v>18</v>
      </c>
      <c r="B766" s="41">
        <v>59110</v>
      </c>
      <c r="C766" s="59" t="s">
        <v>1675</v>
      </c>
      <c r="D766" s="68" t="s">
        <v>19</v>
      </c>
      <c r="E766" s="51" t="s">
        <v>19</v>
      </c>
      <c r="F766" s="65" t="s">
        <v>1676</v>
      </c>
      <c r="G766" s="54" t="s">
        <v>1677</v>
      </c>
      <c r="H766" s="114"/>
      <c r="I766" s="54"/>
      <c r="J766" s="55"/>
      <c r="K766" s="55"/>
      <c r="L766" s="56" t="s">
        <v>15</v>
      </c>
      <c r="M766" s="56"/>
      <c r="N766" s="115"/>
    </row>
    <row r="767" spans="1:14" x14ac:dyDescent="0.2">
      <c r="A767" s="776" t="s">
        <v>18</v>
      </c>
      <c r="B767" s="41">
        <v>59150</v>
      </c>
      <c r="C767" s="59" t="s">
        <v>1678</v>
      </c>
      <c r="D767" s="72" t="s">
        <v>19</v>
      </c>
      <c r="E767" s="51" t="s">
        <v>19</v>
      </c>
      <c r="F767" s="61" t="s">
        <v>1679</v>
      </c>
      <c r="G767" s="67" t="s">
        <v>1680</v>
      </c>
      <c r="H767" s="123"/>
      <c r="I767" s="67"/>
      <c r="J767" s="55"/>
      <c r="K767" s="55" t="s">
        <v>15</v>
      </c>
      <c r="L767" s="55"/>
      <c r="M767" s="55"/>
      <c r="N767" s="124"/>
    </row>
    <row r="768" spans="1:14" x14ac:dyDescent="0.2">
      <c r="A768" s="777" t="s">
        <v>18</v>
      </c>
      <c r="B768" s="41">
        <v>59160</v>
      </c>
      <c r="C768" s="73" t="s">
        <v>1681</v>
      </c>
      <c r="D768" s="74" t="s">
        <v>19</v>
      </c>
      <c r="E768" s="75" t="s">
        <v>19</v>
      </c>
      <c r="F768" s="76" t="s">
        <v>1682</v>
      </c>
      <c r="G768" s="78" t="s">
        <v>1683</v>
      </c>
      <c r="H768" s="78"/>
      <c r="I768" s="78"/>
      <c r="J768" s="79"/>
      <c r="K768" s="79"/>
      <c r="L768" s="80" t="s">
        <v>15</v>
      </c>
      <c r="M768" s="80"/>
      <c r="N768" s="122"/>
    </row>
    <row r="769" spans="1:14" x14ac:dyDescent="0.2">
      <c r="A769" s="773" t="s">
        <v>18</v>
      </c>
      <c r="B769" s="41">
        <v>60000</v>
      </c>
      <c r="C769" s="42"/>
      <c r="D769" s="143"/>
      <c r="E769" s="44" t="s">
        <v>19</v>
      </c>
      <c r="F769" s="45" t="s">
        <v>1684</v>
      </c>
      <c r="G769" s="37" t="s">
        <v>1684</v>
      </c>
      <c r="H769" s="37"/>
      <c r="I769" s="37"/>
      <c r="J769" s="38" t="s">
        <v>15</v>
      </c>
      <c r="K769" s="38"/>
      <c r="L769" s="38"/>
      <c r="M769" s="38"/>
      <c r="N769" s="29"/>
    </row>
    <row r="770" spans="1:14" ht="51" x14ac:dyDescent="0.2">
      <c r="A770" s="773" t="s">
        <v>18</v>
      </c>
      <c r="B770" s="41">
        <v>60050</v>
      </c>
      <c r="C770" s="42" t="s">
        <v>1685</v>
      </c>
      <c r="D770" s="43"/>
      <c r="E770" s="43" t="s">
        <v>19</v>
      </c>
      <c r="F770" s="45" t="s">
        <v>1686</v>
      </c>
      <c r="G770" s="37" t="s">
        <v>1687</v>
      </c>
      <c r="H770" s="37"/>
      <c r="I770" s="37"/>
      <c r="J770" s="38"/>
      <c r="K770" s="38" t="s">
        <v>15</v>
      </c>
      <c r="L770" s="38"/>
      <c r="M770" s="38"/>
      <c r="N770" s="112"/>
    </row>
    <row r="771" spans="1:14" x14ac:dyDescent="0.2">
      <c r="A771" s="787" t="s">
        <v>18</v>
      </c>
      <c r="B771" s="97">
        <v>60051</v>
      </c>
      <c r="C771" s="42"/>
      <c r="D771" s="191" t="s">
        <v>19</v>
      </c>
      <c r="E771" s="191" t="s">
        <v>19</v>
      </c>
      <c r="F771" s="192" t="s">
        <v>1688</v>
      </c>
      <c r="G771" s="47" t="s">
        <v>1688</v>
      </c>
      <c r="H771" s="47"/>
      <c r="I771" s="47"/>
      <c r="J771" s="39"/>
      <c r="K771" s="39"/>
      <c r="L771" s="39" t="s">
        <v>15</v>
      </c>
      <c r="M771" s="39"/>
      <c r="N771" s="40"/>
    </row>
    <row r="772" spans="1:14" x14ac:dyDescent="0.2">
      <c r="A772" s="787" t="s">
        <v>18</v>
      </c>
      <c r="B772" s="97">
        <v>60052</v>
      </c>
      <c r="C772" s="42"/>
      <c r="D772" s="191"/>
      <c r="E772" s="191"/>
      <c r="F772" s="192" t="s">
        <v>1689</v>
      </c>
      <c r="G772" s="47" t="s">
        <v>1690</v>
      </c>
      <c r="H772" s="47"/>
      <c r="I772" s="47"/>
      <c r="J772" s="39"/>
      <c r="K772" s="39"/>
      <c r="L772" s="39" t="s">
        <v>15</v>
      </c>
      <c r="M772" s="39"/>
      <c r="N772" s="40"/>
    </row>
    <row r="773" spans="1:14" x14ac:dyDescent="0.2">
      <c r="A773" s="774" t="s">
        <v>18</v>
      </c>
      <c r="B773" s="41">
        <v>60060</v>
      </c>
      <c r="C773" s="49" t="s">
        <v>1691</v>
      </c>
      <c r="D773" s="50"/>
      <c r="E773" s="70" t="s">
        <v>19</v>
      </c>
      <c r="F773" s="52" t="s">
        <v>1692</v>
      </c>
      <c r="G773" s="54" t="s">
        <v>1693</v>
      </c>
      <c r="H773" s="54"/>
      <c r="I773" s="54"/>
      <c r="J773" s="55"/>
      <c r="K773" s="55"/>
      <c r="L773" s="56" t="s">
        <v>15</v>
      </c>
      <c r="M773" s="56"/>
      <c r="N773" s="82"/>
    </row>
    <row r="774" spans="1:14" x14ac:dyDescent="0.2">
      <c r="A774" s="774" t="s">
        <v>18</v>
      </c>
      <c r="B774" s="41">
        <v>60061</v>
      </c>
      <c r="C774" s="59" t="s">
        <v>1694</v>
      </c>
      <c r="D774" s="70"/>
      <c r="E774" s="70" t="s">
        <v>19</v>
      </c>
      <c r="F774" s="65" t="s">
        <v>1695</v>
      </c>
      <c r="G774" s="54" t="s">
        <v>1696</v>
      </c>
      <c r="H774" s="67"/>
      <c r="I774" s="54"/>
      <c r="J774" s="55"/>
      <c r="K774" s="55"/>
      <c r="L774" s="56"/>
      <c r="M774" s="56" t="s">
        <v>15</v>
      </c>
      <c r="N774" s="85"/>
    </row>
    <row r="775" spans="1:14" x14ac:dyDescent="0.2">
      <c r="A775" s="774" t="s">
        <v>18</v>
      </c>
      <c r="B775" s="41">
        <v>60062</v>
      </c>
      <c r="C775" s="59" t="s">
        <v>1697</v>
      </c>
      <c r="D775" s="50"/>
      <c r="E775" s="70" t="s">
        <v>19</v>
      </c>
      <c r="F775" s="65" t="s">
        <v>1698</v>
      </c>
      <c r="G775" s="54" t="s">
        <v>1699</v>
      </c>
      <c r="H775" s="54"/>
      <c r="I775" s="54"/>
      <c r="J775" s="55"/>
      <c r="K775" s="55"/>
      <c r="L775" s="56"/>
      <c r="M775" s="56" t="s">
        <v>15</v>
      </c>
      <c r="N775" s="82"/>
    </row>
    <row r="776" spans="1:14" x14ac:dyDescent="0.2">
      <c r="A776" s="774" t="s">
        <v>18</v>
      </c>
      <c r="B776" s="41">
        <v>60063</v>
      </c>
      <c r="C776" s="59" t="s">
        <v>1700</v>
      </c>
      <c r="D776" s="50"/>
      <c r="E776" s="119" t="s">
        <v>19</v>
      </c>
      <c r="F776" s="65" t="s">
        <v>1701</v>
      </c>
      <c r="G776" s="54" t="s">
        <v>1702</v>
      </c>
      <c r="H776" s="67"/>
      <c r="I776" s="54"/>
      <c r="J776" s="55"/>
      <c r="K776" s="55"/>
      <c r="L776" s="56"/>
      <c r="M776" s="56" t="s">
        <v>15</v>
      </c>
      <c r="N776" s="82"/>
    </row>
    <row r="777" spans="1:14" x14ac:dyDescent="0.2">
      <c r="A777" s="774" t="s">
        <v>18</v>
      </c>
      <c r="B777" s="41">
        <v>60070</v>
      </c>
      <c r="C777" s="49" t="s">
        <v>1703</v>
      </c>
      <c r="D777" s="50" t="s">
        <v>19</v>
      </c>
      <c r="E777" s="119" t="s">
        <v>19</v>
      </c>
      <c r="F777" s="52" t="s">
        <v>1704</v>
      </c>
      <c r="G777" s="54" t="s">
        <v>1705</v>
      </c>
      <c r="H777" s="67"/>
      <c r="I777" s="54"/>
      <c r="J777" s="55"/>
      <c r="K777" s="55"/>
      <c r="L777" s="56" t="s">
        <v>15</v>
      </c>
      <c r="M777" s="56"/>
      <c r="N777" s="85"/>
    </row>
    <row r="778" spans="1:14" x14ac:dyDescent="0.2">
      <c r="A778" s="774" t="s">
        <v>18</v>
      </c>
      <c r="B778" s="41">
        <v>60071</v>
      </c>
      <c r="C778" s="59" t="s">
        <v>1706</v>
      </c>
      <c r="D778" s="69" t="s">
        <v>19</v>
      </c>
      <c r="E778" s="193" t="s">
        <v>19</v>
      </c>
      <c r="F778" s="65" t="s">
        <v>1707</v>
      </c>
      <c r="G778" s="54" t="s">
        <v>1708</v>
      </c>
      <c r="H778" s="54"/>
      <c r="I778" s="54"/>
      <c r="J778" s="55"/>
      <c r="K778" s="55"/>
      <c r="L778" s="56"/>
      <c r="M778" s="56" t="s">
        <v>15</v>
      </c>
      <c r="N778" s="82"/>
    </row>
    <row r="779" spans="1:14" x14ac:dyDescent="0.2">
      <c r="A779" s="774" t="s">
        <v>18</v>
      </c>
      <c r="B779" s="41">
        <v>60080</v>
      </c>
      <c r="C779" s="49" t="s">
        <v>1709</v>
      </c>
      <c r="D779" s="50" t="s">
        <v>19</v>
      </c>
      <c r="E779" s="119" t="s">
        <v>19</v>
      </c>
      <c r="F779" s="52" t="s">
        <v>1710</v>
      </c>
      <c r="G779" s="54" t="s">
        <v>1711</v>
      </c>
      <c r="H779" s="54"/>
      <c r="I779" s="54"/>
      <c r="J779" s="55"/>
      <c r="K779" s="55"/>
      <c r="L779" s="56" t="s">
        <v>15</v>
      </c>
      <c r="M779" s="56"/>
      <c r="N779" s="82"/>
    </row>
    <row r="780" spans="1:14" x14ac:dyDescent="0.2">
      <c r="A780" s="774" t="s">
        <v>18</v>
      </c>
      <c r="B780" s="41">
        <v>60081</v>
      </c>
      <c r="C780" s="59" t="s">
        <v>1712</v>
      </c>
      <c r="D780" s="50" t="s">
        <v>19</v>
      </c>
      <c r="E780" s="119" t="s">
        <v>19</v>
      </c>
      <c r="F780" s="65" t="s">
        <v>1713</v>
      </c>
      <c r="G780" s="54" t="s">
        <v>1714</v>
      </c>
      <c r="H780" s="54"/>
      <c r="I780" s="54"/>
      <c r="J780" s="55"/>
      <c r="K780" s="55"/>
      <c r="L780" s="56"/>
      <c r="M780" s="56" t="s">
        <v>15</v>
      </c>
      <c r="N780" s="82"/>
    </row>
    <row r="781" spans="1:14" x14ac:dyDescent="0.2">
      <c r="A781" s="774" t="s">
        <v>18</v>
      </c>
      <c r="B781" s="41">
        <v>60082</v>
      </c>
      <c r="C781" s="59" t="s">
        <v>1715</v>
      </c>
      <c r="D781" s="50" t="s">
        <v>19</v>
      </c>
      <c r="E781" s="119" t="s">
        <v>19</v>
      </c>
      <c r="F781" s="65" t="s">
        <v>1716</v>
      </c>
      <c r="G781" s="54" t="s">
        <v>1717</v>
      </c>
      <c r="H781" s="67"/>
      <c r="I781" s="54"/>
      <c r="J781" s="55"/>
      <c r="K781" s="55"/>
      <c r="L781" s="56"/>
      <c r="M781" s="56" t="s">
        <v>15</v>
      </c>
      <c r="N781" s="85"/>
    </row>
    <row r="782" spans="1:14" ht="25.5" x14ac:dyDescent="0.2">
      <c r="A782" s="776" t="s">
        <v>18</v>
      </c>
      <c r="B782" s="41">
        <v>60100</v>
      </c>
      <c r="C782" s="59" t="s">
        <v>1718</v>
      </c>
      <c r="D782" s="70" t="s">
        <v>19</v>
      </c>
      <c r="E782" s="119" t="s">
        <v>19</v>
      </c>
      <c r="F782" s="61" t="s">
        <v>1719</v>
      </c>
      <c r="G782" s="67" t="s">
        <v>1720</v>
      </c>
      <c r="H782" s="67"/>
      <c r="I782" s="67"/>
      <c r="J782" s="55"/>
      <c r="K782" s="55" t="s">
        <v>15</v>
      </c>
      <c r="L782" s="55"/>
      <c r="M782" s="55"/>
      <c r="N782" s="85"/>
    </row>
    <row r="783" spans="1:14" x14ac:dyDescent="0.2">
      <c r="A783" s="774" t="s">
        <v>18</v>
      </c>
      <c r="B783" s="41">
        <v>60110</v>
      </c>
      <c r="C783" s="59" t="s">
        <v>1721</v>
      </c>
      <c r="D783" s="50" t="s">
        <v>19</v>
      </c>
      <c r="E783" s="119" t="s">
        <v>19</v>
      </c>
      <c r="F783" s="52" t="s">
        <v>1722</v>
      </c>
      <c r="G783" s="54" t="s">
        <v>1723</v>
      </c>
      <c r="H783" s="54"/>
      <c r="I783" s="54"/>
      <c r="J783" s="55"/>
      <c r="K783" s="55"/>
      <c r="L783" s="56" t="s">
        <v>15</v>
      </c>
      <c r="M783" s="56"/>
      <c r="N783" s="82"/>
    </row>
    <row r="784" spans="1:14" x14ac:dyDescent="0.2">
      <c r="A784" s="774" t="s">
        <v>18</v>
      </c>
      <c r="B784" s="41">
        <v>60120</v>
      </c>
      <c r="C784" s="59"/>
      <c r="D784" s="50"/>
      <c r="E784" s="119"/>
      <c r="F784" s="52" t="s">
        <v>1724</v>
      </c>
      <c r="G784" s="54" t="s">
        <v>1725</v>
      </c>
      <c r="H784" s="54"/>
      <c r="I784" s="54"/>
      <c r="J784" s="55"/>
      <c r="K784" s="55"/>
      <c r="L784" s="56" t="s">
        <v>15</v>
      </c>
      <c r="M784" s="56"/>
      <c r="N784" s="82"/>
    </row>
    <row r="785" spans="1:14" x14ac:dyDescent="0.2">
      <c r="A785" s="776" t="s">
        <v>18</v>
      </c>
      <c r="B785" s="41">
        <v>60150</v>
      </c>
      <c r="C785" s="59" t="s">
        <v>1726</v>
      </c>
      <c r="D785" s="70" t="s">
        <v>19</v>
      </c>
      <c r="E785" s="119" t="s">
        <v>19</v>
      </c>
      <c r="F785" s="61" t="s">
        <v>1263</v>
      </c>
      <c r="G785" s="67" t="s">
        <v>1727</v>
      </c>
      <c r="H785" s="67"/>
      <c r="I785" s="67"/>
      <c r="J785" s="55"/>
      <c r="K785" s="55" t="s">
        <v>15</v>
      </c>
      <c r="L785" s="55"/>
      <c r="M785" s="55"/>
      <c r="N785" s="85"/>
    </row>
    <row r="786" spans="1:14" x14ac:dyDescent="0.2">
      <c r="A786" s="777" t="s">
        <v>18</v>
      </c>
      <c r="B786" s="41">
        <v>60160</v>
      </c>
      <c r="C786" s="73" t="s">
        <v>1728</v>
      </c>
      <c r="D786" s="87" t="s">
        <v>19</v>
      </c>
      <c r="E786" s="120" t="s">
        <v>19</v>
      </c>
      <c r="F786" s="121" t="s">
        <v>1265</v>
      </c>
      <c r="G786" s="78" t="s">
        <v>1266</v>
      </c>
      <c r="H786" s="78"/>
      <c r="I786" s="78"/>
      <c r="J786" s="79"/>
      <c r="K786" s="79"/>
      <c r="L786" s="80" t="s">
        <v>15</v>
      </c>
      <c r="M786" s="80"/>
      <c r="N786" s="122"/>
    </row>
    <row r="787" spans="1:14" x14ac:dyDescent="0.2">
      <c r="A787" s="776" t="s">
        <v>18</v>
      </c>
      <c r="B787" s="30">
        <v>61000</v>
      </c>
      <c r="C787" s="31"/>
      <c r="D787" s="32"/>
      <c r="E787" s="33" t="s">
        <v>19</v>
      </c>
      <c r="F787" s="134" t="s">
        <v>1729</v>
      </c>
      <c r="G787" s="135" t="s">
        <v>1730</v>
      </c>
      <c r="H787" s="131"/>
      <c r="I787" s="67"/>
      <c r="J787" s="55" t="s">
        <v>15</v>
      </c>
      <c r="K787" s="55"/>
      <c r="L787" s="56"/>
      <c r="M787" s="56"/>
      <c r="N787" s="82"/>
    </row>
    <row r="788" spans="1:14" ht="25.5" x14ac:dyDescent="0.2">
      <c r="A788" s="773" t="s">
        <v>18</v>
      </c>
      <c r="B788" s="41">
        <v>61050</v>
      </c>
      <c r="C788" s="42" t="s">
        <v>1731</v>
      </c>
      <c r="D788" s="43" t="s">
        <v>19</v>
      </c>
      <c r="E788" s="125" t="s">
        <v>19</v>
      </c>
      <c r="F788" s="45" t="s">
        <v>1732</v>
      </c>
      <c r="G788" s="37" t="s">
        <v>1733</v>
      </c>
      <c r="H788" s="37"/>
      <c r="I788" s="37"/>
      <c r="J788" s="38"/>
      <c r="K788" s="38" t="s">
        <v>15</v>
      </c>
      <c r="L788" s="38"/>
      <c r="M788" s="38"/>
      <c r="N788" s="112"/>
    </row>
    <row r="789" spans="1:14" x14ac:dyDescent="0.2">
      <c r="A789" s="774" t="s">
        <v>18</v>
      </c>
      <c r="B789" s="41">
        <v>61060</v>
      </c>
      <c r="C789" s="49" t="s">
        <v>1734</v>
      </c>
      <c r="D789" s="50" t="s">
        <v>19</v>
      </c>
      <c r="E789" s="119" t="s">
        <v>19</v>
      </c>
      <c r="F789" s="52" t="s">
        <v>1735</v>
      </c>
      <c r="G789" s="54" t="s">
        <v>1736</v>
      </c>
      <c r="H789" s="54"/>
      <c r="I789" s="54"/>
      <c r="J789" s="55"/>
      <c r="K789" s="55"/>
      <c r="L789" s="56" t="s">
        <v>15</v>
      </c>
      <c r="M789" s="56"/>
      <c r="N789" s="82"/>
    </row>
    <row r="790" spans="1:14" x14ac:dyDescent="0.2">
      <c r="A790" s="774" t="s">
        <v>18</v>
      </c>
      <c r="B790" s="41">
        <v>61070</v>
      </c>
      <c r="C790" s="49" t="s">
        <v>1737</v>
      </c>
      <c r="D790" s="50" t="s">
        <v>19</v>
      </c>
      <c r="E790" s="119" t="s">
        <v>19</v>
      </c>
      <c r="F790" s="52" t="s">
        <v>1738</v>
      </c>
      <c r="G790" s="54" t="s">
        <v>1739</v>
      </c>
      <c r="H790" s="54"/>
      <c r="I790" s="54"/>
      <c r="J790" s="55"/>
      <c r="K790" s="55"/>
      <c r="L790" s="56" t="s">
        <v>15</v>
      </c>
      <c r="M790" s="56"/>
      <c r="N790" s="82"/>
    </row>
    <row r="791" spans="1:14" ht="25.5" x14ac:dyDescent="0.2">
      <c r="A791" s="776" t="s">
        <v>18</v>
      </c>
      <c r="B791" s="41">
        <v>61100</v>
      </c>
      <c r="C791" s="59" t="s">
        <v>1740</v>
      </c>
      <c r="D791" s="70" t="s">
        <v>19</v>
      </c>
      <c r="E791" s="119" t="s">
        <v>19</v>
      </c>
      <c r="F791" s="61" t="s">
        <v>1741</v>
      </c>
      <c r="G791" s="67" t="s">
        <v>1742</v>
      </c>
      <c r="H791" s="67"/>
      <c r="I791" s="67"/>
      <c r="J791" s="55"/>
      <c r="K791" s="55" t="s">
        <v>15</v>
      </c>
      <c r="L791" s="55"/>
      <c r="M791" s="55"/>
      <c r="N791" s="85"/>
    </row>
    <row r="792" spans="1:14" x14ac:dyDescent="0.2">
      <c r="A792" s="774" t="s">
        <v>18</v>
      </c>
      <c r="B792" s="41">
        <v>61110</v>
      </c>
      <c r="C792" s="59" t="s">
        <v>1743</v>
      </c>
      <c r="D792" s="50" t="s">
        <v>19</v>
      </c>
      <c r="E792" s="119" t="s">
        <v>19</v>
      </c>
      <c r="F792" s="52" t="s">
        <v>1744</v>
      </c>
      <c r="G792" s="54" t="s">
        <v>1745</v>
      </c>
      <c r="H792" s="54"/>
      <c r="I792" s="54"/>
      <c r="J792" s="55"/>
      <c r="K792" s="55"/>
      <c r="L792" s="56" t="s">
        <v>15</v>
      </c>
      <c r="M792" s="56"/>
      <c r="N792" s="82" t="s">
        <v>1746</v>
      </c>
    </row>
    <row r="793" spans="1:14" x14ac:dyDescent="0.2">
      <c r="A793" s="777" t="s">
        <v>18</v>
      </c>
      <c r="B793" s="41">
        <v>61120</v>
      </c>
      <c r="C793" s="73" t="s">
        <v>1747</v>
      </c>
      <c r="D793" s="87" t="s">
        <v>19</v>
      </c>
      <c r="E793" s="120" t="s">
        <v>19</v>
      </c>
      <c r="F793" s="121" t="s">
        <v>1748</v>
      </c>
      <c r="G793" s="78" t="s">
        <v>1749</v>
      </c>
      <c r="H793" s="78"/>
      <c r="I793" s="78"/>
      <c r="J793" s="79"/>
      <c r="K793" s="79"/>
      <c r="L793" s="80" t="s">
        <v>15</v>
      </c>
      <c r="M793" s="80"/>
      <c r="N793" s="122"/>
    </row>
    <row r="794" spans="1:14" x14ac:dyDescent="0.2">
      <c r="A794" s="777" t="s">
        <v>18</v>
      </c>
      <c r="B794" s="41">
        <v>61130</v>
      </c>
      <c r="C794" s="73"/>
      <c r="D794" s="87"/>
      <c r="E794" s="120"/>
      <c r="F794" s="121" t="s">
        <v>1750</v>
      </c>
      <c r="G794" s="78" t="s">
        <v>1751</v>
      </c>
      <c r="H794" s="140"/>
      <c r="I794" s="78"/>
      <c r="J794" s="79"/>
      <c r="K794" s="79"/>
      <c r="L794" s="80" t="s">
        <v>15</v>
      </c>
      <c r="M794" s="80"/>
      <c r="N794" s="122"/>
    </row>
    <row r="795" spans="1:14" x14ac:dyDescent="0.2">
      <c r="A795" s="777" t="s">
        <v>18</v>
      </c>
      <c r="B795" s="194">
        <v>61140</v>
      </c>
      <c r="C795" s="73"/>
      <c r="D795" s="87"/>
      <c r="E795" s="120"/>
      <c r="F795" s="121" t="s">
        <v>1752</v>
      </c>
      <c r="G795" s="121" t="s">
        <v>1753</v>
      </c>
      <c r="H795" s="140"/>
      <c r="I795" s="78"/>
      <c r="J795" s="79"/>
      <c r="K795" s="79"/>
      <c r="L795" s="80" t="s">
        <v>15</v>
      </c>
      <c r="M795" s="80"/>
      <c r="N795" s="122"/>
    </row>
    <row r="796" spans="1:14" x14ac:dyDescent="0.2">
      <c r="A796" s="777" t="s">
        <v>18</v>
      </c>
      <c r="B796" s="194">
        <v>61150</v>
      </c>
      <c r="C796" s="73"/>
      <c r="D796" s="87"/>
      <c r="E796" s="120"/>
      <c r="F796" s="121" t="s">
        <v>1754</v>
      </c>
      <c r="G796" s="121" t="s">
        <v>1755</v>
      </c>
      <c r="H796" s="140"/>
      <c r="I796" s="78"/>
      <c r="J796" s="79"/>
      <c r="K796" s="79"/>
      <c r="L796" s="80" t="s">
        <v>15</v>
      </c>
      <c r="M796" s="80"/>
      <c r="N796" s="122"/>
    </row>
    <row r="797" spans="1:14" x14ac:dyDescent="0.2">
      <c r="A797" s="776" t="s">
        <v>18</v>
      </c>
      <c r="B797" s="195">
        <v>62000</v>
      </c>
      <c r="C797" s="196"/>
      <c r="D797" s="32" t="s">
        <v>19</v>
      </c>
      <c r="E797" s="33" t="s">
        <v>1756</v>
      </c>
      <c r="F797" s="134" t="s">
        <v>1757</v>
      </c>
      <c r="G797" s="197" t="s">
        <v>1757</v>
      </c>
      <c r="H797" s="131"/>
      <c r="I797" s="67"/>
      <c r="J797" s="55" t="s">
        <v>15</v>
      </c>
      <c r="K797" s="55"/>
      <c r="L797" s="56"/>
      <c r="M797" s="56"/>
      <c r="N797" s="82"/>
    </row>
    <row r="798" spans="1:14" x14ac:dyDescent="0.2">
      <c r="A798" s="791" t="s">
        <v>18</v>
      </c>
      <c r="B798" s="198">
        <v>62050</v>
      </c>
      <c r="C798" s="199"/>
      <c r="D798" s="200"/>
      <c r="E798" s="201"/>
      <c r="F798" s="192" t="s">
        <v>1757</v>
      </c>
      <c r="G798" s="202"/>
      <c r="H798" s="131"/>
      <c r="I798" s="67"/>
      <c r="J798" s="55"/>
      <c r="K798" s="55" t="s">
        <v>15</v>
      </c>
      <c r="L798" s="56"/>
      <c r="M798" s="56"/>
      <c r="N798" s="82"/>
    </row>
    <row r="799" spans="1:14" x14ac:dyDescent="0.2">
      <c r="A799" s="791" t="s">
        <v>18</v>
      </c>
      <c r="B799" s="203">
        <v>62060</v>
      </c>
      <c r="C799" s="204" t="s">
        <v>1758</v>
      </c>
      <c r="D799" s="191" t="s">
        <v>19</v>
      </c>
      <c r="E799" s="125" t="s">
        <v>1756</v>
      </c>
      <c r="F799" s="192" t="s">
        <v>1757</v>
      </c>
      <c r="G799" s="47" t="s">
        <v>1759</v>
      </c>
      <c r="H799" s="54"/>
      <c r="I799" s="54"/>
      <c r="J799" s="55"/>
      <c r="L799" s="56" t="s">
        <v>15</v>
      </c>
      <c r="M799" s="56"/>
      <c r="N799" s="82"/>
    </row>
    <row r="800" spans="1:14" x14ac:dyDescent="0.2">
      <c r="A800" s="792" t="s">
        <v>18</v>
      </c>
      <c r="B800" s="203">
        <v>62061</v>
      </c>
      <c r="C800" s="59" t="s">
        <v>1760</v>
      </c>
      <c r="D800" s="50" t="s">
        <v>19</v>
      </c>
      <c r="E800" s="119" t="s">
        <v>1756</v>
      </c>
      <c r="F800" s="65" t="s">
        <v>1761</v>
      </c>
      <c r="G800" s="54" t="s">
        <v>1762</v>
      </c>
      <c r="H800" s="54"/>
      <c r="I800" s="54"/>
      <c r="J800" s="55"/>
      <c r="L800" s="55"/>
      <c r="M800" s="56" t="s">
        <v>15</v>
      </c>
      <c r="N800" s="82"/>
    </row>
    <row r="801" spans="1:14" x14ac:dyDescent="0.2">
      <c r="A801" s="792" t="s">
        <v>18</v>
      </c>
      <c r="B801" s="203">
        <v>62062</v>
      </c>
      <c r="C801" s="59" t="s">
        <v>1763</v>
      </c>
      <c r="D801" s="50" t="s">
        <v>19</v>
      </c>
      <c r="E801" s="119" t="s">
        <v>1756</v>
      </c>
      <c r="F801" s="65" t="s">
        <v>1764</v>
      </c>
      <c r="G801" s="54" t="s">
        <v>1765</v>
      </c>
      <c r="H801" s="54"/>
      <c r="I801" s="54"/>
      <c r="J801" s="55"/>
      <c r="L801" s="55"/>
      <c r="M801" s="56" t="s">
        <v>15</v>
      </c>
      <c r="N801" s="82"/>
    </row>
    <row r="802" spans="1:14" x14ac:dyDescent="0.2">
      <c r="A802" s="792" t="s">
        <v>18</v>
      </c>
      <c r="B802" s="203">
        <v>62063</v>
      </c>
      <c r="C802" s="59" t="s">
        <v>1766</v>
      </c>
      <c r="D802" s="50" t="s">
        <v>19</v>
      </c>
      <c r="E802" s="119" t="s">
        <v>1756</v>
      </c>
      <c r="F802" s="65" t="s">
        <v>1767</v>
      </c>
      <c r="G802" s="54" t="s">
        <v>1768</v>
      </c>
      <c r="H802" s="54"/>
      <c r="I802" s="54"/>
      <c r="J802" s="55"/>
      <c r="L802" s="55"/>
      <c r="M802" s="56" t="s">
        <v>15</v>
      </c>
      <c r="N802" s="82"/>
    </row>
    <row r="803" spans="1:14" x14ac:dyDescent="0.2">
      <c r="A803" s="792" t="s">
        <v>18</v>
      </c>
      <c r="B803" s="203">
        <v>62064</v>
      </c>
      <c r="C803" s="59" t="s">
        <v>1769</v>
      </c>
      <c r="D803" s="50" t="s">
        <v>19</v>
      </c>
      <c r="E803" s="119" t="s">
        <v>1756</v>
      </c>
      <c r="F803" s="65" t="s">
        <v>1770</v>
      </c>
      <c r="G803" s="54" t="s">
        <v>1771</v>
      </c>
      <c r="H803" s="54"/>
      <c r="I803" s="54"/>
      <c r="J803" s="55"/>
      <c r="L803" s="55"/>
      <c r="M803" s="56" t="s">
        <v>15</v>
      </c>
      <c r="N803" s="82"/>
    </row>
    <row r="804" spans="1:14" x14ac:dyDescent="0.2">
      <c r="A804" s="792" t="s">
        <v>18</v>
      </c>
      <c r="B804" s="203">
        <v>62065</v>
      </c>
      <c r="C804" s="59" t="s">
        <v>1772</v>
      </c>
      <c r="D804" s="50" t="s">
        <v>19</v>
      </c>
      <c r="E804" s="119" t="s">
        <v>1756</v>
      </c>
      <c r="F804" s="65" t="s">
        <v>1773</v>
      </c>
      <c r="G804" s="54" t="s">
        <v>1774</v>
      </c>
      <c r="H804" s="54"/>
      <c r="I804" s="54"/>
      <c r="J804" s="55"/>
      <c r="L804" s="55"/>
      <c r="M804" s="56" t="s">
        <v>15</v>
      </c>
      <c r="N804" s="82"/>
    </row>
    <row r="805" spans="1:14" x14ac:dyDescent="0.2">
      <c r="A805" s="792" t="s">
        <v>18</v>
      </c>
      <c r="B805" s="203">
        <v>62066</v>
      </c>
      <c r="C805" s="59" t="s">
        <v>1775</v>
      </c>
      <c r="D805" s="69" t="s">
        <v>19</v>
      </c>
      <c r="E805" s="119" t="s">
        <v>1756</v>
      </c>
      <c r="F805" s="65" t="s">
        <v>1776</v>
      </c>
      <c r="G805" s="54" t="s">
        <v>1777</v>
      </c>
      <c r="H805" s="54"/>
      <c r="I805" s="54"/>
      <c r="J805" s="55"/>
      <c r="L805" s="55"/>
      <c r="M805" s="56" t="s">
        <v>15</v>
      </c>
      <c r="N805" s="82"/>
    </row>
    <row r="806" spans="1:14" x14ac:dyDescent="0.2">
      <c r="A806" s="792" t="s">
        <v>18</v>
      </c>
      <c r="B806" s="203">
        <v>62070</v>
      </c>
      <c r="C806" s="145"/>
      <c r="D806" s="69" t="s">
        <v>19</v>
      </c>
      <c r="E806" s="119" t="s">
        <v>1756</v>
      </c>
      <c r="F806" s="65" t="s">
        <v>1778</v>
      </c>
      <c r="G806" s="54" t="s">
        <v>1779</v>
      </c>
      <c r="H806" s="54"/>
      <c r="I806" s="54"/>
      <c r="J806" s="55"/>
      <c r="L806" s="56" t="s">
        <v>15</v>
      </c>
      <c r="M806" s="56"/>
      <c r="N806" s="82"/>
    </row>
    <row r="807" spans="1:14" x14ac:dyDescent="0.2">
      <c r="A807" s="792" t="s">
        <v>18</v>
      </c>
      <c r="B807" s="203">
        <v>62071</v>
      </c>
      <c r="C807" s="59"/>
      <c r="D807" s="69" t="s">
        <v>19</v>
      </c>
      <c r="E807" s="119" t="s">
        <v>1756</v>
      </c>
      <c r="F807" s="65" t="s">
        <v>1780</v>
      </c>
      <c r="G807" s="54" t="s">
        <v>1781</v>
      </c>
      <c r="H807" s="54"/>
      <c r="I807" s="54"/>
      <c r="J807" s="55"/>
      <c r="L807" s="55"/>
      <c r="M807" s="56" t="s">
        <v>15</v>
      </c>
      <c r="N807" s="82"/>
    </row>
    <row r="808" spans="1:14" x14ac:dyDescent="0.2">
      <c r="A808" s="792" t="s">
        <v>18</v>
      </c>
      <c r="B808" s="203">
        <v>62080</v>
      </c>
      <c r="C808" s="49" t="s">
        <v>1782</v>
      </c>
      <c r="D808" s="69"/>
      <c r="E808" s="119" t="s">
        <v>1756</v>
      </c>
      <c r="F808" s="52" t="s">
        <v>1783</v>
      </c>
      <c r="G808" s="54" t="s">
        <v>1784</v>
      </c>
      <c r="H808" s="54"/>
      <c r="I808" s="54"/>
      <c r="J808" s="55"/>
      <c r="L808" s="56" t="s">
        <v>15</v>
      </c>
      <c r="N808" s="82"/>
    </row>
    <row r="809" spans="1:14" x14ac:dyDescent="0.2">
      <c r="A809" s="792" t="s">
        <v>18</v>
      </c>
      <c r="B809" s="203">
        <v>62081</v>
      </c>
      <c r="C809" s="59" t="s">
        <v>1785</v>
      </c>
      <c r="D809" s="69" t="s">
        <v>19</v>
      </c>
      <c r="E809" s="119" t="s">
        <v>1756</v>
      </c>
      <c r="F809" s="65" t="s">
        <v>1786</v>
      </c>
      <c r="G809" s="54" t="s">
        <v>1787</v>
      </c>
      <c r="H809" s="54"/>
      <c r="I809" s="54"/>
      <c r="J809" s="55"/>
      <c r="L809" s="55"/>
      <c r="M809" s="56" t="s">
        <v>15</v>
      </c>
      <c r="N809" s="82"/>
    </row>
    <row r="810" spans="1:14" x14ac:dyDescent="0.2">
      <c r="A810" s="792" t="s">
        <v>18</v>
      </c>
      <c r="B810" s="203">
        <v>62082</v>
      </c>
      <c r="C810" s="59" t="s">
        <v>1788</v>
      </c>
      <c r="D810" s="69" t="s">
        <v>19</v>
      </c>
      <c r="E810" s="119" t="s">
        <v>1756</v>
      </c>
      <c r="F810" s="65" t="s">
        <v>1789</v>
      </c>
      <c r="G810" s="54" t="s">
        <v>1790</v>
      </c>
      <c r="H810" s="54"/>
      <c r="I810" s="54"/>
      <c r="J810" s="55"/>
      <c r="L810" s="55"/>
      <c r="M810" s="56" t="s">
        <v>15</v>
      </c>
      <c r="N810" s="82"/>
    </row>
    <row r="811" spans="1:14" x14ac:dyDescent="0.2">
      <c r="A811" s="792" t="s">
        <v>18</v>
      </c>
      <c r="B811" s="203">
        <v>62083</v>
      </c>
      <c r="C811" s="59">
        <v>352027</v>
      </c>
      <c r="D811" s="69" t="s">
        <v>19</v>
      </c>
      <c r="E811" s="119" t="s">
        <v>1756</v>
      </c>
      <c r="F811" s="65" t="s">
        <v>1791</v>
      </c>
      <c r="G811" s="54" t="s">
        <v>1792</v>
      </c>
      <c r="H811" s="54"/>
      <c r="I811" s="54"/>
      <c r="J811" s="55"/>
      <c r="L811" s="55"/>
      <c r="M811" s="56" t="s">
        <v>15</v>
      </c>
      <c r="N811" s="82"/>
    </row>
    <row r="812" spans="1:14" x14ac:dyDescent="0.2">
      <c r="A812" s="792" t="s">
        <v>18</v>
      </c>
      <c r="B812" s="203">
        <v>62084</v>
      </c>
      <c r="C812" s="59" t="s">
        <v>1793</v>
      </c>
      <c r="D812" s="69" t="s">
        <v>19</v>
      </c>
      <c r="E812" s="119" t="s">
        <v>1756</v>
      </c>
      <c r="F812" s="65" t="s">
        <v>1794</v>
      </c>
      <c r="G812" s="54" t="s">
        <v>1795</v>
      </c>
      <c r="H812" s="54"/>
      <c r="I812" s="54"/>
      <c r="J812" s="55"/>
      <c r="L812" s="55"/>
      <c r="M812" s="56" t="s">
        <v>15</v>
      </c>
      <c r="N812" s="82"/>
    </row>
    <row r="813" spans="1:14" x14ac:dyDescent="0.2">
      <c r="A813" s="792" t="s">
        <v>18</v>
      </c>
      <c r="B813" s="203">
        <v>62085</v>
      </c>
      <c r="C813" s="59" t="s">
        <v>1796</v>
      </c>
      <c r="D813" s="69" t="s">
        <v>19</v>
      </c>
      <c r="E813" s="119" t="s">
        <v>1756</v>
      </c>
      <c r="F813" s="65" t="s">
        <v>1797</v>
      </c>
      <c r="G813" s="54" t="s">
        <v>1798</v>
      </c>
      <c r="H813" s="54"/>
      <c r="I813" s="54"/>
      <c r="J813" s="55"/>
      <c r="L813" s="55"/>
      <c r="M813" s="56" t="s">
        <v>15</v>
      </c>
      <c r="N813" s="82"/>
    </row>
    <row r="814" spans="1:14" x14ac:dyDescent="0.2">
      <c r="A814" s="792" t="s">
        <v>18</v>
      </c>
      <c r="B814" s="203">
        <v>62086</v>
      </c>
      <c r="C814" s="59" t="s">
        <v>1799</v>
      </c>
      <c r="D814" s="69" t="s">
        <v>19</v>
      </c>
      <c r="E814" s="119" t="s">
        <v>1756</v>
      </c>
      <c r="F814" s="65" t="s">
        <v>1800</v>
      </c>
      <c r="G814" s="54" t="s">
        <v>1801</v>
      </c>
      <c r="H814" s="54"/>
      <c r="I814" s="54"/>
      <c r="J814" s="55"/>
      <c r="L814" s="55"/>
      <c r="M814" s="56" t="s">
        <v>15</v>
      </c>
      <c r="N814" s="82"/>
    </row>
    <row r="815" spans="1:14" x14ac:dyDescent="0.2">
      <c r="A815" s="792" t="s">
        <v>18</v>
      </c>
      <c r="B815" s="203">
        <v>62090</v>
      </c>
      <c r="C815" s="145" t="s">
        <v>1802</v>
      </c>
      <c r="D815" s="50" t="s">
        <v>19</v>
      </c>
      <c r="E815" s="119" t="s">
        <v>1756</v>
      </c>
      <c r="F815" s="65" t="s">
        <v>1803</v>
      </c>
      <c r="G815" s="54" t="s">
        <v>1804</v>
      </c>
      <c r="H815" s="54"/>
      <c r="I815" s="54"/>
      <c r="J815" s="55"/>
      <c r="L815" s="56" t="s">
        <v>15</v>
      </c>
      <c r="N815" s="82"/>
    </row>
    <row r="816" spans="1:14" x14ac:dyDescent="0.2">
      <c r="A816" s="776" t="s">
        <v>18</v>
      </c>
      <c r="B816" s="195">
        <v>63000</v>
      </c>
      <c r="C816" s="196"/>
      <c r="D816" s="32" t="s">
        <v>19</v>
      </c>
      <c r="E816" s="33" t="s">
        <v>1756</v>
      </c>
      <c r="F816" s="134" t="s">
        <v>1805</v>
      </c>
      <c r="G816" s="134" t="s">
        <v>1805</v>
      </c>
      <c r="H816" s="131"/>
      <c r="I816" s="67"/>
      <c r="J816" s="55" t="s">
        <v>15</v>
      </c>
      <c r="K816" s="55"/>
      <c r="L816" s="56"/>
      <c r="M816" s="56"/>
      <c r="N816" s="82"/>
    </row>
    <row r="817" spans="1:14" x14ac:dyDescent="0.2">
      <c r="A817" s="776" t="s">
        <v>18</v>
      </c>
      <c r="B817" s="195">
        <v>64000</v>
      </c>
      <c r="C817" s="196"/>
      <c r="D817" s="32" t="s">
        <v>19</v>
      </c>
      <c r="E817" s="33" t="s">
        <v>1756</v>
      </c>
      <c r="F817" s="134" t="s">
        <v>1806</v>
      </c>
      <c r="G817" s="134" t="s">
        <v>1807</v>
      </c>
      <c r="H817" s="131"/>
      <c r="I817" s="67"/>
      <c r="J817" s="55" t="s">
        <v>15</v>
      </c>
      <c r="K817" s="55"/>
      <c r="L817" s="56"/>
      <c r="M817" s="56"/>
      <c r="N817" s="82"/>
    </row>
    <row r="818" spans="1:14" x14ac:dyDescent="0.2">
      <c r="A818" s="793" t="s">
        <v>18</v>
      </c>
      <c r="B818" s="205">
        <v>64010</v>
      </c>
      <c r="C818" s="206"/>
      <c r="D818" s="50"/>
      <c r="E818" s="119"/>
      <c r="F818" s="65" t="s">
        <v>1808</v>
      </c>
      <c r="G818" s="54" t="s">
        <v>1809</v>
      </c>
      <c r="H818" s="54"/>
      <c r="I818" s="54"/>
      <c r="J818" s="55"/>
      <c r="K818" s="154" t="s">
        <v>15</v>
      </c>
      <c r="L818" s="56"/>
      <c r="M818" s="56"/>
      <c r="N818" s="82"/>
    </row>
    <row r="819" spans="1:14" x14ac:dyDescent="0.2">
      <c r="A819" s="793" t="s">
        <v>18</v>
      </c>
      <c r="B819" s="205">
        <v>64020</v>
      </c>
      <c r="C819" s="206"/>
      <c r="D819" s="50"/>
      <c r="E819" s="119"/>
      <c r="F819" s="65" t="s">
        <v>1810</v>
      </c>
      <c r="G819" s="54" t="s">
        <v>1811</v>
      </c>
      <c r="H819" s="54"/>
      <c r="I819" s="54"/>
      <c r="J819" s="55"/>
      <c r="K819" s="55"/>
      <c r="L819" s="56" t="s">
        <v>15</v>
      </c>
      <c r="M819" s="56"/>
      <c r="N819" s="82"/>
    </row>
    <row r="820" spans="1:14" x14ac:dyDescent="0.2">
      <c r="A820" s="793" t="s">
        <v>18</v>
      </c>
      <c r="B820" s="205">
        <v>64030</v>
      </c>
      <c r="C820" s="206"/>
      <c r="D820" s="50"/>
      <c r="E820" s="119"/>
      <c r="F820" s="65" t="s">
        <v>1812</v>
      </c>
      <c r="G820" s="54" t="s">
        <v>1813</v>
      </c>
      <c r="H820" s="54"/>
      <c r="I820" s="54"/>
      <c r="J820" s="55"/>
      <c r="K820" s="55"/>
      <c r="L820" s="56" t="s">
        <v>15</v>
      </c>
      <c r="M820" s="56"/>
      <c r="N820" s="82"/>
    </row>
    <row r="821" spans="1:14" x14ac:dyDescent="0.2">
      <c r="A821" s="793" t="s">
        <v>18</v>
      </c>
      <c r="B821" s="205">
        <v>64040</v>
      </c>
      <c r="C821" s="206"/>
      <c r="D821" s="50"/>
      <c r="E821" s="119"/>
      <c r="F821" s="65" t="s">
        <v>1814</v>
      </c>
      <c r="G821" s="54" t="s">
        <v>1815</v>
      </c>
      <c r="H821" s="54"/>
      <c r="I821" s="54"/>
      <c r="J821" s="55"/>
      <c r="K821" s="55"/>
      <c r="L821" s="56" t="s">
        <v>15</v>
      </c>
      <c r="M821" s="56"/>
      <c r="N821" s="82"/>
    </row>
    <row r="822" spans="1:14" x14ac:dyDescent="0.2">
      <c r="A822" s="793" t="s">
        <v>18</v>
      </c>
      <c r="B822" s="205">
        <v>64050</v>
      </c>
      <c r="C822" s="206"/>
      <c r="D822" s="50"/>
      <c r="E822" s="119"/>
      <c r="F822" s="65" t="s">
        <v>1816</v>
      </c>
      <c r="G822" s="54" t="s">
        <v>1817</v>
      </c>
      <c r="H822" s="54"/>
      <c r="I822" s="54"/>
      <c r="J822" s="55"/>
      <c r="K822" s="55"/>
      <c r="L822" s="56" t="s">
        <v>15</v>
      </c>
      <c r="M822" s="56"/>
      <c r="N822" s="82"/>
    </row>
    <row r="823" spans="1:14" x14ac:dyDescent="0.2">
      <c r="A823" s="793" t="s">
        <v>18</v>
      </c>
      <c r="B823" s="205">
        <v>64060</v>
      </c>
      <c r="C823" s="206"/>
      <c r="D823" s="50"/>
      <c r="E823" s="119"/>
      <c r="F823" s="65" t="s">
        <v>1818</v>
      </c>
      <c r="G823" s="54" t="s">
        <v>1819</v>
      </c>
      <c r="H823" s="54"/>
      <c r="I823" s="54"/>
      <c r="J823" s="55"/>
      <c r="K823" s="55"/>
      <c r="L823" s="56" t="s">
        <v>15</v>
      </c>
      <c r="M823" s="56"/>
      <c r="N823" s="82"/>
    </row>
    <row r="824" spans="1:14" x14ac:dyDescent="0.2">
      <c r="A824" s="793" t="s">
        <v>18</v>
      </c>
      <c r="B824" s="207">
        <v>65000</v>
      </c>
      <c r="C824" s="208"/>
      <c r="D824" s="90"/>
      <c r="E824" s="109"/>
      <c r="F824" s="99" t="s">
        <v>1820</v>
      </c>
      <c r="G824" s="148" t="s">
        <v>1820</v>
      </c>
      <c r="H824" s="148"/>
      <c r="I824" s="148"/>
      <c r="J824" s="149" t="s">
        <v>15</v>
      </c>
      <c r="K824" s="149"/>
      <c r="L824" s="150"/>
      <c r="M824" s="150"/>
      <c r="N824" s="139"/>
    </row>
    <row r="825" spans="1:14" x14ac:dyDescent="0.2">
      <c r="A825" s="793" t="s">
        <v>18</v>
      </c>
      <c r="B825" s="207">
        <v>65050</v>
      </c>
      <c r="C825" s="208"/>
      <c r="D825" s="90"/>
      <c r="E825" s="109"/>
      <c r="F825" s="99" t="s">
        <v>1821</v>
      </c>
      <c r="G825" s="148" t="s">
        <v>1822</v>
      </c>
      <c r="H825" s="148"/>
      <c r="I825" s="148"/>
      <c r="J825" s="149"/>
      <c r="K825" s="150" t="s">
        <v>15</v>
      </c>
      <c r="L825" s="150"/>
      <c r="M825" s="150"/>
      <c r="N825" s="139"/>
    </row>
    <row r="826" spans="1:14" x14ac:dyDescent="0.2">
      <c r="A826" s="793" t="s">
        <v>18</v>
      </c>
      <c r="B826" s="207">
        <v>65060</v>
      </c>
      <c r="C826" s="208"/>
      <c r="D826" s="90"/>
      <c r="E826" s="109"/>
      <c r="F826" s="99" t="s">
        <v>1823</v>
      </c>
      <c r="G826" s="148" t="s">
        <v>1824</v>
      </c>
      <c r="H826" s="148"/>
      <c r="I826" s="148"/>
      <c r="J826" s="149"/>
      <c r="K826" s="149"/>
      <c r="L826" s="150" t="s">
        <v>15</v>
      </c>
      <c r="M826" s="150"/>
      <c r="N826" s="139"/>
    </row>
    <row r="827" spans="1:14" x14ac:dyDescent="0.2">
      <c r="A827" s="793" t="s">
        <v>18</v>
      </c>
      <c r="B827" s="207">
        <v>65100</v>
      </c>
      <c r="C827" s="208"/>
      <c r="D827" s="90"/>
      <c r="E827" s="109"/>
      <c r="F827" s="99" t="s">
        <v>1825</v>
      </c>
      <c r="G827" s="148" t="s">
        <v>1826</v>
      </c>
      <c r="H827" s="148"/>
      <c r="I827" s="148"/>
      <c r="J827" s="149"/>
      <c r="K827" s="150" t="s">
        <v>15</v>
      </c>
      <c r="L827" s="150"/>
      <c r="M827" s="150"/>
      <c r="N827" s="139"/>
    </row>
    <row r="828" spans="1:14" x14ac:dyDescent="0.2">
      <c r="A828" s="793" t="s">
        <v>18</v>
      </c>
      <c r="B828" s="207">
        <v>65110</v>
      </c>
      <c r="C828" s="208"/>
      <c r="D828" s="90"/>
      <c r="E828" s="109"/>
      <c r="F828" s="99" t="s">
        <v>1827</v>
      </c>
      <c r="G828" s="148" t="s">
        <v>1828</v>
      </c>
      <c r="H828" s="148"/>
      <c r="I828" s="148"/>
      <c r="J828" s="149"/>
      <c r="K828" s="149"/>
      <c r="L828" s="150" t="s">
        <v>15</v>
      </c>
      <c r="M828" s="150"/>
      <c r="N828" s="139"/>
    </row>
    <row r="829" spans="1:14" x14ac:dyDescent="0.2">
      <c r="A829" s="793" t="s">
        <v>18</v>
      </c>
      <c r="B829" s="207">
        <v>65120</v>
      </c>
      <c r="C829" s="208"/>
      <c r="D829" s="90"/>
      <c r="E829" s="109"/>
      <c r="F829" s="99" t="s">
        <v>1829</v>
      </c>
      <c r="G829" s="148" t="s">
        <v>1830</v>
      </c>
      <c r="H829" s="148"/>
      <c r="I829" s="148"/>
      <c r="J829" s="149"/>
      <c r="K829" s="149"/>
      <c r="L829" s="150" t="s">
        <v>15</v>
      </c>
      <c r="M829" s="150"/>
      <c r="N829" s="139"/>
    </row>
    <row r="830" spans="1:14" x14ac:dyDescent="0.2">
      <c r="A830" s="793" t="s">
        <v>18</v>
      </c>
      <c r="B830" s="207">
        <v>65130</v>
      </c>
      <c r="C830" s="208"/>
      <c r="D830" s="90"/>
      <c r="E830" s="109"/>
      <c r="F830" s="99" t="s">
        <v>1831</v>
      </c>
      <c r="G830" s="148" t="s">
        <v>1832</v>
      </c>
      <c r="H830" s="148"/>
      <c r="I830" s="148"/>
      <c r="J830" s="149"/>
      <c r="K830" s="149"/>
      <c r="L830" s="150" t="s">
        <v>15</v>
      </c>
      <c r="M830" s="150"/>
      <c r="N830" s="139"/>
    </row>
    <row r="831" spans="1:14" x14ac:dyDescent="0.2">
      <c r="A831" s="793" t="s">
        <v>18</v>
      </c>
      <c r="B831" s="207">
        <v>65150</v>
      </c>
      <c r="C831" s="208"/>
      <c r="D831" s="90"/>
      <c r="E831" s="109"/>
      <c r="F831" s="99" t="s">
        <v>1833</v>
      </c>
      <c r="G831" s="148" t="s">
        <v>1834</v>
      </c>
      <c r="H831" s="148"/>
      <c r="I831" s="148"/>
      <c r="J831" s="149"/>
      <c r="K831" s="150" t="s">
        <v>15</v>
      </c>
      <c r="L831" s="150"/>
      <c r="M831" s="150"/>
      <c r="N831" s="139"/>
    </row>
    <row r="832" spans="1:14" ht="25.5" x14ac:dyDescent="0.2">
      <c r="A832" s="793" t="s">
        <v>18</v>
      </c>
      <c r="B832" s="209">
        <v>65160</v>
      </c>
      <c r="C832" s="208"/>
      <c r="D832" s="90"/>
      <c r="E832" s="109"/>
      <c r="F832" s="210" t="s">
        <v>1835</v>
      </c>
      <c r="G832" s="211" t="s">
        <v>1836</v>
      </c>
      <c r="H832" s="148"/>
      <c r="I832" s="148"/>
      <c r="J832" s="149"/>
      <c r="K832" s="149"/>
      <c r="L832" s="212" t="s">
        <v>15</v>
      </c>
      <c r="M832" s="213"/>
      <c r="N832" s="214"/>
    </row>
    <row r="833" spans="1:14" ht="38.25" x14ac:dyDescent="0.2">
      <c r="A833" s="793" t="s">
        <v>18</v>
      </c>
      <c r="B833" s="207">
        <v>65170</v>
      </c>
      <c r="C833" s="208"/>
      <c r="D833" s="90"/>
      <c r="E833" s="109"/>
      <c r="F833" s="99" t="s">
        <v>1837</v>
      </c>
      <c r="G833" s="211" t="s">
        <v>1838</v>
      </c>
      <c r="H833" s="148"/>
      <c r="I833" s="148"/>
      <c r="J833" s="149"/>
      <c r="K833" s="149"/>
      <c r="L833" s="150" t="s">
        <v>15</v>
      </c>
      <c r="M833" s="150"/>
      <c r="N833" s="139"/>
    </row>
    <row r="834" spans="1:14" x14ac:dyDescent="0.2">
      <c r="A834" s="105"/>
      <c r="B834" s="207"/>
      <c r="C834" s="208"/>
      <c r="D834" s="90"/>
      <c r="E834" s="109"/>
      <c r="F834" s="99"/>
      <c r="G834" s="211"/>
      <c r="H834" s="148"/>
      <c r="I834" s="148"/>
      <c r="J834" s="149"/>
      <c r="K834" s="149"/>
      <c r="L834" s="150"/>
      <c r="M834" s="150"/>
      <c r="N834" s="139"/>
    </row>
    <row r="835" spans="1:14" x14ac:dyDescent="0.2">
      <c r="A835" s="105" t="s">
        <v>16346</v>
      </c>
      <c r="B835" s="207">
        <v>66000</v>
      </c>
      <c r="C835" s="208"/>
      <c r="D835" s="90"/>
      <c r="E835" s="109"/>
      <c r="F835" s="99" t="s">
        <v>16349</v>
      </c>
      <c r="G835" s="733" t="s">
        <v>16348</v>
      </c>
      <c r="H835" s="148"/>
      <c r="I835" s="148"/>
      <c r="J835" s="150" t="s">
        <v>15</v>
      </c>
      <c r="K835" s="149"/>
      <c r="L835" s="150"/>
      <c r="M835" s="150"/>
      <c r="N835" s="139"/>
    </row>
    <row r="836" spans="1:14" x14ac:dyDescent="0.2">
      <c r="A836" s="105" t="s">
        <v>16346</v>
      </c>
      <c r="B836" s="207">
        <v>66010</v>
      </c>
      <c r="C836" s="208"/>
      <c r="D836" s="90"/>
      <c r="E836" s="109"/>
      <c r="F836" t="s">
        <v>16365</v>
      </c>
      <c r="G836" t="s">
        <v>16350</v>
      </c>
      <c r="H836" s="148"/>
      <c r="I836" s="148"/>
      <c r="J836" s="150"/>
      <c r="K836" s="150" t="s">
        <v>15</v>
      </c>
      <c r="L836" s="150"/>
      <c r="M836" s="150"/>
      <c r="N836" s="139"/>
    </row>
    <row r="837" spans="1:14" x14ac:dyDescent="0.2">
      <c r="A837" s="105" t="s">
        <v>16346</v>
      </c>
      <c r="B837" s="810">
        <v>66011</v>
      </c>
      <c r="C837" s="809"/>
      <c r="D837" s="90"/>
      <c r="E837" s="109"/>
      <c r="F837" s="99" t="s">
        <v>16451</v>
      </c>
      <c r="G837" s="809" t="s">
        <v>16449</v>
      </c>
      <c r="H837" s="148"/>
      <c r="I837" s="148"/>
      <c r="J837" s="150"/>
      <c r="K837" s="150" t="s">
        <v>15</v>
      </c>
      <c r="L837" s="150"/>
      <c r="M837" s="150"/>
      <c r="N837" s="139"/>
    </row>
    <row r="838" spans="1:14" x14ac:dyDescent="0.2">
      <c r="A838" s="105" t="s">
        <v>16346</v>
      </c>
      <c r="B838" s="810">
        <v>66012</v>
      </c>
      <c r="C838" s="809"/>
      <c r="D838" s="90"/>
      <c r="E838" s="109"/>
      <c r="F838" s="99" t="s">
        <v>16450</v>
      </c>
      <c r="G838" s="809" t="s">
        <v>16450</v>
      </c>
      <c r="H838" s="148"/>
      <c r="I838" s="148"/>
      <c r="J838" s="150"/>
      <c r="K838" s="150" t="s">
        <v>15</v>
      </c>
      <c r="L838" s="150"/>
      <c r="M838" s="150"/>
      <c r="N838" s="139"/>
    </row>
    <row r="839" spans="1:14" x14ac:dyDescent="0.2">
      <c r="A839" s="105" t="s">
        <v>16346</v>
      </c>
      <c r="B839" s="810">
        <v>66013</v>
      </c>
      <c r="C839" s="809"/>
      <c r="D839" s="90"/>
      <c r="E839" s="109"/>
      <c r="F839" s="99" t="s">
        <v>16452</v>
      </c>
      <c r="G839" s="809" t="s">
        <v>16453</v>
      </c>
      <c r="H839" s="148"/>
      <c r="I839" s="148"/>
      <c r="J839" s="150"/>
      <c r="K839" s="150" t="s">
        <v>15</v>
      </c>
      <c r="L839" s="150"/>
      <c r="M839" s="150"/>
      <c r="N839" s="139"/>
    </row>
    <row r="840" spans="1:14" x14ac:dyDescent="0.2">
      <c r="A840" s="105" t="s">
        <v>16346</v>
      </c>
      <c r="B840" s="207">
        <v>66020</v>
      </c>
      <c r="C840" s="208"/>
      <c r="D840" s="90"/>
      <c r="E840" s="109"/>
      <c r="F840" t="s">
        <v>16366</v>
      </c>
      <c r="G840" t="s">
        <v>16351</v>
      </c>
      <c r="H840" s="148"/>
      <c r="I840" s="148"/>
      <c r="J840" s="150"/>
      <c r="K840" s="150" t="s">
        <v>15</v>
      </c>
      <c r="L840" s="150"/>
      <c r="M840" s="150"/>
      <c r="N840" s="139"/>
    </row>
    <row r="841" spans="1:14" x14ac:dyDescent="0.2">
      <c r="A841" s="105" t="s">
        <v>16346</v>
      </c>
      <c r="B841" s="207">
        <v>66021</v>
      </c>
      <c r="C841" s="208"/>
      <c r="D841" s="90"/>
      <c r="E841" s="109"/>
      <c r="F841" t="s">
        <v>16367</v>
      </c>
      <c r="G841" t="s">
        <v>16352</v>
      </c>
      <c r="H841" s="148"/>
      <c r="I841" s="148"/>
      <c r="J841" s="150"/>
      <c r="K841" s="150" t="s">
        <v>15</v>
      </c>
      <c r="L841" s="150"/>
      <c r="M841" s="150"/>
      <c r="N841" s="139"/>
    </row>
    <row r="842" spans="1:14" x14ac:dyDescent="0.2">
      <c r="A842" s="105" t="s">
        <v>16346</v>
      </c>
      <c r="B842" s="207">
        <v>66022</v>
      </c>
      <c r="C842" s="208"/>
      <c r="D842" s="90"/>
      <c r="E842" s="109"/>
      <c r="F842" t="s">
        <v>16368</v>
      </c>
      <c r="G842" t="s">
        <v>16353</v>
      </c>
      <c r="H842" s="148"/>
      <c r="I842" s="148"/>
      <c r="J842" s="150"/>
      <c r="K842" s="150" t="s">
        <v>15</v>
      </c>
      <c r="L842" s="150"/>
      <c r="M842" s="150"/>
      <c r="N842" s="139"/>
    </row>
    <row r="843" spans="1:14" x14ac:dyDescent="0.2">
      <c r="A843" s="105" t="s">
        <v>16346</v>
      </c>
      <c r="B843" s="811">
        <v>66041</v>
      </c>
      <c r="C843" s="208"/>
      <c r="D843" s="90"/>
      <c r="E843" s="109"/>
      <c r="F843" t="s">
        <v>16458</v>
      </c>
      <c r="G843" s="812" t="s">
        <v>16454</v>
      </c>
      <c r="H843" s="148"/>
      <c r="I843" s="148"/>
      <c r="J843" s="150"/>
      <c r="K843" s="150" t="s">
        <v>15</v>
      </c>
      <c r="L843" s="150"/>
      <c r="M843" s="150"/>
      <c r="N843" s="139"/>
    </row>
    <row r="844" spans="1:14" x14ac:dyDescent="0.2">
      <c r="A844" s="105" t="s">
        <v>16346</v>
      </c>
      <c r="B844" s="811">
        <v>66043</v>
      </c>
      <c r="C844" s="208"/>
      <c r="D844" s="90"/>
      <c r="E844" s="109"/>
      <c r="F844" t="s">
        <v>16459</v>
      </c>
      <c r="G844" s="812" t="s">
        <v>16455</v>
      </c>
      <c r="H844" s="148"/>
      <c r="I844" s="148"/>
      <c r="J844" s="150"/>
      <c r="K844" s="150" t="s">
        <v>15</v>
      </c>
      <c r="L844" s="150"/>
      <c r="M844" s="150"/>
      <c r="N844" s="139"/>
    </row>
    <row r="845" spans="1:14" x14ac:dyDescent="0.2">
      <c r="A845" s="105" t="s">
        <v>16346</v>
      </c>
      <c r="B845" s="811">
        <v>66044</v>
      </c>
      <c r="C845" s="208"/>
      <c r="D845" s="90"/>
      <c r="E845" s="109"/>
      <c r="F845" t="s">
        <v>16369</v>
      </c>
      <c r="G845" s="812" t="s">
        <v>16456</v>
      </c>
      <c r="H845" s="148"/>
      <c r="I845" s="148"/>
      <c r="J845" s="150"/>
      <c r="K845" s="150" t="s">
        <v>15</v>
      </c>
      <c r="L845" s="150"/>
      <c r="M845" s="150"/>
      <c r="N845" s="139"/>
    </row>
    <row r="846" spans="1:14" x14ac:dyDescent="0.2">
      <c r="A846" s="105" t="s">
        <v>16346</v>
      </c>
      <c r="B846" s="810">
        <v>66046</v>
      </c>
      <c r="C846" s="208"/>
      <c r="D846" s="90"/>
      <c r="E846" s="109"/>
      <c r="F846" t="s">
        <v>16460</v>
      </c>
      <c r="G846" s="812" t="s">
        <v>16457</v>
      </c>
      <c r="H846" s="148"/>
      <c r="I846" s="148"/>
      <c r="J846" s="150"/>
      <c r="K846" s="150" t="s">
        <v>15</v>
      </c>
      <c r="L846" s="150"/>
      <c r="M846" s="150"/>
      <c r="N846" s="139"/>
    </row>
    <row r="847" spans="1:14" x14ac:dyDescent="0.2">
      <c r="A847" s="105" t="s">
        <v>16346</v>
      </c>
      <c r="B847" s="207">
        <v>66048</v>
      </c>
      <c r="C847" s="208"/>
      <c r="D847" s="90"/>
      <c r="E847" s="109"/>
      <c r="F847" t="s">
        <v>16369</v>
      </c>
      <c r="G847" t="s">
        <v>16354</v>
      </c>
      <c r="H847" s="148"/>
      <c r="I847" s="148"/>
      <c r="J847" s="150"/>
      <c r="K847" s="150" t="s">
        <v>15</v>
      </c>
      <c r="L847" s="150"/>
      <c r="M847" s="150"/>
      <c r="N847" s="139"/>
    </row>
    <row r="848" spans="1:14" x14ac:dyDescent="0.2">
      <c r="A848" s="105" t="s">
        <v>16346</v>
      </c>
      <c r="B848" s="207">
        <v>66049</v>
      </c>
      <c r="C848" s="208"/>
      <c r="D848" s="90"/>
      <c r="E848" s="109"/>
      <c r="F848" t="s">
        <v>16370</v>
      </c>
      <c r="G848" t="s">
        <v>16355</v>
      </c>
      <c r="H848" s="148"/>
      <c r="I848" s="148"/>
      <c r="J848" s="150"/>
      <c r="K848" s="150" t="s">
        <v>15</v>
      </c>
      <c r="L848" s="150"/>
      <c r="M848" s="150"/>
      <c r="N848" s="139"/>
    </row>
    <row r="849" spans="1:14" x14ac:dyDescent="0.2">
      <c r="A849" s="105" t="s">
        <v>16346</v>
      </c>
      <c r="B849" s="207">
        <v>66068</v>
      </c>
      <c r="C849" s="208"/>
      <c r="D849" s="90"/>
      <c r="E849" s="109"/>
      <c r="F849" t="s">
        <v>16371</v>
      </c>
      <c r="G849" t="s">
        <v>16356</v>
      </c>
      <c r="H849" s="148"/>
      <c r="I849" s="148"/>
      <c r="J849" s="150"/>
      <c r="K849" s="150" t="s">
        <v>15</v>
      </c>
      <c r="L849" s="150"/>
      <c r="M849" s="150"/>
      <c r="N849" s="139"/>
    </row>
    <row r="850" spans="1:14" x14ac:dyDescent="0.2">
      <c r="A850" s="105" t="s">
        <v>16346</v>
      </c>
      <c r="B850" s="207">
        <v>66069</v>
      </c>
      <c r="C850" s="208"/>
      <c r="D850" s="90"/>
      <c r="E850" s="109"/>
      <c r="F850" t="s">
        <v>16372</v>
      </c>
      <c r="G850" t="s">
        <v>16357</v>
      </c>
      <c r="H850" s="148"/>
      <c r="I850" s="148"/>
      <c r="J850" s="150"/>
      <c r="K850" s="150" t="s">
        <v>15</v>
      </c>
      <c r="L850" s="150"/>
      <c r="M850" s="150"/>
      <c r="N850" s="139"/>
    </row>
    <row r="851" spans="1:14" x14ac:dyDescent="0.2">
      <c r="A851" s="105" t="s">
        <v>16346</v>
      </c>
      <c r="B851" s="207">
        <v>66071</v>
      </c>
      <c r="C851" s="208"/>
      <c r="D851" s="90"/>
      <c r="E851" s="109"/>
      <c r="F851" t="s">
        <v>16371</v>
      </c>
      <c r="G851" s="812" t="s">
        <v>16461</v>
      </c>
      <c r="H851" s="148"/>
      <c r="I851" s="148"/>
      <c r="J851" s="150"/>
      <c r="K851" s="150" t="s">
        <v>15</v>
      </c>
      <c r="L851" s="150"/>
      <c r="M851" s="150"/>
      <c r="N851" s="139"/>
    </row>
    <row r="852" spans="1:14" x14ac:dyDescent="0.2">
      <c r="A852" s="105" t="s">
        <v>16346</v>
      </c>
      <c r="B852" s="207">
        <v>66075</v>
      </c>
      <c r="C852" s="208"/>
      <c r="D852" s="90"/>
      <c r="E852" s="109"/>
      <c r="F852" t="s">
        <v>16358</v>
      </c>
      <c r="G852" t="s">
        <v>16358</v>
      </c>
      <c r="H852" s="148"/>
      <c r="I852" s="148"/>
      <c r="J852" s="150"/>
      <c r="K852" s="150" t="s">
        <v>15</v>
      </c>
      <c r="L852" s="150"/>
      <c r="M852" s="150"/>
      <c r="N852" s="139"/>
    </row>
    <row r="853" spans="1:14" x14ac:dyDescent="0.2">
      <c r="A853" s="105" t="s">
        <v>16346</v>
      </c>
      <c r="B853" s="207">
        <v>66176</v>
      </c>
      <c r="C853" s="208"/>
      <c r="D853" s="90"/>
      <c r="E853" s="109"/>
      <c r="F853" t="s">
        <v>16373</v>
      </c>
      <c r="G853" t="s">
        <v>16359</v>
      </c>
      <c r="H853" s="148"/>
      <c r="I853" s="148"/>
      <c r="J853" s="150"/>
      <c r="K853" s="150" t="s">
        <v>15</v>
      </c>
      <c r="L853" s="150"/>
      <c r="M853" s="150"/>
      <c r="N853" s="139"/>
    </row>
    <row r="854" spans="1:14" x14ac:dyDescent="0.2">
      <c r="A854" s="105" t="s">
        <v>16346</v>
      </c>
      <c r="B854" s="207">
        <v>66085</v>
      </c>
      <c r="C854" s="208"/>
      <c r="D854" s="90"/>
      <c r="E854" s="109"/>
      <c r="F854" t="s">
        <v>16374</v>
      </c>
      <c r="G854" t="s">
        <v>16360</v>
      </c>
      <c r="H854" s="148"/>
      <c r="I854" s="148"/>
      <c r="J854" s="150"/>
      <c r="K854" s="150" t="s">
        <v>15</v>
      </c>
      <c r="L854" s="150"/>
      <c r="M854" s="150"/>
      <c r="N854" s="139"/>
    </row>
    <row r="855" spans="1:14" x14ac:dyDescent="0.2">
      <c r="A855" s="105" t="s">
        <v>16346</v>
      </c>
      <c r="B855" s="207">
        <v>66086</v>
      </c>
      <c r="C855" s="208"/>
      <c r="D855" s="90"/>
      <c r="E855" s="109"/>
      <c r="F855" t="s">
        <v>16375</v>
      </c>
      <c r="G855" t="s">
        <v>16361</v>
      </c>
      <c r="H855" s="148"/>
      <c r="I855" s="148"/>
      <c r="J855" s="150"/>
      <c r="K855" s="150" t="s">
        <v>15</v>
      </c>
      <c r="L855" s="150"/>
      <c r="M855" s="150"/>
      <c r="N855" s="139"/>
    </row>
    <row r="856" spans="1:14" x14ac:dyDescent="0.2">
      <c r="A856" s="105" t="s">
        <v>16346</v>
      </c>
      <c r="B856" s="207">
        <v>66087</v>
      </c>
      <c r="C856" s="208"/>
      <c r="D856" s="90"/>
      <c r="E856" s="109"/>
      <c r="F856" t="s">
        <v>16376</v>
      </c>
      <c r="G856" t="s">
        <v>16362</v>
      </c>
      <c r="H856" s="148"/>
      <c r="I856" s="148"/>
      <c r="J856" s="150"/>
      <c r="K856" s="150" t="s">
        <v>15</v>
      </c>
      <c r="L856" s="150"/>
      <c r="M856" s="150"/>
      <c r="N856" s="139"/>
    </row>
    <row r="857" spans="1:14" x14ac:dyDescent="0.2">
      <c r="A857" s="105" t="s">
        <v>16346</v>
      </c>
      <c r="B857" s="207">
        <v>66088</v>
      </c>
      <c r="C857" s="208"/>
      <c r="D857" s="90"/>
      <c r="E857" s="109"/>
      <c r="F857" t="s">
        <v>16377</v>
      </c>
      <c r="G857" t="s">
        <v>16363</v>
      </c>
      <c r="H857" s="148"/>
      <c r="I857" s="148"/>
      <c r="J857" s="150"/>
      <c r="K857" s="150" t="s">
        <v>15</v>
      </c>
      <c r="L857" s="150"/>
      <c r="M857" s="150"/>
      <c r="N857" s="139"/>
    </row>
    <row r="858" spans="1:14" x14ac:dyDescent="0.2">
      <c r="A858" s="105" t="s">
        <v>16346</v>
      </c>
      <c r="B858" s="207">
        <v>66099</v>
      </c>
      <c r="C858" s="208"/>
      <c r="D858" s="90"/>
      <c r="E858" s="109"/>
      <c r="F858" t="s">
        <v>16378</v>
      </c>
      <c r="G858" t="s">
        <v>16364</v>
      </c>
      <c r="H858" s="148"/>
      <c r="I858" s="148"/>
      <c r="J858" s="150"/>
      <c r="K858" s="150" t="s">
        <v>15</v>
      </c>
      <c r="L858" s="150"/>
      <c r="M858" s="150"/>
      <c r="N858" s="139"/>
    </row>
    <row r="859" spans="1:14" x14ac:dyDescent="0.2">
      <c r="A859" s="105" t="s">
        <v>16346</v>
      </c>
      <c r="B859" s="207">
        <v>66100</v>
      </c>
      <c r="C859" s="208"/>
      <c r="D859" s="90"/>
      <c r="E859" s="109"/>
      <c r="F859" t="s">
        <v>16471</v>
      </c>
      <c r="G859" t="s">
        <v>16471</v>
      </c>
      <c r="H859" s="148"/>
      <c r="I859" s="148"/>
      <c r="J859" s="150"/>
      <c r="K859" s="150" t="s">
        <v>15</v>
      </c>
      <c r="L859" s="150"/>
      <c r="M859" s="150"/>
      <c r="N859" s="139"/>
    </row>
    <row r="860" spans="1:14" x14ac:dyDescent="0.2">
      <c r="A860" s="105"/>
      <c r="B860" s="207"/>
      <c r="C860" s="208"/>
      <c r="D860" s="90"/>
      <c r="E860" s="109"/>
      <c r="F860" s="99"/>
      <c r="G860" s="211"/>
      <c r="H860" s="148"/>
      <c r="I860" s="148"/>
      <c r="J860" s="149"/>
      <c r="K860" s="149"/>
      <c r="L860" s="150"/>
      <c r="M860" s="150"/>
      <c r="N860" s="139"/>
    </row>
    <row r="861" spans="1:14" x14ac:dyDescent="0.2">
      <c r="A861" s="105" t="s">
        <v>1839</v>
      </c>
      <c r="B861" s="41">
        <v>73000</v>
      </c>
      <c r="C861" s="208"/>
      <c r="D861" s="90" t="s">
        <v>19</v>
      </c>
      <c r="E861" s="109"/>
      <c r="F861" s="99" t="s">
        <v>1840</v>
      </c>
      <c r="G861" s="99" t="s">
        <v>1840</v>
      </c>
      <c r="H861" s="148"/>
      <c r="I861" s="148"/>
      <c r="J861" s="150" t="s">
        <v>15</v>
      </c>
      <c r="L861" s="150"/>
      <c r="N861" s="139"/>
    </row>
    <row r="862" spans="1:14" x14ac:dyDescent="0.2">
      <c r="A862" s="105" t="s">
        <v>1839</v>
      </c>
      <c r="B862" s="41">
        <v>73010</v>
      </c>
      <c r="C862" s="208"/>
      <c r="D862" s="90" t="s">
        <v>19</v>
      </c>
      <c r="E862" s="109"/>
      <c r="F862" s="99" t="s">
        <v>1841</v>
      </c>
      <c r="G862" s="99" t="s">
        <v>1841</v>
      </c>
      <c r="H862" s="148"/>
      <c r="I862" s="148"/>
      <c r="J862" s="150" t="s">
        <v>15</v>
      </c>
      <c r="L862" s="150"/>
      <c r="N862" s="139"/>
    </row>
    <row r="863" spans="1:14" x14ac:dyDescent="0.2">
      <c r="A863" s="105" t="s">
        <v>1839</v>
      </c>
      <c r="B863" s="41">
        <v>73020</v>
      </c>
      <c r="C863" s="208"/>
      <c r="D863" s="90" t="s">
        <v>19</v>
      </c>
      <c r="E863" s="109"/>
      <c r="F863" t="s">
        <v>1842</v>
      </c>
      <c r="G863" t="s">
        <v>1842</v>
      </c>
      <c r="H863" s="148"/>
      <c r="I863" s="148"/>
      <c r="J863" s="150" t="s">
        <v>15</v>
      </c>
      <c r="L863" s="150"/>
      <c r="N863" s="139"/>
    </row>
    <row r="864" spans="1:14" x14ac:dyDescent="0.2">
      <c r="A864" s="105" t="s">
        <v>1843</v>
      </c>
      <c r="B864" s="41">
        <v>73030</v>
      </c>
      <c r="C864" s="208"/>
      <c r="D864" s="90" t="s">
        <v>19</v>
      </c>
      <c r="E864" s="109"/>
      <c r="F864" s="99" t="s">
        <v>1844</v>
      </c>
      <c r="G864" s="99" t="s">
        <v>1845</v>
      </c>
      <c r="H864" s="148"/>
      <c r="I864" s="148"/>
      <c r="J864" s="150" t="s">
        <v>15</v>
      </c>
      <c r="L864" s="150"/>
      <c r="N864" s="139"/>
    </row>
    <row r="865" spans="1:14" ht="15" x14ac:dyDescent="0.25">
      <c r="A865" s="105" t="s">
        <v>1843</v>
      </c>
      <c r="B865" s="215">
        <v>73094</v>
      </c>
      <c r="C865" s="208"/>
      <c r="D865" s="90"/>
      <c r="E865" s="109"/>
      <c r="F865" t="s">
        <v>1846</v>
      </c>
      <c r="G865" t="s">
        <v>1846</v>
      </c>
      <c r="H865" s="148"/>
      <c r="I865" s="148"/>
      <c r="J865" s="150" t="s">
        <v>15</v>
      </c>
      <c r="L865" s="150"/>
      <c r="N865" s="139"/>
    </row>
    <row r="866" spans="1:14" ht="15" x14ac:dyDescent="0.25">
      <c r="A866" s="105" t="s">
        <v>1843</v>
      </c>
      <c r="B866" s="215">
        <v>73095</v>
      </c>
      <c r="C866" s="208"/>
      <c r="D866" s="90"/>
      <c r="E866" s="109"/>
      <c r="F866" t="s">
        <v>1847</v>
      </c>
      <c r="G866" t="s">
        <v>1847</v>
      </c>
      <c r="H866" s="148"/>
      <c r="I866" s="148"/>
      <c r="J866" s="150" t="s">
        <v>15</v>
      </c>
      <c r="L866" s="150"/>
      <c r="N866" s="139"/>
    </row>
    <row r="867" spans="1:14" ht="15" x14ac:dyDescent="0.25">
      <c r="A867" s="105" t="s">
        <v>1843</v>
      </c>
      <c r="B867" s="215">
        <v>73096</v>
      </c>
      <c r="C867" s="208"/>
      <c r="D867" s="90"/>
      <c r="E867" s="109"/>
      <c r="F867" t="s">
        <v>1848</v>
      </c>
      <c r="G867" t="s">
        <v>1848</v>
      </c>
      <c r="H867" s="148"/>
      <c r="I867" s="148"/>
      <c r="J867" s="150" t="s">
        <v>15</v>
      </c>
      <c r="L867" s="150"/>
      <c r="N867" s="139"/>
    </row>
    <row r="868" spans="1:14" ht="15" x14ac:dyDescent="0.25">
      <c r="A868" s="105" t="s">
        <v>1843</v>
      </c>
      <c r="B868" s="215">
        <v>73097</v>
      </c>
      <c r="C868" s="208"/>
      <c r="D868" s="90"/>
      <c r="E868" s="109"/>
      <c r="F868" t="s">
        <v>1849</v>
      </c>
      <c r="G868" t="s">
        <v>1849</v>
      </c>
      <c r="H868" s="148"/>
      <c r="I868" s="148"/>
      <c r="J868" s="150" t="s">
        <v>15</v>
      </c>
      <c r="L868" s="150"/>
      <c r="N868" s="139"/>
    </row>
    <row r="869" spans="1:14" ht="15" x14ac:dyDescent="0.25">
      <c r="A869" s="105" t="s">
        <v>1843</v>
      </c>
      <c r="B869" s="215">
        <v>73098</v>
      </c>
      <c r="C869" s="208"/>
      <c r="D869" s="90"/>
      <c r="E869" s="109"/>
      <c r="F869" t="s">
        <v>1850</v>
      </c>
      <c r="G869" t="s">
        <v>1850</v>
      </c>
      <c r="H869" s="148"/>
      <c r="I869" s="148"/>
      <c r="J869" s="150" t="s">
        <v>15</v>
      </c>
      <c r="L869" s="150"/>
      <c r="N869" s="139"/>
    </row>
    <row r="870" spans="1:14" ht="15" x14ac:dyDescent="0.25">
      <c r="A870" s="105" t="s">
        <v>1843</v>
      </c>
      <c r="B870" s="215">
        <v>73099</v>
      </c>
      <c r="C870" s="208"/>
      <c r="D870" s="90"/>
      <c r="E870" s="109"/>
      <c r="F870" t="s">
        <v>1851</v>
      </c>
      <c r="G870" t="s">
        <v>1851</v>
      </c>
      <c r="H870" s="148"/>
      <c r="I870" s="148"/>
      <c r="J870" s="150" t="s">
        <v>15</v>
      </c>
      <c r="L870" s="150"/>
      <c r="N870" s="139"/>
    </row>
    <row r="871" spans="1:14" ht="15" x14ac:dyDescent="0.25">
      <c r="A871" s="105" t="s">
        <v>1843</v>
      </c>
      <c r="B871" s="215">
        <v>73100</v>
      </c>
      <c r="C871" s="208"/>
      <c r="D871" s="90"/>
      <c r="E871" s="109"/>
      <c r="F871" t="s">
        <v>1852</v>
      </c>
      <c r="G871" t="s">
        <v>1852</v>
      </c>
      <c r="H871" s="148"/>
      <c r="I871" s="148"/>
      <c r="J871" s="150" t="s">
        <v>15</v>
      </c>
      <c r="L871" s="150"/>
      <c r="N871" s="139"/>
    </row>
    <row r="872" spans="1:14" ht="15" x14ac:dyDescent="0.25">
      <c r="A872" s="105" t="s">
        <v>1843</v>
      </c>
      <c r="B872" s="215">
        <v>73101</v>
      </c>
      <c r="C872" s="208"/>
      <c r="D872" s="90"/>
      <c r="E872" s="109"/>
      <c r="F872" t="s">
        <v>1853</v>
      </c>
      <c r="G872" t="s">
        <v>1853</v>
      </c>
      <c r="H872" s="148"/>
      <c r="I872" s="148"/>
      <c r="J872" s="150" t="s">
        <v>15</v>
      </c>
      <c r="L872" s="150"/>
      <c r="N872" s="139"/>
    </row>
    <row r="873" spans="1:14" ht="15" x14ac:dyDescent="0.25">
      <c r="A873" s="105" t="s">
        <v>1843</v>
      </c>
      <c r="B873" s="215">
        <v>73102</v>
      </c>
      <c r="C873" s="208"/>
      <c r="D873" s="90"/>
      <c r="E873" s="109"/>
      <c r="F873" t="s">
        <v>1854</v>
      </c>
      <c r="G873" t="s">
        <v>1854</v>
      </c>
      <c r="H873" s="148"/>
      <c r="I873" s="148"/>
      <c r="J873" s="150" t="s">
        <v>15</v>
      </c>
      <c r="L873" s="150"/>
      <c r="N873" s="139"/>
    </row>
    <row r="874" spans="1:14" ht="15" x14ac:dyDescent="0.25">
      <c r="A874" s="105" t="s">
        <v>1843</v>
      </c>
      <c r="B874" s="215">
        <v>73103</v>
      </c>
      <c r="C874" s="208"/>
      <c r="D874" s="90"/>
      <c r="E874" s="109"/>
      <c r="F874" t="s">
        <v>1855</v>
      </c>
      <c r="G874" t="s">
        <v>1855</v>
      </c>
      <c r="H874" s="148"/>
      <c r="I874" s="148"/>
      <c r="J874" s="150" t="s">
        <v>15</v>
      </c>
      <c r="L874" s="150"/>
      <c r="N874" s="139"/>
    </row>
    <row r="875" spans="1:14" ht="15" x14ac:dyDescent="0.25">
      <c r="A875" s="105" t="s">
        <v>1843</v>
      </c>
      <c r="B875" s="215">
        <v>73104</v>
      </c>
      <c r="C875" s="208"/>
      <c r="D875" s="90"/>
      <c r="E875" s="109"/>
      <c r="F875" t="s">
        <v>1856</v>
      </c>
      <c r="G875" t="s">
        <v>1856</v>
      </c>
      <c r="H875" s="148"/>
      <c r="I875" s="148"/>
      <c r="J875" s="150" t="s">
        <v>15</v>
      </c>
      <c r="L875" s="150"/>
      <c r="N875" s="139"/>
    </row>
    <row r="876" spans="1:14" ht="15" x14ac:dyDescent="0.25">
      <c r="A876" s="105" t="s">
        <v>1843</v>
      </c>
      <c r="B876" s="215">
        <v>73105</v>
      </c>
      <c r="C876" s="208"/>
      <c r="D876" s="90"/>
      <c r="E876" s="109"/>
      <c r="F876" t="s">
        <v>1857</v>
      </c>
      <c r="G876" t="s">
        <v>1857</v>
      </c>
      <c r="H876" s="148"/>
      <c r="I876" s="148"/>
      <c r="J876" s="150" t="s">
        <v>15</v>
      </c>
      <c r="L876" s="150"/>
      <c r="N876" s="139"/>
    </row>
    <row r="877" spans="1:14" ht="15" x14ac:dyDescent="0.25">
      <c r="A877" s="105" t="s">
        <v>1843</v>
      </c>
      <c r="B877" s="215">
        <v>73106</v>
      </c>
      <c r="C877" s="208"/>
      <c r="D877" s="90"/>
      <c r="E877" s="109"/>
      <c r="F877" t="s">
        <v>1858</v>
      </c>
      <c r="G877" t="s">
        <v>1858</v>
      </c>
      <c r="H877" s="148"/>
      <c r="I877" s="148"/>
      <c r="J877" s="150" t="s">
        <v>15</v>
      </c>
      <c r="L877" s="150"/>
      <c r="N877" s="139"/>
    </row>
    <row r="878" spans="1:14" ht="15" x14ac:dyDescent="0.25">
      <c r="A878" s="105" t="s">
        <v>1843</v>
      </c>
      <c r="B878" s="215">
        <v>73107</v>
      </c>
      <c r="C878" s="208"/>
      <c r="D878" s="90"/>
      <c r="E878" s="109"/>
      <c r="F878" t="s">
        <v>1859</v>
      </c>
      <c r="G878" t="s">
        <v>1859</v>
      </c>
      <c r="H878" s="148"/>
      <c r="I878" s="148"/>
      <c r="J878" s="150" t="s">
        <v>15</v>
      </c>
      <c r="L878" s="150"/>
      <c r="N878" s="139"/>
    </row>
    <row r="879" spans="1:14" ht="15" x14ac:dyDescent="0.25">
      <c r="A879" s="105" t="s">
        <v>1843</v>
      </c>
      <c r="B879" s="215">
        <v>73108</v>
      </c>
      <c r="C879" s="208"/>
      <c r="D879" s="90"/>
      <c r="E879" s="109"/>
      <c r="F879" t="s">
        <v>1860</v>
      </c>
      <c r="G879" t="s">
        <v>1860</v>
      </c>
      <c r="H879" s="148"/>
      <c r="I879" s="148"/>
      <c r="J879" s="150" t="s">
        <v>15</v>
      </c>
      <c r="L879" s="150"/>
      <c r="N879" s="139"/>
    </row>
    <row r="880" spans="1:14" ht="15" x14ac:dyDescent="0.25">
      <c r="A880" s="105" t="s">
        <v>1843</v>
      </c>
      <c r="B880" s="215">
        <v>73109</v>
      </c>
      <c r="C880" s="208"/>
      <c r="D880" s="90"/>
      <c r="E880" s="109"/>
      <c r="F880" t="s">
        <v>1861</v>
      </c>
      <c r="G880" t="s">
        <v>1861</v>
      </c>
      <c r="H880" s="148"/>
      <c r="I880" s="148"/>
      <c r="J880" s="150" t="s">
        <v>15</v>
      </c>
      <c r="L880" s="150"/>
      <c r="N880" s="139"/>
    </row>
    <row r="881" spans="1:14" ht="15" x14ac:dyDescent="0.25">
      <c r="A881" s="105" t="s">
        <v>1843</v>
      </c>
      <c r="B881" s="215">
        <v>73110</v>
      </c>
      <c r="C881" s="208"/>
      <c r="D881" s="90"/>
      <c r="E881" s="109"/>
      <c r="F881" t="s">
        <v>1862</v>
      </c>
      <c r="G881" t="s">
        <v>1862</v>
      </c>
      <c r="H881" s="148"/>
      <c r="I881" s="148"/>
      <c r="J881" s="150" t="s">
        <v>15</v>
      </c>
      <c r="L881" s="150"/>
      <c r="N881" s="139"/>
    </row>
    <row r="882" spans="1:14" ht="15" x14ac:dyDescent="0.25">
      <c r="A882" s="105" t="s">
        <v>1843</v>
      </c>
      <c r="B882" s="215">
        <v>73111</v>
      </c>
      <c r="C882" s="208"/>
      <c r="D882" s="90"/>
      <c r="E882" s="109"/>
      <c r="F882" t="s">
        <v>1863</v>
      </c>
      <c r="G882" t="s">
        <v>1863</v>
      </c>
      <c r="H882" s="148"/>
      <c r="I882" s="148"/>
      <c r="J882" s="150" t="s">
        <v>15</v>
      </c>
      <c r="L882" s="150"/>
      <c r="N882" s="139"/>
    </row>
    <row r="883" spans="1:14" ht="15" x14ac:dyDescent="0.25">
      <c r="A883" s="105" t="s">
        <v>1843</v>
      </c>
      <c r="B883" s="215">
        <v>73112</v>
      </c>
      <c r="C883" s="208"/>
      <c r="D883" s="90"/>
      <c r="E883" s="109"/>
      <c r="F883" t="s">
        <v>1864</v>
      </c>
      <c r="G883" t="s">
        <v>1864</v>
      </c>
      <c r="H883" s="148"/>
      <c r="I883" s="148"/>
      <c r="J883" s="150" t="s">
        <v>15</v>
      </c>
      <c r="L883" s="150"/>
      <c r="N883" s="139"/>
    </row>
    <row r="884" spans="1:14" ht="15" x14ac:dyDescent="0.25">
      <c r="A884" s="105" t="s">
        <v>1843</v>
      </c>
      <c r="B884" s="215">
        <v>73113</v>
      </c>
      <c r="C884" s="208"/>
      <c r="D884" s="90"/>
      <c r="E884" s="109"/>
      <c r="F884" t="s">
        <v>1865</v>
      </c>
      <c r="G884" t="s">
        <v>1865</v>
      </c>
      <c r="H884" s="148"/>
      <c r="I884" s="148"/>
      <c r="J884" s="150" t="s">
        <v>15</v>
      </c>
      <c r="L884" s="150"/>
      <c r="N884" s="139"/>
    </row>
    <row r="885" spans="1:14" ht="15" x14ac:dyDescent="0.25">
      <c r="A885" s="105" t="s">
        <v>1843</v>
      </c>
      <c r="B885" s="215">
        <v>73114</v>
      </c>
      <c r="C885" s="208"/>
      <c r="D885" s="90"/>
      <c r="E885" s="109"/>
      <c r="F885" t="s">
        <v>1866</v>
      </c>
      <c r="G885" t="s">
        <v>1866</v>
      </c>
      <c r="H885" s="148"/>
      <c r="I885" s="148"/>
      <c r="J885" s="150" t="s">
        <v>15</v>
      </c>
      <c r="L885" s="150"/>
      <c r="N885" s="139"/>
    </row>
    <row r="886" spans="1:14" ht="15" x14ac:dyDescent="0.25">
      <c r="A886" s="105" t="s">
        <v>1843</v>
      </c>
      <c r="B886" s="215">
        <v>73115</v>
      </c>
      <c r="C886" s="208"/>
      <c r="D886" s="90"/>
      <c r="E886" s="109"/>
      <c r="F886" t="s">
        <v>1867</v>
      </c>
      <c r="G886" t="s">
        <v>1867</v>
      </c>
      <c r="H886" s="148"/>
      <c r="I886" s="148"/>
      <c r="J886" s="150" t="s">
        <v>15</v>
      </c>
      <c r="L886" s="150"/>
      <c r="N886" s="139"/>
    </row>
    <row r="887" spans="1:14" ht="15" x14ac:dyDescent="0.25">
      <c r="A887" s="105" t="s">
        <v>1843</v>
      </c>
      <c r="B887" s="215">
        <v>73116</v>
      </c>
      <c r="C887" s="208"/>
      <c r="D887" s="90"/>
      <c r="E887" s="109"/>
      <c r="F887" t="s">
        <v>1868</v>
      </c>
      <c r="G887" t="s">
        <v>1868</v>
      </c>
      <c r="H887" s="148"/>
      <c r="I887" s="148"/>
      <c r="J887" s="150" t="s">
        <v>15</v>
      </c>
      <c r="L887" s="150"/>
      <c r="N887" s="139"/>
    </row>
    <row r="888" spans="1:14" ht="15" x14ac:dyDescent="0.25">
      <c r="A888" s="105" t="s">
        <v>1843</v>
      </c>
      <c r="B888" s="215">
        <v>73117</v>
      </c>
      <c r="C888" s="208"/>
      <c r="D888" s="90"/>
      <c r="E888" s="109"/>
      <c r="F888" t="s">
        <v>1869</v>
      </c>
      <c r="G888" t="s">
        <v>1869</v>
      </c>
      <c r="H888" s="148"/>
      <c r="I888" s="148"/>
      <c r="J888" s="150" t="s">
        <v>15</v>
      </c>
      <c r="L888" s="150"/>
      <c r="N888" s="139"/>
    </row>
    <row r="889" spans="1:14" ht="15" x14ac:dyDescent="0.25">
      <c r="A889" s="105" t="s">
        <v>1843</v>
      </c>
      <c r="B889" s="215">
        <v>73118</v>
      </c>
      <c r="C889" s="208"/>
      <c r="D889" s="90"/>
      <c r="E889" s="109"/>
      <c r="F889" t="s">
        <v>1870</v>
      </c>
      <c r="G889" t="s">
        <v>1870</v>
      </c>
      <c r="H889" s="148"/>
      <c r="I889" s="148"/>
      <c r="J889" s="150" t="s">
        <v>15</v>
      </c>
      <c r="L889" s="150"/>
      <c r="N889" s="139"/>
    </row>
    <row r="890" spans="1:14" ht="15" x14ac:dyDescent="0.25">
      <c r="A890" s="105" t="s">
        <v>1843</v>
      </c>
      <c r="B890" s="215">
        <v>73119</v>
      </c>
      <c r="C890" s="208"/>
      <c r="D890" s="90"/>
      <c r="E890" s="109"/>
      <c r="F890" t="s">
        <v>1871</v>
      </c>
      <c r="G890" t="s">
        <v>1871</v>
      </c>
      <c r="H890" s="148"/>
      <c r="I890" s="148"/>
      <c r="J890" s="150" t="s">
        <v>15</v>
      </c>
      <c r="L890" s="150"/>
      <c r="N890" s="139"/>
    </row>
    <row r="891" spans="1:14" ht="15" x14ac:dyDescent="0.25">
      <c r="A891" s="105" t="s">
        <v>1843</v>
      </c>
      <c r="B891" s="215">
        <v>73120</v>
      </c>
      <c r="C891" s="208"/>
      <c r="D891" s="90"/>
      <c r="E891" s="109"/>
      <c r="F891" t="s">
        <v>1872</v>
      </c>
      <c r="G891" t="s">
        <v>1872</v>
      </c>
      <c r="H891" s="148"/>
      <c r="I891" s="148"/>
      <c r="J891" s="150" t="s">
        <v>15</v>
      </c>
      <c r="L891" s="150"/>
      <c r="N891" s="139"/>
    </row>
    <row r="892" spans="1:14" ht="15" x14ac:dyDescent="0.25">
      <c r="A892" s="105" t="s">
        <v>1843</v>
      </c>
      <c r="B892" s="215">
        <v>73121</v>
      </c>
      <c r="C892" s="208"/>
      <c r="D892" s="90"/>
      <c r="E892" s="109"/>
      <c r="F892" t="s">
        <v>1873</v>
      </c>
      <c r="G892" t="s">
        <v>1873</v>
      </c>
      <c r="H892" s="148"/>
      <c r="I892" s="148"/>
      <c r="J892" s="150" t="s">
        <v>15</v>
      </c>
      <c r="L892" s="150"/>
      <c r="N892" s="139"/>
    </row>
    <row r="893" spans="1:14" ht="15" x14ac:dyDescent="0.25">
      <c r="A893" s="105" t="s">
        <v>1843</v>
      </c>
      <c r="B893" s="215">
        <v>73122</v>
      </c>
      <c r="C893" s="208"/>
      <c r="D893" s="90"/>
      <c r="E893" s="109"/>
      <c r="F893" t="s">
        <v>1874</v>
      </c>
      <c r="G893" t="s">
        <v>1874</v>
      </c>
      <c r="H893" s="148"/>
      <c r="I893" s="148"/>
      <c r="J893" s="150" t="s">
        <v>15</v>
      </c>
      <c r="L893" s="150"/>
      <c r="N893" s="139"/>
    </row>
    <row r="894" spans="1:14" ht="15" x14ac:dyDescent="0.25">
      <c r="A894" s="105" t="s">
        <v>1843</v>
      </c>
      <c r="B894" s="215">
        <v>73123</v>
      </c>
      <c r="C894" s="208"/>
      <c r="D894" s="90"/>
      <c r="E894" s="109"/>
      <c r="F894" t="s">
        <v>1875</v>
      </c>
      <c r="G894" t="s">
        <v>1875</v>
      </c>
      <c r="H894" s="148"/>
      <c r="I894" s="148"/>
      <c r="J894" s="150" t="s">
        <v>15</v>
      </c>
      <c r="L894" s="150"/>
      <c r="N894" s="139"/>
    </row>
    <row r="895" spans="1:14" ht="15" x14ac:dyDescent="0.25">
      <c r="A895" s="105" t="s">
        <v>1843</v>
      </c>
      <c r="B895" s="215">
        <v>73124</v>
      </c>
      <c r="C895" s="208"/>
      <c r="D895" s="90"/>
      <c r="E895" s="109"/>
      <c r="F895" t="s">
        <v>1876</v>
      </c>
      <c r="G895" t="s">
        <v>1876</v>
      </c>
      <c r="H895" s="148"/>
      <c r="I895" s="148"/>
      <c r="J895" s="150" t="s">
        <v>15</v>
      </c>
      <c r="L895" s="150"/>
      <c r="N895" s="139"/>
    </row>
    <row r="896" spans="1:14" x14ac:dyDescent="0.2">
      <c r="A896" s="105"/>
      <c r="B896" s="41"/>
      <c r="C896" s="208"/>
      <c r="D896" s="90"/>
      <c r="E896" s="109"/>
      <c r="F896" s="99"/>
      <c r="G896" s="148"/>
      <c r="H896" s="148"/>
      <c r="I896" s="148"/>
      <c r="J896" s="149"/>
      <c r="L896" s="150"/>
      <c r="N896" s="139"/>
    </row>
    <row r="897" spans="1:14" x14ac:dyDescent="0.2">
      <c r="A897" s="105" t="s">
        <v>1238</v>
      </c>
      <c r="B897" s="41">
        <v>74000</v>
      </c>
      <c r="C897" s="208"/>
      <c r="D897" s="90" t="s">
        <v>19</v>
      </c>
      <c r="E897" s="109" t="s">
        <v>1756</v>
      </c>
      <c r="F897" s="99" t="s">
        <v>1877</v>
      </c>
      <c r="G897" s="99" t="s">
        <v>1878</v>
      </c>
      <c r="H897" s="148"/>
      <c r="I897" s="148"/>
      <c r="J897" s="159" t="s">
        <v>15</v>
      </c>
      <c r="L897" s="150"/>
      <c r="N897" s="139"/>
    </row>
    <row r="898" spans="1:14" x14ac:dyDescent="0.2">
      <c r="A898" s="105" t="s">
        <v>1238</v>
      </c>
      <c r="B898" s="41">
        <v>74020</v>
      </c>
      <c r="C898" s="208"/>
      <c r="D898" s="90" t="s">
        <v>19</v>
      </c>
      <c r="E898" s="109"/>
      <c r="F898" s="99" t="s">
        <v>1879</v>
      </c>
      <c r="G898" s="99" t="s">
        <v>1880</v>
      </c>
      <c r="H898" s="148"/>
      <c r="I898" s="148"/>
      <c r="J898" s="159" t="s">
        <v>15</v>
      </c>
      <c r="L898" s="150"/>
      <c r="N898" s="139"/>
    </row>
    <row r="899" spans="1:14" x14ac:dyDescent="0.2">
      <c r="A899" s="105" t="s">
        <v>1238</v>
      </c>
      <c r="B899" s="41">
        <v>74030</v>
      </c>
      <c r="C899" s="208"/>
      <c r="D899" s="90"/>
      <c r="E899" s="109"/>
      <c r="F899" s="99" t="s">
        <v>1881</v>
      </c>
      <c r="G899" s="99" t="s">
        <v>1881</v>
      </c>
      <c r="H899" s="148"/>
      <c r="I899" s="148"/>
      <c r="J899" s="159" t="s">
        <v>15</v>
      </c>
      <c r="L899" s="150"/>
      <c r="N899" s="139"/>
    </row>
    <row r="900" spans="1:14" x14ac:dyDescent="0.2">
      <c r="A900" s="105" t="s">
        <v>1238</v>
      </c>
      <c r="B900" s="41">
        <v>74040</v>
      </c>
      <c r="C900" s="208"/>
      <c r="D900" s="90"/>
      <c r="E900" s="109"/>
      <c r="F900" s="99" t="s">
        <v>1882</v>
      </c>
      <c r="G900" s="99" t="s">
        <v>1883</v>
      </c>
      <c r="H900" s="148"/>
      <c r="I900" s="148"/>
      <c r="J900" s="159" t="s">
        <v>15</v>
      </c>
      <c r="L900" s="150"/>
      <c r="N900" s="139"/>
    </row>
    <row r="901" spans="1:14" x14ac:dyDescent="0.2">
      <c r="A901" s="105" t="s">
        <v>1884</v>
      </c>
      <c r="B901" s="41">
        <v>74050</v>
      </c>
      <c r="C901" s="208"/>
      <c r="D901" s="90"/>
      <c r="E901" s="109"/>
      <c r="F901" s="99" t="s">
        <v>1885</v>
      </c>
      <c r="G901" s="99" t="s">
        <v>1885</v>
      </c>
      <c r="H901" s="148"/>
      <c r="I901" s="148"/>
      <c r="J901" s="159" t="s">
        <v>15</v>
      </c>
      <c r="L901" s="150"/>
      <c r="N901" s="139"/>
    </row>
    <row r="902" spans="1:14" x14ac:dyDescent="0.2">
      <c r="A902" s="105" t="s">
        <v>1884</v>
      </c>
      <c r="B902" s="41">
        <v>74060</v>
      </c>
      <c r="C902" s="208"/>
      <c r="D902" s="90"/>
      <c r="E902" s="109"/>
      <c r="F902" s="99" t="s">
        <v>1886</v>
      </c>
      <c r="G902" s="99" t="s">
        <v>1887</v>
      </c>
      <c r="H902" s="148"/>
      <c r="I902" s="148"/>
      <c r="J902" s="159" t="s">
        <v>15</v>
      </c>
      <c r="L902" s="150"/>
      <c r="N902" s="139"/>
    </row>
    <row r="903" spans="1:14" x14ac:dyDescent="0.2">
      <c r="B903" s="129"/>
      <c r="C903" s="154"/>
    </row>
    <row r="904" spans="1:14" x14ac:dyDescent="0.2">
      <c r="A904" s="181" t="s">
        <v>1344</v>
      </c>
      <c r="B904" s="166">
        <v>74150</v>
      </c>
      <c r="C904" s="169"/>
      <c r="D904" s="168" t="s">
        <v>19</v>
      </c>
      <c r="E904" s="168" t="s">
        <v>19</v>
      </c>
      <c r="F904" s="154" t="s">
        <v>1888</v>
      </c>
      <c r="G904" s="154" t="s">
        <v>1888</v>
      </c>
      <c r="H904" s="154"/>
      <c r="I904" s="154"/>
      <c r="J904" s="159" t="s">
        <v>15</v>
      </c>
      <c r="K904" s="159"/>
      <c r="L904" s="159"/>
      <c r="M904" s="159"/>
      <c r="N904" s="154"/>
    </row>
    <row r="905" spans="1:14" x14ac:dyDescent="0.2">
      <c r="A905" s="181" t="s">
        <v>1344</v>
      </c>
      <c r="B905" s="166">
        <v>74160</v>
      </c>
      <c r="C905" s="169"/>
      <c r="D905" s="168" t="s">
        <v>19</v>
      </c>
      <c r="E905" s="168" t="s">
        <v>19</v>
      </c>
      <c r="F905" s="99" t="s">
        <v>1889</v>
      </c>
      <c r="G905" s="99" t="s">
        <v>1889</v>
      </c>
      <c r="H905" s="154"/>
      <c r="I905" s="154"/>
      <c r="J905" s="159" t="s">
        <v>15</v>
      </c>
      <c r="K905" s="159"/>
      <c r="L905" s="159"/>
      <c r="M905" s="159"/>
      <c r="N905" s="154"/>
    </row>
    <row r="906" spans="1:14" x14ac:dyDescent="0.2">
      <c r="A906" s="181" t="s">
        <v>1344</v>
      </c>
      <c r="B906" s="166">
        <v>74170</v>
      </c>
      <c r="C906" s="169"/>
      <c r="D906" s="168" t="s">
        <v>19</v>
      </c>
      <c r="E906" s="168" t="s">
        <v>19</v>
      </c>
      <c r="F906" s="154" t="s">
        <v>1890</v>
      </c>
      <c r="G906" s="154" t="s">
        <v>1890</v>
      </c>
      <c r="H906" s="154"/>
      <c r="I906" s="154"/>
      <c r="J906" s="159" t="s">
        <v>15</v>
      </c>
      <c r="K906" s="159"/>
      <c r="L906" s="159"/>
      <c r="M906" s="159"/>
      <c r="N906" s="154"/>
    </row>
    <row r="907" spans="1:14" x14ac:dyDescent="0.2">
      <c r="A907" s="181" t="s">
        <v>1344</v>
      </c>
      <c r="B907" s="166">
        <v>74180</v>
      </c>
      <c r="C907" s="169"/>
      <c r="D907" s="168" t="s">
        <v>19</v>
      </c>
      <c r="E907" s="168" t="s">
        <v>19</v>
      </c>
      <c r="F907" s="99" t="s">
        <v>1891</v>
      </c>
      <c r="G907" s="99" t="s">
        <v>1892</v>
      </c>
      <c r="H907" s="154"/>
      <c r="I907" s="154"/>
      <c r="J907" s="159" t="s">
        <v>15</v>
      </c>
      <c r="K907" s="159"/>
      <c r="L907" s="159"/>
      <c r="M907" s="159"/>
      <c r="N907" s="154"/>
    </row>
    <row r="908" spans="1:14" x14ac:dyDescent="0.2">
      <c r="A908" s="181" t="s">
        <v>1344</v>
      </c>
      <c r="B908" s="166">
        <v>74190</v>
      </c>
      <c r="C908" s="169"/>
      <c r="D908" s="168" t="s">
        <v>19</v>
      </c>
      <c r="E908" s="168" t="s">
        <v>19</v>
      </c>
      <c r="F908" s="154" t="s">
        <v>1893</v>
      </c>
      <c r="G908" s="154" t="s">
        <v>1893</v>
      </c>
      <c r="H908" s="154"/>
      <c r="I908" s="154"/>
      <c r="J908" s="159" t="s">
        <v>15</v>
      </c>
      <c r="K908" s="154"/>
      <c r="L908" s="154"/>
      <c r="M908" s="154"/>
      <c r="N908" s="154"/>
    </row>
    <row r="909" spans="1:14" x14ac:dyDescent="0.2">
      <c r="A909" s="181" t="s">
        <v>1344</v>
      </c>
      <c r="B909" s="166">
        <v>74200</v>
      </c>
      <c r="C909" s="169"/>
      <c r="D909" s="168" t="s">
        <v>19</v>
      </c>
      <c r="E909" s="168" t="s">
        <v>19</v>
      </c>
      <c r="F909" s="154" t="s">
        <v>1894</v>
      </c>
      <c r="G909" s="154" t="s">
        <v>1894</v>
      </c>
      <c r="H909" s="154"/>
      <c r="I909" s="154"/>
      <c r="J909" s="159" t="s">
        <v>15</v>
      </c>
      <c r="K909" s="154"/>
      <c r="L909" s="154"/>
      <c r="M909" s="154"/>
      <c r="N909" s="154"/>
    </row>
    <row r="910" spans="1:14" x14ac:dyDescent="0.2">
      <c r="A910" s="181" t="s">
        <v>1344</v>
      </c>
      <c r="B910" s="166">
        <v>74210</v>
      </c>
      <c r="C910" s="169"/>
      <c r="D910" s="168" t="s">
        <v>19</v>
      </c>
      <c r="E910" s="168" t="s">
        <v>19</v>
      </c>
      <c r="F910" s="181" t="s">
        <v>1895</v>
      </c>
      <c r="G910" s="181" t="s">
        <v>1895</v>
      </c>
      <c r="H910" s="154"/>
      <c r="I910" s="154"/>
      <c r="J910" s="159" t="s">
        <v>15</v>
      </c>
      <c r="K910" s="154"/>
      <c r="L910" s="154"/>
      <c r="M910" s="154"/>
      <c r="N910" s="154"/>
    </row>
    <row r="911" spans="1:14" x14ac:dyDescent="0.2">
      <c r="A911" s="181" t="s">
        <v>1344</v>
      </c>
      <c r="B911" s="166">
        <v>74220</v>
      </c>
      <c r="C911" s="169"/>
      <c r="D911" s="168" t="s">
        <v>19</v>
      </c>
      <c r="E911" s="168" t="s">
        <v>19</v>
      </c>
      <c r="F911" s="181" t="s">
        <v>1896</v>
      </c>
      <c r="G911" s="181" t="s">
        <v>1896</v>
      </c>
      <c r="H911" s="154"/>
      <c r="I911" s="154"/>
      <c r="J911" s="159" t="s">
        <v>15</v>
      </c>
      <c r="K911" s="154"/>
      <c r="L911" s="154"/>
      <c r="M911" s="154"/>
      <c r="N911" s="154"/>
    </row>
    <row r="912" spans="1:14" x14ac:dyDescent="0.2">
      <c r="A912" s="181" t="s">
        <v>1344</v>
      </c>
      <c r="B912" s="166">
        <v>74230</v>
      </c>
      <c r="C912" s="169"/>
      <c r="D912" s="168" t="s">
        <v>19</v>
      </c>
      <c r="E912" s="168" t="s">
        <v>19</v>
      </c>
      <c r="F912" s="181" t="s">
        <v>1897</v>
      </c>
      <c r="G912" s="181" t="s">
        <v>1897</v>
      </c>
      <c r="H912" s="154"/>
      <c r="I912" s="154"/>
      <c r="J912" s="159" t="s">
        <v>15</v>
      </c>
      <c r="K912" s="154"/>
      <c r="L912" s="154"/>
      <c r="M912" s="154"/>
      <c r="N912" s="154"/>
    </row>
    <row r="913" spans="1:14" x14ac:dyDescent="0.2">
      <c r="A913" s="181" t="s">
        <v>1344</v>
      </c>
      <c r="B913" s="166">
        <v>74240</v>
      </c>
      <c r="C913" s="169"/>
      <c r="D913" s="168"/>
      <c r="E913" s="168"/>
      <c r="F913" s="181" t="s">
        <v>1898</v>
      </c>
      <c r="G913" s="181" t="s">
        <v>1899</v>
      </c>
      <c r="H913" s="154"/>
      <c r="I913" s="154"/>
      <c r="J913" s="159" t="s">
        <v>15</v>
      </c>
      <c r="K913" s="154"/>
      <c r="L913" s="154"/>
      <c r="M913" s="154"/>
      <c r="N913" s="154"/>
    </row>
    <row r="914" spans="1:14" x14ac:dyDescent="0.2">
      <c r="A914" s="181" t="s">
        <v>1344</v>
      </c>
      <c r="B914" s="166">
        <v>74250</v>
      </c>
      <c r="C914" s="169"/>
      <c r="D914" s="168"/>
      <c r="E914" s="168"/>
      <c r="F914" s="181" t="s">
        <v>1900</v>
      </c>
      <c r="G914" s="181" t="s">
        <v>1901</v>
      </c>
      <c r="H914" s="154"/>
      <c r="I914" s="154"/>
      <c r="J914" s="159" t="s">
        <v>15</v>
      </c>
      <c r="K914" s="154"/>
      <c r="L914" s="154"/>
      <c r="M914" s="154"/>
      <c r="N914" s="154"/>
    </row>
    <row r="915" spans="1:14" x14ac:dyDescent="0.2">
      <c r="A915" s="181" t="s">
        <v>1344</v>
      </c>
      <c r="B915" s="166">
        <v>74260</v>
      </c>
      <c r="C915" s="169"/>
      <c r="D915" s="168"/>
      <c r="E915" s="168" t="s">
        <v>19</v>
      </c>
      <c r="F915" s="181" t="s">
        <v>1902</v>
      </c>
      <c r="G915" s="181" t="s">
        <v>1902</v>
      </c>
      <c r="H915" s="154"/>
      <c r="I915" s="154"/>
      <c r="J915" s="159" t="s">
        <v>15</v>
      </c>
      <c r="K915" s="154"/>
      <c r="L915" s="154"/>
      <c r="M915" s="154"/>
      <c r="N915" s="154"/>
    </row>
    <row r="916" spans="1:14" x14ac:dyDescent="0.2">
      <c r="A916" s="181" t="s">
        <v>1344</v>
      </c>
      <c r="B916" s="166">
        <v>74270</v>
      </c>
      <c r="C916" s="169"/>
      <c r="D916" s="168"/>
      <c r="E916" s="168"/>
      <c r="F916" s="181" t="s">
        <v>1903</v>
      </c>
      <c r="G916" s="181" t="s">
        <v>1904</v>
      </c>
      <c r="H916" s="154"/>
      <c r="I916" s="154"/>
      <c r="J916" s="159" t="s">
        <v>15</v>
      </c>
      <c r="K916" s="154"/>
      <c r="L916" s="154"/>
      <c r="M916" s="154"/>
      <c r="N916" s="154"/>
    </row>
    <row r="917" spans="1:14" x14ac:dyDescent="0.2">
      <c r="A917" s="181"/>
      <c r="B917" s="166"/>
      <c r="C917" s="169"/>
      <c r="D917" s="168"/>
      <c r="E917" s="168"/>
      <c r="F917" s="154"/>
      <c r="G917" s="154"/>
      <c r="H917" s="154"/>
      <c r="I917" s="154"/>
      <c r="J917" s="159"/>
      <c r="K917" s="154"/>
      <c r="L917" s="154"/>
      <c r="M917" s="154"/>
      <c r="N917" s="154"/>
    </row>
    <row r="918" spans="1:14" x14ac:dyDescent="0.2">
      <c r="A918" s="181" t="s">
        <v>1377</v>
      </c>
      <c r="B918" s="166">
        <v>74600</v>
      </c>
      <c r="C918" s="169"/>
      <c r="D918" s="168" t="s">
        <v>19</v>
      </c>
      <c r="E918" s="168" t="s">
        <v>19</v>
      </c>
      <c r="F918" s="154" t="s">
        <v>1905</v>
      </c>
      <c r="G918" s="180" t="s">
        <v>1905</v>
      </c>
      <c r="H918" s="154"/>
      <c r="I918" s="154"/>
      <c r="J918" s="98" t="s">
        <v>15</v>
      </c>
      <c r="K918" s="98"/>
      <c r="L918" s="98"/>
      <c r="M918" s="98"/>
      <c r="N918" s="177"/>
    </row>
    <row r="919" spans="1:14" x14ac:dyDescent="0.2">
      <c r="A919" s="181" t="s">
        <v>1377</v>
      </c>
      <c r="B919" s="166">
        <v>74650</v>
      </c>
      <c r="C919" s="169"/>
      <c r="D919" s="168" t="s">
        <v>19</v>
      </c>
      <c r="E919" s="168" t="s">
        <v>19</v>
      </c>
      <c r="F919" s="154" t="s">
        <v>1906</v>
      </c>
      <c r="G919" s="180" t="s">
        <v>1906</v>
      </c>
      <c r="H919" s="154"/>
      <c r="I919" s="154"/>
      <c r="J919" s="98" t="s">
        <v>15</v>
      </c>
      <c r="K919" s="98"/>
      <c r="L919" s="98"/>
      <c r="M919" s="98"/>
      <c r="N919" s="159"/>
    </row>
    <row r="920" spans="1:14" x14ac:dyDescent="0.2">
      <c r="A920" s="181" t="s">
        <v>1377</v>
      </c>
      <c r="B920" s="166">
        <v>74660</v>
      </c>
      <c r="C920" s="169"/>
      <c r="D920" s="168"/>
      <c r="E920" s="168"/>
      <c r="F920" s="154" t="s">
        <v>1907</v>
      </c>
      <c r="G920" s="154" t="s">
        <v>1907</v>
      </c>
      <c r="H920" s="154"/>
      <c r="I920" s="154"/>
      <c r="J920" s="98" t="s">
        <v>15</v>
      </c>
      <c r="K920" s="98"/>
      <c r="L920" s="98"/>
      <c r="M920" s="98"/>
      <c r="N920" s="159"/>
    </row>
    <row r="921" spans="1:14" x14ac:dyDescent="0.2">
      <c r="A921" s="181" t="s">
        <v>1377</v>
      </c>
      <c r="B921" s="166">
        <v>74700</v>
      </c>
      <c r="C921" s="169"/>
      <c r="D921" s="168" t="s">
        <v>19</v>
      </c>
      <c r="E921" s="168" t="s">
        <v>19</v>
      </c>
      <c r="F921" s="181" t="s">
        <v>1908</v>
      </c>
      <c r="G921" s="181" t="s">
        <v>1909</v>
      </c>
      <c r="H921" s="154"/>
      <c r="I921" s="154"/>
      <c r="J921" s="98" t="s">
        <v>15</v>
      </c>
      <c r="K921" s="98"/>
      <c r="L921" s="98"/>
      <c r="M921" s="98"/>
      <c r="N921" s="159"/>
    </row>
    <row r="922" spans="1:14" x14ac:dyDescent="0.2">
      <c r="A922" s="181" t="s">
        <v>1377</v>
      </c>
      <c r="B922" s="166">
        <v>74710</v>
      </c>
      <c r="C922" s="169"/>
      <c r="D922" s="168" t="s">
        <v>19</v>
      </c>
      <c r="E922" s="168" t="s">
        <v>19</v>
      </c>
      <c r="F922" s="181" t="s">
        <v>1910</v>
      </c>
      <c r="G922" s="181" t="s">
        <v>1911</v>
      </c>
      <c r="H922" s="154"/>
      <c r="I922" s="154"/>
      <c r="J922" s="98" t="s">
        <v>15</v>
      </c>
      <c r="K922" s="98"/>
      <c r="L922" s="98"/>
      <c r="M922" s="98"/>
      <c r="N922" s="159"/>
    </row>
    <row r="923" spans="1:14" ht="25.5" x14ac:dyDescent="0.2">
      <c r="A923" s="181" t="s">
        <v>1377</v>
      </c>
      <c r="B923" s="166">
        <v>74720</v>
      </c>
      <c r="C923" s="169"/>
      <c r="D923" s="168" t="s">
        <v>19</v>
      </c>
      <c r="E923" s="168" t="s">
        <v>19</v>
      </c>
      <c r="F923" s="181" t="s">
        <v>1912</v>
      </c>
      <c r="G923" s="181" t="s">
        <v>1913</v>
      </c>
      <c r="H923" s="154"/>
      <c r="I923" s="154"/>
      <c r="J923" s="98" t="s">
        <v>15</v>
      </c>
      <c r="K923" s="98"/>
      <c r="L923" s="98"/>
      <c r="M923" s="98"/>
      <c r="N923" s="159"/>
    </row>
    <row r="924" spans="1:14" x14ac:dyDescent="0.2">
      <c r="A924" s="181" t="s">
        <v>1377</v>
      </c>
      <c r="B924" s="166">
        <v>74730</v>
      </c>
      <c r="C924" s="169"/>
      <c r="D924" s="168"/>
      <c r="E924" s="168"/>
      <c r="F924" s="181" t="s">
        <v>1914</v>
      </c>
      <c r="G924" s="181" t="s">
        <v>1915</v>
      </c>
      <c r="H924" s="154"/>
      <c r="I924" s="154"/>
      <c r="J924" s="98" t="s">
        <v>15</v>
      </c>
      <c r="K924" s="98"/>
      <c r="L924" s="98"/>
      <c r="M924" s="98"/>
      <c r="N924" s="159"/>
    </row>
    <row r="925" spans="1:14" x14ac:dyDescent="0.2">
      <c r="A925" s="181" t="s">
        <v>1377</v>
      </c>
      <c r="B925" s="166">
        <v>74740</v>
      </c>
      <c r="C925" s="169"/>
      <c r="D925" s="168"/>
      <c r="E925" s="168"/>
      <c r="F925" s="181" t="s">
        <v>1916</v>
      </c>
      <c r="G925" s="181" t="s">
        <v>1916</v>
      </c>
      <c r="H925" s="154"/>
      <c r="I925" s="154"/>
      <c r="J925" s="98" t="s">
        <v>15</v>
      </c>
      <c r="K925" s="98"/>
      <c r="L925" s="98"/>
      <c r="M925" s="98"/>
      <c r="N925" s="159"/>
    </row>
    <row r="926" spans="1:14" x14ac:dyDescent="0.2">
      <c r="A926" s="181" t="s">
        <v>1377</v>
      </c>
      <c r="B926" s="166">
        <v>74750</v>
      </c>
      <c r="C926" s="169"/>
      <c r="D926" s="168" t="s">
        <v>19</v>
      </c>
      <c r="E926" s="168" t="s">
        <v>19</v>
      </c>
      <c r="F926" s="181" t="s">
        <v>1917</v>
      </c>
      <c r="G926" s="181" t="s">
        <v>1918</v>
      </c>
      <c r="H926" s="154"/>
      <c r="I926" s="154"/>
      <c r="J926" s="98" t="s">
        <v>15</v>
      </c>
      <c r="K926" s="98"/>
      <c r="L926" s="98"/>
      <c r="M926" s="98"/>
      <c r="N926" s="159"/>
    </row>
    <row r="927" spans="1:14" x14ac:dyDescent="0.2">
      <c r="A927" s="181"/>
      <c r="B927" s="166"/>
      <c r="C927" s="169"/>
      <c r="D927" s="168"/>
      <c r="E927" s="168"/>
      <c r="F927" s="181"/>
      <c r="G927" s="181"/>
      <c r="H927" s="154"/>
      <c r="I927" s="154"/>
      <c r="J927" s="98"/>
      <c r="K927" s="98"/>
      <c r="L927" s="98"/>
      <c r="M927" s="98"/>
      <c r="N927" s="159"/>
    </row>
    <row r="928" spans="1:14" x14ac:dyDescent="0.2">
      <c r="B928" s="129"/>
      <c r="C928" s="154"/>
    </row>
    <row r="929" spans="1:14" x14ac:dyDescent="0.2">
      <c r="A929" s="181" t="s">
        <v>1919</v>
      </c>
      <c r="B929" s="166">
        <v>75000</v>
      </c>
      <c r="C929" s="181"/>
      <c r="D929" s="168" t="s">
        <v>19</v>
      </c>
      <c r="E929" s="168" t="s">
        <v>19</v>
      </c>
      <c r="F929" s="216" t="s">
        <v>1920</v>
      </c>
      <c r="G929" s="217" t="s">
        <v>1920</v>
      </c>
      <c r="H929" s="216"/>
      <c r="I929" s="216"/>
      <c r="J929" s="98" t="s">
        <v>15</v>
      </c>
      <c r="K929" s="98"/>
      <c r="L929" s="98"/>
      <c r="M929" s="98"/>
      <c r="N929" s="154" t="s">
        <v>1921</v>
      </c>
    </row>
    <row r="930" spans="1:14" x14ac:dyDescent="0.2">
      <c r="A930" s="181" t="s">
        <v>1919</v>
      </c>
      <c r="B930" s="166">
        <v>75020</v>
      </c>
      <c r="C930" s="181"/>
      <c r="D930" s="168" t="s">
        <v>19</v>
      </c>
      <c r="E930" s="168" t="s">
        <v>19</v>
      </c>
      <c r="F930" s="216" t="s">
        <v>1922</v>
      </c>
      <c r="G930" s="217" t="s">
        <v>1922</v>
      </c>
      <c r="H930" s="216"/>
      <c r="I930" s="216"/>
      <c r="J930" s="98" t="s">
        <v>15</v>
      </c>
      <c r="K930" s="98"/>
      <c r="L930" s="98"/>
      <c r="M930" s="98"/>
      <c r="N930" s="154" t="s">
        <v>1921</v>
      </c>
    </row>
    <row r="931" spans="1:14" x14ac:dyDescent="0.2">
      <c r="A931" s="181" t="s">
        <v>1919</v>
      </c>
      <c r="B931" s="166">
        <v>75040</v>
      </c>
      <c r="C931" s="181"/>
      <c r="D931" s="168" t="s">
        <v>19</v>
      </c>
      <c r="E931" s="168" t="s">
        <v>19</v>
      </c>
      <c r="F931" s="216" t="s">
        <v>1923</v>
      </c>
      <c r="G931" s="217" t="s">
        <v>1923</v>
      </c>
      <c r="H931" s="216"/>
      <c r="I931" s="216"/>
      <c r="J931" s="98" t="s">
        <v>15</v>
      </c>
      <c r="K931" s="98"/>
      <c r="L931" s="98"/>
      <c r="M931" s="98"/>
      <c r="N931" s="154" t="s">
        <v>1921</v>
      </c>
    </row>
    <row r="932" spans="1:14" x14ac:dyDescent="0.2">
      <c r="A932" s="181" t="s">
        <v>1919</v>
      </c>
      <c r="B932" s="166">
        <v>75060</v>
      </c>
      <c r="C932" s="181"/>
      <c r="D932" s="168" t="s">
        <v>19</v>
      </c>
      <c r="E932" s="168" t="s">
        <v>19</v>
      </c>
      <c r="F932" s="216" t="s">
        <v>1924</v>
      </c>
      <c r="G932" s="217" t="s">
        <v>1924</v>
      </c>
      <c r="H932" s="216"/>
      <c r="I932" s="216"/>
      <c r="J932" s="98" t="s">
        <v>15</v>
      </c>
      <c r="K932" s="98"/>
      <c r="L932" s="98"/>
      <c r="M932" s="98"/>
      <c r="N932" s="154" t="s">
        <v>1921</v>
      </c>
    </row>
    <row r="933" spans="1:14" x14ac:dyDescent="0.2">
      <c r="A933" s="181" t="s">
        <v>1919</v>
      </c>
      <c r="B933" s="166">
        <v>75080</v>
      </c>
      <c r="C933" s="181"/>
      <c r="D933" s="168" t="s">
        <v>19</v>
      </c>
      <c r="E933" s="168" t="s">
        <v>19</v>
      </c>
      <c r="F933" s="216" t="s">
        <v>1925</v>
      </c>
      <c r="G933" s="217" t="s">
        <v>1925</v>
      </c>
      <c r="H933" s="216"/>
      <c r="I933" s="216"/>
      <c r="J933" s="98" t="s">
        <v>15</v>
      </c>
      <c r="K933" s="98"/>
      <c r="L933" s="98"/>
      <c r="M933" s="98"/>
      <c r="N933" s="154" t="s">
        <v>1921</v>
      </c>
    </row>
    <row r="934" spans="1:14" x14ac:dyDescent="0.2">
      <c r="A934" s="181" t="s">
        <v>1919</v>
      </c>
      <c r="B934" s="166">
        <v>75100</v>
      </c>
      <c r="C934" s="181"/>
      <c r="D934" s="168" t="s">
        <v>19</v>
      </c>
      <c r="E934" s="168" t="s">
        <v>19</v>
      </c>
      <c r="F934" s="216" t="s">
        <v>1926</v>
      </c>
      <c r="G934" s="217" t="s">
        <v>1926</v>
      </c>
      <c r="H934" s="216"/>
      <c r="I934" s="216"/>
      <c r="J934" s="98" t="s">
        <v>15</v>
      </c>
      <c r="K934" s="98"/>
      <c r="L934" s="98"/>
      <c r="M934" s="98"/>
      <c r="N934" s="154" t="s">
        <v>1921</v>
      </c>
    </row>
    <row r="935" spans="1:14" x14ac:dyDescent="0.2">
      <c r="A935" s="181" t="s">
        <v>1919</v>
      </c>
      <c r="B935" s="166">
        <v>75120</v>
      </c>
      <c r="C935" s="181"/>
      <c r="D935" s="168" t="s">
        <v>19</v>
      </c>
      <c r="E935" s="168" t="s">
        <v>19</v>
      </c>
      <c r="F935" s="216" t="s">
        <v>1927</v>
      </c>
      <c r="G935" s="217" t="s">
        <v>1927</v>
      </c>
      <c r="H935" s="216"/>
      <c r="I935" s="216"/>
      <c r="J935" s="98" t="s">
        <v>15</v>
      </c>
      <c r="K935" s="98"/>
      <c r="L935" s="98"/>
      <c r="M935" s="98"/>
      <c r="N935" s="154" t="s">
        <v>1921</v>
      </c>
    </row>
    <row r="936" spans="1:14" x14ac:dyDescent="0.2">
      <c r="A936" s="181" t="s">
        <v>1919</v>
      </c>
      <c r="B936" s="166">
        <v>75140</v>
      </c>
      <c r="C936" s="181"/>
      <c r="D936" s="168" t="s">
        <v>19</v>
      </c>
      <c r="E936" s="168" t="s">
        <v>19</v>
      </c>
      <c r="F936" s="216" t="s">
        <v>1928</v>
      </c>
      <c r="G936" s="217" t="s">
        <v>1928</v>
      </c>
      <c r="H936" s="216"/>
      <c r="I936" s="216"/>
      <c r="J936" s="98" t="s">
        <v>15</v>
      </c>
      <c r="K936" s="98"/>
      <c r="L936" s="98"/>
      <c r="M936" s="98"/>
      <c r="N936" s="154" t="s">
        <v>1921</v>
      </c>
    </row>
    <row r="937" spans="1:14" x14ac:dyDescent="0.2">
      <c r="A937" s="181" t="s">
        <v>1919</v>
      </c>
      <c r="B937" s="166">
        <v>75160</v>
      </c>
      <c r="C937" s="181"/>
      <c r="D937" s="168" t="s">
        <v>19</v>
      </c>
      <c r="E937" s="168" t="s">
        <v>19</v>
      </c>
      <c r="F937" s="216" t="s">
        <v>1929</v>
      </c>
      <c r="G937" s="217" t="s">
        <v>1929</v>
      </c>
      <c r="H937" s="216"/>
      <c r="I937" s="216"/>
      <c r="J937" s="98" t="s">
        <v>15</v>
      </c>
      <c r="K937" s="98"/>
      <c r="L937" s="98"/>
      <c r="M937" s="98"/>
      <c r="N937" s="154" t="s">
        <v>1921</v>
      </c>
    </row>
    <row r="938" spans="1:14" x14ac:dyDescent="0.2">
      <c r="A938" s="181" t="s">
        <v>1919</v>
      </c>
      <c r="B938" s="166">
        <v>75180</v>
      </c>
      <c r="C938" s="181"/>
      <c r="D938" s="168" t="s">
        <v>19</v>
      </c>
      <c r="E938" s="168" t="s">
        <v>19</v>
      </c>
      <c r="F938" s="216" t="s">
        <v>1930</v>
      </c>
      <c r="G938" s="217" t="s">
        <v>1930</v>
      </c>
      <c r="H938" s="216"/>
      <c r="I938" s="216"/>
      <c r="J938" s="98" t="s">
        <v>15</v>
      </c>
      <c r="K938" s="98"/>
      <c r="L938" s="98"/>
      <c r="M938" s="98"/>
      <c r="N938" s="154" t="s">
        <v>1921</v>
      </c>
    </row>
    <row r="939" spans="1:14" ht="25.5" x14ac:dyDescent="0.2">
      <c r="A939" s="181" t="s">
        <v>1919</v>
      </c>
      <c r="B939" s="166">
        <v>75185</v>
      </c>
      <c r="C939" s="181"/>
      <c r="D939" s="168"/>
      <c r="E939" s="168"/>
      <c r="F939" t="s">
        <v>1931</v>
      </c>
      <c r="G939" s="216" t="s">
        <v>1932</v>
      </c>
      <c r="H939" s="216"/>
      <c r="I939" s="216"/>
      <c r="J939" s="98"/>
      <c r="K939" s="98" t="s">
        <v>15</v>
      </c>
      <c r="L939" s="98"/>
      <c r="M939" s="98"/>
      <c r="N939" s="154"/>
    </row>
    <row r="940" spans="1:14" x14ac:dyDescent="0.2">
      <c r="B940" s="129"/>
      <c r="C940" s="154"/>
    </row>
    <row r="941" spans="1:14" ht="15" customHeight="1" x14ac:dyDescent="0.2">
      <c r="A941" s="181" t="s">
        <v>1933</v>
      </c>
      <c r="B941" s="129">
        <v>75300</v>
      </c>
      <c r="C941" s="154"/>
      <c r="D941" s="168" t="s">
        <v>19</v>
      </c>
      <c r="E941" s="168" t="s">
        <v>19</v>
      </c>
      <c r="F941" s="216" t="s">
        <v>1934</v>
      </c>
      <c r="G941" s="216" t="s">
        <v>1934</v>
      </c>
      <c r="J941" s="98" t="s">
        <v>15</v>
      </c>
    </row>
    <row r="942" spans="1:14" ht="15" customHeight="1" x14ac:dyDescent="0.2">
      <c r="A942" s="181" t="s">
        <v>1933</v>
      </c>
      <c r="B942" s="129">
        <v>75320</v>
      </c>
      <c r="C942" s="154"/>
      <c r="D942" s="168" t="s">
        <v>19</v>
      </c>
      <c r="E942" s="168" t="s">
        <v>19</v>
      </c>
      <c r="F942" s="216" t="s">
        <v>1935</v>
      </c>
      <c r="G942" s="216" t="s">
        <v>1935</v>
      </c>
      <c r="J942" s="98" t="s">
        <v>15</v>
      </c>
    </row>
    <row r="943" spans="1:14" ht="15" customHeight="1" x14ac:dyDescent="0.2">
      <c r="A943" s="181" t="s">
        <v>1933</v>
      </c>
      <c r="B943" s="129">
        <v>75340</v>
      </c>
      <c r="C943" s="154"/>
      <c r="D943" s="168" t="s">
        <v>19</v>
      </c>
      <c r="E943" s="168" t="s">
        <v>19</v>
      </c>
      <c r="F943" s="216" t="s">
        <v>1936</v>
      </c>
      <c r="G943" s="216" t="s">
        <v>1936</v>
      </c>
      <c r="J943" s="98" t="s">
        <v>15</v>
      </c>
    </row>
    <row r="944" spans="1:14" ht="15" customHeight="1" x14ac:dyDescent="0.2">
      <c r="A944" s="181" t="s">
        <v>1933</v>
      </c>
      <c r="B944" s="129">
        <v>75360</v>
      </c>
      <c r="C944" s="154"/>
      <c r="D944" s="168" t="s">
        <v>19</v>
      </c>
      <c r="E944" s="168" t="s">
        <v>19</v>
      </c>
      <c r="F944" s="216" t="s">
        <v>1937</v>
      </c>
      <c r="G944" s="216" t="s">
        <v>1937</v>
      </c>
      <c r="J944" s="98" t="s">
        <v>15</v>
      </c>
    </row>
    <row r="945" spans="1:15" ht="15" customHeight="1" x14ac:dyDescent="0.2">
      <c r="A945" s="181" t="s">
        <v>1933</v>
      </c>
      <c r="B945" s="129">
        <v>75380</v>
      </c>
      <c r="C945" s="154"/>
      <c r="D945" s="168" t="s">
        <v>19</v>
      </c>
      <c r="E945" s="168" t="s">
        <v>19</v>
      </c>
      <c r="F945" s="216" t="s">
        <v>1938</v>
      </c>
      <c r="G945" s="216" t="s">
        <v>1938</v>
      </c>
      <c r="J945" s="98" t="s">
        <v>15</v>
      </c>
    </row>
    <row r="946" spans="1:15" ht="15" customHeight="1" x14ac:dyDescent="0.2">
      <c r="A946" s="181" t="s">
        <v>1933</v>
      </c>
      <c r="B946" s="129">
        <v>75400</v>
      </c>
      <c r="C946" s="154"/>
      <c r="D946" s="168" t="s">
        <v>19</v>
      </c>
      <c r="E946" s="168" t="s">
        <v>19</v>
      </c>
      <c r="F946" s="216" t="s">
        <v>1939</v>
      </c>
      <c r="G946" s="216" t="s">
        <v>1939</v>
      </c>
      <c r="J946" s="98" t="s">
        <v>15</v>
      </c>
    </row>
    <row r="947" spans="1:15" ht="15" customHeight="1" x14ac:dyDescent="0.2">
      <c r="A947" s="181" t="s">
        <v>1933</v>
      </c>
      <c r="B947" s="129">
        <v>75420</v>
      </c>
      <c r="C947" s="154"/>
      <c r="D947" s="168" t="s">
        <v>19</v>
      </c>
      <c r="E947" s="168" t="s">
        <v>19</v>
      </c>
      <c r="F947" s="216" t="s">
        <v>1940</v>
      </c>
      <c r="G947" s="216" t="s">
        <v>1940</v>
      </c>
      <c r="J947" s="98" t="s">
        <v>15</v>
      </c>
    </row>
    <row r="948" spans="1:15" ht="15" customHeight="1" x14ac:dyDescent="0.2">
      <c r="A948" s="181" t="s">
        <v>1933</v>
      </c>
      <c r="B948" s="129">
        <v>75440</v>
      </c>
      <c r="C948" s="154"/>
      <c r="D948" s="168" t="s">
        <v>19</v>
      </c>
      <c r="E948" s="168" t="s">
        <v>19</v>
      </c>
      <c r="F948" s="216" t="s">
        <v>1941</v>
      </c>
      <c r="G948" s="216" t="s">
        <v>1941</v>
      </c>
      <c r="J948" s="98" t="s">
        <v>15</v>
      </c>
    </row>
    <row r="949" spans="1:15" ht="15" customHeight="1" x14ac:dyDescent="0.2">
      <c r="A949" s="181" t="s">
        <v>1933</v>
      </c>
      <c r="B949" s="129">
        <v>75460</v>
      </c>
      <c r="C949" s="154"/>
      <c r="D949" s="168" t="s">
        <v>19</v>
      </c>
      <c r="E949" s="168" t="s">
        <v>19</v>
      </c>
      <c r="F949" s="216" t="s">
        <v>1942</v>
      </c>
      <c r="G949" s="216" t="s">
        <v>1942</v>
      </c>
      <c r="J949" s="98" t="s">
        <v>15</v>
      </c>
    </row>
    <row r="950" spans="1:15" ht="15" customHeight="1" x14ac:dyDescent="0.2">
      <c r="A950" s="181" t="s">
        <v>1933</v>
      </c>
      <c r="B950" s="129">
        <v>75480</v>
      </c>
      <c r="C950" s="154"/>
      <c r="D950" s="168" t="s">
        <v>19</v>
      </c>
      <c r="E950" s="168" t="s">
        <v>19</v>
      </c>
      <c r="F950" s="216" t="s">
        <v>1943</v>
      </c>
      <c r="G950" s="216" t="s">
        <v>1943</v>
      </c>
      <c r="J950" s="98" t="s">
        <v>15</v>
      </c>
    </row>
    <row r="951" spans="1:15" ht="15" customHeight="1" x14ac:dyDescent="0.2">
      <c r="A951" s="181" t="s">
        <v>1933</v>
      </c>
      <c r="B951" s="129">
        <v>75500</v>
      </c>
      <c r="C951" s="154"/>
      <c r="D951" s="168" t="s">
        <v>19</v>
      </c>
      <c r="E951" s="168" t="s">
        <v>19</v>
      </c>
      <c r="F951" s="216" t="s">
        <v>1944</v>
      </c>
      <c r="G951" s="216" t="s">
        <v>1944</v>
      </c>
      <c r="J951" s="98" t="s">
        <v>15</v>
      </c>
    </row>
    <row r="952" spans="1:15" ht="15" customHeight="1" x14ac:dyDescent="0.2">
      <c r="A952" s="181" t="s">
        <v>1933</v>
      </c>
      <c r="B952" s="129">
        <v>75520</v>
      </c>
      <c r="C952" s="154"/>
      <c r="D952" s="168" t="s">
        <v>19</v>
      </c>
      <c r="E952" s="168" t="s">
        <v>19</v>
      </c>
      <c r="F952" s="216" t="s">
        <v>1945</v>
      </c>
      <c r="G952" s="216" t="s">
        <v>1945</v>
      </c>
      <c r="J952" s="98" t="s">
        <v>15</v>
      </c>
    </row>
    <row r="953" spans="1:15" ht="15" customHeight="1" x14ac:dyDescent="0.2">
      <c r="A953" s="181" t="s">
        <v>1933</v>
      </c>
      <c r="B953" s="129">
        <v>75540</v>
      </c>
      <c r="C953" s="154"/>
      <c r="F953" s="216" t="s">
        <v>1946</v>
      </c>
      <c r="G953" s="216" t="s">
        <v>1946</v>
      </c>
      <c r="J953" s="98" t="s">
        <v>15</v>
      </c>
    </row>
    <row r="954" spans="1:15" ht="15" customHeight="1" x14ac:dyDescent="0.2">
      <c r="A954" s="181" t="s">
        <v>1933</v>
      </c>
      <c r="B954" s="129">
        <v>75550</v>
      </c>
      <c r="C954" s="154"/>
      <c r="F954" s="216" t="s">
        <v>1947</v>
      </c>
      <c r="G954" s="216" t="s">
        <v>1948</v>
      </c>
      <c r="J954" s="98" t="s">
        <v>15</v>
      </c>
      <c r="N954" t="s">
        <v>1949</v>
      </c>
      <c r="O954" s="159">
        <f>+LEN(F954)</f>
        <v>25</v>
      </c>
    </row>
    <row r="955" spans="1:15" ht="15" customHeight="1" x14ac:dyDescent="0.2">
      <c r="A955" s="181" t="s">
        <v>1950</v>
      </c>
      <c r="B955" s="129">
        <v>75560</v>
      </c>
      <c r="C955" s="154"/>
      <c r="D955" s="168"/>
      <c r="E955" s="168"/>
      <c r="F955" s="216" t="s">
        <v>1951</v>
      </c>
      <c r="G955" s="216" t="s">
        <v>1951</v>
      </c>
      <c r="J955" s="98" t="s">
        <v>15</v>
      </c>
      <c r="N955" s="154" t="s">
        <v>1952</v>
      </c>
      <c r="O955" s="159">
        <f>+LEN(F955)</f>
        <v>25</v>
      </c>
    </row>
    <row r="956" spans="1:15" x14ac:dyDescent="0.2">
      <c r="A956" s="181" t="s">
        <v>1953</v>
      </c>
      <c r="B956" s="166">
        <v>75600</v>
      </c>
      <c r="C956" s="169"/>
      <c r="D956" s="168"/>
      <c r="E956" s="168"/>
      <c r="F956" s="169" t="s">
        <v>1954</v>
      </c>
      <c r="G956" s="169" t="s">
        <v>1955</v>
      </c>
      <c r="H956" s="154"/>
      <c r="I956" s="154"/>
      <c r="J956" s="98" t="s">
        <v>15</v>
      </c>
      <c r="K956" s="98"/>
      <c r="L956" s="98"/>
      <c r="M956" s="98"/>
      <c r="N956" s="177"/>
    </row>
    <row r="957" spans="1:15" x14ac:dyDescent="0.2">
      <c r="A957" s="181" t="s">
        <v>1953</v>
      </c>
      <c r="B957" s="166">
        <v>75610</v>
      </c>
      <c r="C957" s="169"/>
      <c r="D957" s="168"/>
      <c r="E957" s="168"/>
      <c r="F957" s="169" t="s">
        <v>1956</v>
      </c>
      <c r="G957" s="169" t="s">
        <v>1957</v>
      </c>
      <c r="H957" s="154"/>
      <c r="I957" s="154"/>
      <c r="J957" s="98" t="s">
        <v>15</v>
      </c>
      <c r="K957" s="98"/>
      <c r="L957" s="98"/>
      <c r="M957" s="98"/>
      <c r="N957" s="177"/>
    </row>
    <row r="958" spans="1:15" x14ac:dyDescent="0.2">
      <c r="A958" s="181" t="s">
        <v>1953</v>
      </c>
      <c r="B958" s="166">
        <v>75620</v>
      </c>
      <c r="C958" s="169"/>
      <c r="D958" s="168"/>
      <c r="E958" s="168"/>
      <c r="F958" s="169" t="s">
        <v>1958</v>
      </c>
      <c r="G958" s="169" t="s">
        <v>1959</v>
      </c>
      <c r="H958" s="154"/>
      <c r="I958" s="154"/>
      <c r="J958" s="98" t="s">
        <v>15</v>
      </c>
      <c r="K958" s="98"/>
      <c r="L958" s="98"/>
      <c r="M958" s="98"/>
      <c r="N958" s="177"/>
    </row>
    <row r="959" spans="1:15" x14ac:dyDescent="0.2">
      <c r="A959" s="181" t="s">
        <v>1953</v>
      </c>
      <c r="B959" s="166">
        <v>75630</v>
      </c>
      <c r="C959" s="169"/>
      <c r="D959" s="168"/>
      <c r="E959" s="168"/>
      <c r="F959" s="169" t="s">
        <v>1960</v>
      </c>
      <c r="G959" s="169" t="s">
        <v>1961</v>
      </c>
      <c r="H959" s="154"/>
      <c r="I959" s="154"/>
      <c r="J959" s="98" t="s">
        <v>15</v>
      </c>
      <c r="K959" s="98"/>
      <c r="L959" s="98"/>
      <c r="M959" s="98"/>
      <c r="N959" s="177"/>
    </row>
    <row r="960" spans="1:15" x14ac:dyDescent="0.2">
      <c r="A960" s="181" t="s">
        <v>1953</v>
      </c>
      <c r="B960" s="166">
        <v>75640</v>
      </c>
      <c r="C960" s="169"/>
      <c r="D960" s="168"/>
      <c r="E960" s="168"/>
      <c r="F960" s="169" t="s">
        <v>1962</v>
      </c>
      <c r="G960" s="169" t="s">
        <v>1963</v>
      </c>
      <c r="H960" s="154"/>
      <c r="I960" s="154"/>
      <c r="J960" s="98" t="s">
        <v>15</v>
      </c>
      <c r="K960" s="98"/>
      <c r="L960" s="98"/>
      <c r="M960" s="98"/>
      <c r="N960" s="177"/>
    </row>
    <row r="961" spans="1:14" x14ac:dyDescent="0.2">
      <c r="A961" s="181" t="s">
        <v>1953</v>
      </c>
      <c r="B961" s="166">
        <v>75650</v>
      </c>
      <c r="C961" s="169"/>
      <c r="D961" s="168"/>
      <c r="E961" s="168"/>
      <c r="F961" s="169" t="s">
        <v>1964</v>
      </c>
      <c r="G961" s="169" t="s">
        <v>1965</v>
      </c>
      <c r="H961" s="154"/>
      <c r="I961" s="154"/>
      <c r="J961" s="98" t="s">
        <v>15</v>
      </c>
      <c r="K961" s="98"/>
      <c r="L961" s="98"/>
      <c r="M961" s="98"/>
      <c r="N961" s="177"/>
    </row>
    <row r="962" spans="1:14" x14ac:dyDescent="0.2">
      <c r="A962" s="181" t="s">
        <v>1953</v>
      </c>
      <c r="B962" s="166">
        <v>75655</v>
      </c>
      <c r="C962" s="169"/>
      <c r="D962" s="168"/>
      <c r="E962" s="168"/>
      <c r="F962" s="169" t="s">
        <v>1966</v>
      </c>
      <c r="G962" s="169" t="s">
        <v>1967</v>
      </c>
      <c r="H962" s="154"/>
      <c r="I962" s="154"/>
      <c r="J962" s="98" t="s">
        <v>15</v>
      </c>
      <c r="K962" s="98"/>
      <c r="L962" s="98"/>
      <c r="M962" s="98"/>
      <c r="N962" s="177"/>
    </row>
    <row r="963" spans="1:14" x14ac:dyDescent="0.2">
      <c r="A963" s="181"/>
      <c r="B963" s="166"/>
      <c r="C963" s="169"/>
      <c r="D963" s="168"/>
      <c r="E963" s="168"/>
      <c r="F963" s="169"/>
      <c r="G963" s="169"/>
      <c r="H963" s="154"/>
      <c r="I963" s="154"/>
      <c r="J963" s="98"/>
      <c r="K963" s="98"/>
      <c r="L963" s="98"/>
      <c r="M963" s="98"/>
      <c r="N963" s="177"/>
    </row>
    <row r="964" spans="1:14" x14ac:dyDescent="0.2">
      <c r="A964" s="181" t="s">
        <v>1968</v>
      </c>
      <c r="B964" s="166">
        <v>76300</v>
      </c>
      <c r="C964" s="169"/>
      <c r="D964" s="168"/>
      <c r="E964" s="168"/>
      <c r="F964" s="169" t="s">
        <v>1969</v>
      </c>
      <c r="G964" s="169" t="s">
        <v>1970</v>
      </c>
      <c r="H964" s="154"/>
      <c r="I964" s="154"/>
      <c r="J964" s="98" t="s">
        <v>15</v>
      </c>
      <c r="K964" s="98"/>
      <c r="L964" s="98"/>
      <c r="M964" s="98"/>
      <c r="N964" s="177"/>
    </row>
    <row r="965" spans="1:14" x14ac:dyDescent="0.2">
      <c r="A965" s="181" t="s">
        <v>1968</v>
      </c>
      <c r="B965" s="166">
        <v>76310</v>
      </c>
      <c r="C965" s="169"/>
      <c r="D965" s="168"/>
      <c r="E965" s="168"/>
      <c r="F965" s="169" t="s">
        <v>1971</v>
      </c>
      <c r="G965" s="169" t="s">
        <v>1972</v>
      </c>
      <c r="H965" s="154"/>
      <c r="I965" s="154"/>
      <c r="J965" s="98" t="s">
        <v>15</v>
      </c>
      <c r="K965" s="98"/>
      <c r="L965" s="98"/>
      <c r="M965" s="98"/>
      <c r="N965" s="177"/>
    </row>
    <row r="966" spans="1:14" x14ac:dyDescent="0.2">
      <c r="A966" s="181" t="s">
        <v>1968</v>
      </c>
      <c r="B966" s="166">
        <v>76315</v>
      </c>
      <c r="C966" s="169"/>
      <c r="D966" s="168"/>
      <c r="E966" s="168"/>
      <c r="F966" s="169" t="s">
        <v>1973</v>
      </c>
      <c r="G966" s="169" t="s">
        <v>1974</v>
      </c>
      <c r="H966" s="154"/>
      <c r="I966" s="154"/>
      <c r="J966" s="98" t="s">
        <v>15</v>
      </c>
      <c r="K966" s="98"/>
      <c r="L966" s="98"/>
      <c r="M966" s="98"/>
      <c r="N966" s="177"/>
    </row>
    <row r="967" spans="1:14" x14ac:dyDescent="0.2">
      <c r="A967" s="181" t="s">
        <v>1968</v>
      </c>
      <c r="B967" s="166">
        <v>76320</v>
      </c>
      <c r="C967" s="169"/>
      <c r="D967" s="168"/>
      <c r="E967" s="168"/>
      <c r="F967" s="169" t="s">
        <v>1975</v>
      </c>
      <c r="G967" s="169" t="s">
        <v>15991</v>
      </c>
      <c r="H967" s="154"/>
      <c r="I967" s="154"/>
      <c r="J967" s="98" t="s">
        <v>15</v>
      </c>
      <c r="K967" s="98"/>
      <c r="L967" s="98"/>
      <c r="M967" s="98"/>
      <c r="N967" s="177"/>
    </row>
    <row r="968" spans="1:14" x14ac:dyDescent="0.2">
      <c r="A968" s="181" t="s">
        <v>1968</v>
      </c>
      <c r="B968" s="166">
        <v>76330</v>
      </c>
      <c r="C968" s="169"/>
      <c r="D968" s="168"/>
      <c r="E968" s="168"/>
      <c r="F968" s="169" t="s">
        <v>15990</v>
      </c>
      <c r="G968" s="169" t="s">
        <v>15992</v>
      </c>
      <c r="H968" s="154"/>
      <c r="I968" s="154"/>
      <c r="J968" s="98" t="s">
        <v>15</v>
      </c>
      <c r="K968" s="98"/>
      <c r="L968" s="98"/>
      <c r="M968" s="98"/>
      <c r="N968" s="177"/>
    </row>
    <row r="969" spans="1:14" x14ac:dyDescent="0.2">
      <c r="A969" s="181"/>
      <c r="B969" s="166"/>
      <c r="C969" s="169"/>
      <c r="D969" s="168"/>
      <c r="E969" s="168"/>
      <c r="F969" s="169"/>
      <c r="G969" s="169"/>
      <c r="H969" s="154"/>
      <c r="I969" s="154"/>
      <c r="J969" s="98"/>
      <c r="K969" s="98"/>
      <c r="L969" s="98"/>
      <c r="M969" s="98"/>
      <c r="N969" s="177"/>
    </row>
    <row r="970" spans="1:14" x14ac:dyDescent="0.2">
      <c r="A970" s="181" t="s">
        <v>1285</v>
      </c>
      <c r="B970" s="129">
        <v>76400</v>
      </c>
      <c r="C970" s="154"/>
      <c r="D970" s="168" t="s">
        <v>19</v>
      </c>
      <c r="E970" s="168" t="s">
        <v>19</v>
      </c>
      <c r="F970" s="216" t="s">
        <v>1976</v>
      </c>
      <c r="G970" s="216" t="s">
        <v>1977</v>
      </c>
      <c r="J970" s="98" t="s">
        <v>15</v>
      </c>
    </row>
    <row r="971" spans="1:14" x14ac:dyDescent="0.2">
      <c r="A971" s="181" t="s">
        <v>1285</v>
      </c>
      <c r="B971" s="129">
        <v>76410</v>
      </c>
      <c r="C971" s="154"/>
      <c r="D971" s="168"/>
      <c r="E971" s="168"/>
      <c r="F971" s="216" t="s">
        <v>1978</v>
      </c>
      <c r="G971" s="216" t="s">
        <v>1978</v>
      </c>
      <c r="J971" s="98" t="s">
        <v>15</v>
      </c>
    </row>
    <row r="972" spans="1:14" x14ac:dyDescent="0.2">
      <c r="A972" s="181" t="s">
        <v>1285</v>
      </c>
      <c r="B972" s="129">
        <v>76420</v>
      </c>
      <c r="C972" s="154"/>
      <c r="D972" s="168"/>
      <c r="E972" s="168"/>
      <c r="F972" s="216" t="s">
        <v>1979</v>
      </c>
      <c r="G972" s="216" t="s">
        <v>1980</v>
      </c>
      <c r="J972" s="98" t="s">
        <v>15</v>
      </c>
    </row>
    <row r="973" spans="1:14" x14ac:dyDescent="0.2">
      <c r="B973" s="129"/>
      <c r="C973" s="154"/>
    </row>
    <row r="974" spans="1:14" x14ac:dyDescent="0.2">
      <c r="A974" s="181" t="s">
        <v>1981</v>
      </c>
      <c r="B974" s="166">
        <v>76500</v>
      </c>
      <c r="C974" s="169" t="s">
        <v>1982</v>
      </c>
      <c r="D974" s="168" t="s">
        <v>19</v>
      </c>
      <c r="E974" s="168" t="s">
        <v>19</v>
      </c>
      <c r="F974" s="169" t="s">
        <v>1983</v>
      </c>
      <c r="G974" s="180" t="s">
        <v>1984</v>
      </c>
      <c r="H974" s="154"/>
      <c r="I974" s="154"/>
      <c r="J974" s="98" t="s">
        <v>15</v>
      </c>
      <c r="K974" s="98"/>
      <c r="L974" s="98"/>
      <c r="M974" s="98"/>
      <c r="N974" s="177"/>
    </row>
    <row r="975" spans="1:14" x14ac:dyDescent="0.2">
      <c r="A975" s="181" t="s">
        <v>1981</v>
      </c>
      <c r="B975" s="166">
        <v>76520</v>
      </c>
      <c r="C975" s="169"/>
      <c r="D975" s="168" t="s">
        <v>19</v>
      </c>
      <c r="E975" s="168" t="s">
        <v>19</v>
      </c>
      <c r="F975" s="169" t="s">
        <v>1985</v>
      </c>
      <c r="G975" s="169" t="s">
        <v>1985</v>
      </c>
      <c r="H975" s="154"/>
      <c r="I975" s="154"/>
      <c r="J975" s="98" t="s">
        <v>15</v>
      </c>
      <c r="K975" s="98"/>
      <c r="L975" s="98"/>
      <c r="M975" s="98"/>
      <c r="N975" s="177"/>
    </row>
    <row r="976" spans="1:14" x14ac:dyDescent="0.2">
      <c r="A976" s="181"/>
      <c r="B976" s="166"/>
      <c r="C976" s="169"/>
      <c r="D976" s="168"/>
      <c r="E976" s="168"/>
      <c r="F976" s="169"/>
      <c r="G976" s="169"/>
      <c r="H976" s="154"/>
      <c r="I976" s="154"/>
      <c r="J976" s="98"/>
      <c r="K976" s="98"/>
      <c r="L976" s="98"/>
      <c r="M976" s="98"/>
      <c r="N976" s="177"/>
    </row>
    <row r="977" spans="1:15" x14ac:dyDescent="0.2">
      <c r="A977" s="181" t="s">
        <v>1986</v>
      </c>
      <c r="B977" s="166">
        <v>76625</v>
      </c>
      <c r="C977" s="169"/>
      <c r="D977" s="168" t="s">
        <v>19</v>
      </c>
      <c r="E977" s="168" t="s">
        <v>19</v>
      </c>
      <c r="F977" s="169" t="s">
        <v>1987</v>
      </c>
      <c r="G977" s="169" t="s">
        <v>1987</v>
      </c>
      <c r="H977" s="154"/>
      <c r="I977" s="154"/>
      <c r="J977" s="98" t="s">
        <v>15</v>
      </c>
      <c r="K977" s="98"/>
      <c r="L977" s="98"/>
      <c r="M977" s="98"/>
      <c r="N977" s="177"/>
    </row>
    <row r="978" spans="1:15" x14ac:dyDescent="0.2">
      <c r="A978" s="181" t="s">
        <v>1986</v>
      </c>
      <c r="B978" s="166">
        <v>76626</v>
      </c>
      <c r="C978" s="169"/>
      <c r="D978" s="168" t="s">
        <v>19</v>
      </c>
      <c r="E978" s="168" t="s">
        <v>19</v>
      </c>
      <c r="F978" s="169" t="s">
        <v>1988</v>
      </c>
      <c r="G978" s="169" t="s">
        <v>1989</v>
      </c>
      <c r="H978" s="154"/>
      <c r="I978" s="154"/>
      <c r="J978" s="98" t="s">
        <v>15</v>
      </c>
      <c r="K978" s="98"/>
      <c r="L978" s="98"/>
      <c r="M978" s="98"/>
      <c r="N978" s="177"/>
    </row>
    <row r="979" spans="1:15" x14ac:dyDescent="0.2">
      <c r="A979" s="181" t="s">
        <v>1986</v>
      </c>
      <c r="B979" s="166">
        <v>76627</v>
      </c>
      <c r="C979" s="169"/>
      <c r="D979" s="168" t="s">
        <v>19</v>
      </c>
      <c r="E979" s="168" t="s">
        <v>19</v>
      </c>
      <c r="F979" s="169" t="s">
        <v>1990</v>
      </c>
      <c r="G979" s="169" t="s">
        <v>1991</v>
      </c>
      <c r="H979" s="154"/>
      <c r="I979" s="154"/>
      <c r="J979" s="98" t="s">
        <v>15</v>
      </c>
      <c r="K979" s="98"/>
      <c r="L979" s="98"/>
      <c r="M979" s="98"/>
      <c r="N979" s="177"/>
    </row>
    <row r="980" spans="1:15" x14ac:dyDescent="0.2">
      <c r="A980" s="181" t="s">
        <v>1986</v>
      </c>
      <c r="B980" s="166">
        <v>76628</v>
      </c>
      <c r="C980" s="169"/>
      <c r="D980" s="168" t="s">
        <v>19</v>
      </c>
      <c r="E980" s="168" t="s">
        <v>19</v>
      </c>
      <c r="F980" s="169" t="s">
        <v>1992</v>
      </c>
      <c r="G980" s="169" t="s">
        <v>1993</v>
      </c>
      <c r="H980" s="154"/>
      <c r="I980" s="154"/>
      <c r="J980" s="98" t="s">
        <v>15</v>
      </c>
      <c r="K980" s="98"/>
      <c r="L980" s="98"/>
      <c r="M980" s="98"/>
      <c r="N980" s="177"/>
    </row>
    <row r="981" spans="1:15" x14ac:dyDescent="0.2">
      <c r="A981" s="181" t="s">
        <v>1986</v>
      </c>
      <c r="B981" s="166">
        <v>76629</v>
      </c>
      <c r="C981" s="169"/>
      <c r="D981" s="168" t="s">
        <v>19</v>
      </c>
      <c r="E981" s="168" t="s">
        <v>19</v>
      </c>
      <c r="F981" s="169" t="s">
        <v>1994</v>
      </c>
      <c r="G981" s="169" t="s">
        <v>1995</v>
      </c>
      <c r="H981" s="154"/>
      <c r="I981" s="154"/>
      <c r="J981" s="98" t="s">
        <v>15</v>
      </c>
      <c r="K981" s="98"/>
      <c r="L981" s="98"/>
      <c r="M981" s="98"/>
      <c r="N981" s="177"/>
    </row>
    <row r="982" spans="1:15" x14ac:dyDescent="0.2">
      <c r="A982" s="181" t="s">
        <v>1986</v>
      </c>
      <c r="B982" s="166">
        <v>76630</v>
      </c>
      <c r="C982" s="169"/>
      <c r="D982" s="168" t="s">
        <v>19</v>
      </c>
      <c r="E982" s="168" t="s">
        <v>19</v>
      </c>
      <c r="F982" s="169" t="s">
        <v>1996</v>
      </c>
      <c r="G982" s="169" t="s">
        <v>1997</v>
      </c>
      <c r="H982" s="154"/>
      <c r="I982" s="154"/>
      <c r="J982" s="98" t="s">
        <v>15</v>
      </c>
      <c r="K982" s="98"/>
      <c r="L982" s="98"/>
      <c r="M982" s="98"/>
      <c r="N982" s="177"/>
    </row>
    <row r="983" spans="1:15" x14ac:dyDescent="0.2">
      <c r="A983" s="181" t="s">
        <v>1986</v>
      </c>
      <c r="B983" s="166">
        <v>76631</v>
      </c>
      <c r="C983" s="169"/>
      <c r="D983" s="168" t="s">
        <v>19</v>
      </c>
      <c r="E983" s="168" t="s">
        <v>19</v>
      </c>
      <c r="F983" s="169" t="s">
        <v>1998</v>
      </c>
      <c r="G983" s="169" t="s">
        <v>1999</v>
      </c>
      <c r="H983" s="154"/>
      <c r="I983" s="154"/>
      <c r="J983" s="98" t="s">
        <v>15</v>
      </c>
      <c r="K983" s="98"/>
      <c r="L983" s="98"/>
      <c r="M983" s="98"/>
      <c r="N983" s="177"/>
    </row>
    <row r="984" spans="1:15" x14ac:dyDescent="0.2">
      <c r="A984" s="181" t="s">
        <v>1986</v>
      </c>
      <c r="B984" s="166">
        <v>76632</v>
      </c>
      <c r="C984" s="169"/>
      <c r="D984" s="168" t="s">
        <v>19</v>
      </c>
      <c r="E984" s="168" t="s">
        <v>19</v>
      </c>
      <c r="F984" s="169" t="s">
        <v>2000</v>
      </c>
      <c r="G984" s="169" t="s">
        <v>2001</v>
      </c>
      <c r="H984" s="154"/>
      <c r="I984" s="154"/>
      <c r="J984" s="98" t="s">
        <v>15</v>
      </c>
      <c r="K984" s="98"/>
      <c r="L984" s="98"/>
      <c r="M984" s="98"/>
      <c r="N984" s="177"/>
    </row>
    <row r="985" spans="1:15" x14ac:dyDescent="0.2">
      <c r="A985" s="181" t="s">
        <v>1986</v>
      </c>
      <c r="B985" s="166">
        <v>76633</v>
      </c>
      <c r="C985" s="169"/>
      <c r="D985" s="168" t="s">
        <v>19</v>
      </c>
      <c r="E985" s="168" t="s">
        <v>19</v>
      </c>
      <c r="F985" s="169" t="s">
        <v>2002</v>
      </c>
      <c r="G985" s="169" t="s">
        <v>2003</v>
      </c>
      <c r="H985" s="154"/>
      <c r="I985" s="154"/>
      <c r="J985" s="98" t="s">
        <v>15</v>
      </c>
      <c r="K985" s="98"/>
      <c r="L985" s="98"/>
      <c r="M985" s="98"/>
      <c r="N985" s="177"/>
    </row>
    <row r="986" spans="1:15" x14ac:dyDescent="0.2">
      <c r="A986" s="181" t="s">
        <v>1986</v>
      </c>
      <c r="B986" s="166">
        <v>76634</v>
      </c>
      <c r="C986" s="169"/>
      <c r="D986" s="168" t="s">
        <v>19</v>
      </c>
      <c r="E986" s="168" t="s">
        <v>19</v>
      </c>
      <c r="F986" s="169" t="s">
        <v>2004</v>
      </c>
      <c r="G986" s="169" t="s">
        <v>2005</v>
      </c>
      <c r="H986" s="154"/>
      <c r="I986" s="154"/>
      <c r="J986" s="98" t="s">
        <v>15</v>
      </c>
      <c r="K986" s="98"/>
      <c r="L986" s="98"/>
      <c r="M986" s="98"/>
      <c r="N986" s="177"/>
    </row>
    <row r="987" spans="1:15" x14ac:dyDescent="0.2">
      <c r="A987" s="181" t="s">
        <v>1986</v>
      </c>
      <c r="B987" s="166">
        <v>76635</v>
      </c>
      <c r="C987" s="169"/>
      <c r="D987" s="168" t="s">
        <v>19</v>
      </c>
      <c r="E987" s="168" t="s">
        <v>19</v>
      </c>
      <c r="F987" s="169" t="s">
        <v>2006</v>
      </c>
      <c r="G987" s="169" t="s">
        <v>2007</v>
      </c>
      <c r="H987" s="154"/>
      <c r="I987" s="154"/>
      <c r="J987" s="98" t="s">
        <v>15</v>
      </c>
      <c r="K987" s="98"/>
      <c r="L987" s="98"/>
      <c r="M987" s="98"/>
      <c r="N987" s="177"/>
    </row>
    <row r="988" spans="1:15" x14ac:dyDescent="0.2">
      <c r="A988" s="181" t="s">
        <v>1986</v>
      </c>
      <c r="B988" s="166">
        <v>76636</v>
      </c>
      <c r="C988" s="169"/>
      <c r="D988" s="168" t="s">
        <v>19</v>
      </c>
      <c r="E988" s="168" t="s">
        <v>19</v>
      </c>
      <c r="F988" s="169" t="s">
        <v>2008</v>
      </c>
      <c r="G988" s="169" t="s">
        <v>2009</v>
      </c>
      <c r="H988" s="154"/>
      <c r="I988" s="154"/>
      <c r="J988" s="98" t="s">
        <v>15</v>
      </c>
      <c r="K988" s="98"/>
      <c r="L988" s="98"/>
      <c r="M988" s="98"/>
      <c r="N988" s="177"/>
    </row>
    <row r="989" spans="1:15" x14ac:dyDescent="0.2">
      <c r="A989" s="181" t="s">
        <v>1986</v>
      </c>
      <c r="B989" s="166">
        <v>76637</v>
      </c>
      <c r="C989" s="169"/>
      <c r="D989" s="168" t="s">
        <v>19</v>
      </c>
      <c r="E989" s="168" t="s">
        <v>19</v>
      </c>
      <c r="F989" s="169" t="s">
        <v>1994</v>
      </c>
      <c r="G989" s="169" t="s">
        <v>1995</v>
      </c>
      <c r="H989" s="154"/>
      <c r="I989" s="154"/>
      <c r="J989" s="98" t="s">
        <v>15</v>
      </c>
      <c r="K989" s="98"/>
      <c r="L989" s="98"/>
      <c r="M989" s="98"/>
      <c r="N989" s="177"/>
    </row>
    <row r="990" spans="1:15" ht="13.5" x14ac:dyDescent="0.2">
      <c r="A990" s="181" t="s">
        <v>1986</v>
      </c>
      <c r="B990" s="166">
        <v>76638</v>
      </c>
      <c r="C990" s="169"/>
      <c r="D990" s="168" t="s">
        <v>19</v>
      </c>
      <c r="E990" s="168" t="s">
        <v>19</v>
      </c>
      <c r="F990" s="169" t="s">
        <v>2010</v>
      </c>
      <c r="G990" s="169" t="s">
        <v>2011</v>
      </c>
      <c r="H990" s="154"/>
      <c r="I990" s="154"/>
      <c r="J990" s="98" t="s">
        <v>15</v>
      </c>
      <c r="K990" s="98"/>
      <c r="L990" s="98"/>
      <c r="M990" s="98"/>
      <c r="N990" s="177"/>
      <c r="O990" s="15"/>
    </row>
    <row r="991" spans="1:15" ht="13.5" x14ac:dyDescent="0.2">
      <c r="A991" s="181" t="s">
        <v>1986</v>
      </c>
      <c r="B991" s="166">
        <v>76639</v>
      </c>
      <c r="C991" s="169"/>
      <c r="D991" s="168" t="s">
        <v>19</v>
      </c>
      <c r="E991" s="168" t="s">
        <v>19</v>
      </c>
      <c r="F991" s="169" t="s">
        <v>2012</v>
      </c>
      <c r="G991" s="169" t="s">
        <v>2013</v>
      </c>
      <c r="H991" s="154"/>
      <c r="I991" s="154"/>
      <c r="J991" s="98" t="s">
        <v>15</v>
      </c>
      <c r="K991" s="98"/>
      <c r="L991" s="98"/>
      <c r="M991" s="98"/>
      <c r="N991" s="177"/>
      <c r="O991" s="8"/>
    </row>
    <row r="992" spans="1:15" ht="13.5" x14ac:dyDescent="0.2">
      <c r="A992" s="181" t="s">
        <v>1986</v>
      </c>
      <c r="B992" s="166">
        <v>76640</v>
      </c>
      <c r="C992" s="169"/>
      <c r="D992" s="168" t="s">
        <v>19</v>
      </c>
      <c r="E992" s="168" t="s">
        <v>19</v>
      </c>
      <c r="F992" s="169" t="s">
        <v>2014</v>
      </c>
      <c r="G992" s="169" t="s">
        <v>2015</v>
      </c>
      <c r="H992" s="154"/>
      <c r="I992" s="154"/>
      <c r="J992" s="98" t="s">
        <v>15</v>
      </c>
      <c r="K992" s="98"/>
      <c r="L992" s="98"/>
      <c r="M992" s="98"/>
      <c r="N992" s="177"/>
      <c r="O992" s="8"/>
    </row>
    <row r="993" spans="1:15" ht="13.5" x14ac:dyDescent="0.2">
      <c r="A993" s="181" t="s">
        <v>1986</v>
      </c>
      <c r="B993" s="166">
        <v>76650</v>
      </c>
      <c r="C993" s="169"/>
      <c r="D993" s="168" t="s">
        <v>461</v>
      </c>
      <c r="E993" s="168" t="s">
        <v>19</v>
      </c>
      <c r="F993" s="154" t="s">
        <v>1379</v>
      </c>
      <c r="G993" s="180" t="s">
        <v>1379</v>
      </c>
      <c r="H993" s="154"/>
      <c r="I993" s="154"/>
      <c r="J993" s="98" t="s">
        <v>15</v>
      </c>
      <c r="K993" s="98"/>
      <c r="L993" s="98"/>
      <c r="M993" s="98"/>
      <c r="N993" s="177"/>
      <c r="O993" s="8"/>
    </row>
    <row r="994" spans="1:15" ht="13.5" x14ac:dyDescent="0.2">
      <c r="A994" s="181" t="s">
        <v>1986</v>
      </c>
      <c r="B994" s="166">
        <v>76675</v>
      </c>
      <c r="C994" s="169"/>
      <c r="D994" s="168" t="s">
        <v>19</v>
      </c>
      <c r="E994" s="168" t="s">
        <v>19</v>
      </c>
      <c r="F994" s="154" t="s">
        <v>1905</v>
      </c>
      <c r="G994" s="180" t="s">
        <v>1905</v>
      </c>
      <c r="H994" s="154"/>
      <c r="I994" s="154"/>
      <c r="J994" s="98" t="s">
        <v>15</v>
      </c>
      <c r="K994" s="98"/>
      <c r="L994" s="98"/>
      <c r="M994" s="98"/>
      <c r="N994" s="177"/>
      <c r="O994" s="8"/>
    </row>
    <row r="995" spans="1:15" ht="13.5" x14ac:dyDescent="0.2">
      <c r="A995" s="181"/>
      <c r="B995" s="166"/>
      <c r="C995" s="169"/>
      <c r="D995" s="168"/>
      <c r="E995" s="168"/>
      <c r="F995" s="154"/>
      <c r="G995" s="154"/>
      <c r="H995" s="154"/>
      <c r="I995" s="154"/>
      <c r="J995" s="98"/>
      <c r="K995" s="98"/>
      <c r="L995" s="98"/>
      <c r="M995" s="98"/>
      <c r="N995" s="177"/>
      <c r="O995" s="8"/>
    </row>
    <row r="996" spans="1:15" ht="13.5" x14ac:dyDescent="0.2">
      <c r="A996" s="105" t="s">
        <v>1289</v>
      </c>
      <c r="B996" s="166">
        <v>76690</v>
      </c>
      <c r="C996" s="169"/>
      <c r="D996" s="168"/>
      <c r="E996" s="168"/>
      <c r="F996" s="154" t="s">
        <v>2016</v>
      </c>
      <c r="G996" s="154" t="s">
        <v>2017</v>
      </c>
      <c r="H996" s="154"/>
      <c r="I996" s="154"/>
      <c r="J996" s="98"/>
      <c r="K996" s="10" t="s">
        <v>15</v>
      </c>
      <c r="L996" s="98"/>
      <c r="M996" s="98"/>
      <c r="N996" s="177"/>
      <c r="O996" s="8"/>
    </row>
    <row r="997" spans="1:15" ht="13.5" x14ac:dyDescent="0.2">
      <c r="A997" s="105" t="s">
        <v>1289</v>
      </c>
      <c r="B997" s="41">
        <v>76700</v>
      </c>
      <c r="C997" s="218" t="s">
        <v>2018</v>
      </c>
      <c r="D997" s="218" t="s">
        <v>19</v>
      </c>
      <c r="E997" s="97" t="s">
        <v>19</v>
      </c>
      <c r="F997" s="219" t="s">
        <v>2019</v>
      </c>
      <c r="G997" s="219" t="s">
        <v>2020</v>
      </c>
      <c r="I997" s="14"/>
      <c r="J997" s="11" t="s">
        <v>15</v>
      </c>
      <c r="K997" s="14"/>
      <c r="M997" s="14"/>
      <c r="N997" s="14" t="s">
        <v>2021</v>
      </c>
      <c r="O997" s="8"/>
    </row>
    <row r="998" spans="1:15" ht="13.5" x14ac:dyDescent="0.2">
      <c r="A998" s="105" t="s">
        <v>1289</v>
      </c>
      <c r="B998" s="41">
        <f>+B997+10</f>
        <v>76710</v>
      </c>
      <c r="C998" s="218" t="s">
        <v>1691</v>
      </c>
      <c r="D998" s="218" t="s">
        <v>19</v>
      </c>
      <c r="E998" s="97" t="s">
        <v>19</v>
      </c>
      <c r="F998" s="153" t="s">
        <v>2022</v>
      </c>
      <c r="G998" s="153" t="s">
        <v>2022</v>
      </c>
      <c r="I998" s="8"/>
      <c r="J998" s="11"/>
      <c r="K998" s="10" t="s">
        <v>15</v>
      </c>
      <c r="M998" s="10"/>
      <c r="N998" s="220"/>
      <c r="O998" s="8"/>
    </row>
    <row r="999" spans="1:15" ht="13.5" x14ac:dyDescent="0.2">
      <c r="A999" s="105" t="s">
        <v>1289</v>
      </c>
      <c r="B999" s="41">
        <f t="shared" ref="B999:B1010" si="2">+B998+10</f>
        <v>76720</v>
      </c>
      <c r="C999" s="218" t="s">
        <v>2023</v>
      </c>
      <c r="D999" s="218" t="s">
        <v>19</v>
      </c>
      <c r="E999" s="97" t="s">
        <v>19</v>
      </c>
      <c r="F999" s="219" t="s">
        <v>2024</v>
      </c>
      <c r="G999" s="219" t="s">
        <v>2024</v>
      </c>
      <c r="I999" s="8"/>
      <c r="J999" s="11"/>
      <c r="K999" s="10" t="s">
        <v>15</v>
      </c>
      <c r="M999" s="10"/>
      <c r="N999" s="220"/>
      <c r="O999" s="8"/>
    </row>
    <row r="1000" spans="1:15" ht="13.5" x14ac:dyDescent="0.2">
      <c r="A1000" s="105" t="s">
        <v>1289</v>
      </c>
      <c r="B1000" s="41">
        <f t="shared" si="2"/>
        <v>76730</v>
      </c>
      <c r="C1000" s="218" t="s">
        <v>2025</v>
      </c>
      <c r="D1000" s="218" t="s">
        <v>19</v>
      </c>
      <c r="E1000" s="97" t="s">
        <v>19</v>
      </c>
      <c r="F1000" s="219" t="s">
        <v>2026</v>
      </c>
      <c r="G1000" s="219" t="s">
        <v>2026</v>
      </c>
      <c r="I1000" s="8"/>
      <c r="J1000" s="11"/>
      <c r="K1000" s="10" t="s">
        <v>15</v>
      </c>
      <c r="M1000" s="10"/>
      <c r="N1000" s="220"/>
      <c r="O1000" s="8"/>
    </row>
    <row r="1001" spans="1:15" ht="13.5" x14ac:dyDescent="0.2">
      <c r="A1001" s="105" t="s">
        <v>1289</v>
      </c>
      <c r="B1001" s="41">
        <f t="shared" si="2"/>
        <v>76740</v>
      </c>
      <c r="C1001" s="218" t="s">
        <v>2027</v>
      </c>
      <c r="D1001" s="218" t="s">
        <v>19</v>
      </c>
      <c r="E1001" s="97" t="s">
        <v>19</v>
      </c>
      <c r="F1001" s="219" t="s">
        <v>2028</v>
      </c>
      <c r="G1001" s="219" t="s">
        <v>2028</v>
      </c>
      <c r="I1001" s="8"/>
      <c r="J1001" s="11"/>
      <c r="K1001" s="10" t="s">
        <v>15</v>
      </c>
      <c r="M1001" s="10"/>
      <c r="N1001" s="220"/>
      <c r="O1001" s="8"/>
    </row>
    <row r="1002" spans="1:15" ht="13.5" x14ac:dyDescent="0.2">
      <c r="A1002" s="105" t="s">
        <v>1289</v>
      </c>
      <c r="B1002" s="41">
        <f t="shared" si="2"/>
        <v>76750</v>
      </c>
      <c r="C1002" s="218" t="s">
        <v>2029</v>
      </c>
      <c r="D1002" s="218" t="s">
        <v>19</v>
      </c>
      <c r="E1002" s="97" t="s">
        <v>19</v>
      </c>
      <c r="F1002" s="219" t="s">
        <v>2030</v>
      </c>
      <c r="G1002" s="219" t="s">
        <v>2030</v>
      </c>
      <c r="I1002" s="8"/>
      <c r="J1002" s="11"/>
      <c r="K1002" s="10" t="s">
        <v>15</v>
      </c>
      <c r="M1002" s="10"/>
      <c r="N1002" s="220"/>
      <c r="O1002" s="8"/>
    </row>
    <row r="1003" spans="1:15" ht="13.5" x14ac:dyDescent="0.2">
      <c r="A1003" s="105" t="s">
        <v>1289</v>
      </c>
      <c r="B1003" s="41">
        <f t="shared" si="2"/>
        <v>76760</v>
      </c>
      <c r="C1003" s="218" t="s">
        <v>2031</v>
      </c>
      <c r="D1003" s="218" t="s">
        <v>19</v>
      </c>
      <c r="E1003" s="97" t="s">
        <v>19</v>
      </c>
      <c r="F1003" s="219" t="s">
        <v>2032</v>
      </c>
      <c r="G1003" s="219" t="s">
        <v>2032</v>
      </c>
      <c r="I1003" s="8"/>
      <c r="J1003" s="11"/>
      <c r="K1003" s="10" t="s">
        <v>15</v>
      </c>
      <c r="M1003" s="10"/>
      <c r="N1003" s="220"/>
      <c r="O1003" s="8"/>
    </row>
    <row r="1004" spans="1:15" ht="13.5" x14ac:dyDescent="0.2">
      <c r="A1004" s="105" t="s">
        <v>1289</v>
      </c>
      <c r="B1004" s="41">
        <f t="shared" si="2"/>
        <v>76770</v>
      </c>
      <c r="C1004" s="218" t="s">
        <v>2033</v>
      </c>
      <c r="D1004" s="218" t="s">
        <v>19</v>
      </c>
      <c r="E1004" s="97" t="s">
        <v>19</v>
      </c>
      <c r="F1004" s="219" t="s">
        <v>2034</v>
      </c>
      <c r="G1004" s="219" t="s">
        <v>2034</v>
      </c>
      <c r="I1004" s="8"/>
      <c r="J1004" s="11"/>
      <c r="K1004" s="10" t="s">
        <v>15</v>
      </c>
      <c r="M1004" s="10"/>
      <c r="N1004" s="220"/>
      <c r="O1004" s="8"/>
    </row>
    <row r="1005" spans="1:15" ht="13.5" x14ac:dyDescent="0.2">
      <c r="A1005" s="105" t="s">
        <v>1289</v>
      </c>
      <c r="B1005" s="41">
        <f t="shared" si="2"/>
        <v>76780</v>
      </c>
      <c r="C1005" s="218" t="s">
        <v>2035</v>
      </c>
      <c r="D1005" s="218" t="s">
        <v>19</v>
      </c>
      <c r="E1005" s="97" t="s">
        <v>19</v>
      </c>
      <c r="F1005" s="105" t="s">
        <v>2036</v>
      </c>
      <c r="G1005" s="105" t="s">
        <v>2036</v>
      </c>
      <c r="I1005" s="8"/>
      <c r="J1005" s="11"/>
      <c r="K1005" s="10" t="s">
        <v>15</v>
      </c>
      <c r="M1005" s="10"/>
      <c r="N1005" s="220"/>
      <c r="O1005" s="8"/>
    </row>
    <row r="1006" spans="1:15" ht="13.5" x14ac:dyDescent="0.2">
      <c r="A1006" s="105" t="s">
        <v>1289</v>
      </c>
      <c r="B1006" s="41">
        <f t="shared" si="2"/>
        <v>76790</v>
      </c>
      <c r="C1006" s="218" t="s">
        <v>2037</v>
      </c>
      <c r="D1006" s="218" t="s">
        <v>19</v>
      </c>
      <c r="E1006" s="97" t="s">
        <v>19</v>
      </c>
      <c r="F1006" s="219" t="s">
        <v>2038</v>
      </c>
      <c r="G1006" s="219" t="s">
        <v>2038</v>
      </c>
      <c r="I1006" s="8"/>
      <c r="J1006" s="11"/>
      <c r="K1006" s="10" t="s">
        <v>15</v>
      </c>
      <c r="M1006" s="10"/>
      <c r="N1006" s="220"/>
      <c r="O1006" s="8"/>
    </row>
    <row r="1007" spans="1:15" ht="13.5" x14ac:dyDescent="0.2">
      <c r="A1007" s="105" t="s">
        <v>1289</v>
      </c>
      <c r="B1007" s="41">
        <v>76900</v>
      </c>
      <c r="C1007" s="218" t="s">
        <v>2039</v>
      </c>
      <c r="D1007" s="218" t="s">
        <v>19</v>
      </c>
      <c r="E1007" s="97" t="s">
        <v>19</v>
      </c>
      <c r="F1007" s="105" t="s">
        <v>2040</v>
      </c>
      <c r="G1007" s="105" t="s">
        <v>2040</v>
      </c>
      <c r="I1007" s="8"/>
      <c r="J1007" s="11" t="s">
        <v>15</v>
      </c>
      <c r="K1007" s="10"/>
      <c r="M1007" s="10"/>
      <c r="N1007" s="220"/>
      <c r="O1007" s="8"/>
    </row>
    <row r="1008" spans="1:15" ht="13.5" x14ac:dyDescent="0.2">
      <c r="A1008" s="105" t="s">
        <v>1289</v>
      </c>
      <c r="B1008" s="41">
        <f t="shared" si="2"/>
        <v>76910</v>
      </c>
      <c r="C1008" s="218" t="s">
        <v>2041</v>
      </c>
      <c r="D1008" s="218" t="s">
        <v>19</v>
      </c>
      <c r="E1008" s="97" t="s">
        <v>19</v>
      </c>
      <c r="F1008" s="105" t="s">
        <v>2042</v>
      </c>
      <c r="G1008" s="105" t="s">
        <v>2042</v>
      </c>
      <c r="I1008" s="8"/>
      <c r="J1008" s="11"/>
      <c r="K1008" s="10" t="s">
        <v>15</v>
      </c>
      <c r="M1008" s="10"/>
      <c r="N1008" s="220"/>
    </row>
    <row r="1009" spans="1:14" ht="13.5" x14ac:dyDescent="0.2">
      <c r="A1009" s="105" t="s">
        <v>1289</v>
      </c>
      <c r="B1009" s="41">
        <f t="shared" si="2"/>
        <v>76920</v>
      </c>
      <c r="C1009" s="218" t="s">
        <v>2043</v>
      </c>
      <c r="D1009" s="218" t="s">
        <v>19</v>
      </c>
      <c r="E1009" s="97" t="s">
        <v>19</v>
      </c>
      <c r="F1009" s="105" t="s">
        <v>2044</v>
      </c>
      <c r="G1009" s="105" t="s">
        <v>2044</v>
      </c>
      <c r="I1009" s="8"/>
      <c r="J1009" s="11"/>
      <c r="K1009" s="10" t="s">
        <v>15</v>
      </c>
      <c r="M1009" s="10"/>
      <c r="N1009" s="220"/>
    </row>
    <row r="1010" spans="1:14" ht="13.5" x14ac:dyDescent="0.2">
      <c r="A1010" s="105" t="s">
        <v>1289</v>
      </c>
      <c r="B1010" s="41">
        <f t="shared" si="2"/>
        <v>76930</v>
      </c>
      <c r="C1010" s="218" t="s">
        <v>2045</v>
      </c>
      <c r="D1010" s="218" t="s">
        <v>19</v>
      </c>
      <c r="E1010" s="97" t="s">
        <v>19</v>
      </c>
      <c r="F1010" s="105" t="s">
        <v>2046</v>
      </c>
      <c r="G1010" s="105" t="s">
        <v>2046</v>
      </c>
      <c r="I1010" s="8"/>
      <c r="J1010" s="11"/>
      <c r="K1010" s="10" t="s">
        <v>15</v>
      </c>
      <c r="M1010" s="10"/>
      <c r="N1010" s="220"/>
    </row>
    <row r="1011" spans="1:14" ht="13.5" x14ac:dyDescent="0.2">
      <c r="A1011" s="105" t="s">
        <v>1289</v>
      </c>
      <c r="B1011" s="41">
        <v>76950</v>
      </c>
      <c r="C1011" s="218"/>
      <c r="D1011" s="218" t="s">
        <v>19</v>
      </c>
      <c r="E1011" s="97" t="s">
        <v>19</v>
      </c>
      <c r="F1011" s="219" t="s">
        <v>2047</v>
      </c>
      <c r="G1011" s="219" t="s">
        <v>2047</v>
      </c>
      <c r="I1011" s="8"/>
      <c r="J1011" s="11" t="s">
        <v>15</v>
      </c>
      <c r="L1011" s="10"/>
      <c r="M1011" s="10"/>
      <c r="N1011" s="220"/>
    </row>
    <row r="1012" spans="1:14" ht="13.5" x14ac:dyDescent="0.2">
      <c r="A1012" s="105"/>
      <c r="B1012" s="41"/>
      <c r="C1012" s="218"/>
      <c r="D1012" s="218"/>
      <c r="E1012" s="97"/>
      <c r="F1012" s="219"/>
      <c r="G1012" s="219"/>
      <c r="I1012" s="8"/>
      <c r="J1012" s="11"/>
      <c r="L1012" s="10"/>
      <c r="M1012" s="10"/>
      <c r="N1012" s="220"/>
    </row>
    <row r="1013" spans="1:14" ht="13.5" x14ac:dyDescent="0.2">
      <c r="A1013" s="105" t="s">
        <v>2048</v>
      </c>
      <c r="B1013" s="41">
        <v>76960</v>
      </c>
      <c r="C1013" s="218"/>
      <c r="D1013" s="218"/>
      <c r="E1013" s="97"/>
      <c r="F1013" s="105" t="s">
        <v>2049</v>
      </c>
      <c r="G1013" s="105" t="s">
        <v>2049</v>
      </c>
      <c r="I1013" s="8"/>
      <c r="J1013" s="11" t="s">
        <v>15</v>
      </c>
      <c r="L1013" s="10"/>
      <c r="M1013" s="10"/>
      <c r="N1013" s="220"/>
    </row>
    <row r="1014" spans="1:14" ht="13.5" x14ac:dyDescent="0.2">
      <c r="A1014" s="105" t="s">
        <v>2048</v>
      </c>
      <c r="B1014" s="166">
        <v>76970</v>
      </c>
      <c r="C1014" s="169"/>
      <c r="D1014" s="168"/>
      <c r="E1014" s="168"/>
      <c r="F1014" s="105" t="s">
        <v>2050</v>
      </c>
      <c r="G1014" s="105" t="s">
        <v>2050</v>
      </c>
      <c r="H1014" s="154"/>
      <c r="I1014" s="154"/>
      <c r="J1014" s="11" t="s">
        <v>15</v>
      </c>
      <c r="K1014" s="98"/>
      <c r="L1014" s="98"/>
      <c r="M1014" s="98"/>
      <c r="N1014" s="177" t="s">
        <v>461</v>
      </c>
    </row>
    <row r="1015" spans="1:14" ht="13.5" x14ac:dyDescent="0.2">
      <c r="A1015" s="105"/>
      <c r="B1015" s="166"/>
      <c r="C1015" s="169"/>
      <c r="D1015" s="168"/>
      <c r="E1015" s="168"/>
      <c r="F1015" s="105"/>
      <c r="G1015" s="105"/>
      <c r="H1015" s="154"/>
      <c r="I1015" s="154"/>
      <c r="J1015" s="11"/>
      <c r="K1015" s="98"/>
      <c r="L1015" s="98"/>
      <c r="M1015" s="98"/>
      <c r="N1015" s="177"/>
    </row>
    <row r="1016" spans="1:14" ht="13.5" x14ac:dyDescent="0.2">
      <c r="A1016" s="789"/>
      <c r="B1016" s="19"/>
      <c r="C1016" s="18"/>
      <c r="D1016" s="17"/>
      <c r="E1016" s="19" t="s">
        <v>1756</v>
      </c>
      <c r="F1016" s="20" t="s">
        <v>2051</v>
      </c>
      <c r="G1016" s="21" t="s">
        <v>2051</v>
      </c>
      <c r="H1016" s="22"/>
      <c r="I1016" s="23" t="s">
        <v>15</v>
      </c>
      <c r="J1016" s="24"/>
      <c r="K1016" s="25"/>
      <c r="L1016" s="26"/>
      <c r="M1016" s="27"/>
      <c r="N1016" s="28"/>
    </row>
    <row r="1017" spans="1:14" x14ac:dyDescent="0.2">
      <c r="A1017" s="791" t="s">
        <v>18</v>
      </c>
      <c r="B1017" s="195">
        <v>77000</v>
      </c>
      <c r="C1017" s="196"/>
      <c r="D1017" s="32" t="s">
        <v>1756</v>
      </c>
      <c r="E1017" s="33" t="s">
        <v>1756</v>
      </c>
      <c r="F1017" s="134" t="s">
        <v>2052</v>
      </c>
      <c r="G1017" s="197" t="s">
        <v>2052</v>
      </c>
      <c r="H1017" s="131"/>
      <c r="I1017" s="67"/>
      <c r="J1017" s="55" t="s">
        <v>15</v>
      </c>
      <c r="K1017" s="55"/>
      <c r="L1017" s="56"/>
      <c r="M1017" s="56"/>
      <c r="N1017" s="82"/>
    </row>
    <row r="1018" spans="1:14" x14ac:dyDescent="0.2">
      <c r="A1018" s="791" t="s">
        <v>18</v>
      </c>
      <c r="B1018" s="129">
        <v>77050</v>
      </c>
      <c r="C1018" s="154"/>
      <c r="D1018" s="191" t="s">
        <v>1756</v>
      </c>
      <c r="E1018" s="125" t="s">
        <v>1756</v>
      </c>
      <c r="F1018" t="s">
        <v>2053</v>
      </c>
      <c r="G1018" t="s">
        <v>2052</v>
      </c>
      <c r="K1018" s="55" t="s">
        <v>15</v>
      </c>
    </row>
    <row r="1019" spans="1:14" x14ac:dyDescent="0.2">
      <c r="A1019" s="791" t="s">
        <v>18</v>
      </c>
      <c r="B1019" s="129">
        <v>77060</v>
      </c>
      <c r="C1019" s="221"/>
      <c r="D1019" s="191" t="s">
        <v>1756</v>
      </c>
      <c r="E1019" s="125" t="s">
        <v>1756</v>
      </c>
      <c r="F1019" s="192" t="s">
        <v>2054</v>
      </c>
      <c r="G1019" s="47" t="s">
        <v>2055</v>
      </c>
      <c r="H1019" s="54"/>
      <c r="I1019" s="54"/>
      <c r="J1019" s="55"/>
      <c r="L1019" s="56" t="s">
        <v>15</v>
      </c>
      <c r="M1019" s="56"/>
      <c r="N1019" s="82"/>
    </row>
    <row r="1020" spans="1:14" x14ac:dyDescent="0.2">
      <c r="A1020" s="792" t="s">
        <v>18</v>
      </c>
      <c r="B1020" s="129">
        <v>77070</v>
      </c>
      <c r="C1020" s="49"/>
      <c r="D1020" s="50" t="s">
        <v>1756</v>
      </c>
      <c r="E1020" s="119" t="s">
        <v>1756</v>
      </c>
      <c r="F1020" s="65" t="s">
        <v>2056</v>
      </c>
      <c r="G1020" s="54" t="s">
        <v>2057</v>
      </c>
      <c r="H1020" s="54"/>
      <c r="I1020" s="54"/>
      <c r="J1020" s="55"/>
      <c r="L1020" s="56" t="s">
        <v>15</v>
      </c>
      <c r="M1020" s="56"/>
      <c r="N1020" s="82"/>
    </row>
    <row r="1021" spans="1:14" x14ac:dyDescent="0.2">
      <c r="A1021" s="792" t="s">
        <v>18</v>
      </c>
      <c r="B1021" s="129">
        <v>77071</v>
      </c>
      <c r="C1021" s="59"/>
      <c r="D1021" s="50" t="s">
        <v>1756</v>
      </c>
      <c r="E1021" s="119" t="s">
        <v>1756</v>
      </c>
      <c r="F1021" s="65" t="s">
        <v>2058</v>
      </c>
      <c r="G1021" s="54" t="s">
        <v>2059</v>
      </c>
      <c r="H1021" s="54"/>
      <c r="I1021" s="54"/>
      <c r="J1021" s="55"/>
      <c r="L1021" s="55"/>
      <c r="M1021" s="56" t="s">
        <v>15</v>
      </c>
      <c r="N1021" s="82"/>
    </row>
    <row r="1022" spans="1:14" x14ac:dyDescent="0.2">
      <c r="A1022" s="792" t="s">
        <v>18</v>
      </c>
      <c r="B1022" s="129">
        <v>77072</v>
      </c>
      <c r="C1022" s="59"/>
      <c r="D1022" s="50" t="s">
        <v>1756</v>
      </c>
      <c r="E1022" s="119" t="s">
        <v>1756</v>
      </c>
      <c r="F1022" s="65" t="s">
        <v>2060</v>
      </c>
      <c r="G1022" s="54" t="s">
        <v>2061</v>
      </c>
      <c r="H1022" s="54"/>
      <c r="I1022" s="54"/>
      <c r="J1022" s="55"/>
      <c r="L1022" s="55"/>
      <c r="M1022" s="56" t="s">
        <v>15</v>
      </c>
      <c r="N1022" s="82"/>
    </row>
    <row r="1023" spans="1:14" x14ac:dyDescent="0.2">
      <c r="A1023" s="792" t="s">
        <v>18</v>
      </c>
      <c r="B1023" s="129">
        <v>77073</v>
      </c>
      <c r="C1023" s="59"/>
      <c r="D1023" s="50" t="s">
        <v>1756</v>
      </c>
      <c r="E1023" s="119" t="s">
        <v>1756</v>
      </c>
      <c r="F1023" s="65" t="s">
        <v>2062</v>
      </c>
      <c r="G1023" s="54" t="s">
        <v>2063</v>
      </c>
      <c r="H1023" s="54"/>
      <c r="I1023" s="54"/>
      <c r="J1023" s="55"/>
      <c r="L1023" s="55"/>
      <c r="M1023" s="56" t="s">
        <v>15</v>
      </c>
      <c r="N1023" s="82"/>
    </row>
    <row r="1024" spans="1:14" x14ac:dyDescent="0.2">
      <c r="A1024" s="792" t="s">
        <v>18</v>
      </c>
      <c r="B1024" s="129">
        <v>77074</v>
      </c>
      <c r="C1024" s="59"/>
      <c r="D1024" s="50" t="s">
        <v>1756</v>
      </c>
      <c r="E1024" s="119" t="s">
        <v>1756</v>
      </c>
      <c r="F1024" s="65" t="s">
        <v>2064</v>
      </c>
      <c r="G1024" s="54" t="s">
        <v>2065</v>
      </c>
      <c r="H1024" s="54"/>
      <c r="I1024" s="54"/>
      <c r="J1024" s="55"/>
      <c r="L1024" s="55"/>
      <c r="M1024" s="56" t="s">
        <v>15</v>
      </c>
      <c r="N1024" s="82"/>
    </row>
    <row r="1025" spans="1:14" x14ac:dyDescent="0.2">
      <c r="A1025" s="792" t="s">
        <v>18</v>
      </c>
      <c r="B1025" s="129">
        <v>77075</v>
      </c>
      <c r="C1025" s="59"/>
      <c r="D1025" s="50" t="s">
        <v>1756</v>
      </c>
      <c r="E1025" s="119" t="s">
        <v>1756</v>
      </c>
      <c r="F1025" s="65" t="s">
        <v>2066</v>
      </c>
      <c r="G1025" s="54" t="s">
        <v>2067</v>
      </c>
      <c r="H1025" s="54"/>
      <c r="I1025" s="54"/>
      <c r="J1025" s="55"/>
      <c r="L1025" s="55"/>
      <c r="M1025" s="56" t="s">
        <v>15</v>
      </c>
      <c r="N1025" s="82"/>
    </row>
    <row r="1026" spans="1:14" x14ac:dyDescent="0.2">
      <c r="A1026" s="792" t="s">
        <v>18</v>
      </c>
      <c r="B1026" s="129">
        <v>77076</v>
      </c>
      <c r="C1026" s="59"/>
      <c r="D1026" s="50" t="s">
        <v>1756</v>
      </c>
      <c r="E1026" s="119" t="s">
        <v>1756</v>
      </c>
      <c r="F1026" s="65" t="s">
        <v>2068</v>
      </c>
      <c r="G1026" s="54" t="s">
        <v>2069</v>
      </c>
      <c r="H1026" s="54"/>
      <c r="I1026" s="54"/>
      <c r="J1026" s="55"/>
      <c r="L1026" s="55"/>
      <c r="M1026" s="56" t="s">
        <v>15</v>
      </c>
      <c r="N1026" s="82"/>
    </row>
    <row r="1027" spans="1:14" x14ac:dyDescent="0.2">
      <c r="A1027" s="792" t="s">
        <v>18</v>
      </c>
      <c r="B1027" s="222">
        <v>77080</v>
      </c>
      <c r="C1027" s="49" t="s">
        <v>2070</v>
      </c>
      <c r="D1027" s="50" t="s">
        <v>1756</v>
      </c>
      <c r="E1027" s="119" t="s">
        <v>1756</v>
      </c>
      <c r="F1027" s="65" t="s">
        <v>2071</v>
      </c>
      <c r="G1027" s="54" t="s">
        <v>2072</v>
      </c>
      <c r="H1027" s="54"/>
      <c r="I1027" s="54"/>
      <c r="J1027" s="55"/>
      <c r="L1027" s="56" t="s">
        <v>15</v>
      </c>
      <c r="M1027" s="56"/>
      <c r="N1027" s="82"/>
    </row>
    <row r="1028" spans="1:14" x14ac:dyDescent="0.2">
      <c r="A1028" s="792" t="s">
        <v>18</v>
      </c>
      <c r="B1028" s="222">
        <v>77081</v>
      </c>
      <c r="C1028" s="59" t="s">
        <v>2073</v>
      </c>
      <c r="D1028" s="50" t="s">
        <v>1756</v>
      </c>
      <c r="E1028" s="119" t="s">
        <v>1756</v>
      </c>
      <c r="F1028" s="65" t="s">
        <v>2074</v>
      </c>
      <c r="G1028" s="54" t="s">
        <v>2075</v>
      </c>
      <c r="H1028" s="54"/>
      <c r="I1028" s="54"/>
      <c r="J1028" s="55"/>
      <c r="L1028" s="55"/>
      <c r="M1028" s="56" t="s">
        <v>15</v>
      </c>
      <c r="N1028" s="82"/>
    </row>
    <row r="1029" spans="1:14" x14ac:dyDescent="0.2">
      <c r="A1029" s="792" t="s">
        <v>18</v>
      </c>
      <c r="B1029" s="222">
        <v>77090</v>
      </c>
      <c r="C1029" s="49"/>
      <c r="D1029" s="50" t="s">
        <v>1756</v>
      </c>
      <c r="E1029" s="119" t="s">
        <v>1756</v>
      </c>
      <c r="F1029" s="65" t="s">
        <v>2076</v>
      </c>
      <c r="G1029" s="54" t="s">
        <v>2077</v>
      </c>
      <c r="H1029" s="67"/>
      <c r="I1029" s="67"/>
      <c r="J1029" s="55"/>
      <c r="L1029" s="56" t="s">
        <v>15</v>
      </c>
      <c r="M1029" s="56"/>
      <c r="N1029" s="85"/>
    </row>
    <row r="1030" spans="1:14" x14ac:dyDescent="0.2">
      <c r="A1030" s="792" t="s">
        <v>18</v>
      </c>
      <c r="B1030" s="222">
        <v>77091</v>
      </c>
      <c r="C1030" s="59"/>
      <c r="D1030" s="50" t="s">
        <v>1756</v>
      </c>
      <c r="E1030" s="119" t="s">
        <v>1756</v>
      </c>
      <c r="F1030" s="65" t="s">
        <v>2078</v>
      </c>
      <c r="G1030" s="54" t="s">
        <v>2079</v>
      </c>
      <c r="H1030" s="54"/>
      <c r="I1030" s="54"/>
      <c r="J1030" s="55"/>
      <c r="L1030" s="55"/>
      <c r="M1030" s="56" t="s">
        <v>15</v>
      </c>
      <c r="N1030" s="82"/>
    </row>
    <row r="1031" spans="1:14" x14ac:dyDescent="0.2">
      <c r="A1031" s="794" t="s">
        <v>18</v>
      </c>
      <c r="B1031" s="222">
        <v>77092</v>
      </c>
      <c r="C1031" s="73"/>
      <c r="D1031" s="87" t="s">
        <v>1756</v>
      </c>
      <c r="E1031" s="120" t="s">
        <v>1756</v>
      </c>
      <c r="F1031" s="76" t="s">
        <v>1780</v>
      </c>
      <c r="G1031" s="78" t="s">
        <v>2080</v>
      </c>
      <c r="H1031" s="54"/>
      <c r="I1031" s="54"/>
      <c r="J1031" s="55"/>
      <c r="L1031" s="55"/>
      <c r="M1031" s="56" t="s">
        <v>15</v>
      </c>
      <c r="N1031" s="82"/>
    </row>
    <row r="1032" spans="1:14" x14ac:dyDescent="0.2">
      <c r="A1032" s="105" t="s">
        <v>18</v>
      </c>
      <c r="B1032" s="41">
        <v>77100</v>
      </c>
      <c r="C1032" s="94"/>
      <c r="D1032" s="90" t="s">
        <v>1756</v>
      </c>
      <c r="E1032" s="109" t="s">
        <v>1756</v>
      </c>
      <c r="F1032" s="99" t="s">
        <v>2081</v>
      </c>
      <c r="G1032" s="148" t="s">
        <v>2081</v>
      </c>
      <c r="H1032" s="148"/>
      <c r="I1032" s="148"/>
      <c r="J1032" s="149"/>
      <c r="L1032" s="149" t="s">
        <v>15</v>
      </c>
      <c r="M1032" s="150"/>
      <c r="N1032" s="139"/>
    </row>
    <row r="1033" spans="1:14" x14ac:dyDescent="0.2">
      <c r="A1033" s="105" t="s">
        <v>18</v>
      </c>
      <c r="B1033" s="41">
        <v>77200</v>
      </c>
      <c r="C1033" s="94"/>
      <c r="D1033" s="90" t="s">
        <v>1756</v>
      </c>
      <c r="E1033" s="109" t="s">
        <v>1756</v>
      </c>
      <c r="F1033" s="99" t="s">
        <v>2082</v>
      </c>
      <c r="G1033" s="148" t="s">
        <v>2083</v>
      </c>
      <c r="H1033" s="148"/>
      <c r="I1033" s="148"/>
      <c r="J1033" s="149"/>
      <c r="L1033" s="149" t="s">
        <v>15</v>
      </c>
      <c r="M1033" s="150"/>
      <c r="N1033" s="139"/>
    </row>
    <row r="1034" spans="1:14" x14ac:dyDescent="0.2">
      <c r="B1034" s="129"/>
      <c r="C1034" s="154"/>
    </row>
    <row r="1035" spans="1:14" x14ac:dyDescent="0.2">
      <c r="A1035" s="105" t="s">
        <v>2084</v>
      </c>
      <c r="B1035" s="129">
        <v>78000</v>
      </c>
      <c r="C1035" s="154"/>
      <c r="D1035" s="90" t="s">
        <v>1756</v>
      </c>
      <c r="E1035" s="129" t="s">
        <v>1756</v>
      </c>
      <c r="F1035" s="99" t="s">
        <v>2085</v>
      </c>
      <c r="G1035" s="99" t="s">
        <v>2085</v>
      </c>
      <c r="J1035" s="223" t="s">
        <v>15</v>
      </c>
    </row>
    <row r="1036" spans="1:14" x14ac:dyDescent="0.2">
      <c r="A1036" s="105" t="s">
        <v>2084</v>
      </c>
      <c r="B1036" s="129">
        <v>78050</v>
      </c>
      <c r="C1036" s="154"/>
      <c r="D1036" s="90" t="s">
        <v>1756</v>
      </c>
      <c r="E1036" s="129" t="s">
        <v>1756</v>
      </c>
      <c r="F1036" s="99" t="s">
        <v>2086</v>
      </c>
      <c r="G1036" s="99" t="s">
        <v>2086</v>
      </c>
      <c r="J1036" s="223" t="s">
        <v>15</v>
      </c>
    </row>
    <row r="1037" spans="1:14" x14ac:dyDescent="0.2">
      <c r="A1037" s="105" t="s">
        <v>2084</v>
      </c>
      <c r="B1037" s="129">
        <v>78100</v>
      </c>
      <c r="C1037" s="154"/>
      <c r="D1037" s="90" t="s">
        <v>1756</v>
      </c>
      <c r="E1037" s="129" t="s">
        <v>1756</v>
      </c>
      <c r="F1037" s="99" t="s">
        <v>2087</v>
      </c>
      <c r="G1037" s="99" t="s">
        <v>2087</v>
      </c>
      <c r="J1037" s="223" t="s">
        <v>15</v>
      </c>
    </row>
    <row r="1038" spans="1:14" x14ac:dyDescent="0.2">
      <c r="A1038" s="733" t="s">
        <v>2084</v>
      </c>
      <c r="B1038" s="129">
        <v>79000</v>
      </c>
      <c r="C1038" s="154"/>
      <c r="D1038" s="223" t="s">
        <v>1756</v>
      </c>
      <c r="E1038" s="129" t="s">
        <v>1756</v>
      </c>
      <c r="F1038" t="s">
        <v>2088</v>
      </c>
      <c r="G1038" t="s">
        <v>2088</v>
      </c>
      <c r="J1038" s="223" t="s">
        <v>15</v>
      </c>
    </row>
    <row r="1039" spans="1:14" x14ac:dyDescent="0.2">
      <c r="B1039" s="129"/>
      <c r="C1039" s="154"/>
    </row>
    <row r="1040" spans="1:14" x14ac:dyDescent="0.2">
      <c r="A1040" s="105" t="s">
        <v>1285</v>
      </c>
      <c r="B1040" s="129">
        <v>80000</v>
      </c>
      <c r="C1040" s="154"/>
      <c r="D1040" s="90" t="s">
        <v>1756</v>
      </c>
      <c r="E1040" s="129" t="s">
        <v>1756</v>
      </c>
      <c r="F1040" t="s">
        <v>2089</v>
      </c>
      <c r="G1040" t="s">
        <v>2089</v>
      </c>
      <c r="J1040" s="223" t="s">
        <v>15</v>
      </c>
    </row>
    <row r="1041" spans="1:11" x14ac:dyDescent="0.2">
      <c r="A1041" s="105" t="s">
        <v>1285</v>
      </c>
      <c r="B1041" s="129">
        <v>81000</v>
      </c>
      <c r="C1041" s="154"/>
      <c r="D1041" s="90" t="s">
        <v>1756</v>
      </c>
      <c r="E1041" s="129" t="s">
        <v>1756</v>
      </c>
      <c r="F1041" s="99" t="s">
        <v>2090</v>
      </c>
      <c r="J1041" s="223" t="s">
        <v>15</v>
      </c>
    </row>
    <row r="1042" spans="1:11" x14ac:dyDescent="0.2">
      <c r="A1042" s="105" t="s">
        <v>1285</v>
      </c>
      <c r="B1042" s="129">
        <v>81050</v>
      </c>
      <c r="C1042" s="154"/>
      <c r="D1042" s="90" t="s">
        <v>1756</v>
      </c>
      <c r="E1042" s="129" t="s">
        <v>1756</v>
      </c>
      <c r="F1042" s="99" t="s">
        <v>2091</v>
      </c>
      <c r="J1042" s="223" t="s">
        <v>15</v>
      </c>
    </row>
    <row r="1043" spans="1:11" x14ac:dyDescent="0.2">
      <c r="A1043" s="105" t="s">
        <v>1285</v>
      </c>
      <c r="B1043" s="129">
        <v>81100</v>
      </c>
      <c r="C1043" s="154"/>
      <c r="D1043" s="90" t="s">
        <v>1756</v>
      </c>
      <c r="E1043" s="129" t="s">
        <v>1756</v>
      </c>
      <c r="F1043" s="99" t="s">
        <v>2092</v>
      </c>
      <c r="J1043" s="223" t="s">
        <v>15</v>
      </c>
    </row>
    <row r="1044" spans="1:11" x14ac:dyDescent="0.2">
      <c r="A1044" s="105" t="s">
        <v>1285</v>
      </c>
      <c r="B1044" s="129">
        <v>81150</v>
      </c>
      <c r="C1044" s="154"/>
      <c r="D1044" s="90" t="s">
        <v>1756</v>
      </c>
      <c r="E1044" s="129" t="s">
        <v>1756</v>
      </c>
      <c r="F1044" s="99" t="s">
        <v>2093</v>
      </c>
      <c r="J1044" s="223" t="s">
        <v>15</v>
      </c>
    </row>
    <row r="1045" spans="1:11" x14ac:dyDescent="0.2">
      <c r="A1045" s="105" t="s">
        <v>1285</v>
      </c>
      <c r="B1045" s="129">
        <v>81170</v>
      </c>
      <c r="C1045" s="154"/>
      <c r="D1045" s="90" t="s">
        <v>1756</v>
      </c>
      <c r="E1045" s="129" t="s">
        <v>1756</v>
      </c>
      <c r="F1045" s="99" t="s">
        <v>2094</v>
      </c>
      <c r="J1045" s="223" t="s">
        <v>15</v>
      </c>
    </row>
    <row r="1046" spans="1:11" x14ac:dyDescent="0.2">
      <c r="A1046" s="105" t="s">
        <v>1285</v>
      </c>
      <c r="B1046" s="129">
        <v>81200</v>
      </c>
      <c r="C1046" s="154"/>
      <c r="D1046" s="90" t="s">
        <v>1756</v>
      </c>
      <c r="E1046" s="129" t="s">
        <v>1756</v>
      </c>
      <c r="F1046" s="99" t="s">
        <v>2095</v>
      </c>
      <c r="J1046" s="223" t="s">
        <v>15</v>
      </c>
    </row>
    <row r="1047" spans="1:11" x14ac:dyDescent="0.2">
      <c r="A1047" s="105" t="s">
        <v>1285</v>
      </c>
      <c r="B1047" s="129">
        <v>81220</v>
      </c>
      <c r="C1047" s="154"/>
      <c r="D1047" s="90" t="s">
        <v>1756</v>
      </c>
      <c r="E1047" s="129" t="s">
        <v>1756</v>
      </c>
      <c r="F1047" s="99" t="s">
        <v>2096</v>
      </c>
      <c r="J1047" s="223" t="s">
        <v>15</v>
      </c>
    </row>
    <row r="1048" spans="1:11" x14ac:dyDescent="0.2">
      <c r="A1048" s="105" t="s">
        <v>1285</v>
      </c>
      <c r="B1048" s="129">
        <v>81250</v>
      </c>
      <c r="C1048" s="154"/>
      <c r="D1048" s="90" t="s">
        <v>1756</v>
      </c>
      <c r="E1048" s="129" t="s">
        <v>1756</v>
      </c>
      <c r="F1048" s="99" t="s">
        <v>2097</v>
      </c>
      <c r="J1048" s="223" t="s">
        <v>15</v>
      </c>
    </row>
    <row r="1049" spans="1:11" x14ac:dyDescent="0.2">
      <c r="A1049" s="105" t="s">
        <v>1285</v>
      </c>
      <c r="B1049" s="129">
        <v>81251</v>
      </c>
      <c r="C1049" s="154"/>
      <c r="D1049" s="90" t="s">
        <v>1756</v>
      </c>
      <c r="E1049" s="129" t="s">
        <v>1756</v>
      </c>
      <c r="F1049" s="99" t="s">
        <v>2098</v>
      </c>
      <c r="G1049" s="99" t="s">
        <v>2098</v>
      </c>
      <c r="J1049" s="223"/>
      <c r="K1049" t="s">
        <v>15</v>
      </c>
    </row>
    <row r="1050" spans="1:11" x14ac:dyDescent="0.2">
      <c r="A1050" s="105" t="s">
        <v>1285</v>
      </c>
      <c r="B1050" s="129">
        <v>81252</v>
      </c>
      <c r="C1050" s="154"/>
      <c r="D1050" s="90" t="s">
        <v>1756</v>
      </c>
      <c r="E1050" s="129" t="s">
        <v>1756</v>
      </c>
      <c r="F1050" s="99" t="s">
        <v>2099</v>
      </c>
      <c r="G1050" s="99" t="s">
        <v>2099</v>
      </c>
      <c r="J1050" s="223"/>
      <c r="K1050" t="s">
        <v>15</v>
      </c>
    </row>
    <row r="1051" spans="1:11" x14ac:dyDescent="0.2">
      <c r="A1051" s="105" t="s">
        <v>1285</v>
      </c>
      <c r="B1051" s="129">
        <v>81253</v>
      </c>
      <c r="C1051" s="154"/>
      <c r="D1051" s="90" t="s">
        <v>1756</v>
      </c>
      <c r="E1051" s="129" t="s">
        <v>1756</v>
      </c>
      <c r="F1051" s="99" t="s">
        <v>2100</v>
      </c>
      <c r="G1051" s="99" t="s">
        <v>2100</v>
      </c>
      <c r="J1051" s="223"/>
      <c r="K1051" t="s">
        <v>15</v>
      </c>
    </row>
    <row r="1052" spans="1:11" x14ac:dyDescent="0.2">
      <c r="A1052" s="105" t="s">
        <v>1285</v>
      </c>
      <c r="B1052" s="129">
        <v>81254</v>
      </c>
      <c r="C1052" s="154"/>
      <c r="D1052" s="90" t="s">
        <v>1756</v>
      </c>
      <c r="E1052" s="129" t="s">
        <v>1756</v>
      </c>
      <c r="F1052" s="99" t="s">
        <v>2101</v>
      </c>
      <c r="G1052" s="99" t="s">
        <v>2101</v>
      </c>
      <c r="J1052" s="223"/>
      <c r="K1052" t="s">
        <v>15</v>
      </c>
    </row>
    <row r="1053" spans="1:11" x14ac:dyDescent="0.2">
      <c r="A1053" s="105" t="s">
        <v>1285</v>
      </c>
      <c r="B1053" s="129">
        <v>81255</v>
      </c>
      <c r="C1053" s="154"/>
      <c r="D1053" s="90" t="s">
        <v>1756</v>
      </c>
      <c r="E1053" s="129" t="s">
        <v>1756</v>
      </c>
      <c r="F1053" s="99" t="s">
        <v>2102</v>
      </c>
      <c r="G1053" s="99" t="s">
        <v>2102</v>
      </c>
      <c r="J1053" s="223"/>
      <c r="K1053" t="s">
        <v>15</v>
      </c>
    </row>
    <row r="1054" spans="1:11" x14ac:dyDescent="0.2">
      <c r="A1054" s="105" t="s">
        <v>1285</v>
      </c>
      <c r="B1054" s="129">
        <v>81256</v>
      </c>
      <c r="C1054" s="154"/>
      <c r="D1054" s="90" t="s">
        <v>1756</v>
      </c>
      <c r="E1054" s="129" t="s">
        <v>1756</v>
      </c>
      <c r="F1054" s="99" t="s">
        <v>2103</v>
      </c>
      <c r="G1054" s="99" t="s">
        <v>2103</v>
      </c>
      <c r="J1054" s="223"/>
      <c r="K1054" t="s">
        <v>15</v>
      </c>
    </row>
    <row r="1055" spans="1:11" x14ac:dyDescent="0.2">
      <c r="A1055" s="105" t="s">
        <v>1285</v>
      </c>
      <c r="B1055" s="129">
        <v>81257</v>
      </c>
      <c r="C1055" s="154"/>
      <c r="D1055" s="90" t="s">
        <v>1756</v>
      </c>
      <c r="E1055" s="129" t="s">
        <v>1756</v>
      </c>
      <c r="F1055" s="99" t="s">
        <v>2104</v>
      </c>
      <c r="G1055" s="99" t="s">
        <v>2104</v>
      </c>
      <c r="J1055" s="223"/>
      <c r="K1055" t="s">
        <v>15</v>
      </c>
    </row>
    <row r="1056" spans="1:11" x14ac:dyDescent="0.2">
      <c r="A1056" s="105" t="s">
        <v>1285</v>
      </c>
      <c r="B1056" s="129">
        <v>81258</v>
      </c>
      <c r="C1056" s="154"/>
      <c r="D1056" s="90" t="s">
        <v>1756</v>
      </c>
      <c r="E1056" s="129" t="s">
        <v>1756</v>
      </c>
      <c r="F1056" s="99" t="s">
        <v>2105</v>
      </c>
      <c r="G1056" s="99" t="s">
        <v>2105</v>
      </c>
      <c r="J1056" s="223"/>
      <c r="K1056" t="s">
        <v>15</v>
      </c>
    </row>
    <row r="1057" spans="1:11" x14ac:dyDescent="0.2">
      <c r="A1057" s="105" t="s">
        <v>1285</v>
      </c>
      <c r="B1057" s="129">
        <v>81259</v>
      </c>
      <c r="C1057" s="154"/>
      <c r="D1057" s="90" t="s">
        <v>1756</v>
      </c>
      <c r="E1057" s="129" t="s">
        <v>1756</v>
      </c>
      <c r="F1057" s="99" t="s">
        <v>2106</v>
      </c>
      <c r="G1057" s="99" t="s">
        <v>2106</v>
      </c>
      <c r="J1057" s="223"/>
      <c r="K1057" t="s">
        <v>15</v>
      </c>
    </row>
    <row r="1058" spans="1:11" x14ac:dyDescent="0.2">
      <c r="A1058" s="105" t="s">
        <v>1285</v>
      </c>
      <c r="B1058" s="129">
        <v>81300</v>
      </c>
      <c r="C1058" s="154"/>
      <c r="D1058" s="90" t="s">
        <v>1756</v>
      </c>
      <c r="E1058" s="129" t="s">
        <v>1756</v>
      </c>
      <c r="F1058" s="99" t="s">
        <v>2107</v>
      </c>
      <c r="J1058" s="223" t="s">
        <v>15</v>
      </c>
    </row>
    <row r="1059" spans="1:11" x14ac:dyDescent="0.2">
      <c r="A1059" s="105" t="s">
        <v>1285</v>
      </c>
      <c r="B1059" s="129">
        <v>81310</v>
      </c>
      <c r="C1059" s="154"/>
      <c r="D1059" s="90"/>
      <c r="E1059" s="129"/>
      <c r="F1059" s="99" t="s">
        <v>2108</v>
      </c>
      <c r="J1059" s="223" t="s">
        <v>15</v>
      </c>
    </row>
    <row r="1060" spans="1:11" x14ac:dyDescent="0.2">
      <c r="A1060" s="105" t="s">
        <v>1285</v>
      </c>
      <c r="B1060" s="129">
        <v>81320</v>
      </c>
      <c r="C1060" s="154"/>
      <c r="D1060" s="90" t="s">
        <v>1756</v>
      </c>
      <c r="E1060" s="129" t="s">
        <v>1756</v>
      </c>
      <c r="F1060" s="99" t="s">
        <v>2109</v>
      </c>
      <c r="J1060" s="223" t="s">
        <v>15</v>
      </c>
    </row>
    <row r="1061" spans="1:11" x14ac:dyDescent="0.2">
      <c r="A1061" s="105" t="s">
        <v>1285</v>
      </c>
      <c r="B1061" s="129">
        <v>81350</v>
      </c>
      <c r="C1061" s="154"/>
      <c r="D1061" s="90" t="s">
        <v>1756</v>
      </c>
      <c r="E1061" s="129" t="s">
        <v>1756</v>
      </c>
      <c r="F1061" s="99" t="s">
        <v>2110</v>
      </c>
      <c r="J1061" s="223" t="s">
        <v>15</v>
      </c>
    </row>
    <row r="1062" spans="1:11" x14ac:dyDescent="0.2">
      <c r="A1062" s="105" t="s">
        <v>1285</v>
      </c>
      <c r="B1062" s="129">
        <v>81400</v>
      </c>
      <c r="C1062" s="154"/>
      <c r="D1062" s="90" t="s">
        <v>1756</v>
      </c>
      <c r="E1062" s="129" t="s">
        <v>1756</v>
      </c>
      <c r="F1062" s="99" t="s">
        <v>2111</v>
      </c>
      <c r="J1062" s="223" t="s">
        <v>15</v>
      </c>
    </row>
    <row r="1063" spans="1:11" x14ac:dyDescent="0.2">
      <c r="A1063" s="105" t="s">
        <v>1285</v>
      </c>
      <c r="B1063" s="129">
        <v>81450</v>
      </c>
      <c r="C1063" s="154"/>
      <c r="D1063" s="90" t="s">
        <v>1756</v>
      </c>
      <c r="E1063" s="129" t="s">
        <v>1756</v>
      </c>
      <c r="F1063" s="99" t="s">
        <v>2112</v>
      </c>
      <c r="J1063" s="223" t="s">
        <v>15</v>
      </c>
    </row>
    <row r="1064" spans="1:11" x14ac:dyDescent="0.2">
      <c r="A1064" s="105" t="s">
        <v>1285</v>
      </c>
      <c r="B1064" s="129">
        <v>81460</v>
      </c>
      <c r="C1064" s="154"/>
      <c r="D1064" s="90" t="s">
        <v>1756</v>
      </c>
      <c r="E1064" s="129" t="s">
        <v>1756</v>
      </c>
      <c r="F1064" s="99" t="s">
        <v>2113</v>
      </c>
      <c r="J1064" s="223" t="s">
        <v>15</v>
      </c>
    </row>
    <row r="1065" spans="1:11" ht="13.5" customHeight="1" x14ac:dyDescent="0.2">
      <c r="A1065" s="105" t="s">
        <v>1285</v>
      </c>
      <c r="B1065" s="129">
        <v>81470</v>
      </c>
      <c r="C1065" s="154"/>
      <c r="D1065" s="90" t="s">
        <v>1756</v>
      </c>
      <c r="E1065" s="129" t="s">
        <v>1756</v>
      </c>
      <c r="F1065" s="99" t="s">
        <v>2114</v>
      </c>
      <c r="J1065" s="223" t="s">
        <v>15</v>
      </c>
    </row>
    <row r="1066" spans="1:11" x14ac:dyDescent="0.2">
      <c r="A1066" s="105" t="s">
        <v>1285</v>
      </c>
      <c r="B1066" s="129">
        <v>81500</v>
      </c>
      <c r="C1066" s="154"/>
      <c r="D1066" s="90" t="s">
        <v>1756</v>
      </c>
      <c r="E1066" s="129" t="s">
        <v>1756</v>
      </c>
      <c r="F1066" s="99" t="s">
        <v>2115</v>
      </c>
      <c r="J1066" s="223" t="s">
        <v>15</v>
      </c>
    </row>
    <row r="1067" spans="1:11" x14ac:dyDescent="0.2">
      <c r="A1067" s="105" t="s">
        <v>1285</v>
      </c>
      <c r="B1067" s="129">
        <v>81510</v>
      </c>
      <c r="C1067" s="154"/>
      <c r="D1067" s="90"/>
      <c r="E1067" s="129"/>
      <c r="F1067" s="99" t="s">
        <v>1976</v>
      </c>
      <c r="G1067" t="s">
        <v>1976</v>
      </c>
      <c r="J1067" s="223" t="s">
        <v>15</v>
      </c>
    </row>
    <row r="1068" spans="1:11" x14ac:dyDescent="0.2">
      <c r="A1068" s="105" t="s">
        <v>1285</v>
      </c>
      <c r="B1068" s="129">
        <v>81550</v>
      </c>
      <c r="C1068" s="154"/>
      <c r="D1068" s="90" t="s">
        <v>1756</v>
      </c>
      <c r="E1068" s="129" t="s">
        <v>1756</v>
      </c>
      <c r="F1068" s="99" t="s">
        <v>2116</v>
      </c>
      <c r="J1068" s="223" t="s">
        <v>15</v>
      </c>
    </row>
    <row r="1069" spans="1:11" x14ac:dyDescent="0.2">
      <c r="A1069" s="105" t="s">
        <v>1285</v>
      </c>
      <c r="B1069" s="129">
        <v>81600</v>
      </c>
      <c r="C1069" s="154"/>
      <c r="D1069" s="90" t="s">
        <v>1756</v>
      </c>
      <c r="E1069" s="129" t="s">
        <v>1756</v>
      </c>
      <c r="F1069" s="99" t="s">
        <v>2117</v>
      </c>
      <c r="J1069" s="223" t="s">
        <v>15</v>
      </c>
    </row>
    <row r="1070" spans="1:11" x14ac:dyDescent="0.2">
      <c r="A1070" s="105" t="s">
        <v>1285</v>
      </c>
      <c r="B1070" s="129">
        <v>81650</v>
      </c>
      <c r="C1070" s="154"/>
      <c r="D1070" s="90" t="s">
        <v>1756</v>
      </c>
      <c r="E1070" s="129" t="s">
        <v>1756</v>
      </c>
      <c r="F1070" s="99" t="s">
        <v>2118</v>
      </c>
      <c r="J1070" s="223" t="s">
        <v>15</v>
      </c>
    </row>
    <row r="1071" spans="1:11" x14ac:dyDescent="0.2">
      <c r="A1071" s="105" t="s">
        <v>1285</v>
      </c>
      <c r="B1071" s="129">
        <v>81700</v>
      </c>
      <c r="C1071" s="154"/>
      <c r="D1071" s="90" t="s">
        <v>1756</v>
      </c>
      <c r="E1071" s="129" t="s">
        <v>1756</v>
      </c>
      <c r="F1071" s="99" t="s">
        <v>2119</v>
      </c>
      <c r="J1071" s="223" t="s">
        <v>15</v>
      </c>
    </row>
    <row r="1072" spans="1:11" x14ac:dyDescent="0.2">
      <c r="A1072" s="105"/>
      <c r="B1072" s="129"/>
      <c r="C1072" s="154"/>
      <c r="D1072" s="90"/>
      <c r="E1072" s="129"/>
      <c r="F1072" s="99"/>
    </row>
    <row r="1073" spans="1:14" x14ac:dyDescent="0.2">
      <c r="A1073" s="181" t="s">
        <v>1344</v>
      </c>
      <c r="B1073" s="166">
        <v>82000</v>
      </c>
      <c r="C1073" s="169"/>
      <c r="D1073" s="168" t="s">
        <v>1756</v>
      </c>
      <c r="E1073" s="119" t="s">
        <v>1756</v>
      </c>
      <c r="F1073" s="154" t="s">
        <v>2120</v>
      </c>
      <c r="G1073" s="180" t="s">
        <v>2120</v>
      </c>
      <c r="H1073" s="154"/>
      <c r="I1073" s="154"/>
      <c r="J1073" s="159" t="s">
        <v>15</v>
      </c>
      <c r="K1073" s="159"/>
      <c r="L1073" s="159"/>
      <c r="M1073" s="159"/>
      <c r="N1073" s="154"/>
    </row>
    <row r="1074" spans="1:14" x14ac:dyDescent="0.2">
      <c r="A1074" s="181" t="s">
        <v>1344</v>
      </c>
      <c r="B1074" s="166">
        <v>82030</v>
      </c>
      <c r="C1074" s="169"/>
      <c r="D1074" s="168"/>
      <c r="E1074" s="119" t="s">
        <v>1756</v>
      </c>
      <c r="F1074" s="99" t="s">
        <v>2121</v>
      </c>
      <c r="G1074" s="180" t="s">
        <v>2122</v>
      </c>
      <c r="H1074" s="154"/>
      <c r="I1074" s="154"/>
      <c r="J1074" s="159" t="s">
        <v>15</v>
      </c>
      <c r="K1074" s="159"/>
      <c r="L1074" s="159"/>
      <c r="M1074" s="159"/>
      <c r="N1074" s="154"/>
    </row>
    <row r="1075" spans="1:14" x14ac:dyDescent="0.2">
      <c r="A1075" s="181" t="s">
        <v>1344</v>
      </c>
      <c r="B1075" s="166">
        <v>82050</v>
      </c>
      <c r="C1075" s="169"/>
      <c r="D1075" s="168" t="s">
        <v>1756</v>
      </c>
      <c r="E1075" s="119" t="s">
        <v>1756</v>
      </c>
      <c r="F1075" s="154" t="s">
        <v>2123</v>
      </c>
      <c r="G1075" s="180" t="s">
        <v>2123</v>
      </c>
      <c r="H1075" s="154"/>
      <c r="I1075" s="154"/>
      <c r="J1075" s="159" t="s">
        <v>15</v>
      </c>
      <c r="K1075" s="159"/>
      <c r="L1075" s="159"/>
      <c r="M1075" s="159"/>
      <c r="N1075" s="154"/>
    </row>
    <row r="1076" spans="1:14" x14ac:dyDescent="0.2">
      <c r="A1076" s="181" t="s">
        <v>1344</v>
      </c>
      <c r="B1076" s="166">
        <v>82100</v>
      </c>
      <c r="C1076" s="169"/>
      <c r="D1076" s="168" t="s">
        <v>1756</v>
      </c>
      <c r="E1076" s="119" t="s">
        <v>1756</v>
      </c>
      <c r="F1076" s="154" t="s">
        <v>2124</v>
      </c>
      <c r="G1076" s="180" t="s">
        <v>2124</v>
      </c>
      <c r="H1076" s="154"/>
      <c r="I1076" s="154"/>
      <c r="J1076" s="159" t="s">
        <v>15</v>
      </c>
      <c r="K1076" s="159"/>
      <c r="L1076" s="159"/>
      <c r="M1076" s="159"/>
      <c r="N1076" s="154"/>
    </row>
    <row r="1077" spans="1:14" x14ac:dyDescent="0.2">
      <c r="A1077" s="181" t="s">
        <v>1344</v>
      </c>
      <c r="B1077" s="166">
        <v>82110</v>
      </c>
      <c r="C1077" s="169"/>
      <c r="D1077" s="168" t="s">
        <v>1756</v>
      </c>
      <c r="E1077" s="119"/>
      <c r="F1077" s="154" t="s">
        <v>2125</v>
      </c>
      <c r="G1077" s="154" t="s">
        <v>2125</v>
      </c>
      <c r="H1077" s="154"/>
      <c r="I1077" s="154"/>
      <c r="J1077" s="159" t="s">
        <v>15</v>
      </c>
      <c r="K1077" s="159"/>
      <c r="L1077" s="159"/>
      <c r="M1077" s="159"/>
      <c r="N1077" s="154"/>
    </row>
    <row r="1078" spans="1:14" x14ac:dyDescent="0.2">
      <c r="A1078" s="181" t="s">
        <v>1344</v>
      </c>
      <c r="B1078" s="166">
        <v>82125</v>
      </c>
      <c r="C1078" s="169"/>
      <c r="D1078" s="168" t="s">
        <v>1756</v>
      </c>
      <c r="E1078" s="119"/>
      <c r="F1078" s="154" t="s">
        <v>2126</v>
      </c>
      <c r="G1078" s="154" t="s">
        <v>2126</v>
      </c>
      <c r="H1078" s="154"/>
      <c r="I1078" s="154"/>
      <c r="J1078" s="159" t="s">
        <v>15</v>
      </c>
      <c r="K1078" s="159"/>
      <c r="L1078" s="159"/>
      <c r="M1078" s="159"/>
      <c r="N1078" s="154"/>
    </row>
    <row r="1079" spans="1:14" ht="15" x14ac:dyDescent="0.25">
      <c r="A1079" s="181" t="s">
        <v>1344</v>
      </c>
      <c r="B1079" s="166">
        <v>82150</v>
      </c>
      <c r="C1079" s="169"/>
      <c r="D1079" s="168" t="s">
        <v>1756</v>
      </c>
      <c r="E1079" s="119" t="s">
        <v>1756</v>
      </c>
      <c r="F1079" s="154"/>
      <c r="G1079" s="685" t="s">
        <v>15955</v>
      </c>
      <c r="H1079" s="154"/>
      <c r="I1079" s="154"/>
      <c r="J1079" s="159" t="s">
        <v>15</v>
      </c>
      <c r="K1079" s="159"/>
      <c r="L1079" s="159"/>
      <c r="M1079" s="159"/>
      <c r="N1079" s="154"/>
    </row>
    <row r="1080" spans="1:14" ht="15" x14ac:dyDescent="0.25">
      <c r="A1080" s="181" t="s">
        <v>1344</v>
      </c>
      <c r="B1080" s="166">
        <v>82200</v>
      </c>
      <c r="C1080" s="169"/>
      <c r="D1080" s="168" t="s">
        <v>1756</v>
      </c>
      <c r="E1080" s="109" t="s">
        <v>1756</v>
      </c>
      <c r="F1080" s="154"/>
      <c r="G1080" s="685" t="s">
        <v>15956</v>
      </c>
      <c r="H1080" s="154"/>
      <c r="I1080" s="154"/>
      <c r="J1080" s="159" t="s">
        <v>15</v>
      </c>
      <c r="K1080" s="159"/>
      <c r="L1080" s="159"/>
      <c r="M1080" s="159"/>
      <c r="N1080" s="154"/>
    </row>
    <row r="1081" spans="1:14" x14ac:dyDescent="0.2">
      <c r="B1081" s="129"/>
      <c r="C1081" s="154"/>
    </row>
    <row r="1082" spans="1:14" x14ac:dyDescent="0.2">
      <c r="A1082" s="181" t="s">
        <v>1377</v>
      </c>
      <c r="B1082" s="166">
        <v>83500</v>
      </c>
      <c r="C1082" s="169"/>
      <c r="D1082" s="168" t="s">
        <v>1756</v>
      </c>
      <c r="E1082" s="119" t="s">
        <v>1756</v>
      </c>
      <c r="F1082" s="154" t="s">
        <v>2128</v>
      </c>
      <c r="G1082" s="180" t="s">
        <v>2128</v>
      </c>
      <c r="H1082" s="154"/>
      <c r="I1082" s="154"/>
      <c r="J1082" s="98" t="s">
        <v>15</v>
      </c>
      <c r="K1082" s="98"/>
      <c r="L1082" s="98"/>
      <c r="M1082" s="98"/>
      <c r="N1082" s="177"/>
    </row>
    <row r="1083" spans="1:14" x14ac:dyDescent="0.2">
      <c r="A1083" s="181" t="s">
        <v>1377</v>
      </c>
      <c r="B1083" s="166">
        <v>83550</v>
      </c>
      <c r="C1083" s="169"/>
      <c r="D1083" s="168" t="s">
        <v>1756</v>
      </c>
      <c r="E1083" s="119" t="s">
        <v>1756</v>
      </c>
      <c r="F1083" s="154" t="s">
        <v>2129</v>
      </c>
      <c r="G1083" s="180" t="s">
        <v>2129</v>
      </c>
      <c r="H1083" s="154"/>
      <c r="I1083" s="154"/>
      <c r="J1083" s="98" t="s">
        <v>15</v>
      </c>
      <c r="K1083" s="98"/>
      <c r="L1083" s="98"/>
      <c r="M1083" s="98"/>
      <c r="N1083" s="177"/>
    </row>
    <row r="1084" spans="1:14" x14ac:dyDescent="0.2">
      <c r="A1084" s="181" t="s">
        <v>1377</v>
      </c>
      <c r="B1084" s="166">
        <v>83560</v>
      </c>
      <c r="C1084" s="169"/>
      <c r="D1084" s="168"/>
      <c r="E1084" s="119" t="s">
        <v>1756</v>
      </c>
      <c r="F1084" s="154" t="s">
        <v>2130</v>
      </c>
      <c r="G1084" s="180" t="s">
        <v>2130</v>
      </c>
      <c r="H1084" s="154"/>
      <c r="I1084" s="154"/>
      <c r="J1084" s="98" t="s">
        <v>15</v>
      </c>
      <c r="K1084" s="98"/>
      <c r="L1084" s="98"/>
      <c r="M1084" s="98"/>
      <c r="N1084" s="177"/>
    </row>
    <row r="1085" spans="1:14" x14ac:dyDescent="0.2">
      <c r="A1085" s="181" t="s">
        <v>1377</v>
      </c>
      <c r="B1085" s="166">
        <v>83600</v>
      </c>
      <c r="C1085" s="169"/>
      <c r="D1085" s="168" t="s">
        <v>1756</v>
      </c>
      <c r="E1085" s="119" t="s">
        <v>1756</v>
      </c>
      <c r="F1085" s="154" t="s">
        <v>2131</v>
      </c>
      <c r="G1085" s="180" t="s">
        <v>2131</v>
      </c>
      <c r="H1085" s="154"/>
      <c r="I1085" s="154"/>
      <c r="J1085" s="98" t="s">
        <v>15</v>
      </c>
      <c r="K1085" s="98"/>
      <c r="L1085" s="98"/>
      <c r="M1085" s="98"/>
      <c r="N1085" s="177"/>
    </row>
    <row r="1086" spans="1:14" x14ac:dyDescent="0.2">
      <c r="A1086" s="181" t="s">
        <v>1377</v>
      </c>
      <c r="B1086" s="166">
        <v>83650</v>
      </c>
      <c r="C1086" s="169"/>
      <c r="D1086" s="168" t="s">
        <v>1756</v>
      </c>
      <c r="E1086" s="119" t="s">
        <v>1756</v>
      </c>
      <c r="F1086" s="154" t="s">
        <v>2132</v>
      </c>
      <c r="G1086" s="180" t="s">
        <v>2132</v>
      </c>
      <c r="H1086" s="154"/>
      <c r="I1086" s="154"/>
      <c r="J1086" s="98" t="s">
        <v>15</v>
      </c>
      <c r="K1086" s="98"/>
      <c r="L1086" s="98"/>
      <c r="M1086" s="98"/>
      <c r="N1086" s="177"/>
    </row>
    <row r="1087" spans="1:14" x14ac:dyDescent="0.2">
      <c r="A1087" s="181" t="s">
        <v>1377</v>
      </c>
      <c r="B1087" s="166">
        <v>83700</v>
      </c>
      <c r="C1087" s="169"/>
      <c r="D1087" s="168" t="s">
        <v>1756</v>
      </c>
      <c r="E1087" s="119" t="s">
        <v>1756</v>
      </c>
      <c r="F1087" s="154" t="s">
        <v>2133</v>
      </c>
      <c r="G1087" s="180" t="s">
        <v>2133</v>
      </c>
      <c r="H1087" s="154"/>
      <c r="I1087" s="154"/>
      <c r="J1087" s="98" t="s">
        <v>15</v>
      </c>
      <c r="K1087" s="98"/>
      <c r="L1087" s="98"/>
      <c r="M1087" s="98"/>
      <c r="N1087" s="177"/>
    </row>
    <row r="1088" spans="1:14" x14ac:dyDescent="0.2">
      <c r="A1088" s="181" t="s">
        <v>1377</v>
      </c>
      <c r="B1088" s="166">
        <v>83750</v>
      </c>
      <c r="C1088" s="169"/>
      <c r="D1088" s="168" t="s">
        <v>1756</v>
      </c>
      <c r="E1088" s="119" t="s">
        <v>1756</v>
      </c>
      <c r="F1088" s="154" t="s">
        <v>2134</v>
      </c>
      <c r="G1088" s="180" t="s">
        <v>2134</v>
      </c>
      <c r="H1088" s="154"/>
      <c r="I1088" s="154"/>
      <c r="J1088" s="98" t="s">
        <v>15</v>
      </c>
      <c r="K1088" s="98"/>
      <c r="L1088" s="98"/>
      <c r="M1088" s="98"/>
      <c r="N1088" s="177"/>
    </row>
    <row r="1089" spans="1:15" x14ac:dyDescent="0.2">
      <c r="A1089" s="181" t="s">
        <v>1377</v>
      </c>
      <c r="B1089" s="166">
        <v>83800</v>
      </c>
      <c r="C1089" s="169"/>
      <c r="D1089" s="168" t="s">
        <v>1756</v>
      </c>
      <c r="E1089" s="119" t="s">
        <v>1756</v>
      </c>
      <c r="F1089" s="154" t="s">
        <v>2135</v>
      </c>
      <c r="G1089" s="154" t="s">
        <v>2135</v>
      </c>
      <c r="H1089" s="154"/>
      <c r="I1089" s="154"/>
      <c r="J1089" s="98" t="s">
        <v>15</v>
      </c>
      <c r="K1089" s="98"/>
      <c r="L1089" s="98"/>
      <c r="M1089" s="98"/>
      <c r="N1089" s="180" t="s">
        <v>2136</v>
      </c>
    </row>
    <row r="1090" spans="1:15" x14ac:dyDescent="0.2">
      <c r="A1090" s="181" t="s">
        <v>1377</v>
      </c>
      <c r="B1090" s="166">
        <v>83850</v>
      </c>
      <c r="C1090" s="169"/>
      <c r="D1090" s="168" t="s">
        <v>1756</v>
      </c>
      <c r="E1090" s="119" t="s">
        <v>1756</v>
      </c>
      <c r="F1090" s="154" t="s">
        <v>2137</v>
      </c>
      <c r="G1090" s="180" t="s">
        <v>2137</v>
      </c>
      <c r="H1090" s="154"/>
      <c r="I1090" s="154"/>
      <c r="J1090" s="98" t="s">
        <v>15</v>
      </c>
      <c r="K1090" s="98"/>
      <c r="L1090" s="98"/>
      <c r="M1090" s="98"/>
      <c r="N1090" s="177"/>
    </row>
    <row r="1091" spans="1:15" x14ac:dyDescent="0.2">
      <c r="A1091" s="181" t="s">
        <v>1377</v>
      </c>
      <c r="B1091" s="166">
        <v>83900</v>
      </c>
      <c r="C1091" s="169"/>
      <c r="D1091" s="168" t="s">
        <v>1756</v>
      </c>
      <c r="E1091" s="119" t="s">
        <v>1756</v>
      </c>
      <c r="F1091" s="154" t="s">
        <v>2138</v>
      </c>
      <c r="G1091" s="154" t="s">
        <v>2138</v>
      </c>
      <c r="H1091" s="154"/>
      <c r="I1091" s="154"/>
      <c r="J1091" s="98" t="s">
        <v>15</v>
      </c>
      <c r="K1091" s="98"/>
      <c r="L1091" s="98"/>
      <c r="M1091" s="98"/>
      <c r="N1091" s="177" t="s">
        <v>2139</v>
      </c>
    </row>
    <row r="1092" spans="1:15" x14ac:dyDescent="0.2">
      <c r="A1092" s="181" t="s">
        <v>1377</v>
      </c>
      <c r="B1092" s="166">
        <v>83950</v>
      </c>
      <c r="C1092" s="169"/>
      <c r="D1092" s="168" t="s">
        <v>1756</v>
      </c>
      <c r="E1092" s="119" t="s">
        <v>1756</v>
      </c>
      <c r="F1092" s="154" t="s">
        <v>2140</v>
      </c>
      <c r="G1092" s="180" t="s">
        <v>2140</v>
      </c>
      <c r="H1092" s="154"/>
      <c r="I1092" s="154"/>
      <c r="J1092" s="98" t="s">
        <v>15</v>
      </c>
      <c r="K1092" s="98"/>
      <c r="L1092" s="98"/>
      <c r="M1092" s="98"/>
      <c r="N1092" s="159"/>
    </row>
    <row r="1093" spans="1:15" s="154" customFormat="1" x14ac:dyDescent="0.2">
      <c r="A1093" s="181" t="s">
        <v>1377</v>
      </c>
      <c r="B1093" s="166">
        <v>84000</v>
      </c>
      <c r="C1093" s="169"/>
      <c r="D1093" s="168" t="s">
        <v>1756</v>
      </c>
      <c r="E1093" s="119" t="s">
        <v>1756</v>
      </c>
      <c r="F1093" s="154" t="s">
        <v>2141</v>
      </c>
      <c r="G1093" s="180" t="s">
        <v>2141</v>
      </c>
      <c r="J1093" s="98" t="s">
        <v>15</v>
      </c>
      <c r="K1093" s="98"/>
      <c r="L1093" s="98"/>
      <c r="M1093" s="98"/>
      <c r="N1093" s="159"/>
      <c r="O1093" s="224"/>
    </row>
    <row r="1094" spans="1:15" x14ac:dyDescent="0.2">
      <c r="A1094" s="181"/>
      <c r="B1094" s="166"/>
      <c r="C1094" s="169"/>
      <c r="D1094" s="168"/>
      <c r="E1094" s="109"/>
      <c r="F1094" s="154"/>
      <c r="G1094" s="154"/>
      <c r="H1094" s="154"/>
      <c r="I1094" s="154"/>
      <c r="J1094" s="98"/>
      <c r="K1094" s="98"/>
      <c r="L1094" s="98"/>
      <c r="M1094" s="98"/>
      <c r="N1094" s="159"/>
    </row>
    <row r="1095" spans="1:15" x14ac:dyDescent="0.2">
      <c r="A1095" s="181" t="s">
        <v>1919</v>
      </c>
      <c r="B1095" s="166">
        <v>87500</v>
      </c>
      <c r="C1095" s="181"/>
      <c r="D1095" s="168" t="s">
        <v>1756</v>
      </c>
      <c r="E1095" s="119" t="s">
        <v>1756</v>
      </c>
      <c r="F1095" s="216" t="s">
        <v>2142</v>
      </c>
      <c r="G1095" s="217" t="s">
        <v>2142</v>
      </c>
      <c r="H1095" s="216"/>
      <c r="I1095" s="216"/>
      <c r="J1095" s="98" t="s">
        <v>15</v>
      </c>
      <c r="K1095" s="98"/>
      <c r="L1095" s="98"/>
      <c r="M1095" s="98"/>
      <c r="N1095" s="154" t="s">
        <v>1921</v>
      </c>
    </row>
    <row r="1096" spans="1:15" x14ac:dyDescent="0.2">
      <c r="A1096" s="181" t="s">
        <v>1919</v>
      </c>
      <c r="B1096" s="166">
        <v>87520</v>
      </c>
      <c r="C1096" s="181"/>
      <c r="D1096" s="168" t="s">
        <v>1756</v>
      </c>
      <c r="E1096" s="119" t="s">
        <v>1756</v>
      </c>
      <c r="F1096" s="216" t="s">
        <v>2143</v>
      </c>
      <c r="G1096" s="217" t="s">
        <v>2143</v>
      </c>
      <c r="H1096" s="216"/>
      <c r="I1096" s="216"/>
      <c r="J1096" s="98" t="s">
        <v>15</v>
      </c>
      <c r="K1096" s="98"/>
      <c r="L1096" s="98"/>
      <c r="M1096" s="98"/>
      <c r="N1096" s="154" t="s">
        <v>1921</v>
      </c>
    </row>
    <row r="1097" spans="1:15" x14ac:dyDescent="0.2">
      <c r="A1097" s="181" t="s">
        <v>1919</v>
      </c>
      <c r="B1097" s="166">
        <v>87540</v>
      </c>
      <c r="C1097" s="181"/>
      <c r="D1097" s="168" t="s">
        <v>1756</v>
      </c>
      <c r="E1097" s="119" t="s">
        <v>1756</v>
      </c>
      <c r="F1097" s="216" t="s">
        <v>2144</v>
      </c>
      <c r="G1097" s="217" t="s">
        <v>2144</v>
      </c>
      <c r="H1097" s="216"/>
      <c r="I1097" s="216"/>
      <c r="J1097" s="98" t="s">
        <v>15</v>
      </c>
      <c r="K1097" s="98"/>
      <c r="L1097" s="98"/>
      <c r="M1097" s="98"/>
      <c r="N1097" s="154" t="s">
        <v>1921</v>
      </c>
    </row>
    <row r="1098" spans="1:15" x14ac:dyDescent="0.2">
      <c r="A1098" s="181"/>
      <c r="B1098" s="166"/>
      <c r="C1098" s="181"/>
      <c r="D1098" s="168"/>
      <c r="E1098" s="109"/>
      <c r="F1098" s="216"/>
      <c r="G1098" s="216"/>
      <c r="H1098" s="216"/>
      <c r="I1098" s="216"/>
      <c r="J1098" s="98"/>
      <c r="K1098" s="98"/>
      <c r="L1098" s="98"/>
      <c r="M1098" s="98"/>
      <c r="N1098" s="154"/>
    </row>
    <row r="1099" spans="1:15" x14ac:dyDescent="0.2">
      <c r="A1099" s="105" t="s">
        <v>1289</v>
      </c>
      <c r="B1099" s="41">
        <v>87700</v>
      </c>
      <c r="C1099" s="218" t="s">
        <v>2145</v>
      </c>
      <c r="D1099" s="218" t="s">
        <v>1756</v>
      </c>
      <c r="E1099" s="97" t="s">
        <v>1756</v>
      </c>
      <c r="F1099" s="153" t="s">
        <v>2146</v>
      </c>
      <c r="G1099" s="153" t="s">
        <v>2146</v>
      </c>
      <c r="H1099" s="154"/>
      <c r="I1099" s="41"/>
      <c r="J1099" s="41"/>
      <c r="K1099" s="97" t="s">
        <v>15</v>
      </c>
      <c r="L1099" s="41"/>
      <c r="M1099" s="41"/>
      <c r="N1099" s="41"/>
    </row>
    <row r="1100" spans="1:15" x14ac:dyDescent="0.2">
      <c r="A1100" s="181"/>
      <c r="B1100" s="166"/>
      <c r="C1100" s="181"/>
      <c r="D1100" s="168"/>
      <c r="E1100" s="109"/>
      <c r="F1100" s="216"/>
      <c r="G1100" s="216"/>
      <c r="H1100" s="216"/>
      <c r="I1100" s="216"/>
      <c r="J1100" s="98"/>
      <c r="K1100" s="98"/>
      <c r="L1100" s="98"/>
      <c r="M1100" s="98"/>
      <c r="N1100" s="154"/>
    </row>
    <row r="1101" spans="1:15" x14ac:dyDescent="0.2">
      <c r="A1101" s="181" t="s">
        <v>1981</v>
      </c>
      <c r="B1101" s="129">
        <v>88500</v>
      </c>
      <c r="C1101" s="154"/>
      <c r="D1101" s="168" t="s">
        <v>1756</v>
      </c>
      <c r="F1101" s="216" t="s">
        <v>2147</v>
      </c>
      <c r="G1101" s="216" t="s">
        <v>2147</v>
      </c>
      <c r="J1101" s="98" t="s">
        <v>15</v>
      </c>
      <c r="N1101" t="s">
        <v>2148</v>
      </c>
    </row>
    <row r="1102" spans="1:15" x14ac:dyDescent="0.2">
      <c r="A1102" s="181" t="s">
        <v>1981</v>
      </c>
      <c r="B1102" s="129">
        <v>88550</v>
      </c>
      <c r="C1102" s="154"/>
      <c r="D1102" s="168"/>
      <c r="F1102" s="216" t="s">
        <v>2149</v>
      </c>
      <c r="G1102" s="216"/>
      <c r="J1102" s="98" t="s">
        <v>15</v>
      </c>
    </row>
    <row r="1103" spans="1:15" x14ac:dyDescent="0.2">
      <c r="A1103" s="181" t="s">
        <v>1981</v>
      </c>
      <c r="B1103" s="166">
        <v>88600</v>
      </c>
      <c r="C1103" s="169" t="s">
        <v>2150</v>
      </c>
      <c r="D1103" s="168" t="s">
        <v>1756</v>
      </c>
      <c r="E1103" s="97" t="s">
        <v>2151</v>
      </c>
      <c r="F1103" s="154" t="s">
        <v>2152</v>
      </c>
      <c r="G1103" s="180" t="s">
        <v>2152</v>
      </c>
      <c r="H1103" s="154"/>
      <c r="I1103" s="154"/>
      <c r="J1103" s="98" t="s">
        <v>15</v>
      </c>
      <c r="K1103" s="98"/>
      <c r="L1103" s="98"/>
      <c r="M1103" s="98"/>
      <c r="N1103" s="177"/>
    </row>
    <row r="1104" spans="1:15" x14ac:dyDescent="0.2">
      <c r="A1104" s="181" t="s">
        <v>1981</v>
      </c>
      <c r="B1104" s="166">
        <v>88620</v>
      </c>
      <c r="C1104" s="169" t="s">
        <v>2153</v>
      </c>
      <c r="D1104" s="168" t="s">
        <v>1756</v>
      </c>
      <c r="E1104" s="97" t="s">
        <v>2151</v>
      </c>
      <c r="F1104" s="154" t="s">
        <v>2154</v>
      </c>
      <c r="G1104" s="180" t="s">
        <v>2154</v>
      </c>
      <c r="H1104" s="154"/>
      <c r="I1104" s="154"/>
      <c r="J1104" s="98" t="s">
        <v>15</v>
      </c>
      <c r="K1104" s="98"/>
      <c r="L1104" s="98"/>
      <c r="M1104" s="98"/>
      <c r="N1104" s="177"/>
    </row>
    <row r="1105" spans="1:14" x14ac:dyDescent="0.2">
      <c r="A1105" s="181" t="s">
        <v>1981</v>
      </c>
      <c r="B1105" s="166">
        <v>88640</v>
      </c>
      <c r="C1105" s="169" t="s">
        <v>2155</v>
      </c>
      <c r="D1105" s="168" t="s">
        <v>1756</v>
      </c>
      <c r="E1105" s="97" t="s">
        <v>2151</v>
      </c>
      <c r="F1105" s="154" t="s">
        <v>2156</v>
      </c>
      <c r="G1105" s="180" t="s">
        <v>2156</v>
      </c>
      <c r="H1105" s="154"/>
      <c r="I1105" s="154"/>
      <c r="J1105" s="98" t="s">
        <v>15</v>
      </c>
      <c r="K1105" s="98"/>
      <c r="L1105" s="98"/>
      <c r="M1105" s="98"/>
      <c r="N1105" s="177"/>
    </row>
    <row r="1106" spans="1:14" x14ac:dyDescent="0.2">
      <c r="A1106" s="181" t="s">
        <v>1981</v>
      </c>
      <c r="B1106" s="166">
        <v>88660</v>
      </c>
      <c r="C1106" s="169" t="s">
        <v>2157</v>
      </c>
      <c r="D1106" s="168" t="s">
        <v>1756</v>
      </c>
      <c r="E1106" s="97" t="s">
        <v>2151</v>
      </c>
      <c r="F1106" s="154" t="s">
        <v>2158</v>
      </c>
      <c r="G1106" s="180" t="s">
        <v>2158</v>
      </c>
      <c r="H1106" s="154"/>
      <c r="I1106" s="154"/>
      <c r="J1106" s="98" t="s">
        <v>15</v>
      </c>
      <c r="K1106" s="98"/>
      <c r="L1106" s="98"/>
      <c r="M1106" s="98"/>
      <c r="N1106" s="177"/>
    </row>
    <row r="1107" spans="1:14" x14ac:dyDescent="0.2">
      <c r="A1107" s="181" t="s">
        <v>1981</v>
      </c>
      <c r="B1107" s="166">
        <v>88680</v>
      </c>
      <c r="C1107" s="169" t="s">
        <v>2159</v>
      </c>
      <c r="D1107" s="168" t="s">
        <v>1756</v>
      </c>
      <c r="E1107" s="97" t="s">
        <v>2151</v>
      </c>
      <c r="F1107" s="154" t="s">
        <v>2160</v>
      </c>
      <c r="G1107" s="180" t="s">
        <v>2160</v>
      </c>
      <c r="H1107" s="154"/>
      <c r="I1107" s="154"/>
      <c r="J1107" s="98" t="s">
        <v>15</v>
      </c>
      <c r="K1107" s="98"/>
      <c r="L1107" s="98"/>
      <c r="M1107" s="98"/>
      <c r="N1107" s="177"/>
    </row>
    <row r="1108" spans="1:14" x14ac:dyDescent="0.2">
      <c r="A1108" s="181" t="s">
        <v>1981</v>
      </c>
      <c r="B1108" s="166">
        <v>88690</v>
      </c>
      <c r="C1108" s="169"/>
      <c r="D1108" s="168" t="s">
        <v>1756</v>
      </c>
      <c r="E1108" s="97" t="s">
        <v>2151</v>
      </c>
      <c r="F1108" s="154" t="s">
        <v>2161</v>
      </c>
      <c r="G1108" s="154" t="s">
        <v>2161</v>
      </c>
      <c r="H1108" s="154"/>
      <c r="I1108" s="154"/>
      <c r="J1108" s="98" t="s">
        <v>15</v>
      </c>
      <c r="K1108" s="98"/>
      <c r="L1108" s="98"/>
      <c r="M1108" s="98"/>
      <c r="N1108" s="177"/>
    </row>
    <row r="1109" spans="1:14" x14ac:dyDescent="0.2">
      <c r="A1109" s="181" t="s">
        <v>1981</v>
      </c>
      <c r="B1109" s="166">
        <v>88700</v>
      </c>
      <c r="C1109" s="169" t="s">
        <v>2162</v>
      </c>
      <c r="D1109" s="168" t="s">
        <v>1756</v>
      </c>
      <c r="E1109" s="97" t="s">
        <v>2151</v>
      </c>
      <c r="F1109" s="154" t="s">
        <v>2163</v>
      </c>
      <c r="G1109" s="180" t="s">
        <v>2163</v>
      </c>
      <c r="H1109" s="154"/>
      <c r="I1109" s="154"/>
      <c r="J1109" s="98" t="s">
        <v>15</v>
      </c>
      <c r="K1109" s="98"/>
      <c r="L1109" s="98"/>
      <c r="M1109" s="98"/>
      <c r="N1109" s="177"/>
    </row>
    <row r="1110" spans="1:14" x14ac:dyDescent="0.2">
      <c r="A1110" s="181" t="s">
        <v>1981</v>
      </c>
      <c r="B1110" s="166">
        <v>88720</v>
      </c>
      <c r="C1110" s="169" t="s">
        <v>2164</v>
      </c>
      <c r="D1110" s="168" t="s">
        <v>1756</v>
      </c>
      <c r="E1110" s="97" t="s">
        <v>2151</v>
      </c>
      <c r="F1110" s="154" t="s">
        <v>2165</v>
      </c>
      <c r="G1110" s="180" t="s">
        <v>2165</v>
      </c>
      <c r="H1110" s="154"/>
      <c r="I1110" s="154"/>
      <c r="J1110" s="98" t="s">
        <v>15</v>
      </c>
      <c r="K1110" s="98"/>
      <c r="L1110" s="98"/>
      <c r="M1110" s="98"/>
      <c r="N1110" s="177"/>
    </row>
    <row r="1111" spans="1:14" x14ac:dyDescent="0.2">
      <c r="A1111" s="181" t="s">
        <v>1981</v>
      </c>
      <c r="B1111" s="166">
        <v>88740</v>
      </c>
      <c r="C1111" s="169" t="s">
        <v>2166</v>
      </c>
      <c r="D1111" s="168" t="s">
        <v>1756</v>
      </c>
      <c r="E1111" s="97" t="s">
        <v>2151</v>
      </c>
      <c r="F1111" s="154" t="s">
        <v>2167</v>
      </c>
      <c r="G1111" s="180" t="s">
        <v>2167</v>
      </c>
      <c r="H1111" s="154"/>
      <c r="I1111" s="154"/>
      <c r="J1111" s="98" t="s">
        <v>15</v>
      </c>
      <c r="K1111" s="98"/>
      <c r="L1111" s="98"/>
      <c r="M1111" s="98"/>
      <c r="N1111" s="177"/>
    </row>
    <row r="1112" spans="1:14" x14ac:dyDescent="0.2">
      <c r="A1112" s="181" t="s">
        <v>1981</v>
      </c>
      <c r="B1112" s="166">
        <v>88760</v>
      </c>
      <c r="C1112" s="169"/>
      <c r="D1112" s="168" t="s">
        <v>1756</v>
      </c>
      <c r="E1112" s="97" t="s">
        <v>2151</v>
      </c>
      <c r="F1112" s="154" t="s">
        <v>2168</v>
      </c>
      <c r="G1112" s="180" t="s">
        <v>2168</v>
      </c>
      <c r="H1112" s="154"/>
      <c r="I1112" s="154"/>
      <c r="J1112" s="98" t="s">
        <v>15</v>
      </c>
      <c r="K1112" s="98"/>
      <c r="L1112" s="98"/>
      <c r="M1112" s="98"/>
      <c r="N1112" s="177"/>
    </row>
    <row r="1113" spans="1:14" x14ac:dyDescent="0.2">
      <c r="A1113" s="181" t="s">
        <v>1981</v>
      </c>
      <c r="B1113" s="166">
        <v>88780</v>
      </c>
      <c r="C1113" s="169"/>
      <c r="D1113" s="168" t="s">
        <v>1756</v>
      </c>
      <c r="E1113" s="97" t="s">
        <v>2151</v>
      </c>
      <c r="F1113" s="154" t="s">
        <v>2169</v>
      </c>
      <c r="G1113" s="180" t="s">
        <v>2169</v>
      </c>
      <c r="H1113" s="154"/>
      <c r="I1113" s="154"/>
      <c r="J1113" s="98" t="s">
        <v>15</v>
      </c>
      <c r="K1113" s="98"/>
      <c r="L1113" s="98"/>
      <c r="M1113" s="98"/>
      <c r="N1113" s="177"/>
    </row>
    <row r="1114" spans="1:14" x14ac:dyDescent="0.2">
      <c r="A1114" s="181" t="s">
        <v>1981</v>
      </c>
      <c r="B1114" s="166">
        <v>88800</v>
      </c>
      <c r="C1114" s="169"/>
      <c r="D1114" s="168"/>
      <c r="E1114" s="97"/>
      <c r="F1114" s="154" t="s">
        <v>2170</v>
      </c>
      <c r="G1114" s="180"/>
      <c r="H1114" s="154"/>
      <c r="I1114" s="154"/>
      <c r="J1114" s="98" t="s">
        <v>15</v>
      </c>
      <c r="K1114" s="98"/>
      <c r="L1114" s="98"/>
      <c r="M1114" s="98"/>
      <c r="N1114" s="177"/>
    </row>
    <row r="1115" spans="1:14" x14ac:dyDescent="0.2">
      <c r="A1115" s="181" t="s">
        <v>1981</v>
      </c>
      <c r="B1115" s="166">
        <v>88820</v>
      </c>
      <c r="C1115" s="169"/>
      <c r="D1115" s="168"/>
      <c r="E1115" s="168"/>
      <c r="F1115" s="169" t="s">
        <v>2171</v>
      </c>
      <c r="G1115" s="169"/>
      <c r="H1115" s="154"/>
      <c r="I1115" s="154"/>
      <c r="J1115" s="98" t="s">
        <v>15</v>
      </c>
      <c r="K1115" s="98"/>
      <c r="L1115" s="98"/>
      <c r="M1115" s="98"/>
      <c r="N1115" s="177"/>
    </row>
    <row r="1116" spans="1:14" x14ac:dyDescent="0.2">
      <c r="A1116" s="181" t="s">
        <v>1981</v>
      </c>
      <c r="B1116" s="166">
        <v>88840</v>
      </c>
      <c r="C1116" s="169"/>
      <c r="D1116" s="168" t="s">
        <v>1756</v>
      </c>
      <c r="E1116" s="168" t="s">
        <v>2151</v>
      </c>
      <c r="F1116" s="169" t="s">
        <v>2172</v>
      </c>
      <c r="G1116" s="169" t="s">
        <v>2172</v>
      </c>
      <c r="H1116" s="154"/>
      <c r="I1116" s="154"/>
      <c r="J1116" s="98" t="s">
        <v>15</v>
      </c>
      <c r="K1116" s="98"/>
      <c r="L1116" s="98"/>
      <c r="M1116" s="98"/>
      <c r="N1116" s="177"/>
    </row>
    <row r="1117" spans="1:14" x14ac:dyDescent="0.2">
      <c r="A1117" s="181" t="s">
        <v>1953</v>
      </c>
      <c r="B1117" s="166">
        <v>90000</v>
      </c>
      <c r="C1117" s="169"/>
      <c r="D1117" s="168"/>
      <c r="E1117" s="168"/>
      <c r="F1117" s="169" t="s">
        <v>2173</v>
      </c>
      <c r="G1117" s="169" t="s">
        <v>2173</v>
      </c>
      <c r="H1117" s="154"/>
      <c r="I1117" s="154"/>
      <c r="J1117" s="98" t="s">
        <v>15</v>
      </c>
      <c r="K1117" s="98"/>
      <c r="L1117" s="98"/>
      <c r="M1117" s="98"/>
      <c r="N1117" s="177"/>
    </row>
    <row r="1118" spans="1:14" x14ac:dyDescent="0.2">
      <c r="A1118" s="181" t="s">
        <v>1953</v>
      </c>
      <c r="B1118" s="166">
        <v>90010</v>
      </c>
      <c r="C1118" s="169"/>
      <c r="D1118" s="168"/>
      <c r="E1118" s="168"/>
      <c r="F1118" s="169" t="s">
        <v>2174</v>
      </c>
      <c r="G1118" s="169" t="s">
        <v>2175</v>
      </c>
      <c r="H1118" s="154"/>
      <c r="I1118" s="154"/>
      <c r="J1118" s="98"/>
      <c r="K1118" s="98" t="s">
        <v>15</v>
      </c>
      <c r="L1118" s="98"/>
      <c r="M1118" s="98"/>
      <c r="N1118" s="177"/>
    </row>
    <row r="1119" spans="1:14" x14ac:dyDescent="0.2">
      <c r="A1119" s="181" t="s">
        <v>1953</v>
      </c>
      <c r="B1119" s="166">
        <v>90020</v>
      </c>
      <c r="C1119" s="169"/>
      <c r="D1119" s="168" t="s">
        <v>1756</v>
      </c>
      <c r="E1119" s="168"/>
      <c r="F1119" s="169" t="s">
        <v>2176</v>
      </c>
      <c r="G1119" s="169"/>
      <c r="H1119" s="154"/>
      <c r="I1119" s="154"/>
      <c r="J1119" s="98"/>
      <c r="K1119" s="98" t="s">
        <v>15</v>
      </c>
      <c r="L1119" s="98"/>
      <c r="M1119" s="98"/>
      <c r="N1119" s="177"/>
    </row>
    <row r="1120" spans="1:14" x14ac:dyDescent="0.2">
      <c r="A1120" s="181" t="s">
        <v>1953</v>
      </c>
      <c r="B1120" s="166">
        <v>90030</v>
      </c>
      <c r="C1120" s="169"/>
      <c r="D1120" s="168"/>
      <c r="E1120" s="168"/>
      <c r="F1120" t="s">
        <v>2177</v>
      </c>
      <c r="G1120" t="s">
        <v>2177</v>
      </c>
      <c r="H1120" s="154"/>
      <c r="I1120" s="154"/>
      <c r="J1120" s="98"/>
      <c r="K1120" s="98" t="s">
        <v>15</v>
      </c>
      <c r="L1120" s="98"/>
      <c r="M1120" s="98"/>
      <c r="N1120" s="177"/>
    </row>
    <row r="1121" spans="1:14" x14ac:dyDescent="0.2">
      <c r="A1121" s="181" t="s">
        <v>1953</v>
      </c>
      <c r="B1121" s="166">
        <v>90040</v>
      </c>
      <c r="C1121" s="169"/>
      <c r="D1121" s="168" t="s">
        <v>1756</v>
      </c>
      <c r="E1121" s="168"/>
      <c r="F1121" s="169" t="s">
        <v>2178</v>
      </c>
      <c r="G1121" s="169" t="s">
        <v>2179</v>
      </c>
      <c r="H1121" s="154"/>
      <c r="I1121" s="154"/>
      <c r="J1121" s="98"/>
      <c r="K1121" s="98" t="s">
        <v>15</v>
      </c>
      <c r="L1121" s="98"/>
      <c r="M1121" s="98"/>
      <c r="N1121" s="177"/>
    </row>
    <row r="1122" spans="1:14" x14ac:dyDescent="0.2">
      <c r="A1122" s="181" t="s">
        <v>1953</v>
      </c>
      <c r="B1122" s="166">
        <v>90050</v>
      </c>
      <c r="C1122" s="169"/>
      <c r="D1122" s="168" t="s">
        <v>1756</v>
      </c>
      <c r="E1122" s="168"/>
      <c r="F1122" s="169" t="s">
        <v>2180</v>
      </c>
      <c r="G1122" s="169"/>
      <c r="H1122" s="154"/>
      <c r="I1122" s="154"/>
      <c r="J1122" s="98"/>
      <c r="K1122" s="98" t="s">
        <v>15</v>
      </c>
      <c r="L1122" s="98"/>
      <c r="M1122" s="98"/>
      <c r="N1122" s="177"/>
    </row>
    <row r="1123" spans="1:14" x14ac:dyDescent="0.2">
      <c r="A1123" s="181" t="s">
        <v>1953</v>
      </c>
      <c r="B1123" s="166">
        <v>90060</v>
      </c>
      <c r="C1123" s="169"/>
      <c r="D1123" s="168" t="s">
        <v>1756</v>
      </c>
      <c r="E1123" s="168"/>
      <c r="F1123" s="169" t="s">
        <v>2181</v>
      </c>
      <c r="G1123" s="169"/>
      <c r="H1123" s="154"/>
      <c r="I1123" s="154"/>
      <c r="J1123" s="98"/>
      <c r="K1123" s="98" t="s">
        <v>15</v>
      </c>
      <c r="L1123" s="98"/>
      <c r="M1123" s="98"/>
      <c r="N1123" s="177"/>
    </row>
    <row r="1124" spans="1:14" x14ac:dyDescent="0.2">
      <c r="A1124" s="181" t="s">
        <v>1953</v>
      </c>
      <c r="B1124" s="166">
        <v>90070</v>
      </c>
      <c r="C1124" s="169"/>
      <c r="D1124" s="168" t="s">
        <v>1756</v>
      </c>
      <c r="E1124" s="168"/>
      <c r="F1124" s="169" t="s">
        <v>2182</v>
      </c>
      <c r="G1124" s="169" t="s">
        <v>2182</v>
      </c>
      <c r="H1124" s="154"/>
      <c r="I1124" s="154"/>
      <c r="J1124" s="98"/>
      <c r="K1124" s="98" t="s">
        <v>15</v>
      </c>
      <c r="L1124" s="98"/>
      <c r="M1124" s="98"/>
      <c r="N1124" s="177"/>
    </row>
    <row r="1125" spans="1:14" x14ac:dyDescent="0.2">
      <c r="A1125" s="181" t="s">
        <v>1953</v>
      </c>
      <c r="B1125" s="166">
        <v>90080</v>
      </c>
      <c r="C1125" s="169"/>
      <c r="D1125" s="168" t="s">
        <v>1756</v>
      </c>
      <c r="E1125" s="168"/>
      <c r="F1125" s="169" t="s">
        <v>2183</v>
      </c>
      <c r="G1125" s="169" t="s">
        <v>2183</v>
      </c>
      <c r="H1125" s="154"/>
      <c r="I1125" s="154"/>
      <c r="J1125" s="98"/>
      <c r="K1125" s="98" t="s">
        <v>15</v>
      </c>
      <c r="L1125" s="98"/>
      <c r="M1125" s="98"/>
      <c r="N1125" s="177"/>
    </row>
    <row r="1126" spans="1:14" x14ac:dyDescent="0.2">
      <c r="A1126" s="181" t="s">
        <v>1953</v>
      </c>
      <c r="B1126" s="166">
        <v>90090</v>
      </c>
      <c r="C1126" s="169"/>
      <c r="D1126" s="168" t="s">
        <v>1756</v>
      </c>
      <c r="E1126" s="168"/>
      <c r="F1126" s="169" t="s">
        <v>2184</v>
      </c>
      <c r="G1126" s="169" t="s">
        <v>2184</v>
      </c>
      <c r="H1126" s="154"/>
      <c r="I1126" s="154"/>
      <c r="J1126" s="98"/>
      <c r="K1126" s="98" t="s">
        <v>15</v>
      </c>
      <c r="L1126" s="98"/>
      <c r="M1126" s="98"/>
      <c r="N1126" s="177"/>
    </row>
    <row r="1127" spans="1:14" x14ac:dyDescent="0.2">
      <c r="A1127" s="181" t="s">
        <v>1953</v>
      </c>
      <c r="B1127" s="166">
        <v>90100</v>
      </c>
      <c r="C1127" s="169"/>
      <c r="D1127" s="168"/>
      <c r="E1127" s="168"/>
      <c r="F1127" s="169" t="s">
        <v>2185</v>
      </c>
      <c r="G1127" s="169" t="s">
        <v>2185</v>
      </c>
      <c r="H1127" s="154"/>
      <c r="I1127" s="154"/>
      <c r="J1127" s="98"/>
      <c r="K1127" s="98" t="s">
        <v>15</v>
      </c>
      <c r="L1127" s="98"/>
      <c r="M1127" s="98"/>
      <c r="N1127" s="177"/>
    </row>
    <row r="1128" spans="1:14" x14ac:dyDescent="0.2">
      <c r="A1128" s="181" t="s">
        <v>1953</v>
      </c>
      <c r="B1128" s="166">
        <v>90110</v>
      </c>
      <c r="C1128" s="169"/>
      <c r="D1128" s="168"/>
      <c r="E1128" s="168"/>
      <c r="F1128" s="169" t="s">
        <v>2186</v>
      </c>
      <c r="G1128" s="169" t="s">
        <v>2186</v>
      </c>
      <c r="H1128" s="154"/>
      <c r="I1128" s="154"/>
      <c r="J1128" s="98"/>
      <c r="K1128" s="98" t="s">
        <v>15</v>
      </c>
      <c r="L1128" s="98"/>
      <c r="M1128" s="98"/>
      <c r="N1128" s="177"/>
    </row>
    <row r="1129" spans="1:14" x14ac:dyDescent="0.2">
      <c r="A1129" s="181" t="s">
        <v>1968</v>
      </c>
      <c r="B1129" s="166">
        <v>90120</v>
      </c>
      <c r="C1129" s="169"/>
      <c r="D1129" s="168"/>
      <c r="E1129" s="168"/>
      <c r="F1129" s="169" t="s">
        <v>2187</v>
      </c>
      <c r="G1129" s="169" t="s">
        <v>2187</v>
      </c>
      <c r="H1129" s="154"/>
      <c r="I1129" s="154"/>
      <c r="J1129" s="98"/>
      <c r="K1129" s="98" t="s">
        <v>15</v>
      </c>
      <c r="L1129" s="98"/>
      <c r="M1129" s="98"/>
      <c r="N1129" s="177"/>
    </row>
    <row r="1130" spans="1:14" x14ac:dyDescent="0.2">
      <c r="A1130" s="181" t="s">
        <v>1968</v>
      </c>
      <c r="B1130" s="166">
        <v>90130</v>
      </c>
      <c r="C1130" s="169"/>
      <c r="D1130" s="168"/>
      <c r="E1130" s="168"/>
      <c r="F1130" s="169" t="s">
        <v>2188</v>
      </c>
      <c r="G1130" s="169" t="s">
        <v>2188</v>
      </c>
      <c r="H1130" s="154"/>
      <c r="I1130" s="154"/>
      <c r="J1130" s="98"/>
      <c r="K1130" s="98" t="s">
        <v>15</v>
      </c>
      <c r="L1130" s="98"/>
      <c r="M1130" s="98"/>
      <c r="N1130" s="177"/>
    </row>
    <row r="1131" spans="1:14" x14ac:dyDescent="0.2">
      <c r="A1131" s="181" t="s">
        <v>1968</v>
      </c>
      <c r="B1131" s="166">
        <v>90140</v>
      </c>
      <c r="C1131" s="169"/>
      <c r="D1131" s="168"/>
      <c r="E1131" s="168"/>
      <c r="F1131" s="169" t="s">
        <v>2189</v>
      </c>
      <c r="G1131" s="169" t="s">
        <v>2189</v>
      </c>
      <c r="H1131" s="154"/>
      <c r="I1131" s="154"/>
      <c r="J1131" s="98"/>
      <c r="K1131" s="98" t="s">
        <v>15</v>
      </c>
      <c r="L1131" s="98"/>
      <c r="M1131" s="98"/>
      <c r="N1131" s="177"/>
    </row>
    <row r="1132" spans="1:14" x14ac:dyDescent="0.2">
      <c r="A1132" s="181" t="s">
        <v>1953</v>
      </c>
      <c r="B1132" s="166">
        <v>90150</v>
      </c>
      <c r="C1132" s="169"/>
      <c r="D1132" s="168"/>
      <c r="E1132" s="168"/>
      <c r="F1132" s="169" t="s">
        <v>2190</v>
      </c>
      <c r="G1132" s="169"/>
      <c r="H1132" s="154"/>
      <c r="I1132" s="154"/>
      <c r="J1132" s="98"/>
      <c r="K1132" s="98" t="s">
        <v>15</v>
      </c>
      <c r="L1132" s="98"/>
      <c r="M1132" s="98"/>
      <c r="N1132" s="177"/>
    </row>
    <row r="1133" spans="1:14" x14ac:dyDescent="0.2">
      <c r="A1133" s="181" t="s">
        <v>1968</v>
      </c>
      <c r="B1133" s="166">
        <v>90160</v>
      </c>
      <c r="C1133" s="169"/>
      <c r="D1133" s="168"/>
      <c r="E1133" s="168"/>
      <c r="F1133" s="169" t="s">
        <v>2191</v>
      </c>
      <c r="G1133" s="169" t="s">
        <v>2191</v>
      </c>
      <c r="H1133" s="154"/>
      <c r="I1133" s="154"/>
      <c r="J1133" s="98"/>
      <c r="K1133" s="98" t="s">
        <v>15</v>
      </c>
      <c r="L1133" s="98"/>
      <c r="M1133" s="98"/>
      <c r="N1133" s="177"/>
    </row>
    <row r="1134" spans="1:14" x14ac:dyDescent="0.2">
      <c r="A1134" s="181" t="s">
        <v>1968</v>
      </c>
      <c r="B1134" s="166">
        <v>90170</v>
      </c>
      <c r="C1134" s="169"/>
      <c r="D1134" s="168"/>
      <c r="E1134" s="168"/>
      <c r="F1134" s="169" t="s">
        <v>2192</v>
      </c>
      <c r="G1134" s="169" t="s">
        <v>2192</v>
      </c>
      <c r="H1134" s="154"/>
      <c r="I1134" s="154"/>
      <c r="J1134" s="98"/>
      <c r="K1134" s="98" t="s">
        <v>15</v>
      </c>
      <c r="L1134" s="98"/>
      <c r="M1134" s="98"/>
      <c r="N1134" s="177"/>
    </row>
    <row r="1135" spans="1:14" x14ac:dyDescent="0.2">
      <c r="A1135" s="181" t="s">
        <v>1968</v>
      </c>
      <c r="B1135" s="166">
        <v>90180</v>
      </c>
      <c r="C1135" s="169"/>
      <c r="D1135" s="168"/>
      <c r="E1135" s="168"/>
      <c r="F1135" s="169" t="s">
        <v>2193</v>
      </c>
      <c r="G1135" s="169" t="s">
        <v>2193</v>
      </c>
      <c r="H1135" s="154"/>
      <c r="I1135" s="154"/>
      <c r="J1135" s="98"/>
      <c r="K1135" s="98" t="s">
        <v>15</v>
      </c>
      <c r="L1135" s="98"/>
      <c r="M1135" s="98"/>
      <c r="N1135" s="177"/>
    </row>
    <row r="1136" spans="1:14" ht="13.5" customHeight="1" x14ac:dyDescent="0.2">
      <c r="A1136" s="181" t="s">
        <v>1968</v>
      </c>
      <c r="B1136" s="166">
        <v>90190</v>
      </c>
      <c r="C1136" s="169"/>
      <c r="D1136" s="168"/>
      <c r="E1136" s="168"/>
      <c r="F1136" s="169" t="s">
        <v>2194</v>
      </c>
      <c r="G1136" s="169" t="s">
        <v>2195</v>
      </c>
      <c r="H1136" s="154"/>
      <c r="I1136" s="154"/>
      <c r="J1136" s="98"/>
      <c r="K1136" s="98" t="s">
        <v>15</v>
      </c>
      <c r="L1136" s="98"/>
      <c r="M1136" s="98"/>
      <c r="N1136" s="177"/>
    </row>
    <row r="1137" spans="1:14" ht="13.5" customHeight="1" x14ac:dyDescent="0.2">
      <c r="A1137" s="181" t="s">
        <v>1968</v>
      </c>
      <c r="B1137" s="166">
        <v>90200</v>
      </c>
      <c r="C1137" s="169"/>
      <c r="D1137" s="168"/>
      <c r="E1137" s="168"/>
      <c r="F1137" s="169" t="s">
        <v>2196</v>
      </c>
      <c r="G1137" s="169" t="s">
        <v>2196</v>
      </c>
      <c r="H1137" s="154"/>
      <c r="I1137" s="154"/>
      <c r="J1137" s="98"/>
      <c r="K1137" s="98" t="s">
        <v>15</v>
      </c>
      <c r="L1137" s="98"/>
      <c r="M1137" s="98"/>
      <c r="N1137" s="177"/>
    </row>
    <row r="1138" spans="1:14" ht="13.5" customHeight="1" x14ac:dyDescent="0.2">
      <c r="A1138" s="181" t="s">
        <v>1968</v>
      </c>
      <c r="B1138" s="166">
        <v>90210</v>
      </c>
      <c r="C1138" s="169"/>
      <c r="D1138" s="168"/>
      <c r="E1138" s="168"/>
      <c r="F1138" s="169" t="s">
        <v>2197</v>
      </c>
      <c r="G1138" s="169" t="s">
        <v>2197</v>
      </c>
      <c r="H1138" s="154"/>
      <c r="I1138" s="154"/>
      <c r="J1138" s="98"/>
      <c r="K1138" s="98" t="s">
        <v>15</v>
      </c>
      <c r="L1138" s="98"/>
      <c r="M1138" s="98"/>
      <c r="N1138" s="177"/>
    </row>
    <row r="1139" spans="1:14" ht="13.5" customHeight="1" x14ac:dyDescent="0.2">
      <c r="A1139" s="181" t="s">
        <v>1968</v>
      </c>
      <c r="B1139" s="166">
        <v>90215</v>
      </c>
      <c r="C1139" s="169"/>
      <c r="D1139" s="168"/>
      <c r="E1139" s="168"/>
      <c r="F1139" s="169" t="s">
        <v>2198</v>
      </c>
      <c r="G1139" s="169" t="s">
        <v>2198</v>
      </c>
      <c r="H1139" s="154"/>
      <c r="I1139" s="154"/>
      <c r="J1139" s="98"/>
      <c r="K1139" s="98" t="s">
        <v>15</v>
      </c>
      <c r="L1139" s="98"/>
      <c r="M1139" s="98"/>
      <c r="N1139" s="177"/>
    </row>
    <row r="1140" spans="1:14" ht="13.5" customHeight="1" x14ac:dyDescent="0.2">
      <c r="A1140" s="181" t="s">
        <v>1968</v>
      </c>
      <c r="B1140" s="166">
        <v>90220</v>
      </c>
      <c r="C1140" s="169"/>
      <c r="D1140" s="168"/>
      <c r="E1140" s="168"/>
      <c r="F1140" s="169" t="s">
        <v>2199</v>
      </c>
      <c r="G1140" s="169" t="s">
        <v>2199</v>
      </c>
      <c r="H1140" s="154"/>
      <c r="I1140" s="154"/>
      <c r="J1140" s="98"/>
      <c r="K1140" s="98" t="s">
        <v>15</v>
      </c>
      <c r="L1140" s="98"/>
      <c r="M1140" s="98"/>
      <c r="N1140" s="177"/>
    </row>
    <row r="1141" spans="1:14" ht="13.5" customHeight="1" x14ac:dyDescent="0.2">
      <c r="A1141" s="181" t="s">
        <v>1968</v>
      </c>
      <c r="B1141" s="166">
        <v>90225</v>
      </c>
      <c r="C1141" s="169"/>
      <c r="D1141" s="168"/>
      <c r="E1141" s="168"/>
      <c r="F1141" s="169" t="s">
        <v>2200</v>
      </c>
      <c r="G1141" s="169" t="s">
        <v>2200</v>
      </c>
      <c r="H1141" s="154"/>
      <c r="I1141" s="154"/>
      <c r="J1141" s="98"/>
      <c r="K1141" s="98" t="s">
        <v>15</v>
      </c>
      <c r="L1141" s="98"/>
      <c r="M1141" s="98"/>
      <c r="N1141" s="177"/>
    </row>
    <row r="1142" spans="1:14" ht="13.5" customHeight="1" x14ac:dyDescent="0.2">
      <c r="A1142" s="181" t="s">
        <v>1968</v>
      </c>
      <c r="B1142" s="166">
        <v>90230</v>
      </c>
      <c r="C1142" s="169"/>
      <c r="D1142" s="168"/>
      <c r="E1142" s="168"/>
      <c r="F1142" s="169" t="s">
        <v>2201</v>
      </c>
      <c r="G1142" s="169" t="s">
        <v>2202</v>
      </c>
      <c r="H1142" s="154"/>
      <c r="I1142" s="154"/>
      <c r="J1142" s="98"/>
      <c r="K1142" s="98" t="s">
        <v>15</v>
      </c>
      <c r="L1142" s="98"/>
      <c r="M1142" s="98"/>
      <c r="N1142" s="177"/>
    </row>
    <row r="1143" spans="1:14" ht="13.5" customHeight="1" x14ac:dyDescent="0.2">
      <c r="A1143" s="181" t="s">
        <v>1968</v>
      </c>
      <c r="B1143" s="166">
        <v>90235</v>
      </c>
      <c r="C1143" s="169"/>
      <c r="D1143" s="168"/>
      <c r="E1143" s="168"/>
      <c r="F1143" s="169" t="s">
        <v>2203</v>
      </c>
      <c r="G1143" s="169" t="s">
        <v>2204</v>
      </c>
      <c r="H1143" s="154"/>
      <c r="I1143" s="154"/>
      <c r="J1143" s="98"/>
      <c r="K1143" s="98" t="s">
        <v>15</v>
      </c>
      <c r="L1143" s="98"/>
      <c r="M1143" s="98"/>
      <c r="N1143" s="177"/>
    </row>
    <row r="1144" spans="1:14" ht="13.5" customHeight="1" x14ac:dyDescent="0.2">
      <c r="A1144" s="181" t="s">
        <v>1968</v>
      </c>
      <c r="B1144" s="166">
        <v>90236</v>
      </c>
      <c r="C1144" s="169"/>
      <c r="D1144" s="168"/>
      <c r="E1144" s="168"/>
      <c r="F1144" s="169" t="s">
        <v>2205</v>
      </c>
      <c r="G1144" s="169" t="s">
        <v>2205</v>
      </c>
      <c r="H1144" s="154"/>
      <c r="I1144" s="154"/>
      <c r="J1144" s="98"/>
      <c r="K1144" s="98" t="s">
        <v>15</v>
      </c>
      <c r="L1144" s="98"/>
      <c r="M1144" s="98"/>
      <c r="N1144" s="177"/>
    </row>
    <row r="1145" spans="1:14" ht="13.5" customHeight="1" x14ac:dyDescent="0.25">
      <c r="A1145" s="181" t="s">
        <v>1968</v>
      </c>
      <c r="B1145" s="166">
        <v>90237</v>
      </c>
      <c r="C1145" s="169"/>
      <c r="D1145" s="168"/>
      <c r="E1145" s="168"/>
      <c r="F1145" s="92" t="s">
        <v>2206</v>
      </c>
      <c r="G1145" s="92" t="s">
        <v>2206</v>
      </c>
      <c r="H1145" s="154"/>
      <c r="I1145" s="154"/>
      <c r="J1145" s="98"/>
      <c r="K1145" s="98" t="s">
        <v>15</v>
      </c>
      <c r="L1145" s="98"/>
      <c r="M1145" s="98"/>
      <c r="N1145" s="177"/>
    </row>
    <row r="1146" spans="1:14" ht="13.5" customHeight="1" x14ac:dyDescent="0.25">
      <c r="A1146" s="181" t="s">
        <v>1968</v>
      </c>
      <c r="B1146" s="166">
        <v>90238</v>
      </c>
      <c r="C1146" s="169"/>
      <c r="D1146" s="168"/>
      <c r="E1146" s="168"/>
      <c r="F1146" s="92" t="s">
        <v>2207</v>
      </c>
      <c r="G1146" s="92" t="s">
        <v>2207</v>
      </c>
      <c r="H1146" s="154"/>
      <c r="I1146" s="154"/>
      <c r="J1146" s="98"/>
      <c r="K1146" s="98" t="s">
        <v>15</v>
      </c>
      <c r="L1146" s="98"/>
      <c r="M1146" s="98"/>
      <c r="N1146" s="177"/>
    </row>
    <row r="1147" spans="1:14" ht="13.5" customHeight="1" x14ac:dyDescent="0.25">
      <c r="A1147" s="181" t="s">
        <v>1968</v>
      </c>
      <c r="B1147" s="166">
        <v>90239</v>
      </c>
      <c r="C1147" s="169"/>
      <c r="D1147" s="168"/>
      <c r="E1147" s="168"/>
      <c r="F1147" s="92" t="s">
        <v>2208</v>
      </c>
      <c r="G1147" s="92" t="s">
        <v>2208</v>
      </c>
      <c r="H1147" s="154"/>
      <c r="I1147" s="154"/>
      <c r="J1147" s="98"/>
      <c r="K1147" s="98" t="s">
        <v>15</v>
      </c>
      <c r="L1147" s="98"/>
      <c r="M1147" s="98"/>
      <c r="N1147" s="177"/>
    </row>
    <row r="1148" spans="1:14" ht="13.5" customHeight="1" x14ac:dyDescent="0.2">
      <c r="A1148" s="181" t="s">
        <v>1968</v>
      </c>
      <c r="B1148" s="166">
        <v>90240</v>
      </c>
      <c r="C1148" s="169"/>
      <c r="D1148" s="168"/>
      <c r="E1148" s="168"/>
      <c r="F1148" s="225" t="s">
        <v>2209</v>
      </c>
      <c r="G1148" s="225" t="s">
        <v>2209</v>
      </c>
      <c r="H1148" s="154"/>
      <c r="I1148" s="154"/>
      <c r="J1148" s="98"/>
      <c r="K1148" s="98" t="s">
        <v>15</v>
      </c>
      <c r="L1148" s="98"/>
      <c r="M1148" s="98"/>
      <c r="N1148" s="177"/>
    </row>
    <row r="1149" spans="1:14" ht="13.5" customHeight="1" x14ac:dyDescent="0.2">
      <c r="A1149" s="181" t="s">
        <v>1968</v>
      </c>
      <c r="B1149" s="166">
        <v>90241</v>
      </c>
      <c r="C1149" s="169"/>
      <c r="D1149" s="168"/>
      <c r="E1149" s="168"/>
      <c r="F1149" s="225" t="s">
        <v>2210</v>
      </c>
      <c r="G1149" s="225" t="s">
        <v>2211</v>
      </c>
      <c r="H1149" s="154"/>
      <c r="I1149" s="154"/>
      <c r="J1149" s="98"/>
      <c r="K1149" s="98" t="s">
        <v>15</v>
      </c>
      <c r="L1149" s="98"/>
      <c r="M1149" s="98"/>
      <c r="N1149" s="177"/>
    </row>
    <row r="1150" spans="1:14" ht="13.5" customHeight="1" x14ac:dyDescent="0.2">
      <c r="A1150" s="181" t="s">
        <v>1968</v>
      </c>
      <c r="B1150" s="166">
        <v>90242</v>
      </c>
      <c r="C1150" s="169"/>
      <c r="D1150" s="168"/>
      <c r="E1150" s="168"/>
      <c r="F1150" s="225" t="s">
        <v>2212</v>
      </c>
      <c r="G1150" s="225" t="s">
        <v>2212</v>
      </c>
      <c r="H1150" s="154"/>
      <c r="I1150" s="154"/>
      <c r="J1150" s="98"/>
      <c r="K1150" s="98" t="s">
        <v>15</v>
      </c>
      <c r="L1150" s="98"/>
      <c r="M1150" s="98"/>
      <c r="N1150" s="177"/>
    </row>
    <row r="1151" spans="1:14" ht="13.5" customHeight="1" x14ac:dyDescent="0.2">
      <c r="A1151" s="181" t="s">
        <v>1968</v>
      </c>
      <c r="B1151" s="166">
        <v>90243</v>
      </c>
      <c r="C1151" s="169"/>
      <c r="D1151" s="168"/>
      <c r="E1151" s="168"/>
      <c r="F1151" s="225" t="s">
        <v>2213</v>
      </c>
      <c r="G1151" s="225" t="s">
        <v>2213</v>
      </c>
      <c r="H1151" s="154"/>
      <c r="I1151" s="154"/>
      <c r="J1151" s="98"/>
      <c r="K1151" s="98" t="s">
        <v>15</v>
      </c>
      <c r="L1151" s="98"/>
      <c r="M1151" s="98"/>
      <c r="N1151" s="177"/>
    </row>
    <row r="1152" spans="1:14" ht="13.5" customHeight="1" x14ac:dyDescent="0.2">
      <c r="A1152" s="181" t="s">
        <v>1968</v>
      </c>
      <c r="B1152" s="166">
        <v>90244</v>
      </c>
      <c r="C1152" s="169"/>
      <c r="D1152" s="168"/>
      <c r="E1152" s="168"/>
      <c r="F1152" s="225" t="s">
        <v>2214</v>
      </c>
      <c r="G1152" s="225" t="s">
        <v>2215</v>
      </c>
      <c r="H1152" s="154"/>
      <c r="I1152" s="154"/>
      <c r="J1152" s="98"/>
      <c r="K1152" s="98" t="s">
        <v>15</v>
      </c>
      <c r="L1152" s="98"/>
      <c r="M1152" s="98"/>
      <c r="N1152" s="177"/>
    </row>
    <row r="1153" spans="1:14" ht="13.5" customHeight="1" x14ac:dyDescent="0.2">
      <c r="A1153" s="181" t="s">
        <v>1968</v>
      </c>
      <c r="B1153" s="166">
        <v>90245</v>
      </c>
      <c r="C1153" s="169"/>
      <c r="D1153" s="168"/>
      <c r="E1153" s="168"/>
      <c r="F1153" s="225" t="s">
        <v>2216</v>
      </c>
      <c r="G1153" s="225" t="s">
        <v>2216</v>
      </c>
      <c r="H1153" s="154"/>
      <c r="I1153" s="154"/>
      <c r="J1153" s="98"/>
      <c r="K1153" s="98" t="s">
        <v>15</v>
      </c>
      <c r="L1153" s="98"/>
      <c r="M1153" s="98"/>
      <c r="N1153" s="177"/>
    </row>
    <row r="1154" spans="1:14" ht="13.5" customHeight="1" x14ac:dyDescent="0.2">
      <c r="A1154" s="181" t="s">
        <v>1968</v>
      </c>
      <c r="B1154" s="166">
        <v>90246</v>
      </c>
      <c r="C1154" s="169"/>
      <c r="D1154" s="168"/>
      <c r="E1154" s="168"/>
      <c r="F1154" s="225" t="s">
        <v>2217</v>
      </c>
      <c r="G1154" s="225" t="s">
        <v>2218</v>
      </c>
      <c r="H1154" s="154"/>
      <c r="I1154" s="154"/>
      <c r="J1154" s="98"/>
      <c r="K1154" s="98" t="s">
        <v>15</v>
      </c>
      <c r="L1154" s="98"/>
      <c r="M1154" s="98"/>
      <c r="N1154" s="177"/>
    </row>
    <row r="1155" spans="1:14" ht="13.5" customHeight="1" x14ac:dyDescent="0.2">
      <c r="A1155" s="181" t="s">
        <v>1968</v>
      </c>
      <c r="B1155" s="166">
        <v>90247</v>
      </c>
      <c r="C1155" s="169"/>
      <c r="D1155" s="168"/>
      <c r="E1155" s="168"/>
      <c r="F1155" s="225" t="s">
        <v>2219</v>
      </c>
      <c r="G1155" s="225" t="s">
        <v>2219</v>
      </c>
      <c r="H1155" s="154"/>
      <c r="I1155" s="154"/>
      <c r="J1155" s="98"/>
      <c r="K1155" s="98" t="s">
        <v>15</v>
      </c>
      <c r="L1155" s="98"/>
      <c r="M1155" s="98"/>
      <c r="N1155" s="177"/>
    </row>
    <row r="1156" spans="1:14" ht="13.5" customHeight="1" x14ac:dyDescent="0.2">
      <c r="A1156" s="181" t="s">
        <v>1968</v>
      </c>
      <c r="B1156" s="166">
        <v>90248</v>
      </c>
      <c r="C1156" s="169"/>
      <c r="D1156" s="168"/>
      <c r="E1156" s="168"/>
      <c r="F1156" s="225" t="s">
        <v>2220</v>
      </c>
      <c r="G1156" s="225" t="s">
        <v>2220</v>
      </c>
      <c r="H1156" s="154"/>
      <c r="I1156" s="154"/>
      <c r="J1156" s="98"/>
      <c r="K1156" s="98" t="s">
        <v>15</v>
      </c>
      <c r="L1156" s="98"/>
      <c r="M1156" s="98"/>
      <c r="N1156" s="177"/>
    </row>
    <row r="1157" spans="1:14" ht="13.5" customHeight="1" x14ac:dyDescent="0.2">
      <c r="A1157" s="181" t="s">
        <v>1968</v>
      </c>
      <c r="B1157" s="166">
        <v>90249</v>
      </c>
      <c r="C1157" s="169"/>
      <c r="D1157" s="168"/>
      <c r="E1157" s="168"/>
      <c r="F1157" s="225" t="s">
        <v>2221</v>
      </c>
      <c r="G1157" s="225" t="s">
        <v>2221</v>
      </c>
      <c r="H1157" s="154"/>
      <c r="I1157" s="154"/>
      <c r="J1157" s="98"/>
      <c r="K1157" s="98" t="s">
        <v>15</v>
      </c>
      <c r="L1157" s="98"/>
      <c r="M1157" s="98"/>
      <c r="N1157" s="177"/>
    </row>
    <row r="1158" spans="1:14" ht="13.5" customHeight="1" x14ac:dyDescent="0.2">
      <c r="A1158" s="181" t="s">
        <v>1968</v>
      </c>
      <c r="B1158" s="166">
        <v>90250</v>
      </c>
      <c r="C1158" s="169"/>
      <c r="D1158" s="168"/>
      <c r="E1158" s="168"/>
      <c r="F1158" s="225" t="s">
        <v>2222</v>
      </c>
      <c r="G1158" s="225" t="s">
        <v>2222</v>
      </c>
      <c r="H1158" s="154"/>
      <c r="I1158" s="154"/>
      <c r="J1158" s="98"/>
      <c r="K1158" s="98" t="s">
        <v>15</v>
      </c>
      <c r="L1158" s="98"/>
      <c r="M1158" s="98"/>
      <c r="N1158" s="177"/>
    </row>
    <row r="1159" spans="1:14" ht="25.5" x14ac:dyDescent="0.2">
      <c r="A1159" s="181" t="s">
        <v>2223</v>
      </c>
      <c r="B1159" s="166">
        <v>92000</v>
      </c>
      <c r="C1159" s="154" t="s">
        <v>2224</v>
      </c>
      <c r="D1159" s="168" t="s">
        <v>1756</v>
      </c>
      <c r="E1159" s="119" t="s">
        <v>1756</v>
      </c>
      <c r="F1159" s="216" t="s">
        <v>2225</v>
      </c>
      <c r="G1159" s="216" t="s">
        <v>2225</v>
      </c>
      <c r="J1159" s="98" t="s">
        <v>15</v>
      </c>
    </row>
    <row r="1160" spans="1:14" x14ac:dyDescent="0.2">
      <c r="A1160" s="181" t="s">
        <v>2223</v>
      </c>
      <c r="B1160" s="166">
        <v>92020</v>
      </c>
      <c r="C1160" s="154" t="s">
        <v>2226</v>
      </c>
      <c r="D1160" s="168" t="s">
        <v>1756</v>
      </c>
      <c r="E1160" s="119" t="s">
        <v>1756</v>
      </c>
      <c r="F1160" s="216" t="s">
        <v>2227</v>
      </c>
      <c r="G1160" s="216" t="s">
        <v>2227</v>
      </c>
      <c r="J1160" s="98" t="s">
        <v>15</v>
      </c>
    </row>
    <row r="1161" spans="1:14" x14ac:dyDescent="0.2">
      <c r="A1161" s="181" t="s">
        <v>2223</v>
      </c>
      <c r="B1161" s="166">
        <v>92040</v>
      </c>
      <c r="C1161" s="154" t="s">
        <v>2228</v>
      </c>
      <c r="D1161" s="168" t="s">
        <v>1756</v>
      </c>
      <c r="E1161" s="119" t="s">
        <v>1756</v>
      </c>
      <c r="F1161" s="216" t="s">
        <v>2229</v>
      </c>
      <c r="G1161" s="216" t="s">
        <v>2229</v>
      </c>
      <c r="J1161" s="98" t="s">
        <v>15</v>
      </c>
    </row>
    <row r="1162" spans="1:14" x14ac:dyDescent="0.2">
      <c r="A1162" s="181" t="s">
        <v>2223</v>
      </c>
      <c r="B1162" s="166">
        <v>92110</v>
      </c>
      <c r="C1162" s="154"/>
      <c r="D1162" s="168"/>
      <c r="E1162" s="109"/>
      <c r="F1162" s="216" t="s">
        <v>2230</v>
      </c>
      <c r="G1162" s="216" t="s">
        <v>2230</v>
      </c>
      <c r="J1162" s="98" t="s">
        <v>15</v>
      </c>
    </row>
    <row r="1163" spans="1:14" x14ac:dyDescent="0.2">
      <c r="A1163" s="181" t="s">
        <v>2223</v>
      </c>
      <c r="B1163" s="166">
        <v>92140</v>
      </c>
      <c r="C1163" s="154"/>
      <c r="D1163" s="168"/>
      <c r="E1163" s="109"/>
      <c r="F1163" s="216" t="s">
        <v>2231</v>
      </c>
      <c r="G1163" s="216" t="s">
        <v>2231</v>
      </c>
      <c r="J1163" s="98" t="s">
        <v>15</v>
      </c>
    </row>
    <row r="1164" spans="1:14" x14ac:dyDescent="0.2">
      <c r="A1164" s="181" t="s">
        <v>2223</v>
      </c>
      <c r="B1164" s="166">
        <v>92150</v>
      </c>
      <c r="C1164" s="154"/>
      <c r="D1164" s="168"/>
      <c r="E1164" s="109"/>
      <c r="F1164" s="216" t="s">
        <v>2232</v>
      </c>
      <c r="G1164" s="216" t="s">
        <v>2232</v>
      </c>
      <c r="J1164" s="98" t="s">
        <v>15</v>
      </c>
    </row>
    <row r="1165" spans="1:14" x14ac:dyDescent="0.2">
      <c r="A1165" s="181" t="s">
        <v>2223</v>
      </c>
      <c r="B1165" s="166">
        <v>92151</v>
      </c>
      <c r="C1165" s="154"/>
      <c r="D1165" s="168"/>
      <c r="E1165" s="109"/>
      <c r="F1165" s="216" t="s">
        <v>2233</v>
      </c>
      <c r="G1165" s="216" t="s">
        <v>2234</v>
      </c>
      <c r="J1165" s="98"/>
      <c r="K1165" s="154" t="s">
        <v>15</v>
      </c>
    </row>
    <row r="1166" spans="1:14" x14ac:dyDescent="0.2">
      <c r="A1166" s="181" t="s">
        <v>2223</v>
      </c>
      <c r="B1166" s="166">
        <v>92152</v>
      </c>
      <c r="C1166" s="154"/>
      <c r="D1166" s="168"/>
      <c r="E1166" s="109"/>
      <c r="F1166" t="s">
        <v>2235</v>
      </c>
      <c r="G1166" s="154" t="s">
        <v>2235</v>
      </c>
      <c r="J1166" s="98"/>
      <c r="K1166" s="154" t="s">
        <v>461</v>
      </c>
      <c r="L1166" s="154" t="s">
        <v>15</v>
      </c>
    </row>
    <row r="1167" spans="1:14" x14ac:dyDescent="0.2">
      <c r="A1167" s="181" t="s">
        <v>2223</v>
      </c>
      <c r="B1167" s="166">
        <v>92170</v>
      </c>
      <c r="C1167" s="154"/>
      <c r="D1167" s="168"/>
      <c r="E1167" s="109"/>
      <c r="F1167" t="s">
        <v>2236</v>
      </c>
      <c r="G1167" s="154" t="s">
        <v>2236</v>
      </c>
      <c r="J1167" s="98" t="s">
        <v>15</v>
      </c>
      <c r="K1167" s="154"/>
      <c r="L1167" s="154"/>
    </row>
    <row r="1168" spans="1:14" x14ac:dyDescent="0.2">
      <c r="A1168" s="181" t="s">
        <v>2223</v>
      </c>
      <c r="B1168" s="166">
        <v>92180</v>
      </c>
      <c r="C1168" s="154"/>
      <c r="D1168" s="168"/>
      <c r="E1168" s="109"/>
      <c r="F1168" t="s">
        <v>2237</v>
      </c>
      <c r="G1168" s="154" t="s">
        <v>2237</v>
      </c>
      <c r="J1168" s="98" t="s">
        <v>15</v>
      </c>
      <c r="K1168" s="154"/>
      <c r="L1168" s="154"/>
    </row>
    <row r="1169" spans="1:12" x14ac:dyDescent="0.2">
      <c r="A1169" s="181" t="s">
        <v>2223</v>
      </c>
      <c r="B1169" s="166">
        <v>92220</v>
      </c>
      <c r="C1169" s="154"/>
      <c r="D1169" s="168"/>
      <c r="E1169" s="109"/>
      <c r="F1169" t="s">
        <v>2238</v>
      </c>
      <c r="G1169" t="s">
        <v>2238</v>
      </c>
      <c r="J1169" s="98" t="s">
        <v>15</v>
      </c>
      <c r="K1169" s="154"/>
      <c r="L1169" s="154"/>
    </row>
    <row r="1170" spans="1:12" x14ac:dyDescent="0.2">
      <c r="A1170" s="181" t="s">
        <v>2223</v>
      </c>
      <c r="B1170" s="166">
        <v>92241</v>
      </c>
      <c r="C1170" s="154"/>
      <c r="D1170" s="168"/>
      <c r="E1170" s="109"/>
      <c r="F1170" t="s">
        <v>2239</v>
      </c>
      <c r="G1170" s="154" t="s">
        <v>2239</v>
      </c>
      <c r="J1170" s="98"/>
      <c r="K1170" s="154" t="s">
        <v>15</v>
      </c>
    </row>
    <row r="1171" spans="1:12" x14ac:dyDescent="0.2">
      <c r="A1171" s="181" t="s">
        <v>2223</v>
      </c>
      <c r="B1171" s="166">
        <v>92260</v>
      </c>
      <c r="C1171" s="154"/>
      <c r="D1171" s="168"/>
      <c r="E1171" s="109"/>
      <c r="F1171" t="s">
        <v>2240</v>
      </c>
      <c r="G1171" s="154" t="s">
        <v>2240</v>
      </c>
      <c r="J1171" s="98" t="s">
        <v>15</v>
      </c>
      <c r="K1171" s="154"/>
    </row>
    <row r="1172" spans="1:12" x14ac:dyDescent="0.2">
      <c r="A1172" s="181" t="s">
        <v>2223</v>
      </c>
      <c r="B1172" s="166">
        <v>92310</v>
      </c>
      <c r="C1172" s="154"/>
      <c r="D1172" s="168"/>
      <c r="E1172" s="109"/>
      <c r="F1172" t="s">
        <v>2241</v>
      </c>
      <c r="G1172" s="154" t="s">
        <v>2241</v>
      </c>
      <c r="J1172" s="98" t="s">
        <v>15</v>
      </c>
      <c r="K1172" s="154"/>
    </row>
    <row r="1173" spans="1:12" x14ac:dyDescent="0.2">
      <c r="A1173" s="181" t="s">
        <v>2223</v>
      </c>
      <c r="B1173" s="166">
        <v>92340</v>
      </c>
      <c r="C1173" s="154"/>
      <c r="D1173" s="168"/>
      <c r="E1173" s="109"/>
      <c r="F1173" t="s">
        <v>2242</v>
      </c>
      <c r="G1173" s="154" t="s">
        <v>2242</v>
      </c>
      <c r="J1173" s="98" t="s">
        <v>15</v>
      </c>
      <c r="K1173" s="154"/>
    </row>
    <row r="1174" spans="1:12" x14ac:dyDescent="0.2">
      <c r="A1174" s="181" t="s">
        <v>2223</v>
      </c>
      <c r="B1174" s="166">
        <v>92350</v>
      </c>
      <c r="C1174" s="154"/>
      <c r="D1174" s="168"/>
      <c r="E1174" s="109"/>
      <c r="F1174" t="s">
        <v>2243</v>
      </c>
      <c r="G1174" s="154" t="s">
        <v>2243</v>
      </c>
      <c r="J1174" s="98" t="s">
        <v>15</v>
      </c>
      <c r="K1174" s="154"/>
    </row>
    <row r="1175" spans="1:12" x14ac:dyDescent="0.2">
      <c r="A1175" s="181" t="s">
        <v>2223</v>
      </c>
      <c r="B1175" s="166">
        <v>92400</v>
      </c>
      <c r="C1175" s="154"/>
      <c r="D1175" s="168"/>
      <c r="E1175" s="109"/>
      <c r="F1175" t="s">
        <v>2244</v>
      </c>
      <c r="G1175" s="154" t="s">
        <v>2244</v>
      </c>
      <c r="J1175" s="98" t="s">
        <v>15</v>
      </c>
      <c r="K1175" s="154"/>
    </row>
    <row r="1176" spans="1:12" x14ac:dyDescent="0.2">
      <c r="A1176" s="181" t="s">
        <v>2223</v>
      </c>
      <c r="B1176" s="166">
        <v>92420</v>
      </c>
      <c r="C1176" s="154"/>
      <c r="D1176" s="168"/>
      <c r="E1176" s="109"/>
      <c r="F1176" t="s">
        <v>2245</v>
      </c>
      <c r="G1176" s="154" t="s">
        <v>2245</v>
      </c>
      <c r="J1176" s="98" t="s">
        <v>15</v>
      </c>
      <c r="K1176" s="154"/>
    </row>
    <row r="1177" spans="1:12" x14ac:dyDescent="0.2">
      <c r="A1177" s="181" t="s">
        <v>2223</v>
      </c>
      <c r="B1177" s="166">
        <v>92450</v>
      </c>
      <c r="C1177" s="154"/>
      <c r="D1177" s="168"/>
      <c r="E1177" s="109"/>
      <c r="F1177" t="s">
        <v>2246</v>
      </c>
      <c r="G1177" s="154" t="s">
        <v>2246</v>
      </c>
      <c r="J1177" s="98" t="s">
        <v>15</v>
      </c>
      <c r="K1177" s="154"/>
    </row>
    <row r="1178" spans="1:12" x14ac:dyDescent="0.2">
      <c r="A1178" s="181" t="s">
        <v>2223</v>
      </c>
      <c r="B1178" s="166">
        <v>92470</v>
      </c>
      <c r="C1178" s="154"/>
      <c r="D1178" s="168"/>
      <c r="E1178" s="109"/>
      <c r="F1178" t="s">
        <v>2247</v>
      </c>
      <c r="G1178" s="154" t="s">
        <v>2247</v>
      </c>
      <c r="J1178" s="98" t="s">
        <v>15</v>
      </c>
      <c r="K1178" s="154"/>
    </row>
    <row r="1179" spans="1:12" x14ac:dyDescent="0.2">
      <c r="A1179" s="181" t="s">
        <v>2223</v>
      </c>
      <c r="B1179" s="166">
        <v>92510</v>
      </c>
      <c r="C1179" s="154"/>
      <c r="D1179" s="168"/>
      <c r="E1179" s="109"/>
      <c r="F1179" t="s">
        <v>2248</v>
      </c>
      <c r="G1179" s="154" t="s">
        <v>2248</v>
      </c>
      <c r="J1179" s="98" t="s">
        <v>15</v>
      </c>
      <c r="K1179" s="154"/>
    </row>
    <row r="1180" spans="1:12" x14ac:dyDescent="0.2">
      <c r="A1180" s="181" t="s">
        <v>2223</v>
      </c>
      <c r="B1180" s="166">
        <v>92520</v>
      </c>
      <c r="C1180" s="154"/>
      <c r="D1180" s="168"/>
      <c r="E1180" s="109"/>
      <c r="F1180" t="s">
        <v>2249</v>
      </c>
      <c r="G1180" s="154" t="s">
        <v>2249</v>
      </c>
      <c r="J1180" s="98" t="s">
        <v>15</v>
      </c>
      <c r="K1180" s="154"/>
    </row>
    <row r="1181" spans="1:12" x14ac:dyDescent="0.2">
      <c r="A1181" s="181" t="s">
        <v>2223</v>
      </c>
      <c r="B1181" s="166">
        <v>92530</v>
      </c>
      <c r="C1181" s="154"/>
      <c r="D1181" s="168"/>
      <c r="E1181" s="109"/>
      <c r="F1181" t="s">
        <v>2250</v>
      </c>
      <c r="G1181" t="s">
        <v>2250</v>
      </c>
      <c r="J1181" s="98" t="s">
        <v>15</v>
      </c>
      <c r="K1181" s="154"/>
    </row>
    <row r="1182" spans="1:12" x14ac:dyDescent="0.2">
      <c r="A1182" s="181" t="s">
        <v>2223</v>
      </c>
      <c r="B1182" s="166">
        <v>92531</v>
      </c>
      <c r="C1182" s="154"/>
      <c r="D1182" s="168"/>
      <c r="E1182" s="109"/>
      <c r="F1182" t="s">
        <v>2251</v>
      </c>
      <c r="G1182" s="154" t="s">
        <v>2251</v>
      </c>
      <c r="J1182" s="98"/>
      <c r="K1182" s="154" t="s">
        <v>15</v>
      </c>
    </row>
    <row r="1183" spans="1:12" x14ac:dyDescent="0.2">
      <c r="A1183" s="181" t="s">
        <v>2223</v>
      </c>
      <c r="B1183" s="166">
        <v>92540</v>
      </c>
      <c r="C1183" s="154"/>
      <c r="D1183" s="168"/>
      <c r="E1183" s="109"/>
      <c r="F1183" t="s">
        <v>2252</v>
      </c>
      <c r="G1183" s="154" t="s">
        <v>2252</v>
      </c>
      <c r="J1183" s="98" t="s">
        <v>15</v>
      </c>
      <c r="K1183" s="154"/>
    </row>
    <row r="1184" spans="1:12" x14ac:dyDescent="0.2">
      <c r="A1184" s="181" t="s">
        <v>2223</v>
      </c>
      <c r="B1184" s="166">
        <v>92550</v>
      </c>
      <c r="C1184" s="154"/>
      <c r="D1184" s="168"/>
      <c r="E1184" s="109"/>
      <c r="F1184" t="s">
        <v>2253</v>
      </c>
      <c r="G1184" s="154" t="s">
        <v>2253</v>
      </c>
      <c r="J1184" s="98" t="s">
        <v>15</v>
      </c>
      <c r="K1184" s="154"/>
    </row>
    <row r="1185" spans="1:12" x14ac:dyDescent="0.2">
      <c r="A1185" s="181" t="s">
        <v>2223</v>
      </c>
      <c r="B1185" s="166">
        <v>92560</v>
      </c>
      <c r="C1185" s="154"/>
      <c r="D1185" s="168"/>
      <c r="E1185" s="109"/>
      <c r="F1185" t="s">
        <v>2254</v>
      </c>
      <c r="G1185" t="s">
        <v>2254</v>
      </c>
      <c r="J1185" s="98" t="s">
        <v>15</v>
      </c>
      <c r="K1185" s="154"/>
    </row>
    <row r="1186" spans="1:12" x14ac:dyDescent="0.2">
      <c r="A1186" s="181" t="s">
        <v>2223</v>
      </c>
      <c r="B1186" s="166">
        <v>92561</v>
      </c>
      <c r="C1186" s="154"/>
      <c r="D1186" s="168"/>
      <c r="E1186" s="109"/>
      <c r="F1186" t="s">
        <v>2255</v>
      </c>
      <c r="G1186" s="154" t="s">
        <v>2255</v>
      </c>
      <c r="J1186" s="98" t="s">
        <v>461</v>
      </c>
      <c r="K1186" s="154" t="s">
        <v>15</v>
      </c>
    </row>
    <row r="1187" spans="1:12" x14ac:dyDescent="0.2">
      <c r="A1187" s="181" t="s">
        <v>2223</v>
      </c>
      <c r="B1187" s="166">
        <v>92571</v>
      </c>
      <c r="C1187" s="154"/>
      <c r="D1187" s="168"/>
      <c r="E1187" s="109"/>
      <c r="F1187" t="s">
        <v>2256</v>
      </c>
      <c r="G1187" s="154" t="s">
        <v>2256</v>
      </c>
      <c r="J1187" s="98" t="s">
        <v>461</v>
      </c>
      <c r="K1187" s="154" t="s">
        <v>15</v>
      </c>
    </row>
    <row r="1188" spans="1:12" x14ac:dyDescent="0.2">
      <c r="A1188" s="181" t="s">
        <v>2223</v>
      </c>
      <c r="B1188" s="166">
        <v>92581</v>
      </c>
      <c r="C1188" s="154"/>
      <c r="D1188" s="168"/>
      <c r="E1188" s="109"/>
      <c r="F1188" t="s">
        <v>2257</v>
      </c>
      <c r="G1188" s="154" t="s">
        <v>2257</v>
      </c>
      <c r="J1188" s="98"/>
      <c r="K1188" s="154" t="s">
        <v>15</v>
      </c>
    </row>
    <row r="1189" spans="1:12" x14ac:dyDescent="0.2">
      <c r="A1189" s="181" t="s">
        <v>2223</v>
      </c>
      <c r="B1189" s="166">
        <v>92582</v>
      </c>
      <c r="C1189" s="154"/>
      <c r="D1189" s="168"/>
      <c r="E1189" s="109"/>
      <c r="F1189" t="s">
        <v>2258</v>
      </c>
      <c r="G1189" s="154" t="s">
        <v>2259</v>
      </c>
      <c r="J1189" s="98"/>
      <c r="L1189" s="154" t="s">
        <v>15</v>
      </c>
    </row>
    <row r="1190" spans="1:12" x14ac:dyDescent="0.2">
      <c r="A1190" s="181" t="s">
        <v>2223</v>
      </c>
      <c r="B1190" s="166">
        <v>92591</v>
      </c>
      <c r="C1190" s="154"/>
      <c r="D1190" s="168"/>
      <c r="E1190" s="109"/>
      <c r="F1190" t="s">
        <v>2260</v>
      </c>
      <c r="G1190" s="154" t="s">
        <v>2260</v>
      </c>
      <c r="J1190" s="98" t="s">
        <v>461</v>
      </c>
      <c r="K1190" s="154" t="s">
        <v>15</v>
      </c>
    </row>
    <row r="1191" spans="1:12" x14ac:dyDescent="0.2">
      <c r="A1191" s="181" t="s">
        <v>2223</v>
      </c>
      <c r="B1191" s="166">
        <v>92600</v>
      </c>
      <c r="C1191" s="154"/>
      <c r="D1191" s="168"/>
      <c r="E1191" s="109"/>
      <c r="F1191" t="s">
        <v>2261</v>
      </c>
      <c r="G1191" t="s">
        <v>2261</v>
      </c>
      <c r="J1191" s="98" t="s">
        <v>15</v>
      </c>
      <c r="K1191" s="154"/>
    </row>
    <row r="1192" spans="1:12" x14ac:dyDescent="0.2">
      <c r="A1192" s="181" t="s">
        <v>2223</v>
      </c>
      <c r="B1192" s="166">
        <v>92608</v>
      </c>
      <c r="C1192" s="154"/>
      <c r="D1192" s="168"/>
      <c r="E1192" s="109"/>
      <c r="F1192" t="s">
        <v>2262</v>
      </c>
      <c r="G1192" s="154" t="s">
        <v>2262</v>
      </c>
      <c r="J1192" s="98"/>
      <c r="K1192" s="154" t="s">
        <v>15</v>
      </c>
    </row>
    <row r="1193" spans="1:12" x14ac:dyDescent="0.2">
      <c r="A1193" s="181" t="s">
        <v>2223</v>
      </c>
      <c r="B1193" s="166">
        <v>92620</v>
      </c>
      <c r="C1193" s="154"/>
      <c r="D1193" s="168"/>
      <c r="E1193" s="109"/>
      <c r="F1193" t="s">
        <v>2263</v>
      </c>
      <c r="G1193" s="154" t="s">
        <v>2263</v>
      </c>
      <c r="J1193" s="98" t="s">
        <v>15</v>
      </c>
      <c r="K1193" s="154"/>
    </row>
    <row r="1194" spans="1:12" x14ac:dyDescent="0.2">
      <c r="A1194" s="181" t="s">
        <v>2223</v>
      </c>
      <c r="B1194" s="166">
        <v>92630</v>
      </c>
      <c r="C1194" s="154"/>
      <c r="D1194" s="168"/>
      <c r="E1194" s="109"/>
      <c r="F1194" t="s">
        <v>2264</v>
      </c>
      <c r="G1194" s="154" t="s">
        <v>2264</v>
      </c>
      <c r="J1194" s="98" t="s">
        <v>15</v>
      </c>
      <c r="K1194" s="154"/>
    </row>
    <row r="1195" spans="1:12" x14ac:dyDescent="0.2">
      <c r="A1195" s="181" t="s">
        <v>2223</v>
      </c>
      <c r="B1195" s="166">
        <v>92640</v>
      </c>
      <c r="C1195" s="154"/>
      <c r="D1195" s="168"/>
      <c r="E1195" s="109"/>
      <c r="F1195" t="s">
        <v>2265</v>
      </c>
      <c r="G1195" t="s">
        <v>2265</v>
      </c>
      <c r="J1195" s="98" t="s">
        <v>15</v>
      </c>
      <c r="K1195" s="154"/>
    </row>
    <row r="1196" spans="1:12" x14ac:dyDescent="0.2">
      <c r="A1196" s="181" t="s">
        <v>2223</v>
      </c>
      <c r="B1196" s="166">
        <v>92641</v>
      </c>
      <c r="C1196" s="154"/>
      <c r="D1196" s="168"/>
      <c r="E1196" s="109"/>
      <c r="F1196" t="s">
        <v>2266</v>
      </c>
      <c r="G1196" s="154" t="s">
        <v>2266</v>
      </c>
      <c r="J1196" s="98" t="s">
        <v>461</v>
      </c>
      <c r="K1196" s="154" t="s">
        <v>15</v>
      </c>
    </row>
    <row r="1197" spans="1:12" x14ac:dyDescent="0.2">
      <c r="A1197" s="181" t="s">
        <v>2223</v>
      </c>
      <c r="B1197" s="166">
        <v>92642</v>
      </c>
      <c r="C1197" s="154"/>
      <c r="D1197" s="168"/>
      <c r="E1197" s="109"/>
      <c r="F1197" t="s">
        <v>2267</v>
      </c>
      <c r="G1197" s="154" t="s">
        <v>2268</v>
      </c>
      <c r="J1197" s="98"/>
      <c r="L1197" s="154" t="s">
        <v>15</v>
      </c>
    </row>
    <row r="1198" spans="1:12" x14ac:dyDescent="0.2">
      <c r="A1198" s="181" t="s">
        <v>2223</v>
      </c>
      <c r="B1198" s="166">
        <v>92643</v>
      </c>
      <c r="C1198" s="154"/>
      <c r="D1198" s="168"/>
      <c r="E1198" s="109"/>
      <c r="F1198" t="s">
        <v>2269</v>
      </c>
      <c r="G1198" s="154" t="s">
        <v>2270</v>
      </c>
      <c r="J1198" s="98"/>
      <c r="L1198" s="154" t="s">
        <v>15</v>
      </c>
    </row>
    <row r="1199" spans="1:12" x14ac:dyDescent="0.2">
      <c r="A1199" s="181" t="s">
        <v>2223</v>
      </c>
      <c r="B1199" s="166">
        <v>92651</v>
      </c>
      <c r="C1199" s="154"/>
      <c r="D1199" s="168"/>
      <c r="E1199" s="109"/>
      <c r="F1199" t="s">
        <v>2271</v>
      </c>
      <c r="G1199" s="154" t="s">
        <v>2271</v>
      </c>
      <c r="J1199" s="98"/>
      <c r="K1199" s="154" t="s">
        <v>15</v>
      </c>
    </row>
    <row r="1200" spans="1:12" x14ac:dyDescent="0.2">
      <c r="A1200" s="181" t="s">
        <v>2223</v>
      </c>
      <c r="B1200" s="166">
        <v>92652</v>
      </c>
      <c r="C1200" s="154"/>
      <c r="D1200" s="168"/>
      <c r="E1200" s="109"/>
      <c r="F1200" t="s">
        <v>2272</v>
      </c>
      <c r="G1200" s="154" t="s">
        <v>2273</v>
      </c>
      <c r="J1200" s="98"/>
      <c r="L1200" s="154" t="s">
        <v>15</v>
      </c>
    </row>
    <row r="1201" spans="1:14" x14ac:dyDescent="0.2">
      <c r="A1201" s="181" t="s">
        <v>2223</v>
      </c>
      <c r="B1201" s="166">
        <v>92653</v>
      </c>
      <c r="C1201" s="154"/>
      <c r="D1201" s="168"/>
      <c r="E1201" s="109"/>
      <c r="F1201" t="s">
        <v>2274</v>
      </c>
      <c r="G1201" s="154" t="s">
        <v>2275</v>
      </c>
      <c r="J1201" s="98"/>
      <c r="K1201" s="154" t="s">
        <v>461</v>
      </c>
      <c r="L1201" s="154" t="s">
        <v>15</v>
      </c>
    </row>
    <row r="1202" spans="1:14" x14ac:dyDescent="0.2">
      <c r="A1202" s="181" t="s">
        <v>2223</v>
      </c>
      <c r="B1202" s="166">
        <v>92681</v>
      </c>
      <c r="C1202" s="154"/>
      <c r="D1202" s="168"/>
      <c r="E1202" s="109"/>
      <c r="F1202" t="s">
        <v>2276</v>
      </c>
      <c r="G1202" s="154" t="s">
        <v>2277</v>
      </c>
      <c r="J1202" s="98"/>
      <c r="K1202" s="154" t="s">
        <v>15</v>
      </c>
    </row>
    <row r="1203" spans="1:14" x14ac:dyDescent="0.2">
      <c r="A1203" s="181" t="s">
        <v>2223</v>
      </c>
      <c r="B1203" s="166">
        <v>92682</v>
      </c>
      <c r="C1203" s="169"/>
      <c r="D1203" s="168"/>
      <c r="E1203" s="168"/>
      <c r="F1203" t="s">
        <v>2278</v>
      </c>
      <c r="G1203" s="154" t="s">
        <v>2279</v>
      </c>
      <c r="H1203" s="154"/>
      <c r="I1203" s="154"/>
      <c r="J1203" s="98"/>
      <c r="K1203" s="98" t="s">
        <v>461</v>
      </c>
      <c r="L1203" s="98" t="s">
        <v>15</v>
      </c>
      <c r="M1203" s="98"/>
    </row>
    <row r="1204" spans="1:14" x14ac:dyDescent="0.2">
      <c r="A1204" s="181" t="s">
        <v>2223</v>
      </c>
      <c r="B1204" s="166">
        <v>92740</v>
      </c>
      <c r="C1204" s="169"/>
      <c r="D1204" s="168"/>
      <c r="E1204" s="168"/>
      <c r="F1204" t="s">
        <v>2280</v>
      </c>
      <c r="G1204" s="154" t="s">
        <v>2280</v>
      </c>
      <c r="H1204" s="154"/>
      <c r="I1204" s="154"/>
      <c r="J1204" s="98" t="s">
        <v>15</v>
      </c>
      <c r="K1204" s="98"/>
      <c r="L1204" s="98"/>
      <c r="M1204" s="98"/>
    </row>
    <row r="1205" spans="1:14" x14ac:dyDescent="0.2">
      <c r="A1205" s="181" t="s">
        <v>2223</v>
      </c>
      <c r="B1205" s="166">
        <v>92750</v>
      </c>
      <c r="C1205" s="169"/>
      <c r="D1205" s="168"/>
      <c r="E1205" s="168"/>
      <c r="F1205" t="s">
        <v>2281</v>
      </c>
      <c r="G1205" s="154" t="s">
        <v>2281</v>
      </c>
      <c r="H1205" s="154"/>
      <c r="I1205" s="154"/>
      <c r="J1205" s="98" t="s">
        <v>15</v>
      </c>
      <c r="K1205" s="98"/>
      <c r="L1205" s="98"/>
      <c r="M1205" s="98"/>
    </row>
    <row r="1206" spans="1:14" x14ac:dyDescent="0.2">
      <c r="A1206" s="181" t="s">
        <v>2223</v>
      </c>
      <c r="B1206" s="166">
        <v>92760</v>
      </c>
      <c r="C1206" s="169"/>
      <c r="D1206" s="168"/>
      <c r="E1206" s="168"/>
      <c r="F1206" t="s">
        <v>2282</v>
      </c>
      <c r="G1206" s="154" t="s">
        <v>2282</v>
      </c>
      <c r="H1206" s="154"/>
      <c r="I1206" s="154"/>
      <c r="J1206" s="98" t="s">
        <v>15</v>
      </c>
      <c r="K1206" s="98"/>
      <c r="L1206" s="98"/>
      <c r="M1206" s="98"/>
    </row>
    <row r="1207" spans="1:14" x14ac:dyDescent="0.2">
      <c r="A1207" s="181"/>
      <c r="B1207" s="166"/>
      <c r="C1207" s="169"/>
      <c r="D1207" s="168"/>
      <c r="E1207" s="97"/>
      <c r="F1207" s="154"/>
      <c r="G1207" s="180"/>
      <c r="H1207" s="154"/>
      <c r="I1207" s="154"/>
      <c r="J1207" s="98"/>
      <c r="K1207" s="98"/>
      <c r="L1207" s="98"/>
      <c r="M1207" s="98"/>
    </row>
    <row r="1208" spans="1:14" ht="13.5" x14ac:dyDescent="0.2">
      <c r="A1208" s="789"/>
      <c r="B1208" s="19"/>
      <c r="C1208" s="18"/>
      <c r="D1208" s="17"/>
      <c r="E1208" s="19" t="s">
        <v>2151</v>
      </c>
      <c r="F1208" s="20" t="s">
        <v>2283</v>
      </c>
      <c r="G1208" s="21" t="s">
        <v>2283</v>
      </c>
      <c r="H1208" s="22"/>
      <c r="I1208" s="23" t="s">
        <v>15</v>
      </c>
      <c r="J1208" s="24"/>
      <c r="K1208" s="25"/>
      <c r="L1208" s="26"/>
      <c r="M1208" s="27"/>
    </row>
    <row r="1209" spans="1:14" ht="13.5" x14ac:dyDescent="0.2">
      <c r="A1209" s="795"/>
      <c r="B1209" s="14"/>
      <c r="C1209" s="10"/>
      <c r="D1209" s="9"/>
      <c r="E1209" s="14"/>
      <c r="F1209" s="12"/>
      <c r="G1209" s="12"/>
      <c r="H1209" s="14"/>
      <c r="I1209" s="14"/>
      <c r="J1209" s="14"/>
      <c r="K1209" s="14"/>
      <c r="L1209" s="14"/>
      <c r="M1209" s="14"/>
    </row>
    <row r="1210" spans="1:14" ht="13.5" x14ac:dyDescent="0.2">
      <c r="A1210" s="771" t="s">
        <v>1285</v>
      </c>
      <c r="B1210" s="14">
        <v>92900</v>
      </c>
      <c r="C1210" s="10"/>
      <c r="D1210" s="9"/>
      <c r="E1210" s="11" t="s">
        <v>2151</v>
      </c>
      <c r="F1210" s="8" t="s">
        <v>2284</v>
      </c>
      <c r="G1210" s="12"/>
      <c r="H1210" s="14"/>
      <c r="I1210" s="14"/>
      <c r="J1210" s="11" t="s">
        <v>15</v>
      </c>
      <c r="K1210" s="14"/>
      <c r="L1210" s="14"/>
      <c r="M1210" s="14"/>
    </row>
    <row r="1211" spans="1:14" ht="13.5" x14ac:dyDescent="0.2">
      <c r="A1211" s="771" t="s">
        <v>1285</v>
      </c>
      <c r="B1211" s="14">
        <v>92910</v>
      </c>
      <c r="C1211" s="10"/>
      <c r="D1211" s="9"/>
      <c r="E1211" s="11" t="s">
        <v>2151</v>
      </c>
      <c r="F1211" s="8" t="s">
        <v>2285</v>
      </c>
      <c r="G1211" s="8" t="s">
        <v>2285</v>
      </c>
      <c r="H1211" s="11"/>
      <c r="I1211" s="11"/>
      <c r="J1211" s="11" t="s">
        <v>15</v>
      </c>
      <c r="K1211" s="11"/>
      <c r="L1211" s="11"/>
      <c r="M1211" s="11"/>
      <c r="N1211" t="s">
        <v>2286</v>
      </c>
    </row>
    <row r="1212" spans="1:14" ht="13.5" x14ac:dyDescent="0.2">
      <c r="A1212" s="771" t="s">
        <v>1285</v>
      </c>
      <c r="B1212" s="14">
        <v>92920</v>
      </c>
      <c r="C1212" s="10"/>
      <c r="D1212" s="9"/>
      <c r="E1212" s="11" t="s">
        <v>2151</v>
      </c>
      <c r="F1212" s="8" t="s">
        <v>2287</v>
      </c>
      <c r="G1212" s="8" t="s">
        <v>2288</v>
      </c>
      <c r="H1212" s="11"/>
      <c r="I1212" s="11"/>
      <c r="J1212" s="11" t="s">
        <v>15</v>
      </c>
      <c r="K1212" s="11"/>
      <c r="L1212" s="11"/>
      <c r="M1212" s="11"/>
    </row>
    <row r="1213" spans="1:14" ht="13.5" x14ac:dyDescent="0.2">
      <c r="A1213" s="771" t="s">
        <v>1285</v>
      </c>
      <c r="B1213" s="14">
        <v>92930</v>
      </c>
      <c r="C1213" s="10"/>
      <c r="D1213" s="9"/>
      <c r="E1213" s="11" t="s">
        <v>2151</v>
      </c>
      <c r="F1213" s="8" t="s">
        <v>2289</v>
      </c>
      <c r="G1213" s="8" t="s">
        <v>2290</v>
      </c>
      <c r="H1213" s="11"/>
      <c r="I1213" s="11"/>
      <c r="J1213" s="11" t="s">
        <v>15</v>
      </c>
      <c r="K1213" s="11"/>
      <c r="L1213" s="11"/>
      <c r="M1213" s="11"/>
    </row>
    <row r="1214" spans="1:14" ht="13.5" x14ac:dyDescent="0.2">
      <c r="A1214" s="771" t="s">
        <v>1285</v>
      </c>
      <c r="B1214" s="14">
        <v>92940</v>
      </c>
      <c r="C1214" s="10"/>
      <c r="D1214" s="9"/>
      <c r="E1214" s="11" t="s">
        <v>2151</v>
      </c>
      <c r="F1214" s="8" t="s">
        <v>2291</v>
      </c>
      <c r="G1214" s="8" t="s">
        <v>1288</v>
      </c>
      <c r="H1214" s="11"/>
      <c r="I1214" s="11"/>
      <c r="J1214" s="11" t="s">
        <v>15</v>
      </c>
      <c r="K1214" s="11"/>
      <c r="L1214" s="11"/>
      <c r="M1214" s="11"/>
    </row>
    <row r="1215" spans="1:14" ht="13.5" x14ac:dyDescent="0.2">
      <c r="A1215" s="771" t="s">
        <v>1285</v>
      </c>
      <c r="B1215" s="14">
        <v>92945</v>
      </c>
      <c r="C1215" s="10"/>
      <c r="D1215" s="9"/>
      <c r="E1215" s="11" t="s">
        <v>2151</v>
      </c>
      <c r="F1215" s="8" t="s">
        <v>2292</v>
      </c>
      <c r="G1215" s="8" t="s">
        <v>2293</v>
      </c>
      <c r="H1215" s="11"/>
      <c r="I1215" s="11"/>
      <c r="J1215" s="11" t="s">
        <v>15</v>
      </c>
      <c r="K1215" s="11"/>
      <c r="L1215" s="11"/>
      <c r="M1215" s="11"/>
    </row>
    <row r="1216" spans="1:14" ht="13.5" x14ac:dyDescent="0.2">
      <c r="A1216" s="771" t="s">
        <v>1285</v>
      </c>
      <c r="B1216" s="14">
        <v>92950</v>
      </c>
      <c r="C1216" s="10"/>
      <c r="D1216" s="9"/>
      <c r="E1216" s="11" t="s">
        <v>2151</v>
      </c>
      <c r="F1216" s="8" t="s">
        <v>2294</v>
      </c>
      <c r="G1216" s="8" t="s">
        <v>2294</v>
      </c>
      <c r="H1216" s="11"/>
      <c r="I1216" s="11"/>
      <c r="J1216" s="11" t="s">
        <v>15</v>
      </c>
      <c r="K1216" s="11"/>
      <c r="L1216" s="11"/>
      <c r="M1216" s="11"/>
    </row>
    <row r="1217" spans="1:13" ht="13.5" x14ac:dyDescent="0.2">
      <c r="A1217" s="771" t="s">
        <v>1285</v>
      </c>
      <c r="B1217" s="14">
        <v>92955</v>
      </c>
      <c r="C1217" s="10"/>
      <c r="D1217" s="9"/>
      <c r="E1217" s="11" t="s">
        <v>2151</v>
      </c>
      <c r="F1217" s="8" t="s">
        <v>2295</v>
      </c>
      <c r="G1217" s="8" t="s">
        <v>2295</v>
      </c>
      <c r="H1217" s="11"/>
      <c r="I1217" s="11"/>
      <c r="J1217" s="11" t="s">
        <v>15</v>
      </c>
      <c r="K1217" s="11"/>
      <c r="L1217" s="11"/>
      <c r="M1217" s="11"/>
    </row>
    <row r="1218" spans="1:13" ht="13.5" x14ac:dyDescent="0.2">
      <c r="A1218" s="771" t="s">
        <v>1285</v>
      </c>
      <c r="B1218" s="14">
        <v>92960</v>
      </c>
      <c r="C1218" s="10"/>
      <c r="D1218" s="9"/>
      <c r="E1218" s="11" t="s">
        <v>2151</v>
      </c>
      <c r="F1218" s="8" t="s">
        <v>2296</v>
      </c>
      <c r="G1218" s="8" t="s">
        <v>2296</v>
      </c>
      <c r="H1218" s="11"/>
      <c r="I1218" s="11"/>
      <c r="J1218" s="11" t="s">
        <v>15</v>
      </c>
      <c r="K1218" s="11"/>
      <c r="L1218" s="11"/>
      <c r="M1218" s="11"/>
    </row>
    <row r="1219" spans="1:13" ht="13.5" x14ac:dyDescent="0.2">
      <c r="A1219" s="771" t="s">
        <v>1285</v>
      </c>
      <c r="B1219" s="14">
        <v>92965</v>
      </c>
      <c r="C1219" s="10"/>
      <c r="D1219" s="9"/>
      <c r="E1219" s="11" t="s">
        <v>2151</v>
      </c>
      <c r="F1219" s="8" t="s">
        <v>2297</v>
      </c>
      <c r="G1219" s="8" t="s">
        <v>2298</v>
      </c>
      <c r="H1219" s="11"/>
      <c r="I1219" s="11"/>
      <c r="J1219" s="11" t="s">
        <v>15</v>
      </c>
      <c r="K1219" s="11"/>
      <c r="L1219" s="11"/>
      <c r="M1219" s="11"/>
    </row>
    <row r="1220" spans="1:13" ht="13.5" x14ac:dyDescent="0.2">
      <c r="A1220" s="771" t="s">
        <v>1285</v>
      </c>
      <c r="B1220" s="14">
        <v>92970</v>
      </c>
      <c r="C1220" s="10"/>
      <c r="D1220" s="9"/>
      <c r="E1220" s="11" t="s">
        <v>2151</v>
      </c>
      <c r="F1220" s="8" t="s">
        <v>2299</v>
      </c>
      <c r="G1220" s="8" t="s">
        <v>2299</v>
      </c>
      <c r="H1220" s="11"/>
      <c r="I1220" s="11"/>
      <c r="J1220" s="11" t="s">
        <v>15</v>
      </c>
      <c r="K1220" s="11"/>
      <c r="L1220" s="11"/>
      <c r="M1220" s="11"/>
    </row>
    <row r="1221" spans="1:13" ht="13.5" x14ac:dyDescent="0.2">
      <c r="A1221" s="771" t="s">
        <v>1285</v>
      </c>
      <c r="B1221" s="14">
        <v>92975</v>
      </c>
      <c r="C1221" s="10"/>
      <c r="D1221" s="9"/>
      <c r="E1221" s="11" t="s">
        <v>2151</v>
      </c>
      <c r="F1221" s="8" t="s">
        <v>2300</v>
      </c>
      <c r="G1221" s="8" t="s">
        <v>2300</v>
      </c>
      <c r="H1221" s="11"/>
      <c r="I1221" s="11"/>
      <c r="J1221" s="11" t="s">
        <v>15</v>
      </c>
      <c r="K1221" s="11"/>
      <c r="L1221" s="11"/>
      <c r="M1221" s="11"/>
    </row>
    <row r="1222" spans="1:13" ht="13.5" x14ac:dyDescent="0.2">
      <c r="A1222" s="771" t="s">
        <v>1285</v>
      </c>
      <c r="B1222" s="14">
        <v>92980</v>
      </c>
      <c r="C1222" s="10"/>
      <c r="D1222" s="9"/>
      <c r="E1222" s="11" t="s">
        <v>2151</v>
      </c>
      <c r="F1222" s="8" t="s">
        <v>15936</v>
      </c>
      <c r="G1222" s="8" t="s">
        <v>15936</v>
      </c>
      <c r="H1222" s="11"/>
      <c r="I1222" s="11"/>
      <c r="J1222" s="11" t="s">
        <v>15</v>
      </c>
      <c r="K1222" s="11"/>
      <c r="L1222" s="11"/>
      <c r="M1222" s="11"/>
    </row>
    <row r="1223" spans="1:13" ht="13.5" x14ac:dyDescent="0.2">
      <c r="A1223" s="795"/>
      <c r="B1223" s="14"/>
      <c r="C1223" s="10"/>
      <c r="D1223" s="9"/>
      <c r="E1223" s="14"/>
      <c r="F1223" s="12"/>
      <c r="G1223" s="12"/>
      <c r="H1223" s="14"/>
      <c r="I1223" s="14"/>
      <c r="J1223" s="14"/>
      <c r="K1223" s="14"/>
      <c r="L1223" s="14"/>
      <c r="M1223" s="14"/>
    </row>
    <row r="1224" spans="1:13" x14ac:dyDescent="0.2">
      <c r="A1224" s="105" t="s">
        <v>18</v>
      </c>
      <c r="B1224" s="195">
        <v>93000</v>
      </c>
      <c r="C1224" s="196"/>
      <c r="D1224" s="32"/>
      <c r="E1224" s="33" t="s">
        <v>1756</v>
      </c>
      <c r="F1224" s="134" t="s">
        <v>2301</v>
      </c>
      <c r="G1224" s="197" t="s">
        <v>2052</v>
      </c>
      <c r="H1224" s="131"/>
      <c r="I1224" s="67"/>
      <c r="J1224" s="55" t="s">
        <v>15</v>
      </c>
      <c r="K1224" s="55"/>
      <c r="L1224" s="56"/>
      <c r="M1224" s="56"/>
    </row>
    <row r="1225" spans="1:13" x14ac:dyDescent="0.2">
      <c r="A1225" s="105" t="s">
        <v>18</v>
      </c>
      <c r="B1225" s="41">
        <v>93050</v>
      </c>
      <c r="C1225" s="218"/>
      <c r="D1225" s="218"/>
      <c r="E1225" s="97"/>
      <c r="F1225" s="226" t="s">
        <v>2302</v>
      </c>
      <c r="G1225" s="227"/>
      <c r="H1225" s="153"/>
      <c r="I1225" s="153"/>
      <c r="K1225" s="212" t="s">
        <v>15</v>
      </c>
      <c r="L1225" s="212"/>
      <c r="M1225" s="212"/>
    </row>
    <row r="1226" spans="1:13" x14ac:dyDescent="0.2">
      <c r="A1226" s="105" t="s">
        <v>18</v>
      </c>
      <c r="B1226" s="41">
        <v>93060</v>
      </c>
      <c r="C1226" s="218"/>
      <c r="D1226" s="218"/>
      <c r="E1226" s="97" t="s">
        <v>2151</v>
      </c>
      <c r="F1226" s="226" t="s">
        <v>2303</v>
      </c>
      <c r="G1226" s="227" t="s">
        <v>2303</v>
      </c>
      <c r="H1226" s="153"/>
      <c r="I1226" s="153"/>
      <c r="K1226" s="212"/>
      <c r="L1226" s="212" t="s">
        <v>15</v>
      </c>
      <c r="M1226" s="212"/>
    </row>
    <row r="1227" spans="1:13" x14ac:dyDescent="0.2">
      <c r="A1227" s="105" t="s">
        <v>18</v>
      </c>
      <c r="B1227" s="41">
        <v>93070</v>
      </c>
      <c r="C1227" s="218"/>
      <c r="D1227" s="218"/>
      <c r="E1227" s="97" t="s">
        <v>2151</v>
      </c>
      <c r="F1227" s="226" t="s">
        <v>2304</v>
      </c>
      <c r="G1227" s="227" t="s">
        <v>2304</v>
      </c>
      <c r="H1227" s="153"/>
      <c r="I1227" s="153"/>
      <c r="K1227" s="212"/>
      <c r="L1227" s="212" t="s">
        <v>15</v>
      </c>
      <c r="M1227" s="212"/>
    </row>
    <row r="1228" spans="1:13" x14ac:dyDescent="0.2">
      <c r="A1228" s="105" t="s">
        <v>18</v>
      </c>
      <c r="B1228" s="41">
        <v>93100</v>
      </c>
      <c r="C1228" s="218"/>
      <c r="D1228" s="218"/>
      <c r="E1228" s="97"/>
      <c r="F1228" s="226" t="s">
        <v>2305</v>
      </c>
      <c r="G1228" s="226" t="s">
        <v>2305</v>
      </c>
      <c r="H1228" s="153"/>
      <c r="I1228" s="153"/>
      <c r="K1228" s="212" t="s">
        <v>15</v>
      </c>
      <c r="L1228" s="212"/>
      <c r="M1228" s="212"/>
    </row>
    <row r="1229" spans="1:13" x14ac:dyDescent="0.2">
      <c r="A1229" s="105" t="s">
        <v>18</v>
      </c>
      <c r="B1229" s="41">
        <v>93150</v>
      </c>
      <c r="C1229" s="218"/>
      <c r="D1229" s="218"/>
      <c r="E1229" s="97"/>
      <c r="F1229" s="226" t="s">
        <v>2306</v>
      </c>
      <c r="G1229" s="226" t="s">
        <v>2306</v>
      </c>
      <c r="H1229" s="153"/>
      <c r="I1229" s="153"/>
      <c r="K1229" s="212" t="s">
        <v>15</v>
      </c>
      <c r="L1229" s="212"/>
      <c r="M1229" s="212"/>
    </row>
    <row r="1230" spans="1:13" x14ac:dyDescent="0.2">
      <c r="A1230" s="105" t="s">
        <v>18</v>
      </c>
      <c r="B1230" s="41">
        <v>93200</v>
      </c>
      <c r="C1230" s="218"/>
      <c r="D1230" s="218"/>
      <c r="E1230" s="97"/>
      <c r="F1230" s="226" t="s">
        <v>2307</v>
      </c>
      <c r="G1230" s="226" t="s">
        <v>2307</v>
      </c>
      <c r="H1230" s="153"/>
      <c r="I1230" s="153"/>
      <c r="K1230" s="212" t="s">
        <v>15</v>
      </c>
      <c r="L1230" s="212"/>
      <c r="M1230" s="212"/>
    </row>
    <row r="1231" spans="1:13" x14ac:dyDescent="0.2">
      <c r="A1231" s="181"/>
      <c r="B1231" s="166"/>
      <c r="C1231" s="169"/>
      <c r="D1231" s="168"/>
      <c r="E1231" s="97"/>
      <c r="F1231" s="154"/>
      <c r="G1231" s="180"/>
      <c r="H1231" s="154"/>
      <c r="I1231" s="154"/>
      <c r="J1231" s="98"/>
      <c r="K1231" s="98"/>
      <c r="L1231" s="98"/>
      <c r="M1231" s="98"/>
    </row>
    <row r="1232" spans="1:13" x14ac:dyDescent="0.2">
      <c r="A1232" s="181" t="s">
        <v>1238</v>
      </c>
      <c r="B1232" s="166">
        <v>93225</v>
      </c>
      <c r="C1232" s="181" t="s">
        <v>2308</v>
      </c>
      <c r="D1232" s="168" t="s">
        <v>461</v>
      </c>
      <c r="E1232" s="97" t="s">
        <v>2151</v>
      </c>
      <c r="F1232" s="154" t="s">
        <v>2309</v>
      </c>
      <c r="G1232" s="180" t="s">
        <v>2309</v>
      </c>
      <c r="H1232" s="154"/>
      <c r="I1232" s="154"/>
      <c r="J1232" s="98" t="s">
        <v>15</v>
      </c>
      <c r="K1232" s="98"/>
      <c r="L1232" s="98"/>
      <c r="M1232" s="98"/>
    </row>
    <row r="1233" spans="1:13" x14ac:dyDescent="0.2">
      <c r="A1233" s="181" t="s">
        <v>1238</v>
      </c>
      <c r="B1233" s="166">
        <v>93250</v>
      </c>
      <c r="C1233" s="181"/>
      <c r="D1233" s="168"/>
      <c r="E1233" s="97"/>
      <c r="F1233" s="226" t="s">
        <v>2310</v>
      </c>
      <c r="G1233" s="180" t="s">
        <v>2310</v>
      </c>
      <c r="H1233" s="154"/>
      <c r="I1233" s="154"/>
      <c r="J1233" s="98" t="s">
        <v>15</v>
      </c>
      <c r="K1233" s="98"/>
      <c r="L1233" s="98"/>
      <c r="M1233" s="98"/>
    </row>
    <row r="1234" spans="1:13" x14ac:dyDescent="0.2">
      <c r="A1234" s="181" t="s">
        <v>1238</v>
      </c>
      <c r="B1234" s="166">
        <v>93300</v>
      </c>
      <c r="C1234" s="181"/>
      <c r="D1234" s="168" t="s">
        <v>461</v>
      </c>
      <c r="E1234" s="97" t="s">
        <v>2151</v>
      </c>
      <c r="F1234" s="154" t="s">
        <v>2311</v>
      </c>
      <c r="G1234" s="180" t="s">
        <v>2311</v>
      </c>
      <c r="H1234" s="154"/>
      <c r="I1234" s="154"/>
      <c r="J1234" s="159" t="s">
        <v>15</v>
      </c>
      <c r="K1234" s="159"/>
      <c r="L1234" s="159"/>
      <c r="M1234" s="159"/>
    </row>
    <row r="1235" spans="1:13" x14ac:dyDescent="0.2">
      <c r="A1235" s="181" t="s">
        <v>1238</v>
      </c>
      <c r="B1235" s="166">
        <v>93320</v>
      </c>
      <c r="C1235" s="181"/>
      <c r="D1235" s="168" t="s">
        <v>461</v>
      </c>
      <c r="E1235" s="97" t="s">
        <v>2151</v>
      </c>
      <c r="F1235" s="154" t="s">
        <v>2312</v>
      </c>
      <c r="G1235" s="180" t="s">
        <v>2312</v>
      </c>
      <c r="H1235" s="154"/>
      <c r="I1235" s="154"/>
      <c r="J1235" s="159"/>
      <c r="K1235" s="159" t="s">
        <v>15</v>
      </c>
      <c r="L1235" s="159"/>
      <c r="M1235" s="159"/>
    </row>
    <row r="1236" spans="1:13" x14ac:dyDescent="0.2">
      <c r="A1236" s="181" t="s">
        <v>1238</v>
      </c>
      <c r="B1236" s="166">
        <v>93350</v>
      </c>
      <c r="C1236" s="181"/>
      <c r="D1236" s="168" t="s">
        <v>461</v>
      </c>
      <c r="E1236" s="97" t="s">
        <v>2151</v>
      </c>
      <c r="F1236" s="154" t="s">
        <v>2313</v>
      </c>
      <c r="G1236" s="154" t="s">
        <v>2313</v>
      </c>
      <c r="H1236" s="154"/>
      <c r="I1236" s="154"/>
      <c r="J1236" s="159" t="s">
        <v>15</v>
      </c>
      <c r="K1236" s="159"/>
      <c r="L1236" s="159"/>
      <c r="M1236" s="159"/>
    </row>
    <row r="1237" spans="1:13" x14ac:dyDescent="0.2">
      <c r="A1237" s="181" t="s">
        <v>1238</v>
      </c>
      <c r="B1237" s="166">
        <v>93370</v>
      </c>
      <c r="C1237" s="181"/>
      <c r="D1237" s="168"/>
      <c r="E1237" s="97" t="s">
        <v>2151</v>
      </c>
      <c r="F1237" s="154" t="s">
        <v>2314</v>
      </c>
      <c r="G1237" s="154" t="s">
        <v>2314</v>
      </c>
      <c r="H1237" s="154"/>
      <c r="I1237" s="154"/>
      <c r="J1237" s="159" t="s">
        <v>15</v>
      </c>
      <c r="K1237" s="159"/>
      <c r="L1237" s="159"/>
      <c r="M1237" s="159"/>
    </row>
    <row r="1238" spans="1:13" x14ac:dyDescent="0.2">
      <c r="A1238" s="181" t="s">
        <v>1238</v>
      </c>
      <c r="B1238" s="166">
        <v>93380</v>
      </c>
      <c r="C1238" s="181"/>
      <c r="D1238" s="168"/>
      <c r="E1238" s="97" t="s">
        <v>2151</v>
      </c>
      <c r="F1238" s="154" t="s">
        <v>2315</v>
      </c>
      <c r="G1238" s="154" t="s">
        <v>2315</v>
      </c>
      <c r="H1238" s="154"/>
      <c r="I1238" s="154"/>
      <c r="J1238" s="159" t="s">
        <v>15</v>
      </c>
      <c r="K1238" s="159"/>
      <c r="L1238" s="159"/>
      <c r="M1238" s="159"/>
    </row>
    <row r="1239" spans="1:13" x14ac:dyDescent="0.2">
      <c r="A1239" s="181" t="s">
        <v>1238</v>
      </c>
      <c r="B1239" s="166">
        <v>93390</v>
      </c>
      <c r="C1239" s="181"/>
      <c r="D1239" s="168"/>
      <c r="E1239" s="97" t="s">
        <v>2151</v>
      </c>
      <c r="F1239" s="154" t="s">
        <v>2316</v>
      </c>
      <c r="G1239" s="154" t="s">
        <v>2316</v>
      </c>
      <c r="H1239" s="154"/>
      <c r="I1239" s="154"/>
      <c r="J1239" s="159" t="s">
        <v>15</v>
      </c>
      <c r="K1239" s="159"/>
      <c r="L1239" s="159"/>
      <c r="M1239" s="159"/>
    </row>
    <row r="1240" spans="1:13" x14ac:dyDescent="0.2">
      <c r="A1240" s="181" t="s">
        <v>1238</v>
      </c>
      <c r="B1240" s="166">
        <v>93400</v>
      </c>
      <c r="C1240" s="181"/>
      <c r="D1240" s="168" t="s">
        <v>461</v>
      </c>
      <c r="E1240" s="97" t="s">
        <v>2151</v>
      </c>
      <c r="F1240" s="154" t="s">
        <v>2317</v>
      </c>
      <c r="G1240" s="180" t="s">
        <v>2317</v>
      </c>
      <c r="H1240" s="154"/>
      <c r="I1240" s="154"/>
      <c r="J1240" s="159" t="s">
        <v>15</v>
      </c>
      <c r="K1240" s="159"/>
      <c r="L1240" s="159"/>
      <c r="M1240" s="159"/>
    </row>
    <row r="1241" spans="1:13" x14ac:dyDescent="0.2">
      <c r="A1241" s="181" t="s">
        <v>1238</v>
      </c>
      <c r="B1241" s="166">
        <v>93500</v>
      </c>
      <c r="C1241" s="181"/>
      <c r="D1241" s="168" t="s">
        <v>461</v>
      </c>
      <c r="E1241" s="97" t="s">
        <v>2151</v>
      </c>
      <c r="F1241" s="154" t="s">
        <v>2318</v>
      </c>
      <c r="G1241" s="180" t="s">
        <v>2318</v>
      </c>
      <c r="H1241" s="154"/>
      <c r="I1241" s="154"/>
      <c r="J1241" s="159" t="s">
        <v>15</v>
      </c>
      <c r="K1241" s="159"/>
      <c r="L1241" s="159"/>
      <c r="M1241" s="159"/>
    </row>
    <row r="1242" spans="1:13" x14ac:dyDescent="0.2">
      <c r="A1242" s="181" t="s">
        <v>1238</v>
      </c>
      <c r="B1242" s="166">
        <v>93600</v>
      </c>
      <c r="C1242" s="181"/>
      <c r="D1242" s="168" t="s">
        <v>461</v>
      </c>
      <c r="E1242" s="97" t="s">
        <v>2151</v>
      </c>
      <c r="F1242" s="154" t="s">
        <v>2319</v>
      </c>
      <c r="G1242" s="180" t="s">
        <v>2319</v>
      </c>
      <c r="H1242" s="154"/>
      <c r="I1242" s="154"/>
      <c r="J1242" s="159" t="s">
        <v>15</v>
      </c>
      <c r="K1242" s="159"/>
      <c r="L1242" s="159"/>
      <c r="M1242" s="159"/>
    </row>
    <row r="1243" spans="1:13" x14ac:dyDescent="0.2">
      <c r="A1243" s="181" t="s">
        <v>1238</v>
      </c>
      <c r="B1243" s="166">
        <v>93700</v>
      </c>
      <c r="C1243" s="181"/>
      <c r="D1243" s="168" t="s">
        <v>461</v>
      </c>
      <c r="E1243" s="97" t="s">
        <v>2151</v>
      </c>
      <c r="F1243" s="154" t="s">
        <v>2320</v>
      </c>
      <c r="G1243" s="180" t="s">
        <v>2320</v>
      </c>
      <c r="H1243" s="154"/>
      <c r="I1243" s="154"/>
      <c r="J1243" s="159" t="s">
        <v>15</v>
      </c>
      <c r="K1243" s="159"/>
      <c r="L1243" s="159"/>
      <c r="M1243" s="159"/>
    </row>
    <row r="1244" spans="1:13" x14ac:dyDescent="0.2">
      <c r="A1244" s="181" t="s">
        <v>1238</v>
      </c>
      <c r="B1244" s="166">
        <v>93720</v>
      </c>
      <c r="C1244" s="181"/>
      <c r="D1244" s="168" t="s">
        <v>461</v>
      </c>
      <c r="E1244" s="97" t="s">
        <v>2151</v>
      </c>
      <c r="F1244" s="154" t="s">
        <v>2321</v>
      </c>
      <c r="G1244" s="180" t="s">
        <v>2321</v>
      </c>
      <c r="H1244" s="154"/>
      <c r="I1244" s="154"/>
      <c r="J1244" s="159"/>
      <c r="K1244" s="159" t="s">
        <v>15</v>
      </c>
      <c r="L1244" s="159"/>
      <c r="M1244" s="159"/>
    </row>
    <row r="1245" spans="1:13" x14ac:dyDescent="0.2">
      <c r="A1245" s="181" t="s">
        <v>1238</v>
      </c>
      <c r="B1245" s="166">
        <v>93800</v>
      </c>
      <c r="C1245" s="181"/>
      <c r="D1245" s="168" t="s">
        <v>461</v>
      </c>
      <c r="E1245" s="97" t="s">
        <v>2151</v>
      </c>
      <c r="F1245" s="154" t="s">
        <v>2322</v>
      </c>
      <c r="G1245" s="180" t="s">
        <v>2322</v>
      </c>
      <c r="H1245" s="154"/>
      <c r="I1245" s="154"/>
      <c r="J1245" s="159" t="s">
        <v>15</v>
      </c>
      <c r="K1245" s="159"/>
      <c r="L1245" s="159"/>
      <c r="M1245" s="159"/>
    </row>
    <row r="1246" spans="1:13" x14ac:dyDescent="0.2">
      <c r="A1246" s="181" t="s">
        <v>1238</v>
      </c>
      <c r="B1246" s="166">
        <v>93900</v>
      </c>
      <c r="C1246" s="181"/>
      <c r="D1246" s="168" t="s">
        <v>461</v>
      </c>
      <c r="E1246" s="97" t="s">
        <v>2151</v>
      </c>
      <c r="F1246" s="154" t="s">
        <v>2323</v>
      </c>
      <c r="G1246" s="180" t="s">
        <v>2323</v>
      </c>
      <c r="H1246" s="154"/>
      <c r="I1246" s="154"/>
      <c r="J1246" s="159" t="s">
        <v>15</v>
      </c>
      <c r="K1246" s="159"/>
      <c r="L1246" s="159"/>
      <c r="M1246" s="159"/>
    </row>
    <row r="1247" spans="1:13" x14ac:dyDescent="0.2">
      <c r="A1247" s="181" t="s">
        <v>1238</v>
      </c>
      <c r="B1247" s="166">
        <v>94000</v>
      </c>
      <c r="C1247" s="181"/>
      <c r="D1247" s="168" t="s">
        <v>461</v>
      </c>
      <c r="E1247" s="97" t="s">
        <v>2151</v>
      </c>
      <c r="F1247" s="154" t="s">
        <v>2324</v>
      </c>
      <c r="G1247" s="180" t="s">
        <v>2324</v>
      </c>
      <c r="H1247" s="154"/>
      <c r="I1247" s="154"/>
      <c r="J1247" s="159" t="s">
        <v>15</v>
      </c>
      <c r="K1247" s="159"/>
      <c r="L1247" s="159"/>
      <c r="M1247" s="159"/>
    </row>
    <row r="1248" spans="1:13" x14ac:dyDescent="0.2">
      <c r="A1248" s="181" t="s">
        <v>1238</v>
      </c>
      <c r="B1248" s="166">
        <v>94100</v>
      </c>
      <c r="C1248" s="169"/>
      <c r="D1248" s="168" t="s">
        <v>461</v>
      </c>
      <c r="E1248" s="97" t="s">
        <v>2151</v>
      </c>
      <c r="F1248" s="154" t="s">
        <v>2325</v>
      </c>
      <c r="G1248" s="180" t="s">
        <v>2325</v>
      </c>
      <c r="H1248" s="154"/>
      <c r="I1248" s="154"/>
      <c r="J1248" s="159" t="s">
        <v>15</v>
      </c>
      <c r="K1248" s="159"/>
      <c r="L1248" s="159"/>
      <c r="M1248" s="159"/>
    </row>
    <row r="1249" spans="1:13" x14ac:dyDescent="0.2">
      <c r="A1249" s="181" t="s">
        <v>1238</v>
      </c>
      <c r="B1249" s="166">
        <v>94200</v>
      </c>
      <c r="C1249" s="169"/>
      <c r="D1249" s="168" t="s">
        <v>461</v>
      </c>
      <c r="E1249" s="97" t="s">
        <v>2151</v>
      </c>
      <c r="F1249" s="154" t="s">
        <v>2326</v>
      </c>
      <c r="G1249" s="180" t="s">
        <v>2326</v>
      </c>
      <c r="H1249" s="154"/>
      <c r="I1249" s="154"/>
      <c r="J1249" s="159" t="s">
        <v>15</v>
      </c>
      <c r="K1249" s="159"/>
      <c r="L1249" s="159"/>
      <c r="M1249" s="159"/>
    </row>
    <row r="1250" spans="1:13" x14ac:dyDescent="0.2">
      <c r="A1250" s="181" t="s">
        <v>1238</v>
      </c>
      <c r="B1250" s="166">
        <v>94300</v>
      </c>
      <c r="C1250" s="169"/>
      <c r="D1250" s="168" t="s">
        <v>461</v>
      </c>
      <c r="E1250" s="97" t="s">
        <v>2151</v>
      </c>
      <c r="F1250" s="154" t="s">
        <v>2327</v>
      </c>
      <c r="G1250" s="180" t="s">
        <v>2327</v>
      </c>
      <c r="H1250" s="154"/>
      <c r="I1250" s="154"/>
      <c r="J1250" s="159" t="s">
        <v>15</v>
      </c>
      <c r="K1250" s="159"/>
      <c r="L1250" s="159"/>
      <c r="M1250" s="159"/>
    </row>
    <row r="1251" spans="1:13" x14ac:dyDescent="0.2">
      <c r="A1251" s="181" t="s">
        <v>1238</v>
      </c>
      <c r="B1251" s="166">
        <v>94400</v>
      </c>
      <c r="C1251" s="169"/>
      <c r="D1251" s="168" t="s">
        <v>461</v>
      </c>
      <c r="E1251" s="97" t="s">
        <v>2151</v>
      </c>
      <c r="F1251" s="154" t="s">
        <v>2328</v>
      </c>
      <c r="G1251" s="180" t="s">
        <v>2328</v>
      </c>
      <c r="H1251" s="154"/>
      <c r="I1251" s="154"/>
      <c r="J1251" s="159" t="s">
        <v>15</v>
      </c>
      <c r="K1251" s="159"/>
      <c r="L1251" s="159"/>
      <c r="M1251" s="159"/>
    </row>
    <row r="1252" spans="1:13" x14ac:dyDescent="0.2">
      <c r="A1252" s="181" t="s">
        <v>1238</v>
      </c>
      <c r="B1252" s="166">
        <v>94500</v>
      </c>
      <c r="C1252" s="169"/>
      <c r="D1252" s="168" t="s">
        <v>461</v>
      </c>
      <c r="E1252" s="97" t="s">
        <v>2151</v>
      </c>
      <c r="F1252" s="154" t="s">
        <v>2329</v>
      </c>
      <c r="G1252" s="180" t="s">
        <v>2329</v>
      </c>
      <c r="H1252" s="154"/>
      <c r="I1252" s="154"/>
      <c r="J1252" s="159" t="s">
        <v>15</v>
      </c>
      <c r="K1252" s="159"/>
      <c r="L1252" s="159"/>
      <c r="M1252" s="159"/>
    </row>
    <row r="1253" spans="1:13" x14ac:dyDescent="0.2">
      <c r="A1253" s="181" t="s">
        <v>1238</v>
      </c>
      <c r="B1253" s="166">
        <v>94600</v>
      </c>
      <c r="C1253" s="169"/>
      <c r="D1253" s="168" t="s">
        <v>461</v>
      </c>
      <c r="E1253" s="97" t="s">
        <v>2151</v>
      </c>
      <c r="F1253" s="154" t="s">
        <v>2330</v>
      </c>
      <c r="G1253" s="180" t="s">
        <v>2330</v>
      </c>
      <c r="H1253" s="154"/>
      <c r="I1253" s="154"/>
      <c r="J1253" s="159" t="s">
        <v>15</v>
      </c>
      <c r="K1253" s="159"/>
      <c r="L1253" s="159"/>
      <c r="M1253" s="159"/>
    </row>
    <row r="1254" spans="1:13" x14ac:dyDescent="0.2">
      <c r="A1254" s="181" t="s">
        <v>1238</v>
      </c>
      <c r="B1254" s="166">
        <v>94620</v>
      </c>
      <c r="C1254" s="169"/>
      <c r="D1254" s="168" t="s">
        <v>461</v>
      </c>
      <c r="E1254" s="97" t="s">
        <v>2151</v>
      </c>
      <c r="F1254" s="154" t="s">
        <v>2331</v>
      </c>
      <c r="G1254" s="180" t="s">
        <v>2331</v>
      </c>
      <c r="H1254" s="154"/>
      <c r="I1254" s="154"/>
      <c r="J1254" s="159"/>
      <c r="K1254" s="159" t="s">
        <v>15</v>
      </c>
      <c r="L1254" s="159"/>
      <c r="M1254" s="159"/>
    </row>
    <row r="1255" spans="1:13" x14ac:dyDescent="0.2">
      <c r="A1255" s="181" t="s">
        <v>1238</v>
      </c>
      <c r="B1255" s="166">
        <v>94700</v>
      </c>
      <c r="C1255" s="169"/>
      <c r="D1255" s="168" t="s">
        <v>461</v>
      </c>
      <c r="E1255" s="97" t="s">
        <v>2151</v>
      </c>
      <c r="F1255" s="154" t="s">
        <v>2332</v>
      </c>
      <c r="G1255" s="180" t="s">
        <v>2332</v>
      </c>
      <c r="H1255" s="154"/>
      <c r="I1255" s="154"/>
      <c r="J1255" s="159" t="s">
        <v>15</v>
      </c>
      <c r="K1255" s="159"/>
      <c r="L1255" s="159"/>
      <c r="M1255" s="159"/>
    </row>
    <row r="1256" spans="1:13" x14ac:dyDescent="0.2">
      <c r="A1256" s="181" t="s">
        <v>1238</v>
      </c>
      <c r="B1256" s="166">
        <v>94720</v>
      </c>
      <c r="C1256" s="169"/>
      <c r="D1256" s="168" t="s">
        <v>461</v>
      </c>
      <c r="E1256" s="97" t="s">
        <v>2151</v>
      </c>
      <c r="F1256" s="154" t="s">
        <v>2333</v>
      </c>
      <c r="G1256" s="180" t="s">
        <v>2333</v>
      </c>
      <c r="H1256" s="154"/>
      <c r="I1256" s="154"/>
      <c r="J1256" s="159"/>
      <c r="K1256" s="159" t="s">
        <v>15</v>
      </c>
      <c r="L1256" s="159"/>
      <c r="M1256" s="159"/>
    </row>
    <row r="1257" spans="1:13" x14ac:dyDescent="0.2">
      <c r="A1257" s="181" t="s">
        <v>2334</v>
      </c>
      <c r="B1257" s="166">
        <v>94730</v>
      </c>
      <c r="C1257" s="169"/>
      <c r="D1257" s="168"/>
      <c r="E1257" s="97" t="s">
        <v>2151</v>
      </c>
      <c r="F1257" s="154" t="s">
        <v>2335</v>
      </c>
      <c r="G1257" s="154" t="s">
        <v>2335</v>
      </c>
      <c r="H1257" s="154"/>
      <c r="I1257" s="154"/>
      <c r="J1257" s="159" t="s">
        <v>15</v>
      </c>
      <c r="K1257" s="159"/>
      <c r="L1257" s="159"/>
      <c r="M1257" s="159"/>
    </row>
    <row r="1258" spans="1:13" x14ac:dyDescent="0.2">
      <c r="A1258" s="181" t="s">
        <v>2334</v>
      </c>
      <c r="B1258" s="166">
        <v>94740</v>
      </c>
      <c r="C1258" s="169"/>
      <c r="D1258" s="168"/>
      <c r="E1258" s="97" t="s">
        <v>2151</v>
      </c>
      <c r="F1258" s="154" t="s">
        <v>2336</v>
      </c>
      <c r="G1258" s="154" t="s">
        <v>2336</v>
      </c>
      <c r="H1258" s="154"/>
      <c r="I1258" s="154"/>
      <c r="J1258" s="159" t="s">
        <v>15</v>
      </c>
      <c r="K1258" s="159"/>
      <c r="L1258" s="159"/>
      <c r="M1258" s="159"/>
    </row>
    <row r="1259" spans="1:13" x14ac:dyDescent="0.2">
      <c r="A1259" s="181" t="s">
        <v>2334</v>
      </c>
      <c r="B1259" s="166">
        <v>94750</v>
      </c>
      <c r="C1259" s="169"/>
      <c r="D1259" s="168"/>
      <c r="E1259" s="97" t="s">
        <v>2151</v>
      </c>
      <c r="F1259" s="154" t="s">
        <v>2337</v>
      </c>
      <c r="G1259" s="154" t="s">
        <v>2337</v>
      </c>
      <c r="H1259" s="154"/>
      <c r="I1259" s="154"/>
      <c r="J1259" s="159" t="s">
        <v>15</v>
      </c>
      <c r="K1259" s="159"/>
      <c r="L1259" s="159"/>
      <c r="M1259" s="159"/>
    </row>
    <row r="1260" spans="1:13" x14ac:dyDescent="0.2">
      <c r="A1260" s="181" t="s">
        <v>2334</v>
      </c>
      <c r="B1260" s="166">
        <v>94760</v>
      </c>
      <c r="C1260" s="169"/>
      <c r="D1260" s="168"/>
      <c r="E1260" s="97" t="s">
        <v>2151</v>
      </c>
      <c r="F1260" s="154" t="s">
        <v>2338</v>
      </c>
      <c r="G1260" s="154" t="s">
        <v>2338</v>
      </c>
      <c r="H1260" s="154"/>
      <c r="I1260" s="154"/>
      <c r="J1260" s="159" t="s">
        <v>15</v>
      </c>
      <c r="K1260" s="159"/>
      <c r="L1260" s="159"/>
      <c r="M1260" s="159"/>
    </row>
    <row r="1261" spans="1:13" x14ac:dyDescent="0.2">
      <c r="A1261" s="181" t="s">
        <v>2334</v>
      </c>
      <c r="B1261" s="166">
        <v>94770</v>
      </c>
      <c r="C1261" s="169"/>
      <c r="D1261" s="168"/>
      <c r="E1261" s="97" t="s">
        <v>2151</v>
      </c>
      <c r="F1261" s="154" t="s">
        <v>2339</v>
      </c>
      <c r="G1261" s="154" t="s">
        <v>2339</v>
      </c>
      <c r="H1261" s="154"/>
      <c r="I1261" s="154"/>
      <c r="J1261" s="159" t="s">
        <v>15</v>
      </c>
      <c r="K1261" s="159"/>
      <c r="L1261" s="159"/>
      <c r="M1261" s="159"/>
    </row>
    <row r="1262" spans="1:13" x14ac:dyDescent="0.2">
      <c r="A1262" s="181" t="s">
        <v>2334</v>
      </c>
      <c r="B1262" s="166">
        <v>94780</v>
      </c>
      <c r="C1262" s="169"/>
      <c r="D1262" s="168"/>
      <c r="E1262" s="97" t="s">
        <v>2151</v>
      </c>
      <c r="F1262" s="154" t="s">
        <v>2340</v>
      </c>
      <c r="G1262" s="154" t="s">
        <v>2340</v>
      </c>
      <c r="H1262" s="154"/>
      <c r="I1262" s="154"/>
      <c r="J1262" s="159" t="s">
        <v>15</v>
      </c>
      <c r="K1262" s="159"/>
      <c r="L1262" s="159"/>
      <c r="M1262" s="159"/>
    </row>
    <row r="1263" spans="1:13" x14ac:dyDescent="0.2">
      <c r="A1263" s="181" t="s">
        <v>1238</v>
      </c>
      <c r="B1263" s="166">
        <v>94800</v>
      </c>
      <c r="C1263" s="169"/>
      <c r="D1263" s="168" t="s">
        <v>461</v>
      </c>
      <c r="E1263" s="97" t="s">
        <v>2151</v>
      </c>
      <c r="F1263" s="154" t="s">
        <v>2341</v>
      </c>
      <c r="G1263" s="180" t="s">
        <v>2341</v>
      </c>
      <c r="H1263" s="154"/>
      <c r="I1263" s="154"/>
      <c r="J1263" s="159" t="s">
        <v>15</v>
      </c>
      <c r="K1263" s="159"/>
      <c r="L1263" s="159"/>
      <c r="M1263" s="159"/>
    </row>
    <row r="1264" spans="1:13" x14ac:dyDescent="0.2">
      <c r="A1264" s="181" t="s">
        <v>1238</v>
      </c>
      <c r="B1264" s="166">
        <v>94850</v>
      </c>
      <c r="C1264" s="169"/>
      <c r="D1264" s="168"/>
      <c r="E1264" s="97" t="s">
        <v>2151</v>
      </c>
      <c r="F1264" s="154" t="s">
        <v>2342</v>
      </c>
      <c r="G1264" s="154" t="s">
        <v>2342</v>
      </c>
      <c r="H1264" s="154"/>
      <c r="I1264" s="154"/>
      <c r="J1264" s="159" t="s">
        <v>15</v>
      </c>
      <c r="K1264" s="159"/>
      <c r="L1264" s="159"/>
      <c r="M1264" s="159"/>
    </row>
    <row r="1265" spans="1:13" x14ac:dyDescent="0.2">
      <c r="A1265" s="181" t="s">
        <v>1238</v>
      </c>
      <c r="B1265" s="166">
        <v>94900</v>
      </c>
      <c r="C1265" s="169"/>
      <c r="D1265" s="168" t="s">
        <v>461</v>
      </c>
      <c r="E1265" s="97" t="s">
        <v>2151</v>
      </c>
      <c r="F1265" s="154" t="s">
        <v>2343</v>
      </c>
      <c r="G1265" s="180" t="s">
        <v>2343</v>
      </c>
      <c r="H1265" s="154"/>
      <c r="I1265" s="154"/>
      <c r="J1265" s="159" t="s">
        <v>15</v>
      </c>
      <c r="K1265" s="159"/>
      <c r="L1265" s="159"/>
      <c r="M1265" s="159"/>
    </row>
    <row r="1266" spans="1:13" x14ac:dyDescent="0.2">
      <c r="A1266" s="181" t="s">
        <v>1238</v>
      </c>
      <c r="B1266" s="166">
        <v>95000</v>
      </c>
      <c r="C1266" s="169"/>
      <c r="D1266" s="168" t="s">
        <v>461</v>
      </c>
      <c r="E1266" s="97" t="s">
        <v>2151</v>
      </c>
      <c r="F1266" s="154" t="s">
        <v>2344</v>
      </c>
      <c r="G1266" s="180" t="s">
        <v>2344</v>
      </c>
      <c r="H1266" s="154"/>
      <c r="I1266" s="154"/>
      <c r="J1266" s="159" t="s">
        <v>15</v>
      </c>
      <c r="K1266" s="159"/>
      <c r="L1266" s="159"/>
      <c r="M1266" s="159"/>
    </row>
    <row r="1267" spans="1:13" x14ac:dyDescent="0.2">
      <c r="A1267" s="181" t="s">
        <v>1238</v>
      </c>
      <c r="B1267" s="166">
        <v>95100</v>
      </c>
      <c r="C1267" s="169"/>
      <c r="D1267" s="168" t="s">
        <v>461</v>
      </c>
      <c r="E1267" s="97" t="s">
        <v>2151</v>
      </c>
      <c r="F1267" s="154" t="s">
        <v>2345</v>
      </c>
      <c r="G1267" s="180" t="s">
        <v>2345</v>
      </c>
      <c r="H1267" s="154"/>
      <c r="I1267" s="154"/>
      <c r="J1267" s="159" t="s">
        <v>15</v>
      </c>
      <c r="K1267" s="159"/>
      <c r="L1267" s="159"/>
      <c r="M1267" s="159"/>
    </row>
    <row r="1268" spans="1:13" x14ac:dyDescent="0.2">
      <c r="A1268" s="181" t="s">
        <v>1238</v>
      </c>
      <c r="B1268" s="166">
        <v>95120</v>
      </c>
      <c r="C1268" s="169"/>
      <c r="D1268" s="168" t="s">
        <v>461</v>
      </c>
      <c r="E1268" s="97" t="s">
        <v>2151</v>
      </c>
      <c r="F1268" s="154" t="s">
        <v>2346</v>
      </c>
      <c r="G1268" s="180" t="s">
        <v>2346</v>
      </c>
      <c r="H1268" s="154"/>
      <c r="I1268" s="154"/>
      <c r="J1268" s="159"/>
      <c r="K1268" s="159" t="s">
        <v>15</v>
      </c>
      <c r="L1268" s="159"/>
      <c r="M1268" s="159"/>
    </row>
    <row r="1269" spans="1:13" x14ac:dyDescent="0.2">
      <c r="A1269" s="181" t="s">
        <v>1238</v>
      </c>
      <c r="B1269" s="166">
        <v>95140</v>
      </c>
      <c r="C1269" s="169"/>
      <c r="D1269" s="168" t="s">
        <v>461</v>
      </c>
      <c r="E1269" s="97" t="s">
        <v>2151</v>
      </c>
      <c r="F1269" s="154" t="s">
        <v>2347</v>
      </c>
      <c r="G1269" s="180" t="s">
        <v>2347</v>
      </c>
      <c r="H1269" s="154"/>
      <c r="I1269" s="154"/>
      <c r="J1269" s="159"/>
      <c r="K1269" s="159" t="s">
        <v>15</v>
      </c>
      <c r="L1269" s="159"/>
      <c r="M1269" s="159"/>
    </row>
    <row r="1270" spans="1:13" x14ac:dyDescent="0.2">
      <c r="A1270" s="181" t="s">
        <v>1238</v>
      </c>
      <c r="B1270" s="166">
        <v>95160</v>
      </c>
      <c r="C1270" s="169"/>
      <c r="D1270" s="168" t="s">
        <v>461</v>
      </c>
      <c r="E1270" s="97" t="s">
        <v>2151</v>
      </c>
      <c r="F1270" s="154" t="s">
        <v>2348</v>
      </c>
      <c r="G1270" s="180" t="s">
        <v>2348</v>
      </c>
      <c r="H1270" s="154"/>
      <c r="I1270" s="154"/>
      <c r="J1270" s="159"/>
      <c r="K1270" s="159" t="s">
        <v>15</v>
      </c>
      <c r="L1270" s="159"/>
      <c r="M1270" s="159"/>
    </row>
    <row r="1271" spans="1:13" x14ac:dyDescent="0.2">
      <c r="A1271" s="181" t="s">
        <v>1238</v>
      </c>
      <c r="B1271" s="166">
        <v>95200</v>
      </c>
      <c r="C1271" s="169"/>
      <c r="D1271" s="168" t="s">
        <v>461</v>
      </c>
      <c r="E1271" s="97" t="s">
        <v>2151</v>
      </c>
      <c r="F1271" s="154" t="s">
        <v>2349</v>
      </c>
      <c r="G1271" s="180" t="s">
        <v>2349</v>
      </c>
      <c r="H1271" s="154"/>
      <c r="I1271" s="154"/>
      <c r="J1271" s="159" t="s">
        <v>15</v>
      </c>
      <c r="K1271" s="159"/>
      <c r="L1271" s="159"/>
      <c r="M1271" s="159"/>
    </row>
    <row r="1272" spans="1:13" x14ac:dyDescent="0.2">
      <c r="A1272" s="181" t="s">
        <v>1238</v>
      </c>
      <c r="B1272" s="166">
        <v>95220</v>
      </c>
      <c r="C1272" s="169"/>
      <c r="D1272" s="168" t="s">
        <v>461</v>
      </c>
      <c r="E1272" s="97" t="s">
        <v>2151</v>
      </c>
      <c r="F1272" s="154" t="s">
        <v>2350</v>
      </c>
      <c r="G1272" s="180" t="s">
        <v>2350</v>
      </c>
      <c r="H1272" s="154"/>
      <c r="I1272" s="154"/>
      <c r="J1272" s="159"/>
      <c r="K1272" s="159" t="s">
        <v>15</v>
      </c>
      <c r="L1272" s="159"/>
      <c r="M1272" s="159"/>
    </row>
    <row r="1273" spans="1:13" x14ac:dyDescent="0.2">
      <c r="A1273" s="181" t="s">
        <v>1238</v>
      </c>
      <c r="B1273" s="166">
        <v>95240</v>
      </c>
      <c r="C1273" s="169"/>
      <c r="D1273" s="168" t="s">
        <v>461</v>
      </c>
      <c r="E1273" s="97" t="s">
        <v>2151</v>
      </c>
      <c r="F1273" s="154" t="s">
        <v>2351</v>
      </c>
      <c r="G1273" s="180" t="s">
        <v>2351</v>
      </c>
      <c r="H1273" s="154"/>
      <c r="I1273" s="154"/>
      <c r="J1273" s="159"/>
      <c r="K1273" s="159" t="s">
        <v>15</v>
      </c>
      <c r="L1273" s="159"/>
      <c r="M1273" s="159"/>
    </row>
    <row r="1274" spans="1:13" x14ac:dyDescent="0.2">
      <c r="A1274" s="181" t="s">
        <v>1238</v>
      </c>
      <c r="B1274" s="166">
        <v>95260</v>
      </c>
      <c r="C1274" s="169"/>
      <c r="D1274" s="168" t="s">
        <v>461</v>
      </c>
      <c r="E1274" s="97" t="s">
        <v>2151</v>
      </c>
      <c r="F1274" s="154" t="s">
        <v>2352</v>
      </c>
      <c r="G1274" s="180" t="s">
        <v>2352</v>
      </c>
      <c r="H1274" s="154"/>
      <c r="I1274" s="154"/>
      <c r="J1274" s="159"/>
      <c r="K1274" s="159" t="s">
        <v>15</v>
      </c>
      <c r="L1274" s="159"/>
      <c r="M1274" s="159"/>
    </row>
    <row r="1275" spans="1:13" x14ac:dyDescent="0.2">
      <c r="A1275" s="181" t="s">
        <v>1238</v>
      </c>
      <c r="B1275" s="166">
        <v>95270</v>
      </c>
      <c r="C1275" s="169"/>
      <c r="D1275" s="168"/>
      <c r="E1275" s="97" t="s">
        <v>2151</v>
      </c>
      <c r="F1275" s="154" t="s">
        <v>2353</v>
      </c>
      <c r="G1275" s="180" t="s">
        <v>2353</v>
      </c>
      <c r="H1275" s="154"/>
      <c r="I1275" s="154"/>
      <c r="J1275" s="159"/>
      <c r="K1275" s="159" t="s">
        <v>15</v>
      </c>
      <c r="L1275" s="159"/>
      <c r="M1275" s="159"/>
    </row>
    <row r="1276" spans="1:13" x14ac:dyDescent="0.2">
      <c r="A1276" s="181" t="s">
        <v>1238</v>
      </c>
      <c r="B1276" s="166">
        <v>95280</v>
      </c>
      <c r="C1276" s="169"/>
      <c r="D1276" s="168" t="s">
        <v>461</v>
      </c>
      <c r="E1276" s="97" t="s">
        <v>2151</v>
      </c>
      <c r="F1276" s="154" t="s">
        <v>2354</v>
      </c>
      <c r="G1276" s="180" t="s">
        <v>2354</v>
      </c>
      <c r="H1276" s="154"/>
      <c r="I1276" s="154"/>
      <c r="J1276" s="159"/>
      <c r="K1276" s="159" t="s">
        <v>15</v>
      </c>
      <c r="L1276" s="159"/>
      <c r="M1276" s="159"/>
    </row>
    <row r="1277" spans="1:13" x14ac:dyDescent="0.2">
      <c r="A1277" s="181" t="s">
        <v>1238</v>
      </c>
      <c r="B1277" s="166">
        <v>95300</v>
      </c>
      <c r="C1277" s="169"/>
      <c r="D1277" s="168" t="s">
        <v>461</v>
      </c>
      <c r="E1277" s="97" t="s">
        <v>2151</v>
      </c>
      <c r="F1277" s="154" t="s">
        <v>2355</v>
      </c>
      <c r="G1277" s="180" t="s">
        <v>2355</v>
      </c>
      <c r="H1277" s="154"/>
      <c r="I1277" s="154"/>
      <c r="J1277" s="159" t="s">
        <v>15</v>
      </c>
      <c r="K1277" s="159"/>
      <c r="L1277" s="159"/>
      <c r="M1277" s="159"/>
    </row>
    <row r="1278" spans="1:13" x14ac:dyDescent="0.2">
      <c r="A1278" s="181" t="s">
        <v>1238</v>
      </c>
      <c r="B1278" s="166">
        <v>95400</v>
      </c>
      <c r="C1278" s="169"/>
      <c r="D1278" s="168" t="s">
        <v>461</v>
      </c>
      <c r="E1278" s="97" t="s">
        <v>2151</v>
      </c>
      <c r="F1278" s="154" t="s">
        <v>2356</v>
      </c>
      <c r="G1278" s="180" t="s">
        <v>2356</v>
      </c>
      <c r="H1278" s="154"/>
      <c r="I1278" s="154"/>
      <c r="J1278" s="159" t="s">
        <v>15</v>
      </c>
      <c r="K1278" s="159"/>
      <c r="L1278" s="159"/>
      <c r="M1278" s="159"/>
    </row>
    <row r="1279" spans="1:13" x14ac:dyDescent="0.2">
      <c r="A1279" s="181" t="s">
        <v>1238</v>
      </c>
      <c r="B1279" s="166">
        <v>95500</v>
      </c>
      <c r="C1279" s="169"/>
      <c r="D1279" s="168" t="s">
        <v>461</v>
      </c>
      <c r="E1279" s="97" t="s">
        <v>2151</v>
      </c>
      <c r="F1279" s="154" t="s">
        <v>2357</v>
      </c>
      <c r="G1279" s="180" t="s">
        <v>2357</v>
      </c>
      <c r="H1279" s="154"/>
      <c r="I1279" s="154"/>
      <c r="J1279" s="159" t="s">
        <v>15</v>
      </c>
      <c r="K1279" s="159"/>
      <c r="L1279" s="159"/>
      <c r="M1279" s="159"/>
    </row>
    <row r="1280" spans="1:13" x14ac:dyDescent="0.2">
      <c r="A1280" s="181" t="s">
        <v>1238</v>
      </c>
      <c r="B1280" s="166">
        <v>95600</v>
      </c>
      <c r="C1280" s="169"/>
      <c r="D1280" s="168" t="s">
        <v>461</v>
      </c>
      <c r="E1280" s="97" t="s">
        <v>2151</v>
      </c>
      <c r="F1280" s="154" t="s">
        <v>2358</v>
      </c>
      <c r="G1280" s="180" t="s">
        <v>2358</v>
      </c>
      <c r="H1280" s="154"/>
      <c r="I1280" s="154"/>
      <c r="J1280" s="159" t="s">
        <v>15</v>
      </c>
      <c r="K1280" s="159"/>
      <c r="L1280" s="159"/>
      <c r="M1280" s="159"/>
    </row>
    <row r="1281" spans="1:13" x14ac:dyDescent="0.2">
      <c r="A1281" s="181" t="s">
        <v>1238</v>
      </c>
      <c r="B1281" s="166">
        <v>95700</v>
      </c>
      <c r="C1281" s="169"/>
      <c r="D1281" s="168" t="s">
        <v>461</v>
      </c>
      <c r="E1281" s="97" t="s">
        <v>2151</v>
      </c>
      <c r="F1281" s="154" t="s">
        <v>2359</v>
      </c>
      <c r="G1281" s="180" t="s">
        <v>2359</v>
      </c>
      <c r="H1281" s="154"/>
      <c r="I1281" s="154"/>
      <c r="J1281" s="159" t="s">
        <v>15</v>
      </c>
      <c r="K1281" s="159"/>
      <c r="L1281" s="159"/>
      <c r="M1281" s="159"/>
    </row>
    <row r="1282" spans="1:13" x14ac:dyDescent="0.2">
      <c r="A1282" s="181" t="s">
        <v>1238</v>
      </c>
      <c r="B1282" s="166">
        <v>95800</v>
      </c>
      <c r="C1282" s="181"/>
      <c r="D1282" s="168" t="s">
        <v>461</v>
      </c>
      <c r="E1282" s="97" t="s">
        <v>2151</v>
      </c>
      <c r="F1282" s="154" t="s">
        <v>2360</v>
      </c>
      <c r="G1282" s="180" t="s">
        <v>2360</v>
      </c>
      <c r="H1282" s="154"/>
      <c r="I1282" s="154"/>
      <c r="J1282" s="159" t="s">
        <v>15</v>
      </c>
      <c r="K1282" s="159"/>
      <c r="L1282" s="159"/>
      <c r="M1282" s="159"/>
    </row>
    <row r="1283" spans="1:13" x14ac:dyDescent="0.2">
      <c r="A1283" s="181" t="s">
        <v>1238</v>
      </c>
      <c r="B1283" s="166">
        <v>95900</v>
      </c>
      <c r="C1283" s="181"/>
      <c r="D1283" s="168" t="s">
        <v>461</v>
      </c>
      <c r="E1283" s="97" t="s">
        <v>2151</v>
      </c>
      <c r="F1283" s="154" t="s">
        <v>2361</v>
      </c>
      <c r="G1283" s="180" t="s">
        <v>2361</v>
      </c>
      <c r="H1283" s="154"/>
      <c r="I1283" s="154"/>
      <c r="J1283" s="159" t="s">
        <v>15</v>
      </c>
      <c r="K1283" s="159"/>
      <c r="L1283" s="159"/>
      <c r="M1283" s="159"/>
    </row>
    <row r="1284" spans="1:13" x14ac:dyDescent="0.2">
      <c r="A1284" s="181" t="s">
        <v>1238</v>
      </c>
      <c r="B1284" s="166">
        <v>96000</v>
      </c>
      <c r="C1284" s="181"/>
      <c r="D1284" s="168" t="s">
        <v>461</v>
      </c>
      <c r="E1284" s="97" t="s">
        <v>2151</v>
      </c>
      <c r="F1284" s="154" t="s">
        <v>2362</v>
      </c>
      <c r="G1284" s="180" t="s">
        <v>2362</v>
      </c>
      <c r="H1284" s="154"/>
      <c r="I1284" s="154"/>
      <c r="J1284" s="159" t="s">
        <v>15</v>
      </c>
      <c r="K1284" s="159"/>
      <c r="L1284" s="159"/>
      <c r="M1284" s="159"/>
    </row>
    <row r="1285" spans="1:13" x14ac:dyDescent="0.2">
      <c r="A1285" s="181" t="s">
        <v>1238</v>
      </c>
      <c r="B1285" s="166">
        <v>96100</v>
      </c>
      <c r="C1285" s="181"/>
      <c r="D1285" s="168" t="s">
        <v>461</v>
      </c>
      <c r="E1285" s="97" t="s">
        <v>2151</v>
      </c>
      <c r="F1285" s="154" t="s">
        <v>2363</v>
      </c>
      <c r="G1285" s="180" t="s">
        <v>2363</v>
      </c>
      <c r="H1285" s="154"/>
      <c r="I1285" s="154"/>
      <c r="J1285" s="159" t="s">
        <v>15</v>
      </c>
      <c r="K1285" s="159"/>
      <c r="L1285" s="159"/>
      <c r="M1285" s="159"/>
    </row>
    <row r="1286" spans="1:13" x14ac:dyDescent="0.2">
      <c r="A1286" s="181" t="s">
        <v>1238</v>
      </c>
      <c r="B1286" s="166">
        <v>96200</v>
      </c>
      <c r="C1286" s="181"/>
      <c r="D1286" s="168" t="s">
        <v>461</v>
      </c>
      <c r="E1286" s="97" t="s">
        <v>2151</v>
      </c>
      <c r="F1286" s="154" t="s">
        <v>2364</v>
      </c>
      <c r="G1286" s="180" t="s">
        <v>2364</v>
      </c>
      <c r="H1286" s="154"/>
      <c r="I1286" s="154"/>
      <c r="J1286" s="159" t="s">
        <v>15</v>
      </c>
      <c r="K1286" s="159"/>
      <c r="L1286" s="159"/>
      <c r="M1286" s="159"/>
    </row>
    <row r="1287" spans="1:13" x14ac:dyDescent="0.2">
      <c r="A1287" s="181" t="s">
        <v>1238</v>
      </c>
      <c r="B1287" s="166">
        <v>96300</v>
      </c>
      <c r="C1287" s="181"/>
      <c r="D1287" s="168" t="s">
        <v>461</v>
      </c>
      <c r="E1287" s="97" t="s">
        <v>2151</v>
      </c>
      <c r="F1287" s="154" t="s">
        <v>2365</v>
      </c>
      <c r="G1287" s="180" t="s">
        <v>2365</v>
      </c>
      <c r="H1287" s="154"/>
      <c r="I1287" s="154"/>
      <c r="J1287" s="159" t="s">
        <v>15</v>
      </c>
      <c r="K1287" s="159"/>
      <c r="L1287" s="159"/>
      <c r="M1287" s="159"/>
    </row>
    <row r="1288" spans="1:13" x14ac:dyDescent="0.2">
      <c r="A1288" s="181" t="s">
        <v>1238</v>
      </c>
      <c r="B1288" s="166">
        <v>96400</v>
      </c>
      <c r="C1288" s="181"/>
      <c r="D1288" s="168" t="s">
        <v>461</v>
      </c>
      <c r="E1288" s="97" t="s">
        <v>2151</v>
      </c>
      <c r="F1288" s="154" t="s">
        <v>2366</v>
      </c>
      <c r="G1288" s="180" t="s">
        <v>2366</v>
      </c>
      <c r="H1288" s="154"/>
      <c r="I1288" s="154"/>
      <c r="J1288" s="159" t="s">
        <v>15</v>
      </c>
      <c r="K1288" s="159"/>
      <c r="L1288" s="159"/>
      <c r="M1288" s="159"/>
    </row>
    <row r="1289" spans="1:13" x14ac:dyDescent="0.2">
      <c r="A1289" s="181" t="s">
        <v>1238</v>
      </c>
      <c r="B1289" s="166">
        <v>96420</v>
      </c>
      <c r="C1289" s="181"/>
      <c r="D1289" s="168" t="s">
        <v>461</v>
      </c>
      <c r="E1289" s="97" t="s">
        <v>2151</v>
      </c>
      <c r="F1289" s="154" t="s">
        <v>2367</v>
      </c>
      <c r="G1289" s="180" t="s">
        <v>2368</v>
      </c>
      <c r="H1289" s="154"/>
      <c r="I1289" s="154"/>
      <c r="J1289" s="159" t="s">
        <v>15</v>
      </c>
      <c r="K1289" s="159"/>
      <c r="L1289" s="159"/>
      <c r="M1289" s="159"/>
    </row>
    <row r="1290" spans="1:13" x14ac:dyDescent="0.2">
      <c r="A1290" s="181" t="s">
        <v>1238</v>
      </c>
      <c r="B1290" s="166">
        <v>96500</v>
      </c>
      <c r="C1290" s="181"/>
      <c r="D1290" s="168" t="s">
        <v>461</v>
      </c>
      <c r="E1290" s="97" t="s">
        <v>2151</v>
      </c>
      <c r="F1290" s="154" t="s">
        <v>2369</v>
      </c>
      <c r="G1290" s="180" t="s">
        <v>2369</v>
      </c>
      <c r="H1290" s="154"/>
      <c r="I1290" s="154"/>
      <c r="J1290" s="159" t="s">
        <v>15</v>
      </c>
      <c r="K1290" s="159"/>
      <c r="L1290" s="159"/>
      <c r="M1290" s="159"/>
    </row>
    <row r="1291" spans="1:13" x14ac:dyDescent="0.2">
      <c r="A1291" s="181" t="s">
        <v>1238</v>
      </c>
      <c r="B1291" s="166">
        <v>96600</v>
      </c>
      <c r="C1291" s="181"/>
      <c r="D1291" s="168" t="s">
        <v>461</v>
      </c>
      <c r="E1291" s="97" t="s">
        <v>2151</v>
      </c>
      <c r="F1291" s="154" t="s">
        <v>2370</v>
      </c>
      <c r="G1291" s="180" t="s">
        <v>2370</v>
      </c>
      <c r="H1291" s="154"/>
      <c r="I1291" s="154"/>
      <c r="J1291" s="159" t="s">
        <v>15</v>
      </c>
      <c r="K1291" s="159"/>
      <c r="L1291" s="159"/>
      <c r="M1291" s="159"/>
    </row>
    <row r="1292" spans="1:13" x14ac:dyDescent="0.2">
      <c r="A1292" s="181" t="s">
        <v>1238</v>
      </c>
      <c r="B1292" s="166">
        <v>96620</v>
      </c>
      <c r="C1292" s="181"/>
      <c r="D1292" s="168" t="s">
        <v>461</v>
      </c>
      <c r="E1292" s="97" t="s">
        <v>2151</v>
      </c>
      <c r="F1292" s="154" t="s">
        <v>2371</v>
      </c>
      <c r="G1292" s="180" t="s">
        <v>2371</v>
      </c>
      <c r="H1292" s="154"/>
      <c r="I1292" s="154"/>
      <c r="J1292" s="159"/>
      <c r="K1292" s="159" t="s">
        <v>15</v>
      </c>
      <c r="L1292" s="159"/>
      <c r="M1292" s="159"/>
    </row>
    <row r="1293" spans="1:13" x14ac:dyDescent="0.2">
      <c r="A1293" s="181" t="s">
        <v>1238</v>
      </c>
      <c r="B1293" s="166">
        <v>96700</v>
      </c>
      <c r="C1293" s="181"/>
      <c r="D1293" s="168" t="s">
        <v>461</v>
      </c>
      <c r="E1293" s="97" t="s">
        <v>2151</v>
      </c>
      <c r="F1293" s="154" t="s">
        <v>2372</v>
      </c>
      <c r="G1293" s="180" t="s">
        <v>2372</v>
      </c>
      <c r="H1293" s="154"/>
      <c r="I1293" s="154"/>
      <c r="J1293" s="159" t="s">
        <v>15</v>
      </c>
      <c r="K1293" s="159"/>
      <c r="L1293" s="159"/>
      <c r="M1293" s="159"/>
    </row>
    <row r="1294" spans="1:13" x14ac:dyDescent="0.2">
      <c r="A1294" s="181" t="s">
        <v>1238</v>
      </c>
      <c r="B1294" s="166">
        <v>96800</v>
      </c>
      <c r="C1294" s="181"/>
      <c r="D1294" s="168" t="s">
        <v>461</v>
      </c>
      <c r="E1294" s="97" t="s">
        <v>2151</v>
      </c>
      <c r="F1294" s="154" t="s">
        <v>2373</v>
      </c>
      <c r="G1294" s="180" t="s">
        <v>2373</v>
      </c>
      <c r="H1294" s="154"/>
      <c r="I1294" s="154"/>
      <c r="J1294" s="159" t="s">
        <v>15</v>
      </c>
      <c r="K1294" s="159"/>
      <c r="L1294" s="159"/>
      <c r="M1294" s="159"/>
    </row>
    <row r="1295" spans="1:13" x14ac:dyDescent="0.2">
      <c r="A1295" s="181" t="s">
        <v>1238</v>
      </c>
      <c r="B1295" s="166">
        <v>96900</v>
      </c>
      <c r="C1295" s="181"/>
      <c r="D1295" s="168" t="s">
        <v>461</v>
      </c>
      <c r="E1295" s="97" t="s">
        <v>2151</v>
      </c>
      <c r="F1295" s="154" t="s">
        <v>2374</v>
      </c>
      <c r="G1295" s="180" t="s">
        <v>2374</v>
      </c>
      <c r="H1295" s="154"/>
      <c r="I1295" s="154"/>
      <c r="J1295" s="159" t="s">
        <v>15</v>
      </c>
      <c r="K1295" s="159"/>
      <c r="L1295" s="159"/>
      <c r="M1295" s="159"/>
    </row>
    <row r="1296" spans="1:13" x14ac:dyDescent="0.2">
      <c r="A1296" s="181" t="s">
        <v>1238</v>
      </c>
      <c r="B1296" s="166">
        <v>97000</v>
      </c>
      <c r="C1296" s="181"/>
      <c r="D1296" s="168" t="s">
        <v>461</v>
      </c>
      <c r="E1296" s="97" t="s">
        <v>2151</v>
      </c>
      <c r="F1296" s="154" t="s">
        <v>2375</v>
      </c>
      <c r="G1296" s="180" t="s">
        <v>2375</v>
      </c>
      <c r="H1296" s="154"/>
      <c r="I1296" s="154"/>
      <c r="J1296" s="159" t="s">
        <v>15</v>
      </c>
      <c r="K1296" s="159"/>
      <c r="L1296" s="159"/>
      <c r="M1296" s="159"/>
    </row>
    <row r="1297" spans="1:13" x14ac:dyDescent="0.2">
      <c r="A1297" s="181" t="s">
        <v>1238</v>
      </c>
      <c r="B1297" s="166">
        <v>97100</v>
      </c>
      <c r="C1297" s="181"/>
      <c r="D1297" s="168" t="s">
        <v>461</v>
      </c>
      <c r="E1297" s="97" t="s">
        <v>2151</v>
      </c>
      <c r="F1297" s="154" t="s">
        <v>2376</v>
      </c>
      <c r="G1297" s="180" t="s">
        <v>2376</v>
      </c>
      <c r="H1297" s="154"/>
      <c r="I1297" s="154"/>
      <c r="J1297" s="159" t="s">
        <v>15</v>
      </c>
      <c r="K1297" s="159"/>
      <c r="L1297" s="159"/>
      <c r="M1297" s="159"/>
    </row>
    <row r="1298" spans="1:13" x14ac:dyDescent="0.2">
      <c r="A1298" s="181" t="s">
        <v>1238</v>
      </c>
      <c r="B1298" s="166">
        <v>97200</v>
      </c>
      <c r="C1298" s="181"/>
      <c r="D1298" s="168" t="s">
        <v>461</v>
      </c>
      <c r="E1298" s="97" t="s">
        <v>2151</v>
      </c>
      <c r="F1298" s="154" t="s">
        <v>2377</v>
      </c>
      <c r="G1298" s="180" t="s">
        <v>2377</v>
      </c>
      <c r="H1298" s="154"/>
      <c r="I1298" s="154"/>
      <c r="J1298" s="159" t="s">
        <v>15</v>
      </c>
      <c r="K1298" s="159"/>
      <c r="L1298" s="159"/>
      <c r="M1298" s="159"/>
    </row>
    <row r="1299" spans="1:13" x14ac:dyDescent="0.2">
      <c r="A1299" s="181" t="s">
        <v>1238</v>
      </c>
      <c r="B1299" s="166">
        <v>97300</v>
      </c>
      <c r="C1299" s="181"/>
      <c r="D1299" s="168" t="s">
        <v>461</v>
      </c>
      <c r="E1299" s="97" t="s">
        <v>2151</v>
      </c>
      <c r="F1299" s="154" t="s">
        <v>2378</v>
      </c>
      <c r="G1299" s="180" t="s">
        <v>2378</v>
      </c>
      <c r="H1299" s="154"/>
      <c r="I1299" s="154"/>
      <c r="J1299" s="159" t="s">
        <v>15</v>
      </c>
      <c r="K1299" s="159"/>
      <c r="L1299" s="159"/>
      <c r="M1299" s="159"/>
    </row>
    <row r="1300" spans="1:13" x14ac:dyDescent="0.2">
      <c r="A1300" s="181" t="s">
        <v>1238</v>
      </c>
      <c r="B1300" s="166">
        <v>97400</v>
      </c>
      <c r="C1300" s="181"/>
      <c r="D1300" s="168" t="s">
        <v>461</v>
      </c>
      <c r="E1300" s="97" t="s">
        <v>2151</v>
      </c>
      <c r="F1300" s="154" t="s">
        <v>2379</v>
      </c>
      <c r="G1300" s="180" t="s">
        <v>2379</v>
      </c>
      <c r="H1300" s="154"/>
      <c r="I1300" s="154"/>
      <c r="J1300" s="159" t="s">
        <v>15</v>
      </c>
      <c r="K1300" s="159"/>
      <c r="L1300" s="159"/>
      <c r="M1300" s="159"/>
    </row>
    <row r="1301" spans="1:13" x14ac:dyDescent="0.2">
      <c r="A1301" s="181" t="s">
        <v>1238</v>
      </c>
      <c r="B1301" s="166">
        <v>97500</v>
      </c>
      <c r="C1301" s="181"/>
      <c r="D1301" s="168" t="s">
        <v>461</v>
      </c>
      <c r="E1301" s="97" t="s">
        <v>2151</v>
      </c>
      <c r="F1301" s="154" t="s">
        <v>2380</v>
      </c>
      <c r="G1301" s="180" t="s">
        <v>2380</v>
      </c>
      <c r="H1301" s="154"/>
      <c r="I1301" s="154"/>
      <c r="J1301" s="159" t="s">
        <v>15</v>
      </c>
      <c r="K1301" s="159"/>
      <c r="L1301" s="159"/>
      <c r="M1301" s="159"/>
    </row>
    <row r="1302" spans="1:13" x14ac:dyDescent="0.2">
      <c r="A1302" s="181" t="s">
        <v>1238</v>
      </c>
      <c r="B1302" s="166">
        <v>97600</v>
      </c>
      <c r="C1302" s="181"/>
      <c r="D1302" s="168"/>
      <c r="E1302" s="97" t="s">
        <v>2151</v>
      </c>
      <c r="F1302" s="154" t="s">
        <v>2381</v>
      </c>
      <c r="G1302" s="154" t="s">
        <v>2381</v>
      </c>
      <c r="H1302" s="154"/>
      <c r="I1302" s="154"/>
      <c r="J1302" s="159" t="s">
        <v>15</v>
      </c>
      <c r="K1302" s="159"/>
      <c r="L1302" s="159"/>
      <c r="M1302" s="159"/>
    </row>
    <row r="1303" spans="1:13" x14ac:dyDescent="0.2">
      <c r="A1303" s="181" t="s">
        <v>1238</v>
      </c>
      <c r="B1303" s="166">
        <v>97700</v>
      </c>
      <c r="C1303" s="181"/>
      <c r="D1303" s="168"/>
      <c r="E1303" s="97" t="s">
        <v>2151</v>
      </c>
      <c r="F1303" s="154" t="s">
        <v>2382</v>
      </c>
      <c r="G1303" s="154" t="s">
        <v>2382</v>
      </c>
      <c r="H1303" s="154"/>
      <c r="I1303" s="154"/>
      <c r="J1303" s="159" t="s">
        <v>15</v>
      </c>
      <c r="K1303" s="159"/>
      <c r="L1303" s="159"/>
      <c r="M1303" s="159"/>
    </row>
    <row r="1304" spans="1:13" x14ac:dyDescent="0.2">
      <c r="A1304" s="181" t="s">
        <v>1238</v>
      </c>
      <c r="B1304" s="166">
        <v>97800</v>
      </c>
      <c r="C1304" s="181"/>
      <c r="D1304" s="168"/>
      <c r="E1304" s="97" t="s">
        <v>2151</v>
      </c>
      <c r="F1304" s="154" t="s">
        <v>2383</v>
      </c>
      <c r="G1304" s="154" t="s">
        <v>2383</v>
      </c>
      <c r="H1304" s="154"/>
      <c r="I1304" s="154"/>
      <c r="J1304" s="159" t="s">
        <v>15</v>
      </c>
      <c r="K1304" s="159"/>
      <c r="L1304" s="159"/>
      <c r="M1304" s="159"/>
    </row>
    <row r="1305" spans="1:13" x14ac:dyDescent="0.2">
      <c r="A1305" s="181" t="s">
        <v>1238</v>
      </c>
      <c r="B1305" s="166">
        <v>97900</v>
      </c>
      <c r="C1305" s="181"/>
      <c r="D1305" s="168"/>
      <c r="E1305" s="97" t="s">
        <v>2151</v>
      </c>
      <c r="F1305" s="154" t="s">
        <v>2384</v>
      </c>
      <c r="G1305" s="154" t="s">
        <v>2384</v>
      </c>
      <c r="H1305" s="154"/>
      <c r="I1305" s="154"/>
      <c r="J1305" s="159" t="s">
        <v>15</v>
      </c>
      <c r="K1305" s="159"/>
      <c r="L1305" s="159"/>
      <c r="M1305" s="159"/>
    </row>
    <row r="1306" spans="1:13" x14ac:dyDescent="0.2">
      <c r="A1306" s="181"/>
      <c r="B1306" s="166"/>
      <c r="C1306" s="181"/>
      <c r="D1306" s="168"/>
      <c r="E1306" s="97"/>
      <c r="F1306" s="154"/>
      <c r="G1306" s="154"/>
      <c r="H1306" s="154"/>
      <c r="I1306" s="154"/>
      <c r="J1306" s="159"/>
      <c r="K1306" s="159"/>
      <c r="L1306" s="159"/>
      <c r="M1306" s="159"/>
    </row>
    <row r="1307" spans="1:13" ht="25.5" x14ac:dyDescent="0.2">
      <c r="A1307" s="181" t="s">
        <v>1933</v>
      </c>
      <c r="B1307" s="166">
        <v>98000</v>
      </c>
      <c r="C1307" s="181"/>
      <c r="D1307" s="168"/>
      <c r="E1307" s="97" t="s">
        <v>2151</v>
      </c>
      <c r="F1307" s="154" t="s">
        <v>2385</v>
      </c>
      <c r="G1307" s="154"/>
      <c r="H1307" s="154"/>
      <c r="I1307" s="154"/>
      <c r="J1307" s="159" t="s">
        <v>15</v>
      </c>
      <c r="K1307" s="159"/>
      <c r="L1307" s="159"/>
      <c r="M1307" s="159"/>
    </row>
    <row r="1308" spans="1:13" ht="25.5" x14ac:dyDescent="0.2">
      <c r="A1308" s="181" t="s">
        <v>1933</v>
      </c>
      <c r="B1308" s="166">
        <v>98050</v>
      </c>
      <c r="C1308" s="181"/>
      <c r="D1308" s="168"/>
      <c r="E1308" s="97" t="s">
        <v>2151</v>
      </c>
      <c r="F1308" s="154" t="s">
        <v>2386</v>
      </c>
      <c r="G1308" s="154"/>
      <c r="H1308" s="154"/>
      <c r="I1308" s="154"/>
      <c r="J1308" s="159" t="s">
        <v>15</v>
      </c>
      <c r="K1308" s="159"/>
      <c r="L1308" s="159"/>
      <c r="M1308" s="159"/>
    </row>
    <row r="1309" spans="1:13" x14ac:dyDescent="0.2">
      <c r="A1309" s="181"/>
      <c r="B1309" s="166"/>
      <c r="C1309" s="181"/>
      <c r="D1309" s="168"/>
      <c r="E1309" s="97"/>
      <c r="F1309" s="154"/>
      <c r="G1309" s="154"/>
      <c r="H1309" s="154"/>
      <c r="I1309" s="154"/>
      <c r="J1309" s="159"/>
      <c r="K1309" s="159"/>
      <c r="L1309" s="159"/>
      <c r="M1309" s="159"/>
    </row>
    <row r="1310" spans="1:13" ht="25.5" x14ac:dyDescent="0.2">
      <c r="A1310" s="181" t="s">
        <v>1933</v>
      </c>
      <c r="B1310" s="166">
        <v>98100</v>
      </c>
      <c r="C1310" s="181"/>
      <c r="D1310" s="168"/>
      <c r="E1310" s="97" t="s">
        <v>2151</v>
      </c>
      <c r="F1310" s="154" t="s">
        <v>2387</v>
      </c>
      <c r="G1310" s="154"/>
      <c r="H1310" s="154"/>
      <c r="I1310" s="154"/>
      <c r="J1310" s="159" t="s">
        <v>15</v>
      </c>
      <c r="K1310" s="159"/>
      <c r="L1310" s="159"/>
      <c r="M1310" s="159"/>
    </row>
    <row r="1311" spans="1:13" ht="25.5" x14ac:dyDescent="0.2">
      <c r="A1311" s="181" t="s">
        <v>1933</v>
      </c>
      <c r="B1311" s="166">
        <v>98110</v>
      </c>
      <c r="C1311" s="181"/>
      <c r="D1311" s="168"/>
      <c r="E1311" s="97" t="s">
        <v>2151</v>
      </c>
      <c r="F1311" s="154" t="s">
        <v>2388</v>
      </c>
      <c r="G1311" s="154"/>
      <c r="H1311" s="154"/>
      <c r="I1311" s="154"/>
      <c r="J1311" s="159"/>
      <c r="K1311" s="159" t="s">
        <v>15</v>
      </c>
      <c r="L1311" s="159"/>
      <c r="M1311" s="159"/>
    </row>
    <row r="1312" spans="1:13" x14ac:dyDescent="0.2">
      <c r="A1312" s="181"/>
      <c r="B1312" s="166"/>
      <c r="C1312" s="181"/>
      <c r="D1312" s="168"/>
      <c r="E1312" s="97"/>
      <c r="F1312" s="154"/>
      <c r="G1312" s="154"/>
      <c r="H1312" s="154"/>
      <c r="I1312" s="154"/>
      <c r="J1312" s="159"/>
      <c r="K1312" s="159"/>
      <c r="L1312" s="159"/>
      <c r="M1312" s="159"/>
    </row>
    <row r="1313" spans="1:14" x14ac:dyDescent="0.2">
      <c r="A1313" s="105" t="s">
        <v>1289</v>
      </c>
      <c r="B1313" s="41">
        <v>98200</v>
      </c>
      <c r="C1313" s="218" t="s">
        <v>1538</v>
      </c>
      <c r="D1313" s="218" t="s">
        <v>2151</v>
      </c>
      <c r="E1313" s="97" t="s">
        <v>2151</v>
      </c>
      <c r="F1313" s="153" t="s">
        <v>2389</v>
      </c>
      <c r="G1313" s="153" t="s">
        <v>2389</v>
      </c>
      <c r="I1313" s="97"/>
      <c r="J1313" s="97"/>
      <c r="K1313" s="97" t="s">
        <v>15</v>
      </c>
      <c r="L1313" s="97"/>
      <c r="M1313" s="97"/>
    </row>
    <row r="1314" spans="1:14" x14ac:dyDescent="0.2">
      <c r="A1314" s="105" t="s">
        <v>1289</v>
      </c>
      <c r="B1314" s="41">
        <v>98300</v>
      </c>
      <c r="C1314" s="218" t="s">
        <v>2390</v>
      </c>
      <c r="D1314" s="218" t="s">
        <v>2151</v>
      </c>
      <c r="E1314" s="97" t="s">
        <v>2151</v>
      </c>
      <c r="F1314" s="153" t="s">
        <v>2391</v>
      </c>
      <c r="G1314" s="153" t="s">
        <v>2391</v>
      </c>
      <c r="I1314" s="97"/>
      <c r="J1314" s="97"/>
      <c r="K1314" s="97" t="s">
        <v>15</v>
      </c>
      <c r="L1314" s="97"/>
      <c r="M1314" s="97"/>
    </row>
    <row r="1315" spans="1:14" x14ac:dyDescent="0.2">
      <c r="A1315" s="105"/>
      <c r="B1315" s="41"/>
      <c r="C1315" s="218"/>
      <c r="D1315" s="218"/>
      <c r="E1315" s="97"/>
      <c r="F1315" s="153"/>
      <c r="G1315" s="153"/>
      <c r="I1315" s="97"/>
      <c r="J1315" s="97"/>
      <c r="K1315" s="97"/>
      <c r="L1315" s="97"/>
      <c r="M1315" s="97"/>
    </row>
    <row r="1316" spans="1:14" x14ac:dyDescent="0.2">
      <c r="A1316" s="105" t="s">
        <v>1344</v>
      </c>
      <c r="B1316" s="41">
        <v>98350</v>
      </c>
      <c r="C1316" s="218"/>
      <c r="D1316" s="218"/>
      <c r="E1316" s="97" t="s">
        <v>2151</v>
      </c>
      <c r="F1316" s="153" t="s">
        <v>2392</v>
      </c>
      <c r="G1316" s="153" t="s">
        <v>2393</v>
      </c>
      <c r="I1316" s="97"/>
      <c r="J1316" s="97" t="s">
        <v>15</v>
      </c>
      <c r="K1316" s="97"/>
      <c r="L1316" s="97"/>
      <c r="M1316" s="97"/>
    </row>
    <row r="1317" spans="1:14" x14ac:dyDescent="0.2">
      <c r="A1317" s="105" t="s">
        <v>1344</v>
      </c>
      <c r="B1317" s="41">
        <v>98360</v>
      </c>
      <c r="C1317" s="218"/>
      <c r="D1317" s="218"/>
      <c r="E1317" s="97" t="s">
        <v>2151</v>
      </c>
      <c r="F1317" s="153" t="s">
        <v>2394</v>
      </c>
      <c r="G1317" s="153"/>
      <c r="I1317" s="97"/>
      <c r="J1317" s="97" t="s">
        <v>15</v>
      </c>
      <c r="K1317" s="97"/>
      <c r="L1317" s="97"/>
      <c r="M1317" s="97"/>
      <c r="N1317" t="s">
        <v>2395</v>
      </c>
    </row>
    <row r="1318" spans="1:14" x14ac:dyDescent="0.2">
      <c r="A1318" s="105" t="s">
        <v>1344</v>
      </c>
      <c r="B1318" s="41">
        <v>98370</v>
      </c>
      <c r="C1318" s="218"/>
      <c r="D1318" s="218"/>
      <c r="E1318" s="97" t="s">
        <v>2151</v>
      </c>
      <c r="F1318" s="153" t="s">
        <v>2396</v>
      </c>
      <c r="G1318" s="153" t="s">
        <v>2396</v>
      </c>
      <c r="I1318" s="97"/>
      <c r="J1318" s="97" t="s">
        <v>15</v>
      </c>
      <c r="K1318" s="97"/>
      <c r="L1318" s="97"/>
      <c r="M1318" s="97"/>
    </row>
    <row r="1319" spans="1:14" x14ac:dyDescent="0.2">
      <c r="A1319" s="105" t="s">
        <v>1344</v>
      </c>
      <c r="B1319" s="41">
        <v>98380</v>
      </c>
      <c r="C1319" s="218"/>
      <c r="D1319" s="218"/>
      <c r="E1319" s="97" t="s">
        <v>2151</v>
      </c>
      <c r="F1319" s="153" t="s">
        <v>2397</v>
      </c>
      <c r="G1319" s="153" t="s">
        <v>2397</v>
      </c>
      <c r="J1319" s="97" t="s">
        <v>15</v>
      </c>
      <c r="K1319" s="97"/>
      <c r="L1319" s="97"/>
      <c r="M1319" s="97"/>
    </row>
    <row r="1320" spans="1:14" x14ac:dyDescent="0.2">
      <c r="A1320" s="105" t="s">
        <v>1344</v>
      </c>
      <c r="B1320" s="41">
        <v>98390</v>
      </c>
      <c r="C1320" s="218"/>
      <c r="D1320" s="218"/>
      <c r="E1320" s="97" t="s">
        <v>2151</v>
      </c>
      <c r="F1320" s="153" t="s">
        <v>2398</v>
      </c>
      <c r="G1320" s="153"/>
      <c r="J1320" s="228" t="s">
        <v>15</v>
      </c>
      <c r="K1320" s="97"/>
      <c r="L1320" s="97"/>
      <c r="M1320" s="97"/>
    </row>
    <row r="1321" spans="1:14" x14ac:dyDescent="0.2">
      <c r="A1321" s="105" t="s">
        <v>1344</v>
      </c>
      <c r="B1321" s="41">
        <v>98400</v>
      </c>
      <c r="C1321" s="218"/>
      <c r="D1321" s="218"/>
      <c r="E1321" s="97" t="s">
        <v>2151</v>
      </c>
      <c r="F1321" s="153" t="s">
        <v>2399</v>
      </c>
      <c r="G1321" s="153"/>
      <c r="J1321" s="228" t="s">
        <v>15</v>
      </c>
      <c r="K1321" s="97"/>
      <c r="L1321" s="97"/>
      <c r="M1321" s="97"/>
    </row>
    <row r="1322" spans="1:14" x14ac:dyDescent="0.2">
      <c r="A1322" s="105" t="s">
        <v>1344</v>
      </c>
      <c r="B1322" s="41">
        <v>98410</v>
      </c>
      <c r="C1322" s="218"/>
      <c r="D1322" s="218"/>
      <c r="E1322" s="97" t="s">
        <v>2151</v>
      </c>
      <c r="F1322" s="153" t="s">
        <v>2400</v>
      </c>
      <c r="G1322" s="153"/>
      <c r="J1322" s="97" t="s">
        <v>15</v>
      </c>
      <c r="K1322" s="97"/>
      <c r="L1322" s="97"/>
      <c r="M1322" s="97"/>
    </row>
    <row r="1323" spans="1:14" x14ac:dyDescent="0.2">
      <c r="A1323" s="105" t="s">
        <v>1344</v>
      </c>
      <c r="B1323" s="41">
        <v>98420</v>
      </c>
      <c r="C1323" s="218"/>
      <c r="D1323" s="218"/>
      <c r="E1323" s="97" t="s">
        <v>2151</v>
      </c>
      <c r="F1323" s="153" t="s">
        <v>2401</v>
      </c>
      <c r="G1323" s="153" t="s">
        <v>2401</v>
      </c>
      <c r="I1323" s="97"/>
      <c r="J1323" s="97" t="s">
        <v>15</v>
      </c>
      <c r="K1323" s="97"/>
      <c r="L1323" s="97"/>
      <c r="M1323" s="97"/>
    </row>
    <row r="1324" spans="1:14" ht="14.45" customHeight="1" x14ac:dyDescent="0.2">
      <c r="A1324" s="105" t="s">
        <v>1344</v>
      </c>
      <c r="B1324" s="41">
        <v>98430</v>
      </c>
      <c r="C1324" s="218"/>
      <c r="D1324" s="218"/>
      <c r="E1324" s="97" t="s">
        <v>2151</v>
      </c>
      <c r="F1324" t="s">
        <v>2402</v>
      </c>
      <c r="G1324" s="153" t="s">
        <v>2403</v>
      </c>
      <c r="I1324" s="97"/>
      <c r="J1324" s="97" t="s">
        <v>15</v>
      </c>
      <c r="K1324" s="97"/>
      <c r="L1324" s="97"/>
      <c r="M1324" s="97"/>
    </row>
    <row r="1325" spans="1:14" ht="14.45" customHeight="1" x14ac:dyDescent="0.2">
      <c r="A1325" s="105" t="s">
        <v>1344</v>
      </c>
      <c r="B1325" s="41">
        <v>98440</v>
      </c>
      <c r="C1325" s="218"/>
      <c r="D1325" s="218"/>
      <c r="E1325" s="97" t="s">
        <v>2151</v>
      </c>
      <c r="F1325" s="153" t="s">
        <v>2404</v>
      </c>
      <c r="G1325" s="153" t="s">
        <v>2404</v>
      </c>
      <c r="I1325" s="97"/>
      <c r="J1325" s="97" t="s">
        <v>15</v>
      </c>
      <c r="K1325" s="97"/>
      <c r="L1325" s="97"/>
      <c r="M1325" s="97"/>
    </row>
    <row r="1326" spans="1:14" ht="14.45" customHeight="1" x14ac:dyDescent="0.2">
      <c r="A1326" s="105" t="s">
        <v>1344</v>
      </c>
      <c r="B1326" s="41">
        <v>98450</v>
      </c>
      <c r="C1326" s="218"/>
      <c r="D1326" s="218"/>
      <c r="E1326" s="97" t="s">
        <v>2151</v>
      </c>
      <c r="F1326" s="153" t="s">
        <v>2405</v>
      </c>
      <c r="G1326" s="153" t="s">
        <v>2405</v>
      </c>
      <c r="I1326" s="97"/>
      <c r="J1326" s="97" t="s">
        <v>15</v>
      </c>
      <c r="K1326" s="97"/>
      <c r="L1326" s="97"/>
      <c r="M1326" s="97"/>
    </row>
    <row r="1327" spans="1:14" ht="14.45" customHeight="1" x14ac:dyDescent="0.2">
      <c r="A1327" s="105" t="s">
        <v>1344</v>
      </c>
      <c r="B1327" s="41">
        <v>98460</v>
      </c>
      <c r="C1327" s="218"/>
      <c r="D1327" s="218"/>
      <c r="E1327" s="97" t="s">
        <v>2151</v>
      </c>
      <c r="F1327" s="153" t="s">
        <v>2406</v>
      </c>
      <c r="G1327" s="153" t="s">
        <v>2406</v>
      </c>
      <c r="I1327" s="97"/>
      <c r="J1327" s="97" t="s">
        <v>15</v>
      </c>
      <c r="K1327" s="97"/>
      <c r="L1327" s="97"/>
      <c r="M1327" s="97"/>
    </row>
    <row r="1328" spans="1:14" x14ac:dyDescent="0.2">
      <c r="A1328" s="181"/>
      <c r="B1328" s="166"/>
      <c r="C1328" s="181"/>
      <c r="D1328" s="168"/>
      <c r="E1328" s="97"/>
      <c r="F1328" s="153"/>
      <c r="G1328" s="154"/>
      <c r="H1328" s="154"/>
      <c r="I1328" s="154"/>
      <c r="J1328" s="159"/>
      <c r="K1328" s="159"/>
      <c r="L1328" s="159"/>
      <c r="M1328" s="159"/>
    </row>
    <row r="1329" spans="1:13" x14ac:dyDescent="0.2">
      <c r="A1329" s="181" t="s">
        <v>2407</v>
      </c>
      <c r="B1329" s="166">
        <v>98500</v>
      </c>
      <c r="C1329" s="181"/>
      <c r="D1329" s="168"/>
      <c r="E1329" s="97" t="s">
        <v>2151</v>
      </c>
      <c r="F1329" s="154" t="s">
        <v>2408</v>
      </c>
      <c r="G1329" s="154"/>
      <c r="H1329" s="154"/>
      <c r="I1329" s="154"/>
      <c r="J1329" s="159" t="s">
        <v>15</v>
      </c>
      <c r="K1329" s="159"/>
      <c r="L1329" s="159"/>
      <c r="M1329" s="159"/>
    </row>
    <row r="1330" spans="1:13" x14ac:dyDescent="0.2">
      <c r="A1330" s="181" t="s">
        <v>2407</v>
      </c>
      <c r="B1330" s="129">
        <v>98501</v>
      </c>
      <c r="D1330" s="168"/>
      <c r="E1330" s="97" t="s">
        <v>2151</v>
      </c>
      <c r="F1330" t="s">
        <v>2409</v>
      </c>
      <c r="G1330" s="154"/>
      <c r="H1330" s="154"/>
      <c r="I1330" s="154"/>
      <c r="J1330" s="159"/>
      <c r="K1330" s="159" t="s">
        <v>15</v>
      </c>
      <c r="L1330" s="159"/>
      <c r="M1330" s="159"/>
    </row>
    <row r="1331" spans="1:13" x14ac:dyDescent="0.2">
      <c r="A1331" s="181" t="s">
        <v>2407</v>
      </c>
      <c r="B1331" s="166">
        <v>98510</v>
      </c>
      <c r="C1331" s="181"/>
      <c r="D1331" s="168"/>
      <c r="E1331" s="97" t="s">
        <v>2151</v>
      </c>
      <c r="F1331" s="154" t="s">
        <v>2410</v>
      </c>
      <c r="G1331" s="154"/>
      <c r="H1331" s="154"/>
      <c r="I1331" s="154"/>
      <c r="J1331" s="159"/>
      <c r="K1331" s="159" t="s">
        <v>15</v>
      </c>
      <c r="L1331" s="159"/>
      <c r="M1331" s="159"/>
    </row>
    <row r="1332" spans="1:13" x14ac:dyDescent="0.2">
      <c r="A1332" s="181" t="s">
        <v>2407</v>
      </c>
      <c r="B1332" s="129">
        <v>98511</v>
      </c>
      <c r="E1332" s="97" t="s">
        <v>2151</v>
      </c>
      <c r="F1332" t="s">
        <v>2411</v>
      </c>
      <c r="G1332" s="154"/>
      <c r="H1332" s="154"/>
      <c r="I1332" s="154"/>
      <c r="J1332" s="159"/>
      <c r="K1332" s="159"/>
      <c r="L1332" s="159" t="s">
        <v>15</v>
      </c>
      <c r="M1332" s="159"/>
    </row>
    <row r="1333" spans="1:13" x14ac:dyDescent="0.2">
      <c r="A1333" s="181" t="s">
        <v>2407</v>
      </c>
      <c r="B1333" s="129">
        <v>98512</v>
      </c>
      <c r="D1333" s="168"/>
      <c r="E1333" s="97" t="s">
        <v>2151</v>
      </c>
      <c r="F1333" t="s">
        <v>2412</v>
      </c>
      <c r="G1333" s="154"/>
      <c r="H1333" s="154"/>
      <c r="I1333" s="154"/>
      <c r="J1333" s="159"/>
      <c r="K1333" s="159"/>
      <c r="L1333" s="159" t="s">
        <v>15</v>
      </c>
      <c r="M1333" s="159"/>
    </row>
    <row r="1334" spans="1:13" x14ac:dyDescent="0.2">
      <c r="A1334" s="181" t="s">
        <v>2407</v>
      </c>
      <c r="B1334" s="166">
        <v>98520</v>
      </c>
      <c r="C1334" s="181"/>
      <c r="D1334" s="168"/>
      <c r="E1334" s="97" t="s">
        <v>2151</v>
      </c>
      <c r="F1334" s="154" t="s">
        <v>2413</v>
      </c>
      <c r="G1334" s="154"/>
      <c r="H1334" s="154"/>
      <c r="I1334" s="154"/>
      <c r="J1334" s="159"/>
      <c r="K1334" s="159" t="s">
        <v>15</v>
      </c>
      <c r="L1334" s="159"/>
      <c r="M1334" s="159"/>
    </row>
    <row r="1335" spans="1:13" x14ac:dyDescent="0.2">
      <c r="A1335" s="181" t="s">
        <v>2407</v>
      </c>
      <c r="B1335" s="129">
        <v>98521</v>
      </c>
      <c r="D1335" s="168"/>
      <c r="E1335" s="97" t="s">
        <v>2151</v>
      </c>
      <c r="F1335" t="s">
        <v>2414</v>
      </c>
      <c r="G1335" s="154"/>
      <c r="H1335" s="154"/>
      <c r="I1335" s="154"/>
      <c r="J1335" s="159"/>
      <c r="K1335" s="159"/>
      <c r="L1335" s="159" t="s">
        <v>15</v>
      </c>
      <c r="M1335" s="159"/>
    </row>
    <row r="1336" spans="1:13" x14ac:dyDescent="0.2">
      <c r="A1336" s="181" t="s">
        <v>2407</v>
      </c>
      <c r="B1336" s="129">
        <v>98522</v>
      </c>
      <c r="D1336" s="168"/>
      <c r="E1336" s="97" t="s">
        <v>2151</v>
      </c>
      <c r="F1336" t="s">
        <v>2415</v>
      </c>
      <c r="G1336" s="154"/>
      <c r="H1336" s="154"/>
      <c r="I1336" s="154"/>
      <c r="J1336" s="159"/>
      <c r="K1336" s="159"/>
      <c r="L1336" s="159" t="s">
        <v>15</v>
      </c>
      <c r="M1336" s="159"/>
    </row>
    <row r="1337" spans="1:13" x14ac:dyDescent="0.2">
      <c r="A1337" s="181" t="s">
        <v>2407</v>
      </c>
      <c r="B1337" s="129">
        <v>98523</v>
      </c>
      <c r="D1337" s="168"/>
      <c r="E1337" s="97" t="s">
        <v>2151</v>
      </c>
      <c r="F1337" t="s">
        <v>2416</v>
      </c>
      <c r="G1337" s="154"/>
      <c r="H1337" s="154"/>
      <c r="I1337" s="154"/>
      <c r="J1337" s="159"/>
      <c r="K1337" s="159"/>
      <c r="L1337" s="159" t="s">
        <v>15</v>
      </c>
      <c r="M1337" s="159"/>
    </row>
    <row r="1338" spans="1:13" x14ac:dyDescent="0.2">
      <c r="A1338" s="181" t="s">
        <v>2407</v>
      </c>
      <c r="B1338" s="129">
        <v>98524</v>
      </c>
      <c r="D1338" s="168"/>
      <c r="E1338" s="97" t="s">
        <v>2151</v>
      </c>
      <c r="F1338" t="s">
        <v>2417</v>
      </c>
      <c r="G1338" s="154"/>
      <c r="H1338" s="154"/>
      <c r="I1338" s="154"/>
      <c r="J1338" s="159"/>
      <c r="K1338" s="159"/>
      <c r="L1338" s="159" t="s">
        <v>15</v>
      </c>
      <c r="M1338" s="159"/>
    </row>
    <row r="1339" spans="1:13" x14ac:dyDescent="0.2">
      <c r="A1339" s="181" t="s">
        <v>2407</v>
      </c>
      <c r="B1339" s="166">
        <v>98530</v>
      </c>
      <c r="C1339" s="181"/>
      <c r="D1339" s="168"/>
      <c r="E1339" s="97" t="s">
        <v>2151</v>
      </c>
      <c r="F1339" s="154" t="s">
        <v>2418</v>
      </c>
      <c r="G1339" s="154"/>
      <c r="H1339" s="154"/>
      <c r="I1339" s="154"/>
      <c r="J1339" s="159"/>
      <c r="K1339" s="159" t="s">
        <v>15</v>
      </c>
      <c r="L1339" s="159"/>
      <c r="M1339" s="159"/>
    </row>
    <row r="1340" spans="1:13" x14ac:dyDescent="0.2">
      <c r="A1340" s="181" t="s">
        <v>2407</v>
      </c>
      <c r="B1340" s="129">
        <v>98531</v>
      </c>
      <c r="C1340" s="223"/>
      <c r="E1340" s="97" t="s">
        <v>2151</v>
      </c>
      <c r="F1340" t="s">
        <v>2419</v>
      </c>
      <c r="L1340" s="159" t="s">
        <v>15</v>
      </c>
    </row>
    <row r="1341" spans="1:13" x14ac:dyDescent="0.2">
      <c r="A1341" s="181" t="s">
        <v>2407</v>
      </c>
      <c r="B1341" s="129">
        <v>98532</v>
      </c>
      <c r="C1341" s="223"/>
      <c r="E1341" s="97" t="s">
        <v>2151</v>
      </c>
      <c r="F1341" t="s">
        <v>2420</v>
      </c>
      <c r="L1341" s="159" t="s">
        <v>15</v>
      </c>
    </row>
    <row r="1342" spans="1:13" x14ac:dyDescent="0.2">
      <c r="A1342" s="181" t="s">
        <v>2407</v>
      </c>
      <c r="B1342" s="129">
        <v>98533</v>
      </c>
      <c r="C1342" s="223"/>
      <c r="E1342" s="97" t="s">
        <v>2151</v>
      </c>
      <c r="F1342" t="s">
        <v>2421</v>
      </c>
      <c r="L1342" s="159" t="s">
        <v>15</v>
      </c>
    </row>
    <row r="1343" spans="1:13" x14ac:dyDescent="0.2">
      <c r="A1343" s="181" t="s">
        <v>2407</v>
      </c>
      <c r="B1343" s="166">
        <v>98540</v>
      </c>
      <c r="C1343" s="181"/>
      <c r="D1343" s="168"/>
      <c r="E1343" s="97" t="s">
        <v>2151</v>
      </c>
      <c r="F1343" s="154" t="s">
        <v>2422</v>
      </c>
      <c r="G1343" s="154"/>
      <c r="H1343" s="154"/>
      <c r="I1343" s="154"/>
      <c r="J1343" s="159"/>
      <c r="K1343" s="159" t="s">
        <v>15</v>
      </c>
      <c r="L1343" s="159"/>
      <c r="M1343" s="159"/>
    </row>
    <row r="1344" spans="1:13" x14ac:dyDescent="0.2">
      <c r="A1344" s="181" t="s">
        <v>2407</v>
      </c>
      <c r="B1344" s="129">
        <v>98541</v>
      </c>
      <c r="D1344" s="168"/>
      <c r="E1344" s="97" t="s">
        <v>2151</v>
      </c>
      <c r="F1344" t="s">
        <v>2423</v>
      </c>
      <c r="G1344" s="154"/>
      <c r="H1344" s="154"/>
      <c r="I1344" s="154"/>
      <c r="J1344" s="159"/>
      <c r="K1344" s="159"/>
      <c r="L1344" s="159" t="s">
        <v>15</v>
      </c>
      <c r="M1344" s="159"/>
    </row>
    <row r="1345" spans="1:13" x14ac:dyDescent="0.2">
      <c r="A1345" s="181" t="s">
        <v>2407</v>
      </c>
      <c r="B1345" s="129">
        <v>98542</v>
      </c>
      <c r="D1345" s="168"/>
      <c r="E1345" s="97" t="s">
        <v>2151</v>
      </c>
      <c r="F1345" t="s">
        <v>2424</v>
      </c>
      <c r="G1345" s="154"/>
      <c r="H1345" s="154"/>
      <c r="I1345" s="154"/>
      <c r="J1345" s="159"/>
      <c r="K1345" s="159"/>
      <c r="L1345" s="159" t="s">
        <v>15</v>
      </c>
      <c r="M1345" s="159"/>
    </row>
    <row r="1346" spans="1:13" x14ac:dyDescent="0.2">
      <c r="A1346" s="181" t="s">
        <v>2407</v>
      </c>
      <c r="B1346" s="129">
        <v>98543</v>
      </c>
      <c r="D1346" s="168"/>
      <c r="E1346" s="97" t="s">
        <v>2151</v>
      </c>
      <c r="F1346" t="s">
        <v>2347</v>
      </c>
      <c r="G1346" s="154"/>
      <c r="H1346" s="154"/>
      <c r="I1346" s="154"/>
      <c r="J1346" s="159"/>
      <c r="K1346" s="159"/>
      <c r="L1346" s="159" t="s">
        <v>15</v>
      </c>
      <c r="M1346" s="159"/>
    </row>
    <row r="1347" spans="1:13" x14ac:dyDescent="0.2">
      <c r="A1347" s="181" t="s">
        <v>2407</v>
      </c>
      <c r="B1347" s="166">
        <v>98550</v>
      </c>
      <c r="C1347" s="181"/>
      <c r="D1347" s="168"/>
      <c r="E1347" s="97" t="s">
        <v>2151</v>
      </c>
      <c r="F1347" s="154" t="s">
        <v>2425</v>
      </c>
      <c r="G1347" s="154"/>
      <c r="H1347" s="154"/>
      <c r="I1347" s="154"/>
      <c r="J1347" s="159"/>
      <c r="K1347" s="159" t="s">
        <v>15</v>
      </c>
      <c r="L1347" s="159"/>
      <c r="M1347" s="159"/>
    </row>
    <row r="1348" spans="1:13" x14ac:dyDescent="0.2">
      <c r="A1348" s="181" t="s">
        <v>2407</v>
      </c>
      <c r="B1348" s="129">
        <v>98551</v>
      </c>
      <c r="D1348" s="168"/>
      <c r="E1348" s="97" t="s">
        <v>2151</v>
      </c>
      <c r="F1348" t="s">
        <v>2426</v>
      </c>
      <c r="G1348" s="154"/>
      <c r="H1348" s="154"/>
      <c r="I1348" s="154"/>
      <c r="J1348" s="159"/>
      <c r="K1348" s="159"/>
      <c r="L1348" s="159" t="s">
        <v>15</v>
      </c>
      <c r="M1348" s="159"/>
    </row>
    <row r="1349" spans="1:13" x14ac:dyDescent="0.2">
      <c r="A1349" s="181" t="s">
        <v>2407</v>
      </c>
      <c r="B1349" s="129">
        <v>98552</v>
      </c>
      <c r="D1349" s="168"/>
      <c r="E1349" s="97" t="s">
        <v>2151</v>
      </c>
      <c r="F1349" t="s">
        <v>2427</v>
      </c>
      <c r="G1349" s="154"/>
      <c r="H1349" s="154"/>
      <c r="I1349" s="154"/>
      <c r="J1349" s="159"/>
      <c r="K1349" s="159"/>
      <c r="L1349" s="159" t="s">
        <v>15</v>
      </c>
      <c r="M1349" s="159"/>
    </row>
    <row r="1350" spans="1:13" x14ac:dyDescent="0.2">
      <c r="A1350" s="181" t="s">
        <v>2407</v>
      </c>
      <c r="B1350" s="129">
        <v>98553</v>
      </c>
      <c r="D1350" s="168"/>
      <c r="E1350" s="97" t="s">
        <v>2151</v>
      </c>
      <c r="F1350" t="s">
        <v>2428</v>
      </c>
      <c r="G1350" s="154"/>
      <c r="H1350" s="154"/>
      <c r="I1350" s="154"/>
      <c r="J1350" s="159"/>
      <c r="K1350" s="159"/>
      <c r="L1350" s="159" t="s">
        <v>15</v>
      </c>
      <c r="M1350" s="159"/>
    </row>
    <row r="1351" spans="1:13" x14ac:dyDescent="0.2">
      <c r="A1351" s="181" t="s">
        <v>2407</v>
      </c>
      <c r="B1351" s="129">
        <v>98554</v>
      </c>
      <c r="D1351" s="168"/>
      <c r="E1351" s="97" t="s">
        <v>2151</v>
      </c>
      <c r="F1351" t="s">
        <v>2429</v>
      </c>
      <c r="G1351" s="154"/>
      <c r="H1351" s="154"/>
      <c r="I1351" s="154"/>
      <c r="J1351" s="159"/>
      <c r="K1351" s="159"/>
      <c r="L1351" s="159" t="s">
        <v>15</v>
      </c>
      <c r="M1351" s="159"/>
    </row>
    <row r="1352" spans="1:13" x14ac:dyDescent="0.2">
      <c r="A1352" s="181" t="s">
        <v>2407</v>
      </c>
      <c r="B1352" s="129">
        <v>98555</v>
      </c>
      <c r="D1352" s="168"/>
      <c r="E1352" s="97" t="s">
        <v>2151</v>
      </c>
      <c r="F1352" t="s">
        <v>2430</v>
      </c>
      <c r="G1352" s="154"/>
      <c r="H1352" s="154"/>
      <c r="I1352" s="154"/>
      <c r="J1352" s="159"/>
      <c r="K1352" s="159"/>
      <c r="L1352" s="159" t="s">
        <v>15</v>
      </c>
      <c r="M1352" s="159"/>
    </row>
    <row r="1353" spans="1:13" x14ac:dyDescent="0.2">
      <c r="A1353" s="181" t="s">
        <v>2407</v>
      </c>
      <c r="B1353" s="166">
        <v>98560</v>
      </c>
      <c r="C1353" s="181"/>
      <c r="D1353" s="168"/>
      <c r="E1353" s="97" t="s">
        <v>2151</v>
      </c>
      <c r="F1353" s="154" t="s">
        <v>2431</v>
      </c>
      <c r="G1353" s="154"/>
      <c r="H1353" s="154"/>
      <c r="I1353" s="154"/>
      <c r="J1353" s="159"/>
      <c r="K1353" s="159" t="s">
        <v>15</v>
      </c>
      <c r="L1353" s="159"/>
      <c r="M1353" s="159"/>
    </row>
    <row r="1354" spans="1:13" x14ac:dyDescent="0.2">
      <c r="A1354" s="181" t="s">
        <v>2407</v>
      </c>
      <c r="B1354" s="129">
        <v>98561</v>
      </c>
      <c r="D1354" s="168"/>
      <c r="E1354" s="97" t="s">
        <v>2151</v>
      </c>
      <c r="F1354" t="s">
        <v>2432</v>
      </c>
      <c r="G1354" s="154"/>
      <c r="H1354" s="154"/>
      <c r="I1354" s="154"/>
      <c r="J1354" s="159"/>
      <c r="K1354" s="159"/>
      <c r="L1354" s="159" t="s">
        <v>15</v>
      </c>
      <c r="M1354" s="159"/>
    </row>
    <row r="1355" spans="1:13" x14ac:dyDescent="0.2">
      <c r="A1355" s="181" t="s">
        <v>2407</v>
      </c>
      <c r="B1355" s="129">
        <v>98562</v>
      </c>
      <c r="D1355" s="168"/>
      <c r="E1355" s="97" t="s">
        <v>2151</v>
      </c>
      <c r="F1355" t="s">
        <v>2433</v>
      </c>
      <c r="G1355" s="154"/>
      <c r="H1355" s="154"/>
      <c r="I1355" s="154"/>
      <c r="J1355" s="159"/>
      <c r="K1355" s="159"/>
      <c r="L1355" s="159" t="s">
        <v>15</v>
      </c>
      <c r="M1355" s="159"/>
    </row>
    <row r="1356" spans="1:13" x14ac:dyDescent="0.2">
      <c r="A1356" s="181" t="s">
        <v>2407</v>
      </c>
      <c r="B1356" s="129">
        <v>98563</v>
      </c>
      <c r="D1356" s="168"/>
      <c r="E1356" s="97" t="s">
        <v>2151</v>
      </c>
      <c r="F1356" t="s">
        <v>2434</v>
      </c>
      <c r="G1356" s="154"/>
      <c r="H1356" s="154"/>
      <c r="I1356" s="154"/>
      <c r="J1356" s="159"/>
      <c r="K1356" s="159"/>
      <c r="L1356" s="159" t="s">
        <v>15</v>
      </c>
      <c r="M1356" s="159"/>
    </row>
    <row r="1357" spans="1:13" x14ac:dyDescent="0.2">
      <c r="A1357" s="181" t="s">
        <v>2407</v>
      </c>
      <c r="B1357" s="129">
        <v>98564</v>
      </c>
      <c r="D1357" s="168"/>
      <c r="E1357" s="97" t="s">
        <v>2151</v>
      </c>
      <c r="F1357" t="s">
        <v>2435</v>
      </c>
      <c r="G1357" s="154"/>
      <c r="H1357" s="154"/>
      <c r="I1357" s="154"/>
      <c r="J1357" s="159"/>
      <c r="K1357" s="159"/>
      <c r="L1357" s="159" t="s">
        <v>15</v>
      </c>
      <c r="M1357" s="159"/>
    </row>
    <row r="1358" spans="1:13" x14ac:dyDescent="0.2">
      <c r="A1358" s="181" t="s">
        <v>2407</v>
      </c>
      <c r="B1358" s="129">
        <v>98565</v>
      </c>
      <c r="D1358" s="168"/>
      <c r="E1358" s="97" t="s">
        <v>2151</v>
      </c>
      <c r="F1358" t="s">
        <v>2436</v>
      </c>
      <c r="G1358" s="154"/>
      <c r="H1358" s="154"/>
      <c r="I1358" s="154"/>
      <c r="J1358" s="159"/>
      <c r="K1358" s="159"/>
      <c r="L1358" s="159" t="s">
        <v>15</v>
      </c>
      <c r="M1358" s="159"/>
    </row>
    <row r="1359" spans="1:13" x14ac:dyDescent="0.2">
      <c r="A1359" s="181" t="s">
        <v>1953</v>
      </c>
      <c r="B1359" s="129">
        <v>98600</v>
      </c>
      <c r="D1359" s="168"/>
      <c r="E1359" s="97" t="s">
        <v>2151</v>
      </c>
      <c r="F1359" s="229" t="s">
        <v>2437</v>
      </c>
      <c r="G1359" s="229" t="s">
        <v>2437</v>
      </c>
      <c r="H1359" s="154"/>
      <c r="I1359" s="154"/>
      <c r="J1359" s="159" t="s">
        <v>15</v>
      </c>
      <c r="K1359" s="159"/>
      <c r="L1359" s="159"/>
      <c r="M1359" s="159"/>
    </row>
    <row r="1360" spans="1:13" x14ac:dyDescent="0.2">
      <c r="A1360" s="181" t="s">
        <v>1953</v>
      </c>
      <c r="B1360" s="129">
        <v>98601</v>
      </c>
      <c r="D1360" s="168"/>
      <c r="E1360" s="97" t="s">
        <v>2151</v>
      </c>
      <c r="F1360" s="229" t="s">
        <v>2438</v>
      </c>
      <c r="G1360" s="229" t="s">
        <v>2438</v>
      </c>
      <c r="H1360" s="154"/>
      <c r="I1360" s="154"/>
      <c r="J1360" s="159"/>
      <c r="K1360" s="159" t="s">
        <v>15</v>
      </c>
      <c r="L1360" s="159"/>
      <c r="M1360" s="159"/>
    </row>
    <row r="1361" spans="1:14" x14ac:dyDescent="0.2">
      <c r="A1361" s="181" t="s">
        <v>1953</v>
      </c>
      <c r="B1361" s="129">
        <v>98602</v>
      </c>
      <c r="D1361" s="168"/>
      <c r="E1361" s="97" t="s">
        <v>2151</v>
      </c>
      <c r="F1361" s="229" t="s">
        <v>2439</v>
      </c>
      <c r="G1361" s="229" t="s">
        <v>2439</v>
      </c>
      <c r="H1361" s="154"/>
      <c r="I1361" s="154"/>
      <c r="J1361" s="159"/>
      <c r="K1361" s="159" t="s">
        <v>15</v>
      </c>
      <c r="L1361" s="159"/>
      <c r="M1361" s="159"/>
    </row>
    <row r="1362" spans="1:14" x14ac:dyDescent="0.2">
      <c r="A1362" s="181" t="s">
        <v>1953</v>
      </c>
      <c r="B1362" s="129">
        <v>98603</v>
      </c>
      <c r="D1362" s="168"/>
      <c r="E1362" s="97" t="s">
        <v>2151</v>
      </c>
      <c r="F1362" s="229" t="s">
        <v>2440</v>
      </c>
      <c r="G1362" s="229" t="s">
        <v>2440</v>
      </c>
      <c r="H1362" s="154"/>
      <c r="I1362" s="154"/>
      <c r="J1362" s="159"/>
      <c r="K1362" s="159" t="s">
        <v>15</v>
      </c>
      <c r="L1362" s="159"/>
      <c r="M1362" s="159"/>
    </row>
    <row r="1363" spans="1:14" x14ac:dyDescent="0.2">
      <c r="A1363" s="181" t="s">
        <v>1953</v>
      </c>
      <c r="B1363" s="129">
        <v>98604</v>
      </c>
      <c r="D1363" s="168"/>
      <c r="E1363" s="97" t="s">
        <v>2151</v>
      </c>
      <c r="F1363" s="229" t="s">
        <v>2441</v>
      </c>
      <c r="G1363" s="229" t="s">
        <v>2441</v>
      </c>
      <c r="H1363" s="154"/>
      <c r="I1363" s="154"/>
      <c r="J1363" s="159"/>
      <c r="K1363" s="159" t="s">
        <v>15</v>
      </c>
      <c r="L1363" s="159"/>
      <c r="M1363" s="159"/>
    </row>
    <row r="1364" spans="1:14" x14ac:dyDescent="0.2">
      <c r="A1364" s="181" t="s">
        <v>1953</v>
      </c>
      <c r="B1364" s="129">
        <v>98605</v>
      </c>
      <c r="D1364" s="168"/>
      <c r="E1364" s="97" t="s">
        <v>2151</v>
      </c>
      <c r="F1364" t="s">
        <v>2442</v>
      </c>
      <c r="G1364" t="s">
        <v>2442</v>
      </c>
      <c r="H1364" s="154"/>
      <c r="I1364" s="154"/>
      <c r="J1364" s="159"/>
      <c r="K1364" s="159" t="s">
        <v>15</v>
      </c>
      <c r="L1364" s="159"/>
      <c r="M1364" s="159"/>
    </row>
    <row r="1365" spans="1:14" x14ac:dyDescent="0.2">
      <c r="A1365" s="181" t="s">
        <v>1953</v>
      </c>
      <c r="B1365" s="129">
        <v>98606</v>
      </c>
      <c r="D1365" s="168"/>
      <c r="E1365" s="97" t="s">
        <v>2151</v>
      </c>
      <c r="F1365" s="229" t="s">
        <v>2443</v>
      </c>
      <c r="G1365" s="229" t="s">
        <v>2443</v>
      </c>
      <c r="H1365" s="154"/>
      <c r="I1365" s="154"/>
      <c r="J1365" s="159"/>
      <c r="K1365" s="159" t="s">
        <v>15</v>
      </c>
      <c r="L1365" s="159"/>
      <c r="M1365" s="159"/>
    </row>
    <row r="1366" spans="1:14" x14ac:dyDescent="0.2">
      <c r="A1366" s="181" t="s">
        <v>1953</v>
      </c>
      <c r="B1366" s="129">
        <v>98607</v>
      </c>
      <c r="D1366" s="168"/>
      <c r="E1366" s="97" t="s">
        <v>2151</v>
      </c>
      <c r="F1366" s="229" t="s">
        <v>2444</v>
      </c>
      <c r="G1366" s="229" t="s">
        <v>2444</v>
      </c>
      <c r="H1366" s="154"/>
      <c r="I1366" s="154"/>
      <c r="J1366" s="159"/>
      <c r="K1366" s="159" t="s">
        <v>15</v>
      </c>
      <c r="L1366" s="159"/>
      <c r="M1366" s="159"/>
    </row>
    <row r="1367" spans="1:14" x14ac:dyDescent="0.2">
      <c r="A1367" s="181" t="s">
        <v>1953</v>
      </c>
      <c r="B1367" s="129">
        <v>98608</v>
      </c>
      <c r="D1367" s="168"/>
      <c r="E1367" s="97" t="s">
        <v>2151</v>
      </c>
      <c r="F1367" t="s">
        <v>2445</v>
      </c>
      <c r="G1367" t="s">
        <v>2445</v>
      </c>
      <c r="H1367" s="154"/>
      <c r="I1367" s="154"/>
      <c r="J1367" s="159"/>
      <c r="K1367" s="159" t="s">
        <v>15</v>
      </c>
      <c r="L1367" s="159"/>
      <c r="M1367" s="159"/>
    </row>
    <row r="1368" spans="1:14" x14ac:dyDescent="0.2">
      <c r="A1368" s="181" t="s">
        <v>1953</v>
      </c>
      <c r="B1368" s="129">
        <v>98609</v>
      </c>
      <c r="D1368" s="168"/>
      <c r="E1368" s="97" t="s">
        <v>2151</v>
      </c>
      <c r="F1368" t="s">
        <v>2446</v>
      </c>
      <c r="G1368" t="s">
        <v>2446</v>
      </c>
      <c r="H1368" s="154"/>
      <c r="I1368" s="154"/>
      <c r="J1368" s="159"/>
      <c r="K1368" s="159" t="s">
        <v>15</v>
      </c>
      <c r="L1368" s="159"/>
      <c r="M1368" s="159"/>
    </row>
    <row r="1369" spans="1:14" x14ac:dyDescent="0.2">
      <c r="A1369" s="181" t="s">
        <v>1953</v>
      </c>
      <c r="B1369" s="129">
        <v>98610</v>
      </c>
      <c r="D1369" s="168"/>
      <c r="E1369" s="97" t="s">
        <v>2151</v>
      </c>
      <c r="F1369" t="s">
        <v>2447</v>
      </c>
      <c r="G1369" t="s">
        <v>2447</v>
      </c>
      <c r="H1369" s="154"/>
      <c r="I1369" s="154"/>
      <c r="J1369" s="159"/>
      <c r="K1369" s="159" t="s">
        <v>15</v>
      </c>
      <c r="L1369" s="159"/>
      <c r="M1369" s="159"/>
    </row>
    <row r="1370" spans="1:14" x14ac:dyDescent="0.2">
      <c r="A1370" s="181" t="s">
        <v>1953</v>
      </c>
      <c r="B1370" s="129">
        <v>98611</v>
      </c>
      <c r="D1370" s="168"/>
      <c r="E1370" s="97" t="s">
        <v>2151</v>
      </c>
      <c r="F1370" t="s">
        <v>2448</v>
      </c>
      <c r="G1370" t="s">
        <v>2448</v>
      </c>
      <c r="H1370" s="154"/>
      <c r="I1370" s="154"/>
      <c r="J1370" s="159"/>
      <c r="K1370" s="159" t="s">
        <v>15</v>
      </c>
      <c r="L1370" s="159"/>
      <c r="M1370" s="159"/>
    </row>
    <row r="1371" spans="1:14" x14ac:dyDescent="0.2">
      <c r="A1371" s="181" t="s">
        <v>1953</v>
      </c>
      <c r="B1371" s="129">
        <v>98612</v>
      </c>
      <c r="D1371" s="168"/>
      <c r="E1371" s="97" t="s">
        <v>2151</v>
      </c>
      <c r="F1371" t="s">
        <v>2449</v>
      </c>
      <c r="G1371" t="s">
        <v>2449</v>
      </c>
      <c r="H1371" s="154"/>
      <c r="I1371" s="154"/>
      <c r="J1371" s="159"/>
      <c r="K1371" s="159" t="s">
        <v>15</v>
      </c>
      <c r="L1371" s="159"/>
      <c r="M1371" s="159"/>
    </row>
    <row r="1372" spans="1:14" x14ac:dyDescent="0.2">
      <c r="A1372" s="181" t="s">
        <v>1953</v>
      </c>
      <c r="B1372" s="129">
        <v>98613</v>
      </c>
      <c r="D1372" s="168"/>
      <c r="E1372" s="97" t="s">
        <v>2151</v>
      </c>
      <c r="F1372" t="s">
        <v>2450</v>
      </c>
      <c r="G1372" t="s">
        <v>2450</v>
      </c>
      <c r="H1372" s="154"/>
      <c r="I1372" s="154"/>
      <c r="J1372" s="159"/>
      <c r="K1372" s="159" t="s">
        <v>15</v>
      </c>
      <c r="L1372" s="159"/>
      <c r="M1372" s="159"/>
    </row>
    <row r="1373" spans="1:14" x14ac:dyDescent="0.2">
      <c r="A1373" s="181" t="s">
        <v>1953</v>
      </c>
      <c r="B1373" s="129">
        <v>98614</v>
      </c>
      <c r="D1373" s="168"/>
      <c r="E1373" s="97" t="s">
        <v>2151</v>
      </c>
      <c r="F1373" t="s">
        <v>2451</v>
      </c>
      <c r="G1373" t="s">
        <v>2451</v>
      </c>
      <c r="H1373" s="154"/>
      <c r="I1373" s="154"/>
      <c r="J1373" s="159"/>
      <c r="K1373" s="159" t="s">
        <v>15</v>
      </c>
      <c r="L1373" s="159"/>
      <c r="M1373" s="159"/>
    </row>
    <row r="1374" spans="1:14" x14ac:dyDescent="0.2">
      <c r="A1374" s="181" t="s">
        <v>1953</v>
      </c>
      <c r="B1374" s="129">
        <v>98615</v>
      </c>
      <c r="D1374" s="168"/>
      <c r="E1374" s="97" t="s">
        <v>2151</v>
      </c>
      <c r="F1374" t="s">
        <v>2452</v>
      </c>
      <c r="G1374" t="s">
        <v>2452</v>
      </c>
      <c r="H1374" s="154"/>
      <c r="I1374" s="154"/>
      <c r="J1374" s="159"/>
      <c r="K1374" s="159" t="s">
        <v>15</v>
      </c>
      <c r="L1374" s="159"/>
      <c r="M1374" s="159"/>
    </row>
    <row r="1375" spans="1:14" x14ac:dyDescent="0.2">
      <c r="A1375" s="181" t="s">
        <v>1953</v>
      </c>
      <c r="B1375" s="129">
        <v>98616</v>
      </c>
      <c r="D1375" s="168"/>
      <c r="E1375" s="97" t="s">
        <v>2151</v>
      </c>
      <c r="F1375" t="s">
        <v>2453</v>
      </c>
      <c r="G1375" t="s">
        <v>2453</v>
      </c>
      <c r="H1375" s="154"/>
      <c r="I1375" s="154"/>
      <c r="J1375" s="159"/>
      <c r="K1375" s="159" t="s">
        <v>15</v>
      </c>
      <c r="L1375" s="159"/>
      <c r="M1375" s="159"/>
    </row>
    <row r="1376" spans="1:14" x14ac:dyDescent="0.2">
      <c r="A1376" s="181" t="s">
        <v>1953</v>
      </c>
      <c r="B1376" s="129">
        <v>98617</v>
      </c>
      <c r="D1376" s="168"/>
      <c r="E1376" s="97" t="s">
        <v>2151</v>
      </c>
      <c r="F1376" t="s">
        <v>2454</v>
      </c>
      <c r="G1376" t="s">
        <v>2454</v>
      </c>
      <c r="H1376" s="154"/>
      <c r="I1376" s="154"/>
      <c r="J1376" s="159"/>
      <c r="K1376" s="159" t="s">
        <v>15</v>
      </c>
      <c r="L1376" s="159"/>
      <c r="M1376" s="159"/>
      <c r="N1376" t="s">
        <v>2455</v>
      </c>
    </row>
    <row r="1377" spans="1:14" x14ac:dyDescent="0.2">
      <c r="A1377" s="181" t="s">
        <v>1953</v>
      </c>
      <c r="B1377" s="129">
        <v>98618</v>
      </c>
      <c r="D1377" s="168"/>
      <c r="E1377" s="97" t="s">
        <v>2151</v>
      </c>
      <c r="F1377" t="s">
        <v>2456</v>
      </c>
      <c r="G1377" t="s">
        <v>2456</v>
      </c>
      <c r="H1377" s="154"/>
      <c r="I1377" s="154"/>
      <c r="J1377" s="159"/>
      <c r="K1377" s="159" t="s">
        <v>15</v>
      </c>
      <c r="L1377" s="159"/>
      <c r="M1377" s="159"/>
    </row>
    <row r="1378" spans="1:14" x14ac:dyDescent="0.2">
      <c r="A1378" s="181" t="s">
        <v>1953</v>
      </c>
      <c r="B1378" s="129">
        <v>98619</v>
      </c>
      <c r="D1378" s="168"/>
      <c r="E1378" s="97" t="s">
        <v>2151</v>
      </c>
      <c r="F1378" t="s">
        <v>2457</v>
      </c>
      <c r="G1378" t="s">
        <v>2457</v>
      </c>
      <c r="H1378" s="154"/>
      <c r="I1378" s="154"/>
      <c r="J1378" s="159"/>
      <c r="K1378" s="159" t="s">
        <v>15</v>
      </c>
      <c r="L1378" s="159"/>
      <c r="M1378" s="159"/>
    </row>
    <row r="1379" spans="1:14" x14ac:dyDescent="0.2">
      <c r="A1379" s="181" t="s">
        <v>1953</v>
      </c>
      <c r="B1379" s="129">
        <v>98620</v>
      </c>
      <c r="D1379" s="168"/>
      <c r="E1379" s="97" t="s">
        <v>2151</v>
      </c>
      <c r="F1379" t="s">
        <v>2458</v>
      </c>
      <c r="G1379" t="s">
        <v>2458</v>
      </c>
      <c r="H1379" s="154"/>
      <c r="I1379" s="154"/>
      <c r="J1379" s="159"/>
      <c r="K1379" s="159" t="s">
        <v>15</v>
      </c>
      <c r="L1379" s="159"/>
      <c r="M1379" s="159"/>
    </row>
    <row r="1380" spans="1:14" x14ac:dyDescent="0.2">
      <c r="A1380" s="181" t="s">
        <v>1953</v>
      </c>
      <c r="B1380" s="129">
        <v>98621</v>
      </c>
      <c r="D1380" s="168"/>
      <c r="E1380" s="97" t="s">
        <v>2151</v>
      </c>
      <c r="F1380" t="s">
        <v>2459</v>
      </c>
      <c r="G1380" t="s">
        <v>2459</v>
      </c>
      <c r="H1380" s="154"/>
      <c r="I1380" s="154"/>
      <c r="J1380" s="159"/>
      <c r="K1380" s="159" t="s">
        <v>15</v>
      </c>
      <c r="L1380" s="159"/>
      <c r="M1380" s="159"/>
    </row>
    <row r="1381" spans="1:14" x14ac:dyDescent="0.2">
      <c r="A1381" s="181" t="s">
        <v>1953</v>
      </c>
      <c r="B1381" s="129">
        <v>98622</v>
      </c>
      <c r="D1381" s="168"/>
      <c r="E1381" s="97" t="s">
        <v>2151</v>
      </c>
      <c r="F1381" t="s">
        <v>2460</v>
      </c>
      <c r="G1381" t="s">
        <v>2460</v>
      </c>
      <c r="H1381" s="154"/>
      <c r="I1381" s="154"/>
      <c r="J1381" s="159"/>
      <c r="K1381" s="159" t="s">
        <v>15</v>
      </c>
      <c r="L1381" s="159"/>
      <c r="M1381" s="159"/>
    </row>
    <row r="1382" spans="1:14" x14ac:dyDescent="0.2">
      <c r="A1382" s="181" t="s">
        <v>1953</v>
      </c>
      <c r="B1382" s="129">
        <v>98623</v>
      </c>
      <c r="D1382" s="168"/>
      <c r="E1382" s="97" t="s">
        <v>2151</v>
      </c>
      <c r="F1382" t="s">
        <v>2461</v>
      </c>
      <c r="G1382" t="s">
        <v>2461</v>
      </c>
      <c r="H1382" s="154"/>
      <c r="I1382" s="154"/>
      <c r="J1382" s="159"/>
      <c r="K1382" s="159" t="s">
        <v>15</v>
      </c>
      <c r="L1382" s="159"/>
      <c r="M1382" s="159"/>
    </row>
    <row r="1383" spans="1:14" x14ac:dyDescent="0.2">
      <c r="A1383" s="181" t="s">
        <v>1953</v>
      </c>
      <c r="B1383" s="129">
        <v>98624</v>
      </c>
      <c r="D1383" s="168"/>
      <c r="E1383" s="97" t="s">
        <v>2151</v>
      </c>
      <c r="F1383" t="s">
        <v>2462</v>
      </c>
      <c r="G1383" t="s">
        <v>2462</v>
      </c>
      <c r="H1383" s="154"/>
      <c r="I1383" s="154"/>
      <c r="J1383" s="159"/>
      <c r="K1383" s="159" t="s">
        <v>15</v>
      </c>
      <c r="L1383" s="159"/>
      <c r="M1383" s="159"/>
    </row>
    <row r="1384" spans="1:14" x14ac:dyDescent="0.2">
      <c r="A1384" s="181" t="s">
        <v>1953</v>
      </c>
      <c r="B1384" s="129">
        <v>98625</v>
      </c>
      <c r="D1384" s="168"/>
      <c r="E1384" s="97" t="s">
        <v>2151</v>
      </c>
      <c r="F1384" t="s">
        <v>2463</v>
      </c>
      <c r="G1384" t="s">
        <v>2463</v>
      </c>
      <c r="H1384" s="154"/>
      <c r="I1384" s="154"/>
      <c r="J1384" s="159"/>
      <c r="K1384" s="159" t="s">
        <v>15</v>
      </c>
      <c r="L1384" s="159"/>
      <c r="M1384" s="159"/>
    </row>
    <row r="1385" spans="1:14" x14ac:dyDescent="0.2">
      <c r="A1385" s="181" t="s">
        <v>1953</v>
      </c>
      <c r="B1385" s="129">
        <v>98626</v>
      </c>
      <c r="D1385" s="168"/>
      <c r="E1385" s="97" t="s">
        <v>2151</v>
      </c>
      <c r="F1385" t="s">
        <v>2464</v>
      </c>
      <c r="G1385" t="s">
        <v>2464</v>
      </c>
      <c r="H1385" s="154"/>
      <c r="I1385" s="154"/>
      <c r="J1385" s="159"/>
      <c r="K1385" s="159" t="s">
        <v>15</v>
      </c>
      <c r="L1385" s="159"/>
      <c r="M1385" s="159"/>
    </row>
    <row r="1386" spans="1:14" x14ac:dyDescent="0.2">
      <c r="A1386" s="181" t="s">
        <v>1953</v>
      </c>
      <c r="B1386" s="129">
        <v>98627</v>
      </c>
      <c r="D1386" s="168"/>
      <c r="E1386" s="97" t="s">
        <v>2151</v>
      </c>
      <c r="F1386" t="s">
        <v>2465</v>
      </c>
      <c r="G1386" t="s">
        <v>2465</v>
      </c>
      <c r="H1386" s="154"/>
      <c r="I1386" s="154"/>
      <c r="J1386" s="159"/>
      <c r="K1386" s="159" t="s">
        <v>15</v>
      </c>
      <c r="L1386" s="159"/>
      <c r="M1386" s="159"/>
    </row>
    <row r="1387" spans="1:14" x14ac:dyDescent="0.2">
      <c r="A1387" s="181" t="s">
        <v>1953</v>
      </c>
      <c r="B1387" s="129">
        <v>98628</v>
      </c>
      <c r="D1387" s="168"/>
      <c r="E1387" s="97" t="s">
        <v>2151</v>
      </c>
      <c r="F1387" t="s">
        <v>2466</v>
      </c>
      <c r="G1387" t="s">
        <v>2466</v>
      </c>
      <c r="H1387" s="154"/>
      <c r="I1387" s="154"/>
      <c r="J1387" s="159"/>
      <c r="K1387" s="159" t="s">
        <v>15</v>
      </c>
      <c r="L1387" s="159"/>
      <c r="M1387" s="159"/>
    </row>
    <row r="1388" spans="1:14" x14ac:dyDescent="0.2">
      <c r="A1388" s="181" t="s">
        <v>1953</v>
      </c>
      <c r="B1388" s="129">
        <v>98629</v>
      </c>
      <c r="D1388" s="168"/>
      <c r="E1388" s="97" t="s">
        <v>2151</v>
      </c>
      <c r="F1388" t="s">
        <v>2467</v>
      </c>
      <c r="G1388" t="s">
        <v>2467</v>
      </c>
      <c r="H1388" s="154"/>
      <c r="I1388" s="154"/>
      <c r="J1388" s="159"/>
      <c r="K1388" s="159" t="s">
        <v>15</v>
      </c>
      <c r="L1388" s="159"/>
      <c r="M1388" s="159"/>
    </row>
    <row r="1389" spans="1:14" x14ac:dyDescent="0.2">
      <c r="A1389" s="181" t="s">
        <v>1953</v>
      </c>
      <c r="B1389" s="129">
        <v>98630</v>
      </c>
      <c r="D1389" s="168"/>
      <c r="E1389" s="97" t="s">
        <v>2151</v>
      </c>
      <c r="F1389" t="s">
        <v>2468</v>
      </c>
      <c r="G1389" t="s">
        <v>2468</v>
      </c>
      <c r="H1389" s="154"/>
      <c r="I1389" s="154"/>
      <c r="J1389" s="159"/>
      <c r="K1389" s="159" t="s">
        <v>15</v>
      </c>
      <c r="L1389" s="159"/>
      <c r="M1389" s="159"/>
    </row>
    <row r="1390" spans="1:14" x14ac:dyDescent="0.2">
      <c r="A1390" s="181" t="s">
        <v>1953</v>
      </c>
      <c r="B1390" s="129">
        <v>98631</v>
      </c>
      <c r="D1390" s="168"/>
      <c r="E1390" s="97" t="s">
        <v>2151</v>
      </c>
      <c r="F1390" t="s">
        <v>2469</v>
      </c>
      <c r="G1390" t="s">
        <v>2469</v>
      </c>
      <c r="H1390" s="154"/>
      <c r="I1390" s="154"/>
      <c r="J1390" s="159"/>
      <c r="K1390" s="159" t="s">
        <v>15</v>
      </c>
      <c r="L1390" s="159"/>
      <c r="M1390" s="159"/>
    </row>
    <row r="1391" spans="1:14" x14ac:dyDescent="0.2">
      <c r="A1391" s="181" t="s">
        <v>1953</v>
      </c>
      <c r="B1391" s="129">
        <v>98632</v>
      </c>
      <c r="D1391" s="168"/>
      <c r="E1391" s="97" t="s">
        <v>2151</v>
      </c>
      <c r="F1391" t="s">
        <v>2470</v>
      </c>
      <c r="G1391" t="s">
        <v>2470</v>
      </c>
      <c r="H1391" s="154"/>
      <c r="I1391" s="154"/>
      <c r="J1391" s="159"/>
      <c r="K1391" s="159" t="s">
        <v>15</v>
      </c>
      <c r="L1391" s="159"/>
      <c r="M1391" s="159"/>
    </row>
    <row r="1392" spans="1:14" x14ac:dyDescent="0.2">
      <c r="A1392" s="181" t="s">
        <v>1953</v>
      </c>
      <c r="B1392" s="129">
        <v>98633</v>
      </c>
      <c r="D1392" s="168"/>
      <c r="E1392" s="97" t="s">
        <v>2151</v>
      </c>
      <c r="F1392" t="s">
        <v>2471</v>
      </c>
      <c r="G1392" t="s">
        <v>2471</v>
      </c>
      <c r="H1392" s="154"/>
      <c r="I1392" s="154"/>
      <c r="J1392" s="159"/>
      <c r="K1392" s="159" t="s">
        <v>15</v>
      </c>
      <c r="L1392" s="159"/>
      <c r="M1392" s="159"/>
      <c r="N1392" t="s">
        <v>2472</v>
      </c>
    </row>
    <row r="1393" spans="1:13" x14ac:dyDescent="0.2">
      <c r="A1393" s="181" t="s">
        <v>1953</v>
      </c>
      <c r="B1393" s="129">
        <v>98634</v>
      </c>
      <c r="D1393" s="168"/>
      <c r="E1393" s="97" t="s">
        <v>2151</v>
      </c>
      <c r="F1393" t="s">
        <v>2473</v>
      </c>
      <c r="G1393" t="s">
        <v>2473</v>
      </c>
      <c r="H1393" s="154"/>
      <c r="I1393" s="154"/>
      <c r="J1393" s="159"/>
      <c r="K1393" s="159" t="s">
        <v>15</v>
      </c>
      <c r="L1393" s="159"/>
      <c r="M1393" s="159"/>
    </row>
    <row r="1394" spans="1:13" x14ac:dyDescent="0.2">
      <c r="A1394" s="181" t="s">
        <v>1953</v>
      </c>
      <c r="B1394" s="129">
        <v>98635</v>
      </c>
      <c r="D1394" s="168"/>
      <c r="E1394" s="97" t="s">
        <v>2151</v>
      </c>
      <c r="F1394" t="s">
        <v>2474</v>
      </c>
      <c r="G1394" t="s">
        <v>2474</v>
      </c>
      <c r="H1394" s="154"/>
      <c r="I1394" s="154"/>
      <c r="J1394" s="159"/>
      <c r="K1394" s="159" t="s">
        <v>15</v>
      </c>
      <c r="L1394" s="159"/>
      <c r="M1394" s="159"/>
    </row>
    <row r="1395" spans="1:13" x14ac:dyDescent="0.2">
      <c r="A1395" s="181" t="s">
        <v>1953</v>
      </c>
      <c r="B1395" s="129">
        <v>98636</v>
      </c>
      <c r="D1395" s="168"/>
      <c r="E1395" s="97" t="s">
        <v>2151</v>
      </c>
      <c r="F1395" t="s">
        <v>2475</v>
      </c>
      <c r="G1395" t="s">
        <v>2475</v>
      </c>
      <c r="H1395" s="154"/>
      <c r="I1395" s="154"/>
      <c r="J1395" s="159"/>
      <c r="K1395" s="159" t="s">
        <v>15</v>
      </c>
      <c r="L1395" s="159"/>
      <c r="M1395" s="159"/>
    </row>
    <row r="1396" spans="1:13" x14ac:dyDescent="0.2">
      <c r="A1396" s="181" t="s">
        <v>1953</v>
      </c>
      <c r="B1396" s="129">
        <v>98637</v>
      </c>
      <c r="D1396" s="168"/>
      <c r="E1396" s="97" t="s">
        <v>2151</v>
      </c>
      <c r="F1396" t="s">
        <v>2476</v>
      </c>
      <c r="G1396" t="s">
        <v>2476</v>
      </c>
      <c r="H1396" s="154"/>
      <c r="I1396" s="154"/>
      <c r="J1396" s="159"/>
      <c r="K1396" s="159" t="s">
        <v>15</v>
      </c>
      <c r="L1396" s="159"/>
      <c r="M1396" s="159"/>
    </row>
    <row r="1397" spans="1:13" x14ac:dyDescent="0.2">
      <c r="A1397" s="181" t="s">
        <v>1953</v>
      </c>
      <c r="B1397" s="129">
        <v>98638</v>
      </c>
      <c r="D1397" s="168"/>
      <c r="E1397" s="97" t="s">
        <v>2151</v>
      </c>
      <c r="F1397" t="s">
        <v>2477</v>
      </c>
      <c r="G1397" t="s">
        <v>2477</v>
      </c>
      <c r="H1397" s="154"/>
      <c r="I1397" s="154"/>
      <c r="J1397" s="159"/>
      <c r="K1397" s="159" t="s">
        <v>15</v>
      </c>
      <c r="L1397" s="159"/>
      <c r="M1397" s="159"/>
    </row>
    <row r="1398" spans="1:13" x14ac:dyDescent="0.2">
      <c r="A1398" s="181" t="s">
        <v>1953</v>
      </c>
      <c r="B1398" s="129">
        <v>98639</v>
      </c>
      <c r="D1398" s="168"/>
      <c r="E1398" s="97" t="s">
        <v>2151</v>
      </c>
      <c r="F1398" t="s">
        <v>2478</v>
      </c>
      <c r="G1398" t="s">
        <v>2478</v>
      </c>
      <c r="H1398" s="154"/>
      <c r="I1398" s="154"/>
      <c r="J1398" s="159"/>
      <c r="K1398" s="159" t="s">
        <v>15</v>
      </c>
      <c r="L1398" s="159"/>
      <c r="M1398" s="159"/>
    </row>
    <row r="1399" spans="1:13" x14ac:dyDescent="0.2">
      <c r="A1399" s="181" t="s">
        <v>1953</v>
      </c>
      <c r="B1399" s="129">
        <v>98640</v>
      </c>
      <c r="D1399" s="168"/>
      <c r="E1399" s="97" t="s">
        <v>2151</v>
      </c>
      <c r="F1399" t="s">
        <v>2479</v>
      </c>
      <c r="G1399" t="s">
        <v>2479</v>
      </c>
      <c r="H1399" s="154"/>
      <c r="I1399" s="154"/>
      <c r="J1399" s="159"/>
      <c r="K1399" s="159" t="s">
        <v>15</v>
      </c>
      <c r="L1399" s="159"/>
      <c r="M1399" s="159"/>
    </row>
    <row r="1400" spans="1:13" x14ac:dyDescent="0.2">
      <c r="A1400" s="181" t="s">
        <v>1953</v>
      </c>
      <c r="B1400" s="129">
        <v>98641</v>
      </c>
      <c r="D1400" s="168"/>
      <c r="E1400" s="97" t="s">
        <v>2151</v>
      </c>
      <c r="F1400" t="s">
        <v>2480</v>
      </c>
      <c r="G1400" t="s">
        <v>2480</v>
      </c>
      <c r="H1400" s="154"/>
      <c r="I1400" s="154"/>
      <c r="J1400" s="159"/>
      <c r="K1400" s="159" t="s">
        <v>15</v>
      </c>
      <c r="L1400" s="159"/>
      <c r="M1400" s="159"/>
    </row>
    <row r="1401" spans="1:13" x14ac:dyDescent="0.2">
      <c r="A1401" s="181" t="s">
        <v>1953</v>
      </c>
      <c r="B1401" s="129">
        <v>98642</v>
      </c>
      <c r="D1401" s="168"/>
      <c r="E1401" s="97" t="s">
        <v>2151</v>
      </c>
      <c r="F1401" t="s">
        <v>2481</v>
      </c>
      <c r="G1401" t="s">
        <v>2481</v>
      </c>
      <c r="H1401" s="154"/>
      <c r="I1401" s="154"/>
      <c r="J1401" s="159"/>
      <c r="K1401" s="159" t="s">
        <v>15</v>
      </c>
      <c r="L1401" s="159"/>
      <c r="M1401" s="159"/>
    </row>
    <row r="1402" spans="1:13" x14ac:dyDescent="0.2">
      <c r="A1402" s="181" t="s">
        <v>1953</v>
      </c>
      <c r="B1402" s="129">
        <v>98643</v>
      </c>
      <c r="D1402" s="168"/>
      <c r="E1402" s="97" t="s">
        <v>2151</v>
      </c>
      <c r="F1402" t="s">
        <v>2482</v>
      </c>
      <c r="G1402" t="s">
        <v>2482</v>
      </c>
      <c r="H1402" s="154"/>
      <c r="I1402" s="154"/>
      <c r="J1402" s="159"/>
      <c r="K1402" s="159" t="s">
        <v>15</v>
      </c>
      <c r="L1402" s="159"/>
      <c r="M1402" s="159"/>
    </row>
    <row r="1403" spans="1:13" x14ac:dyDescent="0.2">
      <c r="A1403" s="181" t="s">
        <v>1953</v>
      </c>
      <c r="B1403" s="129">
        <v>98644</v>
      </c>
      <c r="D1403" s="168"/>
      <c r="E1403" s="97" t="s">
        <v>2151</v>
      </c>
      <c r="F1403" t="s">
        <v>2483</v>
      </c>
      <c r="G1403" t="s">
        <v>2483</v>
      </c>
      <c r="H1403" s="154"/>
      <c r="I1403" s="154"/>
      <c r="J1403" s="159"/>
      <c r="K1403" s="159" t="s">
        <v>15</v>
      </c>
      <c r="L1403" s="159"/>
      <c r="M1403" s="159"/>
    </row>
    <row r="1404" spans="1:13" x14ac:dyDescent="0.2">
      <c r="A1404" s="181" t="s">
        <v>1953</v>
      </c>
      <c r="B1404" s="129">
        <v>98645</v>
      </c>
      <c r="D1404" s="168"/>
      <c r="E1404" s="97" t="s">
        <v>2151</v>
      </c>
      <c r="F1404" t="s">
        <v>2484</v>
      </c>
      <c r="G1404" t="s">
        <v>2484</v>
      </c>
      <c r="H1404" s="154"/>
      <c r="I1404" s="154"/>
      <c r="J1404" s="159"/>
      <c r="K1404" s="159" t="s">
        <v>15</v>
      </c>
      <c r="L1404" s="159"/>
      <c r="M1404" s="159"/>
    </row>
    <row r="1405" spans="1:13" x14ac:dyDescent="0.2">
      <c r="A1405" s="181" t="s">
        <v>1953</v>
      </c>
      <c r="B1405" s="129">
        <v>98646</v>
      </c>
      <c r="D1405" s="168"/>
      <c r="E1405" s="97" t="s">
        <v>2151</v>
      </c>
      <c r="F1405" t="s">
        <v>2485</v>
      </c>
      <c r="G1405" t="s">
        <v>2485</v>
      </c>
      <c r="H1405" s="154"/>
      <c r="I1405" s="154"/>
      <c r="J1405" s="159"/>
      <c r="K1405" s="159" t="s">
        <v>15</v>
      </c>
      <c r="L1405" s="159"/>
      <c r="M1405" s="159"/>
    </row>
    <row r="1406" spans="1:13" x14ac:dyDescent="0.2">
      <c r="A1406" s="181" t="s">
        <v>1953</v>
      </c>
      <c r="B1406" s="129">
        <v>98647</v>
      </c>
      <c r="D1406" s="168"/>
      <c r="E1406" s="97" t="s">
        <v>2151</v>
      </c>
      <c r="F1406" t="s">
        <v>2486</v>
      </c>
      <c r="G1406" t="s">
        <v>2486</v>
      </c>
      <c r="H1406" s="154"/>
      <c r="I1406" s="154"/>
      <c r="J1406" s="159"/>
      <c r="K1406" s="159" t="s">
        <v>15</v>
      </c>
      <c r="L1406" s="159"/>
      <c r="M1406" s="159"/>
    </row>
    <row r="1407" spans="1:13" x14ac:dyDescent="0.2">
      <c r="A1407" s="181" t="s">
        <v>1953</v>
      </c>
      <c r="B1407" s="129">
        <v>98648</v>
      </c>
      <c r="D1407" s="168"/>
      <c r="E1407" s="97" t="s">
        <v>2151</v>
      </c>
      <c r="F1407" t="s">
        <v>2487</v>
      </c>
      <c r="G1407" t="s">
        <v>2487</v>
      </c>
      <c r="H1407" s="154"/>
      <c r="I1407" s="154"/>
      <c r="J1407" s="159"/>
      <c r="K1407" s="159" t="s">
        <v>15</v>
      </c>
      <c r="L1407" s="159"/>
      <c r="M1407" s="159"/>
    </row>
    <row r="1408" spans="1:13" x14ac:dyDescent="0.2">
      <c r="A1408" s="181" t="s">
        <v>1953</v>
      </c>
      <c r="B1408" s="129">
        <v>98649</v>
      </c>
      <c r="D1408" s="168"/>
      <c r="E1408" s="97" t="s">
        <v>2151</v>
      </c>
      <c r="F1408" t="s">
        <v>2488</v>
      </c>
      <c r="G1408" t="s">
        <v>2488</v>
      </c>
      <c r="H1408" s="154"/>
      <c r="I1408" s="154"/>
      <c r="J1408" s="159"/>
      <c r="K1408" s="159" t="s">
        <v>15</v>
      </c>
      <c r="L1408" s="159"/>
      <c r="M1408" s="159"/>
    </row>
    <row r="1409" spans="1:13" x14ac:dyDescent="0.2">
      <c r="A1409" s="181" t="s">
        <v>1953</v>
      </c>
      <c r="B1409" s="129">
        <v>98650</v>
      </c>
      <c r="D1409" s="168"/>
      <c r="E1409" s="97" t="s">
        <v>2151</v>
      </c>
      <c r="F1409" t="s">
        <v>2489</v>
      </c>
      <c r="G1409" t="s">
        <v>2489</v>
      </c>
      <c r="H1409" s="154"/>
      <c r="I1409" s="154"/>
      <c r="J1409" s="159"/>
      <c r="K1409" s="159" t="s">
        <v>15</v>
      </c>
      <c r="L1409" s="159"/>
      <c r="M1409" s="159"/>
    </row>
    <row r="1410" spans="1:13" x14ac:dyDescent="0.2">
      <c r="A1410" s="181" t="s">
        <v>1953</v>
      </c>
      <c r="B1410" s="129">
        <v>98651</v>
      </c>
      <c r="D1410" s="168"/>
      <c r="E1410" s="97" t="s">
        <v>2151</v>
      </c>
      <c r="F1410" t="s">
        <v>2490</v>
      </c>
      <c r="G1410" t="s">
        <v>2490</v>
      </c>
      <c r="H1410" s="154"/>
      <c r="I1410" s="154"/>
      <c r="J1410" s="159"/>
      <c r="K1410" s="159" t="s">
        <v>15</v>
      </c>
      <c r="L1410" s="159"/>
      <c r="M1410" s="159"/>
    </row>
    <row r="1411" spans="1:13" x14ac:dyDescent="0.2">
      <c r="A1411" s="181" t="s">
        <v>1953</v>
      </c>
      <c r="B1411" s="129">
        <v>98652</v>
      </c>
      <c r="D1411" s="168"/>
      <c r="E1411" s="97" t="s">
        <v>2151</v>
      </c>
      <c r="F1411" t="s">
        <v>2491</v>
      </c>
      <c r="G1411" t="s">
        <v>2491</v>
      </c>
      <c r="H1411" s="154"/>
      <c r="I1411" s="154"/>
      <c r="J1411" s="159"/>
      <c r="K1411" s="159" t="s">
        <v>15</v>
      </c>
      <c r="L1411" s="159"/>
      <c r="M1411" s="159"/>
    </row>
    <row r="1412" spans="1:13" x14ac:dyDescent="0.2">
      <c r="A1412" s="181" t="s">
        <v>1953</v>
      </c>
      <c r="B1412" s="129">
        <v>98653</v>
      </c>
      <c r="D1412" s="168"/>
      <c r="E1412" s="97" t="s">
        <v>2151</v>
      </c>
      <c r="F1412" t="s">
        <v>2492</v>
      </c>
      <c r="G1412" t="s">
        <v>2492</v>
      </c>
      <c r="H1412" s="154"/>
      <c r="I1412" s="154"/>
      <c r="J1412" s="159"/>
      <c r="K1412" s="159" t="s">
        <v>15</v>
      </c>
      <c r="L1412" s="159"/>
      <c r="M1412" s="159"/>
    </row>
    <row r="1413" spans="1:13" x14ac:dyDescent="0.2">
      <c r="A1413" s="181" t="s">
        <v>1953</v>
      </c>
      <c r="B1413" s="129">
        <v>98654</v>
      </c>
      <c r="D1413" s="168"/>
      <c r="E1413" s="97" t="s">
        <v>2151</v>
      </c>
      <c r="F1413" t="s">
        <v>2493</v>
      </c>
      <c r="G1413" t="s">
        <v>2493</v>
      </c>
      <c r="H1413" s="154"/>
      <c r="I1413" s="154"/>
      <c r="J1413" s="159"/>
      <c r="K1413" s="159" t="s">
        <v>15</v>
      </c>
      <c r="L1413" s="159"/>
      <c r="M1413" s="159"/>
    </row>
    <row r="1414" spans="1:13" x14ac:dyDescent="0.2">
      <c r="A1414" s="181" t="s">
        <v>1953</v>
      </c>
      <c r="B1414" s="129">
        <v>98655</v>
      </c>
      <c r="D1414" s="168"/>
      <c r="E1414" s="97" t="s">
        <v>2151</v>
      </c>
      <c r="F1414" t="s">
        <v>2494</v>
      </c>
      <c r="G1414" t="s">
        <v>2494</v>
      </c>
      <c r="H1414" s="154"/>
      <c r="I1414" s="154"/>
      <c r="J1414" s="159"/>
      <c r="K1414" s="159" t="s">
        <v>15</v>
      </c>
      <c r="L1414" s="159"/>
      <c r="M1414" s="159"/>
    </row>
    <row r="1415" spans="1:13" x14ac:dyDescent="0.2">
      <c r="A1415" s="181" t="s">
        <v>1953</v>
      </c>
      <c r="B1415" s="129">
        <v>98656</v>
      </c>
      <c r="D1415" s="168"/>
      <c r="E1415" s="97" t="s">
        <v>2151</v>
      </c>
      <c r="F1415" t="s">
        <v>2495</v>
      </c>
      <c r="G1415" t="s">
        <v>2495</v>
      </c>
      <c r="H1415" s="154"/>
      <c r="I1415" s="154"/>
      <c r="J1415" s="159"/>
      <c r="K1415" s="159" t="s">
        <v>15</v>
      </c>
      <c r="L1415" s="159"/>
      <c r="M1415" s="159"/>
    </row>
    <row r="1416" spans="1:13" x14ac:dyDescent="0.2">
      <c r="A1416" s="181" t="s">
        <v>1953</v>
      </c>
      <c r="B1416" s="129">
        <v>98657</v>
      </c>
      <c r="D1416" s="168"/>
      <c r="E1416" s="97" t="s">
        <v>2151</v>
      </c>
      <c r="F1416" t="s">
        <v>2496</v>
      </c>
      <c r="G1416" t="s">
        <v>2496</v>
      </c>
      <c r="H1416" s="154"/>
      <c r="I1416" s="154"/>
      <c r="J1416" s="159"/>
      <c r="K1416" s="159" t="s">
        <v>15</v>
      </c>
      <c r="L1416" s="159"/>
      <c r="M1416" s="159"/>
    </row>
    <row r="1417" spans="1:13" x14ac:dyDescent="0.2">
      <c r="A1417" s="181" t="s">
        <v>1953</v>
      </c>
      <c r="B1417" s="129">
        <v>98658</v>
      </c>
      <c r="D1417" s="168"/>
      <c r="E1417" s="97" t="s">
        <v>2151</v>
      </c>
      <c r="F1417" t="s">
        <v>2497</v>
      </c>
      <c r="G1417" t="s">
        <v>2497</v>
      </c>
      <c r="H1417" s="154"/>
      <c r="I1417" s="154"/>
      <c r="J1417" s="159"/>
      <c r="K1417" s="159" t="s">
        <v>15</v>
      </c>
      <c r="L1417" s="159"/>
      <c r="M1417" s="159"/>
    </row>
    <row r="1418" spans="1:13" x14ac:dyDescent="0.2">
      <c r="A1418" s="181" t="s">
        <v>1953</v>
      </c>
      <c r="B1418" s="129">
        <v>98659</v>
      </c>
      <c r="D1418" s="168"/>
      <c r="E1418" s="97" t="s">
        <v>2151</v>
      </c>
      <c r="F1418" t="s">
        <v>2498</v>
      </c>
      <c r="G1418" t="s">
        <v>2498</v>
      </c>
      <c r="H1418" s="154"/>
      <c r="I1418" s="154"/>
      <c r="J1418" s="159"/>
      <c r="K1418" s="159" t="s">
        <v>15</v>
      </c>
      <c r="L1418" s="159"/>
      <c r="M1418" s="159"/>
    </row>
    <row r="1419" spans="1:13" x14ac:dyDescent="0.2">
      <c r="A1419" s="181" t="s">
        <v>1953</v>
      </c>
      <c r="B1419" s="129">
        <v>98660</v>
      </c>
      <c r="D1419" s="168"/>
      <c r="E1419" s="97" t="s">
        <v>2151</v>
      </c>
      <c r="F1419" t="s">
        <v>2499</v>
      </c>
      <c r="G1419" t="s">
        <v>2499</v>
      </c>
      <c r="H1419" s="154"/>
      <c r="I1419" s="154"/>
      <c r="J1419" s="159"/>
      <c r="K1419" s="159" t="s">
        <v>15</v>
      </c>
      <c r="L1419" s="159"/>
      <c r="M1419" s="159"/>
    </row>
    <row r="1420" spans="1:13" x14ac:dyDescent="0.2">
      <c r="A1420" s="181" t="s">
        <v>1953</v>
      </c>
      <c r="B1420" s="129">
        <v>98661</v>
      </c>
      <c r="D1420" s="168"/>
      <c r="E1420" s="97" t="s">
        <v>2151</v>
      </c>
      <c r="F1420" t="s">
        <v>2500</v>
      </c>
      <c r="G1420" t="s">
        <v>2500</v>
      </c>
      <c r="H1420" s="154"/>
      <c r="I1420" s="154"/>
      <c r="J1420" s="159"/>
      <c r="K1420" s="159" t="s">
        <v>15</v>
      </c>
      <c r="L1420" s="159"/>
      <c r="M1420" s="159"/>
    </row>
    <row r="1421" spans="1:13" x14ac:dyDescent="0.2">
      <c r="A1421" s="181" t="s">
        <v>1953</v>
      </c>
      <c r="B1421" s="129">
        <v>98662</v>
      </c>
      <c r="D1421" s="168"/>
      <c r="E1421" s="97" t="s">
        <v>2151</v>
      </c>
      <c r="F1421" t="s">
        <v>2501</v>
      </c>
      <c r="G1421" t="s">
        <v>2501</v>
      </c>
      <c r="H1421" s="154"/>
      <c r="I1421" s="154"/>
      <c r="J1421" s="159"/>
      <c r="K1421" s="159" t="s">
        <v>15</v>
      </c>
      <c r="L1421" s="159"/>
      <c r="M1421" s="159"/>
    </row>
    <row r="1422" spans="1:13" x14ac:dyDescent="0.2">
      <c r="A1422" s="181" t="s">
        <v>1953</v>
      </c>
      <c r="B1422" s="129">
        <v>98663</v>
      </c>
      <c r="D1422" s="168"/>
      <c r="E1422" s="97" t="s">
        <v>2151</v>
      </c>
      <c r="F1422" t="s">
        <v>2502</v>
      </c>
      <c r="G1422" t="s">
        <v>2502</v>
      </c>
      <c r="H1422" s="154"/>
      <c r="I1422" s="154"/>
      <c r="J1422" s="159"/>
      <c r="K1422" s="159" t="s">
        <v>15</v>
      </c>
      <c r="L1422" s="159"/>
      <c r="M1422" s="159"/>
    </row>
    <row r="1423" spans="1:13" x14ac:dyDescent="0.2">
      <c r="A1423" s="181" t="s">
        <v>1953</v>
      </c>
      <c r="B1423" s="129">
        <v>98664</v>
      </c>
      <c r="D1423" s="168"/>
      <c r="E1423" s="97" t="s">
        <v>2151</v>
      </c>
      <c r="F1423" t="s">
        <v>2503</v>
      </c>
      <c r="G1423" t="s">
        <v>2503</v>
      </c>
      <c r="H1423" s="154"/>
      <c r="I1423" s="154"/>
      <c r="J1423" s="159"/>
      <c r="K1423" s="159" t="s">
        <v>15</v>
      </c>
      <c r="L1423" s="159"/>
      <c r="M1423" s="159"/>
    </row>
    <row r="1424" spans="1:13" x14ac:dyDescent="0.2">
      <c r="A1424" s="181" t="s">
        <v>1953</v>
      </c>
      <c r="B1424" s="129">
        <v>98665</v>
      </c>
      <c r="D1424" s="168"/>
      <c r="E1424" s="97" t="s">
        <v>2151</v>
      </c>
      <c r="F1424" t="s">
        <v>2504</v>
      </c>
      <c r="G1424" t="s">
        <v>2504</v>
      </c>
      <c r="H1424" s="154"/>
      <c r="I1424" s="154"/>
      <c r="J1424" s="159"/>
      <c r="K1424" s="159" t="s">
        <v>15</v>
      </c>
      <c r="L1424" s="159"/>
      <c r="M1424" s="159"/>
    </row>
    <row r="1425" spans="1:14" x14ac:dyDescent="0.2">
      <c r="A1425" s="181" t="s">
        <v>1953</v>
      </c>
      <c r="B1425" s="129">
        <v>98666</v>
      </c>
      <c r="D1425" s="168"/>
      <c r="E1425" s="97" t="s">
        <v>2151</v>
      </c>
      <c r="F1425" t="s">
        <v>2505</v>
      </c>
      <c r="G1425" t="s">
        <v>2505</v>
      </c>
      <c r="H1425" s="154"/>
      <c r="I1425" s="154"/>
      <c r="J1425" s="159"/>
      <c r="K1425" s="159" t="s">
        <v>15</v>
      </c>
      <c r="L1425" s="159"/>
      <c r="M1425" s="159"/>
    </row>
    <row r="1426" spans="1:14" x14ac:dyDescent="0.2">
      <c r="A1426" s="181" t="s">
        <v>1953</v>
      </c>
      <c r="B1426" s="129">
        <v>98667</v>
      </c>
      <c r="D1426" s="168"/>
      <c r="E1426" s="97" t="s">
        <v>2151</v>
      </c>
      <c r="F1426" t="s">
        <v>2506</v>
      </c>
      <c r="G1426" t="s">
        <v>2506</v>
      </c>
      <c r="H1426" s="154"/>
      <c r="I1426" s="154"/>
      <c r="J1426" s="159"/>
      <c r="K1426" s="159" t="s">
        <v>15</v>
      </c>
      <c r="L1426" s="159"/>
      <c r="M1426" s="159"/>
    </row>
    <row r="1427" spans="1:14" x14ac:dyDescent="0.2">
      <c r="A1427" s="181" t="s">
        <v>1953</v>
      </c>
      <c r="B1427" s="129">
        <v>98668</v>
      </c>
      <c r="D1427" s="168"/>
      <c r="E1427" s="97" t="s">
        <v>2151</v>
      </c>
      <c r="F1427" t="s">
        <v>2507</v>
      </c>
      <c r="G1427" t="s">
        <v>2507</v>
      </c>
      <c r="H1427" s="154"/>
      <c r="I1427" s="154"/>
      <c r="J1427" s="159"/>
      <c r="K1427" s="159" t="s">
        <v>15</v>
      </c>
      <c r="L1427" s="159"/>
      <c r="M1427" s="159"/>
    </row>
    <row r="1428" spans="1:14" x14ac:dyDescent="0.2">
      <c r="A1428" s="181" t="s">
        <v>1953</v>
      </c>
      <c r="B1428" s="129">
        <v>98669</v>
      </c>
      <c r="D1428" s="168"/>
      <c r="E1428" s="97" t="s">
        <v>2151</v>
      </c>
      <c r="F1428" t="s">
        <v>2508</v>
      </c>
      <c r="G1428" t="s">
        <v>2508</v>
      </c>
      <c r="H1428" s="154"/>
      <c r="I1428" s="154"/>
      <c r="J1428" s="159"/>
      <c r="K1428" s="159" t="s">
        <v>15</v>
      </c>
      <c r="L1428" s="159"/>
      <c r="M1428" s="159"/>
    </row>
    <row r="1429" spans="1:14" x14ac:dyDescent="0.2">
      <c r="A1429" s="181" t="s">
        <v>1953</v>
      </c>
      <c r="B1429" s="129">
        <v>98670</v>
      </c>
      <c r="D1429" s="168"/>
      <c r="E1429" s="97" t="s">
        <v>2151</v>
      </c>
      <c r="F1429" t="s">
        <v>2509</v>
      </c>
      <c r="G1429" t="s">
        <v>2509</v>
      </c>
      <c r="H1429" s="154"/>
      <c r="I1429" s="154"/>
      <c r="J1429" s="159"/>
      <c r="K1429" s="159" t="s">
        <v>15</v>
      </c>
      <c r="L1429" s="159"/>
      <c r="M1429" s="159"/>
    </row>
    <row r="1430" spans="1:14" x14ac:dyDescent="0.2">
      <c r="A1430" s="181" t="s">
        <v>1953</v>
      </c>
      <c r="B1430" s="129">
        <v>98671</v>
      </c>
      <c r="D1430" s="168"/>
      <c r="E1430" s="97" t="s">
        <v>2151</v>
      </c>
      <c r="F1430" t="s">
        <v>2510</v>
      </c>
      <c r="G1430" t="s">
        <v>2510</v>
      </c>
      <c r="H1430" s="154"/>
      <c r="I1430" s="154"/>
      <c r="J1430" s="159"/>
      <c r="K1430" s="159" t="s">
        <v>15</v>
      </c>
      <c r="L1430" s="159"/>
      <c r="M1430" s="159"/>
    </row>
    <row r="1431" spans="1:14" x14ac:dyDescent="0.2">
      <c r="A1431" s="181" t="s">
        <v>1953</v>
      </c>
      <c r="B1431" s="129">
        <v>98672</v>
      </c>
      <c r="D1431" s="168"/>
      <c r="E1431" s="97" t="s">
        <v>2151</v>
      </c>
      <c r="F1431" t="s">
        <v>2511</v>
      </c>
      <c r="G1431" t="s">
        <v>2511</v>
      </c>
      <c r="H1431" s="154"/>
      <c r="I1431" s="154"/>
      <c r="J1431" s="159"/>
      <c r="K1431" s="159" t="s">
        <v>15</v>
      </c>
      <c r="L1431" s="159"/>
      <c r="M1431" s="159"/>
    </row>
    <row r="1432" spans="1:14" x14ac:dyDescent="0.2">
      <c r="A1432" s="181" t="s">
        <v>1953</v>
      </c>
      <c r="B1432" s="129">
        <v>98673</v>
      </c>
      <c r="D1432" s="168"/>
      <c r="E1432" s="97" t="s">
        <v>2151</v>
      </c>
      <c r="F1432" t="s">
        <v>2512</v>
      </c>
      <c r="G1432" t="s">
        <v>2512</v>
      </c>
      <c r="H1432" s="154"/>
      <c r="I1432" s="154"/>
      <c r="J1432" s="159"/>
      <c r="K1432" s="159" t="s">
        <v>15</v>
      </c>
      <c r="L1432" s="159"/>
      <c r="M1432" s="159"/>
    </row>
    <row r="1433" spans="1:14" x14ac:dyDescent="0.2">
      <c r="A1433" s="181" t="s">
        <v>1953</v>
      </c>
      <c r="B1433" s="129">
        <v>98674</v>
      </c>
      <c r="D1433" s="168"/>
      <c r="E1433" s="97" t="s">
        <v>2151</v>
      </c>
      <c r="F1433" t="s">
        <v>2513</v>
      </c>
      <c r="G1433" t="s">
        <v>2513</v>
      </c>
      <c r="H1433" s="154"/>
      <c r="I1433" s="154"/>
      <c r="J1433" s="159"/>
      <c r="K1433" s="159" t="s">
        <v>15</v>
      </c>
      <c r="L1433" s="159"/>
      <c r="M1433" s="159"/>
    </row>
    <row r="1434" spans="1:14" x14ac:dyDescent="0.2">
      <c r="A1434" s="181" t="s">
        <v>1953</v>
      </c>
      <c r="B1434" s="129">
        <v>98675</v>
      </c>
      <c r="D1434" s="168"/>
      <c r="E1434" s="97" t="s">
        <v>2151</v>
      </c>
      <c r="F1434" t="s">
        <v>2514</v>
      </c>
      <c r="G1434" t="s">
        <v>2514</v>
      </c>
      <c r="H1434" s="154"/>
      <c r="I1434" s="154"/>
      <c r="J1434" s="159"/>
      <c r="K1434" s="159" t="s">
        <v>15</v>
      </c>
      <c r="L1434" s="159"/>
      <c r="M1434" s="159"/>
    </row>
    <row r="1435" spans="1:14" x14ac:dyDescent="0.2">
      <c r="A1435" s="181" t="s">
        <v>1953</v>
      </c>
      <c r="B1435" s="129">
        <v>98676</v>
      </c>
      <c r="D1435" s="168"/>
      <c r="E1435" s="97" t="s">
        <v>2151</v>
      </c>
      <c r="F1435" t="s">
        <v>2515</v>
      </c>
      <c r="G1435" t="s">
        <v>2515</v>
      </c>
      <c r="H1435" s="154"/>
      <c r="I1435" s="154"/>
      <c r="J1435" s="159"/>
      <c r="K1435" s="159" t="s">
        <v>15</v>
      </c>
      <c r="L1435" s="159"/>
      <c r="M1435" s="159"/>
      <c r="N1435" t="s">
        <v>2516</v>
      </c>
    </row>
    <row r="1436" spans="1:14" x14ac:dyDescent="0.2">
      <c r="A1436" s="181" t="s">
        <v>1953</v>
      </c>
      <c r="B1436" s="129">
        <v>98677</v>
      </c>
      <c r="D1436" s="168"/>
      <c r="E1436" s="97" t="s">
        <v>2151</v>
      </c>
      <c r="F1436" t="s">
        <v>2517</v>
      </c>
      <c r="G1436" t="s">
        <v>2517</v>
      </c>
      <c r="H1436" s="154"/>
      <c r="I1436" s="154"/>
      <c r="J1436" s="159"/>
      <c r="K1436" s="159" t="s">
        <v>15</v>
      </c>
      <c r="L1436" s="159"/>
      <c r="M1436" s="159"/>
    </row>
    <row r="1437" spans="1:14" x14ac:dyDescent="0.2">
      <c r="A1437" s="181" t="s">
        <v>1953</v>
      </c>
      <c r="B1437" s="129">
        <v>98678</v>
      </c>
      <c r="D1437" s="168"/>
      <c r="E1437" s="97" t="s">
        <v>2151</v>
      </c>
      <c r="F1437" t="s">
        <v>2518</v>
      </c>
      <c r="G1437" t="s">
        <v>2518</v>
      </c>
      <c r="H1437" s="154"/>
      <c r="I1437" s="154"/>
      <c r="J1437" s="159"/>
      <c r="K1437" s="159" t="s">
        <v>15</v>
      </c>
      <c r="L1437" s="159"/>
      <c r="M1437" s="159"/>
    </row>
    <row r="1438" spans="1:14" x14ac:dyDescent="0.2">
      <c r="A1438" s="181" t="s">
        <v>1953</v>
      </c>
      <c r="B1438" s="129">
        <v>98679</v>
      </c>
      <c r="D1438" s="168"/>
      <c r="E1438" s="97" t="s">
        <v>2151</v>
      </c>
      <c r="F1438" t="s">
        <v>2519</v>
      </c>
      <c r="G1438" t="s">
        <v>2519</v>
      </c>
      <c r="H1438" s="154"/>
      <c r="I1438" s="154"/>
      <c r="J1438" s="159"/>
      <c r="K1438" s="159" t="s">
        <v>15</v>
      </c>
      <c r="L1438" s="159"/>
      <c r="M1438" s="159"/>
    </row>
    <row r="1439" spans="1:14" x14ac:dyDescent="0.2">
      <c r="A1439" s="181" t="s">
        <v>1953</v>
      </c>
      <c r="B1439" s="129">
        <v>98680</v>
      </c>
      <c r="D1439" s="168"/>
      <c r="E1439" s="97" t="s">
        <v>2151</v>
      </c>
      <c r="F1439" t="s">
        <v>2520</v>
      </c>
      <c r="G1439" t="s">
        <v>2520</v>
      </c>
      <c r="H1439" s="154"/>
      <c r="I1439" s="154"/>
      <c r="J1439" s="159"/>
      <c r="K1439" s="159" t="s">
        <v>15</v>
      </c>
      <c r="L1439" s="159"/>
      <c r="M1439" s="159"/>
    </row>
    <row r="1440" spans="1:14" x14ac:dyDescent="0.2">
      <c r="A1440" s="181" t="s">
        <v>1953</v>
      </c>
      <c r="B1440" s="129">
        <v>98681</v>
      </c>
      <c r="D1440" s="168"/>
      <c r="E1440" s="97" t="s">
        <v>2151</v>
      </c>
      <c r="F1440" t="s">
        <v>2521</v>
      </c>
      <c r="G1440" t="s">
        <v>2521</v>
      </c>
      <c r="H1440" s="154"/>
      <c r="I1440" s="154"/>
      <c r="J1440" s="159"/>
      <c r="K1440" s="159" t="s">
        <v>15</v>
      </c>
      <c r="L1440" s="159"/>
      <c r="M1440" s="159"/>
    </row>
    <row r="1441" spans="1:14" x14ac:dyDescent="0.2">
      <c r="A1441" s="181" t="s">
        <v>1953</v>
      </c>
      <c r="B1441" s="129">
        <v>98682</v>
      </c>
      <c r="D1441" s="168"/>
      <c r="E1441" s="97" t="s">
        <v>2151</v>
      </c>
      <c r="F1441" t="s">
        <v>2522</v>
      </c>
      <c r="G1441" t="s">
        <v>2522</v>
      </c>
      <c r="H1441" s="154"/>
      <c r="I1441" s="154"/>
      <c r="J1441" s="159"/>
      <c r="K1441" s="159" t="s">
        <v>15</v>
      </c>
      <c r="L1441" s="159"/>
      <c r="M1441" s="159"/>
    </row>
    <row r="1442" spans="1:14" x14ac:dyDescent="0.2">
      <c r="A1442" s="181" t="s">
        <v>1953</v>
      </c>
      <c r="B1442" s="129">
        <v>98683</v>
      </c>
      <c r="D1442" s="168"/>
      <c r="E1442" s="97" t="s">
        <v>2151</v>
      </c>
      <c r="F1442" t="s">
        <v>2523</v>
      </c>
      <c r="G1442" t="s">
        <v>2523</v>
      </c>
      <c r="H1442" s="154"/>
      <c r="I1442" s="154"/>
      <c r="J1442" s="159"/>
      <c r="K1442" s="159" t="s">
        <v>15</v>
      </c>
      <c r="L1442" s="159"/>
      <c r="M1442" s="159"/>
    </row>
    <row r="1443" spans="1:14" x14ac:dyDescent="0.2">
      <c r="A1443" s="181" t="s">
        <v>1953</v>
      </c>
      <c r="B1443" s="129">
        <v>98684</v>
      </c>
      <c r="D1443" s="168"/>
      <c r="E1443" s="97" t="s">
        <v>2151</v>
      </c>
      <c r="F1443" t="s">
        <v>2524</v>
      </c>
      <c r="G1443" t="s">
        <v>2524</v>
      </c>
      <c r="H1443" s="154"/>
      <c r="I1443" s="154"/>
      <c r="J1443" s="159"/>
      <c r="K1443" s="159" t="s">
        <v>15</v>
      </c>
      <c r="L1443" s="159"/>
      <c r="M1443" s="159"/>
    </row>
    <row r="1444" spans="1:14" x14ac:dyDescent="0.2">
      <c r="A1444" s="181" t="s">
        <v>1953</v>
      </c>
      <c r="B1444" s="129">
        <v>98685</v>
      </c>
      <c r="D1444" s="168"/>
      <c r="E1444" s="97" t="s">
        <v>2151</v>
      </c>
      <c r="F1444" t="s">
        <v>2525</v>
      </c>
      <c r="G1444" t="s">
        <v>2525</v>
      </c>
      <c r="H1444" s="154"/>
      <c r="I1444" s="154"/>
      <c r="J1444" s="159"/>
      <c r="K1444" s="159" t="s">
        <v>15</v>
      </c>
      <c r="L1444" s="159"/>
      <c r="M1444" s="159"/>
    </row>
    <row r="1445" spans="1:14" x14ac:dyDescent="0.2">
      <c r="A1445" s="181" t="s">
        <v>1953</v>
      </c>
      <c r="B1445" s="129">
        <v>98686</v>
      </c>
      <c r="D1445" s="168"/>
      <c r="E1445" s="97" t="s">
        <v>2151</v>
      </c>
      <c r="F1445" t="s">
        <v>2526</v>
      </c>
      <c r="G1445" t="s">
        <v>2526</v>
      </c>
      <c r="H1445" s="154"/>
      <c r="I1445" s="154"/>
      <c r="J1445" s="159"/>
      <c r="K1445" s="159" t="s">
        <v>15</v>
      </c>
      <c r="L1445" s="159"/>
      <c r="M1445" s="159"/>
      <c r="N1445" t="s">
        <v>2527</v>
      </c>
    </row>
    <row r="1446" spans="1:14" x14ac:dyDescent="0.2">
      <c r="A1446" s="181" t="s">
        <v>1953</v>
      </c>
      <c r="B1446" s="129">
        <v>98687</v>
      </c>
      <c r="D1446" s="168"/>
      <c r="E1446" s="97" t="s">
        <v>2151</v>
      </c>
      <c r="F1446" t="s">
        <v>2528</v>
      </c>
      <c r="G1446" t="s">
        <v>2528</v>
      </c>
      <c r="H1446" s="154"/>
      <c r="I1446" s="154"/>
      <c r="J1446" s="159"/>
      <c r="K1446" s="159" t="s">
        <v>15</v>
      </c>
      <c r="L1446" s="159"/>
      <c r="M1446" s="159"/>
    </row>
    <row r="1447" spans="1:14" x14ac:dyDescent="0.2">
      <c r="A1447" s="181" t="s">
        <v>1953</v>
      </c>
      <c r="B1447" s="129">
        <v>98688</v>
      </c>
      <c r="D1447" s="168"/>
      <c r="E1447" s="97" t="s">
        <v>2151</v>
      </c>
      <c r="F1447" t="s">
        <v>2529</v>
      </c>
      <c r="G1447" t="s">
        <v>2529</v>
      </c>
      <c r="H1447" s="154"/>
      <c r="I1447" s="154"/>
      <c r="J1447" s="159"/>
      <c r="K1447" s="159" t="s">
        <v>15</v>
      </c>
      <c r="L1447" s="159"/>
      <c r="M1447" s="159"/>
    </row>
    <row r="1448" spans="1:14" x14ac:dyDescent="0.2">
      <c r="A1448" s="181" t="s">
        <v>1953</v>
      </c>
      <c r="B1448" s="129">
        <v>98689</v>
      </c>
      <c r="D1448" s="168"/>
      <c r="E1448" s="97" t="s">
        <v>2151</v>
      </c>
      <c r="F1448" t="s">
        <v>2530</v>
      </c>
      <c r="G1448" t="s">
        <v>2530</v>
      </c>
      <c r="H1448" s="154"/>
      <c r="I1448" s="154"/>
      <c r="J1448" s="159"/>
      <c r="K1448" s="159" t="s">
        <v>15</v>
      </c>
      <c r="L1448" s="159"/>
      <c r="M1448" s="159"/>
    </row>
    <row r="1449" spans="1:14" x14ac:dyDescent="0.2">
      <c r="A1449" s="181" t="s">
        <v>1953</v>
      </c>
      <c r="B1449" s="129">
        <v>98690</v>
      </c>
      <c r="D1449" s="168"/>
      <c r="E1449" s="97" t="s">
        <v>2151</v>
      </c>
      <c r="F1449" t="s">
        <v>2531</v>
      </c>
      <c r="G1449" t="s">
        <v>2531</v>
      </c>
      <c r="H1449" s="154"/>
      <c r="I1449" s="154"/>
      <c r="J1449" s="159"/>
      <c r="K1449" s="159" t="s">
        <v>15</v>
      </c>
      <c r="L1449" s="159"/>
      <c r="M1449" s="159"/>
    </row>
    <row r="1450" spans="1:14" x14ac:dyDescent="0.2">
      <c r="A1450" s="181" t="s">
        <v>1953</v>
      </c>
      <c r="B1450" s="129">
        <v>98691</v>
      </c>
      <c r="D1450" s="168"/>
      <c r="E1450" s="97" t="s">
        <v>2151</v>
      </c>
      <c r="F1450" t="s">
        <v>2532</v>
      </c>
      <c r="G1450" t="s">
        <v>2532</v>
      </c>
      <c r="H1450" s="154"/>
      <c r="I1450" s="154"/>
      <c r="J1450" s="159"/>
      <c r="K1450" s="159" t="s">
        <v>15</v>
      </c>
      <c r="L1450" s="159"/>
      <c r="M1450" s="159"/>
      <c r="N1450" t="s">
        <v>2533</v>
      </c>
    </row>
    <row r="1451" spans="1:14" x14ac:dyDescent="0.2">
      <c r="A1451" s="181" t="s">
        <v>1953</v>
      </c>
      <c r="B1451" s="129">
        <v>98692</v>
      </c>
      <c r="D1451" s="168"/>
      <c r="E1451" s="97" t="s">
        <v>2151</v>
      </c>
      <c r="F1451" t="s">
        <v>2534</v>
      </c>
      <c r="G1451" t="s">
        <v>2534</v>
      </c>
      <c r="H1451" s="154"/>
      <c r="I1451" s="154"/>
      <c r="J1451" s="159"/>
      <c r="K1451" s="159" t="s">
        <v>15</v>
      </c>
      <c r="L1451" s="159"/>
      <c r="M1451" s="159"/>
    </row>
    <row r="1452" spans="1:14" x14ac:dyDescent="0.2">
      <c r="A1452" s="181" t="s">
        <v>1953</v>
      </c>
      <c r="B1452" s="129">
        <v>98693</v>
      </c>
      <c r="D1452" s="168"/>
      <c r="E1452" s="97" t="s">
        <v>2151</v>
      </c>
      <c r="F1452" t="s">
        <v>2535</v>
      </c>
      <c r="G1452" t="s">
        <v>2535</v>
      </c>
      <c r="H1452" s="154"/>
      <c r="I1452" s="154"/>
      <c r="J1452" s="159"/>
      <c r="K1452" s="159" t="s">
        <v>15</v>
      </c>
      <c r="L1452" s="159"/>
      <c r="M1452" s="159"/>
    </row>
    <row r="1453" spans="1:14" x14ac:dyDescent="0.2">
      <c r="A1453" s="181" t="s">
        <v>1953</v>
      </c>
      <c r="B1453" s="129">
        <v>98694</v>
      </c>
      <c r="D1453" s="168"/>
      <c r="E1453" s="97" t="s">
        <v>2151</v>
      </c>
      <c r="F1453" t="s">
        <v>2536</v>
      </c>
      <c r="G1453" t="s">
        <v>2536</v>
      </c>
      <c r="H1453" s="154"/>
      <c r="I1453" s="154"/>
      <c r="J1453" s="159"/>
      <c r="K1453" s="159" t="s">
        <v>15</v>
      </c>
      <c r="L1453" s="159"/>
      <c r="M1453" s="159"/>
    </row>
    <row r="1454" spans="1:14" x14ac:dyDescent="0.2">
      <c r="A1454" s="181" t="s">
        <v>1953</v>
      </c>
      <c r="B1454" s="129">
        <v>98695</v>
      </c>
      <c r="D1454" s="168"/>
      <c r="E1454" s="97" t="s">
        <v>2151</v>
      </c>
      <c r="F1454" t="s">
        <v>2537</v>
      </c>
      <c r="G1454" t="s">
        <v>2537</v>
      </c>
      <c r="H1454" s="154"/>
      <c r="I1454" s="154"/>
      <c r="J1454" s="159"/>
      <c r="K1454" s="159" t="s">
        <v>15</v>
      </c>
      <c r="L1454" s="159"/>
      <c r="M1454" s="159"/>
    </row>
    <row r="1455" spans="1:14" x14ac:dyDescent="0.2">
      <c r="A1455" s="181" t="s">
        <v>1953</v>
      </c>
      <c r="B1455" s="129">
        <v>98696</v>
      </c>
      <c r="D1455" s="168"/>
      <c r="E1455" s="97" t="s">
        <v>2151</v>
      </c>
      <c r="F1455" t="s">
        <v>2538</v>
      </c>
      <c r="G1455" t="s">
        <v>2538</v>
      </c>
      <c r="H1455" s="154"/>
      <c r="I1455" s="154"/>
      <c r="J1455" s="159"/>
      <c r="K1455" s="159" t="s">
        <v>15</v>
      </c>
      <c r="L1455" s="159"/>
      <c r="M1455" s="159"/>
    </row>
    <row r="1456" spans="1:14" x14ac:dyDescent="0.2">
      <c r="A1456" s="181" t="s">
        <v>1953</v>
      </c>
      <c r="B1456" s="129">
        <v>98697</v>
      </c>
      <c r="D1456" s="168"/>
      <c r="E1456" s="97" t="s">
        <v>2151</v>
      </c>
      <c r="F1456" t="s">
        <v>2539</v>
      </c>
      <c r="G1456" t="s">
        <v>2539</v>
      </c>
      <c r="H1456" s="154"/>
      <c r="I1456" s="154"/>
      <c r="J1456" s="159"/>
      <c r="K1456" s="159" t="s">
        <v>15</v>
      </c>
      <c r="L1456" s="159"/>
      <c r="M1456" s="159"/>
    </row>
    <row r="1457" spans="1:14" x14ac:dyDescent="0.2">
      <c r="A1457" s="181" t="s">
        <v>1953</v>
      </c>
      <c r="B1457" s="129">
        <v>98698</v>
      </c>
      <c r="D1457" s="168"/>
      <c r="E1457" s="97" t="s">
        <v>2151</v>
      </c>
      <c r="G1457" s="154"/>
      <c r="H1457" s="154"/>
      <c r="I1457" s="154"/>
      <c r="J1457" s="159"/>
      <c r="K1457" s="159" t="s">
        <v>15</v>
      </c>
      <c r="L1457" s="159"/>
      <c r="M1457" s="159"/>
    </row>
    <row r="1458" spans="1:14" x14ac:dyDescent="0.2">
      <c r="A1458" s="181" t="s">
        <v>1953</v>
      </c>
      <c r="B1458" s="129">
        <v>98699</v>
      </c>
      <c r="D1458" s="168"/>
      <c r="E1458" s="97" t="s">
        <v>2151</v>
      </c>
      <c r="F1458" s="154" t="s">
        <v>2540</v>
      </c>
      <c r="G1458" s="154" t="s">
        <v>2540</v>
      </c>
      <c r="H1458" s="154"/>
      <c r="I1458" s="154"/>
      <c r="J1458" s="159"/>
      <c r="K1458" s="159" t="s">
        <v>15</v>
      </c>
      <c r="L1458" s="159"/>
      <c r="M1458" s="159"/>
      <c r="N1458" s="154" t="s">
        <v>2541</v>
      </c>
    </row>
    <row r="1459" spans="1:14" x14ac:dyDescent="0.2">
      <c r="A1459" s="181" t="s">
        <v>1953</v>
      </c>
      <c r="B1459" s="129">
        <v>98700</v>
      </c>
      <c r="D1459" s="168"/>
      <c r="E1459" s="97" t="s">
        <v>2151</v>
      </c>
      <c r="G1459" s="154"/>
      <c r="H1459" s="154"/>
      <c r="I1459" s="154"/>
      <c r="J1459" s="159"/>
      <c r="K1459" s="159" t="s">
        <v>15</v>
      </c>
      <c r="L1459" s="159"/>
      <c r="M1459" s="159"/>
    </row>
    <row r="1460" spans="1:14" x14ac:dyDescent="0.2">
      <c r="A1460" s="181" t="s">
        <v>1953</v>
      </c>
      <c r="B1460" s="129">
        <v>98701</v>
      </c>
      <c r="D1460" s="168"/>
      <c r="E1460" s="97" t="s">
        <v>2151</v>
      </c>
      <c r="F1460" t="s">
        <v>2542</v>
      </c>
      <c r="G1460" s="154" t="s">
        <v>2543</v>
      </c>
      <c r="H1460" s="154"/>
      <c r="I1460" s="154"/>
      <c r="J1460" s="159"/>
      <c r="K1460" s="159" t="s">
        <v>15</v>
      </c>
      <c r="L1460" s="159"/>
      <c r="M1460" s="159"/>
    </row>
    <row r="1461" spans="1:14" x14ac:dyDescent="0.2">
      <c r="A1461" s="181" t="s">
        <v>1953</v>
      </c>
      <c r="B1461" s="129">
        <v>98702</v>
      </c>
      <c r="D1461" s="168"/>
      <c r="E1461" s="97" t="s">
        <v>2151</v>
      </c>
      <c r="G1461" s="154"/>
      <c r="H1461" s="154"/>
      <c r="I1461" s="154"/>
      <c r="J1461" s="159"/>
      <c r="K1461" s="159" t="s">
        <v>15</v>
      </c>
      <c r="L1461" s="159"/>
      <c r="M1461" s="159"/>
    </row>
    <row r="1462" spans="1:14" x14ac:dyDescent="0.2">
      <c r="A1462" s="181" t="s">
        <v>1953</v>
      </c>
      <c r="B1462" s="129">
        <v>98703</v>
      </c>
      <c r="D1462" s="168"/>
      <c r="E1462" s="97" t="s">
        <v>2151</v>
      </c>
      <c r="G1462" s="154"/>
      <c r="H1462" s="154"/>
      <c r="I1462" s="154"/>
      <c r="J1462" s="159"/>
      <c r="K1462" s="159" t="s">
        <v>15</v>
      </c>
      <c r="L1462" s="159"/>
      <c r="M1462" s="159"/>
    </row>
    <row r="1463" spans="1:14" x14ac:dyDescent="0.2">
      <c r="A1463" s="181" t="s">
        <v>1953</v>
      </c>
      <c r="B1463" s="129">
        <v>98704</v>
      </c>
      <c r="D1463" s="168"/>
      <c r="E1463" s="97" t="s">
        <v>2151</v>
      </c>
      <c r="G1463" s="154"/>
      <c r="H1463" s="154"/>
      <c r="I1463" s="154"/>
      <c r="J1463" s="159"/>
      <c r="K1463" s="159" t="s">
        <v>15</v>
      </c>
      <c r="L1463" s="159"/>
      <c r="M1463" s="159"/>
    </row>
    <row r="1464" spans="1:14" x14ac:dyDescent="0.2">
      <c r="A1464" s="181" t="s">
        <v>1953</v>
      </c>
      <c r="B1464" s="129">
        <v>98705</v>
      </c>
      <c r="D1464" s="168"/>
      <c r="E1464" s="97" t="s">
        <v>2151</v>
      </c>
      <c r="G1464" s="154"/>
      <c r="H1464" s="154"/>
      <c r="I1464" s="154"/>
      <c r="J1464" s="159"/>
      <c r="K1464" s="159" t="s">
        <v>15</v>
      </c>
      <c r="L1464" s="159"/>
      <c r="M1464" s="159"/>
    </row>
    <row r="1465" spans="1:14" x14ac:dyDescent="0.2">
      <c r="A1465" s="181" t="s">
        <v>1953</v>
      </c>
      <c r="B1465" s="129">
        <v>98706</v>
      </c>
      <c r="D1465" s="168"/>
      <c r="E1465" s="97" t="s">
        <v>2151</v>
      </c>
      <c r="F1465" s="821" t="s">
        <v>16575</v>
      </c>
      <c r="G1465" s="821" t="s">
        <v>12373</v>
      </c>
      <c r="H1465" s="154"/>
      <c r="I1465" s="154"/>
      <c r="J1465" s="159"/>
      <c r="K1465" s="159" t="s">
        <v>15</v>
      </c>
      <c r="L1465" s="159"/>
      <c r="M1465" s="159"/>
    </row>
    <row r="1466" spans="1:14" x14ac:dyDescent="0.2">
      <c r="A1466" s="181" t="s">
        <v>1953</v>
      </c>
      <c r="B1466" s="129">
        <v>98707</v>
      </c>
      <c r="D1466" s="168"/>
      <c r="E1466" s="97" t="s">
        <v>2151</v>
      </c>
      <c r="G1466" s="154"/>
      <c r="H1466" s="154"/>
      <c r="I1466" s="154"/>
      <c r="J1466" s="159"/>
      <c r="K1466" s="159" t="s">
        <v>15</v>
      </c>
      <c r="L1466" s="159"/>
      <c r="M1466" s="159"/>
    </row>
    <row r="1467" spans="1:14" x14ac:dyDescent="0.2">
      <c r="A1467" s="181" t="s">
        <v>1953</v>
      </c>
      <c r="B1467" s="129">
        <v>98708</v>
      </c>
      <c r="D1467" s="168"/>
      <c r="E1467" s="97" t="s">
        <v>2151</v>
      </c>
      <c r="G1467" s="154"/>
      <c r="H1467" s="154"/>
      <c r="I1467" s="154"/>
      <c r="J1467" s="159"/>
      <c r="K1467" s="159" t="s">
        <v>15</v>
      </c>
      <c r="L1467" s="159"/>
      <c r="M1467" s="159"/>
    </row>
    <row r="1468" spans="1:14" x14ac:dyDescent="0.2">
      <c r="A1468" s="181" t="s">
        <v>1953</v>
      </c>
      <c r="B1468" s="129">
        <v>98709</v>
      </c>
      <c r="D1468" s="168"/>
      <c r="E1468" s="97" t="s">
        <v>2151</v>
      </c>
      <c r="G1468" s="154"/>
      <c r="H1468" s="154"/>
      <c r="I1468" s="154"/>
      <c r="J1468" s="159"/>
      <c r="K1468" s="159" t="s">
        <v>15</v>
      </c>
      <c r="L1468" s="159"/>
      <c r="M1468" s="159"/>
    </row>
    <row r="1469" spans="1:14" x14ac:dyDescent="0.2">
      <c r="A1469" s="181" t="s">
        <v>1953</v>
      </c>
      <c r="B1469" s="129">
        <v>98710</v>
      </c>
      <c r="D1469" s="168"/>
      <c r="E1469" s="97" t="s">
        <v>2151</v>
      </c>
      <c r="G1469" s="154"/>
      <c r="H1469" s="154"/>
      <c r="I1469" s="154"/>
      <c r="J1469" s="159"/>
      <c r="K1469" s="159" t="s">
        <v>15</v>
      </c>
      <c r="L1469" s="159"/>
      <c r="M1469" s="159"/>
    </row>
    <row r="1470" spans="1:14" x14ac:dyDescent="0.2">
      <c r="A1470" s="181" t="s">
        <v>1953</v>
      </c>
      <c r="B1470" s="129">
        <v>98711</v>
      </c>
      <c r="D1470" s="168"/>
      <c r="E1470" s="97" t="s">
        <v>2151</v>
      </c>
      <c r="G1470" s="154"/>
      <c r="H1470" s="154"/>
      <c r="I1470" s="154"/>
      <c r="J1470" s="159"/>
      <c r="K1470" s="159" t="s">
        <v>15</v>
      </c>
      <c r="L1470" s="159"/>
      <c r="M1470" s="159"/>
    </row>
    <row r="1471" spans="1:14" x14ac:dyDescent="0.2">
      <c r="A1471" s="181" t="s">
        <v>1953</v>
      </c>
      <c r="B1471" s="129">
        <v>98712</v>
      </c>
      <c r="D1471" s="168"/>
      <c r="E1471" s="97" t="s">
        <v>2151</v>
      </c>
      <c r="G1471" s="154"/>
      <c r="H1471" s="154"/>
      <c r="I1471" s="154"/>
      <c r="J1471" s="159"/>
      <c r="K1471" s="159" t="s">
        <v>15</v>
      </c>
      <c r="L1471" s="159"/>
      <c r="M1471" s="159"/>
    </row>
    <row r="1472" spans="1:14" x14ac:dyDescent="0.2">
      <c r="A1472" s="181" t="s">
        <v>1953</v>
      </c>
      <c r="B1472" s="129">
        <v>98713</v>
      </c>
      <c r="D1472" s="168"/>
      <c r="E1472" s="97" t="s">
        <v>2151</v>
      </c>
      <c r="G1472" s="154"/>
      <c r="H1472" s="154"/>
      <c r="I1472" s="154"/>
      <c r="J1472" s="159"/>
      <c r="K1472" s="159" t="s">
        <v>15</v>
      </c>
      <c r="L1472" s="159"/>
      <c r="M1472" s="159"/>
    </row>
    <row r="1473" spans="1:13" x14ac:dyDescent="0.2">
      <c r="A1473" s="181" t="s">
        <v>1953</v>
      </c>
      <c r="B1473" s="129">
        <v>98714</v>
      </c>
      <c r="D1473" s="168"/>
      <c r="E1473" s="97" t="s">
        <v>2151</v>
      </c>
      <c r="G1473" s="154"/>
      <c r="H1473" s="154"/>
      <c r="I1473" s="154"/>
      <c r="J1473" s="159"/>
      <c r="K1473" s="159" t="s">
        <v>15</v>
      </c>
      <c r="L1473" s="159"/>
      <c r="M1473" s="159"/>
    </row>
    <row r="1474" spans="1:13" x14ac:dyDescent="0.2">
      <c r="A1474" s="181" t="s">
        <v>1953</v>
      </c>
      <c r="B1474" s="129">
        <v>98715</v>
      </c>
      <c r="D1474" s="168"/>
      <c r="E1474" s="97" t="s">
        <v>2151</v>
      </c>
      <c r="G1474" s="154"/>
      <c r="H1474" s="154"/>
      <c r="I1474" s="154"/>
      <c r="J1474" s="159"/>
      <c r="K1474" s="159" t="s">
        <v>15</v>
      </c>
      <c r="L1474" s="159"/>
      <c r="M1474" s="159"/>
    </row>
    <row r="1475" spans="1:13" x14ac:dyDescent="0.2">
      <c r="A1475" s="181" t="s">
        <v>1953</v>
      </c>
      <c r="B1475" s="129">
        <v>98716</v>
      </c>
      <c r="D1475" s="168"/>
      <c r="E1475" s="97" t="s">
        <v>2151</v>
      </c>
      <c r="G1475" s="154"/>
      <c r="H1475" s="154"/>
      <c r="I1475" s="154"/>
      <c r="J1475" s="159"/>
      <c r="K1475" s="159" t="s">
        <v>15</v>
      </c>
      <c r="L1475" s="159"/>
      <c r="M1475" s="159"/>
    </row>
    <row r="1476" spans="1:13" x14ac:dyDescent="0.2">
      <c r="A1476" s="181" t="s">
        <v>1953</v>
      </c>
      <c r="B1476" s="129">
        <v>98717</v>
      </c>
      <c r="D1476" s="168"/>
      <c r="E1476" s="97" t="s">
        <v>2151</v>
      </c>
      <c r="G1476" s="154"/>
      <c r="H1476" s="154"/>
      <c r="I1476" s="154"/>
      <c r="J1476" s="159"/>
      <c r="K1476" s="159" t="s">
        <v>15</v>
      </c>
      <c r="L1476" s="159"/>
      <c r="M1476" s="159"/>
    </row>
    <row r="1477" spans="1:13" x14ac:dyDescent="0.2">
      <c r="A1477" s="181" t="s">
        <v>1953</v>
      </c>
      <c r="B1477" s="129">
        <v>98718</v>
      </c>
      <c r="D1477" s="168"/>
      <c r="E1477" s="97" t="s">
        <v>2151</v>
      </c>
      <c r="G1477" s="154"/>
      <c r="H1477" s="154"/>
      <c r="I1477" s="154"/>
      <c r="J1477" s="159"/>
      <c r="K1477" s="159" t="s">
        <v>15</v>
      </c>
      <c r="L1477" s="159"/>
      <c r="M1477" s="159"/>
    </row>
    <row r="1478" spans="1:13" x14ac:dyDescent="0.2">
      <c r="A1478" s="181" t="s">
        <v>1953</v>
      </c>
      <c r="B1478" s="129">
        <v>98719</v>
      </c>
      <c r="D1478" s="168"/>
      <c r="E1478" s="97" t="s">
        <v>2151</v>
      </c>
      <c r="G1478" s="154"/>
      <c r="H1478" s="154"/>
      <c r="I1478" s="154"/>
      <c r="J1478" s="159"/>
      <c r="K1478" s="159" t="s">
        <v>15</v>
      </c>
      <c r="L1478" s="159"/>
      <c r="M1478" s="159"/>
    </row>
    <row r="1479" spans="1:13" x14ac:dyDescent="0.2">
      <c r="A1479" s="181" t="s">
        <v>1953</v>
      </c>
      <c r="B1479" s="129">
        <v>98720</v>
      </c>
      <c r="D1479" s="168"/>
      <c r="E1479" s="97" t="s">
        <v>2151</v>
      </c>
      <c r="F1479" t="s">
        <v>2544</v>
      </c>
      <c r="G1479" t="s">
        <v>2544</v>
      </c>
      <c r="H1479" s="154"/>
      <c r="I1479" s="154"/>
      <c r="J1479" s="159"/>
      <c r="K1479" s="159" t="s">
        <v>15</v>
      </c>
      <c r="L1479" s="159"/>
      <c r="M1479" s="159"/>
    </row>
    <row r="1480" spans="1:13" x14ac:dyDescent="0.2">
      <c r="A1480" s="181" t="s">
        <v>1953</v>
      </c>
      <c r="B1480" s="129">
        <v>98721</v>
      </c>
      <c r="D1480" s="168"/>
      <c r="E1480" s="97" t="s">
        <v>2151</v>
      </c>
      <c r="F1480" t="s">
        <v>2545</v>
      </c>
      <c r="G1480" t="s">
        <v>2545</v>
      </c>
      <c r="H1480" s="154"/>
      <c r="I1480" s="154"/>
      <c r="J1480" s="159"/>
      <c r="K1480" s="159" t="s">
        <v>15</v>
      </c>
      <c r="L1480" s="159"/>
      <c r="M1480" s="159"/>
    </row>
    <row r="1481" spans="1:13" x14ac:dyDescent="0.2">
      <c r="A1481" s="181" t="s">
        <v>1953</v>
      </c>
      <c r="B1481" s="129">
        <v>98722</v>
      </c>
      <c r="D1481" s="168"/>
      <c r="E1481" s="97" t="s">
        <v>2151</v>
      </c>
      <c r="F1481" t="s">
        <v>2545</v>
      </c>
      <c r="G1481" t="s">
        <v>2545</v>
      </c>
      <c r="H1481" s="154"/>
      <c r="I1481" s="154"/>
      <c r="J1481" s="159"/>
      <c r="K1481" s="159" t="s">
        <v>15</v>
      </c>
      <c r="L1481" s="159"/>
      <c r="M1481" s="159"/>
    </row>
    <row r="1482" spans="1:13" x14ac:dyDescent="0.2">
      <c r="A1482" s="181" t="s">
        <v>1953</v>
      </c>
      <c r="B1482" s="129">
        <v>98723</v>
      </c>
      <c r="D1482" s="168"/>
      <c r="E1482" s="97" t="s">
        <v>2151</v>
      </c>
      <c r="G1482" s="154"/>
      <c r="H1482" s="154"/>
      <c r="I1482" s="154"/>
      <c r="J1482" s="159"/>
      <c r="K1482" s="159" t="s">
        <v>15</v>
      </c>
      <c r="L1482" s="159"/>
      <c r="M1482" s="159"/>
    </row>
    <row r="1483" spans="1:13" x14ac:dyDescent="0.2">
      <c r="A1483" s="181" t="s">
        <v>1953</v>
      </c>
      <c r="B1483" s="129">
        <v>98724</v>
      </c>
      <c r="D1483" s="168"/>
      <c r="E1483" s="97" t="s">
        <v>2151</v>
      </c>
      <c r="G1483" s="154"/>
      <c r="H1483" s="154"/>
      <c r="I1483" s="154"/>
      <c r="J1483" s="159"/>
      <c r="K1483" s="159" t="s">
        <v>15</v>
      </c>
      <c r="L1483" s="159"/>
      <c r="M1483" s="159"/>
    </row>
    <row r="1484" spans="1:13" x14ac:dyDescent="0.2">
      <c r="A1484" s="181" t="s">
        <v>1953</v>
      </c>
      <c r="B1484" s="129">
        <v>98725</v>
      </c>
      <c r="D1484" s="168"/>
      <c r="E1484" s="97" t="s">
        <v>2151</v>
      </c>
      <c r="F1484" t="s">
        <v>2546</v>
      </c>
      <c r="G1484" t="s">
        <v>2546</v>
      </c>
      <c r="H1484" s="154"/>
      <c r="I1484" s="154"/>
      <c r="J1484" s="159"/>
      <c r="K1484" s="159" t="s">
        <v>15</v>
      </c>
      <c r="L1484" s="159"/>
      <c r="M1484" s="159"/>
    </row>
    <row r="1485" spans="1:13" x14ac:dyDescent="0.2">
      <c r="A1485" s="181" t="s">
        <v>1953</v>
      </c>
      <c r="B1485" s="129">
        <v>98726</v>
      </c>
      <c r="D1485" s="168"/>
      <c r="E1485" s="97" t="s">
        <v>2151</v>
      </c>
      <c r="F1485" t="s">
        <v>2547</v>
      </c>
      <c r="G1485" t="s">
        <v>2547</v>
      </c>
      <c r="H1485" s="154"/>
      <c r="I1485" s="154"/>
      <c r="J1485" s="159"/>
      <c r="K1485" s="159" t="s">
        <v>15</v>
      </c>
      <c r="L1485" s="159"/>
      <c r="M1485" s="159"/>
    </row>
    <row r="1486" spans="1:13" x14ac:dyDescent="0.2">
      <c r="A1486" s="181" t="s">
        <v>1953</v>
      </c>
      <c r="B1486" s="129">
        <v>98727</v>
      </c>
      <c r="D1486" s="168"/>
      <c r="E1486" s="97" t="s">
        <v>2151</v>
      </c>
      <c r="F1486" s="154" t="s">
        <v>2548</v>
      </c>
      <c r="G1486" s="154" t="s">
        <v>2548</v>
      </c>
      <c r="H1486" s="154"/>
      <c r="I1486" s="154"/>
      <c r="J1486" s="159"/>
      <c r="K1486" s="159" t="s">
        <v>15</v>
      </c>
      <c r="L1486" s="159"/>
      <c r="M1486" s="159"/>
    </row>
    <row r="1487" spans="1:13" x14ac:dyDescent="0.2">
      <c r="A1487" s="181" t="s">
        <v>1953</v>
      </c>
      <c r="B1487" s="129">
        <v>98728</v>
      </c>
      <c r="D1487" s="168"/>
      <c r="E1487" s="97" t="s">
        <v>2151</v>
      </c>
      <c r="F1487" s="154" t="s">
        <v>2549</v>
      </c>
      <c r="G1487" s="154" t="s">
        <v>2549</v>
      </c>
      <c r="H1487" s="154"/>
      <c r="I1487" s="154"/>
      <c r="J1487" s="159"/>
      <c r="K1487" s="159" t="s">
        <v>15</v>
      </c>
      <c r="L1487" s="159"/>
      <c r="M1487" s="159"/>
    </row>
    <row r="1488" spans="1:13" x14ac:dyDescent="0.2">
      <c r="A1488" s="181" t="s">
        <v>1953</v>
      </c>
      <c r="B1488" s="129">
        <v>98729</v>
      </c>
      <c r="D1488" s="168"/>
      <c r="E1488" s="97" t="s">
        <v>2151</v>
      </c>
      <c r="G1488" s="154"/>
      <c r="H1488" s="154"/>
      <c r="I1488" s="154"/>
      <c r="J1488" s="159"/>
      <c r="K1488" s="159" t="s">
        <v>15</v>
      </c>
      <c r="L1488" s="159"/>
      <c r="M1488" s="159"/>
    </row>
    <row r="1489" spans="1:13" x14ac:dyDescent="0.2">
      <c r="A1489" s="181" t="s">
        <v>1953</v>
      </c>
      <c r="B1489" s="129">
        <v>98730</v>
      </c>
      <c r="D1489" s="168"/>
      <c r="E1489" s="97" t="s">
        <v>2151</v>
      </c>
      <c r="F1489" t="s">
        <v>2550</v>
      </c>
      <c r="G1489" t="s">
        <v>2550</v>
      </c>
      <c r="H1489" s="154"/>
      <c r="I1489" s="154"/>
      <c r="J1489" s="159"/>
      <c r="K1489" s="159" t="s">
        <v>15</v>
      </c>
      <c r="L1489" s="159"/>
      <c r="M1489" s="159"/>
    </row>
    <row r="1490" spans="1:13" x14ac:dyDescent="0.2">
      <c r="A1490" s="181" t="s">
        <v>1953</v>
      </c>
      <c r="B1490" s="129">
        <v>98731</v>
      </c>
      <c r="D1490" s="168"/>
      <c r="E1490" s="97" t="s">
        <v>2151</v>
      </c>
      <c r="F1490" t="s">
        <v>2551</v>
      </c>
      <c r="G1490" t="s">
        <v>2551</v>
      </c>
      <c r="H1490" s="154"/>
      <c r="I1490" s="154"/>
      <c r="J1490" s="159"/>
      <c r="K1490" s="159" t="s">
        <v>15</v>
      </c>
      <c r="L1490" s="159"/>
      <c r="M1490" s="159"/>
    </row>
    <row r="1491" spans="1:13" x14ac:dyDescent="0.2">
      <c r="A1491" s="181" t="s">
        <v>1953</v>
      </c>
      <c r="B1491" s="129">
        <v>98732</v>
      </c>
      <c r="D1491" s="168"/>
      <c r="E1491" s="97" t="s">
        <v>2151</v>
      </c>
      <c r="G1491" s="154"/>
      <c r="H1491" s="154"/>
      <c r="I1491" s="154"/>
      <c r="J1491" s="159"/>
      <c r="K1491" s="159" t="s">
        <v>15</v>
      </c>
      <c r="L1491" s="159"/>
      <c r="M1491" s="159"/>
    </row>
    <row r="1492" spans="1:13" x14ac:dyDescent="0.2">
      <c r="A1492" s="181" t="s">
        <v>1953</v>
      </c>
      <c r="B1492" s="129">
        <v>98733</v>
      </c>
      <c r="D1492" s="168"/>
      <c r="E1492" s="97" t="s">
        <v>2151</v>
      </c>
      <c r="F1492" t="s">
        <v>2552</v>
      </c>
      <c r="G1492" t="s">
        <v>2552</v>
      </c>
      <c r="H1492" s="154"/>
      <c r="I1492" s="154"/>
      <c r="J1492" s="159"/>
      <c r="K1492" s="159" t="s">
        <v>15</v>
      </c>
      <c r="L1492" s="159"/>
      <c r="M1492" s="159"/>
    </row>
    <row r="1493" spans="1:13" x14ac:dyDescent="0.2">
      <c r="A1493" s="181" t="s">
        <v>1953</v>
      </c>
      <c r="B1493" s="129">
        <v>98734</v>
      </c>
      <c r="D1493" s="168"/>
      <c r="E1493" s="97" t="s">
        <v>2151</v>
      </c>
      <c r="F1493" s="154" t="s">
        <v>2553</v>
      </c>
      <c r="G1493" s="154" t="s">
        <v>2553</v>
      </c>
      <c r="H1493" s="154"/>
      <c r="I1493" s="154"/>
      <c r="J1493" s="159"/>
      <c r="K1493" s="159" t="s">
        <v>15</v>
      </c>
      <c r="L1493" s="159"/>
      <c r="M1493" s="159"/>
    </row>
    <row r="1494" spans="1:13" x14ac:dyDescent="0.2">
      <c r="A1494" s="181" t="s">
        <v>1953</v>
      </c>
      <c r="B1494" s="129">
        <v>98735</v>
      </c>
      <c r="D1494" s="168"/>
      <c r="E1494" s="97" t="s">
        <v>2151</v>
      </c>
      <c r="G1494" s="154"/>
      <c r="H1494" s="154"/>
      <c r="I1494" s="154"/>
      <c r="J1494" s="159"/>
      <c r="K1494" s="159" t="s">
        <v>15</v>
      </c>
      <c r="L1494" s="159"/>
      <c r="M1494" s="159"/>
    </row>
    <row r="1495" spans="1:13" x14ac:dyDescent="0.2">
      <c r="A1495" s="181" t="s">
        <v>1953</v>
      </c>
      <c r="B1495" s="129">
        <v>98736</v>
      </c>
      <c r="D1495" s="168"/>
      <c r="E1495" s="97" t="s">
        <v>2151</v>
      </c>
      <c r="F1495" t="s">
        <v>2554</v>
      </c>
      <c r="G1495" t="s">
        <v>2554</v>
      </c>
      <c r="H1495" s="154"/>
      <c r="I1495" s="154"/>
      <c r="J1495" s="159"/>
      <c r="K1495" s="159" t="s">
        <v>15</v>
      </c>
      <c r="L1495" s="159"/>
      <c r="M1495" s="159"/>
    </row>
    <row r="1496" spans="1:13" x14ac:dyDescent="0.2">
      <c r="A1496" s="181" t="s">
        <v>1953</v>
      </c>
      <c r="B1496" s="129">
        <v>98737</v>
      </c>
      <c r="D1496" s="168"/>
      <c r="E1496" s="97" t="s">
        <v>2151</v>
      </c>
      <c r="F1496" s="154" t="s">
        <v>2318</v>
      </c>
      <c r="G1496" s="154" t="s">
        <v>2318</v>
      </c>
      <c r="H1496" s="154"/>
      <c r="I1496" s="154"/>
      <c r="J1496" s="159"/>
      <c r="K1496" s="159" t="s">
        <v>15</v>
      </c>
      <c r="L1496" s="159"/>
      <c r="M1496" s="159"/>
    </row>
    <row r="1497" spans="1:13" x14ac:dyDescent="0.2">
      <c r="A1497" s="181" t="s">
        <v>1953</v>
      </c>
      <c r="B1497" s="129">
        <v>98738</v>
      </c>
      <c r="D1497" s="168"/>
      <c r="E1497" s="97" t="s">
        <v>2151</v>
      </c>
      <c r="F1497" s="154" t="s">
        <v>2555</v>
      </c>
      <c r="G1497" s="154" t="s">
        <v>2555</v>
      </c>
      <c r="H1497" s="154"/>
      <c r="I1497" s="154"/>
      <c r="J1497" s="159"/>
      <c r="K1497" s="159" t="s">
        <v>15</v>
      </c>
      <c r="L1497" s="159"/>
      <c r="M1497" s="159"/>
    </row>
    <row r="1498" spans="1:13" x14ac:dyDescent="0.2">
      <c r="A1498" s="181" t="s">
        <v>1953</v>
      </c>
      <c r="B1498" s="129">
        <v>98739</v>
      </c>
      <c r="D1498" s="168"/>
      <c r="E1498" s="97" t="s">
        <v>2151</v>
      </c>
      <c r="F1498" t="s">
        <v>2556</v>
      </c>
      <c r="G1498" t="s">
        <v>2556</v>
      </c>
      <c r="H1498" s="154"/>
      <c r="I1498" s="154"/>
      <c r="J1498" s="159"/>
      <c r="K1498" s="159" t="s">
        <v>15</v>
      </c>
      <c r="L1498" s="159"/>
      <c r="M1498" s="159"/>
    </row>
    <row r="1499" spans="1:13" x14ac:dyDescent="0.2">
      <c r="A1499" s="181" t="s">
        <v>1953</v>
      </c>
      <c r="B1499" s="129">
        <v>98740</v>
      </c>
      <c r="D1499" s="168"/>
      <c r="E1499" s="97" t="s">
        <v>2151</v>
      </c>
      <c r="G1499" s="154"/>
      <c r="H1499" s="154"/>
      <c r="I1499" s="154"/>
      <c r="J1499" s="159"/>
      <c r="K1499" s="159" t="s">
        <v>15</v>
      </c>
      <c r="L1499" s="159"/>
      <c r="M1499" s="159"/>
    </row>
    <row r="1500" spans="1:13" x14ac:dyDescent="0.2">
      <c r="A1500" s="181" t="s">
        <v>1953</v>
      </c>
      <c r="B1500" s="129">
        <v>98741</v>
      </c>
      <c r="D1500" s="168"/>
      <c r="E1500" s="97" t="s">
        <v>2151</v>
      </c>
      <c r="F1500" t="s">
        <v>2557</v>
      </c>
      <c r="G1500" t="s">
        <v>2557</v>
      </c>
      <c r="H1500" s="154"/>
      <c r="I1500" s="154"/>
      <c r="J1500" s="159"/>
      <c r="K1500" s="159" t="s">
        <v>15</v>
      </c>
      <c r="L1500" s="159"/>
      <c r="M1500" s="159"/>
    </row>
    <row r="1501" spans="1:13" x14ac:dyDescent="0.2">
      <c r="A1501" s="181" t="s">
        <v>1953</v>
      </c>
      <c r="B1501" s="129">
        <v>98742</v>
      </c>
      <c r="D1501" s="168"/>
      <c r="E1501" s="97" t="s">
        <v>2151</v>
      </c>
      <c r="F1501" t="s">
        <v>2558</v>
      </c>
      <c r="G1501" t="s">
        <v>2558</v>
      </c>
      <c r="H1501" s="154"/>
      <c r="I1501" s="154"/>
      <c r="J1501" s="159"/>
      <c r="K1501" s="159" t="s">
        <v>15</v>
      </c>
      <c r="L1501" s="159"/>
      <c r="M1501" s="159"/>
    </row>
    <row r="1502" spans="1:13" x14ac:dyDescent="0.2">
      <c r="A1502" s="181" t="s">
        <v>1953</v>
      </c>
      <c r="B1502" s="129">
        <v>98743</v>
      </c>
      <c r="D1502" s="168"/>
      <c r="E1502" s="97" t="s">
        <v>2151</v>
      </c>
      <c r="F1502" t="s">
        <v>2319</v>
      </c>
      <c r="G1502" t="s">
        <v>2319</v>
      </c>
      <c r="H1502" s="154"/>
      <c r="I1502" s="154"/>
      <c r="J1502" s="159"/>
      <c r="K1502" s="159" t="s">
        <v>15</v>
      </c>
      <c r="L1502" s="159"/>
      <c r="M1502" s="159"/>
    </row>
    <row r="1503" spans="1:13" x14ac:dyDescent="0.2">
      <c r="A1503" s="181" t="s">
        <v>1953</v>
      </c>
      <c r="B1503" s="129">
        <v>98744</v>
      </c>
      <c r="D1503" s="168"/>
      <c r="E1503" s="97" t="s">
        <v>2151</v>
      </c>
      <c r="G1503" s="154"/>
      <c r="H1503" s="154"/>
      <c r="I1503" s="154"/>
      <c r="J1503" s="159"/>
      <c r="K1503" s="159" t="s">
        <v>15</v>
      </c>
      <c r="L1503" s="159"/>
      <c r="M1503" s="159"/>
    </row>
    <row r="1504" spans="1:13" x14ac:dyDescent="0.2">
      <c r="A1504" s="181" t="s">
        <v>1953</v>
      </c>
      <c r="B1504" s="129">
        <v>98745</v>
      </c>
      <c r="D1504" s="168"/>
      <c r="E1504" s="97" t="s">
        <v>2151</v>
      </c>
      <c r="F1504" t="s">
        <v>2559</v>
      </c>
      <c r="G1504" t="s">
        <v>2559</v>
      </c>
      <c r="H1504" s="154"/>
      <c r="I1504" s="154"/>
      <c r="J1504" s="159"/>
      <c r="K1504" s="159" t="s">
        <v>15</v>
      </c>
      <c r="L1504" s="159"/>
      <c r="M1504" s="159"/>
    </row>
    <row r="1505" spans="1:14" x14ac:dyDescent="0.2">
      <c r="A1505" s="181" t="s">
        <v>1953</v>
      </c>
      <c r="B1505" s="129">
        <v>98746</v>
      </c>
      <c r="D1505" s="168"/>
      <c r="E1505" s="97" t="s">
        <v>2151</v>
      </c>
      <c r="F1505" s="154" t="s">
        <v>2560</v>
      </c>
      <c r="G1505" s="154" t="s">
        <v>2560</v>
      </c>
      <c r="H1505" s="154"/>
      <c r="I1505" s="154"/>
      <c r="J1505" s="159"/>
      <c r="K1505" s="159" t="s">
        <v>15</v>
      </c>
      <c r="L1505" s="159"/>
      <c r="M1505" s="159"/>
    </row>
    <row r="1506" spans="1:14" x14ac:dyDescent="0.2">
      <c r="A1506" s="181" t="s">
        <v>1953</v>
      </c>
      <c r="B1506" s="129">
        <v>98747</v>
      </c>
      <c r="D1506" s="168"/>
      <c r="E1506" s="97" t="s">
        <v>2151</v>
      </c>
      <c r="G1506" s="154"/>
      <c r="H1506" s="154"/>
      <c r="I1506" s="154"/>
      <c r="J1506" s="159"/>
      <c r="K1506" s="159" t="s">
        <v>15</v>
      </c>
      <c r="L1506" s="159"/>
      <c r="M1506" s="159"/>
    </row>
    <row r="1507" spans="1:14" x14ac:dyDescent="0.2">
      <c r="A1507" s="181" t="s">
        <v>1953</v>
      </c>
      <c r="B1507" s="129">
        <v>98748</v>
      </c>
      <c r="D1507" s="168"/>
      <c r="E1507" s="97" t="s">
        <v>2151</v>
      </c>
      <c r="F1507" t="s">
        <v>2561</v>
      </c>
      <c r="G1507" t="s">
        <v>2561</v>
      </c>
      <c r="H1507" s="154"/>
      <c r="I1507" s="154"/>
      <c r="J1507" s="159"/>
      <c r="K1507" s="159" t="s">
        <v>15</v>
      </c>
      <c r="L1507" s="159"/>
      <c r="M1507" s="159"/>
    </row>
    <row r="1508" spans="1:14" x14ac:dyDescent="0.2">
      <c r="A1508" s="181" t="s">
        <v>1953</v>
      </c>
      <c r="B1508" s="129">
        <v>98749</v>
      </c>
      <c r="D1508" s="168"/>
      <c r="E1508" s="97" t="s">
        <v>2151</v>
      </c>
      <c r="F1508" s="154" t="s">
        <v>2562</v>
      </c>
      <c r="G1508" s="154" t="s">
        <v>2562</v>
      </c>
      <c r="H1508" s="154"/>
      <c r="I1508" s="154"/>
      <c r="J1508" s="159"/>
      <c r="K1508" s="159" t="s">
        <v>15</v>
      </c>
      <c r="L1508" s="159"/>
      <c r="M1508" s="159"/>
    </row>
    <row r="1509" spans="1:14" x14ac:dyDescent="0.2">
      <c r="A1509" s="181" t="s">
        <v>1953</v>
      </c>
      <c r="B1509" s="129">
        <v>98750</v>
      </c>
      <c r="D1509" s="168"/>
      <c r="E1509" s="97" t="s">
        <v>2151</v>
      </c>
      <c r="F1509" t="s">
        <v>2563</v>
      </c>
      <c r="G1509" t="s">
        <v>2563</v>
      </c>
      <c r="H1509" s="154"/>
      <c r="I1509" s="154"/>
      <c r="J1509" s="159"/>
      <c r="K1509" s="159" t="s">
        <v>15</v>
      </c>
      <c r="L1509" s="159"/>
      <c r="M1509" s="159"/>
    </row>
    <row r="1510" spans="1:14" x14ac:dyDescent="0.2">
      <c r="A1510" s="181" t="s">
        <v>1953</v>
      </c>
      <c r="B1510" s="129">
        <v>98751</v>
      </c>
      <c r="D1510" s="168"/>
      <c r="E1510" s="97" t="s">
        <v>2151</v>
      </c>
      <c r="G1510" s="154"/>
      <c r="H1510" s="154"/>
      <c r="I1510" s="154"/>
      <c r="J1510" s="159"/>
      <c r="K1510" s="159" t="s">
        <v>15</v>
      </c>
      <c r="L1510" s="159"/>
      <c r="M1510" s="159"/>
    </row>
    <row r="1511" spans="1:14" x14ac:dyDescent="0.2">
      <c r="A1511" s="181" t="s">
        <v>1953</v>
      </c>
      <c r="B1511" s="129">
        <v>98752</v>
      </c>
      <c r="D1511" s="168"/>
      <c r="E1511" s="97" t="s">
        <v>2151</v>
      </c>
      <c r="F1511" t="s">
        <v>2311</v>
      </c>
      <c r="G1511" t="s">
        <v>2311</v>
      </c>
      <c r="H1511" s="154"/>
      <c r="I1511" s="154"/>
      <c r="J1511" s="159"/>
      <c r="K1511" s="159" t="s">
        <v>15</v>
      </c>
      <c r="L1511" s="159"/>
      <c r="M1511" s="159"/>
    </row>
    <row r="1512" spans="1:14" x14ac:dyDescent="0.2">
      <c r="A1512" s="181" t="s">
        <v>1953</v>
      </c>
      <c r="B1512" s="129">
        <v>98753</v>
      </c>
      <c r="D1512" s="168"/>
      <c r="E1512" s="97" t="s">
        <v>2151</v>
      </c>
      <c r="F1512" t="s">
        <v>2564</v>
      </c>
      <c r="G1512" t="s">
        <v>2564</v>
      </c>
      <c r="H1512" s="154"/>
      <c r="I1512" s="154"/>
      <c r="J1512" s="159"/>
      <c r="K1512" s="159" t="s">
        <v>15</v>
      </c>
      <c r="L1512" s="159"/>
      <c r="M1512" s="159"/>
    </row>
    <row r="1513" spans="1:14" x14ac:dyDescent="0.2">
      <c r="A1513" s="181" t="s">
        <v>1953</v>
      </c>
      <c r="B1513" s="129">
        <v>98754</v>
      </c>
      <c r="D1513" s="168"/>
      <c r="E1513" s="97" t="s">
        <v>2151</v>
      </c>
      <c r="F1513" t="s">
        <v>2565</v>
      </c>
      <c r="G1513" t="s">
        <v>2566</v>
      </c>
      <c r="H1513" s="154"/>
      <c r="I1513" s="154"/>
      <c r="J1513" s="159"/>
      <c r="K1513" s="159" t="s">
        <v>15</v>
      </c>
      <c r="L1513" s="159"/>
      <c r="M1513" s="159"/>
    </row>
    <row r="1514" spans="1:14" x14ac:dyDescent="0.2">
      <c r="A1514" s="181" t="s">
        <v>1953</v>
      </c>
      <c r="B1514" s="129">
        <v>98755</v>
      </c>
      <c r="D1514" s="168"/>
      <c r="E1514" s="97" t="s">
        <v>2151</v>
      </c>
      <c r="F1514" t="s">
        <v>2567</v>
      </c>
      <c r="G1514" t="s">
        <v>2567</v>
      </c>
      <c r="H1514" s="154"/>
      <c r="I1514" s="154"/>
      <c r="J1514" s="159"/>
      <c r="K1514" s="159" t="s">
        <v>15</v>
      </c>
      <c r="L1514" s="159"/>
      <c r="M1514" s="159"/>
    </row>
    <row r="1515" spans="1:14" x14ac:dyDescent="0.2">
      <c r="A1515" s="181" t="s">
        <v>1953</v>
      </c>
      <c r="B1515" s="129">
        <v>98756</v>
      </c>
      <c r="D1515" s="168"/>
      <c r="E1515" s="97" t="s">
        <v>2151</v>
      </c>
      <c r="F1515" t="s">
        <v>2568</v>
      </c>
      <c r="G1515" t="s">
        <v>2568</v>
      </c>
      <c r="H1515" s="154"/>
      <c r="I1515" s="154"/>
      <c r="J1515" s="159"/>
      <c r="K1515" s="159" t="s">
        <v>15</v>
      </c>
      <c r="L1515" s="159"/>
      <c r="M1515" s="159"/>
    </row>
    <row r="1516" spans="1:14" x14ac:dyDescent="0.2">
      <c r="A1516" s="181" t="s">
        <v>1953</v>
      </c>
      <c r="B1516" s="129">
        <v>98757</v>
      </c>
      <c r="D1516" s="168"/>
      <c r="E1516" s="97" t="s">
        <v>2151</v>
      </c>
      <c r="G1516" s="154"/>
      <c r="H1516" s="154"/>
      <c r="I1516" s="154"/>
      <c r="J1516" s="159"/>
      <c r="K1516" s="159" t="s">
        <v>15</v>
      </c>
      <c r="L1516" s="159"/>
      <c r="M1516" s="159"/>
    </row>
    <row r="1517" spans="1:14" x14ac:dyDescent="0.2">
      <c r="A1517" s="181" t="s">
        <v>1953</v>
      </c>
      <c r="B1517" s="129">
        <v>98758</v>
      </c>
      <c r="D1517" s="168"/>
      <c r="E1517" s="97" t="s">
        <v>2151</v>
      </c>
      <c r="F1517" t="s">
        <v>2569</v>
      </c>
      <c r="G1517" t="s">
        <v>2569</v>
      </c>
      <c r="H1517" s="154"/>
      <c r="I1517" s="154"/>
      <c r="J1517" s="159"/>
      <c r="K1517" s="159" t="s">
        <v>15</v>
      </c>
      <c r="L1517" s="159"/>
      <c r="M1517" s="159"/>
    </row>
    <row r="1518" spans="1:14" x14ac:dyDescent="0.2">
      <c r="A1518" s="181" t="s">
        <v>1953</v>
      </c>
      <c r="B1518" s="129">
        <v>98759</v>
      </c>
      <c r="D1518" s="168"/>
      <c r="E1518" s="97" t="s">
        <v>2151</v>
      </c>
      <c r="F1518" t="s">
        <v>2319</v>
      </c>
      <c r="G1518" t="s">
        <v>2319</v>
      </c>
      <c r="H1518" s="154"/>
      <c r="I1518" s="154"/>
      <c r="J1518" s="159"/>
      <c r="K1518" s="159" t="s">
        <v>15</v>
      </c>
      <c r="L1518" s="159"/>
      <c r="M1518" s="159"/>
      <c r="N1518" t="s">
        <v>2570</v>
      </c>
    </row>
    <row r="1519" spans="1:14" x14ac:dyDescent="0.2">
      <c r="A1519" s="181" t="s">
        <v>1953</v>
      </c>
      <c r="B1519" s="129">
        <v>98760</v>
      </c>
      <c r="D1519" s="168"/>
      <c r="E1519" s="97" t="s">
        <v>2151</v>
      </c>
      <c r="G1519" s="154"/>
      <c r="H1519" s="154"/>
      <c r="I1519" s="154"/>
      <c r="J1519" s="159"/>
      <c r="K1519" s="159" t="s">
        <v>15</v>
      </c>
      <c r="L1519" s="159"/>
      <c r="M1519" s="159"/>
    </row>
    <row r="1520" spans="1:14" x14ac:dyDescent="0.2">
      <c r="A1520" s="181" t="s">
        <v>1953</v>
      </c>
      <c r="B1520" s="129">
        <v>98761</v>
      </c>
      <c r="D1520" s="168"/>
      <c r="E1520" s="97" t="s">
        <v>2151</v>
      </c>
      <c r="F1520" t="s">
        <v>2571</v>
      </c>
      <c r="G1520" t="s">
        <v>2571</v>
      </c>
      <c r="H1520" s="154"/>
      <c r="I1520" s="154"/>
      <c r="J1520" s="159"/>
      <c r="K1520" s="159" t="s">
        <v>15</v>
      </c>
      <c r="L1520" s="159"/>
      <c r="M1520" s="159"/>
    </row>
    <row r="1521" spans="1:14" x14ac:dyDescent="0.2">
      <c r="A1521" s="181" t="s">
        <v>1953</v>
      </c>
      <c r="B1521" s="129">
        <v>98762</v>
      </c>
      <c r="D1521" s="168"/>
      <c r="E1521" s="97" t="s">
        <v>2151</v>
      </c>
      <c r="F1521" t="s">
        <v>2572</v>
      </c>
      <c r="G1521" t="s">
        <v>2572</v>
      </c>
      <c r="H1521" s="154"/>
      <c r="I1521" s="154"/>
      <c r="J1521" s="159"/>
      <c r="K1521" s="159" t="s">
        <v>15</v>
      </c>
      <c r="L1521" s="159"/>
      <c r="M1521" s="159"/>
    </row>
    <row r="1522" spans="1:14" x14ac:dyDescent="0.2">
      <c r="A1522" s="181" t="s">
        <v>1953</v>
      </c>
      <c r="B1522" s="129">
        <v>98763</v>
      </c>
      <c r="D1522" s="168"/>
      <c r="E1522" s="97" t="s">
        <v>2151</v>
      </c>
      <c r="G1522" s="154"/>
      <c r="H1522" s="154"/>
      <c r="I1522" s="154"/>
      <c r="J1522" s="159"/>
      <c r="K1522" s="159" t="s">
        <v>15</v>
      </c>
      <c r="L1522" s="159"/>
      <c r="M1522" s="159"/>
    </row>
    <row r="1523" spans="1:14" x14ac:dyDescent="0.2">
      <c r="A1523" s="181" t="s">
        <v>1953</v>
      </c>
      <c r="B1523" s="129">
        <v>98764</v>
      </c>
      <c r="D1523" s="168"/>
      <c r="E1523" s="97" t="s">
        <v>2151</v>
      </c>
      <c r="F1523" t="s">
        <v>2573</v>
      </c>
      <c r="G1523" t="s">
        <v>2573</v>
      </c>
      <c r="H1523" s="154"/>
      <c r="I1523" s="154"/>
      <c r="J1523" s="159"/>
      <c r="K1523" s="159" t="s">
        <v>15</v>
      </c>
      <c r="L1523" s="159"/>
      <c r="M1523" s="159"/>
    </row>
    <row r="1524" spans="1:14" x14ac:dyDescent="0.2">
      <c r="A1524" s="181" t="s">
        <v>1953</v>
      </c>
      <c r="B1524" s="129">
        <v>98765</v>
      </c>
      <c r="D1524" s="168"/>
      <c r="E1524" s="97" t="s">
        <v>2151</v>
      </c>
      <c r="F1524" t="s">
        <v>2574</v>
      </c>
      <c r="G1524" t="s">
        <v>2574</v>
      </c>
      <c r="H1524" s="154"/>
      <c r="I1524" s="154"/>
      <c r="J1524" s="159"/>
      <c r="K1524" s="159" t="s">
        <v>15</v>
      </c>
      <c r="L1524" s="159"/>
      <c r="M1524" s="159"/>
    </row>
    <row r="1525" spans="1:14" x14ac:dyDescent="0.2">
      <c r="A1525" s="181" t="s">
        <v>1953</v>
      </c>
      <c r="B1525" s="129">
        <v>98766</v>
      </c>
      <c r="D1525" s="168"/>
      <c r="E1525" s="97" t="s">
        <v>2151</v>
      </c>
      <c r="G1525" s="154"/>
      <c r="H1525" s="154"/>
      <c r="I1525" s="154"/>
      <c r="J1525" s="159"/>
      <c r="K1525" s="159" t="s">
        <v>15</v>
      </c>
      <c r="L1525" s="159"/>
      <c r="M1525" s="159"/>
    </row>
    <row r="1526" spans="1:14" x14ac:dyDescent="0.2">
      <c r="A1526" s="181" t="s">
        <v>1953</v>
      </c>
      <c r="B1526" s="129">
        <v>98767</v>
      </c>
      <c r="D1526" s="168"/>
      <c r="E1526" s="97" t="s">
        <v>2151</v>
      </c>
      <c r="F1526" t="s">
        <v>2575</v>
      </c>
      <c r="G1526" t="s">
        <v>2575</v>
      </c>
      <c r="H1526" s="154"/>
      <c r="I1526" s="154"/>
      <c r="J1526" s="159"/>
      <c r="K1526" s="159" t="s">
        <v>15</v>
      </c>
      <c r="L1526" s="159"/>
      <c r="M1526" s="159"/>
    </row>
    <row r="1527" spans="1:14" x14ac:dyDescent="0.2">
      <c r="A1527" s="181" t="s">
        <v>1953</v>
      </c>
      <c r="B1527" s="129">
        <v>98768</v>
      </c>
      <c r="D1527" s="168"/>
      <c r="E1527" s="97" t="s">
        <v>2151</v>
      </c>
      <c r="F1527" t="s">
        <v>2576</v>
      </c>
      <c r="G1527" t="s">
        <v>2576</v>
      </c>
      <c r="H1527" s="154"/>
      <c r="I1527" s="154"/>
      <c r="J1527" s="159"/>
      <c r="K1527" s="159" t="s">
        <v>15</v>
      </c>
      <c r="L1527" s="159"/>
      <c r="M1527" s="159"/>
    </row>
    <row r="1528" spans="1:14" x14ac:dyDescent="0.2">
      <c r="A1528" s="181" t="s">
        <v>1953</v>
      </c>
      <c r="B1528" s="129">
        <v>98769</v>
      </c>
      <c r="D1528" s="168"/>
      <c r="E1528" s="97" t="s">
        <v>2151</v>
      </c>
      <c r="F1528" t="s">
        <v>2549</v>
      </c>
      <c r="G1528" t="s">
        <v>2549</v>
      </c>
      <c r="H1528" s="154"/>
      <c r="I1528" s="154"/>
      <c r="J1528" s="159"/>
      <c r="K1528" s="159" t="s">
        <v>15</v>
      </c>
      <c r="L1528" s="159"/>
      <c r="M1528" s="159"/>
    </row>
    <row r="1529" spans="1:14" x14ac:dyDescent="0.2">
      <c r="A1529" s="181" t="s">
        <v>1953</v>
      </c>
      <c r="B1529" s="129">
        <v>98770</v>
      </c>
      <c r="D1529" s="168"/>
      <c r="E1529" s="97" t="s">
        <v>2151</v>
      </c>
      <c r="G1529" s="154"/>
      <c r="H1529" s="154"/>
      <c r="I1529" s="154"/>
      <c r="J1529" s="159"/>
      <c r="K1529" s="159" t="s">
        <v>15</v>
      </c>
      <c r="L1529" s="159"/>
      <c r="M1529" s="159"/>
    </row>
    <row r="1530" spans="1:14" x14ac:dyDescent="0.2">
      <c r="A1530" s="181" t="s">
        <v>1953</v>
      </c>
      <c r="B1530" s="129">
        <v>98771</v>
      </c>
      <c r="D1530" s="168"/>
      <c r="E1530" s="97" t="s">
        <v>2151</v>
      </c>
      <c r="F1530" t="s">
        <v>2577</v>
      </c>
      <c r="G1530" t="s">
        <v>2577</v>
      </c>
      <c r="H1530" s="154"/>
      <c r="I1530" s="154"/>
      <c r="J1530" s="159"/>
      <c r="K1530" s="159" t="s">
        <v>15</v>
      </c>
      <c r="L1530" s="159"/>
      <c r="M1530" s="159"/>
    </row>
    <row r="1531" spans="1:14" x14ac:dyDescent="0.2">
      <c r="A1531" s="181" t="s">
        <v>1953</v>
      </c>
      <c r="B1531" s="129">
        <v>98772</v>
      </c>
      <c r="D1531" s="168"/>
      <c r="E1531" s="97" t="s">
        <v>2151</v>
      </c>
      <c r="F1531" t="s">
        <v>2578</v>
      </c>
      <c r="G1531" t="s">
        <v>2578</v>
      </c>
      <c r="H1531" s="154"/>
      <c r="I1531" s="154"/>
      <c r="J1531" s="159"/>
      <c r="K1531" s="159" t="s">
        <v>15</v>
      </c>
      <c r="L1531" s="159"/>
      <c r="M1531" s="159"/>
    </row>
    <row r="1532" spans="1:14" x14ac:dyDescent="0.2">
      <c r="A1532" s="181" t="s">
        <v>1953</v>
      </c>
      <c r="B1532" s="129">
        <v>98773</v>
      </c>
      <c r="D1532" s="168"/>
      <c r="E1532" s="97" t="s">
        <v>2151</v>
      </c>
      <c r="F1532" t="s">
        <v>2579</v>
      </c>
      <c r="G1532" t="s">
        <v>2579</v>
      </c>
      <c r="H1532" s="154"/>
      <c r="I1532" s="154"/>
      <c r="J1532" s="159"/>
      <c r="K1532" s="159" t="s">
        <v>15</v>
      </c>
      <c r="L1532" s="159"/>
      <c r="M1532" s="159"/>
    </row>
    <row r="1533" spans="1:14" x14ac:dyDescent="0.2">
      <c r="A1533" s="181" t="s">
        <v>1953</v>
      </c>
      <c r="B1533" s="129">
        <v>98774</v>
      </c>
      <c r="D1533" s="168"/>
      <c r="E1533" s="97" t="s">
        <v>2151</v>
      </c>
      <c r="G1533" s="154"/>
      <c r="H1533" s="154"/>
      <c r="I1533" s="154"/>
      <c r="J1533" s="159"/>
      <c r="K1533" s="159" t="s">
        <v>15</v>
      </c>
      <c r="L1533" s="159"/>
      <c r="M1533" s="159"/>
    </row>
    <row r="1534" spans="1:14" x14ac:dyDescent="0.2">
      <c r="A1534" s="181" t="s">
        <v>1953</v>
      </c>
      <c r="B1534" s="129">
        <v>98775</v>
      </c>
      <c r="D1534" s="168"/>
      <c r="E1534" s="97" t="s">
        <v>2151</v>
      </c>
      <c r="F1534" t="s">
        <v>2580</v>
      </c>
      <c r="G1534" t="s">
        <v>2580</v>
      </c>
      <c r="H1534" s="154"/>
      <c r="I1534" s="154"/>
      <c r="J1534" s="159"/>
      <c r="K1534" s="159" t="s">
        <v>15</v>
      </c>
      <c r="L1534" s="159"/>
      <c r="M1534" s="159"/>
    </row>
    <row r="1535" spans="1:14" x14ac:dyDescent="0.2">
      <c r="A1535" s="181" t="s">
        <v>1953</v>
      </c>
      <c r="B1535" s="129">
        <v>98776</v>
      </c>
      <c r="D1535" s="168"/>
      <c r="E1535" s="97" t="s">
        <v>2151</v>
      </c>
      <c r="F1535" t="s">
        <v>2581</v>
      </c>
      <c r="G1535" s="154" t="s">
        <v>2581</v>
      </c>
      <c r="H1535" s="154"/>
      <c r="I1535" s="154"/>
      <c r="J1535" s="159"/>
      <c r="K1535" s="159" t="s">
        <v>15</v>
      </c>
      <c r="L1535" s="159"/>
      <c r="M1535" s="159"/>
      <c r="N1535" s="154" t="s">
        <v>2582</v>
      </c>
    </row>
    <row r="1536" spans="1:14" x14ac:dyDescent="0.2">
      <c r="A1536" s="181" t="s">
        <v>1953</v>
      </c>
      <c r="B1536" s="129">
        <v>98777</v>
      </c>
      <c r="D1536" s="168"/>
      <c r="E1536" s="97" t="s">
        <v>2151</v>
      </c>
      <c r="F1536" t="s">
        <v>2583</v>
      </c>
      <c r="G1536" t="s">
        <v>2583</v>
      </c>
      <c r="H1536" s="154"/>
      <c r="I1536" s="154"/>
      <c r="J1536" s="159"/>
      <c r="K1536" s="159" t="s">
        <v>15</v>
      </c>
      <c r="L1536" s="159"/>
      <c r="M1536" s="159"/>
    </row>
    <row r="1537" spans="1:13" x14ac:dyDescent="0.2">
      <c r="A1537" s="181" t="s">
        <v>1953</v>
      </c>
      <c r="B1537" s="129">
        <v>98778</v>
      </c>
      <c r="D1537" s="168"/>
      <c r="E1537" s="97" t="s">
        <v>2151</v>
      </c>
      <c r="F1537" t="s">
        <v>2584</v>
      </c>
      <c r="G1537" t="s">
        <v>2584</v>
      </c>
      <c r="H1537" s="154"/>
      <c r="I1537" s="154"/>
      <c r="J1537" s="159"/>
      <c r="K1537" s="159" t="s">
        <v>15</v>
      </c>
      <c r="L1537" s="159"/>
      <c r="M1537" s="159"/>
    </row>
    <row r="1538" spans="1:13" x14ac:dyDescent="0.2">
      <c r="A1538" s="181" t="s">
        <v>1953</v>
      </c>
      <c r="B1538" s="129">
        <v>98779</v>
      </c>
      <c r="D1538" s="168"/>
      <c r="E1538" s="97" t="s">
        <v>2151</v>
      </c>
      <c r="G1538" s="154"/>
      <c r="H1538" s="154"/>
      <c r="I1538" s="154"/>
      <c r="J1538" s="159"/>
      <c r="K1538" s="159" t="s">
        <v>15</v>
      </c>
      <c r="L1538" s="159"/>
      <c r="M1538" s="159"/>
    </row>
    <row r="1539" spans="1:13" x14ac:dyDescent="0.2">
      <c r="A1539" s="181" t="s">
        <v>1953</v>
      </c>
      <c r="B1539" s="129">
        <v>98780</v>
      </c>
      <c r="D1539" s="168"/>
      <c r="E1539" s="97" t="s">
        <v>2151</v>
      </c>
      <c r="F1539" t="s">
        <v>2585</v>
      </c>
      <c r="G1539" t="s">
        <v>2585</v>
      </c>
      <c r="H1539" s="154"/>
      <c r="I1539" s="154"/>
      <c r="J1539" s="159"/>
      <c r="K1539" s="159" t="s">
        <v>15</v>
      </c>
      <c r="L1539" s="159"/>
      <c r="M1539" s="159"/>
    </row>
    <row r="1540" spans="1:13" x14ac:dyDescent="0.2">
      <c r="A1540" s="181" t="s">
        <v>1953</v>
      </c>
      <c r="B1540" s="129">
        <v>98781</v>
      </c>
      <c r="D1540" s="168"/>
      <c r="E1540" s="97" t="s">
        <v>2151</v>
      </c>
      <c r="G1540" s="154"/>
      <c r="H1540" s="154"/>
      <c r="I1540" s="154"/>
      <c r="J1540" s="159"/>
      <c r="K1540" s="159" t="s">
        <v>15</v>
      </c>
      <c r="L1540" s="159"/>
      <c r="M1540" s="159"/>
    </row>
    <row r="1541" spans="1:13" x14ac:dyDescent="0.2">
      <c r="A1541" s="181" t="s">
        <v>1953</v>
      </c>
      <c r="B1541" s="129">
        <v>98782</v>
      </c>
      <c r="D1541" s="168"/>
      <c r="E1541" s="97" t="s">
        <v>2151</v>
      </c>
      <c r="G1541" s="154"/>
      <c r="H1541" s="154"/>
      <c r="I1541" s="154"/>
      <c r="J1541" s="159"/>
      <c r="K1541" s="159" t="s">
        <v>15</v>
      </c>
      <c r="L1541" s="159"/>
      <c r="M1541" s="159"/>
    </row>
    <row r="1542" spans="1:13" x14ac:dyDescent="0.2">
      <c r="A1542" s="181" t="s">
        <v>1953</v>
      </c>
      <c r="B1542" s="129">
        <v>98783</v>
      </c>
      <c r="D1542" s="168"/>
      <c r="E1542" s="97" t="s">
        <v>2151</v>
      </c>
      <c r="G1542" s="154"/>
      <c r="H1542" s="154"/>
      <c r="I1542" s="154"/>
      <c r="J1542" s="159"/>
      <c r="K1542" s="159" t="s">
        <v>15</v>
      </c>
      <c r="L1542" s="159"/>
      <c r="M1542" s="159"/>
    </row>
    <row r="1543" spans="1:13" x14ac:dyDescent="0.2">
      <c r="A1543" s="181" t="s">
        <v>1953</v>
      </c>
      <c r="B1543" s="129">
        <v>98784</v>
      </c>
      <c r="D1543" s="168"/>
      <c r="E1543" s="97" t="s">
        <v>2151</v>
      </c>
      <c r="G1543" s="154"/>
      <c r="H1543" s="154"/>
      <c r="I1543" s="154"/>
      <c r="J1543" s="159"/>
      <c r="K1543" s="159" t="s">
        <v>15</v>
      </c>
      <c r="L1543" s="159"/>
      <c r="M1543" s="159"/>
    </row>
    <row r="1544" spans="1:13" x14ac:dyDescent="0.2">
      <c r="A1544" s="181" t="s">
        <v>1953</v>
      </c>
      <c r="B1544" s="129">
        <v>98785</v>
      </c>
      <c r="D1544" s="168"/>
      <c r="E1544" s="97" t="s">
        <v>2151</v>
      </c>
      <c r="G1544" s="154"/>
      <c r="H1544" s="154"/>
      <c r="I1544" s="154"/>
      <c r="J1544" s="159"/>
      <c r="K1544" s="159" t="s">
        <v>15</v>
      </c>
      <c r="L1544" s="159"/>
      <c r="M1544" s="159"/>
    </row>
    <row r="1545" spans="1:13" x14ac:dyDescent="0.2">
      <c r="A1545" s="181" t="s">
        <v>1953</v>
      </c>
      <c r="B1545" s="129">
        <v>98786</v>
      </c>
      <c r="D1545" s="168"/>
      <c r="E1545" s="97" t="s">
        <v>2151</v>
      </c>
      <c r="G1545" s="154"/>
      <c r="H1545" s="154"/>
      <c r="I1545" s="154"/>
      <c r="J1545" s="159"/>
      <c r="K1545" s="159" t="s">
        <v>15</v>
      </c>
      <c r="L1545" s="159"/>
      <c r="M1545" s="159"/>
    </row>
    <row r="1546" spans="1:13" x14ac:dyDescent="0.2">
      <c r="A1546" s="181" t="s">
        <v>1953</v>
      </c>
      <c r="B1546" s="129">
        <v>98787</v>
      </c>
      <c r="D1546" s="168"/>
      <c r="E1546" s="97" t="s">
        <v>2151</v>
      </c>
      <c r="G1546" s="154"/>
      <c r="H1546" s="154"/>
      <c r="I1546" s="154"/>
      <c r="J1546" s="159"/>
      <c r="K1546" s="159" t="s">
        <v>15</v>
      </c>
      <c r="L1546" s="159"/>
      <c r="M1546" s="159"/>
    </row>
    <row r="1547" spans="1:13" x14ac:dyDescent="0.2">
      <c r="A1547" s="181" t="s">
        <v>1953</v>
      </c>
      <c r="B1547" s="129">
        <v>98788</v>
      </c>
      <c r="D1547" s="168"/>
      <c r="E1547" s="97" t="s">
        <v>2151</v>
      </c>
      <c r="G1547" s="154"/>
      <c r="H1547" s="154"/>
      <c r="I1547" s="154"/>
      <c r="J1547" s="159"/>
      <c r="K1547" s="159" t="s">
        <v>15</v>
      </c>
      <c r="L1547" s="159"/>
      <c r="M1547" s="159"/>
    </row>
    <row r="1548" spans="1:13" x14ac:dyDescent="0.2">
      <c r="A1548" s="181" t="s">
        <v>1953</v>
      </c>
      <c r="B1548" s="129">
        <v>98789</v>
      </c>
      <c r="D1548" s="168"/>
      <c r="E1548" s="97" t="s">
        <v>2151</v>
      </c>
      <c r="G1548" s="154"/>
      <c r="H1548" s="154"/>
      <c r="I1548" s="154"/>
      <c r="J1548" s="159"/>
      <c r="K1548" s="159" t="s">
        <v>15</v>
      </c>
      <c r="L1548" s="159"/>
      <c r="M1548" s="159"/>
    </row>
    <row r="1549" spans="1:13" x14ac:dyDescent="0.2">
      <c r="A1549" s="181" t="s">
        <v>1953</v>
      </c>
      <c r="B1549" s="129">
        <v>98790</v>
      </c>
      <c r="D1549" s="168"/>
      <c r="E1549" s="97" t="s">
        <v>2151</v>
      </c>
      <c r="G1549" s="154"/>
      <c r="H1549" s="154"/>
      <c r="I1549" s="154"/>
      <c r="J1549" s="159"/>
      <c r="K1549" s="159" t="s">
        <v>15</v>
      </c>
      <c r="L1549" s="159"/>
      <c r="M1549" s="159"/>
    </row>
    <row r="1550" spans="1:13" x14ac:dyDescent="0.2">
      <c r="A1550" s="181" t="s">
        <v>1953</v>
      </c>
      <c r="B1550" s="129">
        <v>98791</v>
      </c>
      <c r="D1550" s="168"/>
      <c r="E1550" s="97" t="s">
        <v>2151</v>
      </c>
      <c r="F1550" t="s">
        <v>2586</v>
      </c>
      <c r="G1550" t="s">
        <v>2586</v>
      </c>
      <c r="H1550" s="154"/>
      <c r="I1550" s="154"/>
      <c r="J1550" s="159"/>
      <c r="K1550" s="159" t="s">
        <v>15</v>
      </c>
      <c r="L1550" s="159"/>
      <c r="M1550" s="159"/>
    </row>
    <row r="1551" spans="1:13" x14ac:dyDescent="0.2">
      <c r="A1551" s="181" t="s">
        <v>1953</v>
      </c>
      <c r="B1551" s="129">
        <v>98792</v>
      </c>
      <c r="D1551" s="168"/>
      <c r="E1551" s="97" t="s">
        <v>2151</v>
      </c>
      <c r="F1551" t="s">
        <v>2587</v>
      </c>
      <c r="G1551" t="s">
        <v>2587</v>
      </c>
      <c r="H1551" s="154"/>
      <c r="I1551" s="154"/>
      <c r="J1551" s="159"/>
      <c r="K1551" s="159" t="s">
        <v>15</v>
      </c>
      <c r="L1551" s="159"/>
      <c r="M1551" s="159"/>
    </row>
    <row r="1552" spans="1:13" x14ac:dyDescent="0.2">
      <c r="A1552" s="181" t="s">
        <v>1953</v>
      </c>
      <c r="B1552" s="129">
        <v>98793</v>
      </c>
      <c r="D1552" s="168"/>
      <c r="E1552" s="97" t="s">
        <v>2151</v>
      </c>
      <c r="F1552" t="s">
        <v>2588</v>
      </c>
      <c r="G1552" t="s">
        <v>2588</v>
      </c>
      <c r="H1552" s="154"/>
      <c r="I1552" s="154"/>
      <c r="J1552" s="159"/>
      <c r="K1552" s="159" t="s">
        <v>15</v>
      </c>
      <c r="L1552" s="159"/>
      <c r="M1552" s="159"/>
    </row>
    <row r="1553" spans="1:13" x14ac:dyDescent="0.2">
      <c r="A1553" s="181" t="s">
        <v>1953</v>
      </c>
      <c r="B1553" s="129">
        <v>98794</v>
      </c>
      <c r="D1553" s="168"/>
      <c r="E1553" s="97" t="s">
        <v>2151</v>
      </c>
      <c r="F1553" t="s">
        <v>2589</v>
      </c>
      <c r="G1553" t="s">
        <v>2589</v>
      </c>
      <c r="H1553" s="154"/>
      <c r="I1553" s="154"/>
      <c r="J1553" s="159"/>
      <c r="K1553" s="159" t="s">
        <v>15</v>
      </c>
      <c r="L1553" s="159"/>
      <c r="M1553" s="159"/>
    </row>
    <row r="1554" spans="1:13" x14ac:dyDescent="0.2">
      <c r="A1554" s="181" t="s">
        <v>1953</v>
      </c>
      <c r="B1554" s="129">
        <v>98795</v>
      </c>
      <c r="D1554" s="168"/>
      <c r="E1554" s="97" t="s">
        <v>2151</v>
      </c>
      <c r="F1554" t="s">
        <v>2590</v>
      </c>
      <c r="G1554" t="s">
        <v>2590</v>
      </c>
      <c r="H1554" s="154"/>
      <c r="I1554" s="154"/>
      <c r="J1554" s="159"/>
      <c r="K1554" s="159" t="s">
        <v>15</v>
      </c>
      <c r="L1554" s="159"/>
      <c r="M1554" s="159"/>
    </row>
    <row r="1555" spans="1:13" x14ac:dyDescent="0.2">
      <c r="A1555" s="181" t="s">
        <v>1953</v>
      </c>
      <c r="B1555" s="129">
        <v>98796</v>
      </c>
      <c r="D1555" s="168"/>
      <c r="E1555" s="97" t="s">
        <v>2151</v>
      </c>
      <c r="F1555" t="s">
        <v>2591</v>
      </c>
      <c r="G1555" t="s">
        <v>2591</v>
      </c>
      <c r="H1555" s="154"/>
      <c r="I1555" s="154"/>
      <c r="J1555" s="159"/>
      <c r="K1555" s="159" t="s">
        <v>15</v>
      </c>
      <c r="L1555" s="159"/>
      <c r="M1555" s="159"/>
    </row>
    <row r="1556" spans="1:13" x14ac:dyDescent="0.2">
      <c r="A1556" s="181" t="s">
        <v>1953</v>
      </c>
      <c r="B1556" s="129">
        <v>98797</v>
      </c>
      <c r="D1556" s="168"/>
      <c r="E1556" s="97" t="s">
        <v>2151</v>
      </c>
      <c r="F1556" t="s">
        <v>2592</v>
      </c>
      <c r="G1556" t="s">
        <v>2592</v>
      </c>
      <c r="H1556" s="154"/>
      <c r="I1556" s="154"/>
      <c r="J1556" s="159"/>
      <c r="K1556" s="159" t="s">
        <v>15</v>
      </c>
      <c r="L1556" s="159"/>
      <c r="M1556" s="159"/>
    </row>
    <row r="1557" spans="1:13" x14ac:dyDescent="0.2">
      <c r="A1557" s="181" t="s">
        <v>1953</v>
      </c>
      <c r="B1557" s="129">
        <v>98798</v>
      </c>
      <c r="D1557" s="168"/>
      <c r="E1557" s="97" t="s">
        <v>2151</v>
      </c>
      <c r="F1557" t="s">
        <v>2593</v>
      </c>
      <c r="G1557" t="s">
        <v>2593</v>
      </c>
      <c r="H1557" s="154"/>
      <c r="I1557" s="154"/>
      <c r="J1557" s="159"/>
      <c r="K1557" s="159" t="s">
        <v>15</v>
      </c>
      <c r="L1557" s="159"/>
      <c r="M1557" s="159"/>
    </row>
    <row r="1558" spans="1:13" x14ac:dyDescent="0.2">
      <c r="A1558" s="181" t="s">
        <v>1953</v>
      </c>
      <c r="B1558" s="129">
        <v>98799</v>
      </c>
      <c r="D1558" s="168"/>
      <c r="E1558" s="97" t="s">
        <v>2151</v>
      </c>
      <c r="F1558" t="s">
        <v>2594</v>
      </c>
      <c r="G1558" t="s">
        <v>2594</v>
      </c>
      <c r="H1558" s="154"/>
      <c r="I1558" s="154"/>
      <c r="J1558" s="159"/>
      <c r="K1558" s="159" t="s">
        <v>15</v>
      </c>
      <c r="L1558" s="159"/>
      <c r="M1558" s="159"/>
    </row>
    <row r="1559" spans="1:13" x14ac:dyDescent="0.2">
      <c r="A1559" s="181" t="s">
        <v>1953</v>
      </c>
      <c r="B1559" s="129">
        <v>98800</v>
      </c>
      <c r="D1559" s="168"/>
      <c r="E1559" s="97" t="s">
        <v>2151</v>
      </c>
      <c r="G1559" s="154"/>
      <c r="H1559" s="154"/>
      <c r="I1559" s="154"/>
      <c r="J1559" s="159"/>
      <c r="K1559" s="159" t="s">
        <v>15</v>
      </c>
      <c r="L1559" s="159"/>
      <c r="M1559" s="159"/>
    </row>
    <row r="1560" spans="1:13" x14ac:dyDescent="0.2">
      <c r="A1560" s="181" t="s">
        <v>1953</v>
      </c>
      <c r="B1560" s="129">
        <v>98801</v>
      </c>
      <c r="D1560" s="168"/>
      <c r="E1560" s="97" t="s">
        <v>2151</v>
      </c>
      <c r="F1560" t="s">
        <v>2595</v>
      </c>
      <c r="G1560" t="s">
        <v>2595</v>
      </c>
      <c r="H1560" s="154"/>
      <c r="I1560" s="154"/>
      <c r="J1560" s="159"/>
      <c r="K1560" s="159" t="s">
        <v>15</v>
      </c>
      <c r="L1560" s="159"/>
      <c r="M1560" s="159"/>
    </row>
    <row r="1561" spans="1:13" x14ac:dyDescent="0.2">
      <c r="A1561" s="181" t="s">
        <v>1953</v>
      </c>
      <c r="B1561" s="129">
        <v>98802</v>
      </c>
      <c r="D1561" s="168"/>
      <c r="E1561" s="97" t="s">
        <v>2151</v>
      </c>
      <c r="F1561" t="s">
        <v>2596</v>
      </c>
      <c r="G1561" t="s">
        <v>2596</v>
      </c>
      <c r="H1561" s="154"/>
      <c r="I1561" s="154"/>
      <c r="J1561" s="159"/>
      <c r="K1561" s="159" t="s">
        <v>15</v>
      </c>
      <c r="L1561" s="159"/>
      <c r="M1561" s="159"/>
    </row>
    <row r="1562" spans="1:13" x14ac:dyDescent="0.2">
      <c r="A1562" s="181" t="s">
        <v>1953</v>
      </c>
      <c r="B1562" s="129">
        <v>98803</v>
      </c>
      <c r="D1562" s="168"/>
      <c r="E1562" s="97" t="s">
        <v>2151</v>
      </c>
      <c r="F1562" t="s">
        <v>2597</v>
      </c>
      <c r="G1562" t="s">
        <v>2597</v>
      </c>
      <c r="H1562" s="154"/>
      <c r="I1562" s="154"/>
      <c r="J1562" s="159"/>
      <c r="K1562" s="159" t="s">
        <v>15</v>
      </c>
      <c r="L1562" s="159"/>
      <c r="M1562" s="159"/>
    </row>
    <row r="1563" spans="1:13" x14ac:dyDescent="0.2">
      <c r="A1563" s="181" t="s">
        <v>1953</v>
      </c>
      <c r="B1563" s="129">
        <v>98804</v>
      </c>
      <c r="D1563" s="168"/>
      <c r="E1563" s="97" t="s">
        <v>2151</v>
      </c>
      <c r="F1563" t="s">
        <v>2598</v>
      </c>
      <c r="G1563" t="s">
        <v>2598</v>
      </c>
      <c r="H1563" s="154"/>
      <c r="I1563" s="154"/>
      <c r="J1563" s="159"/>
      <c r="K1563" s="159" t="s">
        <v>15</v>
      </c>
      <c r="L1563" s="159"/>
      <c r="M1563" s="159"/>
    </row>
    <row r="1564" spans="1:13" x14ac:dyDescent="0.2">
      <c r="A1564" s="181" t="s">
        <v>1953</v>
      </c>
      <c r="B1564" s="129">
        <v>98805</v>
      </c>
      <c r="D1564" s="168"/>
      <c r="E1564" s="97" t="s">
        <v>2151</v>
      </c>
      <c r="F1564" t="s">
        <v>2599</v>
      </c>
      <c r="G1564" t="s">
        <v>2599</v>
      </c>
      <c r="H1564" s="154"/>
      <c r="I1564" s="154"/>
      <c r="J1564" s="159"/>
      <c r="K1564" s="159" t="s">
        <v>15</v>
      </c>
      <c r="L1564" s="159"/>
      <c r="M1564" s="159"/>
    </row>
    <row r="1565" spans="1:13" x14ac:dyDescent="0.2">
      <c r="A1565" s="181" t="s">
        <v>1953</v>
      </c>
      <c r="B1565" s="129">
        <v>98806</v>
      </c>
      <c r="D1565" s="168"/>
      <c r="E1565" s="97" t="s">
        <v>2151</v>
      </c>
      <c r="F1565" t="s">
        <v>2600</v>
      </c>
      <c r="G1565" t="s">
        <v>2600</v>
      </c>
      <c r="H1565" s="154"/>
      <c r="I1565" s="154"/>
      <c r="J1565" s="159"/>
      <c r="K1565" s="159" t="s">
        <v>15</v>
      </c>
      <c r="L1565" s="159"/>
      <c r="M1565" s="159"/>
    </row>
    <row r="1566" spans="1:13" x14ac:dyDescent="0.2">
      <c r="A1566" s="181" t="s">
        <v>1953</v>
      </c>
      <c r="B1566" s="129">
        <v>98807</v>
      </c>
      <c r="D1566" s="168"/>
      <c r="E1566" s="97" t="s">
        <v>2151</v>
      </c>
      <c r="F1566" t="s">
        <v>2601</v>
      </c>
      <c r="G1566" t="s">
        <v>2601</v>
      </c>
      <c r="H1566" s="154"/>
      <c r="I1566" s="154"/>
      <c r="J1566" s="159"/>
      <c r="K1566" s="159" t="s">
        <v>15</v>
      </c>
      <c r="L1566" s="159"/>
      <c r="M1566" s="159"/>
    </row>
    <row r="1567" spans="1:13" x14ac:dyDescent="0.2">
      <c r="A1567" s="181" t="s">
        <v>1953</v>
      </c>
      <c r="B1567" s="129">
        <v>98808</v>
      </c>
      <c r="D1567" s="168"/>
      <c r="E1567" s="97" t="s">
        <v>2151</v>
      </c>
      <c r="F1567" t="s">
        <v>2602</v>
      </c>
      <c r="G1567" t="s">
        <v>2602</v>
      </c>
      <c r="H1567" s="154"/>
      <c r="I1567" s="154"/>
      <c r="J1567" s="159"/>
      <c r="K1567" s="159" t="s">
        <v>15</v>
      </c>
      <c r="L1567" s="159"/>
      <c r="M1567" s="159"/>
    </row>
    <row r="1568" spans="1:13" x14ac:dyDescent="0.2">
      <c r="A1568" s="181" t="s">
        <v>1953</v>
      </c>
      <c r="B1568" s="129">
        <v>98809</v>
      </c>
      <c r="D1568" s="168"/>
      <c r="E1568" s="97" t="s">
        <v>2151</v>
      </c>
      <c r="F1568" t="s">
        <v>2603</v>
      </c>
      <c r="G1568" t="s">
        <v>2603</v>
      </c>
      <c r="H1568" s="154"/>
      <c r="I1568" s="154"/>
      <c r="J1568" s="159"/>
      <c r="K1568" s="159" t="s">
        <v>15</v>
      </c>
      <c r="L1568" s="159"/>
      <c r="M1568" s="159"/>
    </row>
    <row r="1569" spans="1:13" x14ac:dyDescent="0.2">
      <c r="A1569" s="181" t="s">
        <v>1953</v>
      </c>
      <c r="B1569" s="129">
        <v>98810</v>
      </c>
      <c r="D1569" s="168"/>
      <c r="E1569" s="97" t="s">
        <v>2151</v>
      </c>
      <c r="F1569" t="s">
        <v>2604</v>
      </c>
      <c r="G1569" t="s">
        <v>2604</v>
      </c>
      <c r="H1569" s="154"/>
      <c r="I1569" s="154"/>
      <c r="J1569" s="159"/>
      <c r="K1569" s="159" t="s">
        <v>15</v>
      </c>
      <c r="L1569" s="159"/>
      <c r="M1569" s="159"/>
    </row>
    <row r="1570" spans="1:13" x14ac:dyDescent="0.2">
      <c r="A1570" s="181" t="s">
        <v>1953</v>
      </c>
      <c r="B1570" s="129">
        <v>98811</v>
      </c>
      <c r="D1570" s="168"/>
      <c r="E1570" s="97" t="s">
        <v>2151</v>
      </c>
      <c r="F1570" t="s">
        <v>2605</v>
      </c>
      <c r="G1570" t="s">
        <v>2605</v>
      </c>
      <c r="H1570" s="154"/>
      <c r="I1570" s="154"/>
      <c r="J1570" s="159"/>
      <c r="K1570" s="159" t="s">
        <v>15</v>
      </c>
      <c r="L1570" s="159"/>
      <c r="M1570" s="159"/>
    </row>
    <row r="1571" spans="1:13" x14ac:dyDescent="0.2">
      <c r="A1571" s="181" t="s">
        <v>1953</v>
      </c>
      <c r="B1571" s="129">
        <v>98812</v>
      </c>
      <c r="D1571" s="168"/>
      <c r="E1571" s="97" t="s">
        <v>2151</v>
      </c>
      <c r="F1571" t="s">
        <v>2606</v>
      </c>
      <c r="G1571" t="s">
        <v>2606</v>
      </c>
      <c r="H1571" s="154"/>
      <c r="I1571" s="154"/>
      <c r="J1571" s="159"/>
      <c r="K1571" s="159" t="s">
        <v>15</v>
      </c>
      <c r="L1571" s="159"/>
      <c r="M1571" s="159"/>
    </row>
    <row r="1572" spans="1:13" x14ac:dyDescent="0.2">
      <c r="A1572" s="181" t="s">
        <v>1953</v>
      </c>
      <c r="B1572" s="129">
        <v>98813</v>
      </c>
      <c r="D1572" s="168"/>
      <c r="E1572" s="97" t="s">
        <v>2151</v>
      </c>
      <c r="F1572" t="s">
        <v>2607</v>
      </c>
      <c r="G1572" t="s">
        <v>2607</v>
      </c>
      <c r="H1572" s="154"/>
      <c r="I1572" s="154"/>
      <c r="J1572" s="159"/>
      <c r="K1572" s="159" t="s">
        <v>15</v>
      </c>
      <c r="L1572" s="159"/>
      <c r="M1572" s="159"/>
    </row>
    <row r="1573" spans="1:13" x14ac:dyDescent="0.2">
      <c r="A1573" s="181" t="s">
        <v>1953</v>
      </c>
      <c r="B1573" s="129">
        <v>98814</v>
      </c>
      <c r="D1573" s="168"/>
      <c r="E1573" s="97" t="s">
        <v>2151</v>
      </c>
      <c r="F1573" t="s">
        <v>2608</v>
      </c>
      <c r="G1573" t="s">
        <v>2608</v>
      </c>
      <c r="H1573" s="154"/>
      <c r="I1573" s="154"/>
      <c r="J1573" s="159"/>
      <c r="K1573" s="159" t="s">
        <v>15</v>
      </c>
      <c r="L1573" s="159"/>
      <c r="M1573" s="159"/>
    </row>
    <row r="1574" spans="1:13" x14ac:dyDescent="0.2">
      <c r="A1574" s="181" t="s">
        <v>1953</v>
      </c>
      <c r="B1574" s="129">
        <v>98815</v>
      </c>
      <c r="D1574" s="168"/>
      <c r="E1574" s="97" t="s">
        <v>2151</v>
      </c>
      <c r="F1574" t="s">
        <v>2609</v>
      </c>
      <c r="G1574" t="s">
        <v>2609</v>
      </c>
      <c r="H1574" s="154"/>
      <c r="I1574" s="154"/>
      <c r="J1574" s="159"/>
      <c r="K1574" s="159" t="s">
        <v>15</v>
      </c>
      <c r="L1574" s="159"/>
      <c r="M1574" s="159"/>
    </row>
    <row r="1575" spans="1:13" x14ac:dyDescent="0.2">
      <c r="A1575" s="181" t="s">
        <v>1953</v>
      </c>
      <c r="B1575" s="129">
        <v>98816</v>
      </c>
      <c r="D1575" s="168"/>
      <c r="E1575" s="97" t="s">
        <v>2151</v>
      </c>
      <c r="F1575" t="s">
        <v>2610</v>
      </c>
      <c r="G1575" t="s">
        <v>2610</v>
      </c>
      <c r="H1575" s="154"/>
      <c r="I1575" s="154"/>
      <c r="J1575" s="159"/>
      <c r="K1575" s="159" t="s">
        <v>15</v>
      </c>
      <c r="L1575" s="159"/>
      <c r="M1575" s="159"/>
    </row>
    <row r="1576" spans="1:13" x14ac:dyDescent="0.2">
      <c r="A1576" s="181" t="s">
        <v>1953</v>
      </c>
      <c r="B1576" s="129">
        <v>98817</v>
      </c>
      <c r="D1576" s="168"/>
      <c r="E1576" s="97" t="s">
        <v>2151</v>
      </c>
      <c r="F1576" t="s">
        <v>2611</v>
      </c>
      <c r="G1576" t="s">
        <v>2611</v>
      </c>
      <c r="H1576" s="154"/>
      <c r="I1576" s="154"/>
      <c r="J1576" s="159"/>
      <c r="K1576" s="159" t="s">
        <v>15</v>
      </c>
      <c r="L1576" s="159"/>
      <c r="M1576" s="159"/>
    </row>
    <row r="1577" spans="1:13" x14ac:dyDescent="0.2">
      <c r="A1577" s="181" t="s">
        <v>1953</v>
      </c>
      <c r="B1577" s="129">
        <v>98818</v>
      </c>
      <c r="D1577" s="168"/>
      <c r="E1577" s="97" t="s">
        <v>2151</v>
      </c>
      <c r="G1577" s="154"/>
      <c r="H1577" s="154"/>
      <c r="I1577" s="154"/>
      <c r="J1577" s="159"/>
      <c r="K1577" s="159" t="s">
        <v>15</v>
      </c>
      <c r="L1577" s="159"/>
      <c r="M1577" s="159"/>
    </row>
    <row r="1578" spans="1:13" x14ac:dyDescent="0.2">
      <c r="A1578" s="181" t="s">
        <v>1953</v>
      </c>
      <c r="B1578" s="129">
        <v>98819</v>
      </c>
      <c r="D1578" s="168"/>
      <c r="E1578" s="97" t="s">
        <v>2151</v>
      </c>
      <c r="G1578" s="154"/>
      <c r="H1578" s="154"/>
      <c r="I1578" s="154"/>
      <c r="J1578" s="159"/>
      <c r="K1578" s="159" t="s">
        <v>15</v>
      </c>
      <c r="L1578" s="159"/>
      <c r="M1578" s="159"/>
    </row>
    <row r="1579" spans="1:13" x14ac:dyDescent="0.2">
      <c r="A1579" s="181" t="s">
        <v>1953</v>
      </c>
      <c r="B1579" s="129">
        <v>98820</v>
      </c>
      <c r="D1579" s="168"/>
      <c r="E1579" s="97" t="s">
        <v>2151</v>
      </c>
      <c r="G1579" s="154"/>
      <c r="H1579" s="154"/>
      <c r="I1579" s="154"/>
      <c r="J1579" s="159"/>
      <c r="K1579" s="159" t="s">
        <v>15</v>
      </c>
      <c r="L1579" s="159"/>
      <c r="M1579" s="159"/>
    </row>
    <row r="1580" spans="1:13" x14ac:dyDescent="0.2">
      <c r="A1580" s="181" t="s">
        <v>1953</v>
      </c>
      <c r="B1580" s="129">
        <v>98821</v>
      </c>
      <c r="D1580" s="168"/>
      <c r="E1580" s="97" t="s">
        <v>2151</v>
      </c>
      <c r="G1580" s="154"/>
      <c r="H1580" s="154"/>
      <c r="I1580" s="154"/>
      <c r="J1580" s="159"/>
      <c r="K1580" s="159" t="s">
        <v>15</v>
      </c>
      <c r="L1580" s="159"/>
      <c r="M1580" s="159"/>
    </row>
    <row r="1581" spans="1:13" x14ac:dyDescent="0.2">
      <c r="A1581" s="181" t="s">
        <v>1953</v>
      </c>
      <c r="B1581" s="129">
        <v>98822</v>
      </c>
      <c r="D1581" s="168"/>
      <c r="E1581" s="97" t="s">
        <v>2151</v>
      </c>
      <c r="G1581" s="154"/>
      <c r="H1581" s="154"/>
      <c r="I1581" s="154"/>
      <c r="J1581" s="159"/>
      <c r="K1581" s="159" t="s">
        <v>15</v>
      </c>
      <c r="L1581" s="159"/>
      <c r="M1581" s="159"/>
    </row>
    <row r="1582" spans="1:13" x14ac:dyDescent="0.2">
      <c r="A1582" s="181" t="s">
        <v>1953</v>
      </c>
      <c r="B1582" s="129">
        <v>98823</v>
      </c>
      <c r="D1582" s="168"/>
      <c r="E1582" s="97" t="s">
        <v>2151</v>
      </c>
      <c r="G1582" s="154"/>
      <c r="H1582" s="154"/>
      <c r="I1582" s="154"/>
      <c r="J1582" s="159"/>
      <c r="K1582" s="159" t="s">
        <v>15</v>
      </c>
      <c r="L1582" s="159"/>
      <c r="M1582" s="159"/>
    </row>
    <row r="1583" spans="1:13" x14ac:dyDescent="0.2">
      <c r="A1583" s="181" t="s">
        <v>1953</v>
      </c>
      <c r="B1583" s="129">
        <v>98824</v>
      </c>
      <c r="D1583" s="168"/>
      <c r="E1583" s="97" t="s">
        <v>2151</v>
      </c>
      <c r="G1583" s="154"/>
      <c r="H1583" s="154"/>
      <c r="I1583" s="154"/>
      <c r="J1583" s="159"/>
      <c r="K1583" s="159" t="s">
        <v>15</v>
      </c>
      <c r="L1583" s="159"/>
      <c r="M1583" s="159"/>
    </row>
    <row r="1584" spans="1:13" x14ac:dyDescent="0.2">
      <c r="A1584" s="181" t="s">
        <v>1953</v>
      </c>
      <c r="B1584" s="129">
        <v>98825</v>
      </c>
      <c r="D1584" s="168"/>
      <c r="E1584" s="97" t="s">
        <v>2151</v>
      </c>
      <c r="G1584" s="154"/>
      <c r="H1584" s="154"/>
      <c r="I1584" s="154"/>
      <c r="J1584" s="159"/>
      <c r="K1584" s="159" t="s">
        <v>15</v>
      </c>
      <c r="L1584" s="159"/>
      <c r="M1584" s="159"/>
    </row>
    <row r="1585" spans="1:13" x14ac:dyDescent="0.2">
      <c r="A1585" s="181" t="s">
        <v>1953</v>
      </c>
      <c r="B1585" s="129">
        <v>98826</v>
      </c>
      <c r="D1585" s="168"/>
      <c r="E1585" s="97" t="s">
        <v>2151</v>
      </c>
      <c r="G1585" s="154"/>
      <c r="H1585" s="154"/>
      <c r="I1585" s="154"/>
      <c r="J1585" s="159"/>
      <c r="K1585" s="159" t="s">
        <v>15</v>
      </c>
      <c r="L1585" s="159"/>
      <c r="M1585" s="159"/>
    </row>
    <row r="1586" spans="1:13" x14ac:dyDescent="0.2">
      <c r="A1586" s="181" t="s">
        <v>1953</v>
      </c>
      <c r="B1586" s="129">
        <v>98827</v>
      </c>
      <c r="D1586" s="168"/>
      <c r="E1586" s="97" t="s">
        <v>2151</v>
      </c>
      <c r="G1586" s="154"/>
      <c r="H1586" s="154"/>
      <c r="I1586" s="154"/>
      <c r="J1586" s="159"/>
      <c r="K1586" s="159" t="s">
        <v>15</v>
      </c>
      <c r="L1586" s="159"/>
      <c r="M1586" s="159"/>
    </row>
    <row r="1587" spans="1:13" x14ac:dyDescent="0.2">
      <c r="A1587" s="181" t="s">
        <v>1953</v>
      </c>
      <c r="B1587" s="129">
        <v>98828</v>
      </c>
      <c r="D1587" s="168"/>
      <c r="E1587" s="97" t="s">
        <v>2151</v>
      </c>
      <c r="G1587" s="154"/>
      <c r="H1587" s="154"/>
      <c r="I1587" s="154"/>
      <c r="J1587" s="159"/>
      <c r="K1587" s="159" t="s">
        <v>15</v>
      </c>
      <c r="L1587" s="159"/>
      <c r="M1587" s="159"/>
    </row>
    <row r="1588" spans="1:13" x14ac:dyDescent="0.2">
      <c r="A1588" s="181" t="s">
        <v>1953</v>
      </c>
      <c r="B1588" s="129">
        <v>98829</v>
      </c>
      <c r="D1588" s="168"/>
      <c r="E1588" s="97" t="s">
        <v>2151</v>
      </c>
      <c r="G1588" s="154"/>
      <c r="H1588" s="154"/>
      <c r="I1588" s="154"/>
      <c r="J1588" s="159"/>
      <c r="K1588" s="159" t="s">
        <v>15</v>
      </c>
      <c r="L1588" s="159"/>
      <c r="M1588" s="159"/>
    </row>
    <row r="1589" spans="1:13" x14ac:dyDescent="0.2">
      <c r="A1589" s="181" t="s">
        <v>1953</v>
      </c>
      <c r="B1589" s="129">
        <v>98830</v>
      </c>
      <c r="D1589" s="168"/>
      <c r="E1589" s="97" t="s">
        <v>2151</v>
      </c>
      <c r="G1589" s="154"/>
      <c r="H1589" s="154"/>
      <c r="I1589" s="154"/>
      <c r="J1589" s="159"/>
      <c r="K1589" s="159" t="s">
        <v>15</v>
      </c>
      <c r="L1589" s="159"/>
      <c r="M1589" s="159"/>
    </row>
    <row r="1590" spans="1:13" x14ac:dyDescent="0.2">
      <c r="A1590" s="181" t="s">
        <v>1953</v>
      </c>
      <c r="B1590" s="129">
        <v>98831</v>
      </c>
      <c r="D1590" s="168"/>
      <c r="E1590" s="97" t="s">
        <v>2151</v>
      </c>
      <c r="F1590" t="s">
        <v>2612</v>
      </c>
      <c r="G1590" t="s">
        <v>2612</v>
      </c>
      <c r="H1590" s="154"/>
      <c r="I1590" s="154"/>
      <c r="J1590" s="159"/>
      <c r="K1590" s="159" t="s">
        <v>15</v>
      </c>
      <c r="L1590" s="159"/>
      <c r="M1590" s="159"/>
    </row>
    <row r="1591" spans="1:13" x14ac:dyDescent="0.2">
      <c r="A1591" s="181" t="s">
        <v>1953</v>
      </c>
      <c r="B1591" s="129">
        <v>98832</v>
      </c>
      <c r="D1591" s="168"/>
      <c r="E1591" s="97" t="s">
        <v>2151</v>
      </c>
      <c r="F1591" t="s">
        <v>2613</v>
      </c>
      <c r="G1591" t="s">
        <v>2613</v>
      </c>
      <c r="H1591" s="154"/>
      <c r="I1591" s="154"/>
      <c r="J1591" s="159"/>
      <c r="K1591" s="159" t="s">
        <v>15</v>
      </c>
      <c r="L1591" s="159"/>
      <c r="M1591" s="159"/>
    </row>
    <row r="1592" spans="1:13" x14ac:dyDescent="0.2">
      <c r="A1592" s="181" t="s">
        <v>1953</v>
      </c>
      <c r="B1592" s="129">
        <v>98833</v>
      </c>
      <c r="D1592" s="168"/>
      <c r="E1592" s="97" t="s">
        <v>2151</v>
      </c>
      <c r="F1592" t="s">
        <v>2614</v>
      </c>
      <c r="G1592" t="s">
        <v>2614</v>
      </c>
      <c r="H1592" s="154"/>
      <c r="I1592" s="154"/>
      <c r="J1592" s="159"/>
      <c r="K1592" s="159" t="s">
        <v>15</v>
      </c>
      <c r="L1592" s="159"/>
      <c r="M1592" s="159"/>
    </row>
    <row r="1593" spans="1:13" x14ac:dyDescent="0.2">
      <c r="A1593" s="181" t="s">
        <v>1953</v>
      </c>
      <c r="B1593" s="129">
        <v>98834</v>
      </c>
      <c r="D1593" s="168"/>
      <c r="E1593" s="97" t="s">
        <v>2151</v>
      </c>
      <c r="F1593" t="s">
        <v>16000</v>
      </c>
      <c r="G1593" t="s">
        <v>16000</v>
      </c>
      <c r="H1593" s="154"/>
      <c r="I1593" s="154"/>
      <c r="J1593" s="159"/>
      <c r="K1593" s="159" t="s">
        <v>15</v>
      </c>
      <c r="L1593" s="159"/>
      <c r="M1593" s="159"/>
    </row>
    <row r="1594" spans="1:13" x14ac:dyDescent="0.2">
      <c r="A1594" s="181" t="s">
        <v>1953</v>
      </c>
      <c r="B1594" s="129">
        <v>98835</v>
      </c>
      <c r="D1594" s="168"/>
      <c r="E1594" s="97" t="s">
        <v>2151</v>
      </c>
      <c r="G1594" s="154"/>
      <c r="H1594" s="154"/>
      <c r="I1594" s="154"/>
      <c r="J1594" s="159"/>
      <c r="K1594" s="159" t="s">
        <v>15</v>
      </c>
      <c r="L1594" s="159"/>
      <c r="M1594" s="159"/>
    </row>
    <row r="1595" spans="1:13" x14ac:dyDescent="0.2">
      <c r="A1595" s="181" t="s">
        <v>1953</v>
      </c>
      <c r="B1595" s="129">
        <v>98836</v>
      </c>
      <c r="D1595" s="168"/>
      <c r="E1595" s="97" t="s">
        <v>2151</v>
      </c>
      <c r="G1595" s="154"/>
      <c r="H1595" s="154"/>
      <c r="I1595" s="154"/>
      <c r="J1595" s="159"/>
      <c r="K1595" s="159" t="s">
        <v>15</v>
      </c>
      <c r="L1595" s="159"/>
      <c r="M1595" s="159"/>
    </row>
    <row r="1596" spans="1:13" x14ac:dyDescent="0.2">
      <c r="A1596" s="181" t="s">
        <v>1953</v>
      </c>
      <c r="B1596" s="129">
        <v>98837</v>
      </c>
      <c r="D1596" s="168"/>
      <c r="E1596" s="97" t="s">
        <v>2151</v>
      </c>
      <c r="G1596" s="154"/>
      <c r="H1596" s="154"/>
      <c r="I1596" s="154"/>
      <c r="J1596" s="159"/>
      <c r="K1596" s="159" t="s">
        <v>15</v>
      </c>
      <c r="L1596" s="159"/>
      <c r="M1596" s="159"/>
    </row>
    <row r="1597" spans="1:13" x14ac:dyDescent="0.2">
      <c r="A1597" s="181" t="s">
        <v>1953</v>
      </c>
      <c r="B1597" s="129">
        <v>98838</v>
      </c>
      <c r="D1597" s="168"/>
      <c r="E1597" s="97" t="s">
        <v>2151</v>
      </c>
      <c r="G1597" s="154"/>
      <c r="H1597" s="154"/>
      <c r="I1597" s="154"/>
      <c r="J1597" s="159"/>
      <c r="K1597" s="159" t="s">
        <v>15</v>
      </c>
      <c r="L1597" s="159"/>
      <c r="M1597" s="159"/>
    </row>
    <row r="1598" spans="1:13" x14ac:dyDescent="0.2">
      <c r="A1598" s="181" t="s">
        <v>1953</v>
      </c>
      <c r="B1598" s="129">
        <v>98839</v>
      </c>
      <c r="D1598" s="168"/>
      <c r="E1598" s="97" t="s">
        <v>2151</v>
      </c>
      <c r="G1598" s="154"/>
      <c r="H1598" s="154"/>
      <c r="I1598" s="154"/>
      <c r="J1598" s="159"/>
      <c r="K1598" s="159" t="s">
        <v>15</v>
      </c>
      <c r="L1598" s="159"/>
      <c r="M1598" s="159"/>
    </row>
    <row r="1599" spans="1:13" x14ac:dyDescent="0.2">
      <c r="A1599" s="181" t="s">
        <v>1953</v>
      </c>
      <c r="B1599" s="129">
        <v>98840</v>
      </c>
      <c r="D1599" s="168"/>
      <c r="E1599" s="97" t="s">
        <v>2151</v>
      </c>
      <c r="F1599" t="s">
        <v>2615</v>
      </c>
      <c r="G1599" t="s">
        <v>2615</v>
      </c>
      <c r="H1599" s="154"/>
      <c r="I1599" s="154"/>
      <c r="J1599" s="159"/>
      <c r="K1599" s="159" t="s">
        <v>15</v>
      </c>
      <c r="L1599" s="159"/>
      <c r="M1599" s="159"/>
    </row>
    <row r="1600" spans="1:13" x14ac:dyDescent="0.2">
      <c r="A1600" s="181" t="s">
        <v>1953</v>
      </c>
      <c r="B1600" s="129">
        <v>98841</v>
      </c>
      <c r="D1600" s="168"/>
      <c r="E1600" s="97" t="s">
        <v>2151</v>
      </c>
      <c r="G1600" s="154"/>
      <c r="H1600" s="154"/>
      <c r="I1600" s="154"/>
      <c r="J1600" s="159"/>
      <c r="K1600" s="159" t="s">
        <v>15</v>
      </c>
      <c r="L1600" s="159"/>
      <c r="M1600" s="159"/>
    </row>
    <row r="1601" spans="1:13" x14ac:dyDescent="0.2">
      <c r="A1601" s="181" t="s">
        <v>1953</v>
      </c>
      <c r="B1601" s="129">
        <v>98842</v>
      </c>
      <c r="D1601" s="168"/>
      <c r="E1601" s="97" t="s">
        <v>2151</v>
      </c>
      <c r="F1601" t="s">
        <v>2616</v>
      </c>
      <c r="G1601" t="s">
        <v>2616</v>
      </c>
      <c r="H1601" s="154"/>
      <c r="I1601" s="154"/>
      <c r="J1601" s="159"/>
      <c r="K1601" s="159" t="s">
        <v>15</v>
      </c>
      <c r="L1601" s="159"/>
      <c r="M1601" s="159"/>
    </row>
    <row r="1602" spans="1:13" x14ac:dyDescent="0.2">
      <c r="A1602" s="181" t="s">
        <v>1953</v>
      </c>
      <c r="B1602" s="129">
        <v>98843</v>
      </c>
      <c r="D1602" s="168"/>
      <c r="E1602" s="97" t="s">
        <v>2151</v>
      </c>
      <c r="G1602" s="154"/>
      <c r="H1602" s="154"/>
      <c r="I1602" s="154"/>
      <c r="J1602" s="159"/>
      <c r="K1602" s="159" t="s">
        <v>15</v>
      </c>
      <c r="L1602" s="159"/>
      <c r="M1602" s="159"/>
    </row>
    <row r="1603" spans="1:13" x14ac:dyDescent="0.2">
      <c r="A1603" s="181" t="s">
        <v>1953</v>
      </c>
      <c r="B1603" s="129">
        <v>98844</v>
      </c>
      <c r="D1603" s="168"/>
      <c r="E1603" s="97" t="s">
        <v>2151</v>
      </c>
      <c r="F1603" t="s">
        <v>2617</v>
      </c>
      <c r="G1603" t="s">
        <v>2618</v>
      </c>
      <c r="H1603" s="154"/>
      <c r="I1603" s="154"/>
      <c r="J1603" s="159"/>
      <c r="K1603" s="159" t="s">
        <v>15</v>
      </c>
      <c r="L1603" s="159"/>
      <c r="M1603" s="159"/>
    </row>
    <row r="1604" spans="1:13" x14ac:dyDescent="0.2">
      <c r="A1604" s="181" t="s">
        <v>1953</v>
      </c>
      <c r="B1604" s="129">
        <v>98845</v>
      </c>
      <c r="D1604" s="168"/>
      <c r="E1604" s="97" t="s">
        <v>2151</v>
      </c>
      <c r="F1604" t="s">
        <v>2619</v>
      </c>
      <c r="G1604" t="s">
        <v>2619</v>
      </c>
      <c r="H1604" s="154"/>
      <c r="I1604" s="154"/>
      <c r="J1604" s="159"/>
      <c r="K1604" s="159" t="s">
        <v>15</v>
      </c>
      <c r="L1604" s="159"/>
      <c r="M1604" s="159"/>
    </row>
    <row r="1605" spans="1:13" x14ac:dyDescent="0.2">
      <c r="A1605" s="181" t="s">
        <v>1953</v>
      </c>
      <c r="B1605" s="129">
        <v>98846</v>
      </c>
      <c r="D1605" s="168"/>
      <c r="E1605" s="97" t="s">
        <v>2151</v>
      </c>
      <c r="G1605" s="154"/>
      <c r="H1605" s="154"/>
      <c r="I1605" s="154"/>
      <c r="J1605" s="159"/>
      <c r="K1605" s="159" t="s">
        <v>15</v>
      </c>
      <c r="L1605" s="159"/>
      <c r="M1605" s="159"/>
    </row>
    <row r="1606" spans="1:13" x14ac:dyDescent="0.2">
      <c r="A1606" s="181" t="s">
        <v>1953</v>
      </c>
      <c r="B1606" s="129">
        <v>98847</v>
      </c>
      <c r="D1606" s="168"/>
      <c r="E1606" s="97" t="s">
        <v>2151</v>
      </c>
      <c r="G1606" s="154"/>
      <c r="H1606" s="154"/>
      <c r="I1606" s="154"/>
      <c r="J1606" s="159"/>
      <c r="K1606" s="159" t="s">
        <v>15</v>
      </c>
      <c r="L1606" s="159"/>
      <c r="M1606" s="159"/>
    </row>
    <row r="1607" spans="1:13" x14ac:dyDescent="0.2">
      <c r="A1607" s="181" t="s">
        <v>1953</v>
      </c>
      <c r="B1607" s="129">
        <v>98848</v>
      </c>
      <c r="D1607" s="168"/>
      <c r="E1607" s="97" t="s">
        <v>2151</v>
      </c>
      <c r="G1607" s="154"/>
      <c r="H1607" s="154"/>
      <c r="I1607" s="154"/>
      <c r="J1607" s="159"/>
      <c r="K1607" s="159" t="s">
        <v>15</v>
      </c>
      <c r="L1607" s="159"/>
      <c r="M1607" s="159"/>
    </row>
    <row r="1608" spans="1:13" x14ac:dyDescent="0.2">
      <c r="A1608" s="181" t="s">
        <v>1953</v>
      </c>
      <c r="B1608" s="129">
        <v>98849</v>
      </c>
      <c r="D1608" s="168"/>
      <c r="E1608" s="97" t="s">
        <v>2151</v>
      </c>
      <c r="G1608" s="154"/>
      <c r="H1608" s="154"/>
      <c r="I1608" s="154"/>
      <c r="J1608" s="159"/>
      <c r="K1608" s="159" t="s">
        <v>15</v>
      </c>
      <c r="L1608" s="159"/>
      <c r="M1608" s="159"/>
    </row>
    <row r="1609" spans="1:13" x14ac:dyDescent="0.2">
      <c r="A1609" s="181" t="s">
        <v>1953</v>
      </c>
      <c r="B1609" s="129">
        <v>98850</v>
      </c>
      <c r="D1609" s="168"/>
      <c r="E1609" s="97" t="s">
        <v>2151</v>
      </c>
      <c r="G1609" s="154"/>
      <c r="H1609" s="154"/>
      <c r="I1609" s="154"/>
      <c r="J1609" s="159"/>
      <c r="K1609" s="159" t="s">
        <v>15</v>
      </c>
      <c r="L1609" s="159"/>
      <c r="M1609" s="159"/>
    </row>
    <row r="1610" spans="1:13" x14ac:dyDescent="0.2">
      <c r="A1610" s="181" t="s">
        <v>1968</v>
      </c>
      <c r="B1610" s="129">
        <v>98900</v>
      </c>
      <c r="D1610" s="168"/>
      <c r="E1610" s="97" t="s">
        <v>2151</v>
      </c>
      <c r="F1610" t="s">
        <v>2620</v>
      </c>
      <c r="G1610" t="s">
        <v>2620</v>
      </c>
      <c r="H1610" s="154"/>
      <c r="I1610" s="154"/>
      <c r="J1610" s="159" t="s">
        <v>15</v>
      </c>
      <c r="K1610" s="159"/>
      <c r="L1610" s="159"/>
      <c r="M1610" s="159"/>
    </row>
    <row r="1611" spans="1:13" x14ac:dyDescent="0.2">
      <c r="A1611" s="181" t="s">
        <v>1968</v>
      </c>
      <c r="B1611" s="129">
        <v>98910</v>
      </c>
      <c r="D1611" s="168"/>
      <c r="E1611" s="97" t="s">
        <v>2151</v>
      </c>
      <c r="F1611" t="s">
        <v>2621</v>
      </c>
      <c r="G1611" t="s">
        <v>2621</v>
      </c>
      <c r="H1611" s="154"/>
      <c r="I1611" s="154"/>
      <c r="J1611" s="159" t="s">
        <v>15</v>
      </c>
      <c r="K1611" s="159"/>
      <c r="L1611" s="159"/>
      <c r="M1611" s="159"/>
    </row>
    <row r="1612" spans="1:13" x14ac:dyDescent="0.2">
      <c r="A1612" s="181" t="s">
        <v>1839</v>
      </c>
      <c r="B1612" s="166">
        <v>99100</v>
      </c>
      <c r="C1612" s="181"/>
      <c r="D1612" s="168"/>
      <c r="E1612" s="97" t="s">
        <v>2151</v>
      </c>
      <c r="F1612" s="154" t="s">
        <v>2622</v>
      </c>
      <c r="G1612" s="154" t="s">
        <v>2623</v>
      </c>
      <c r="H1612" s="154"/>
      <c r="I1612" s="154"/>
      <c r="J1612" s="159" t="s">
        <v>15</v>
      </c>
      <c r="K1612" s="159"/>
      <c r="L1612" s="159"/>
      <c r="M1612" s="159"/>
    </row>
    <row r="1613" spans="1:13" x14ac:dyDescent="0.2">
      <c r="A1613" s="181" t="s">
        <v>1839</v>
      </c>
      <c r="B1613" s="166">
        <v>99120</v>
      </c>
      <c r="C1613" s="181"/>
      <c r="D1613" s="168"/>
      <c r="E1613" s="97" t="s">
        <v>2151</v>
      </c>
      <c r="F1613" s="154" t="s">
        <v>2624</v>
      </c>
      <c r="G1613" s="154" t="s">
        <v>2625</v>
      </c>
      <c r="H1613" s="154"/>
      <c r="I1613" s="154"/>
      <c r="J1613" s="159" t="s">
        <v>15</v>
      </c>
      <c r="K1613" s="159"/>
      <c r="L1613" s="159"/>
      <c r="M1613" s="159"/>
    </row>
    <row r="1614" spans="1:13" x14ac:dyDescent="0.2">
      <c r="A1614" s="181" t="s">
        <v>1839</v>
      </c>
      <c r="B1614" s="166">
        <v>99125</v>
      </c>
      <c r="C1614" s="181"/>
      <c r="D1614" s="168"/>
      <c r="E1614" s="97" t="s">
        <v>2151</v>
      </c>
      <c r="F1614" s="154" t="s">
        <v>2626</v>
      </c>
      <c r="G1614" s="154" t="s">
        <v>2626</v>
      </c>
      <c r="H1614" s="154"/>
      <c r="I1614" s="154"/>
      <c r="J1614" s="159" t="s">
        <v>15</v>
      </c>
      <c r="K1614" s="159"/>
      <c r="L1614" s="159"/>
      <c r="M1614" s="159"/>
    </row>
    <row r="1615" spans="1:13" x14ac:dyDescent="0.2">
      <c r="A1615" s="181"/>
      <c r="B1615" s="166"/>
      <c r="C1615" s="181"/>
      <c r="D1615" s="168"/>
      <c r="E1615" s="97"/>
      <c r="F1615" s="154"/>
      <c r="G1615" s="154"/>
      <c r="H1615" s="154"/>
      <c r="I1615" s="154"/>
      <c r="J1615" s="159"/>
      <c r="K1615" s="159"/>
      <c r="L1615" s="159"/>
      <c r="M1615" s="159"/>
    </row>
    <row r="1616" spans="1:13" x14ac:dyDescent="0.2">
      <c r="A1616" s="181" t="s">
        <v>1981</v>
      </c>
      <c r="B1616" s="166">
        <v>99200</v>
      </c>
      <c r="C1616" s="181"/>
      <c r="D1616" s="168"/>
      <c r="E1616" s="97" t="s">
        <v>2151</v>
      </c>
      <c r="F1616" s="154" t="s">
        <v>2627</v>
      </c>
      <c r="G1616" s="154" t="s">
        <v>2628</v>
      </c>
      <c r="H1616" s="154"/>
      <c r="I1616" s="154"/>
      <c r="J1616" s="159" t="s">
        <v>15</v>
      </c>
      <c r="K1616" s="159"/>
      <c r="L1616" s="159"/>
      <c r="M1616" s="159"/>
    </row>
    <row r="1617" spans="1:13" x14ac:dyDescent="0.2">
      <c r="A1617" s="181" t="s">
        <v>1981</v>
      </c>
      <c r="B1617" s="166">
        <v>99210</v>
      </c>
      <c r="C1617" s="181"/>
      <c r="D1617" s="168"/>
      <c r="E1617" s="97" t="s">
        <v>2151</v>
      </c>
      <c r="F1617" s="154" t="s">
        <v>2629</v>
      </c>
      <c r="G1617" s="154" t="s">
        <v>2630</v>
      </c>
      <c r="H1617" s="154"/>
      <c r="I1617" s="154"/>
      <c r="J1617" s="159"/>
      <c r="K1617" s="159" t="s">
        <v>15</v>
      </c>
      <c r="L1617" s="159"/>
      <c r="M1617" s="159"/>
    </row>
    <row r="1618" spans="1:13" x14ac:dyDescent="0.2">
      <c r="A1618" s="181" t="s">
        <v>1981</v>
      </c>
      <c r="B1618" s="166">
        <v>99230</v>
      </c>
      <c r="C1618" s="181"/>
      <c r="D1618" s="168"/>
      <c r="E1618" s="97"/>
      <c r="F1618" s="154" t="s">
        <v>2631</v>
      </c>
      <c r="G1618" s="154" t="s">
        <v>2631</v>
      </c>
      <c r="H1618" s="154"/>
      <c r="I1618" s="154"/>
      <c r="J1618" s="159" t="s">
        <v>15</v>
      </c>
      <c r="K1618" s="159"/>
      <c r="L1618" s="159"/>
      <c r="M1618" s="159"/>
    </row>
    <row r="1619" spans="1:13" x14ac:dyDescent="0.2">
      <c r="A1619" s="181" t="s">
        <v>1981</v>
      </c>
      <c r="B1619" s="166">
        <v>99240</v>
      </c>
      <c r="C1619" s="181"/>
      <c r="D1619" s="168"/>
      <c r="E1619" s="97" t="s">
        <v>2151</v>
      </c>
      <c r="F1619" s="154" t="s">
        <v>2632</v>
      </c>
      <c r="G1619" s="154" t="s">
        <v>2633</v>
      </c>
      <c r="H1619" s="154"/>
      <c r="I1619" s="154"/>
      <c r="J1619" s="159" t="s">
        <v>15</v>
      </c>
      <c r="K1619" s="159"/>
      <c r="L1619" s="159"/>
      <c r="M1619" s="159"/>
    </row>
    <row r="1620" spans="1:13" x14ac:dyDescent="0.2">
      <c r="A1620" s="181"/>
      <c r="B1620" s="166"/>
      <c r="C1620" s="181"/>
      <c r="D1620" s="168"/>
      <c r="E1620" s="97"/>
      <c r="F1620" s="154"/>
      <c r="G1620" s="154"/>
      <c r="H1620" s="154"/>
      <c r="I1620" s="154"/>
      <c r="J1620" s="159"/>
      <c r="K1620" s="159"/>
      <c r="L1620" s="159"/>
      <c r="M1620" s="159"/>
    </row>
    <row r="1621" spans="1:13" x14ac:dyDescent="0.2">
      <c r="A1621" s="181" t="s">
        <v>2048</v>
      </c>
      <c r="B1621" s="166">
        <v>99400</v>
      </c>
      <c r="C1621" s="181"/>
      <c r="D1621" s="168"/>
      <c r="E1621" s="97" t="s">
        <v>2151</v>
      </c>
      <c r="F1621" s="154" t="s">
        <v>2634</v>
      </c>
      <c r="G1621" s="154" t="s">
        <v>2635</v>
      </c>
      <c r="H1621" s="154"/>
      <c r="I1621" s="154"/>
      <c r="J1621" s="159" t="s">
        <v>15</v>
      </c>
      <c r="K1621" s="159"/>
      <c r="L1621" s="159"/>
      <c r="M1621" s="159"/>
    </row>
    <row r="1622" spans="1:13" x14ac:dyDescent="0.2">
      <c r="A1622" s="181" t="s">
        <v>2048</v>
      </c>
      <c r="B1622" s="166">
        <v>99410</v>
      </c>
      <c r="C1622" s="181"/>
      <c r="D1622" s="168"/>
      <c r="E1622" s="97" t="s">
        <v>2151</v>
      </c>
      <c r="F1622" s="154" t="s">
        <v>2636</v>
      </c>
      <c r="G1622" s="154" t="s">
        <v>2637</v>
      </c>
      <c r="H1622" s="154"/>
      <c r="I1622" s="154"/>
      <c r="J1622" s="159" t="s">
        <v>15</v>
      </c>
      <c r="K1622" s="159"/>
      <c r="L1622" s="159"/>
      <c r="M1622" s="159"/>
    </row>
    <row r="1623" spans="1:13" x14ac:dyDescent="0.2">
      <c r="A1623" s="181" t="s">
        <v>2048</v>
      </c>
      <c r="B1623" s="166">
        <v>99420</v>
      </c>
      <c r="C1623" s="181"/>
      <c r="D1623" s="168"/>
      <c r="E1623" s="97" t="s">
        <v>2151</v>
      </c>
      <c r="F1623" s="154" t="s">
        <v>2638</v>
      </c>
      <c r="G1623" s="154" t="s">
        <v>2638</v>
      </c>
      <c r="H1623" s="154"/>
      <c r="I1623" s="154"/>
      <c r="J1623" s="159" t="s">
        <v>15</v>
      </c>
      <c r="K1623" s="159"/>
      <c r="L1623" s="159"/>
      <c r="M1623" s="159"/>
    </row>
    <row r="1624" spans="1:13" x14ac:dyDescent="0.2">
      <c r="A1624" s="181" t="s">
        <v>2048</v>
      </c>
      <c r="B1624" s="166">
        <v>99430</v>
      </c>
      <c r="C1624" s="181"/>
      <c r="D1624" s="168"/>
      <c r="E1624" s="97"/>
      <c r="F1624" s="154" t="s">
        <v>2639</v>
      </c>
      <c r="G1624" s="154" t="s">
        <v>2639</v>
      </c>
      <c r="H1624" s="154"/>
      <c r="I1624" s="154"/>
      <c r="J1624" s="159" t="s">
        <v>15</v>
      </c>
      <c r="K1624" s="159"/>
      <c r="L1624" s="159"/>
      <c r="M1624" s="159"/>
    </row>
    <row r="1625" spans="1:13" x14ac:dyDescent="0.2">
      <c r="A1625" s="181" t="s">
        <v>2048</v>
      </c>
      <c r="B1625" s="166">
        <v>99440</v>
      </c>
      <c r="C1625" s="181"/>
      <c r="D1625" s="168"/>
      <c r="E1625" s="97"/>
      <c r="F1625" s="154" t="s">
        <v>2640</v>
      </c>
      <c r="G1625" s="154" t="s">
        <v>2641</v>
      </c>
      <c r="H1625" s="154"/>
      <c r="I1625" s="154"/>
      <c r="J1625" s="159" t="s">
        <v>15</v>
      </c>
      <c r="K1625" s="159"/>
      <c r="L1625" s="159"/>
      <c r="M1625" s="159"/>
    </row>
    <row r="1626" spans="1:13" x14ac:dyDescent="0.2">
      <c r="A1626" s="181" t="s">
        <v>2048</v>
      </c>
      <c r="B1626" s="166">
        <v>99445</v>
      </c>
      <c r="C1626" s="181"/>
      <c r="D1626" s="168"/>
      <c r="E1626" s="97"/>
      <c r="F1626" s="154" t="s">
        <v>2642</v>
      </c>
      <c r="G1626" s="154" t="s">
        <v>2642</v>
      </c>
      <c r="H1626" s="154"/>
      <c r="I1626" s="154"/>
      <c r="J1626" s="159" t="s">
        <v>15</v>
      </c>
      <c r="K1626" s="159"/>
      <c r="L1626" s="159"/>
      <c r="M1626" s="159"/>
    </row>
    <row r="1627" spans="1:13" x14ac:dyDescent="0.2">
      <c r="A1627" s="181"/>
      <c r="B1627" s="166"/>
      <c r="C1627" s="181"/>
      <c r="D1627" s="168"/>
      <c r="E1627" s="97"/>
      <c r="F1627" s="154"/>
      <c r="G1627" s="154"/>
      <c r="H1627" s="154"/>
      <c r="I1627" s="154"/>
      <c r="J1627" s="159"/>
      <c r="K1627" s="159"/>
      <c r="L1627" s="159"/>
      <c r="M1627" s="159"/>
    </row>
    <row r="1628" spans="1:13" x14ac:dyDescent="0.2">
      <c r="A1628" s="181" t="s">
        <v>2223</v>
      </c>
      <c r="B1628" s="166">
        <v>99500</v>
      </c>
      <c r="C1628" s="181"/>
      <c r="D1628" s="168"/>
      <c r="E1628" s="97"/>
      <c r="F1628" s="154" t="s">
        <v>2643</v>
      </c>
      <c r="G1628" s="154" t="s">
        <v>2643</v>
      </c>
      <c r="H1628" s="154"/>
      <c r="I1628" s="154"/>
      <c r="J1628" s="159" t="s">
        <v>15</v>
      </c>
      <c r="K1628" s="159"/>
      <c r="L1628" s="159"/>
      <c r="M1628" s="159"/>
    </row>
    <row r="1629" spans="1:13" x14ac:dyDescent="0.2">
      <c r="A1629" s="181"/>
      <c r="B1629" s="166"/>
      <c r="C1629" s="181"/>
      <c r="D1629" s="168"/>
      <c r="E1629" s="97"/>
      <c r="F1629" s="154"/>
      <c r="G1629" s="154"/>
      <c r="H1629" s="154"/>
      <c r="I1629" s="154"/>
      <c r="J1629" s="159"/>
      <c r="K1629" s="159"/>
      <c r="L1629" s="159"/>
      <c r="M1629" s="159"/>
    </row>
    <row r="1630" spans="1:13" x14ac:dyDescent="0.2">
      <c r="A1630" s="181" t="s">
        <v>2644</v>
      </c>
      <c r="B1630" s="166">
        <v>99675</v>
      </c>
      <c r="C1630" s="169"/>
      <c r="D1630" s="168" t="s">
        <v>2151</v>
      </c>
      <c r="E1630" s="97" t="s">
        <v>2151</v>
      </c>
      <c r="F1630" s="154" t="s">
        <v>2168</v>
      </c>
      <c r="G1630" s="180" t="s">
        <v>2168</v>
      </c>
      <c r="H1630" s="154"/>
      <c r="I1630" s="154"/>
      <c r="J1630" s="98" t="s">
        <v>15</v>
      </c>
      <c r="K1630" s="98"/>
      <c r="L1630" s="98"/>
      <c r="M1630" s="98"/>
    </row>
    <row r="1631" spans="1:13" x14ac:dyDescent="0.2">
      <c r="A1631" s="181" t="s">
        <v>2644</v>
      </c>
      <c r="B1631" s="166">
        <v>99700</v>
      </c>
      <c r="C1631" s="169"/>
      <c r="D1631" s="168" t="s">
        <v>2151</v>
      </c>
      <c r="E1631" s="97" t="s">
        <v>2151</v>
      </c>
      <c r="F1631" s="154" t="s">
        <v>2152</v>
      </c>
      <c r="G1631" s="180" t="s">
        <v>2152</v>
      </c>
      <c r="H1631" s="154"/>
      <c r="I1631" s="154"/>
      <c r="J1631" s="98" t="s">
        <v>15</v>
      </c>
      <c r="K1631" s="98"/>
      <c r="L1631" s="98"/>
      <c r="M1631" s="98"/>
    </row>
    <row r="1632" spans="1:13" x14ac:dyDescent="0.2">
      <c r="A1632" s="181"/>
      <c r="B1632" s="166"/>
      <c r="C1632" s="181"/>
      <c r="D1632" s="168"/>
      <c r="E1632" s="97"/>
      <c r="F1632" s="154"/>
      <c r="G1632" s="154"/>
      <c r="H1632" s="154"/>
      <c r="I1632" s="154"/>
      <c r="J1632" s="159"/>
      <c r="K1632" s="159"/>
      <c r="L1632" s="159"/>
      <c r="M1632" s="159"/>
    </row>
    <row r="1633" spans="1:13" x14ac:dyDescent="0.2">
      <c r="A1633" s="181" t="s">
        <v>2436</v>
      </c>
      <c r="B1633" s="166">
        <v>99800</v>
      </c>
      <c r="C1633" s="168"/>
      <c r="D1633" s="168" t="s">
        <v>2151</v>
      </c>
      <c r="E1633" s="97" t="s">
        <v>2151</v>
      </c>
      <c r="F1633" s="154" t="s">
        <v>2645</v>
      </c>
      <c r="G1633" s="180" t="s">
        <v>2645</v>
      </c>
      <c r="H1633" s="154"/>
      <c r="I1633" s="154"/>
      <c r="J1633" s="98" t="s">
        <v>15</v>
      </c>
      <c r="K1633" s="98"/>
      <c r="L1633" s="98"/>
      <c r="M1633" s="98"/>
    </row>
    <row r="1634" spans="1:13" x14ac:dyDescent="0.2">
      <c r="B1634" s="129"/>
      <c r="C1634" s="181"/>
      <c r="D1634" s="168"/>
      <c r="E1634" s="97"/>
      <c r="F1634" s="154"/>
      <c r="G1634" s="154"/>
      <c r="H1634" s="154"/>
      <c r="I1634" s="154"/>
      <c r="J1634" s="159"/>
      <c r="K1634" s="159"/>
      <c r="L1634" s="159"/>
      <c r="M1634" s="159"/>
    </row>
    <row r="1635" spans="1:13" x14ac:dyDescent="0.2">
      <c r="A1635" s="181" t="s">
        <v>2646</v>
      </c>
      <c r="B1635" s="129">
        <v>99900</v>
      </c>
      <c r="C1635" s="181"/>
      <c r="D1635" s="168"/>
      <c r="E1635" s="97" t="s">
        <v>2151</v>
      </c>
      <c r="F1635" s="152" t="s">
        <v>2311</v>
      </c>
      <c r="G1635" s="152" t="s">
        <v>2311</v>
      </c>
      <c r="H1635" s="154"/>
      <c r="J1635" s="98" t="s">
        <v>15</v>
      </c>
      <c r="K1635" s="159"/>
      <c r="L1635" s="159"/>
      <c r="M1635" s="159"/>
    </row>
    <row r="1636" spans="1:13" x14ac:dyDescent="0.2">
      <c r="A1636" s="181" t="s">
        <v>2646</v>
      </c>
      <c r="B1636" s="129">
        <v>99902</v>
      </c>
      <c r="C1636" s="181"/>
      <c r="D1636" s="168"/>
      <c r="E1636" s="97" t="s">
        <v>2151</v>
      </c>
      <c r="F1636" s="154" t="s">
        <v>2311</v>
      </c>
      <c r="G1636" s="154" t="s">
        <v>2311</v>
      </c>
      <c r="H1636" s="154"/>
      <c r="J1636" s="154"/>
      <c r="K1636" s="98" t="s">
        <v>15</v>
      </c>
      <c r="L1636" s="159"/>
      <c r="M1636" s="159"/>
    </row>
    <row r="1637" spans="1:13" x14ac:dyDescent="0.2">
      <c r="A1637" s="181" t="s">
        <v>2646</v>
      </c>
      <c r="B1637" s="129">
        <v>99903</v>
      </c>
      <c r="C1637" s="181"/>
      <c r="D1637" s="168"/>
      <c r="E1637" s="97" t="s">
        <v>2151</v>
      </c>
      <c r="F1637" s="154" t="s">
        <v>2647</v>
      </c>
      <c r="G1637" s="154" t="s">
        <v>2647</v>
      </c>
      <c r="H1637" s="154"/>
      <c r="J1637" s="154"/>
      <c r="K1637" s="159"/>
      <c r="L1637" s="98" t="s">
        <v>15</v>
      </c>
      <c r="M1637" s="159"/>
    </row>
    <row r="1638" spans="1:13" x14ac:dyDescent="0.2">
      <c r="A1638" s="181" t="s">
        <v>2646</v>
      </c>
      <c r="B1638" s="129">
        <v>99904</v>
      </c>
      <c r="C1638" s="181"/>
      <c r="D1638" s="168"/>
      <c r="E1638" s="97" t="s">
        <v>2151</v>
      </c>
      <c r="F1638" s="154" t="s">
        <v>2648</v>
      </c>
      <c r="G1638" s="154" t="s">
        <v>2648</v>
      </c>
      <c r="H1638" s="154"/>
      <c r="I1638" s="154"/>
      <c r="K1638" s="98" t="s">
        <v>15</v>
      </c>
      <c r="L1638" s="159"/>
      <c r="M1638" s="159"/>
    </row>
    <row r="1639" spans="1:13" x14ac:dyDescent="0.2">
      <c r="A1639" s="181" t="s">
        <v>2646</v>
      </c>
      <c r="B1639" s="129">
        <v>99905</v>
      </c>
      <c r="C1639" s="181"/>
      <c r="D1639" s="168"/>
      <c r="E1639" s="97" t="s">
        <v>2151</v>
      </c>
      <c r="F1639" s="154" t="s">
        <v>2649</v>
      </c>
      <c r="G1639" s="154" t="s">
        <v>2649</v>
      </c>
      <c r="H1639" s="154"/>
      <c r="I1639" s="154"/>
      <c r="K1639" s="159"/>
      <c r="L1639" s="98" t="s">
        <v>15</v>
      </c>
      <c r="M1639" s="159"/>
    </row>
    <row r="1640" spans="1:13" x14ac:dyDescent="0.2">
      <c r="A1640" s="181" t="s">
        <v>2646</v>
      </c>
      <c r="B1640" s="129">
        <v>99906</v>
      </c>
      <c r="C1640" s="181"/>
      <c r="D1640" s="168"/>
      <c r="E1640" s="97" t="s">
        <v>2151</v>
      </c>
      <c r="F1640" s="154" t="s">
        <v>2650</v>
      </c>
      <c r="G1640" s="154" t="s">
        <v>2650</v>
      </c>
      <c r="H1640" s="154"/>
      <c r="I1640" s="154"/>
      <c r="K1640" s="98" t="s">
        <v>15</v>
      </c>
      <c r="L1640" s="159"/>
      <c r="M1640" s="159"/>
    </row>
    <row r="1641" spans="1:13" x14ac:dyDescent="0.2">
      <c r="A1641" s="181" t="s">
        <v>2646</v>
      </c>
      <c r="B1641" s="129">
        <v>99907</v>
      </c>
      <c r="C1641" s="181"/>
      <c r="D1641" s="168"/>
      <c r="E1641" s="97" t="s">
        <v>2151</v>
      </c>
      <c r="F1641" s="154" t="s">
        <v>2651</v>
      </c>
      <c r="G1641" s="154" t="s">
        <v>2651</v>
      </c>
      <c r="H1641" s="154"/>
      <c r="I1641" s="154"/>
      <c r="K1641" s="98" t="s">
        <v>15</v>
      </c>
      <c r="L1641" s="159"/>
      <c r="M1641" s="159"/>
    </row>
    <row r="1642" spans="1:13" x14ac:dyDescent="0.2">
      <c r="A1642" s="181" t="s">
        <v>2646</v>
      </c>
      <c r="B1642" s="129">
        <v>99910</v>
      </c>
      <c r="C1642" s="181"/>
      <c r="D1642" s="168"/>
      <c r="E1642" s="97" t="s">
        <v>2151</v>
      </c>
      <c r="F1642" s="152" t="s">
        <v>2652</v>
      </c>
      <c r="G1642" s="152" t="s">
        <v>2652</v>
      </c>
      <c r="H1642" s="154"/>
      <c r="J1642" s="98" t="s">
        <v>15</v>
      </c>
      <c r="K1642" s="159"/>
      <c r="L1642" s="159"/>
      <c r="M1642" s="159"/>
    </row>
    <row r="1643" spans="1:13" x14ac:dyDescent="0.2">
      <c r="A1643" s="181" t="s">
        <v>2646</v>
      </c>
      <c r="B1643" s="129">
        <v>99912</v>
      </c>
      <c r="C1643" s="181"/>
      <c r="D1643" s="168"/>
      <c r="E1643" s="97" t="s">
        <v>2151</v>
      </c>
      <c r="F1643" s="154" t="s">
        <v>2653</v>
      </c>
      <c r="G1643" s="154" t="s">
        <v>2653</v>
      </c>
      <c r="H1643" s="154"/>
      <c r="J1643" s="154"/>
      <c r="K1643" s="98" t="s">
        <v>15</v>
      </c>
      <c r="L1643" s="159"/>
      <c r="M1643" s="159"/>
    </row>
    <row r="1644" spans="1:13" x14ac:dyDescent="0.2">
      <c r="A1644" s="181" t="s">
        <v>2646</v>
      </c>
      <c r="B1644" s="129">
        <v>99914</v>
      </c>
      <c r="C1644" s="181"/>
      <c r="D1644" s="168"/>
      <c r="E1644" s="97" t="s">
        <v>2151</v>
      </c>
      <c r="F1644" s="154" t="s">
        <v>2654</v>
      </c>
      <c r="G1644" s="154" t="s">
        <v>2654</v>
      </c>
      <c r="H1644" s="154"/>
      <c r="J1644" s="154"/>
      <c r="K1644" s="98" t="s">
        <v>15</v>
      </c>
      <c r="L1644" s="159"/>
      <c r="M1644" s="159"/>
    </row>
    <row r="1645" spans="1:13" x14ac:dyDescent="0.2">
      <c r="A1645" s="181" t="s">
        <v>2646</v>
      </c>
      <c r="B1645" s="129">
        <v>99916</v>
      </c>
      <c r="C1645" s="181"/>
      <c r="D1645" s="168"/>
      <c r="E1645" s="97" t="s">
        <v>2151</v>
      </c>
      <c r="F1645" s="154" t="s">
        <v>2655</v>
      </c>
      <c r="G1645" s="154" t="s">
        <v>2655</v>
      </c>
      <c r="H1645" s="154"/>
      <c r="J1645" s="154"/>
      <c r="K1645" s="98" t="s">
        <v>15</v>
      </c>
      <c r="L1645" s="159"/>
      <c r="M1645" s="159"/>
    </row>
    <row r="1646" spans="1:13" x14ac:dyDescent="0.2">
      <c r="A1646" s="181" t="s">
        <v>2646</v>
      </c>
      <c r="B1646" s="129">
        <v>99918</v>
      </c>
      <c r="C1646" s="181"/>
      <c r="D1646" s="168"/>
      <c r="E1646" s="97" t="s">
        <v>2151</v>
      </c>
      <c r="F1646" s="154" t="s">
        <v>2656</v>
      </c>
      <c r="G1646" s="154" t="s">
        <v>2656</v>
      </c>
      <c r="H1646" s="154"/>
      <c r="J1646" s="154"/>
      <c r="K1646" s="98" t="s">
        <v>15</v>
      </c>
      <c r="L1646" s="159"/>
      <c r="M1646" s="159"/>
    </row>
    <row r="1647" spans="1:13" x14ac:dyDescent="0.2">
      <c r="A1647" s="181" t="s">
        <v>2646</v>
      </c>
      <c r="B1647" s="129">
        <v>99920</v>
      </c>
      <c r="C1647" s="181"/>
      <c r="D1647" s="168"/>
      <c r="E1647" s="97" t="s">
        <v>2151</v>
      </c>
      <c r="F1647" s="154" t="s">
        <v>2657</v>
      </c>
      <c r="G1647" s="154" t="s">
        <v>2657</v>
      </c>
      <c r="H1647" s="154"/>
      <c r="J1647" s="154"/>
      <c r="K1647" s="98" t="s">
        <v>15</v>
      </c>
      <c r="L1647" s="159"/>
      <c r="M1647" s="159"/>
    </row>
    <row r="1648" spans="1:13" x14ac:dyDescent="0.2">
      <c r="A1648" s="181" t="s">
        <v>2646</v>
      </c>
      <c r="B1648" s="129">
        <v>99922</v>
      </c>
      <c r="C1648" s="181"/>
      <c r="D1648" s="168"/>
      <c r="E1648" s="97" t="s">
        <v>2151</v>
      </c>
      <c r="F1648" s="154" t="s">
        <v>2658</v>
      </c>
      <c r="G1648" s="154" t="s">
        <v>2658</v>
      </c>
      <c r="H1648" s="154"/>
      <c r="J1648" s="154"/>
      <c r="K1648" s="98" t="s">
        <v>15</v>
      </c>
      <c r="L1648" s="159"/>
      <c r="M1648" s="159"/>
    </row>
    <row r="1649" spans="1:13" x14ac:dyDescent="0.2">
      <c r="A1649" s="181" t="s">
        <v>2646</v>
      </c>
      <c r="B1649" s="129">
        <v>99924</v>
      </c>
      <c r="C1649" s="181"/>
      <c r="D1649" s="168"/>
      <c r="E1649" s="97" t="s">
        <v>2151</v>
      </c>
      <c r="F1649" s="154" t="s">
        <v>2659</v>
      </c>
      <c r="G1649" s="154" t="s">
        <v>2659</v>
      </c>
      <c r="H1649" s="154"/>
      <c r="J1649" s="154"/>
      <c r="K1649" s="98" t="s">
        <v>15</v>
      </c>
      <c r="L1649" s="159"/>
      <c r="M1649" s="159"/>
    </row>
    <row r="1650" spans="1:13" x14ac:dyDescent="0.2">
      <c r="A1650" s="181" t="s">
        <v>2646</v>
      </c>
      <c r="B1650" s="129">
        <v>99930</v>
      </c>
      <c r="C1650" s="181"/>
      <c r="D1650" s="168"/>
      <c r="E1650" s="97" t="s">
        <v>2151</v>
      </c>
      <c r="F1650" s="152" t="s">
        <v>2660</v>
      </c>
      <c r="G1650" s="152" t="s">
        <v>2660</v>
      </c>
      <c r="H1650" s="154"/>
      <c r="J1650" s="98" t="s">
        <v>15</v>
      </c>
      <c r="K1650" s="159"/>
      <c r="L1650" s="159"/>
      <c r="M1650" s="159"/>
    </row>
    <row r="1651" spans="1:13" x14ac:dyDescent="0.2">
      <c r="A1651" s="181" t="s">
        <v>2646</v>
      </c>
      <c r="B1651" s="129">
        <v>99932</v>
      </c>
      <c r="C1651" s="181"/>
      <c r="D1651" s="168"/>
      <c r="E1651" s="97" t="s">
        <v>2151</v>
      </c>
      <c r="F1651" s="154" t="s">
        <v>2661</v>
      </c>
      <c r="G1651" s="154" t="s">
        <v>2661</v>
      </c>
      <c r="H1651" s="154"/>
      <c r="J1651" s="154"/>
      <c r="K1651" s="98" t="s">
        <v>15</v>
      </c>
      <c r="L1651" s="159"/>
      <c r="M1651" s="159"/>
    </row>
    <row r="1652" spans="1:13" x14ac:dyDescent="0.2">
      <c r="A1652" s="181" t="s">
        <v>2646</v>
      </c>
      <c r="B1652" s="129">
        <v>99934</v>
      </c>
      <c r="C1652" s="181"/>
      <c r="D1652" s="168"/>
      <c r="E1652" s="97" t="s">
        <v>2151</v>
      </c>
      <c r="F1652" s="154" t="s">
        <v>2662</v>
      </c>
      <c r="G1652" s="154" t="s">
        <v>2662</v>
      </c>
      <c r="H1652" s="154"/>
      <c r="J1652" s="154"/>
      <c r="K1652" s="98" t="s">
        <v>15</v>
      </c>
      <c r="L1652" s="159"/>
      <c r="M1652" s="159"/>
    </row>
    <row r="1653" spans="1:13" x14ac:dyDescent="0.2">
      <c r="A1653" s="181" t="s">
        <v>2646</v>
      </c>
      <c r="B1653" s="129">
        <v>99936</v>
      </c>
      <c r="C1653" s="181"/>
      <c r="D1653" s="168"/>
      <c r="E1653" s="97" t="s">
        <v>2151</v>
      </c>
      <c r="F1653" s="154" t="s">
        <v>2663</v>
      </c>
      <c r="G1653" s="154" t="s">
        <v>2663</v>
      </c>
      <c r="H1653" s="154"/>
      <c r="J1653" s="154"/>
      <c r="K1653" s="98" t="s">
        <v>15</v>
      </c>
      <c r="L1653" s="159"/>
      <c r="M1653" s="159"/>
    </row>
    <row r="1654" spans="1:13" x14ac:dyDescent="0.2">
      <c r="A1654" s="181" t="s">
        <v>2646</v>
      </c>
      <c r="B1654" s="129">
        <v>99938</v>
      </c>
      <c r="C1654" s="181"/>
      <c r="D1654" s="168"/>
      <c r="E1654" s="97" t="s">
        <v>2151</v>
      </c>
      <c r="F1654" s="154" t="s">
        <v>2664</v>
      </c>
      <c r="G1654" s="154" t="s">
        <v>2664</v>
      </c>
      <c r="H1654" s="154"/>
      <c r="J1654" s="154"/>
      <c r="K1654" s="98" t="s">
        <v>15</v>
      </c>
      <c r="L1654" s="159"/>
      <c r="M1654" s="159"/>
    </row>
    <row r="1655" spans="1:13" x14ac:dyDescent="0.2">
      <c r="A1655" s="181" t="s">
        <v>2646</v>
      </c>
      <c r="B1655" s="129">
        <v>99940</v>
      </c>
      <c r="C1655" s="181"/>
      <c r="D1655" s="168"/>
      <c r="E1655" s="97" t="s">
        <v>2151</v>
      </c>
      <c r="F1655" s="154" t="s">
        <v>2665</v>
      </c>
      <c r="G1655" s="154" t="s">
        <v>2665</v>
      </c>
      <c r="H1655" s="154"/>
      <c r="J1655" s="154"/>
      <c r="K1655" s="98" t="s">
        <v>15</v>
      </c>
      <c r="L1655" s="159"/>
      <c r="M1655" s="159"/>
    </row>
    <row r="1656" spans="1:13" x14ac:dyDescent="0.2">
      <c r="A1656" s="181" t="s">
        <v>2646</v>
      </c>
      <c r="B1656" s="129">
        <v>99942</v>
      </c>
      <c r="C1656" s="181"/>
      <c r="D1656" s="168"/>
      <c r="E1656" s="97" t="s">
        <v>2151</v>
      </c>
      <c r="F1656" s="154" t="s">
        <v>2666</v>
      </c>
      <c r="G1656" s="154" t="s">
        <v>2666</v>
      </c>
      <c r="H1656" s="154"/>
      <c r="J1656" s="154"/>
      <c r="K1656" s="98" t="s">
        <v>15</v>
      </c>
      <c r="L1656" s="159"/>
      <c r="M1656" s="159"/>
    </row>
    <row r="1657" spans="1:13" x14ac:dyDescent="0.2">
      <c r="A1657" s="181" t="s">
        <v>2646</v>
      </c>
      <c r="B1657" s="129">
        <v>99944</v>
      </c>
      <c r="C1657" s="181"/>
      <c r="D1657" s="168"/>
      <c r="E1657" s="97" t="s">
        <v>2151</v>
      </c>
      <c r="F1657" s="154" t="s">
        <v>2667</v>
      </c>
      <c r="G1657" s="154" t="s">
        <v>2667</v>
      </c>
      <c r="H1657" s="154"/>
      <c r="J1657" s="154"/>
      <c r="K1657" s="98" t="s">
        <v>15</v>
      </c>
      <c r="L1657" s="159"/>
      <c r="M1657" s="159"/>
    </row>
    <row r="1658" spans="1:13" x14ac:dyDescent="0.2">
      <c r="A1658" s="181" t="s">
        <v>2646</v>
      </c>
      <c r="B1658" s="129">
        <v>99946</v>
      </c>
      <c r="C1658" s="181"/>
      <c r="D1658" s="168"/>
      <c r="E1658" s="97" t="s">
        <v>2151</v>
      </c>
      <c r="F1658" s="154" t="s">
        <v>2668</v>
      </c>
      <c r="G1658" s="154" t="s">
        <v>2668</v>
      </c>
      <c r="H1658" s="154"/>
      <c r="J1658" s="154"/>
      <c r="K1658" s="98" t="s">
        <v>15</v>
      </c>
      <c r="L1658" s="159"/>
      <c r="M1658" s="159"/>
    </row>
    <row r="1659" spans="1:13" x14ac:dyDescent="0.2">
      <c r="A1659" s="181" t="s">
        <v>2646</v>
      </c>
      <c r="B1659" s="129">
        <v>99948</v>
      </c>
      <c r="C1659" s="181"/>
      <c r="D1659" s="168"/>
      <c r="E1659" s="97" t="s">
        <v>2151</v>
      </c>
      <c r="F1659" s="154" t="s">
        <v>2669</v>
      </c>
      <c r="G1659" s="154" t="s">
        <v>2669</v>
      </c>
      <c r="H1659" s="154"/>
      <c r="J1659" s="154"/>
      <c r="K1659" s="98" t="s">
        <v>15</v>
      </c>
      <c r="L1659" s="159"/>
      <c r="M1659" s="159"/>
    </row>
    <row r="1660" spans="1:13" x14ac:dyDescent="0.2">
      <c r="A1660" s="181" t="s">
        <v>2646</v>
      </c>
      <c r="B1660" s="129">
        <v>99950</v>
      </c>
      <c r="C1660" s="181"/>
      <c r="D1660" s="168"/>
      <c r="E1660" s="97" t="s">
        <v>2151</v>
      </c>
      <c r="F1660" s="152" t="s">
        <v>2670</v>
      </c>
      <c r="G1660" s="152" t="s">
        <v>2670</v>
      </c>
      <c r="H1660" s="154"/>
      <c r="J1660" s="98" t="s">
        <v>15</v>
      </c>
      <c r="K1660" s="159"/>
      <c r="L1660" s="159"/>
      <c r="M1660" s="159"/>
    </row>
    <row r="1661" spans="1:13" x14ac:dyDescent="0.2">
      <c r="A1661" s="181" t="s">
        <v>2646</v>
      </c>
      <c r="B1661" s="129">
        <v>99951</v>
      </c>
      <c r="C1661" s="181"/>
      <c r="D1661" s="168"/>
      <c r="E1661" s="97" t="s">
        <v>2151</v>
      </c>
      <c r="F1661" s="154" t="s">
        <v>2671</v>
      </c>
      <c r="G1661" s="154" t="s">
        <v>2671</v>
      </c>
      <c r="H1661" s="154"/>
      <c r="J1661" s="98"/>
      <c r="K1661" s="159" t="s">
        <v>15</v>
      </c>
      <c r="L1661" s="159"/>
      <c r="M1661" s="159"/>
    </row>
    <row r="1662" spans="1:13" x14ac:dyDescent="0.2">
      <c r="A1662" s="181" t="s">
        <v>2646</v>
      </c>
      <c r="B1662" s="129">
        <v>99952</v>
      </c>
      <c r="C1662" s="181"/>
      <c r="D1662" s="168"/>
      <c r="E1662" s="97" t="s">
        <v>2151</v>
      </c>
      <c r="F1662" s="154" t="s">
        <v>2672</v>
      </c>
      <c r="G1662" s="154" t="s">
        <v>2672</v>
      </c>
      <c r="H1662" s="154"/>
      <c r="J1662" s="154"/>
      <c r="K1662" s="98" t="s">
        <v>15</v>
      </c>
      <c r="L1662" s="159"/>
      <c r="M1662" s="159"/>
    </row>
    <row r="1663" spans="1:13" x14ac:dyDescent="0.2">
      <c r="A1663" s="181" t="s">
        <v>2646</v>
      </c>
      <c r="B1663" s="129">
        <v>99953</v>
      </c>
      <c r="C1663" s="181"/>
      <c r="D1663" s="168"/>
      <c r="E1663" s="97" t="s">
        <v>2151</v>
      </c>
      <c r="F1663" s="154" t="s">
        <v>2673</v>
      </c>
      <c r="G1663" s="154" t="s">
        <v>2673</v>
      </c>
      <c r="H1663" s="154"/>
      <c r="J1663" s="154"/>
      <c r="K1663" s="98" t="s">
        <v>15</v>
      </c>
      <c r="L1663" s="159"/>
      <c r="M1663" s="159"/>
    </row>
    <row r="1664" spans="1:13" x14ac:dyDescent="0.2">
      <c r="A1664" s="181" t="s">
        <v>2646</v>
      </c>
      <c r="B1664" s="129">
        <v>99954</v>
      </c>
      <c r="C1664" s="181"/>
      <c r="D1664" s="168"/>
      <c r="E1664" s="97" t="s">
        <v>2151</v>
      </c>
      <c r="F1664" s="154" t="s">
        <v>2670</v>
      </c>
      <c r="G1664" s="154" t="s">
        <v>2670</v>
      </c>
      <c r="H1664" s="154"/>
      <c r="J1664" s="154"/>
      <c r="K1664" s="98" t="s">
        <v>15</v>
      </c>
      <c r="L1664" s="159"/>
      <c r="M1664" s="159"/>
    </row>
    <row r="1665" spans="1:13" x14ac:dyDescent="0.2">
      <c r="A1665" s="181" t="s">
        <v>2646</v>
      </c>
      <c r="B1665" s="129">
        <v>99955</v>
      </c>
      <c r="C1665" s="181"/>
      <c r="D1665" s="168"/>
      <c r="E1665" s="97" t="s">
        <v>2151</v>
      </c>
      <c r="F1665" s="154" t="s">
        <v>2674</v>
      </c>
      <c r="G1665" s="154" t="s">
        <v>2674</v>
      </c>
      <c r="H1665" s="154"/>
      <c r="J1665" s="154"/>
      <c r="K1665" s="159"/>
      <c r="L1665" s="98" t="s">
        <v>15</v>
      </c>
      <c r="M1665" s="159"/>
    </row>
    <row r="1666" spans="1:13" x14ac:dyDescent="0.2">
      <c r="A1666" s="181" t="s">
        <v>2646</v>
      </c>
      <c r="B1666" s="129">
        <v>99956</v>
      </c>
      <c r="C1666" s="181"/>
      <c r="D1666" s="168"/>
      <c r="E1666" s="97" t="s">
        <v>2151</v>
      </c>
      <c r="F1666" s="154" t="s">
        <v>2675</v>
      </c>
      <c r="G1666" s="154" t="s">
        <v>2675</v>
      </c>
      <c r="H1666" s="154"/>
      <c r="J1666" s="154"/>
      <c r="K1666" s="159"/>
      <c r="L1666" s="98" t="s">
        <v>15</v>
      </c>
      <c r="M1666" s="159"/>
    </row>
    <row r="1667" spans="1:13" x14ac:dyDescent="0.2">
      <c r="A1667" s="181" t="s">
        <v>2646</v>
      </c>
      <c r="B1667" s="129">
        <v>99957</v>
      </c>
      <c r="C1667" s="181"/>
      <c r="D1667" s="168"/>
      <c r="E1667" s="97" t="s">
        <v>2151</v>
      </c>
      <c r="F1667" s="154" t="s">
        <v>2676</v>
      </c>
      <c r="G1667" s="154" t="s">
        <v>2676</v>
      </c>
      <c r="H1667" s="154"/>
      <c r="J1667" s="154"/>
      <c r="K1667" s="159"/>
      <c r="L1667" s="98" t="s">
        <v>15</v>
      </c>
      <c r="M1667" s="159"/>
    </row>
    <row r="1668" spans="1:13" x14ac:dyDescent="0.2">
      <c r="A1668" s="181" t="s">
        <v>2646</v>
      </c>
      <c r="B1668" s="129">
        <v>99958</v>
      </c>
      <c r="C1668" s="181"/>
      <c r="D1668" s="168"/>
      <c r="E1668" s="97" t="s">
        <v>2151</v>
      </c>
      <c r="F1668" s="154" t="s">
        <v>2677</v>
      </c>
      <c r="G1668" s="154" t="s">
        <v>2677</v>
      </c>
      <c r="H1668" s="154"/>
      <c r="J1668" s="154"/>
      <c r="K1668" s="159"/>
      <c r="L1668" s="98" t="s">
        <v>15</v>
      </c>
      <c r="M1668" s="159"/>
    </row>
    <row r="1669" spans="1:13" x14ac:dyDescent="0.2">
      <c r="A1669" s="181" t="s">
        <v>2646</v>
      </c>
      <c r="B1669" s="129">
        <v>99959</v>
      </c>
      <c r="C1669" s="181"/>
      <c r="D1669" s="168"/>
      <c r="E1669" s="97"/>
      <c r="F1669" s="154" t="s">
        <v>2678</v>
      </c>
      <c r="G1669" s="154" t="s">
        <v>2678</v>
      </c>
      <c r="H1669" s="154"/>
      <c r="J1669" s="154"/>
      <c r="K1669" s="159"/>
      <c r="L1669" s="98" t="s">
        <v>15</v>
      </c>
      <c r="M1669" s="159"/>
    </row>
    <row r="1670" spans="1:13" x14ac:dyDescent="0.2">
      <c r="A1670" s="181" t="s">
        <v>2646</v>
      </c>
      <c r="B1670" s="129">
        <v>99960</v>
      </c>
      <c r="C1670" s="181"/>
      <c r="D1670" s="168"/>
      <c r="E1670" s="97" t="s">
        <v>2151</v>
      </c>
      <c r="F1670" s="152" t="s">
        <v>2347</v>
      </c>
      <c r="G1670" s="152" t="s">
        <v>2347</v>
      </c>
      <c r="H1670" s="154"/>
      <c r="J1670" s="98" t="s">
        <v>15</v>
      </c>
      <c r="K1670" s="159"/>
      <c r="L1670" s="159"/>
      <c r="M1670" s="159"/>
    </row>
    <row r="1671" spans="1:13" x14ac:dyDescent="0.2">
      <c r="A1671" s="181" t="s">
        <v>2646</v>
      </c>
      <c r="B1671" s="129">
        <v>99962</v>
      </c>
      <c r="C1671" s="181"/>
      <c r="D1671" s="168"/>
      <c r="E1671" s="97" t="s">
        <v>2151</v>
      </c>
      <c r="F1671" s="154" t="s">
        <v>2347</v>
      </c>
      <c r="G1671" s="154" t="s">
        <v>2347</v>
      </c>
      <c r="H1671" s="154"/>
      <c r="J1671" s="154"/>
      <c r="K1671" s="98" t="s">
        <v>15</v>
      </c>
      <c r="L1671" s="159"/>
      <c r="M1671" s="159"/>
    </row>
    <row r="1672" spans="1:13" x14ac:dyDescent="0.2">
      <c r="A1672" s="181" t="s">
        <v>2646</v>
      </c>
      <c r="B1672" s="129">
        <v>99964</v>
      </c>
      <c r="C1672" s="181"/>
      <c r="D1672" s="168"/>
      <c r="E1672" s="97" t="s">
        <v>2151</v>
      </c>
      <c r="F1672" s="154" t="s">
        <v>2679</v>
      </c>
      <c r="G1672" s="154" t="s">
        <v>2679</v>
      </c>
      <c r="H1672" s="154"/>
      <c r="J1672" s="154"/>
      <c r="K1672" s="98" t="s">
        <v>15</v>
      </c>
      <c r="L1672" s="159"/>
      <c r="M1672" s="159"/>
    </row>
    <row r="1673" spans="1:13" x14ac:dyDescent="0.2">
      <c r="A1673" s="181" t="s">
        <v>2646</v>
      </c>
      <c r="B1673" s="129">
        <v>99966</v>
      </c>
      <c r="C1673" s="181"/>
      <c r="D1673" s="168"/>
      <c r="E1673" s="97" t="s">
        <v>2151</v>
      </c>
      <c r="F1673" s="154" t="s">
        <v>2680</v>
      </c>
      <c r="G1673" s="154" t="s">
        <v>2680</v>
      </c>
      <c r="H1673" s="154"/>
      <c r="J1673" s="154"/>
      <c r="K1673" s="98" t="s">
        <v>15</v>
      </c>
      <c r="L1673" s="159"/>
      <c r="M1673" s="159"/>
    </row>
    <row r="1674" spans="1:13" x14ac:dyDescent="0.2">
      <c r="A1674" s="181" t="s">
        <v>2646</v>
      </c>
      <c r="B1674" s="129">
        <v>99968</v>
      </c>
      <c r="C1674" s="181"/>
      <c r="D1674" s="168"/>
      <c r="E1674" s="97" t="s">
        <v>2151</v>
      </c>
      <c r="F1674" s="154" t="s">
        <v>2681</v>
      </c>
      <c r="G1674" s="154" t="s">
        <v>2681</v>
      </c>
      <c r="H1674" s="154"/>
      <c r="J1674" s="154"/>
      <c r="K1674" s="98" t="s">
        <v>15</v>
      </c>
      <c r="L1674" s="159"/>
      <c r="M1674" s="159"/>
    </row>
    <row r="1675" spans="1:13" x14ac:dyDescent="0.2">
      <c r="A1675" s="181" t="s">
        <v>2646</v>
      </c>
      <c r="B1675" s="129">
        <v>99969</v>
      </c>
      <c r="C1675" s="181"/>
      <c r="D1675" s="168"/>
      <c r="E1675" s="97" t="s">
        <v>2151</v>
      </c>
      <c r="F1675" s="154" t="s">
        <v>2682</v>
      </c>
      <c r="G1675" s="154" t="s">
        <v>2682</v>
      </c>
      <c r="H1675" s="154"/>
      <c r="J1675" s="154"/>
      <c r="K1675" s="98"/>
      <c r="L1675" s="98"/>
      <c r="M1675" s="98" t="s">
        <v>15</v>
      </c>
    </row>
    <row r="1676" spans="1:13" x14ac:dyDescent="0.2">
      <c r="A1676" s="181" t="s">
        <v>2646</v>
      </c>
      <c r="B1676" s="129">
        <v>99970</v>
      </c>
      <c r="C1676" s="181"/>
      <c r="D1676" s="168"/>
      <c r="E1676" s="97" t="s">
        <v>2151</v>
      </c>
      <c r="F1676" s="152" t="s">
        <v>2683</v>
      </c>
      <c r="G1676" s="152" t="s">
        <v>2683</v>
      </c>
      <c r="H1676" s="154"/>
      <c r="J1676" s="98" t="s">
        <v>15</v>
      </c>
      <c r="K1676" s="159"/>
      <c r="L1676" s="159"/>
      <c r="M1676" s="159"/>
    </row>
    <row r="1677" spans="1:13" x14ac:dyDescent="0.2">
      <c r="A1677" s="181" t="s">
        <v>2646</v>
      </c>
      <c r="B1677" s="129">
        <v>99972</v>
      </c>
      <c r="C1677" s="181"/>
      <c r="D1677" s="168"/>
      <c r="E1677" s="97" t="s">
        <v>2151</v>
      </c>
      <c r="F1677" s="154" t="s">
        <v>2683</v>
      </c>
      <c r="G1677" s="154" t="s">
        <v>2683</v>
      </c>
      <c r="H1677" s="154"/>
      <c r="J1677" s="154"/>
      <c r="K1677" s="98" t="s">
        <v>15</v>
      </c>
      <c r="L1677" s="159"/>
      <c r="M1677" s="159"/>
    </row>
    <row r="1678" spans="1:13" x14ac:dyDescent="0.2">
      <c r="A1678" s="181" t="s">
        <v>2646</v>
      </c>
      <c r="B1678" s="129">
        <v>99973</v>
      </c>
      <c r="C1678" s="181"/>
      <c r="D1678" s="168"/>
      <c r="E1678" s="97" t="s">
        <v>2151</v>
      </c>
      <c r="F1678" s="154" t="s">
        <v>2684</v>
      </c>
      <c r="G1678" s="154" t="s">
        <v>2684</v>
      </c>
      <c r="H1678" s="154"/>
      <c r="J1678" s="154"/>
      <c r="L1678" s="159"/>
      <c r="M1678" s="98" t="s">
        <v>15</v>
      </c>
    </row>
    <row r="1679" spans="1:13" x14ac:dyDescent="0.2">
      <c r="A1679" s="181"/>
      <c r="B1679" s="129"/>
      <c r="C1679" s="181"/>
      <c r="D1679" s="168"/>
      <c r="E1679" s="97"/>
      <c r="F1679" s="154"/>
      <c r="G1679" s="154"/>
      <c r="H1679" s="154"/>
      <c r="J1679" s="154"/>
      <c r="K1679" s="98"/>
      <c r="L1679" s="159"/>
      <c r="M1679" s="159"/>
    </row>
    <row r="1680" spans="1:13" x14ac:dyDescent="0.2">
      <c r="A1680" s="181" t="s">
        <v>2048</v>
      </c>
      <c r="B1680" s="129">
        <v>99980</v>
      </c>
      <c r="C1680" s="181"/>
      <c r="D1680" s="168"/>
      <c r="E1680" s="97" t="s">
        <v>2151</v>
      </c>
      <c r="F1680" s="152" t="s">
        <v>2685</v>
      </c>
      <c r="G1680" s="154" t="s">
        <v>2685</v>
      </c>
      <c r="H1680" s="154"/>
      <c r="J1680" s="159" t="s">
        <v>15</v>
      </c>
      <c r="K1680" s="98"/>
      <c r="L1680" s="159"/>
      <c r="M1680" s="159"/>
    </row>
    <row r="1681" spans="1:13" x14ac:dyDescent="0.2">
      <c r="A1681" s="181" t="s">
        <v>2048</v>
      </c>
      <c r="B1681" s="129">
        <v>99985</v>
      </c>
      <c r="C1681" s="181"/>
      <c r="D1681" s="168"/>
      <c r="E1681" s="97" t="s">
        <v>2151</v>
      </c>
      <c r="F1681" s="152" t="s">
        <v>2686</v>
      </c>
      <c r="G1681" s="154" t="s">
        <v>2687</v>
      </c>
      <c r="H1681" s="154"/>
      <c r="J1681" s="159" t="s">
        <v>15</v>
      </c>
      <c r="K1681" s="98"/>
      <c r="L1681" s="159"/>
      <c r="M1681" s="159"/>
    </row>
    <row r="1682" spans="1:13" x14ac:dyDescent="0.2">
      <c r="A1682" s="181"/>
      <c r="B1682" s="129"/>
      <c r="C1682" s="181"/>
      <c r="D1682" s="168"/>
      <c r="E1682" s="97"/>
      <c r="F1682" s="154"/>
      <c r="G1682" s="154"/>
      <c r="H1682" s="154"/>
      <c r="J1682" s="159"/>
      <c r="K1682" s="98"/>
      <c r="L1682" s="159"/>
      <c r="M1682" s="159"/>
    </row>
    <row r="1683" spans="1:13" ht="25.5" x14ac:dyDescent="0.2">
      <c r="A1683" s="181" t="s">
        <v>2688</v>
      </c>
      <c r="B1683" s="129">
        <v>99990</v>
      </c>
      <c r="C1683" s="181"/>
      <c r="D1683" s="168"/>
      <c r="E1683" s="97" t="s">
        <v>2151</v>
      </c>
      <c r="F1683" s="154" t="s">
        <v>2689</v>
      </c>
      <c r="G1683" s="154" t="s">
        <v>2689</v>
      </c>
      <c r="H1683" s="154"/>
      <c r="J1683" s="159" t="s">
        <v>15</v>
      </c>
      <c r="K1683" s="98"/>
      <c r="L1683" s="159"/>
      <c r="M1683" s="159"/>
    </row>
    <row r="1684" spans="1:13" x14ac:dyDescent="0.2">
      <c r="B1684" s="159"/>
      <c r="C1684" s="154"/>
    </row>
    <row r="1685" spans="1:13" x14ac:dyDescent="0.2">
      <c r="B1685" s="154"/>
    </row>
    <row r="1686" spans="1:13" x14ac:dyDescent="0.2">
      <c r="B1686" s="154"/>
    </row>
  </sheetData>
  <mergeCells count="1">
    <mergeCell ref="A1:N1"/>
  </mergeCells>
  <printOptions gridLines="1"/>
  <pageMargins left="0.5" right="0.25" top="1" bottom="0.78" header="0.5" footer="0.42"/>
  <pageSetup scale="70" fitToHeight="6" orientation="landscape" r:id="rId1"/>
  <headerFooter alignWithMargins="0">
    <oddHeader xml:space="preserve">&amp;C&amp;14County of Riverside&amp;12
Programs Chartfield&amp;10
</oddHeader>
    <oddFooter>&amp;LPrinted &amp;D&amp;C&amp;P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1EB4A-F37B-42C1-9D60-2B2FB909A6B9}">
  <dimension ref="A1:B88"/>
  <sheetViews>
    <sheetView workbookViewId="0">
      <pane ySplit="1" topLeftCell="A2" activePane="bottomLeft" state="frozen"/>
      <selection pane="bottomLeft" activeCell="L22" sqref="L22"/>
    </sheetView>
  </sheetViews>
  <sheetFormatPr defaultColWidth="10.28515625" defaultRowHeight="15" x14ac:dyDescent="0.25"/>
  <cols>
    <col min="1" max="1" width="15.5703125" style="708" customWidth="1"/>
    <col min="2" max="2" width="42.7109375" style="708" customWidth="1"/>
    <col min="3" max="16384" width="10.28515625" style="708"/>
  </cols>
  <sheetData>
    <row r="1" spans="1:2" ht="16.5" thickTop="1" thickBot="1" x14ac:dyDescent="0.3">
      <c r="A1" s="709" t="s">
        <v>16215</v>
      </c>
      <c r="B1" s="709" t="s">
        <v>16214</v>
      </c>
    </row>
    <row r="2" spans="1:2" ht="15.75" thickTop="1" x14ac:dyDescent="0.25">
      <c r="A2" s="708" t="s">
        <v>16213</v>
      </c>
      <c r="B2" s="708" t="s">
        <v>15288</v>
      </c>
    </row>
    <row r="3" spans="1:2" x14ac:dyDescent="0.25">
      <c r="A3" s="708" t="s">
        <v>16212</v>
      </c>
      <c r="B3" s="708" t="s">
        <v>16211</v>
      </c>
    </row>
    <row r="4" spans="1:2" x14ac:dyDescent="0.25">
      <c r="A4" s="708" t="s">
        <v>16210</v>
      </c>
      <c r="B4" s="708" t="s">
        <v>16209</v>
      </c>
    </row>
    <row r="5" spans="1:2" x14ac:dyDescent="0.25">
      <c r="A5" s="708" t="s">
        <v>16208</v>
      </c>
      <c r="B5" s="708" t="s">
        <v>16207</v>
      </c>
    </row>
    <row r="6" spans="1:2" x14ac:dyDescent="0.25">
      <c r="A6" s="708" t="s">
        <v>16206</v>
      </c>
      <c r="B6" s="708" t="s">
        <v>16105</v>
      </c>
    </row>
    <row r="7" spans="1:2" x14ac:dyDescent="0.25">
      <c r="A7" s="708" t="s">
        <v>16205</v>
      </c>
      <c r="B7" s="708" t="s">
        <v>16204</v>
      </c>
    </row>
    <row r="8" spans="1:2" x14ac:dyDescent="0.25">
      <c r="A8" s="708" t="s">
        <v>16203</v>
      </c>
      <c r="B8" s="708" t="s">
        <v>16202</v>
      </c>
    </row>
    <row r="9" spans="1:2" x14ac:dyDescent="0.25">
      <c r="A9" s="708" t="s">
        <v>16201</v>
      </c>
      <c r="B9" s="708" t="s">
        <v>16200</v>
      </c>
    </row>
    <row r="10" spans="1:2" x14ac:dyDescent="0.25">
      <c r="A10" s="708" t="s">
        <v>16199</v>
      </c>
      <c r="B10" s="708" t="s">
        <v>15274</v>
      </c>
    </row>
    <row r="11" spans="1:2" x14ac:dyDescent="0.25">
      <c r="A11" s="708" t="s">
        <v>2048</v>
      </c>
      <c r="B11" s="708" t="s">
        <v>16198</v>
      </c>
    </row>
    <row r="12" spans="1:2" x14ac:dyDescent="0.25">
      <c r="A12" s="708" t="s">
        <v>16197</v>
      </c>
      <c r="B12" s="708" t="s">
        <v>15290</v>
      </c>
    </row>
    <row r="13" spans="1:2" x14ac:dyDescent="0.25">
      <c r="A13" s="708" t="s">
        <v>16196</v>
      </c>
      <c r="B13" s="708" t="s">
        <v>16195</v>
      </c>
    </row>
    <row r="14" spans="1:2" x14ac:dyDescent="0.25">
      <c r="A14" s="708" t="s">
        <v>16194</v>
      </c>
      <c r="B14" s="708" t="s">
        <v>16193</v>
      </c>
    </row>
    <row r="15" spans="1:2" x14ac:dyDescent="0.25">
      <c r="A15" s="708" t="s">
        <v>16192</v>
      </c>
      <c r="B15" s="708" t="s">
        <v>16191</v>
      </c>
    </row>
    <row r="16" spans="1:2" x14ac:dyDescent="0.25">
      <c r="A16" s="708" t="s">
        <v>16190</v>
      </c>
      <c r="B16" s="708" t="s">
        <v>14941</v>
      </c>
    </row>
    <row r="17" spans="1:2" x14ac:dyDescent="0.25">
      <c r="A17" s="708" t="s">
        <v>16189</v>
      </c>
      <c r="B17" s="708" t="s">
        <v>16188</v>
      </c>
    </row>
    <row r="18" spans="1:2" x14ac:dyDescent="0.25">
      <c r="A18" s="708" t="s">
        <v>16187</v>
      </c>
      <c r="B18" s="708" t="s">
        <v>15297</v>
      </c>
    </row>
    <row r="19" spans="1:2" x14ac:dyDescent="0.25">
      <c r="A19" s="708" t="s">
        <v>16186</v>
      </c>
      <c r="B19" s="708" t="s">
        <v>16185</v>
      </c>
    </row>
    <row r="20" spans="1:2" x14ac:dyDescent="0.25">
      <c r="A20" s="708" t="s">
        <v>16184</v>
      </c>
      <c r="B20" s="708" t="s">
        <v>16183</v>
      </c>
    </row>
    <row r="21" spans="1:2" x14ac:dyDescent="0.25">
      <c r="A21" s="708" t="s">
        <v>16182</v>
      </c>
      <c r="B21" s="708" t="s">
        <v>15294</v>
      </c>
    </row>
    <row r="22" spans="1:2" x14ac:dyDescent="0.25">
      <c r="A22" s="708" t="s">
        <v>16181</v>
      </c>
      <c r="B22" s="708" t="s">
        <v>16180</v>
      </c>
    </row>
    <row r="23" spans="1:2" x14ac:dyDescent="0.25">
      <c r="A23" s="708" t="s">
        <v>16179</v>
      </c>
      <c r="B23" s="708" t="s">
        <v>16178</v>
      </c>
    </row>
    <row r="24" spans="1:2" x14ac:dyDescent="0.25">
      <c r="A24" s="708" t="s">
        <v>16177</v>
      </c>
      <c r="B24" s="708" t="s">
        <v>16176</v>
      </c>
    </row>
    <row r="25" spans="1:2" x14ac:dyDescent="0.25">
      <c r="A25" s="708" t="s">
        <v>16175</v>
      </c>
      <c r="B25" s="708" t="s">
        <v>16174</v>
      </c>
    </row>
    <row r="26" spans="1:2" x14ac:dyDescent="0.25">
      <c r="A26" s="708" t="s">
        <v>16173</v>
      </c>
      <c r="B26" s="708" t="s">
        <v>16172</v>
      </c>
    </row>
    <row r="27" spans="1:2" x14ac:dyDescent="0.25">
      <c r="A27" s="708" t="s">
        <v>16171</v>
      </c>
      <c r="B27" s="708" t="s">
        <v>16170</v>
      </c>
    </row>
    <row r="28" spans="1:2" x14ac:dyDescent="0.25">
      <c r="A28" s="708" t="s">
        <v>16169</v>
      </c>
      <c r="B28" s="708" t="s">
        <v>16168</v>
      </c>
    </row>
    <row r="29" spans="1:2" x14ac:dyDescent="0.25">
      <c r="A29" s="708" t="s">
        <v>16167</v>
      </c>
      <c r="B29" s="708" t="s">
        <v>16166</v>
      </c>
    </row>
    <row r="30" spans="1:2" x14ac:dyDescent="0.25">
      <c r="A30" s="708" t="s">
        <v>16165</v>
      </c>
      <c r="B30" s="708" t="s">
        <v>16164</v>
      </c>
    </row>
    <row r="31" spans="1:2" x14ac:dyDescent="0.25">
      <c r="A31" s="708" t="s">
        <v>16163</v>
      </c>
      <c r="B31" s="708" t="s">
        <v>15276</v>
      </c>
    </row>
    <row r="32" spans="1:2" x14ac:dyDescent="0.25">
      <c r="A32" s="708" t="s">
        <v>16162</v>
      </c>
      <c r="B32" s="708" t="s">
        <v>16161</v>
      </c>
    </row>
    <row r="33" spans="1:2" x14ac:dyDescent="0.25">
      <c r="A33" s="708" t="s">
        <v>16160</v>
      </c>
      <c r="B33" s="708" t="s">
        <v>16159</v>
      </c>
    </row>
    <row r="34" spans="1:2" x14ac:dyDescent="0.25">
      <c r="A34" s="708" t="s">
        <v>16158</v>
      </c>
      <c r="B34" s="708" t="s">
        <v>16157</v>
      </c>
    </row>
    <row r="35" spans="1:2" x14ac:dyDescent="0.25">
      <c r="A35" s="708" t="s">
        <v>16156</v>
      </c>
      <c r="B35" s="708" t="s">
        <v>12312</v>
      </c>
    </row>
    <row r="36" spans="1:2" x14ac:dyDescent="0.25">
      <c r="A36" s="708" t="s">
        <v>16155</v>
      </c>
      <c r="B36" s="708" t="s">
        <v>16154</v>
      </c>
    </row>
    <row r="37" spans="1:2" x14ac:dyDescent="0.25">
      <c r="A37" s="708" t="s">
        <v>16153</v>
      </c>
      <c r="B37" s="708" t="s">
        <v>15508</v>
      </c>
    </row>
    <row r="38" spans="1:2" x14ac:dyDescent="0.25">
      <c r="A38" s="708" t="s">
        <v>16152</v>
      </c>
      <c r="B38" s="708" t="s">
        <v>16151</v>
      </c>
    </row>
    <row r="39" spans="1:2" x14ac:dyDescent="0.25">
      <c r="A39" s="708" t="s">
        <v>16150</v>
      </c>
      <c r="B39" s="708" t="s">
        <v>16149</v>
      </c>
    </row>
    <row r="40" spans="1:2" x14ac:dyDescent="0.25">
      <c r="A40" s="708" t="s">
        <v>16148</v>
      </c>
      <c r="B40" s="708" t="s">
        <v>16147</v>
      </c>
    </row>
    <row r="41" spans="1:2" x14ac:dyDescent="0.25">
      <c r="A41" s="708" t="s">
        <v>16146</v>
      </c>
      <c r="B41" s="708" t="s">
        <v>15282</v>
      </c>
    </row>
    <row r="42" spans="1:2" x14ac:dyDescent="0.25">
      <c r="A42" s="708" t="s">
        <v>16145</v>
      </c>
      <c r="B42" s="708" t="s">
        <v>16144</v>
      </c>
    </row>
    <row r="43" spans="1:2" x14ac:dyDescent="0.25">
      <c r="A43" s="708" t="s">
        <v>16143</v>
      </c>
      <c r="B43" s="708" t="s">
        <v>16142</v>
      </c>
    </row>
    <row r="44" spans="1:2" x14ac:dyDescent="0.25">
      <c r="A44" s="708" t="s">
        <v>16141</v>
      </c>
      <c r="B44" s="708" t="s">
        <v>16140</v>
      </c>
    </row>
    <row r="45" spans="1:2" x14ac:dyDescent="0.25">
      <c r="A45" s="708" t="s">
        <v>16139</v>
      </c>
      <c r="B45" s="708" t="s">
        <v>16138</v>
      </c>
    </row>
    <row r="46" spans="1:2" x14ac:dyDescent="0.25">
      <c r="A46" s="708" t="s">
        <v>16137</v>
      </c>
      <c r="B46" s="708" t="s">
        <v>16136</v>
      </c>
    </row>
    <row r="47" spans="1:2" x14ac:dyDescent="0.25">
      <c r="A47" s="708" t="s">
        <v>16135</v>
      </c>
      <c r="B47" s="708" t="s">
        <v>16134</v>
      </c>
    </row>
    <row r="48" spans="1:2" x14ac:dyDescent="0.25">
      <c r="A48" s="708" t="s">
        <v>16133</v>
      </c>
      <c r="B48" s="708" t="s">
        <v>1933</v>
      </c>
    </row>
    <row r="49" spans="1:2" x14ac:dyDescent="0.25">
      <c r="A49" s="708" t="s">
        <v>16132</v>
      </c>
      <c r="B49" s="708" t="s">
        <v>16131</v>
      </c>
    </row>
    <row r="50" spans="1:2" x14ac:dyDescent="0.25">
      <c r="A50" s="708" t="s">
        <v>16130</v>
      </c>
      <c r="B50" s="708" t="s">
        <v>12765</v>
      </c>
    </row>
    <row r="51" spans="1:2" x14ac:dyDescent="0.25">
      <c r="A51" s="708" t="s">
        <v>16129</v>
      </c>
      <c r="B51" s="708" t="s">
        <v>16128</v>
      </c>
    </row>
    <row r="52" spans="1:2" x14ac:dyDescent="0.25">
      <c r="A52" s="708" t="s">
        <v>16127</v>
      </c>
      <c r="B52" s="708" t="s">
        <v>16126</v>
      </c>
    </row>
    <row r="53" spans="1:2" x14ac:dyDescent="0.25">
      <c r="A53" s="708" t="s">
        <v>16125</v>
      </c>
      <c r="B53" s="708" t="s">
        <v>15295</v>
      </c>
    </row>
    <row r="54" spans="1:2" x14ac:dyDescent="0.25">
      <c r="A54" s="708" t="s">
        <v>16124</v>
      </c>
      <c r="B54" s="708" t="s">
        <v>15503</v>
      </c>
    </row>
    <row r="55" spans="1:2" x14ac:dyDescent="0.25">
      <c r="A55" s="708" t="s">
        <v>16123</v>
      </c>
      <c r="B55" s="708" t="s">
        <v>16122</v>
      </c>
    </row>
    <row r="56" spans="1:2" x14ac:dyDescent="0.25">
      <c r="A56" s="708" t="s">
        <v>16121</v>
      </c>
      <c r="B56" s="708" t="s">
        <v>10695</v>
      </c>
    </row>
    <row r="57" spans="1:2" x14ac:dyDescent="0.25">
      <c r="A57" s="708" t="s">
        <v>16120</v>
      </c>
      <c r="B57" s="708" t="s">
        <v>15299</v>
      </c>
    </row>
    <row r="58" spans="1:2" x14ac:dyDescent="0.25">
      <c r="A58" s="708" t="s">
        <v>16119</v>
      </c>
      <c r="B58" s="708" t="s">
        <v>16118</v>
      </c>
    </row>
    <row r="59" spans="1:2" x14ac:dyDescent="0.25">
      <c r="A59" s="708" t="s">
        <v>16117</v>
      </c>
      <c r="B59" s="708" t="s">
        <v>16116</v>
      </c>
    </row>
    <row r="60" spans="1:2" x14ac:dyDescent="0.25">
      <c r="A60" s="708" t="s">
        <v>16115</v>
      </c>
      <c r="B60" s="708" t="s">
        <v>16114</v>
      </c>
    </row>
    <row r="61" spans="1:2" x14ac:dyDescent="0.25">
      <c r="A61" s="708" t="s">
        <v>16113</v>
      </c>
      <c r="B61" s="708" t="s">
        <v>15313</v>
      </c>
    </row>
    <row r="62" spans="1:2" x14ac:dyDescent="0.25">
      <c r="A62" s="708" t="s">
        <v>16112</v>
      </c>
      <c r="B62" s="708" t="s">
        <v>16111</v>
      </c>
    </row>
    <row r="63" spans="1:2" x14ac:dyDescent="0.25">
      <c r="A63" s="708" t="s">
        <v>16110</v>
      </c>
      <c r="B63" s="708" t="s">
        <v>16109</v>
      </c>
    </row>
    <row r="64" spans="1:2" x14ac:dyDescent="0.25">
      <c r="A64" s="708" t="s">
        <v>16108</v>
      </c>
      <c r="B64" s="708" t="s">
        <v>16107</v>
      </c>
    </row>
    <row r="65" spans="1:2" x14ac:dyDescent="0.25">
      <c r="A65" s="708" t="s">
        <v>16106</v>
      </c>
      <c r="B65" s="708" t="s">
        <v>16105</v>
      </c>
    </row>
    <row r="66" spans="1:2" x14ac:dyDescent="0.25">
      <c r="A66" s="708" t="s">
        <v>16104</v>
      </c>
      <c r="B66" s="708" t="s">
        <v>15291</v>
      </c>
    </row>
    <row r="67" spans="1:2" x14ac:dyDescent="0.25">
      <c r="A67" s="708" t="s">
        <v>16103</v>
      </c>
      <c r="B67" s="708" t="s">
        <v>16102</v>
      </c>
    </row>
    <row r="68" spans="1:2" x14ac:dyDescent="0.25">
      <c r="A68" s="708" t="s">
        <v>16101</v>
      </c>
      <c r="B68" s="708" t="s">
        <v>16100</v>
      </c>
    </row>
    <row r="69" spans="1:2" x14ac:dyDescent="0.25">
      <c r="A69" s="708" t="s">
        <v>16099</v>
      </c>
      <c r="B69" s="708" t="s">
        <v>11902</v>
      </c>
    </row>
    <row r="70" spans="1:2" x14ac:dyDescent="0.25">
      <c r="A70" s="708" t="s">
        <v>16098</v>
      </c>
      <c r="B70" s="708" t="s">
        <v>16097</v>
      </c>
    </row>
    <row r="71" spans="1:2" x14ac:dyDescent="0.25">
      <c r="A71" s="708" t="s">
        <v>16096</v>
      </c>
      <c r="B71" s="708" t="s">
        <v>16095</v>
      </c>
    </row>
    <row r="72" spans="1:2" x14ac:dyDescent="0.25">
      <c r="A72" s="708" t="s">
        <v>16094</v>
      </c>
      <c r="B72" s="708" t="s">
        <v>16093</v>
      </c>
    </row>
    <row r="73" spans="1:2" x14ac:dyDescent="0.25">
      <c r="A73" s="708" t="s">
        <v>16092</v>
      </c>
      <c r="B73" s="708" t="s">
        <v>16091</v>
      </c>
    </row>
    <row r="74" spans="1:2" x14ac:dyDescent="0.25">
      <c r="A74" s="708" t="s">
        <v>16090</v>
      </c>
      <c r="B74" s="708" t="s">
        <v>15647</v>
      </c>
    </row>
    <row r="75" spans="1:2" x14ac:dyDescent="0.25">
      <c r="A75" s="708" t="s">
        <v>16089</v>
      </c>
      <c r="B75" s="708" t="s">
        <v>16088</v>
      </c>
    </row>
    <row r="76" spans="1:2" x14ac:dyDescent="0.25">
      <c r="A76" s="708" t="s">
        <v>16087</v>
      </c>
      <c r="B76" s="708" t="s">
        <v>16086</v>
      </c>
    </row>
    <row r="77" spans="1:2" x14ac:dyDescent="0.25">
      <c r="A77" s="708" t="s">
        <v>16085</v>
      </c>
      <c r="B77" s="708" t="s">
        <v>16084</v>
      </c>
    </row>
    <row r="78" spans="1:2" x14ac:dyDescent="0.25">
      <c r="A78" s="708" t="s">
        <v>16083</v>
      </c>
      <c r="B78" s="708" t="s">
        <v>15303</v>
      </c>
    </row>
    <row r="79" spans="1:2" x14ac:dyDescent="0.25">
      <c r="A79" s="708" t="s">
        <v>16082</v>
      </c>
      <c r="B79" s="708" t="s">
        <v>16081</v>
      </c>
    </row>
    <row r="80" spans="1:2" x14ac:dyDescent="0.25">
      <c r="A80" s="708" t="s">
        <v>16080</v>
      </c>
      <c r="B80" s="708" t="s">
        <v>16079</v>
      </c>
    </row>
    <row r="81" spans="1:2" x14ac:dyDescent="0.25">
      <c r="A81" s="708" t="s">
        <v>16078</v>
      </c>
      <c r="B81" s="708" t="s">
        <v>16077</v>
      </c>
    </row>
    <row r="82" spans="1:2" x14ac:dyDescent="0.25">
      <c r="A82" s="708" t="s">
        <v>16076</v>
      </c>
      <c r="B82" s="708" t="s">
        <v>16075</v>
      </c>
    </row>
    <row r="83" spans="1:2" x14ac:dyDescent="0.25">
      <c r="A83" s="708" t="s">
        <v>16074</v>
      </c>
      <c r="B83" s="708" t="s">
        <v>16073</v>
      </c>
    </row>
    <row r="84" spans="1:2" x14ac:dyDescent="0.25">
      <c r="A84" s="708" t="s">
        <v>16072</v>
      </c>
      <c r="B84" s="708" t="s">
        <v>16071</v>
      </c>
    </row>
    <row r="85" spans="1:2" x14ac:dyDescent="0.25">
      <c r="A85" s="708" t="s">
        <v>16070</v>
      </c>
      <c r="B85" s="708" t="s">
        <v>15505</v>
      </c>
    </row>
    <row r="86" spans="1:2" x14ac:dyDescent="0.25">
      <c r="A86" s="708" t="s">
        <v>16069</v>
      </c>
      <c r="B86" s="708" t="s">
        <v>16068</v>
      </c>
    </row>
    <row r="87" spans="1:2" x14ac:dyDescent="0.25">
      <c r="A87" s="708" t="s">
        <v>16067</v>
      </c>
      <c r="B87" s="708" t="s">
        <v>14215</v>
      </c>
    </row>
    <row r="88" spans="1:2" x14ac:dyDescent="0.25">
      <c r="A88" s="708" t="s">
        <v>16066</v>
      </c>
      <c r="B88" s="708" t="s">
        <v>16065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26</vt:i4>
      </vt:variant>
    </vt:vector>
  </HeadingPairs>
  <TitlesOfParts>
    <vt:vector size="35" baseType="lpstr">
      <vt:lpstr>Fund </vt:lpstr>
      <vt:lpstr>DEPTID</vt:lpstr>
      <vt:lpstr>Assets</vt:lpstr>
      <vt:lpstr>Liabilities</vt:lpstr>
      <vt:lpstr>Equity</vt:lpstr>
      <vt:lpstr>Revenue</vt:lpstr>
      <vt:lpstr>Expenditure</vt:lpstr>
      <vt:lpstr>Program</vt:lpstr>
      <vt:lpstr>Business Unit</vt:lpstr>
      <vt:lpstr>FedAging</vt:lpstr>
      <vt:lpstr>FedDCA</vt:lpstr>
      <vt:lpstr>FedDPSS</vt:lpstr>
      <vt:lpstr>FedEDA</vt:lpstr>
      <vt:lpstr>FedMH</vt:lpstr>
      <vt:lpstr>FedProbation</vt:lpstr>
      <vt:lpstr>LocalAG</vt:lpstr>
      <vt:lpstr>LocalCEO</vt:lpstr>
      <vt:lpstr>LocalDA</vt:lpstr>
      <vt:lpstr>LocalDCA</vt:lpstr>
      <vt:lpstr>LocalDPSS</vt:lpstr>
      <vt:lpstr>LocalMH</vt:lpstr>
      <vt:lpstr>Expenditure!Print_Area</vt:lpstr>
      <vt:lpstr>Liabilities!Print_Area</vt:lpstr>
      <vt:lpstr>Program!Print_Area</vt:lpstr>
      <vt:lpstr>DEPTID!Print_Titles</vt:lpstr>
      <vt:lpstr>Expenditure!Print_Titles</vt:lpstr>
      <vt:lpstr>Liabilities!Print_Titles</vt:lpstr>
      <vt:lpstr>Program!Print_Titles</vt:lpstr>
      <vt:lpstr>StateAg</vt:lpstr>
      <vt:lpstr>StateCHA</vt:lpstr>
      <vt:lpstr>StateCourts</vt:lpstr>
      <vt:lpstr>StateDA</vt:lpstr>
      <vt:lpstr>StateDCA</vt:lpstr>
      <vt:lpstr>StateDPSS</vt:lpstr>
      <vt:lpstr>StateMH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Yip, Mary</dc:creator>
  <cp:lastModifiedBy>Yip, Mary</cp:lastModifiedBy>
  <cp:lastPrinted>2022-10-05T03:25:34Z</cp:lastPrinted>
  <dcterms:created xsi:type="dcterms:W3CDTF">2022-03-07T18:32:36Z</dcterms:created>
  <dcterms:modified xsi:type="dcterms:W3CDTF">2024-04-30T04:01:24Z</dcterms:modified>
</cp:coreProperties>
</file>